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otagouni-my.sharepoint.com/personal/prana47p_registry_otago_ac_nz/Documents/"/>
    </mc:Choice>
  </mc:AlternateContent>
  <xr:revisionPtr revIDLastSave="928" documentId="8_{FC16735E-2FF4-40FE-A0D8-1A6DED82AB1C}" xr6:coauthVersionLast="47" xr6:coauthVersionMax="47" xr10:uidLastSave="{85294669-270E-4E67-BF3C-3029E3E4AFA0}"/>
  <bookViews>
    <workbookView xWindow="-110" yWindow="-110" windowWidth="19420" windowHeight="11020" activeTab="7" xr2:uid="{1C58DDB7-6E3B-40B6-A1FC-C102767D45C7}"/>
  </bookViews>
  <sheets>
    <sheet name="Sheet1" sheetId="1" r:id="rId1"/>
    <sheet name="Sheet2" sheetId="2" r:id="rId2"/>
    <sheet name="Sheet3" sheetId="3" r:id="rId3"/>
    <sheet name="Sheet4" sheetId="4" r:id="rId4"/>
    <sheet name="Sheet5" sheetId="5" r:id="rId5"/>
    <sheet name="Sheet6" sheetId="6" r:id="rId6"/>
    <sheet name="Sheet7" sheetId="7" r:id="rId7"/>
    <sheet name="Compiled"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3" i="4" l="1" a="1"/>
  <c r="Y3" i="4" s="1" a="1"/>
  <c r="Y3" i="4" s="1"/>
  <c r="V4" i="4" a="1"/>
  <c r="Y4" i="4" s="1" a="1"/>
  <c r="Y4" i="4" s="1"/>
  <c r="V5" i="4" a="1"/>
  <c r="Y5" i="4" s="1" a="1"/>
  <c r="Y5" i="4" s="1"/>
  <c r="V6" i="4" a="1"/>
  <c r="V7" i="4" a="1"/>
  <c r="Y7" i="4" s="1" a="1"/>
  <c r="Y7" i="4" s="1"/>
  <c r="V8" i="4" a="1"/>
  <c r="Y8" i="4" s="1" a="1"/>
  <c r="Y8" i="4" s="1"/>
  <c r="V9" i="4" a="1"/>
  <c r="V10" i="4" a="1"/>
  <c r="Y10" i="4" s="1" a="1"/>
  <c r="Y10" i="4" s="1"/>
  <c r="V10" i="4"/>
  <c r="V11" i="4" a="1"/>
  <c r="Y11" i="4" s="1" a="1"/>
  <c r="Y11" i="4" s="1"/>
  <c r="V12" i="4" a="1"/>
  <c r="Y12" i="4" s="1" a="1"/>
  <c r="Y12" i="4" s="1"/>
  <c r="V12" i="4"/>
  <c r="V13" i="4" a="1"/>
  <c r="Y13" i="4" s="1" a="1"/>
  <c r="Y13" i="4" s="1"/>
  <c r="V14" i="4" a="1"/>
  <c r="Y14" i="4" s="1" a="1"/>
  <c r="Y14" i="4" s="1"/>
  <c r="V15" i="4" a="1"/>
  <c r="Y15" i="4" s="1" a="1"/>
  <c r="Y15" i="4" s="1"/>
  <c r="V15" i="4"/>
  <c r="V16" i="4" a="1"/>
  <c r="Y16" i="4" s="1" a="1"/>
  <c r="Y16" i="4" s="1"/>
  <c r="V17" i="4" a="1"/>
  <c r="Y17" i="4" s="1" a="1"/>
  <c r="Y17" i="4" s="1"/>
  <c r="V18" i="4" a="1"/>
  <c r="Y18" i="4" s="1" a="1"/>
  <c r="Y18" i="4"/>
  <c r="V19" i="4" a="1"/>
  <c r="Y19" i="4" s="1" a="1"/>
  <c r="Y19" i="4" s="1"/>
  <c r="V20" i="4" a="1"/>
  <c r="Y20" i="4" s="1" a="1"/>
  <c r="Y20" i="4" s="1"/>
  <c r="V21" i="4" a="1"/>
  <c r="Y21" i="4" s="1" a="1"/>
  <c r="Y21" i="4" s="1"/>
  <c r="V21" i="4"/>
  <c r="V22" i="4" a="1"/>
  <c r="V23" i="4" a="1"/>
  <c r="Y23" i="4" s="1" a="1"/>
  <c r="Y23" i="4" s="1"/>
  <c r="V23" i="4"/>
  <c r="V24" i="4" a="1"/>
  <c r="Y24" i="4" s="1" a="1"/>
  <c r="Y24" i="4" s="1"/>
  <c r="V24" i="4"/>
  <c r="V25" i="4" a="1"/>
  <c r="V26" i="4" a="1"/>
  <c r="Y26" i="4" s="1" a="1"/>
  <c r="Y26" i="4" s="1"/>
  <c r="V27" i="4" a="1"/>
  <c r="Y27" i="4" s="1" a="1"/>
  <c r="Y27" i="4" s="1"/>
  <c r="V28" i="4" a="1"/>
  <c r="V29" i="4" a="1"/>
  <c r="Y29" i="4" s="1" a="1"/>
  <c r="Y29" i="4" s="1"/>
  <c r="V30" i="4" a="1"/>
  <c r="Y30" i="4" s="1" a="1"/>
  <c r="V30" i="4"/>
  <c r="Y30" i="4"/>
  <c r="V31" i="4" a="1"/>
  <c r="Y31" i="4" s="1" a="1"/>
  <c r="Y31" i="4"/>
  <c r="V32" i="4" a="1"/>
  <c r="Y32" i="4" s="1" a="1"/>
  <c r="Y32" i="4" s="1"/>
  <c r="V33" i="4" a="1"/>
  <c r="Y33" i="4" s="1" a="1"/>
  <c r="Y33" i="4" s="1"/>
  <c r="V34" i="4" a="1"/>
  <c r="Y34" i="4" s="1" a="1"/>
  <c r="V34" i="4"/>
  <c r="Y34" i="4"/>
  <c r="V35" i="4" a="1"/>
  <c r="Y35" i="4" s="1" a="1"/>
  <c r="Y35" i="4" s="1"/>
  <c r="V36" i="4" a="1"/>
  <c r="V37" i="4" a="1"/>
  <c r="Y37" i="4" s="1" a="1"/>
  <c r="Y37" i="4" s="1"/>
  <c r="V37" i="4"/>
  <c r="V38" i="4" a="1"/>
  <c r="Y38" i="4" s="1" a="1"/>
  <c r="V38" i="4"/>
  <c r="Y38" i="4"/>
  <c r="V39" i="4" a="1"/>
  <c r="Y39" i="4" s="1" a="1"/>
  <c r="Y39" i="4" s="1"/>
  <c r="V40" i="4" a="1"/>
  <c r="Y40" i="4" s="1" a="1"/>
  <c r="Y40" i="4" s="1"/>
  <c r="V41" i="4" a="1"/>
  <c r="Y41" i="4" s="1" a="1"/>
  <c r="Y41" i="4" s="1"/>
  <c r="V41" i="4"/>
  <c r="V42" i="4" a="1"/>
  <c r="Y42" i="4" s="1" a="1"/>
  <c r="V42" i="4"/>
  <c r="Y42" i="4"/>
  <c r="V43" i="4" a="1"/>
  <c r="Y43" i="4" s="1" a="1"/>
  <c r="Y43" i="4" s="1"/>
  <c r="V44" i="4" a="1"/>
  <c r="V45" i="4" a="1"/>
  <c r="Y45" i="4" s="1" a="1"/>
  <c r="Y45" i="4" s="1"/>
  <c r="V46" i="4" a="1"/>
  <c r="Y46" i="4" s="1" a="1"/>
  <c r="Y46" i="4" s="1"/>
  <c r="V47" i="4" a="1"/>
  <c r="Y47" i="4" s="1" a="1"/>
  <c r="Y47" i="4" s="1"/>
  <c r="V48" i="4" a="1"/>
  <c r="Y48" i="4" s="1" a="1"/>
  <c r="Y48" i="4" s="1"/>
  <c r="V49" i="4" a="1"/>
  <c r="Y49" i="4" s="1" a="1"/>
  <c r="Y49" i="4" s="1"/>
  <c r="V50" i="4" a="1"/>
  <c r="Y50" i="4" s="1" a="1"/>
  <c r="Y50" i="4" s="1"/>
  <c r="V51" i="4" a="1"/>
  <c r="Y51" i="4" s="1" a="1"/>
  <c r="Y51" i="4" s="1"/>
  <c r="V52" i="4" a="1"/>
  <c r="V53" i="4" a="1"/>
  <c r="Y53" i="4" s="1" a="1"/>
  <c r="Y53" i="4" s="1"/>
  <c r="V53" i="4"/>
  <c r="V54" i="4" a="1"/>
  <c r="Y54" i="4" s="1" a="1"/>
  <c r="Y54" i="4" s="1"/>
  <c r="V54" i="4"/>
  <c r="V55" i="4" a="1"/>
  <c r="Y55" i="4" s="1" a="1"/>
  <c r="Y55" i="4"/>
  <c r="V56" i="4" a="1"/>
  <c r="Y56" i="4" s="1" a="1"/>
  <c r="Y56" i="4" s="1"/>
  <c r="V57" i="4" a="1"/>
  <c r="Y57" i="4" s="1" a="1"/>
  <c r="Y57" i="4" s="1"/>
  <c r="V57" i="4"/>
  <c r="V58" i="4" a="1"/>
  <c r="Y58" i="4" s="1" a="1"/>
  <c r="Y58" i="4" s="1"/>
  <c r="V58" i="4"/>
  <c r="V59" i="4" a="1"/>
  <c r="Y59" i="4" s="1" a="1"/>
  <c r="Y59" i="4" s="1"/>
  <c r="V60" i="4" a="1"/>
  <c r="V61" i="4" a="1"/>
  <c r="Y61" i="4" s="1" a="1"/>
  <c r="Y61" i="4" s="1"/>
  <c r="V62" i="4" a="1"/>
  <c r="Y62" i="4" s="1" a="1"/>
  <c r="Y62" i="4" s="1"/>
  <c r="V63" i="4" a="1"/>
  <c r="Y63" i="4" s="1" a="1"/>
  <c r="Y63" i="4"/>
  <c r="V64" i="4" a="1"/>
  <c r="Y64" i="4" s="1" a="1"/>
  <c r="Y64" i="4" s="1"/>
  <c r="V65" i="4" a="1"/>
  <c r="Y65" i="4" s="1" a="1"/>
  <c r="Y65" i="4" s="1"/>
  <c r="V66" i="4" a="1"/>
  <c r="Y66" i="4" s="1" a="1"/>
  <c r="Y66" i="4" s="1"/>
  <c r="V67" i="4" a="1"/>
  <c r="Y67" i="4" s="1" a="1"/>
  <c r="Y67" i="4" s="1"/>
  <c r="V68" i="4" a="1"/>
  <c r="V69" i="4" a="1"/>
  <c r="Y69" i="4" s="1" a="1"/>
  <c r="Y69" i="4" s="1"/>
  <c r="V70" i="4" a="1"/>
  <c r="Y70" i="4" s="1" a="1"/>
  <c r="V70" i="4"/>
  <c r="Y70" i="4"/>
  <c r="V71" i="4" a="1"/>
  <c r="Y71" i="4" s="1" a="1"/>
  <c r="Y71" i="4" s="1"/>
  <c r="V72" i="4" a="1"/>
  <c r="Y72" i="4" s="1" a="1"/>
  <c r="Y72" i="4" s="1"/>
  <c r="V73" i="4" a="1"/>
  <c r="Y73" i="4" s="1" a="1"/>
  <c r="Y73" i="4" s="1"/>
  <c r="V74" i="4" a="1"/>
  <c r="Y74" i="4" s="1" a="1"/>
  <c r="Y74" i="4" s="1"/>
  <c r="V75" i="4" a="1"/>
  <c r="Y75" i="4" s="1" a="1"/>
  <c r="Y75" i="4" s="1"/>
  <c r="V76" i="4" a="1"/>
  <c r="V77" i="4" a="1"/>
  <c r="Y77" i="4" s="1" a="1"/>
  <c r="Y77" i="4" s="1"/>
  <c r="V78" i="4" a="1"/>
  <c r="Y78" i="4" s="1" a="1"/>
  <c r="V78" i="4"/>
  <c r="Y78" i="4"/>
  <c r="V79" i="4" a="1"/>
  <c r="Y79" i="4" s="1" a="1"/>
  <c r="Y79" i="4" s="1"/>
  <c r="V80" i="4" a="1"/>
  <c r="Y80" i="4" s="1" a="1"/>
  <c r="Y80" i="4" s="1"/>
  <c r="V81" i="4" a="1"/>
  <c r="Y81" i="4" s="1" a="1"/>
  <c r="Y81" i="4" s="1"/>
  <c r="V82" i="4" a="1"/>
  <c r="Y82" i="4" s="1" a="1"/>
  <c r="Y82" i="4" s="1"/>
  <c r="V83" i="4" a="1"/>
  <c r="Y83" i="4" s="1" a="1"/>
  <c r="Y83" i="4" s="1"/>
  <c r="V84" i="4" a="1"/>
  <c r="V85" i="4" a="1"/>
  <c r="Y85" i="4" s="1" a="1"/>
  <c r="Y85" i="4" s="1"/>
  <c r="V86" i="4" a="1"/>
  <c r="Y86" i="4" s="1" a="1"/>
  <c r="V86" i="4"/>
  <c r="Y86" i="4"/>
  <c r="V87" i="4" a="1"/>
  <c r="Y87" i="4" s="1" a="1"/>
  <c r="Y87" i="4" s="1"/>
  <c r="V88" i="4" a="1"/>
  <c r="Y88" i="4" s="1" a="1"/>
  <c r="Y88" i="4" s="1"/>
  <c r="V89" i="4" a="1"/>
  <c r="Y89" i="4" s="1" a="1"/>
  <c r="Y89" i="4" s="1"/>
  <c r="V90" i="4" a="1"/>
  <c r="Y90" i="4" s="1" a="1"/>
  <c r="Y90" i="4" s="1"/>
  <c r="V91" i="4" a="1"/>
  <c r="Y91" i="4" s="1" a="1"/>
  <c r="Y91" i="4" s="1"/>
  <c r="V92" i="4" a="1"/>
  <c r="V93" i="4" a="1"/>
  <c r="Y93" i="4" s="1" a="1"/>
  <c r="Y93" i="4" s="1"/>
  <c r="V94" i="4" a="1"/>
  <c r="Y94" i="4" s="1" a="1"/>
  <c r="Y94" i="4" s="1"/>
  <c r="V94" i="4"/>
  <c r="V95" i="4" a="1"/>
  <c r="Y95" i="4" s="1" a="1"/>
  <c r="Y95" i="4" s="1"/>
  <c r="V96" i="4" a="1"/>
  <c r="Y96" i="4" s="1" a="1"/>
  <c r="Y96" i="4" s="1"/>
  <c r="V97" i="4" a="1"/>
  <c r="Y97" i="4" s="1" a="1"/>
  <c r="Y97" i="4" s="1"/>
  <c r="V98" i="4" a="1"/>
  <c r="Y98" i="4" s="1" a="1"/>
  <c r="Y98" i="4" s="1"/>
  <c r="V99" i="4" a="1"/>
  <c r="Y99" i="4" s="1" a="1"/>
  <c r="Y99" i="4" s="1"/>
  <c r="V100" i="4" a="1"/>
  <c r="V101" i="4" a="1"/>
  <c r="Y101" i="4" s="1" a="1"/>
  <c r="Y101" i="4" s="1"/>
  <c r="V102" i="4" a="1"/>
  <c r="Y102" i="4" s="1" a="1"/>
  <c r="Y102" i="4" s="1"/>
  <c r="V102" i="4"/>
  <c r="V103" i="4" a="1"/>
  <c r="Y103" i="4" s="1" a="1"/>
  <c r="Y103" i="4" s="1"/>
  <c r="V104" i="4" a="1"/>
  <c r="Y104" i="4" s="1" a="1"/>
  <c r="Y104" i="4" s="1"/>
  <c r="V105" i="4" a="1"/>
  <c r="Y105" i="4" s="1" a="1"/>
  <c r="Y105" i="4" s="1"/>
  <c r="V106" i="4" a="1"/>
  <c r="Y106" i="4" s="1" a="1"/>
  <c r="Y106" i="4" s="1"/>
  <c r="V107" i="4" a="1"/>
  <c r="Y107" i="4" s="1" a="1"/>
  <c r="Y107" i="4" s="1"/>
  <c r="V108" i="4" a="1"/>
  <c r="V109" i="4" a="1"/>
  <c r="Y109" i="4" s="1" a="1"/>
  <c r="Y109" i="4" s="1"/>
  <c r="V110" i="4" a="1"/>
  <c r="Y110" i="4" s="1" a="1"/>
  <c r="Y110" i="4" s="1"/>
  <c r="V110" i="4"/>
  <c r="V111" i="4" a="1"/>
  <c r="Y111" i="4" s="1" a="1"/>
  <c r="Y111" i="4" s="1"/>
  <c r="V112" i="4" a="1"/>
  <c r="Y112" i="4" s="1" a="1"/>
  <c r="Y112" i="4" s="1"/>
  <c r="V113" i="4" a="1"/>
  <c r="Y113" i="4" s="1" a="1"/>
  <c r="Y113" i="4" s="1"/>
  <c r="V114" i="4" a="1"/>
  <c r="Y114" i="4" s="1" a="1"/>
  <c r="Y114" i="4" s="1"/>
  <c r="V115" i="4" a="1"/>
  <c r="Y115" i="4" s="1" a="1"/>
  <c r="Y115" i="4" s="1"/>
  <c r="V116" i="4" a="1"/>
  <c r="V117" i="4" a="1"/>
  <c r="Y117" i="4" s="1" a="1"/>
  <c r="Y117" i="4" s="1"/>
  <c r="V118" i="4" a="1"/>
  <c r="Y118" i="4" s="1" a="1"/>
  <c r="Y118" i="4" s="1"/>
  <c r="V118" i="4"/>
  <c r="V119" i="4" a="1"/>
  <c r="Y119" i="4" s="1" a="1"/>
  <c r="Y119" i="4" s="1"/>
  <c r="V120" i="4" a="1"/>
  <c r="Y120" i="4" s="1" a="1"/>
  <c r="Y120" i="4" s="1"/>
  <c r="V121" i="4" a="1"/>
  <c r="Y121" i="4" s="1" a="1"/>
  <c r="Y121" i="4" s="1"/>
  <c r="V122" i="4" a="1"/>
  <c r="Y122" i="4" s="1" a="1"/>
  <c r="Y122" i="4" s="1"/>
  <c r="V123" i="4" a="1"/>
  <c r="Y123" i="4" s="1" a="1"/>
  <c r="Y123" i="4" s="1"/>
  <c r="V124" i="4" a="1"/>
  <c r="V125" i="4" a="1"/>
  <c r="Y125" i="4" s="1" a="1"/>
  <c r="Y125" i="4" s="1"/>
  <c r="V126" i="4" a="1"/>
  <c r="Y126" i="4" s="1" a="1"/>
  <c r="Y126" i="4" s="1"/>
  <c r="V126" i="4"/>
  <c r="V127" i="4" a="1"/>
  <c r="Y127" i="4" s="1" a="1"/>
  <c r="Y127" i="4" s="1"/>
  <c r="V128" i="4" a="1"/>
  <c r="V129" i="4" a="1"/>
  <c r="Y129" i="4" s="1" a="1"/>
  <c r="Y129" i="4" s="1"/>
  <c r="V130" i="4" a="1"/>
  <c r="Y130" i="4" s="1" a="1"/>
  <c r="Y130" i="4" s="1"/>
  <c r="V131" i="4" a="1"/>
  <c r="Y131" i="4" s="1" a="1"/>
  <c r="Y131" i="4" s="1"/>
  <c r="V132" i="4" a="1"/>
  <c r="V133" i="4" a="1"/>
  <c r="Y133" i="4" s="1" a="1"/>
  <c r="Y133" i="4" s="1"/>
  <c r="V134" i="4" a="1"/>
  <c r="Y134" i="4" s="1" a="1"/>
  <c r="Y134" i="4" s="1"/>
  <c r="V135" i="4" a="1"/>
  <c r="Y135" i="4" s="1" a="1"/>
  <c r="Y135" i="4"/>
  <c r="V136" i="4" a="1"/>
  <c r="V137" i="4" a="1"/>
  <c r="Y137" i="4" s="1" a="1"/>
  <c r="Y137" i="4" s="1"/>
  <c r="V137" i="4"/>
  <c r="V138" i="4" a="1"/>
  <c r="Y138" i="4" s="1" a="1"/>
  <c r="V138" i="4"/>
  <c r="Y138" i="4"/>
  <c r="V139" i="4" a="1"/>
  <c r="Y139" i="4" s="1" a="1"/>
  <c r="Y139" i="4"/>
  <c r="V140" i="4" a="1"/>
  <c r="V141" i="4" a="1"/>
  <c r="Y141" i="4" s="1" a="1"/>
  <c r="Y141" i="4" s="1"/>
  <c r="V141" i="4"/>
  <c r="V142" i="4" a="1"/>
  <c r="Y142" i="4" s="1" a="1"/>
  <c r="V142" i="4"/>
  <c r="Y142" i="4"/>
  <c r="V143" i="4" a="1"/>
  <c r="Y143" i="4" s="1" a="1"/>
  <c r="V143" i="4"/>
  <c r="Y143" i="4"/>
  <c r="V144" i="4" a="1"/>
  <c r="V145" i="4" a="1"/>
  <c r="Y145" i="4" s="1" a="1"/>
  <c r="Y145" i="4" s="1"/>
  <c r="V146" i="4" a="1"/>
  <c r="Y146" i="4" s="1" a="1"/>
  <c r="Y146" i="4" s="1"/>
  <c r="V147" i="4" a="1"/>
  <c r="Y147" i="4" s="1" a="1"/>
  <c r="Y147" i="4" s="1"/>
  <c r="V148" i="4" a="1"/>
  <c r="V149" i="4" a="1"/>
  <c r="Y149" i="4" s="1" a="1"/>
  <c r="Y149" i="4" s="1"/>
  <c r="V150" i="4" a="1"/>
  <c r="Y150" i="4" s="1" a="1"/>
  <c r="Y150" i="4" s="1"/>
  <c r="V151" i="4" a="1"/>
  <c r="Y151" i="4" s="1" a="1"/>
  <c r="Y151" i="4" s="1"/>
  <c r="V152" i="4" a="1"/>
  <c r="V153" i="4" a="1"/>
  <c r="Y153" i="4" s="1" a="1"/>
  <c r="Y153" i="4" s="1"/>
  <c r="V153" i="4"/>
  <c r="V154" i="4" a="1"/>
  <c r="Y154" i="4" s="1" a="1"/>
  <c r="Y154" i="4"/>
  <c r="V155" i="4" a="1"/>
  <c r="Y155" i="4" s="1" a="1"/>
  <c r="Y155" i="4" s="1"/>
  <c r="V156" i="4" a="1"/>
  <c r="V157" i="4" a="1"/>
  <c r="Y157" i="4" s="1" a="1"/>
  <c r="Y157" i="4" s="1"/>
  <c r="V157" i="4"/>
  <c r="V158" i="4" a="1"/>
  <c r="Y158" i="4" s="1" a="1"/>
  <c r="Y158" i="4"/>
  <c r="V159" i="4" a="1"/>
  <c r="Y159" i="4" s="1" a="1"/>
  <c r="Y159" i="4"/>
  <c r="V160" i="4" a="1"/>
  <c r="V161" i="4" a="1"/>
  <c r="Y161" i="4" s="1" a="1"/>
  <c r="Y161" i="4" s="1"/>
  <c r="V162" i="4" a="1"/>
  <c r="Y162" i="4" s="1" a="1"/>
  <c r="V162" i="4"/>
  <c r="Y162" i="4"/>
  <c r="V163" i="4" a="1"/>
  <c r="Y163" i="4" s="1" a="1"/>
  <c r="Y163" i="4" s="1"/>
  <c r="V164" i="4" a="1"/>
  <c r="V165" i="4" a="1"/>
  <c r="Y165" i="4" s="1" a="1"/>
  <c r="Y165" i="4" s="1"/>
  <c r="V165" i="4"/>
  <c r="V166" i="4" a="1"/>
  <c r="Y166" i="4" s="1" a="1"/>
  <c r="Y166" i="4"/>
  <c r="V167" i="4" a="1"/>
  <c r="Y167" i="4" s="1" a="1"/>
  <c r="Y167" i="4"/>
  <c r="V168" i="4" a="1"/>
  <c r="V169" i="4" a="1"/>
  <c r="Y169" i="4" s="1" a="1"/>
  <c r="Y169" i="4" s="1"/>
  <c r="V170" i="4" a="1"/>
  <c r="Y170" i="4" s="1" a="1"/>
  <c r="V170" i="4"/>
  <c r="Y170" i="4"/>
  <c r="V171" i="4" a="1"/>
  <c r="Y171" i="4" s="1" a="1"/>
  <c r="Y171" i="4" s="1"/>
  <c r="V172" i="4" a="1"/>
  <c r="V173" i="4" a="1"/>
  <c r="Y173" i="4" s="1" a="1"/>
  <c r="Y173" i="4" s="1"/>
  <c r="V173" i="4"/>
  <c r="V174" i="4" a="1"/>
  <c r="Y174" i="4" s="1" a="1"/>
  <c r="Y174" i="4" s="1"/>
  <c r="V175" i="4" a="1"/>
  <c r="Y175" i="4" s="1" a="1"/>
  <c r="Y175" i="4" s="1"/>
  <c r="V176" i="4" a="1"/>
  <c r="Y176" i="4" s="1" a="1"/>
  <c r="Y176" i="4" s="1"/>
  <c r="V177" i="4" a="1"/>
  <c r="Y177" i="4" s="1" a="1"/>
  <c r="Y177" i="4" s="1"/>
  <c r="V178" i="4" a="1"/>
  <c r="Y178" i="4" s="1" a="1"/>
  <c r="Y178" i="4" s="1"/>
  <c r="V179" i="4" a="1"/>
  <c r="V180" i="4" a="1"/>
  <c r="Y180" i="4" s="1" a="1"/>
  <c r="Y180" i="4" s="1"/>
  <c r="V181" i="4" a="1"/>
  <c r="Y181" i="4" s="1" a="1"/>
  <c r="Y181" i="4" s="1"/>
  <c r="V181" i="4"/>
  <c r="V182" i="4" a="1"/>
  <c r="Y182" i="4" s="1" a="1"/>
  <c r="Y182" i="4" s="1"/>
  <c r="V183" i="4" a="1"/>
  <c r="V184" i="4" a="1"/>
  <c r="Y184" i="4" s="1" a="1"/>
  <c r="Y184" i="4" s="1"/>
  <c r="V185" i="4" a="1"/>
  <c r="Y185" i="4" s="1" a="1"/>
  <c r="Y185" i="4" s="1"/>
  <c r="V186" i="4" a="1"/>
  <c r="Y186" i="4" s="1" a="1"/>
  <c r="Y186" i="4" s="1"/>
  <c r="V187" i="4" a="1"/>
  <c r="V188" i="4" a="1"/>
  <c r="Y188" i="4" s="1" a="1"/>
  <c r="Y188" i="4" s="1"/>
  <c r="V188" i="4"/>
  <c r="V189" i="4" a="1"/>
  <c r="Y189" i="4" s="1" a="1"/>
  <c r="Y189" i="4" s="1"/>
  <c r="V190" i="4" a="1"/>
  <c r="Y190" i="4" s="1" a="1"/>
  <c r="Y190" i="4" s="1"/>
  <c r="V191" i="4" a="1"/>
  <c r="V192" i="4" a="1"/>
  <c r="Y192" i="4" s="1" a="1"/>
  <c r="Y192" i="4" s="1"/>
  <c r="V192" i="4"/>
  <c r="V193" i="4" a="1"/>
  <c r="Y193" i="4" s="1" a="1"/>
  <c r="Y193" i="4" s="1"/>
  <c r="V193" i="4"/>
  <c r="V194" i="4" a="1"/>
  <c r="Y194" i="4" s="1" a="1"/>
  <c r="Y194" i="4" s="1"/>
  <c r="V195" i="4" a="1"/>
  <c r="V196" i="4" a="1"/>
  <c r="Y196" i="4" s="1" a="1"/>
  <c r="Y196" i="4" s="1"/>
  <c r="V197" i="4" a="1"/>
  <c r="Y197" i="4" s="1" a="1"/>
  <c r="Y197" i="4" s="1"/>
  <c r="V197" i="4"/>
  <c r="V198" i="4" a="1"/>
  <c r="Y198" i="4" s="1" a="1"/>
  <c r="Y198" i="4" s="1"/>
  <c r="V199" i="4" a="1"/>
  <c r="V200" i="4" a="1"/>
  <c r="Y200" i="4" s="1" a="1"/>
  <c r="Y200" i="4" s="1"/>
  <c r="V201" i="4" a="1"/>
  <c r="Y201" i="4" s="1" a="1"/>
  <c r="Y201" i="4" s="1"/>
  <c r="V202" i="4" a="1"/>
  <c r="Y202" i="4" s="1" a="1"/>
  <c r="Y202" i="4" s="1"/>
  <c r="V203" i="4" a="1"/>
  <c r="V204" i="4" a="1"/>
  <c r="Y204" i="4" s="1" a="1"/>
  <c r="Y204" i="4" s="1"/>
  <c r="V204" i="4"/>
  <c r="V205" i="4" a="1"/>
  <c r="V205" i="4" s="1"/>
  <c r="Y205" i="4" a="1"/>
  <c r="Y205" i="4" s="1"/>
  <c r="V206" i="4" a="1"/>
  <c r="Y206" i="4" s="1" a="1"/>
  <c r="Y206" i="4" s="1"/>
  <c r="V207" i="4" a="1"/>
  <c r="V207" i="4" s="1"/>
  <c r="V208" i="4" a="1"/>
  <c r="Y208" i="4" s="1" a="1"/>
  <c r="Y208" i="4" s="1"/>
  <c r="V209" i="4" a="1"/>
  <c r="V209" i="4" s="1"/>
  <c r="Y209" i="4" a="1"/>
  <c r="Y209" i="4" s="1"/>
  <c r="V210" i="4" a="1"/>
  <c r="Y210" i="4" s="1" a="1"/>
  <c r="Y210" i="4" s="1"/>
  <c r="V211" i="4" a="1"/>
  <c r="V212" i="4" a="1"/>
  <c r="V212" i="4" s="1"/>
  <c r="V213" i="4" a="1"/>
  <c r="V213" i="4" s="1"/>
  <c r="V214" i="4" a="1"/>
  <c r="V214" i="4"/>
  <c r="Y214" i="4" a="1"/>
  <c r="Y214" i="4" s="1"/>
  <c r="V215" i="4" a="1"/>
  <c r="V215" i="4"/>
  <c r="Y215" i="4" a="1"/>
  <c r="Y215" i="4" s="1"/>
  <c r="V216" i="4" a="1"/>
  <c r="Y216" i="4" s="1" a="1"/>
  <c r="Y216" i="4" s="1"/>
  <c r="V217" i="4" a="1"/>
  <c r="Y217" i="4" s="1" a="1"/>
  <c r="Y217" i="4" s="1"/>
  <c r="V217" i="4"/>
  <c r="V218" i="4" a="1"/>
  <c r="V219" i="4" a="1"/>
  <c r="V220" i="4" a="1"/>
  <c r="V221" i="4" a="1"/>
  <c r="V221" i="4" s="1"/>
  <c r="Y221" i="4" a="1"/>
  <c r="Y221" i="4" s="1"/>
  <c r="V222" i="4" a="1"/>
  <c r="V222" i="4" s="1"/>
  <c r="Y222" i="4" a="1"/>
  <c r="Y222" i="4" s="1"/>
  <c r="V223" i="4" a="1"/>
  <c r="V223" i="4" s="1"/>
  <c r="Y223" i="4" a="1"/>
  <c r="Y223" i="4" s="1"/>
  <c r="V224" i="4" a="1"/>
  <c r="Y224" i="4" s="1" a="1"/>
  <c r="Y224" i="4" s="1"/>
  <c r="V224" i="4"/>
  <c r="V225" i="4" a="1"/>
  <c r="Y225" i="4" s="1" a="1"/>
  <c r="Y225" i="4" s="1"/>
  <c r="V226" i="4" a="1"/>
  <c r="V227" i="4" a="1"/>
  <c r="V228" i="4" a="1"/>
  <c r="V229" i="4" a="1"/>
  <c r="V229" i="4" s="1"/>
  <c r="V230" i="4" a="1"/>
  <c r="V230" i="4" s="1"/>
  <c r="V231" i="4" a="1"/>
  <c r="V231" i="4" s="1"/>
  <c r="V232" i="4" a="1"/>
  <c r="Y232" i="4" s="1" a="1"/>
  <c r="Y232" i="4" s="1"/>
  <c r="V233" i="4" a="1"/>
  <c r="Y233" i="4" s="1" a="1"/>
  <c r="Y233" i="4" s="1"/>
  <c r="V234" i="4" a="1"/>
  <c r="Y234" i="4" s="1" a="1"/>
  <c r="Y234" i="4" s="1"/>
  <c r="V235" i="4" a="1"/>
  <c r="V236" i="4" a="1"/>
  <c r="V236" i="4" s="1"/>
  <c r="V237" i="4" a="1"/>
  <c r="Y237" i="4" s="1" a="1"/>
  <c r="Y237" i="4" s="1"/>
  <c r="V237" i="4"/>
  <c r="V238" i="4" a="1"/>
  <c r="Y238" i="4" s="1" a="1"/>
  <c r="Y238" i="4"/>
  <c r="V239" i="4" a="1"/>
  <c r="V239" i="4" s="1"/>
  <c r="V240" i="4" a="1"/>
  <c r="V240" i="4"/>
  <c r="Y240" i="4" a="1"/>
  <c r="Y240" i="4" s="1"/>
  <c r="V241" i="4" a="1"/>
  <c r="V242" i="4" a="1"/>
  <c r="V243" i="4" a="1"/>
  <c r="Y243" i="4" s="1" a="1"/>
  <c r="Y243" i="4" s="1"/>
  <c r="V243" i="4"/>
  <c r="V244" i="4" a="1"/>
  <c r="Y244" i="4" s="1" a="1"/>
  <c r="V244" i="4"/>
  <c r="Y244" i="4"/>
  <c r="V245" i="4" a="1"/>
  <c r="V245" i="4" s="1"/>
  <c r="V246" i="4" a="1"/>
  <c r="V246" i="4" s="1"/>
  <c r="V247" i="4" a="1"/>
  <c r="Y247" i="4" s="1" a="1"/>
  <c r="Y247" i="4" s="1"/>
  <c r="V248" i="4" a="1"/>
  <c r="Y248" i="4" s="1" a="1"/>
  <c r="Y248" i="4" s="1"/>
  <c r="V248" i="4"/>
  <c r="V249" i="4" a="1"/>
  <c r="V249" i="4"/>
  <c r="Y249" i="4" a="1"/>
  <c r="Y249" i="4" s="1"/>
  <c r="V250" i="4" a="1"/>
  <c r="V250" i="4" s="1"/>
  <c r="V251" i="4" a="1"/>
  <c r="V252" i="4" a="1"/>
  <c r="V252" i="4" s="1"/>
  <c r="V253" i="4" a="1"/>
  <c r="Y253" i="4" s="1" a="1"/>
  <c r="Y253" i="4" s="1"/>
  <c r="V253" i="4"/>
  <c r="V254" i="4" a="1"/>
  <c r="Y254" i="4" s="1" a="1"/>
  <c r="V254" i="4"/>
  <c r="Y254" i="4"/>
  <c r="V255" i="4" a="1"/>
  <c r="V255" i="4" s="1"/>
  <c r="V256" i="4" a="1"/>
  <c r="V256" i="4" s="1"/>
  <c r="V257" i="4" a="1"/>
  <c r="Y257" i="4" s="1" a="1"/>
  <c r="Y257" i="4" s="1"/>
  <c r="V258" i="4" a="1"/>
  <c r="V258" i="4" s="1"/>
  <c r="V259" i="4" a="1"/>
  <c r="V259" i="4" s="1"/>
  <c r="Y259" i="4" a="1"/>
  <c r="Y259" i="4" s="1"/>
  <c r="V260" i="4" a="1"/>
  <c r="Y260" i="4" s="1" a="1"/>
  <c r="Y260" i="4" s="1"/>
  <c r="V260" i="4"/>
  <c r="V261" i="4" a="1"/>
  <c r="V261" i="4" s="1"/>
  <c r="Y261" i="4" a="1"/>
  <c r="Y261" i="4" s="1"/>
  <c r="V262" i="4" a="1"/>
  <c r="V262" i="4" s="1"/>
  <c r="V263" i="4" a="1"/>
  <c r="V264" i="4" a="1"/>
  <c r="V265" i="4" a="1"/>
  <c r="Y265" i="4" s="1" a="1"/>
  <c r="Y265" i="4" s="1"/>
  <c r="V265" i="4"/>
  <c r="V266" i="4" a="1"/>
  <c r="V267" i="4" a="1"/>
  <c r="V267" i="4" s="1"/>
  <c r="V268" i="4" a="1"/>
  <c r="Y268" i="4" s="1" a="1"/>
  <c r="Y268" i="4" s="1"/>
  <c r="V269" i="4" a="1"/>
  <c r="V269" i="4" s="1"/>
  <c r="V270" i="4" a="1"/>
  <c r="Y270" i="4" s="1" a="1"/>
  <c r="Y270" i="4" s="1"/>
  <c r="V271" i="4" a="1"/>
  <c r="V271" i="4" s="1"/>
  <c r="V272" i="4" a="1"/>
  <c r="V273" i="4" a="1"/>
  <c r="Y273" i="4" s="1" a="1"/>
  <c r="Y273" i="4" s="1"/>
  <c r="V273" i="4"/>
  <c r="V274" i="4" a="1"/>
  <c r="V275" i="4" a="1"/>
  <c r="V275" i="4" s="1"/>
  <c r="V276" i="4" a="1"/>
  <c r="Y276" i="4" s="1" a="1"/>
  <c r="Y276" i="4" s="1"/>
  <c r="V277" i="4" a="1"/>
  <c r="V277" i="4" s="1"/>
  <c r="V278" i="4" a="1"/>
  <c r="Y278" i="4" s="1" a="1"/>
  <c r="Y278" i="4" s="1"/>
  <c r="V279" i="4" a="1"/>
  <c r="V279" i="4" s="1"/>
  <c r="Y279" i="4" a="1"/>
  <c r="Y279" i="4" s="1"/>
  <c r="V280" i="4" a="1"/>
  <c r="V281" i="4" a="1"/>
  <c r="V281" i="4"/>
  <c r="Y281" i="4" a="1"/>
  <c r="Y281" i="4" s="1"/>
  <c r="V282" i="4" a="1"/>
  <c r="V283" i="4" a="1"/>
  <c r="V283" i="4" s="1"/>
  <c r="V284" i="4" a="1"/>
  <c r="Y284" i="4" s="1" a="1"/>
  <c r="Y284" i="4"/>
  <c r="V285" i="4" a="1"/>
  <c r="V285" i="4" s="1"/>
  <c r="Y285" i="4" a="1"/>
  <c r="Y285" i="4" s="1"/>
  <c r="V286" i="4" a="1"/>
  <c r="Y286" i="4" s="1" a="1"/>
  <c r="Y286" i="4" s="1"/>
  <c r="V286" i="4"/>
  <c r="V287" i="4" a="1"/>
  <c r="Y287" i="4" s="1" a="1"/>
  <c r="Y287" i="4" s="1"/>
  <c r="V287" i="4"/>
  <c r="V288" i="4" a="1"/>
  <c r="V289" i="4" a="1"/>
  <c r="Y289" i="4" s="1" a="1"/>
  <c r="Y289" i="4" s="1"/>
  <c r="V290" i="4" a="1"/>
  <c r="V291" i="4" a="1"/>
  <c r="V291" i="4" s="1"/>
  <c r="V292" i="4" a="1"/>
  <c r="Y292" i="4" s="1" a="1"/>
  <c r="Y292" i="4"/>
  <c r="V293" i="4" a="1"/>
  <c r="V293" i="4" s="1"/>
  <c r="Y293" i="4" a="1"/>
  <c r="Y293" i="4" s="1"/>
  <c r="V294" i="4" a="1"/>
  <c r="Y294" i="4" s="1" a="1"/>
  <c r="Y294" i="4"/>
  <c r="V295" i="4" a="1"/>
  <c r="V295" i="4" s="1"/>
  <c r="Y295" i="4" a="1"/>
  <c r="Y295" i="4" s="1"/>
  <c r="V296" i="4" a="1"/>
  <c r="V297" i="4" a="1"/>
  <c r="Y297" i="4" s="1" a="1"/>
  <c r="Y297" i="4" s="1"/>
  <c r="V297" i="4"/>
  <c r="V298" i="4" a="1"/>
  <c r="V299" i="4" a="1"/>
  <c r="V299" i="4" s="1"/>
  <c r="V300" i="4" a="1"/>
  <c r="Y300" i="4" s="1" a="1"/>
  <c r="Y300" i="4" s="1"/>
  <c r="V301" i="4" a="1"/>
  <c r="V301" i="4" s="1"/>
  <c r="V302" i="4" a="1"/>
  <c r="Y302" i="4" s="1" a="1"/>
  <c r="Y302" i="4" s="1"/>
  <c r="V303" i="4" a="1"/>
  <c r="V303" i="4" s="1"/>
  <c r="V304" i="4" a="1"/>
  <c r="V305" i="4" a="1"/>
  <c r="V305" i="4" s="1"/>
  <c r="V306" i="4" a="1"/>
  <c r="V306" i="4" s="1"/>
  <c r="V307" i="4" a="1"/>
  <c r="Y307" i="4" s="1" a="1"/>
  <c r="Y307" i="4" s="1"/>
  <c r="V308" i="4" a="1"/>
  <c r="V308" i="4" s="1"/>
  <c r="V309" i="4" a="1"/>
  <c r="V309" i="4" s="1"/>
  <c r="Y309" i="4" a="1"/>
  <c r="Y309" i="4" s="1"/>
  <c r="V310" i="4" a="1"/>
  <c r="Y310" i="4" s="1" a="1"/>
  <c r="Y310" i="4" s="1"/>
  <c r="V310" i="4"/>
  <c r="V311" i="4" a="1"/>
  <c r="V312" i="4" a="1"/>
  <c r="V312" i="4" s="1"/>
  <c r="V313" i="4" a="1"/>
  <c r="Y313" i="4" s="1" a="1"/>
  <c r="Y313" i="4" s="1"/>
  <c r="V314" i="4" a="1"/>
  <c r="Y314" i="4" s="1" a="1"/>
  <c r="Y314" i="4" s="1"/>
  <c r="V315" i="4" a="1"/>
  <c r="V315" i="4" s="1"/>
  <c r="V316" i="4" a="1"/>
  <c r="V316" i="4" s="1"/>
  <c r="V317" i="4" a="1"/>
  <c r="V317" i="4" s="1"/>
  <c r="V318" i="4" a="1"/>
  <c r="V319" i="4" a="1"/>
  <c r="V319" i="4" s="1"/>
  <c r="V320" i="4" a="1"/>
  <c r="Y320" i="4" s="1" a="1"/>
  <c r="Y320" i="4" s="1"/>
  <c r="V321" i="4" a="1"/>
  <c r="V321" i="4" s="1"/>
  <c r="V322" i="4" a="1"/>
  <c r="Y322" i="4" s="1" a="1"/>
  <c r="Y322" i="4" s="1"/>
  <c r="V322" i="4"/>
  <c r="V323" i="4" a="1"/>
  <c r="Y323" i="4" s="1" a="1"/>
  <c r="Y323" i="4" s="1"/>
  <c r="V323" i="4"/>
  <c r="V324" i="4" a="1"/>
  <c r="V325" i="4" a="1"/>
  <c r="V325" i="4" s="1"/>
  <c r="V326" i="4" a="1"/>
  <c r="Y326" i="4" s="1" a="1"/>
  <c r="Y326" i="4" s="1"/>
  <c r="V326" i="4"/>
  <c r="V327" i="4" a="1"/>
  <c r="V328" i="4" a="1"/>
  <c r="V328" i="4" s="1"/>
  <c r="Y328" i="4" a="1"/>
  <c r="Y328" i="4" s="1"/>
  <c r="V329" i="4" a="1"/>
  <c r="Y329" i="4" s="1" a="1"/>
  <c r="Y329" i="4" s="1"/>
  <c r="V330" i="4" a="1"/>
  <c r="Y330" i="4" s="1" a="1"/>
  <c r="Y330" i="4" s="1"/>
  <c r="V330" i="4"/>
  <c r="V331" i="4" a="1"/>
  <c r="V331" i="4" s="1"/>
  <c r="Y331" i="4" a="1"/>
  <c r="Y331" i="4" s="1"/>
  <c r="V332" i="4" a="1"/>
  <c r="V332" i="4" s="1"/>
  <c r="Y332" i="4" a="1"/>
  <c r="Y332" i="4" s="1"/>
  <c r="V333" i="4" a="1"/>
  <c r="V334" i="4" a="1"/>
  <c r="V335" i="4" a="1"/>
  <c r="V335" i="4" s="1"/>
  <c r="V336" i="4" a="1"/>
  <c r="Y336" i="4" s="1" a="1"/>
  <c r="Y336" i="4" s="1"/>
  <c r="V337" i="4" a="1"/>
  <c r="V337" i="4" s="1"/>
  <c r="Y337" i="4" a="1"/>
  <c r="Y337" i="4" s="1"/>
  <c r="V338" i="4" a="1"/>
  <c r="V338" i="4" s="1"/>
  <c r="Y338" i="4" a="1"/>
  <c r="Y338" i="4" s="1"/>
  <c r="V339" i="4" a="1"/>
  <c r="Y339" i="4" s="1" a="1"/>
  <c r="Y339" i="4" s="1"/>
  <c r="V340" i="4" a="1"/>
  <c r="V340" i="4" s="1"/>
  <c r="V341" i="4" a="1"/>
  <c r="V341" i="4" s="1"/>
  <c r="V342" i="4" a="1"/>
  <c r="Y342" i="4" s="1" a="1"/>
  <c r="Y342" i="4" s="1"/>
  <c r="V342" i="4"/>
  <c r="V343" i="4" a="1"/>
  <c r="V344" i="4" a="1"/>
  <c r="V344" i="4" s="1"/>
  <c r="Y344" i="4" a="1"/>
  <c r="Y344" i="4" s="1"/>
  <c r="V345" i="4" a="1"/>
  <c r="Y345" i="4" s="1" a="1"/>
  <c r="Y345" i="4" s="1"/>
  <c r="V346" i="4" a="1"/>
  <c r="Y346" i="4" s="1" a="1"/>
  <c r="Y346" i="4" s="1"/>
  <c r="V347" i="4" a="1"/>
  <c r="V347" i="4" s="1"/>
  <c r="V348" i="4" a="1"/>
  <c r="V348" i="4" s="1"/>
  <c r="V349" i="4" a="1"/>
  <c r="V349" i="4" s="1"/>
  <c r="V350" i="4" a="1"/>
  <c r="V351" i="4" a="1"/>
  <c r="V351" i="4" s="1"/>
  <c r="V352" i="4" a="1"/>
  <c r="Y352" i="4" s="1" a="1"/>
  <c r="Y352" i="4" s="1"/>
  <c r="V353" i="4" a="1"/>
  <c r="V353" i="4" s="1"/>
  <c r="V354" i="4" a="1"/>
  <c r="V354" i="4"/>
  <c r="Y354" i="4" a="1"/>
  <c r="Y354" i="4" s="1"/>
  <c r="V355" i="4" a="1"/>
  <c r="Y355" i="4" s="1" a="1"/>
  <c r="Y355" i="4" s="1"/>
  <c r="V356" i="4" a="1"/>
  <c r="V357" i="4" a="1"/>
  <c r="V357" i="4" s="1"/>
  <c r="V358" i="4" a="1"/>
  <c r="V358" i="4"/>
  <c r="Y358" i="4" a="1"/>
  <c r="Y358" i="4"/>
  <c r="V359" i="4" a="1"/>
  <c r="V360" i="4" a="1"/>
  <c r="V360" i="4" s="1"/>
  <c r="Y360" i="4" a="1"/>
  <c r="Y360" i="4" s="1"/>
  <c r="V361" i="4" a="1"/>
  <c r="V362" i="4" a="1"/>
  <c r="Y362" i="4" s="1" a="1"/>
  <c r="Y362" i="4" s="1"/>
  <c r="V362" i="4"/>
  <c r="V363" i="4" a="1"/>
  <c r="V363" i="4"/>
  <c r="Y363" i="4" a="1"/>
  <c r="Y363" i="4" s="1"/>
  <c r="V364" i="4" a="1"/>
  <c r="V364" i="4" s="1"/>
  <c r="Y364" i="4" a="1"/>
  <c r="Y364" i="4" s="1"/>
  <c r="V365" i="4" a="1"/>
  <c r="V366" i="4" a="1"/>
  <c r="V367" i="4" a="1"/>
  <c r="V367" i="4" s="1"/>
  <c r="V368" i="4" a="1"/>
  <c r="V369" i="4" a="1"/>
  <c r="V369" i="4" s="1"/>
  <c r="Y369" i="4" a="1"/>
  <c r="Y369" i="4" s="1"/>
  <c r="V370" i="4" a="1"/>
  <c r="V370" i="4"/>
  <c r="Y370" i="4" a="1"/>
  <c r="Y370" i="4" s="1"/>
  <c r="V371" i="4" a="1"/>
  <c r="Y371" i="4" s="1" a="1"/>
  <c r="Y371" i="4" s="1"/>
  <c r="V371" i="4"/>
  <c r="V372" i="4" a="1"/>
  <c r="V372" i="4" s="1"/>
  <c r="V373" i="4" a="1"/>
  <c r="V373" i="4" s="1"/>
  <c r="V374" i="4" a="1"/>
  <c r="V374" i="4"/>
  <c r="Y374" i="4" a="1"/>
  <c r="Y374" i="4"/>
  <c r="V375" i="4" a="1"/>
  <c r="V376" i="4" a="1"/>
  <c r="V376" i="4" s="1"/>
  <c r="Y376" i="4" a="1"/>
  <c r="Y376" i="4" s="1"/>
  <c r="V377" i="4" a="1"/>
  <c r="Y377" i="4" s="1" a="1"/>
  <c r="Y377" i="4" s="1"/>
  <c r="V377" i="4"/>
  <c r="V378" i="4" a="1"/>
  <c r="Y378" i="4" s="1" a="1"/>
  <c r="Y378" i="4" s="1"/>
  <c r="V379" i="4" a="1"/>
  <c r="V379" i="4" s="1"/>
  <c r="V380" i="4" a="1"/>
  <c r="V380" i="4" s="1"/>
  <c r="V381" i="4" a="1"/>
  <c r="Y381" i="4" s="1" a="1"/>
  <c r="Y381" i="4" s="1"/>
  <c r="V381" i="4"/>
  <c r="V382" i="4" a="1"/>
  <c r="V383" i="4" a="1"/>
  <c r="V383" i="4" s="1"/>
  <c r="V384" i="4" a="1"/>
  <c r="V385" i="4" a="1"/>
  <c r="V385" i="4"/>
  <c r="Y385" i="4" a="1"/>
  <c r="Y385" i="4" s="1"/>
  <c r="V386" i="4" a="1"/>
  <c r="V387" i="4" a="1"/>
  <c r="V387" i="4" s="1"/>
  <c r="V388" i="4" a="1"/>
  <c r="V389" i="4" a="1"/>
  <c r="V389" i="4"/>
  <c r="Y389" i="4" a="1"/>
  <c r="Y389" i="4" s="1"/>
  <c r="V390" i="4" a="1"/>
  <c r="V391" i="4" a="1"/>
  <c r="V391" i="4" s="1"/>
  <c r="V392" i="4" a="1"/>
  <c r="V393" i="4" a="1"/>
  <c r="V393" i="4" s="1"/>
  <c r="Y393" i="4" a="1"/>
  <c r="Y393" i="4" s="1"/>
  <c r="V394" i="4" a="1"/>
  <c r="V395" i="4" a="1"/>
  <c r="V395" i="4" s="1"/>
  <c r="V396" i="4" a="1"/>
  <c r="V397" i="4" a="1"/>
  <c r="V397" i="4" s="1"/>
  <c r="Y397" i="4" a="1"/>
  <c r="Y397" i="4" s="1"/>
  <c r="V398" i="4" a="1"/>
  <c r="V399" i="4" a="1"/>
  <c r="V399" i="4" s="1"/>
  <c r="V400" i="4" a="1"/>
  <c r="V401" i="4" a="1"/>
  <c r="V401" i="4" s="1"/>
  <c r="V402" i="4" a="1"/>
  <c r="V403" i="4" a="1"/>
  <c r="V403" i="4" s="1"/>
  <c r="V404" i="4" a="1"/>
  <c r="V405" i="4" a="1"/>
  <c r="V405" i="4" s="1"/>
  <c r="V406" i="4" a="1"/>
  <c r="V2" i="4" a="1"/>
  <c r="V2" i="4" s="1"/>
  <c r="Q3" i="3" a="1"/>
  <c r="Q3" i="3" s="1"/>
  <c r="Q4" i="3" a="1"/>
  <c r="T4" i="3" s="1" a="1"/>
  <c r="Q5" i="3" a="1"/>
  <c r="Q5" i="3" s="1"/>
  <c r="T5" i="3" a="1"/>
  <c r="W5" i="3" s="1" a="1"/>
  <c r="W5" i="3" s="1"/>
  <c r="Q6" i="3" a="1"/>
  <c r="Q6" i="3" s="1"/>
  <c r="Q7" i="3" a="1"/>
  <c r="Q7" i="3" s="1"/>
  <c r="R8" i="3" a="1"/>
  <c r="Q9" i="3" a="1"/>
  <c r="Q9" i="3" s="1"/>
  <c r="Q10" i="3" a="1"/>
  <c r="Q10" i="3" s="1"/>
  <c r="T10" i="3" a="1"/>
  <c r="T10" i="3" s="1"/>
  <c r="Q11" i="3" a="1"/>
  <c r="Q11" i="3" s="1"/>
  <c r="Q2" i="3" a="1"/>
  <c r="Q2" i="3" s="1"/>
  <c r="P3" i="2" a="1"/>
  <c r="P3" i="2" s="1"/>
  <c r="P4" i="2" a="1"/>
  <c r="P4" i="2"/>
  <c r="S4" i="2" a="1"/>
  <c r="S4" i="2"/>
  <c r="P5" i="2" a="1"/>
  <c r="P5" i="2" s="1"/>
  <c r="P6" i="2" a="1"/>
  <c r="P6" i="2"/>
  <c r="S6" i="2" a="1"/>
  <c r="S6" i="2"/>
  <c r="P7" i="2" a="1"/>
  <c r="P7" i="2" s="1"/>
  <c r="P8" i="2" a="1"/>
  <c r="P8" i="2"/>
  <c r="S8" i="2" a="1"/>
  <c r="S8" i="2"/>
  <c r="P9" i="2" a="1"/>
  <c r="P9" i="2" s="1"/>
  <c r="P10" i="2" a="1"/>
  <c r="P10" i="2"/>
  <c r="S10" i="2" a="1"/>
  <c r="S10" i="2"/>
  <c r="P11" i="2" a="1"/>
  <c r="P11" i="2" s="1"/>
  <c r="P12" i="2" a="1"/>
  <c r="P12" i="2"/>
  <c r="S12" i="2" a="1"/>
  <c r="S12" i="2"/>
  <c r="P13" i="2" a="1"/>
  <c r="P13" i="2" s="1"/>
  <c r="P14" i="2" a="1"/>
  <c r="P14" i="2"/>
  <c r="S14" i="2" a="1"/>
  <c r="S14" i="2"/>
  <c r="P15" i="2" a="1"/>
  <c r="P15" i="2" s="1"/>
  <c r="P16" i="2" a="1"/>
  <c r="P16" i="2"/>
  <c r="S16" i="2" a="1"/>
  <c r="S16" i="2"/>
  <c r="P17" i="2" a="1"/>
  <c r="P17" i="2" s="1"/>
  <c r="P18" i="2" a="1"/>
  <c r="P18" i="2"/>
  <c r="S18" i="2" a="1"/>
  <c r="S18" i="2"/>
  <c r="P19" i="2" a="1"/>
  <c r="P19" i="2" s="1"/>
  <c r="P20" i="2" a="1"/>
  <c r="P20" i="2"/>
  <c r="S20" i="2" a="1"/>
  <c r="S20" i="2"/>
  <c r="P21" i="2" a="1"/>
  <c r="P21" i="2" s="1"/>
  <c r="P22" i="2" a="1"/>
  <c r="P22" i="2"/>
  <c r="S22" i="2" a="1"/>
  <c r="S22" i="2"/>
  <c r="P23" i="2" a="1"/>
  <c r="P23" i="2" s="1"/>
  <c r="P24" i="2" a="1"/>
  <c r="P24" i="2"/>
  <c r="S24" i="2" a="1"/>
  <c r="S24" i="2"/>
  <c r="P25" i="2" a="1"/>
  <c r="P25" i="2" s="1"/>
  <c r="P26" i="2" a="1"/>
  <c r="P26" i="2"/>
  <c r="S26" i="2" a="1"/>
  <c r="S26" i="2"/>
  <c r="P27" i="2" a="1"/>
  <c r="P27" i="2" s="1"/>
  <c r="P28" i="2" a="1"/>
  <c r="P28" i="2"/>
  <c r="S28" i="2" a="1"/>
  <c r="S28" i="2"/>
  <c r="P29" i="2" a="1"/>
  <c r="P29" i="2" s="1"/>
  <c r="P30" i="2" a="1"/>
  <c r="P30" i="2"/>
  <c r="S30" i="2" a="1"/>
  <c r="S30" i="2"/>
  <c r="P31" i="2" a="1"/>
  <c r="P31" i="2" s="1"/>
  <c r="P32" i="2" a="1"/>
  <c r="P32" i="2"/>
  <c r="S32" i="2" a="1"/>
  <c r="S32" i="2"/>
  <c r="P33" i="2" a="1"/>
  <c r="P33" i="2" s="1"/>
  <c r="P34" i="2" a="1"/>
  <c r="P34" i="2"/>
  <c r="S34" i="2" a="1"/>
  <c r="S34" i="2"/>
  <c r="P35" i="2" a="1"/>
  <c r="P35" i="2" s="1"/>
  <c r="P36" i="2" a="1"/>
  <c r="P36" i="2"/>
  <c r="S36" i="2" a="1"/>
  <c r="S36" i="2"/>
  <c r="P37" i="2" a="1"/>
  <c r="P37" i="2" s="1"/>
  <c r="P38" i="2" a="1"/>
  <c r="P38" i="2"/>
  <c r="S38" i="2" a="1"/>
  <c r="S38" i="2"/>
  <c r="P39" i="2" a="1"/>
  <c r="P39" i="2" s="1"/>
  <c r="P40" i="2" a="1"/>
  <c r="P40" i="2"/>
  <c r="S40" i="2" a="1"/>
  <c r="S40" i="2"/>
  <c r="P41" i="2" a="1"/>
  <c r="P41" i="2" s="1"/>
  <c r="P42" i="2" a="1"/>
  <c r="P42" i="2"/>
  <c r="S42" i="2" a="1"/>
  <c r="S42" i="2"/>
  <c r="P43" i="2" a="1"/>
  <c r="P43" i="2" s="1"/>
  <c r="P44" i="2" a="1"/>
  <c r="P44" i="2"/>
  <c r="S44" i="2" a="1"/>
  <c r="S44" i="2"/>
  <c r="P45" i="2" a="1"/>
  <c r="P45" i="2" s="1"/>
  <c r="P46" i="2" a="1"/>
  <c r="P46" i="2"/>
  <c r="S46" i="2" a="1"/>
  <c r="S46" i="2"/>
  <c r="P47" i="2" a="1"/>
  <c r="P47" i="2" s="1"/>
  <c r="P48" i="2" a="1"/>
  <c r="P48" i="2"/>
  <c r="S48" i="2" a="1"/>
  <c r="S48" i="2"/>
  <c r="P49" i="2" a="1"/>
  <c r="P49" i="2" s="1"/>
  <c r="P50" i="2" a="1"/>
  <c r="P50" i="2"/>
  <c r="S50" i="2" a="1"/>
  <c r="S50" i="2"/>
  <c r="P51" i="2" a="1"/>
  <c r="P51" i="2" s="1"/>
  <c r="P2" i="2" a="1"/>
  <c r="P2" i="2" s="1"/>
  <c r="H3" i="1" a="1"/>
  <c r="H3" i="1" s="1"/>
  <c r="H4" i="1" a="1"/>
  <c r="K4" i="1" s="1" a="1"/>
  <c r="K4" i="1" s="1"/>
  <c r="H4" i="1"/>
  <c r="H5" i="1" a="1"/>
  <c r="H5" i="1" s="1"/>
  <c r="H6" i="1" a="1"/>
  <c r="K6" i="1" s="1" a="1"/>
  <c r="K6" i="1" s="1"/>
  <c r="H6" i="1"/>
  <c r="H7" i="1" a="1"/>
  <c r="H7" i="1" s="1"/>
  <c r="H8" i="1" a="1"/>
  <c r="K8" i="1" s="1" a="1"/>
  <c r="K8" i="1" s="1"/>
  <c r="H8" i="1"/>
  <c r="H9" i="1" a="1"/>
  <c r="H9" i="1" s="1"/>
  <c r="H10" i="1" a="1"/>
  <c r="K10" i="1" s="1" a="1"/>
  <c r="K10" i="1" s="1"/>
  <c r="H10" i="1"/>
  <c r="H11" i="1" a="1"/>
  <c r="H11" i="1" s="1"/>
  <c r="H12" i="1" a="1"/>
  <c r="K12" i="1" s="1" a="1"/>
  <c r="K12" i="1" s="1"/>
  <c r="H12" i="1"/>
  <c r="H13" i="1" a="1"/>
  <c r="H13" i="1" s="1"/>
  <c r="H14" i="1" a="1"/>
  <c r="K14" i="1" s="1" a="1"/>
  <c r="K14" i="1" s="1"/>
  <c r="H14" i="1"/>
  <c r="H15" i="1" a="1"/>
  <c r="H15" i="1" s="1"/>
  <c r="H16" i="1" a="1"/>
  <c r="K16" i="1" s="1" a="1"/>
  <c r="K16" i="1" s="1"/>
  <c r="H16" i="1"/>
  <c r="H17" i="1" a="1"/>
  <c r="H17" i="1" s="1"/>
  <c r="H18" i="1" a="1"/>
  <c r="K18" i="1" s="1" a="1"/>
  <c r="K18" i="1" s="1"/>
  <c r="H18" i="1"/>
  <c r="H19" i="1" a="1"/>
  <c r="H19" i="1" s="1"/>
  <c r="H20" i="1" a="1"/>
  <c r="K20" i="1" s="1" a="1"/>
  <c r="K20" i="1" s="1"/>
  <c r="H20" i="1"/>
  <c r="H21" i="1" a="1"/>
  <c r="H21" i="1" s="1"/>
  <c r="H22" i="1" a="1"/>
  <c r="K22" i="1" s="1" a="1"/>
  <c r="K22" i="1" s="1"/>
  <c r="H22" i="1"/>
  <c r="H23" i="1" a="1"/>
  <c r="H23" i="1" s="1"/>
  <c r="H24" i="1" a="1"/>
  <c r="K24" i="1" s="1" a="1"/>
  <c r="K24" i="1" s="1"/>
  <c r="H24" i="1"/>
  <c r="H25" i="1" a="1"/>
  <c r="H25" i="1" s="1"/>
  <c r="H26" i="1" a="1"/>
  <c r="K26" i="1" s="1" a="1"/>
  <c r="K26" i="1" s="1"/>
  <c r="H26" i="1"/>
  <c r="H27" i="1" a="1"/>
  <c r="H27" i="1" s="1"/>
  <c r="H28" i="1" a="1"/>
  <c r="K28" i="1" s="1" a="1"/>
  <c r="K28" i="1" s="1"/>
  <c r="H28" i="1"/>
  <c r="H29" i="1" a="1"/>
  <c r="H29" i="1" s="1"/>
  <c r="H30" i="1" a="1"/>
  <c r="K30" i="1" s="1" a="1"/>
  <c r="K30" i="1" s="1"/>
  <c r="H30" i="1"/>
  <c r="H31" i="1" a="1"/>
  <c r="H31" i="1" s="1"/>
  <c r="H32" i="1" a="1"/>
  <c r="K32" i="1" s="1" a="1"/>
  <c r="K32" i="1" s="1"/>
  <c r="H32" i="1"/>
  <c r="H33" i="1" a="1"/>
  <c r="H33" i="1" s="1"/>
  <c r="H34" i="1" a="1"/>
  <c r="K34" i="1" s="1" a="1"/>
  <c r="K34" i="1" s="1"/>
  <c r="H34" i="1"/>
  <c r="H35" i="1" a="1"/>
  <c r="H35" i="1" s="1"/>
  <c r="H36" i="1" a="1"/>
  <c r="K36" i="1" s="1" a="1"/>
  <c r="K36" i="1" s="1"/>
  <c r="H36" i="1"/>
  <c r="H37" i="1" a="1"/>
  <c r="H37" i="1" s="1"/>
  <c r="H38" i="1" a="1"/>
  <c r="K38" i="1" s="1" a="1"/>
  <c r="K38" i="1" s="1"/>
  <c r="H38" i="1"/>
  <c r="H39" i="1" a="1"/>
  <c r="H39" i="1" s="1"/>
  <c r="H40" i="1" a="1"/>
  <c r="K40" i="1" s="1" a="1"/>
  <c r="K40" i="1" s="1"/>
  <c r="H40" i="1"/>
  <c r="H41" i="1" a="1"/>
  <c r="H41" i="1" s="1"/>
  <c r="H42" i="1" a="1"/>
  <c r="K42" i="1" s="1" a="1"/>
  <c r="K42" i="1" s="1"/>
  <c r="H42" i="1"/>
  <c r="H43" i="1" a="1"/>
  <c r="H43" i="1" s="1"/>
  <c r="H44" i="1" a="1"/>
  <c r="K44" i="1" s="1" a="1"/>
  <c r="K44" i="1" s="1"/>
  <c r="H44" i="1"/>
  <c r="H45" i="1" a="1"/>
  <c r="H45" i="1" s="1"/>
  <c r="H46" i="1" a="1"/>
  <c r="K46" i="1" s="1" a="1"/>
  <c r="K46" i="1" s="1"/>
  <c r="H46" i="1"/>
  <c r="H47" i="1" a="1"/>
  <c r="H47" i="1" s="1"/>
  <c r="H48" i="1" a="1"/>
  <c r="K48" i="1" s="1" a="1"/>
  <c r="K48" i="1" s="1"/>
  <c r="H48" i="1"/>
  <c r="H49" i="1" a="1"/>
  <c r="H49" i="1" s="1"/>
  <c r="H50" i="1" a="1"/>
  <c r="K50" i="1" s="1" a="1"/>
  <c r="K50" i="1" s="1"/>
  <c r="H50" i="1"/>
  <c r="H51" i="1" a="1"/>
  <c r="H51" i="1" s="1"/>
  <c r="H52" i="1" a="1"/>
  <c r="K52" i="1" s="1" a="1"/>
  <c r="K52" i="1" s="1"/>
  <c r="H52" i="1"/>
  <c r="H53" i="1" a="1"/>
  <c r="H53" i="1" s="1"/>
  <c r="H54" i="1" a="1"/>
  <c r="K54" i="1" s="1" a="1"/>
  <c r="K54" i="1" s="1"/>
  <c r="H54" i="1"/>
  <c r="H55" i="1" a="1"/>
  <c r="H55" i="1" s="1"/>
  <c r="H56" i="1" a="1"/>
  <c r="K56" i="1" s="1" a="1"/>
  <c r="K56" i="1" s="1"/>
  <c r="H56" i="1"/>
  <c r="H57" i="1" a="1"/>
  <c r="H57" i="1" s="1"/>
  <c r="H58" i="1" a="1"/>
  <c r="K58" i="1" s="1" a="1"/>
  <c r="K58" i="1" s="1"/>
  <c r="H58" i="1"/>
  <c r="H59" i="1" a="1"/>
  <c r="H59" i="1" s="1"/>
  <c r="H60" i="1" a="1"/>
  <c r="K60" i="1" s="1" a="1"/>
  <c r="K60" i="1" s="1"/>
  <c r="H60" i="1"/>
  <c r="H61" i="1" a="1"/>
  <c r="H61" i="1" s="1"/>
  <c r="H62" i="1" a="1"/>
  <c r="K62" i="1" s="1" a="1"/>
  <c r="K62" i="1" s="1"/>
  <c r="H62" i="1"/>
  <c r="H63" i="1" a="1"/>
  <c r="H63" i="1" s="1"/>
  <c r="H64" i="1" a="1"/>
  <c r="K64" i="1" s="1" a="1"/>
  <c r="K64" i="1" s="1"/>
  <c r="H64" i="1"/>
  <c r="H65" i="1" a="1"/>
  <c r="H65" i="1" s="1"/>
  <c r="H66" i="1" a="1"/>
  <c r="K66" i="1" s="1" a="1"/>
  <c r="K66" i="1" s="1"/>
  <c r="H66" i="1"/>
  <c r="H67" i="1" a="1"/>
  <c r="H67" i="1" s="1"/>
  <c r="H68" i="1" a="1"/>
  <c r="K68" i="1" s="1" a="1"/>
  <c r="K68" i="1" s="1"/>
  <c r="H68" i="1"/>
  <c r="H69" i="1" a="1"/>
  <c r="H69" i="1" s="1"/>
  <c r="H70" i="1" a="1"/>
  <c r="K70" i="1" s="1" a="1"/>
  <c r="K70" i="1" s="1"/>
  <c r="H70" i="1"/>
  <c r="H71" i="1" a="1"/>
  <c r="H71" i="1" s="1"/>
  <c r="K2" i="1" a="1"/>
  <c r="K2" i="1" s="1"/>
  <c r="H2" i="1" a="1"/>
  <c r="H2" i="1" s="1"/>
  <c r="BA1866" i="5"/>
  <c r="AZ1866" i="5"/>
  <c r="BB1866" i="5" s="1"/>
  <c r="AY1866" i="5"/>
  <c r="AX1866" i="5"/>
  <c r="AW1866" i="5"/>
  <c r="BA1865" i="5"/>
  <c r="BB1865" i="5" s="1"/>
  <c r="AZ1865" i="5"/>
  <c r="AY1865" i="5"/>
  <c r="AX1865" i="5"/>
  <c r="AW1865" i="5"/>
  <c r="BA1864" i="5"/>
  <c r="BB1864" i="5" s="1"/>
  <c r="AZ1864" i="5"/>
  <c r="AY1864" i="5"/>
  <c r="AX1864" i="5"/>
  <c r="AW1864" i="5"/>
  <c r="BB1863" i="5"/>
  <c r="BA1863" i="5"/>
  <c r="AZ1863" i="5"/>
  <c r="AY1863" i="5"/>
  <c r="AX1863" i="5"/>
  <c r="AW1863" i="5"/>
  <c r="BA1862" i="5"/>
  <c r="AZ1862" i="5"/>
  <c r="BB1862" i="5" s="1"/>
  <c r="AY1862" i="5"/>
  <c r="AX1862" i="5"/>
  <c r="AW1862" i="5"/>
  <c r="BA1861" i="5"/>
  <c r="BB1861" i="5" s="1"/>
  <c r="AZ1861" i="5"/>
  <c r="AY1861" i="5"/>
  <c r="AX1861" i="5"/>
  <c r="AW1861" i="5"/>
  <c r="BB1860" i="5"/>
  <c r="BA1860" i="5"/>
  <c r="AZ1860" i="5"/>
  <c r="AY1860" i="5"/>
  <c r="AX1860" i="5"/>
  <c r="AW1860" i="5"/>
  <c r="BB1859" i="5"/>
  <c r="BA1859" i="5"/>
  <c r="AZ1859" i="5"/>
  <c r="AY1859" i="5"/>
  <c r="AX1859" i="5"/>
  <c r="AW1859" i="5"/>
  <c r="BA1858" i="5"/>
  <c r="AZ1858" i="5"/>
  <c r="BB1858" i="5" s="1"/>
  <c r="AY1858" i="5"/>
  <c r="AX1858" i="5"/>
  <c r="AW1858" i="5"/>
  <c r="BA1857" i="5"/>
  <c r="BB1857" i="5" s="1"/>
  <c r="AZ1857" i="5"/>
  <c r="AY1857" i="5"/>
  <c r="AX1857" i="5"/>
  <c r="AW1857" i="5"/>
  <c r="BB1856" i="5"/>
  <c r="BA1856" i="5"/>
  <c r="AZ1856" i="5"/>
  <c r="AY1856" i="5"/>
  <c r="AX1856" i="5"/>
  <c r="AW1856" i="5"/>
  <c r="BB1855" i="5"/>
  <c r="BA1855" i="5"/>
  <c r="AZ1855" i="5"/>
  <c r="AY1855" i="5"/>
  <c r="AX1855" i="5"/>
  <c r="AW1855" i="5"/>
  <c r="BA1854" i="5"/>
  <c r="AZ1854" i="5"/>
  <c r="BB1854" i="5" s="1"/>
  <c r="AY1854" i="5"/>
  <c r="AX1854" i="5"/>
  <c r="AW1854" i="5"/>
  <c r="BA1853" i="5"/>
  <c r="BB1853" i="5" s="1"/>
  <c r="AZ1853" i="5"/>
  <c r="AY1853" i="5"/>
  <c r="AX1853" i="5"/>
  <c r="AW1853" i="5"/>
  <c r="BB1852" i="5"/>
  <c r="BA1852" i="5"/>
  <c r="AZ1852" i="5"/>
  <c r="AY1852" i="5"/>
  <c r="AX1852" i="5"/>
  <c r="AW1852" i="5"/>
  <c r="BB1851" i="5"/>
  <c r="BA1851" i="5"/>
  <c r="AZ1851" i="5"/>
  <c r="AY1851" i="5"/>
  <c r="AX1851" i="5"/>
  <c r="AW1851" i="5"/>
  <c r="BA1850" i="5"/>
  <c r="AZ1850" i="5"/>
  <c r="BB1850" i="5" s="1"/>
  <c r="AY1850" i="5"/>
  <c r="AX1850" i="5"/>
  <c r="AW1850" i="5"/>
  <c r="BA1849" i="5"/>
  <c r="BB1849" i="5" s="1"/>
  <c r="AZ1849" i="5"/>
  <c r="AY1849" i="5"/>
  <c r="AX1849" i="5"/>
  <c r="AW1849" i="5"/>
  <c r="BB1848" i="5"/>
  <c r="BA1848" i="5"/>
  <c r="AZ1848" i="5"/>
  <c r="AY1848" i="5"/>
  <c r="AX1848" i="5"/>
  <c r="AW1848" i="5"/>
  <c r="BB1847" i="5"/>
  <c r="BA1847" i="5"/>
  <c r="AZ1847" i="5"/>
  <c r="AY1847" i="5"/>
  <c r="AX1847" i="5"/>
  <c r="AW1847" i="5"/>
  <c r="BA1846" i="5"/>
  <c r="AZ1846" i="5"/>
  <c r="BB1846" i="5" s="1"/>
  <c r="AY1846" i="5"/>
  <c r="AX1846" i="5"/>
  <c r="AW1846" i="5"/>
  <c r="BA1845" i="5"/>
  <c r="BB1845" i="5" s="1"/>
  <c r="AZ1845" i="5"/>
  <c r="AY1845" i="5"/>
  <c r="AX1845" i="5"/>
  <c r="AW1845" i="5"/>
  <c r="BB1844" i="5"/>
  <c r="BA1844" i="5"/>
  <c r="AZ1844" i="5"/>
  <c r="AY1844" i="5"/>
  <c r="AX1844" i="5"/>
  <c r="AW1844" i="5"/>
  <c r="BB1843" i="5"/>
  <c r="BA1843" i="5"/>
  <c r="AZ1843" i="5"/>
  <c r="AY1843" i="5"/>
  <c r="AX1843" i="5"/>
  <c r="AW1843" i="5"/>
  <c r="BA1842" i="5"/>
  <c r="AZ1842" i="5"/>
  <c r="BB1842" i="5" s="1"/>
  <c r="AY1842" i="5"/>
  <c r="AX1842" i="5"/>
  <c r="AW1842" i="5"/>
  <c r="BA1841" i="5"/>
  <c r="BB1841" i="5" s="1"/>
  <c r="AZ1841" i="5"/>
  <c r="AY1841" i="5"/>
  <c r="AX1841" i="5"/>
  <c r="AW1841" i="5"/>
  <c r="BB1840" i="5"/>
  <c r="BA1840" i="5"/>
  <c r="AZ1840" i="5"/>
  <c r="AY1840" i="5"/>
  <c r="AX1840" i="5"/>
  <c r="AW1840" i="5"/>
  <c r="BB1839" i="5"/>
  <c r="BA1839" i="5"/>
  <c r="AZ1839" i="5"/>
  <c r="AY1839" i="5"/>
  <c r="AX1839" i="5"/>
  <c r="AW1839" i="5"/>
  <c r="BA1838" i="5"/>
  <c r="AZ1838" i="5"/>
  <c r="BB1838" i="5" s="1"/>
  <c r="AY1838" i="5"/>
  <c r="AX1838" i="5"/>
  <c r="AW1838" i="5"/>
  <c r="BA1837" i="5"/>
  <c r="BB1837" i="5" s="1"/>
  <c r="AZ1837" i="5"/>
  <c r="AY1837" i="5"/>
  <c r="AX1837" i="5"/>
  <c r="AW1837" i="5"/>
  <c r="BB1836" i="5"/>
  <c r="BA1836" i="5"/>
  <c r="AZ1836" i="5"/>
  <c r="AY1836" i="5"/>
  <c r="AX1836" i="5"/>
  <c r="AW1836" i="5"/>
  <c r="BB1835" i="5"/>
  <c r="BA1835" i="5"/>
  <c r="AZ1835" i="5"/>
  <c r="AY1835" i="5"/>
  <c r="AX1835" i="5"/>
  <c r="AW1835" i="5"/>
  <c r="BA1834" i="5"/>
  <c r="AZ1834" i="5"/>
  <c r="BB1834" i="5" s="1"/>
  <c r="AY1834" i="5"/>
  <c r="AX1834" i="5"/>
  <c r="AW1834" i="5"/>
  <c r="BA1833" i="5"/>
  <c r="BB1833" i="5" s="1"/>
  <c r="AZ1833" i="5"/>
  <c r="AY1833" i="5"/>
  <c r="AX1833" i="5"/>
  <c r="AW1833" i="5"/>
  <c r="BB1832" i="5"/>
  <c r="BA1832" i="5"/>
  <c r="AZ1832" i="5"/>
  <c r="AY1832" i="5"/>
  <c r="AX1832" i="5"/>
  <c r="AW1832" i="5"/>
  <c r="BB1831" i="5"/>
  <c r="BA1831" i="5"/>
  <c r="AZ1831" i="5"/>
  <c r="AY1831" i="5"/>
  <c r="AX1831" i="5"/>
  <c r="AW1831" i="5"/>
  <c r="BA1830" i="5"/>
  <c r="AZ1830" i="5"/>
  <c r="BB1830" i="5" s="1"/>
  <c r="AY1830" i="5"/>
  <c r="AX1830" i="5"/>
  <c r="AW1830" i="5"/>
  <c r="BA1829" i="5"/>
  <c r="BB1829" i="5" s="1"/>
  <c r="AZ1829" i="5"/>
  <c r="AY1829" i="5"/>
  <c r="AX1829" i="5"/>
  <c r="AW1829" i="5"/>
  <c r="BA1828" i="5"/>
  <c r="BB1828" i="5" s="1"/>
  <c r="AZ1828" i="5"/>
  <c r="AY1828" i="5"/>
  <c r="AX1828" i="5"/>
  <c r="AW1828" i="5"/>
  <c r="BB1827" i="5"/>
  <c r="BA1827" i="5"/>
  <c r="AZ1827" i="5"/>
  <c r="AY1827" i="5"/>
  <c r="AX1827" i="5"/>
  <c r="AW1827" i="5"/>
  <c r="BA1826" i="5"/>
  <c r="AZ1826" i="5"/>
  <c r="BB1826" i="5" s="1"/>
  <c r="AY1826" i="5"/>
  <c r="AX1826" i="5"/>
  <c r="AW1826" i="5"/>
  <c r="BA1825" i="5"/>
  <c r="BB1825" i="5" s="1"/>
  <c r="AZ1825" i="5"/>
  <c r="AY1825" i="5"/>
  <c r="AX1825" i="5"/>
  <c r="AW1825" i="5"/>
  <c r="BA1824" i="5"/>
  <c r="BB1824" i="5" s="1"/>
  <c r="AZ1824" i="5"/>
  <c r="AY1824" i="5"/>
  <c r="AX1824" i="5"/>
  <c r="AW1824" i="5"/>
  <c r="BB1823" i="5"/>
  <c r="BA1823" i="5"/>
  <c r="AZ1823" i="5"/>
  <c r="AY1823" i="5"/>
  <c r="AX1823" i="5"/>
  <c r="AW1823" i="5"/>
  <c r="BA1822" i="5"/>
  <c r="AZ1822" i="5"/>
  <c r="BB1822" i="5" s="1"/>
  <c r="AY1822" i="5"/>
  <c r="AX1822" i="5"/>
  <c r="AW1822" i="5"/>
  <c r="BA1821" i="5"/>
  <c r="BB1821" i="5" s="1"/>
  <c r="AZ1821" i="5"/>
  <c r="AY1821" i="5"/>
  <c r="AX1821" i="5"/>
  <c r="AW1821" i="5"/>
  <c r="BA1820" i="5"/>
  <c r="BB1820" i="5" s="1"/>
  <c r="AZ1820" i="5"/>
  <c r="AY1820" i="5"/>
  <c r="AX1820" i="5"/>
  <c r="AW1820" i="5"/>
  <c r="BB1819" i="5"/>
  <c r="BA1819" i="5"/>
  <c r="AZ1819" i="5"/>
  <c r="AY1819" i="5"/>
  <c r="AX1819" i="5"/>
  <c r="AW1819" i="5"/>
  <c r="BA1818" i="5"/>
  <c r="AZ1818" i="5"/>
  <c r="BB1818" i="5" s="1"/>
  <c r="AY1818" i="5"/>
  <c r="AX1818" i="5"/>
  <c r="AW1818" i="5"/>
  <c r="BA1817" i="5"/>
  <c r="BB1817" i="5" s="1"/>
  <c r="AZ1817" i="5"/>
  <c r="AY1817" i="5"/>
  <c r="AX1817" i="5"/>
  <c r="AW1817" i="5"/>
  <c r="BA1816" i="5"/>
  <c r="BB1816" i="5" s="1"/>
  <c r="AZ1816" i="5"/>
  <c r="AY1816" i="5"/>
  <c r="AX1816" i="5"/>
  <c r="AW1816" i="5"/>
  <c r="BB1815" i="5"/>
  <c r="BA1815" i="5"/>
  <c r="AZ1815" i="5"/>
  <c r="AY1815" i="5"/>
  <c r="AX1815" i="5"/>
  <c r="AW1815" i="5"/>
  <c r="BA1814" i="5"/>
  <c r="AZ1814" i="5"/>
  <c r="BB1814" i="5" s="1"/>
  <c r="AY1814" i="5"/>
  <c r="AX1814" i="5"/>
  <c r="AW1814" i="5"/>
  <c r="BA1813" i="5"/>
  <c r="BB1813" i="5" s="1"/>
  <c r="AZ1813" i="5"/>
  <c r="AY1813" i="5"/>
  <c r="AX1813" i="5"/>
  <c r="AW1813" i="5"/>
  <c r="BA1812" i="5"/>
  <c r="BB1812" i="5" s="1"/>
  <c r="AZ1812" i="5"/>
  <c r="AY1812" i="5"/>
  <c r="AX1812" i="5"/>
  <c r="AW1812" i="5"/>
  <c r="BB1811" i="5"/>
  <c r="BA1811" i="5"/>
  <c r="AZ1811" i="5"/>
  <c r="AY1811" i="5"/>
  <c r="AX1811" i="5"/>
  <c r="AW1811" i="5"/>
  <c r="BB1810" i="5"/>
  <c r="BA1810" i="5"/>
  <c r="AZ1810" i="5"/>
  <c r="AY1810" i="5"/>
  <c r="AX1810" i="5"/>
  <c r="AW1810" i="5"/>
  <c r="BA1809" i="5"/>
  <c r="BB1809" i="5" s="1"/>
  <c r="AZ1809" i="5"/>
  <c r="AY1809" i="5"/>
  <c r="AX1809" i="5"/>
  <c r="AW1809" i="5"/>
  <c r="BA1808" i="5"/>
  <c r="BB1808" i="5" s="1"/>
  <c r="AZ1808" i="5"/>
  <c r="AY1808" i="5"/>
  <c r="AX1808" i="5"/>
  <c r="AW1808" i="5"/>
  <c r="BB1807" i="5"/>
  <c r="BA1807" i="5"/>
  <c r="AZ1807" i="5"/>
  <c r="AY1807" i="5"/>
  <c r="AX1807" i="5"/>
  <c r="AW1807" i="5"/>
  <c r="BB1806" i="5"/>
  <c r="BA1806" i="5"/>
  <c r="AZ1806" i="5"/>
  <c r="AY1806" i="5"/>
  <c r="AX1806" i="5"/>
  <c r="AW1806" i="5"/>
  <c r="BA1805" i="5"/>
  <c r="BB1805" i="5" s="1"/>
  <c r="AZ1805" i="5"/>
  <c r="AY1805" i="5"/>
  <c r="AX1805" i="5"/>
  <c r="AW1805" i="5"/>
  <c r="BA1804" i="5"/>
  <c r="BB1804" i="5" s="1"/>
  <c r="AZ1804" i="5"/>
  <c r="AY1804" i="5"/>
  <c r="AX1804" i="5"/>
  <c r="AW1804" i="5"/>
  <c r="BB1803" i="5"/>
  <c r="BA1803" i="5"/>
  <c r="AZ1803" i="5"/>
  <c r="AY1803" i="5"/>
  <c r="AX1803" i="5"/>
  <c r="AW1803" i="5"/>
  <c r="BB1802" i="5"/>
  <c r="BA1802" i="5"/>
  <c r="AZ1802" i="5"/>
  <c r="AY1802" i="5"/>
  <c r="AX1802" i="5"/>
  <c r="AW1802" i="5"/>
  <c r="BA1801" i="5"/>
  <c r="BB1801" i="5" s="1"/>
  <c r="AZ1801" i="5"/>
  <c r="AY1801" i="5"/>
  <c r="AX1801" i="5"/>
  <c r="AW1801" i="5"/>
  <c r="BA1800" i="5"/>
  <c r="BB1800" i="5" s="1"/>
  <c r="AZ1800" i="5"/>
  <c r="AY1800" i="5"/>
  <c r="AX1800" i="5"/>
  <c r="AW1800" i="5"/>
  <c r="BB1799" i="5"/>
  <c r="BA1799" i="5"/>
  <c r="AZ1799" i="5"/>
  <c r="AY1799" i="5"/>
  <c r="AX1799" i="5"/>
  <c r="AW1799" i="5"/>
  <c r="BB1798" i="5"/>
  <c r="BA1798" i="5"/>
  <c r="AZ1798" i="5"/>
  <c r="AY1798" i="5"/>
  <c r="AX1798" i="5"/>
  <c r="AW1798" i="5"/>
  <c r="BA1797" i="5"/>
  <c r="BB1797" i="5" s="1"/>
  <c r="AZ1797" i="5"/>
  <c r="AY1797" i="5"/>
  <c r="AX1797" i="5"/>
  <c r="AW1797" i="5"/>
  <c r="BA1796" i="5"/>
  <c r="BB1796" i="5" s="1"/>
  <c r="AZ1796" i="5"/>
  <c r="AY1796" i="5"/>
  <c r="AX1796" i="5"/>
  <c r="AW1796" i="5"/>
  <c r="BB1795" i="5"/>
  <c r="BA1795" i="5"/>
  <c r="AZ1795" i="5"/>
  <c r="AY1795" i="5"/>
  <c r="AX1795" i="5"/>
  <c r="AW1795" i="5"/>
  <c r="BB1794" i="5"/>
  <c r="BA1794" i="5"/>
  <c r="AZ1794" i="5"/>
  <c r="AY1794" i="5"/>
  <c r="AX1794" i="5"/>
  <c r="AW1794" i="5"/>
  <c r="BA1793" i="5"/>
  <c r="BB1793" i="5" s="1"/>
  <c r="AZ1793" i="5"/>
  <c r="AY1793" i="5"/>
  <c r="AX1793" i="5"/>
  <c r="AW1793" i="5"/>
  <c r="BA1792" i="5"/>
  <c r="BB1792" i="5" s="1"/>
  <c r="AZ1792" i="5"/>
  <c r="AY1792" i="5"/>
  <c r="AX1792" i="5"/>
  <c r="AW1792" i="5"/>
  <c r="BB1791" i="5"/>
  <c r="BA1791" i="5"/>
  <c r="AZ1791" i="5"/>
  <c r="AY1791" i="5"/>
  <c r="AX1791" i="5"/>
  <c r="AW1791" i="5"/>
  <c r="BB1790" i="5"/>
  <c r="BA1790" i="5"/>
  <c r="AZ1790" i="5"/>
  <c r="AY1790" i="5"/>
  <c r="AX1790" i="5"/>
  <c r="AW1790" i="5"/>
  <c r="BA1789" i="5"/>
  <c r="BB1789" i="5" s="1"/>
  <c r="AZ1789" i="5"/>
  <c r="AY1789" i="5"/>
  <c r="AX1789" i="5"/>
  <c r="AW1789" i="5"/>
  <c r="BA1788" i="5"/>
  <c r="BB1788" i="5" s="1"/>
  <c r="AZ1788" i="5"/>
  <c r="AY1788" i="5"/>
  <c r="AX1788" i="5"/>
  <c r="AW1788" i="5"/>
  <c r="BB1787" i="5"/>
  <c r="BA1787" i="5"/>
  <c r="AZ1787" i="5"/>
  <c r="AY1787" i="5"/>
  <c r="AX1787" i="5"/>
  <c r="AW1787" i="5"/>
  <c r="BB1786" i="5"/>
  <c r="BA1786" i="5"/>
  <c r="AZ1786" i="5"/>
  <c r="AY1786" i="5"/>
  <c r="AX1786" i="5"/>
  <c r="AW1786" i="5"/>
  <c r="BA1785" i="5"/>
  <c r="BB1785" i="5" s="1"/>
  <c r="AZ1785" i="5"/>
  <c r="AY1785" i="5"/>
  <c r="AX1785" i="5"/>
  <c r="AW1785" i="5"/>
  <c r="BA1784" i="5"/>
  <c r="BB1784" i="5" s="1"/>
  <c r="AZ1784" i="5"/>
  <c r="AY1784" i="5"/>
  <c r="AX1784" i="5"/>
  <c r="AW1784" i="5"/>
  <c r="BB1783" i="5"/>
  <c r="BA1783" i="5"/>
  <c r="AZ1783" i="5"/>
  <c r="AY1783" i="5"/>
  <c r="AX1783" i="5"/>
  <c r="AW1783" i="5"/>
  <c r="BB1782" i="5"/>
  <c r="BA1782" i="5"/>
  <c r="AZ1782" i="5"/>
  <c r="AY1782" i="5"/>
  <c r="AX1782" i="5"/>
  <c r="AW1782" i="5"/>
  <c r="BA1781" i="5"/>
  <c r="BB1781" i="5" s="1"/>
  <c r="AZ1781" i="5"/>
  <c r="AY1781" i="5"/>
  <c r="AX1781" i="5"/>
  <c r="AW1781" i="5"/>
  <c r="BA1780" i="5"/>
  <c r="BB1780" i="5" s="1"/>
  <c r="AZ1780" i="5"/>
  <c r="AY1780" i="5"/>
  <c r="AX1780" i="5"/>
  <c r="AW1780" i="5"/>
  <c r="BB1779" i="5"/>
  <c r="BA1779" i="5"/>
  <c r="AZ1779" i="5"/>
  <c r="AY1779" i="5"/>
  <c r="AX1779" i="5"/>
  <c r="AW1779" i="5"/>
  <c r="BA1778" i="5"/>
  <c r="AZ1778" i="5"/>
  <c r="BB1778" i="5" s="1"/>
  <c r="AY1778" i="5"/>
  <c r="AX1778" i="5"/>
  <c r="AW1778" i="5"/>
  <c r="BA1777" i="5"/>
  <c r="BB1777" i="5" s="1"/>
  <c r="AZ1777" i="5"/>
  <c r="AY1777" i="5"/>
  <c r="AX1777" i="5"/>
  <c r="AW1777" i="5"/>
  <c r="BA1776" i="5"/>
  <c r="BB1776" i="5" s="1"/>
  <c r="AZ1776" i="5"/>
  <c r="AY1776" i="5"/>
  <c r="AX1776" i="5"/>
  <c r="AW1776" i="5"/>
  <c r="BB1775" i="5"/>
  <c r="BA1775" i="5"/>
  <c r="AZ1775" i="5"/>
  <c r="AY1775" i="5"/>
  <c r="AX1775" i="5"/>
  <c r="AW1775" i="5"/>
  <c r="BA1774" i="5"/>
  <c r="AZ1774" i="5"/>
  <c r="BB1774" i="5" s="1"/>
  <c r="AY1774" i="5"/>
  <c r="AX1774" i="5"/>
  <c r="AW1774" i="5"/>
  <c r="BA1773" i="5"/>
  <c r="BB1773" i="5" s="1"/>
  <c r="AZ1773" i="5"/>
  <c r="AY1773" i="5"/>
  <c r="AX1773" i="5"/>
  <c r="AW1773" i="5"/>
  <c r="BA1772" i="5"/>
  <c r="BB1772" i="5" s="1"/>
  <c r="AZ1772" i="5"/>
  <c r="AY1772" i="5"/>
  <c r="AX1772" i="5"/>
  <c r="AW1772" i="5"/>
  <c r="BB1771" i="5"/>
  <c r="BA1771" i="5"/>
  <c r="AZ1771" i="5"/>
  <c r="AY1771" i="5"/>
  <c r="AX1771" i="5"/>
  <c r="AW1771" i="5"/>
  <c r="BA1770" i="5"/>
  <c r="AZ1770" i="5"/>
  <c r="BB1770" i="5" s="1"/>
  <c r="AY1770" i="5"/>
  <c r="AX1770" i="5"/>
  <c r="AW1770" i="5"/>
  <c r="BA1769" i="5"/>
  <c r="BB1769" i="5" s="1"/>
  <c r="AZ1769" i="5"/>
  <c r="AY1769" i="5"/>
  <c r="AX1769" i="5"/>
  <c r="AW1769" i="5"/>
  <c r="BA1768" i="5"/>
  <c r="BB1768" i="5" s="1"/>
  <c r="AZ1768" i="5"/>
  <c r="AY1768" i="5"/>
  <c r="AX1768" i="5"/>
  <c r="AW1768" i="5"/>
  <c r="BB1767" i="5"/>
  <c r="BA1767" i="5"/>
  <c r="AZ1767" i="5"/>
  <c r="AY1767" i="5"/>
  <c r="AX1767" i="5"/>
  <c r="AW1767" i="5"/>
  <c r="BA1766" i="5"/>
  <c r="AZ1766" i="5"/>
  <c r="BB1766" i="5" s="1"/>
  <c r="AY1766" i="5"/>
  <c r="AX1766" i="5"/>
  <c r="AW1766" i="5"/>
  <c r="BA1765" i="5"/>
  <c r="BB1765" i="5" s="1"/>
  <c r="AZ1765" i="5"/>
  <c r="AY1765" i="5"/>
  <c r="AX1765" i="5"/>
  <c r="AW1765" i="5"/>
  <c r="BA1764" i="5"/>
  <c r="BB1764" i="5" s="1"/>
  <c r="AZ1764" i="5"/>
  <c r="AY1764" i="5"/>
  <c r="AX1764" i="5"/>
  <c r="AW1764" i="5"/>
  <c r="BB1763" i="5"/>
  <c r="BA1763" i="5"/>
  <c r="AZ1763" i="5"/>
  <c r="AY1763" i="5"/>
  <c r="AX1763" i="5"/>
  <c r="AW1763" i="5"/>
  <c r="BA1762" i="5"/>
  <c r="AZ1762" i="5"/>
  <c r="BB1762" i="5" s="1"/>
  <c r="AY1762" i="5"/>
  <c r="AX1762" i="5"/>
  <c r="AW1762" i="5"/>
  <c r="BA1761" i="5"/>
  <c r="BB1761" i="5" s="1"/>
  <c r="AZ1761" i="5"/>
  <c r="AY1761" i="5"/>
  <c r="AX1761" i="5"/>
  <c r="AW1761" i="5"/>
  <c r="BA1760" i="5"/>
  <c r="BB1760" i="5" s="1"/>
  <c r="AZ1760" i="5"/>
  <c r="AY1760" i="5"/>
  <c r="AX1760" i="5"/>
  <c r="AW1760" i="5"/>
  <c r="BB1759" i="5"/>
  <c r="BA1759" i="5"/>
  <c r="AZ1759" i="5"/>
  <c r="AY1759" i="5"/>
  <c r="AX1759" i="5"/>
  <c r="AW1759" i="5"/>
  <c r="BA1758" i="5"/>
  <c r="AZ1758" i="5"/>
  <c r="BB1758" i="5" s="1"/>
  <c r="AY1758" i="5"/>
  <c r="AX1758" i="5"/>
  <c r="AW1758" i="5"/>
  <c r="BA1757" i="5"/>
  <c r="BB1757" i="5" s="1"/>
  <c r="AZ1757" i="5"/>
  <c r="AY1757" i="5"/>
  <c r="AX1757" i="5"/>
  <c r="AW1757" i="5"/>
  <c r="BA1756" i="5"/>
  <c r="BB1756" i="5" s="1"/>
  <c r="AZ1756" i="5"/>
  <c r="AY1756" i="5"/>
  <c r="AX1756" i="5"/>
  <c r="AW1756" i="5"/>
  <c r="BB1755" i="5"/>
  <c r="BA1755" i="5"/>
  <c r="AZ1755" i="5"/>
  <c r="AY1755" i="5"/>
  <c r="AX1755" i="5"/>
  <c r="AW1755" i="5"/>
  <c r="BA1754" i="5"/>
  <c r="AZ1754" i="5"/>
  <c r="BB1754" i="5" s="1"/>
  <c r="AY1754" i="5"/>
  <c r="AX1754" i="5"/>
  <c r="AW1754" i="5"/>
  <c r="BA1753" i="5"/>
  <c r="BB1753" i="5" s="1"/>
  <c r="AZ1753" i="5"/>
  <c r="AY1753" i="5"/>
  <c r="AX1753" i="5"/>
  <c r="AW1753" i="5"/>
  <c r="BA1752" i="5"/>
  <c r="BB1752" i="5" s="1"/>
  <c r="AZ1752" i="5"/>
  <c r="AY1752" i="5"/>
  <c r="AX1752" i="5"/>
  <c r="AW1752" i="5"/>
  <c r="BB1751" i="5"/>
  <c r="BA1751" i="5"/>
  <c r="AZ1751" i="5"/>
  <c r="AY1751" i="5"/>
  <c r="AX1751" i="5"/>
  <c r="AW1751" i="5"/>
  <c r="BA1750" i="5"/>
  <c r="AZ1750" i="5"/>
  <c r="BB1750" i="5" s="1"/>
  <c r="AY1750" i="5"/>
  <c r="AX1750" i="5"/>
  <c r="AW1750" i="5"/>
  <c r="BA1749" i="5"/>
  <c r="BB1749" i="5" s="1"/>
  <c r="AZ1749" i="5"/>
  <c r="AY1749" i="5"/>
  <c r="AX1749" i="5"/>
  <c r="AW1749" i="5"/>
  <c r="BA1748" i="5"/>
  <c r="BB1748" i="5" s="1"/>
  <c r="AZ1748" i="5"/>
  <c r="AY1748" i="5"/>
  <c r="AX1748" i="5"/>
  <c r="AW1748" i="5"/>
  <c r="BB1747" i="5"/>
  <c r="BA1747" i="5"/>
  <c r="AZ1747" i="5"/>
  <c r="AY1747" i="5"/>
  <c r="AX1747" i="5"/>
  <c r="AW1747" i="5"/>
  <c r="BA1746" i="5"/>
  <c r="AZ1746" i="5"/>
  <c r="BB1746" i="5" s="1"/>
  <c r="AY1746" i="5"/>
  <c r="AX1746" i="5"/>
  <c r="AW1746" i="5"/>
  <c r="BA1745" i="5"/>
  <c r="BB1745" i="5" s="1"/>
  <c r="AZ1745" i="5"/>
  <c r="AY1745" i="5"/>
  <c r="AX1745" i="5"/>
  <c r="AW1745" i="5"/>
  <c r="BA1744" i="5"/>
  <c r="BB1744" i="5" s="1"/>
  <c r="AZ1744" i="5"/>
  <c r="AY1744" i="5"/>
  <c r="AX1744" i="5"/>
  <c r="AW1744" i="5"/>
  <c r="BB1743" i="5"/>
  <c r="BA1743" i="5"/>
  <c r="AZ1743" i="5"/>
  <c r="AY1743" i="5"/>
  <c r="AX1743" i="5"/>
  <c r="AW1743" i="5"/>
  <c r="BB1742" i="5"/>
  <c r="BA1742" i="5"/>
  <c r="AZ1742" i="5"/>
  <c r="AY1742" i="5"/>
  <c r="AX1742" i="5"/>
  <c r="AW1742" i="5"/>
  <c r="BA1741" i="5"/>
  <c r="BB1741" i="5" s="1"/>
  <c r="AZ1741" i="5"/>
  <c r="AY1741" i="5"/>
  <c r="AX1741" i="5"/>
  <c r="AW1741" i="5"/>
  <c r="BA1740" i="5"/>
  <c r="BB1740" i="5" s="1"/>
  <c r="AZ1740" i="5"/>
  <c r="AY1740" i="5"/>
  <c r="AX1740" i="5"/>
  <c r="AW1740" i="5"/>
  <c r="BB1739" i="5"/>
  <c r="BA1739" i="5"/>
  <c r="AZ1739" i="5"/>
  <c r="AY1739" i="5"/>
  <c r="AX1739" i="5"/>
  <c r="AW1739" i="5"/>
  <c r="BA1738" i="5"/>
  <c r="AZ1738" i="5"/>
  <c r="BB1738" i="5" s="1"/>
  <c r="AY1738" i="5"/>
  <c r="AX1738" i="5"/>
  <c r="AW1738" i="5"/>
  <c r="BA1737" i="5"/>
  <c r="BB1737" i="5" s="1"/>
  <c r="AZ1737" i="5"/>
  <c r="AY1737" i="5"/>
  <c r="AX1737" i="5"/>
  <c r="AW1737" i="5"/>
  <c r="BA1736" i="5"/>
  <c r="BB1736" i="5" s="1"/>
  <c r="AZ1736" i="5"/>
  <c r="AY1736" i="5"/>
  <c r="AX1736" i="5"/>
  <c r="AW1736" i="5"/>
  <c r="BB1735" i="5"/>
  <c r="BA1735" i="5"/>
  <c r="AZ1735" i="5"/>
  <c r="AY1735" i="5"/>
  <c r="AX1735" i="5"/>
  <c r="AW1735" i="5"/>
  <c r="BB1734" i="5"/>
  <c r="BA1734" i="5"/>
  <c r="AZ1734" i="5"/>
  <c r="AY1734" i="5"/>
  <c r="AX1734" i="5"/>
  <c r="AW1734" i="5"/>
  <c r="BA1733" i="5"/>
  <c r="BB1733" i="5" s="1"/>
  <c r="AZ1733" i="5"/>
  <c r="AY1733" i="5"/>
  <c r="AX1733" i="5"/>
  <c r="AW1733" i="5"/>
  <c r="BA1732" i="5"/>
  <c r="BB1732" i="5" s="1"/>
  <c r="AZ1732" i="5"/>
  <c r="AY1732" i="5"/>
  <c r="AX1732" i="5"/>
  <c r="AW1732" i="5"/>
  <c r="BB1731" i="5"/>
  <c r="BA1731" i="5"/>
  <c r="AZ1731" i="5"/>
  <c r="AY1731" i="5"/>
  <c r="AX1731" i="5"/>
  <c r="AW1731" i="5"/>
  <c r="BB1730" i="5"/>
  <c r="BA1730" i="5"/>
  <c r="AZ1730" i="5"/>
  <c r="AY1730" i="5"/>
  <c r="AX1730" i="5"/>
  <c r="AW1730" i="5"/>
  <c r="BA1729" i="5"/>
  <c r="BB1729" i="5" s="1"/>
  <c r="AZ1729" i="5"/>
  <c r="AY1729" i="5"/>
  <c r="AX1729" i="5"/>
  <c r="AW1729" i="5"/>
  <c r="BA1728" i="5"/>
  <c r="BB1728" i="5" s="1"/>
  <c r="AZ1728" i="5"/>
  <c r="AY1728" i="5"/>
  <c r="AX1728" i="5"/>
  <c r="AW1728" i="5"/>
  <c r="BB1727" i="5"/>
  <c r="BA1727" i="5"/>
  <c r="AZ1727" i="5"/>
  <c r="AY1727" i="5"/>
  <c r="AX1727" i="5"/>
  <c r="AW1727" i="5"/>
  <c r="BA1726" i="5"/>
  <c r="AZ1726" i="5"/>
  <c r="BB1726" i="5" s="1"/>
  <c r="AY1726" i="5"/>
  <c r="AX1726" i="5"/>
  <c r="AW1726" i="5"/>
  <c r="BA1725" i="5"/>
  <c r="BB1725" i="5" s="1"/>
  <c r="AZ1725" i="5"/>
  <c r="AY1725" i="5"/>
  <c r="AX1725" i="5"/>
  <c r="AW1725" i="5"/>
  <c r="BA1724" i="5"/>
  <c r="BB1724" i="5" s="1"/>
  <c r="AZ1724" i="5"/>
  <c r="AY1724" i="5"/>
  <c r="AX1724" i="5"/>
  <c r="AW1724" i="5"/>
  <c r="BB1723" i="5"/>
  <c r="BA1723" i="5"/>
  <c r="AZ1723" i="5"/>
  <c r="AY1723" i="5"/>
  <c r="AX1723" i="5"/>
  <c r="AW1723" i="5"/>
  <c r="BB1722" i="5"/>
  <c r="BA1722" i="5"/>
  <c r="AZ1722" i="5"/>
  <c r="AY1722" i="5"/>
  <c r="AX1722" i="5"/>
  <c r="AW1722" i="5"/>
  <c r="BA1721" i="5"/>
  <c r="BB1721" i="5" s="1"/>
  <c r="AZ1721" i="5"/>
  <c r="AY1721" i="5"/>
  <c r="AX1721" i="5"/>
  <c r="AW1721" i="5"/>
  <c r="BA1720" i="5"/>
  <c r="BB1720" i="5" s="1"/>
  <c r="AZ1720" i="5"/>
  <c r="AY1720" i="5"/>
  <c r="AX1720" i="5"/>
  <c r="AW1720" i="5"/>
  <c r="BB1719" i="5"/>
  <c r="BA1719" i="5"/>
  <c r="AZ1719" i="5"/>
  <c r="AY1719" i="5"/>
  <c r="AX1719" i="5"/>
  <c r="AW1719" i="5"/>
  <c r="BB1718" i="5"/>
  <c r="BA1718" i="5"/>
  <c r="AZ1718" i="5"/>
  <c r="AY1718" i="5"/>
  <c r="AX1718" i="5"/>
  <c r="AW1718" i="5"/>
  <c r="BA1717" i="5"/>
  <c r="BB1717" i="5" s="1"/>
  <c r="AZ1717" i="5"/>
  <c r="AY1717" i="5"/>
  <c r="AX1717" i="5"/>
  <c r="AW1717" i="5"/>
  <c r="BA1716" i="5"/>
  <c r="BB1716" i="5" s="1"/>
  <c r="AZ1716" i="5"/>
  <c r="AY1716" i="5"/>
  <c r="AX1716" i="5"/>
  <c r="AW1716" i="5"/>
  <c r="BB1715" i="5"/>
  <c r="BA1715" i="5"/>
  <c r="AZ1715" i="5"/>
  <c r="AY1715" i="5"/>
  <c r="AX1715" i="5"/>
  <c r="AW1715" i="5"/>
  <c r="BB1714" i="5"/>
  <c r="BA1714" i="5"/>
  <c r="AZ1714" i="5"/>
  <c r="AY1714" i="5"/>
  <c r="AX1714" i="5"/>
  <c r="AW1714" i="5"/>
  <c r="BA1713" i="5"/>
  <c r="BB1713" i="5" s="1"/>
  <c r="AZ1713" i="5"/>
  <c r="AY1713" i="5"/>
  <c r="AX1713" i="5"/>
  <c r="AW1713" i="5"/>
  <c r="BA1712" i="5"/>
  <c r="BB1712" i="5" s="1"/>
  <c r="AZ1712" i="5"/>
  <c r="AY1712" i="5"/>
  <c r="AX1712" i="5"/>
  <c r="AW1712" i="5"/>
  <c r="BB1711" i="5"/>
  <c r="BA1711" i="5"/>
  <c r="AZ1711" i="5"/>
  <c r="AY1711" i="5"/>
  <c r="AX1711" i="5"/>
  <c r="AW1711" i="5"/>
  <c r="BB1710" i="5"/>
  <c r="BA1710" i="5"/>
  <c r="AZ1710" i="5"/>
  <c r="AY1710" i="5"/>
  <c r="AX1710" i="5"/>
  <c r="AW1710" i="5"/>
  <c r="BA1709" i="5"/>
  <c r="BB1709" i="5" s="1"/>
  <c r="AZ1709" i="5"/>
  <c r="AY1709" i="5"/>
  <c r="AX1709" i="5"/>
  <c r="AW1709" i="5"/>
  <c r="BA1708" i="5"/>
  <c r="BB1708" i="5" s="1"/>
  <c r="AZ1708" i="5"/>
  <c r="AY1708" i="5"/>
  <c r="AX1708" i="5"/>
  <c r="AW1708" i="5"/>
  <c r="BB1707" i="5"/>
  <c r="BA1707" i="5"/>
  <c r="AZ1707" i="5"/>
  <c r="AY1707" i="5"/>
  <c r="AX1707" i="5"/>
  <c r="AW1707" i="5"/>
  <c r="BA1706" i="5"/>
  <c r="AZ1706" i="5"/>
  <c r="BB1706" i="5" s="1"/>
  <c r="AY1706" i="5"/>
  <c r="AX1706" i="5"/>
  <c r="AW1706" i="5"/>
  <c r="BA1705" i="5"/>
  <c r="BB1705" i="5" s="1"/>
  <c r="AZ1705" i="5"/>
  <c r="AY1705" i="5"/>
  <c r="AX1705" i="5"/>
  <c r="AW1705" i="5"/>
  <c r="BA1704" i="5"/>
  <c r="BB1704" i="5" s="1"/>
  <c r="AZ1704" i="5"/>
  <c r="AY1704" i="5"/>
  <c r="AX1704" i="5"/>
  <c r="AW1704" i="5"/>
  <c r="BB1703" i="5"/>
  <c r="BA1703" i="5"/>
  <c r="AZ1703" i="5"/>
  <c r="AY1703" i="5"/>
  <c r="AX1703" i="5"/>
  <c r="AW1703" i="5"/>
  <c r="BA1702" i="5"/>
  <c r="AZ1702" i="5"/>
  <c r="BB1702" i="5" s="1"/>
  <c r="AY1702" i="5"/>
  <c r="AX1702" i="5"/>
  <c r="AW1702" i="5"/>
  <c r="BA1701" i="5"/>
  <c r="BB1701" i="5" s="1"/>
  <c r="AZ1701" i="5"/>
  <c r="AY1701" i="5"/>
  <c r="AX1701" i="5"/>
  <c r="AW1701" i="5"/>
  <c r="BA1700" i="5"/>
  <c r="BB1700" i="5" s="1"/>
  <c r="AZ1700" i="5"/>
  <c r="AY1700" i="5"/>
  <c r="AX1700" i="5"/>
  <c r="AW1700" i="5"/>
  <c r="BB1699" i="5"/>
  <c r="BA1699" i="5"/>
  <c r="AZ1699" i="5"/>
  <c r="AY1699" i="5"/>
  <c r="AX1699" i="5"/>
  <c r="AW1699" i="5"/>
  <c r="BA1698" i="5"/>
  <c r="AZ1698" i="5"/>
  <c r="BB1698" i="5" s="1"/>
  <c r="AY1698" i="5"/>
  <c r="AX1698" i="5"/>
  <c r="AW1698" i="5"/>
  <c r="BA1697" i="5"/>
  <c r="BB1697" i="5" s="1"/>
  <c r="AZ1697" i="5"/>
  <c r="AY1697" i="5"/>
  <c r="AX1697" i="5"/>
  <c r="AW1697" i="5"/>
  <c r="BA1696" i="5"/>
  <c r="BB1696" i="5" s="1"/>
  <c r="AZ1696" i="5"/>
  <c r="AY1696" i="5"/>
  <c r="AX1696" i="5"/>
  <c r="AW1696" i="5"/>
  <c r="BB1695" i="5"/>
  <c r="BA1695" i="5"/>
  <c r="AZ1695" i="5"/>
  <c r="AY1695" i="5"/>
  <c r="AX1695" i="5"/>
  <c r="AW1695" i="5"/>
  <c r="BA1694" i="5"/>
  <c r="AZ1694" i="5"/>
  <c r="BB1694" i="5" s="1"/>
  <c r="AY1694" i="5"/>
  <c r="AX1694" i="5"/>
  <c r="AW1694" i="5"/>
  <c r="BA1693" i="5"/>
  <c r="BB1693" i="5" s="1"/>
  <c r="AZ1693" i="5"/>
  <c r="AY1693" i="5"/>
  <c r="AX1693" i="5"/>
  <c r="AW1693" i="5"/>
  <c r="BA1692" i="5"/>
  <c r="BB1692" i="5" s="1"/>
  <c r="AZ1692" i="5"/>
  <c r="AY1692" i="5"/>
  <c r="AX1692" i="5"/>
  <c r="AW1692" i="5"/>
  <c r="BB1691" i="5"/>
  <c r="BA1691" i="5"/>
  <c r="AZ1691" i="5"/>
  <c r="AY1691" i="5"/>
  <c r="AX1691" i="5"/>
  <c r="AW1691" i="5"/>
  <c r="BA1690" i="5"/>
  <c r="AZ1690" i="5"/>
  <c r="BB1690" i="5" s="1"/>
  <c r="AY1690" i="5"/>
  <c r="AX1690" i="5"/>
  <c r="AW1690" i="5"/>
  <c r="BA1689" i="5"/>
  <c r="BB1689" i="5" s="1"/>
  <c r="AZ1689" i="5"/>
  <c r="AY1689" i="5"/>
  <c r="AX1689" i="5"/>
  <c r="AW1689" i="5"/>
  <c r="BA1688" i="5"/>
  <c r="BB1688" i="5" s="1"/>
  <c r="AZ1688" i="5"/>
  <c r="AY1688" i="5"/>
  <c r="AX1688" i="5"/>
  <c r="AW1688" i="5"/>
  <c r="BB1687" i="5"/>
  <c r="BA1687" i="5"/>
  <c r="AZ1687" i="5"/>
  <c r="AY1687" i="5"/>
  <c r="AX1687" i="5"/>
  <c r="AW1687" i="5"/>
  <c r="BB1686" i="5"/>
  <c r="BA1686" i="5"/>
  <c r="AZ1686" i="5"/>
  <c r="AY1686" i="5"/>
  <c r="AX1686" i="5"/>
  <c r="AW1686" i="5"/>
  <c r="BA1685" i="5"/>
  <c r="BB1685" i="5" s="1"/>
  <c r="AZ1685" i="5"/>
  <c r="AY1685" i="5"/>
  <c r="AX1685" i="5"/>
  <c r="AW1685" i="5"/>
  <c r="BA1684" i="5"/>
  <c r="BB1684" i="5" s="1"/>
  <c r="AZ1684" i="5"/>
  <c r="AY1684" i="5"/>
  <c r="AX1684" i="5"/>
  <c r="AW1684" i="5"/>
  <c r="BB1683" i="5"/>
  <c r="BA1683" i="5"/>
  <c r="AZ1683" i="5"/>
  <c r="AY1683" i="5"/>
  <c r="AX1683" i="5"/>
  <c r="AW1683" i="5"/>
  <c r="BB1682" i="5"/>
  <c r="BA1682" i="5"/>
  <c r="AZ1682" i="5"/>
  <c r="AY1682" i="5"/>
  <c r="AX1682" i="5"/>
  <c r="AW1682" i="5"/>
  <c r="BA1681" i="5"/>
  <c r="BB1681" i="5" s="1"/>
  <c r="AZ1681" i="5"/>
  <c r="AY1681" i="5"/>
  <c r="AX1681" i="5"/>
  <c r="AW1681" i="5"/>
  <c r="BA1680" i="5"/>
  <c r="BB1680" i="5" s="1"/>
  <c r="AZ1680" i="5"/>
  <c r="AY1680" i="5"/>
  <c r="AX1680" i="5"/>
  <c r="AW1680" i="5"/>
  <c r="BB1679" i="5"/>
  <c r="BA1679" i="5"/>
  <c r="AZ1679" i="5"/>
  <c r="AY1679" i="5"/>
  <c r="AX1679" i="5"/>
  <c r="AW1679" i="5"/>
  <c r="BB1678" i="5"/>
  <c r="BA1678" i="5"/>
  <c r="AZ1678" i="5"/>
  <c r="AY1678" i="5"/>
  <c r="AX1678" i="5"/>
  <c r="AW1678" i="5"/>
  <c r="BA1677" i="5"/>
  <c r="BB1677" i="5" s="1"/>
  <c r="AZ1677" i="5"/>
  <c r="AY1677" i="5"/>
  <c r="AX1677" i="5"/>
  <c r="AW1677" i="5"/>
  <c r="BA1676" i="5"/>
  <c r="BB1676" i="5" s="1"/>
  <c r="AZ1676" i="5"/>
  <c r="AY1676" i="5"/>
  <c r="AX1676" i="5"/>
  <c r="AW1676" i="5"/>
  <c r="BB1675" i="5"/>
  <c r="BA1675" i="5"/>
  <c r="AZ1675" i="5"/>
  <c r="AY1675" i="5"/>
  <c r="AX1675" i="5"/>
  <c r="AW1675" i="5"/>
  <c r="BB1674" i="5"/>
  <c r="BA1674" i="5"/>
  <c r="AZ1674" i="5"/>
  <c r="AY1674" i="5"/>
  <c r="AX1674" i="5"/>
  <c r="AW1674" i="5"/>
  <c r="BA1673" i="5"/>
  <c r="BB1673" i="5" s="1"/>
  <c r="AZ1673" i="5"/>
  <c r="AY1673" i="5"/>
  <c r="AX1673" i="5"/>
  <c r="AW1673" i="5"/>
  <c r="BA1672" i="5"/>
  <c r="BB1672" i="5" s="1"/>
  <c r="AZ1672" i="5"/>
  <c r="AY1672" i="5"/>
  <c r="AX1672" i="5"/>
  <c r="AW1672" i="5"/>
  <c r="BB1671" i="5"/>
  <c r="BA1671" i="5"/>
  <c r="AZ1671" i="5"/>
  <c r="AY1671" i="5"/>
  <c r="AX1671" i="5"/>
  <c r="AW1671" i="5"/>
  <c r="BB1670" i="5"/>
  <c r="BA1670" i="5"/>
  <c r="AZ1670" i="5"/>
  <c r="AY1670" i="5"/>
  <c r="AX1670" i="5"/>
  <c r="AW1670" i="5"/>
  <c r="BA1669" i="5"/>
  <c r="BB1669" i="5" s="1"/>
  <c r="AZ1669" i="5"/>
  <c r="AY1669" i="5"/>
  <c r="AX1669" i="5"/>
  <c r="AW1669" i="5"/>
  <c r="BA1668" i="5"/>
  <c r="BB1668" i="5" s="1"/>
  <c r="AZ1668" i="5"/>
  <c r="AY1668" i="5"/>
  <c r="AX1668" i="5"/>
  <c r="AW1668" i="5"/>
  <c r="BB1667" i="5"/>
  <c r="BA1667" i="5"/>
  <c r="AZ1667" i="5"/>
  <c r="AY1667" i="5"/>
  <c r="AX1667" i="5"/>
  <c r="AW1667" i="5"/>
  <c r="BB1666" i="5"/>
  <c r="BA1666" i="5"/>
  <c r="AZ1666" i="5"/>
  <c r="AY1666" i="5"/>
  <c r="AX1666" i="5"/>
  <c r="AW1666" i="5"/>
  <c r="BA1665" i="5"/>
  <c r="BB1665" i="5" s="1"/>
  <c r="AZ1665" i="5"/>
  <c r="AY1665" i="5"/>
  <c r="AX1665" i="5"/>
  <c r="AW1665" i="5"/>
  <c r="BA1664" i="5"/>
  <c r="BB1664" i="5" s="1"/>
  <c r="AZ1664" i="5"/>
  <c r="AY1664" i="5"/>
  <c r="AX1664" i="5"/>
  <c r="AW1664" i="5"/>
  <c r="BB1663" i="5"/>
  <c r="BA1663" i="5"/>
  <c r="AZ1663" i="5"/>
  <c r="AY1663" i="5"/>
  <c r="AX1663" i="5"/>
  <c r="AW1663" i="5"/>
  <c r="BB1662" i="5"/>
  <c r="BA1662" i="5"/>
  <c r="AZ1662" i="5"/>
  <c r="AY1662" i="5"/>
  <c r="AX1662" i="5"/>
  <c r="AW1662" i="5"/>
  <c r="BA1661" i="5"/>
  <c r="BB1661" i="5" s="1"/>
  <c r="AZ1661" i="5"/>
  <c r="AY1661" i="5"/>
  <c r="AX1661" i="5"/>
  <c r="AW1661" i="5"/>
  <c r="BA1660" i="5"/>
  <c r="BB1660" i="5" s="1"/>
  <c r="AZ1660" i="5"/>
  <c r="AY1660" i="5"/>
  <c r="AX1660" i="5"/>
  <c r="AW1660" i="5"/>
  <c r="BB1659" i="5"/>
  <c r="BA1659" i="5"/>
  <c r="AZ1659" i="5"/>
  <c r="AY1659" i="5"/>
  <c r="AX1659" i="5"/>
  <c r="AW1659" i="5"/>
  <c r="BA1658" i="5"/>
  <c r="AZ1658" i="5"/>
  <c r="BB1658" i="5" s="1"/>
  <c r="AY1658" i="5"/>
  <c r="AX1658" i="5"/>
  <c r="AW1658" i="5"/>
  <c r="BA1657" i="5"/>
  <c r="BB1657" i="5" s="1"/>
  <c r="AZ1657" i="5"/>
  <c r="AY1657" i="5"/>
  <c r="AX1657" i="5"/>
  <c r="AW1657" i="5"/>
  <c r="BA1656" i="5"/>
  <c r="BB1656" i="5" s="1"/>
  <c r="AZ1656" i="5"/>
  <c r="AY1656" i="5"/>
  <c r="AX1656" i="5"/>
  <c r="AW1656" i="5"/>
  <c r="BB1655" i="5"/>
  <c r="BA1655" i="5"/>
  <c r="AZ1655" i="5"/>
  <c r="AY1655" i="5"/>
  <c r="AX1655" i="5"/>
  <c r="AW1655" i="5"/>
  <c r="BB1654" i="5"/>
  <c r="BA1654" i="5"/>
  <c r="AZ1654" i="5"/>
  <c r="AY1654" i="5"/>
  <c r="AX1654" i="5"/>
  <c r="AW1654" i="5"/>
  <c r="BA1653" i="5"/>
  <c r="BB1653" i="5" s="1"/>
  <c r="AZ1653" i="5"/>
  <c r="AY1653" i="5"/>
  <c r="AX1653" i="5"/>
  <c r="AW1653" i="5"/>
  <c r="BA1652" i="5"/>
  <c r="BB1652" i="5" s="1"/>
  <c r="AZ1652" i="5"/>
  <c r="AY1652" i="5"/>
  <c r="AX1652" i="5"/>
  <c r="AW1652" i="5"/>
  <c r="BB1651" i="5"/>
  <c r="BA1651" i="5"/>
  <c r="AZ1651" i="5"/>
  <c r="AY1651" i="5"/>
  <c r="AX1651" i="5"/>
  <c r="AW1651" i="5"/>
  <c r="BB1650" i="5"/>
  <c r="BA1650" i="5"/>
  <c r="AZ1650" i="5"/>
  <c r="AY1650" i="5"/>
  <c r="AX1650" i="5"/>
  <c r="AW1650" i="5"/>
  <c r="BA1649" i="5"/>
  <c r="BB1649" i="5" s="1"/>
  <c r="AZ1649" i="5"/>
  <c r="AY1649" i="5"/>
  <c r="AX1649" i="5"/>
  <c r="AW1649" i="5"/>
  <c r="BA1648" i="5"/>
  <c r="BB1648" i="5" s="1"/>
  <c r="AZ1648" i="5"/>
  <c r="AY1648" i="5"/>
  <c r="AX1648" i="5"/>
  <c r="AW1648" i="5"/>
  <c r="BB1647" i="5"/>
  <c r="BA1647" i="5"/>
  <c r="AZ1647" i="5"/>
  <c r="AY1647" i="5"/>
  <c r="AX1647" i="5"/>
  <c r="AW1647" i="5"/>
  <c r="BB1646" i="5"/>
  <c r="BA1646" i="5"/>
  <c r="AZ1646" i="5"/>
  <c r="AY1646" i="5"/>
  <c r="AX1646" i="5"/>
  <c r="AW1646" i="5"/>
  <c r="BA1645" i="5"/>
  <c r="BB1645" i="5" s="1"/>
  <c r="AZ1645" i="5"/>
  <c r="AY1645" i="5"/>
  <c r="AX1645" i="5"/>
  <c r="AW1645" i="5"/>
  <c r="BA1644" i="5"/>
  <c r="BB1644" i="5" s="1"/>
  <c r="AZ1644" i="5"/>
  <c r="AY1644" i="5"/>
  <c r="AX1644" i="5"/>
  <c r="AW1644" i="5"/>
  <c r="BB1643" i="5"/>
  <c r="BA1643" i="5"/>
  <c r="AZ1643" i="5"/>
  <c r="AY1643" i="5"/>
  <c r="AX1643" i="5"/>
  <c r="AW1643" i="5"/>
  <c r="BB1642" i="5"/>
  <c r="BA1642" i="5"/>
  <c r="AZ1642" i="5"/>
  <c r="AY1642" i="5"/>
  <c r="AX1642" i="5"/>
  <c r="AW1642" i="5"/>
  <c r="BA1641" i="5"/>
  <c r="BB1641" i="5" s="1"/>
  <c r="AZ1641" i="5"/>
  <c r="AY1641" i="5"/>
  <c r="AX1641" i="5"/>
  <c r="AW1641" i="5"/>
  <c r="BA1640" i="5"/>
  <c r="BB1640" i="5" s="1"/>
  <c r="AZ1640" i="5"/>
  <c r="AY1640" i="5"/>
  <c r="AX1640" i="5"/>
  <c r="AW1640" i="5"/>
  <c r="BB1639" i="5"/>
  <c r="BA1639" i="5"/>
  <c r="AZ1639" i="5"/>
  <c r="AY1639" i="5"/>
  <c r="AX1639" i="5"/>
  <c r="AW1639" i="5"/>
  <c r="BA1638" i="5"/>
  <c r="AZ1638" i="5"/>
  <c r="BB1638" i="5" s="1"/>
  <c r="AY1638" i="5"/>
  <c r="AX1638" i="5"/>
  <c r="AW1638" i="5"/>
  <c r="BA1637" i="5"/>
  <c r="AZ1637" i="5"/>
  <c r="AY1637" i="5"/>
  <c r="AX1637" i="5"/>
  <c r="AW1637" i="5"/>
  <c r="BA1636" i="5"/>
  <c r="BB1636" i="5" s="1"/>
  <c r="AZ1636" i="5"/>
  <c r="AY1636" i="5"/>
  <c r="AX1636" i="5"/>
  <c r="AW1636" i="5"/>
  <c r="BB1635" i="5"/>
  <c r="BA1635" i="5"/>
  <c r="AZ1635" i="5"/>
  <c r="AY1635" i="5"/>
  <c r="AX1635" i="5"/>
  <c r="AW1635" i="5"/>
  <c r="BA1634" i="5"/>
  <c r="AZ1634" i="5"/>
  <c r="BB1634" i="5" s="1"/>
  <c r="AY1634" i="5"/>
  <c r="AX1634" i="5"/>
  <c r="AW1634" i="5"/>
  <c r="BA1633" i="5"/>
  <c r="BB1633" i="5" s="1"/>
  <c r="AZ1633" i="5"/>
  <c r="AY1633" i="5"/>
  <c r="AX1633" i="5"/>
  <c r="AW1633" i="5"/>
  <c r="BA1632" i="5"/>
  <c r="BB1632" i="5" s="1"/>
  <c r="AZ1632" i="5"/>
  <c r="AY1632" i="5"/>
  <c r="AX1632" i="5"/>
  <c r="AW1632" i="5"/>
  <c r="BB1631" i="5"/>
  <c r="BA1631" i="5"/>
  <c r="AZ1631" i="5"/>
  <c r="AY1631" i="5"/>
  <c r="AX1631" i="5"/>
  <c r="AW1631" i="5"/>
  <c r="BB1630" i="5"/>
  <c r="BA1630" i="5"/>
  <c r="AZ1630" i="5"/>
  <c r="AY1630" i="5"/>
  <c r="AX1630" i="5"/>
  <c r="AW1630" i="5"/>
  <c r="BA1629" i="5"/>
  <c r="AZ1629" i="5"/>
  <c r="AY1629" i="5"/>
  <c r="AX1629" i="5"/>
  <c r="AW1629" i="5"/>
  <c r="BA1628" i="5"/>
  <c r="BB1628" i="5" s="1"/>
  <c r="AZ1628" i="5"/>
  <c r="AY1628" i="5"/>
  <c r="AX1628" i="5"/>
  <c r="AW1628" i="5"/>
  <c r="BB1627" i="5"/>
  <c r="BA1627" i="5"/>
  <c r="AZ1627" i="5"/>
  <c r="AY1627" i="5"/>
  <c r="AX1627" i="5"/>
  <c r="AW1627" i="5"/>
  <c r="BA1626" i="5"/>
  <c r="AZ1626" i="5"/>
  <c r="BB1626" i="5" s="1"/>
  <c r="AY1626" i="5"/>
  <c r="AX1626" i="5"/>
  <c r="AW1626" i="5"/>
  <c r="BA1625" i="5"/>
  <c r="BB1625" i="5" s="1"/>
  <c r="AZ1625" i="5"/>
  <c r="AY1625" i="5"/>
  <c r="AX1625" i="5"/>
  <c r="AW1625" i="5"/>
  <c r="BA1624" i="5"/>
  <c r="BB1624" i="5" s="1"/>
  <c r="AZ1624" i="5"/>
  <c r="AY1624" i="5"/>
  <c r="AX1624" i="5"/>
  <c r="AW1624" i="5"/>
  <c r="BB1623" i="5"/>
  <c r="BA1623" i="5"/>
  <c r="AZ1623" i="5"/>
  <c r="AY1623" i="5"/>
  <c r="AX1623" i="5"/>
  <c r="AW1623" i="5"/>
  <c r="BB1622" i="5"/>
  <c r="BA1622" i="5"/>
  <c r="AZ1622" i="5"/>
  <c r="AY1622" i="5"/>
  <c r="AX1622" i="5"/>
  <c r="AW1622" i="5"/>
  <c r="BA1621" i="5"/>
  <c r="AZ1621" i="5"/>
  <c r="AY1621" i="5"/>
  <c r="AX1621" i="5"/>
  <c r="AW1621" i="5"/>
  <c r="BA1620" i="5"/>
  <c r="BB1620" i="5" s="1"/>
  <c r="AZ1620" i="5"/>
  <c r="AY1620" i="5"/>
  <c r="AX1620" i="5"/>
  <c r="AW1620" i="5"/>
  <c r="BB1619" i="5"/>
  <c r="BA1619" i="5"/>
  <c r="AZ1619" i="5"/>
  <c r="AY1619" i="5"/>
  <c r="AX1619" i="5"/>
  <c r="AW1619" i="5"/>
  <c r="BA1618" i="5"/>
  <c r="AZ1618" i="5"/>
  <c r="BB1618" i="5" s="1"/>
  <c r="AY1618" i="5"/>
  <c r="AX1618" i="5"/>
  <c r="AW1618" i="5"/>
  <c r="BA1617" i="5"/>
  <c r="BB1617" i="5" s="1"/>
  <c r="AZ1617" i="5"/>
  <c r="AY1617" i="5"/>
  <c r="AX1617" i="5"/>
  <c r="AW1617" i="5"/>
  <c r="BA1616" i="5"/>
  <c r="BB1616" i="5" s="1"/>
  <c r="AZ1616" i="5"/>
  <c r="AY1616" i="5"/>
  <c r="AX1616" i="5"/>
  <c r="AW1616" i="5"/>
  <c r="BB1615" i="5"/>
  <c r="BA1615" i="5"/>
  <c r="AZ1615" i="5"/>
  <c r="AY1615" i="5"/>
  <c r="AX1615" i="5"/>
  <c r="AW1615" i="5"/>
  <c r="BB1614" i="5"/>
  <c r="BA1614" i="5"/>
  <c r="AZ1614" i="5"/>
  <c r="AY1614" i="5"/>
  <c r="AX1614" i="5"/>
  <c r="AW1614" i="5"/>
  <c r="BA1613" i="5"/>
  <c r="BB1613" i="5" s="1"/>
  <c r="AZ1613" i="5"/>
  <c r="AY1613" i="5"/>
  <c r="AX1613" i="5"/>
  <c r="AW1613" i="5"/>
  <c r="BA1612" i="5"/>
  <c r="BB1612" i="5" s="1"/>
  <c r="AZ1612" i="5"/>
  <c r="AY1612" i="5"/>
  <c r="AX1612" i="5"/>
  <c r="AW1612" i="5"/>
  <c r="BB1611" i="5"/>
  <c r="BA1611" i="5"/>
  <c r="AZ1611" i="5"/>
  <c r="AY1611" i="5"/>
  <c r="AX1611" i="5"/>
  <c r="AW1611" i="5"/>
  <c r="BA1610" i="5"/>
  <c r="AZ1610" i="5"/>
  <c r="BB1610" i="5" s="1"/>
  <c r="AY1610" i="5"/>
  <c r="AX1610" i="5"/>
  <c r="AW1610" i="5"/>
  <c r="BA1609" i="5"/>
  <c r="BB1609" i="5" s="1"/>
  <c r="AZ1609" i="5"/>
  <c r="AY1609" i="5"/>
  <c r="AX1609" i="5"/>
  <c r="AW1609" i="5"/>
  <c r="BA1608" i="5"/>
  <c r="BB1608" i="5" s="1"/>
  <c r="AZ1608" i="5"/>
  <c r="AY1608" i="5"/>
  <c r="AX1608" i="5"/>
  <c r="AW1608" i="5"/>
  <c r="BB1607" i="5"/>
  <c r="BA1607" i="5"/>
  <c r="AZ1607" i="5"/>
  <c r="AY1607" i="5"/>
  <c r="AX1607" i="5"/>
  <c r="AW1607" i="5"/>
  <c r="BB1606" i="5"/>
  <c r="BA1606" i="5"/>
  <c r="AZ1606" i="5"/>
  <c r="AY1606" i="5"/>
  <c r="AX1606" i="5"/>
  <c r="AW1606" i="5"/>
  <c r="BA1605" i="5"/>
  <c r="AZ1605" i="5"/>
  <c r="AY1605" i="5"/>
  <c r="AX1605" i="5"/>
  <c r="AW1605" i="5"/>
  <c r="BA1604" i="5"/>
  <c r="BB1604" i="5" s="1"/>
  <c r="AZ1604" i="5"/>
  <c r="AY1604" i="5"/>
  <c r="AX1604" i="5"/>
  <c r="AW1604" i="5"/>
  <c r="BB1603" i="5"/>
  <c r="BA1603" i="5"/>
  <c r="AZ1603" i="5"/>
  <c r="AY1603" i="5"/>
  <c r="AX1603" i="5"/>
  <c r="AW1603" i="5"/>
  <c r="BA1602" i="5"/>
  <c r="AZ1602" i="5"/>
  <c r="BB1602" i="5" s="1"/>
  <c r="AY1602" i="5"/>
  <c r="AX1602" i="5"/>
  <c r="AW1602" i="5"/>
  <c r="BA1601" i="5"/>
  <c r="BB1601" i="5" s="1"/>
  <c r="AZ1601" i="5"/>
  <c r="AY1601" i="5"/>
  <c r="AX1601" i="5"/>
  <c r="AW1601" i="5"/>
  <c r="BA1600" i="5"/>
  <c r="BB1600" i="5" s="1"/>
  <c r="AZ1600" i="5"/>
  <c r="AY1600" i="5"/>
  <c r="AX1600" i="5"/>
  <c r="AW1600" i="5"/>
  <c r="BB1599" i="5"/>
  <c r="BA1599" i="5"/>
  <c r="AZ1599" i="5"/>
  <c r="AY1599" i="5"/>
  <c r="AX1599" i="5"/>
  <c r="AW1599" i="5"/>
  <c r="BB1598" i="5"/>
  <c r="BA1598" i="5"/>
  <c r="AZ1598" i="5"/>
  <c r="AY1598" i="5"/>
  <c r="AX1598" i="5"/>
  <c r="AW1598" i="5"/>
  <c r="BA1597" i="5"/>
  <c r="BB1597" i="5" s="1"/>
  <c r="AZ1597" i="5"/>
  <c r="AY1597" i="5"/>
  <c r="AX1597" i="5"/>
  <c r="AW1597" i="5"/>
  <c r="BA1596" i="5"/>
  <c r="BB1596" i="5" s="1"/>
  <c r="AZ1596" i="5"/>
  <c r="AY1596" i="5"/>
  <c r="AX1596" i="5"/>
  <c r="AW1596" i="5"/>
  <c r="BB1595" i="5"/>
  <c r="BA1595" i="5"/>
  <c r="AZ1595" i="5"/>
  <c r="AY1595" i="5"/>
  <c r="AX1595" i="5"/>
  <c r="AW1595" i="5"/>
  <c r="BA1594" i="5"/>
  <c r="AZ1594" i="5"/>
  <c r="BB1594" i="5" s="1"/>
  <c r="AY1594" i="5"/>
  <c r="AX1594" i="5"/>
  <c r="AW1594" i="5"/>
  <c r="BA1593" i="5"/>
  <c r="BB1593" i="5" s="1"/>
  <c r="AZ1593" i="5"/>
  <c r="AY1593" i="5"/>
  <c r="AX1593" i="5"/>
  <c r="AW1593" i="5"/>
  <c r="BA1592" i="5"/>
  <c r="BB1592" i="5" s="1"/>
  <c r="AZ1592" i="5"/>
  <c r="AY1592" i="5"/>
  <c r="AX1592" i="5"/>
  <c r="AW1592" i="5"/>
  <c r="BB1591" i="5"/>
  <c r="BA1591" i="5"/>
  <c r="AZ1591" i="5"/>
  <c r="AY1591" i="5"/>
  <c r="AX1591" i="5"/>
  <c r="AW1591" i="5"/>
  <c r="BB1590" i="5"/>
  <c r="BA1590" i="5"/>
  <c r="AZ1590" i="5"/>
  <c r="AY1590" i="5"/>
  <c r="AX1590" i="5"/>
  <c r="AW1590" i="5"/>
  <c r="BA1589" i="5"/>
  <c r="AZ1589" i="5"/>
  <c r="AY1589" i="5"/>
  <c r="AX1589" i="5"/>
  <c r="AW1589" i="5"/>
  <c r="BA1588" i="5"/>
  <c r="BB1588" i="5" s="1"/>
  <c r="AZ1588" i="5"/>
  <c r="AY1588" i="5"/>
  <c r="AX1588" i="5"/>
  <c r="AW1588" i="5"/>
  <c r="BB1587" i="5"/>
  <c r="BA1587" i="5"/>
  <c r="AZ1587" i="5"/>
  <c r="AY1587" i="5"/>
  <c r="AX1587" i="5"/>
  <c r="AW1587" i="5"/>
  <c r="BB1586" i="5"/>
  <c r="BA1586" i="5"/>
  <c r="AZ1586" i="5"/>
  <c r="AY1586" i="5"/>
  <c r="AX1586" i="5"/>
  <c r="AW1586" i="5"/>
  <c r="BA1585" i="5"/>
  <c r="BB1585" i="5" s="1"/>
  <c r="AZ1585" i="5"/>
  <c r="AY1585" i="5"/>
  <c r="AX1585" i="5"/>
  <c r="AW1585" i="5"/>
  <c r="BA1584" i="5"/>
  <c r="BB1584" i="5" s="1"/>
  <c r="AZ1584" i="5"/>
  <c r="AY1584" i="5"/>
  <c r="AX1584" i="5"/>
  <c r="AW1584" i="5"/>
  <c r="BB1583" i="5"/>
  <c r="BA1583" i="5"/>
  <c r="AZ1583" i="5"/>
  <c r="AY1583" i="5"/>
  <c r="AX1583" i="5"/>
  <c r="AW1583" i="5"/>
  <c r="BB1582" i="5"/>
  <c r="BA1582" i="5"/>
  <c r="AZ1582" i="5"/>
  <c r="AY1582" i="5"/>
  <c r="AX1582" i="5"/>
  <c r="AW1582" i="5"/>
  <c r="BA1581" i="5"/>
  <c r="BB1581" i="5" s="1"/>
  <c r="AZ1581" i="5"/>
  <c r="AY1581" i="5"/>
  <c r="AX1581" i="5"/>
  <c r="AW1581" i="5"/>
  <c r="BA1580" i="5"/>
  <c r="BB1580" i="5" s="1"/>
  <c r="AZ1580" i="5"/>
  <c r="AY1580" i="5"/>
  <c r="AX1580" i="5"/>
  <c r="AW1580" i="5"/>
  <c r="BB1579" i="5"/>
  <c r="BA1579" i="5"/>
  <c r="AZ1579" i="5"/>
  <c r="AY1579" i="5"/>
  <c r="AX1579" i="5"/>
  <c r="AW1579" i="5"/>
  <c r="BA1578" i="5"/>
  <c r="AZ1578" i="5"/>
  <c r="BB1578" i="5" s="1"/>
  <c r="AY1578" i="5"/>
  <c r="AX1578" i="5"/>
  <c r="AW1578" i="5"/>
  <c r="BA1577" i="5"/>
  <c r="BB1577" i="5" s="1"/>
  <c r="AZ1577" i="5"/>
  <c r="AY1577" i="5"/>
  <c r="AX1577" i="5"/>
  <c r="AW1577" i="5"/>
  <c r="BA1576" i="5"/>
  <c r="BB1576" i="5" s="1"/>
  <c r="AZ1576" i="5"/>
  <c r="AY1576" i="5"/>
  <c r="AX1576" i="5"/>
  <c r="AW1576" i="5"/>
  <c r="BB1575" i="5"/>
  <c r="BA1575" i="5"/>
  <c r="AZ1575" i="5"/>
  <c r="AY1575" i="5"/>
  <c r="AX1575" i="5"/>
  <c r="AW1575" i="5"/>
  <c r="BB1574" i="5"/>
  <c r="BA1574" i="5"/>
  <c r="AZ1574" i="5"/>
  <c r="AY1574" i="5"/>
  <c r="AX1574" i="5"/>
  <c r="AW1574" i="5"/>
  <c r="BA1573" i="5"/>
  <c r="AZ1573" i="5"/>
  <c r="AY1573" i="5"/>
  <c r="AX1573" i="5"/>
  <c r="AW1573" i="5"/>
  <c r="BA1572" i="5"/>
  <c r="BB1572" i="5" s="1"/>
  <c r="AZ1572" i="5"/>
  <c r="AY1572" i="5"/>
  <c r="AX1572" i="5"/>
  <c r="AW1572" i="5"/>
  <c r="BB1571" i="5"/>
  <c r="BA1571" i="5"/>
  <c r="AZ1571" i="5"/>
  <c r="AY1571" i="5"/>
  <c r="AX1571" i="5"/>
  <c r="AW1571" i="5"/>
  <c r="BB1570" i="5"/>
  <c r="BA1570" i="5"/>
  <c r="AZ1570" i="5"/>
  <c r="AY1570" i="5"/>
  <c r="AX1570" i="5"/>
  <c r="AW1570" i="5"/>
  <c r="BA1569" i="5"/>
  <c r="BB1569" i="5" s="1"/>
  <c r="AZ1569" i="5"/>
  <c r="AY1569" i="5"/>
  <c r="AX1569" i="5"/>
  <c r="AW1569" i="5"/>
  <c r="BA1568" i="5"/>
  <c r="BB1568" i="5" s="1"/>
  <c r="AZ1568" i="5"/>
  <c r="AY1568" i="5"/>
  <c r="AX1568" i="5"/>
  <c r="AW1568" i="5"/>
  <c r="BB1567" i="5"/>
  <c r="BA1567" i="5"/>
  <c r="AZ1567" i="5"/>
  <c r="AY1567" i="5"/>
  <c r="AX1567" i="5"/>
  <c r="AW1567" i="5"/>
  <c r="BB1566" i="5"/>
  <c r="BA1566" i="5"/>
  <c r="AZ1566" i="5"/>
  <c r="AY1566" i="5"/>
  <c r="AX1566" i="5"/>
  <c r="AW1566" i="5"/>
  <c r="BA1565" i="5"/>
  <c r="BB1565" i="5" s="1"/>
  <c r="AZ1565" i="5"/>
  <c r="AY1565" i="5"/>
  <c r="AX1565" i="5"/>
  <c r="AW1565" i="5"/>
  <c r="BA1564" i="5"/>
  <c r="BB1564" i="5" s="1"/>
  <c r="AZ1564" i="5"/>
  <c r="AY1564" i="5"/>
  <c r="AX1564" i="5"/>
  <c r="AW1564" i="5"/>
  <c r="BB1563" i="5"/>
  <c r="BA1563" i="5"/>
  <c r="AZ1563" i="5"/>
  <c r="AY1563" i="5"/>
  <c r="AX1563" i="5"/>
  <c r="AW1563" i="5"/>
  <c r="BA1562" i="5"/>
  <c r="AZ1562" i="5"/>
  <c r="BB1562" i="5" s="1"/>
  <c r="AY1562" i="5"/>
  <c r="AX1562" i="5"/>
  <c r="AW1562" i="5"/>
  <c r="BA1561" i="5"/>
  <c r="BB1561" i="5" s="1"/>
  <c r="AZ1561" i="5"/>
  <c r="AY1561" i="5"/>
  <c r="AX1561" i="5"/>
  <c r="AW1561" i="5"/>
  <c r="BA1560" i="5"/>
  <c r="BB1560" i="5" s="1"/>
  <c r="AZ1560" i="5"/>
  <c r="AY1560" i="5"/>
  <c r="AX1560" i="5"/>
  <c r="AW1560" i="5"/>
  <c r="BB1559" i="5"/>
  <c r="BA1559" i="5"/>
  <c r="AZ1559" i="5"/>
  <c r="AY1559" i="5"/>
  <c r="AX1559" i="5"/>
  <c r="AW1559" i="5"/>
  <c r="BB1558" i="5"/>
  <c r="BA1558" i="5"/>
  <c r="AZ1558" i="5"/>
  <c r="AY1558" i="5"/>
  <c r="AX1558" i="5"/>
  <c r="AW1558" i="5"/>
  <c r="BA1557" i="5"/>
  <c r="AZ1557" i="5"/>
  <c r="AY1557" i="5"/>
  <c r="AX1557" i="5"/>
  <c r="AW1557" i="5"/>
  <c r="BA1556" i="5"/>
  <c r="BB1556" i="5" s="1"/>
  <c r="AZ1556" i="5"/>
  <c r="AY1556" i="5"/>
  <c r="AX1556" i="5"/>
  <c r="AW1556" i="5"/>
  <c r="BB1555" i="5"/>
  <c r="BA1555" i="5"/>
  <c r="AZ1555" i="5"/>
  <c r="AY1555" i="5"/>
  <c r="AX1555" i="5"/>
  <c r="AW1555" i="5"/>
  <c r="BB1554" i="5"/>
  <c r="BA1554" i="5"/>
  <c r="AZ1554" i="5"/>
  <c r="AY1554" i="5"/>
  <c r="AX1554" i="5"/>
  <c r="AW1554" i="5"/>
  <c r="BA1553" i="5"/>
  <c r="BB1553" i="5" s="1"/>
  <c r="AZ1553" i="5"/>
  <c r="AY1553" i="5"/>
  <c r="AX1553" i="5"/>
  <c r="AW1553" i="5"/>
  <c r="BA1552" i="5"/>
  <c r="BB1552" i="5" s="1"/>
  <c r="AZ1552" i="5"/>
  <c r="AY1552" i="5"/>
  <c r="AX1552" i="5"/>
  <c r="AW1552" i="5"/>
  <c r="BB1551" i="5"/>
  <c r="BA1551" i="5"/>
  <c r="AZ1551" i="5"/>
  <c r="AY1551" i="5"/>
  <c r="AX1551" i="5"/>
  <c r="AW1551" i="5"/>
  <c r="BB1550" i="5"/>
  <c r="BA1550" i="5"/>
  <c r="AZ1550" i="5"/>
  <c r="AY1550" i="5"/>
  <c r="AX1550" i="5"/>
  <c r="AW1550" i="5"/>
  <c r="BA1549" i="5"/>
  <c r="BB1549" i="5" s="1"/>
  <c r="AZ1549" i="5"/>
  <c r="AY1549" i="5"/>
  <c r="AX1549" i="5"/>
  <c r="AW1549" i="5"/>
  <c r="BA1548" i="5"/>
  <c r="BB1548" i="5" s="1"/>
  <c r="AZ1548" i="5"/>
  <c r="AY1548" i="5"/>
  <c r="AX1548" i="5"/>
  <c r="AW1548" i="5"/>
  <c r="BB1547" i="5"/>
  <c r="BA1547" i="5"/>
  <c r="AZ1547" i="5"/>
  <c r="AY1547" i="5"/>
  <c r="AX1547" i="5"/>
  <c r="AW1547" i="5"/>
  <c r="BA1546" i="5"/>
  <c r="AZ1546" i="5"/>
  <c r="BB1546" i="5" s="1"/>
  <c r="AY1546" i="5"/>
  <c r="AX1546" i="5"/>
  <c r="AW1546" i="5"/>
  <c r="BA1545" i="5"/>
  <c r="BB1545" i="5" s="1"/>
  <c r="AZ1545" i="5"/>
  <c r="AY1545" i="5"/>
  <c r="AX1545" i="5"/>
  <c r="AW1545" i="5"/>
  <c r="BA1544" i="5"/>
  <c r="BB1544" i="5" s="1"/>
  <c r="AZ1544" i="5"/>
  <c r="AY1544" i="5"/>
  <c r="AX1544" i="5"/>
  <c r="AW1544" i="5"/>
  <c r="BB1543" i="5"/>
  <c r="BA1543" i="5"/>
  <c r="AZ1543" i="5"/>
  <c r="AY1543" i="5"/>
  <c r="AX1543" i="5"/>
  <c r="AW1543" i="5"/>
  <c r="BB1542" i="5"/>
  <c r="BA1542" i="5"/>
  <c r="AZ1542" i="5"/>
  <c r="AY1542" i="5"/>
  <c r="AX1542" i="5"/>
  <c r="AW1542" i="5"/>
  <c r="BA1541" i="5"/>
  <c r="AZ1541" i="5"/>
  <c r="AY1541" i="5"/>
  <c r="AX1541" i="5"/>
  <c r="AW1541" i="5"/>
  <c r="BA1540" i="5"/>
  <c r="BB1540" i="5" s="1"/>
  <c r="AZ1540" i="5"/>
  <c r="AY1540" i="5"/>
  <c r="AX1540" i="5"/>
  <c r="AW1540" i="5"/>
  <c r="BB1539" i="5"/>
  <c r="BA1539" i="5"/>
  <c r="AZ1539" i="5"/>
  <c r="AY1539" i="5"/>
  <c r="AX1539" i="5"/>
  <c r="AW1539" i="5"/>
  <c r="BB1538" i="5"/>
  <c r="BA1538" i="5"/>
  <c r="AZ1538" i="5"/>
  <c r="AY1538" i="5"/>
  <c r="AX1538" i="5"/>
  <c r="AW1538" i="5"/>
  <c r="BA1537" i="5"/>
  <c r="BB1537" i="5" s="1"/>
  <c r="AZ1537" i="5"/>
  <c r="AY1537" i="5"/>
  <c r="AX1537" i="5"/>
  <c r="AW1537" i="5"/>
  <c r="BA1536" i="5"/>
  <c r="BB1536" i="5" s="1"/>
  <c r="AZ1536" i="5"/>
  <c r="AY1536" i="5"/>
  <c r="AX1536" i="5"/>
  <c r="AW1536" i="5"/>
  <c r="BB1535" i="5"/>
  <c r="BA1535" i="5"/>
  <c r="AZ1535" i="5"/>
  <c r="AY1535" i="5"/>
  <c r="AX1535" i="5"/>
  <c r="AW1535" i="5"/>
  <c r="BB1534" i="5"/>
  <c r="BA1534" i="5"/>
  <c r="AZ1534" i="5"/>
  <c r="AY1534" i="5"/>
  <c r="AX1534" i="5"/>
  <c r="AW1534" i="5"/>
  <c r="BA1533" i="5"/>
  <c r="BB1533" i="5" s="1"/>
  <c r="AZ1533" i="5"/>
  <c r="AY1533" i="5"/>
  <c r="AX1533" i="5"/>
  <c r="AW1533" i="5"/>
  <c r="BA1532" i="5"/>
  <c r="BB1532" i="5" s="1"/>
  <c r="AZ1532" i="5"/>
  <c r="AY1532" i="5"/>
  <c r="AX1532" i="5"/>
  <c r="AW1532" i="5"/>
  <c r="BB1531" i="5"/>
  <c r="BA1531" i="5"/>
  <c r="AZ1531" i="5"/>
  <c r="AY1531" i="5"/>
  <c r="AX1531" i="5"/>
  <c r="AW1531" i="5"/>
  <c r="BA1530" i="5"/>
  <c r="AZ1530" i="5"/>
  <c r="BB1530" i="5" s="1"/>
  <c r="AY1530" i="5"/>
  <c r="AX1530" i="5"/>
  <c r="AW1530" i="5"/>
  <c r="BA1529" i="5"/>
  <c r="BB1529" i="5" s="1"/>
  <c r="AZ1529" i="5"/>
  <c r="AY1529" i="5"/>
  <c r="AX1529" i="5"/>
  <c r="AW1529" i="5"/>
  <c r="BA1528" i="5"/>
  <c r="AZ1528" i="5"/>
  <c r="AY1528" i="5"/>
  <c r="AX1528" i="5"/>
  <c r="AW1528" i="5"/>
  <c r="BA1527" i="5"/>
  <c r="BB1527" i="5" s="1"/>
  <c r="AZ1527" i="5"/>
  <c r="AY1527" i="5"/>
  <c r="AX1527" i="5"/>
  <c r="AW1527" i="5"/>
  <c r="BB1526" i="5"/>
  <c r="BA1526" i="5"/>
  <c r="AZ1526" i="5"/>
  <c r="AY1526" i="5"/>
  <c r="AX1526" i="5"/>
  <c r="AW1526" i="5"/>
  <c r="BB1525" i="5"/>
  <c r="BA1525" i="5"/>
  <c r="AZ1525" i="5"/>
  <c r="AY1525" i="5"/>
  <c r="AX1525" i="5"/>
  <c r="AW1525" i="5"/>
  <c r="BA1524" i="5"/>
  <c r="BB1524" i="5" s="1"/>
  <c r="AZ1524" i="5"/>
  <c r="AY1524" i="5"/>
  <c r="AX1524" i="5"/>
  <c r="AW1524" i="5"/>
  <c r="BA1523" i="5"/>
  <c r="BB1523" i="5" s="1"/>
  <c r="AZ1523" i="5"/>
  <c r="AY1523" i="5"/>
  <c r="AX1523" i="5"/>
  <c r="AW1523" i="5"/>
  <c r="BB1522" i="5"/>
  <c r="BA1522" i="5"/>
  <c r="AZ1522" i="5"/>
  <c r="AY1522" i="5"/>
  <c r="AX1522" i="5"/>
  <c r="AW1522" i="5"/>
  <c r="BB1521" i="5"/>
  <c r="BA1521" i="5"/>
  <c r="AZ1521" i="5"/>
  <c r="AY1521" i="5"/>
  <c r="AX1521" i="5"/>
  <c r="AW1521" i="5"/>
  <c r="BA1520" i="5"/>
  <c r="BB1520" i="5" s="1"/>
  <c r="AZ1520" i="5"/>
  <c r="AY1520" i="5"/>
  <c r="AX1520" i="5"/>
  <c r="AW1520" i="5"/>
  <c r="BA1519" i="5"/>
  <c r="BB1519" i="5" s="1"/>
  <c r="AZ1519" i="5"/>
  <c r="AY1519" i="5"/>
  <c r="AX1519" i="5"/>
  <c r="AW1519" i="5"/>
  <c r="BB1518" i="5"/>
  <c r="BA1518" i="5"/>
  <c r="AZ1518" i="5"/>
  <c r="AY1518" i="5"/>
  <c r="AX1518" i="5"/>
  <c r="AW1518" i="5"/>
  <c r="BB1517" i="5"/>
  <c r="BA1517" i="5"/>
  <c r="AZ1517" i="5"/>
  <c r="AY1517" i="5"/>
  <c r="AX1517" i="5"/>
  <c r="AW1517" i="5"/>
  <c r="BA1516" i="5"/>
  <c r="AZ1516" i="5"/>
  <c r="AY1516" i="5"/>
  <c r="AX1516" i="5"/>
  <c r="AW1516" i="5"/>
  <c r="BA1515" i="5"/>
  <c r="BB1515" i="5" s="1"/>
  <c r="AZ1515" i="5"/>
  <c r="AY1515" i="5"/>
  <c r="AX1515" i="5"/>
  <c r="AW1515" i="5"/>
  <c r="BB1514" i="5"/>
  <c r="BA1514" i="5"/>
  <c r="AZ1514" i="5"/>
  <c r="AY1514" i="5"/>
  <c r="AX1514" i="5"/>
  <c r="AW1514" i="5"/>
  <c r="BB1513" i="5"/>
  <c r="BA1513" i="5"/>
  <c r="AZ1513" i="5"/>
  <c r="AY1513" i="5"/>
  <c r="AX1513" i="5"/>
  <c r="AW1513" i="5"/>
  <c r="BA1512" i="5"/>
  <c r="AZ1512" i="5"/>
  <c r="AY1512" i="5"/>
  <c r="AX1512" i="5"/>
  <c r="AW1512" i="5"/>
  <c r="BA1511" i="5"/>
  <c r="BB1511" i="5" s="1"/>
  <c r="AZ1511" i="5"/>
  <c r="AY1511" i="5"/>
  <c r="AX1511" i="5"/>
  <c r="AW1511" i="5"/>
  <c r="BB1510" i="5"/>
  <c r="BA1510" i="5"/>
  <c r="AZ1510" i="5"/>
  <c r="AY1510" i="5"/>
  <c r="AX1510" i="5"/>
  <c r="AW1510" i="5"/>
  <c r="BB1509" i="5"/>
  <c r="BA1509" i="5"/>
  <c r="AZ1509" i="5"/>
  <c r="AY1509" i="5"/>
  <c r="AX1509" i="5"/>
  <c r="AW1509" i="5"/>
  <c r="BA1508" i="5"/>
  <c r="BB1508" i="5" s="1"/>
  <c r="AZ1508" i="5"/>
  <c r="AY1508" i="5"/>
  <c r="AX1508" i="5"/>
  <c r="AW1508" i="5"/>
  <c r="BA1507" i="5"/>
  <c r="BB1507" i="5" s="1"/>
  <c r="AZ1507" i="5"/>
  <c r="AY1507" i="5"/>
  <c r="AX1507" i="5"/>
  <c r="AW1507" i="5"/>
  <c r="BB1506" i="5"/>
  <c r="BA1506" i="5"/>
  <c r="AZ1506" i="5"/>
  <c r="AY1506" i="5"/>
  <c r="AX1506" i="5"/>
  <c r="AW1506" i="5"/>
  <c r="BB1505" i="5"/>
  <c r="BA1505" i="5"/>
  <c r="AZ1505" i="5"/>
  <c r="AY1505" i="5"/>
  <c r="AX1505" i="5"/>
  <c r="AW1505" i="5"/>
  <c r="BA1504" i="5"/>
  <c r="BB1504" i="5" s="1"/>
  <c r="AZ1504" i="5"/>
  <c r="AY1504" i="5"/>
  <c r="AX1504" i="5"/>
  <c r="AW1504" i="5"/>
  <c r="BA1503" i="5"/>
  <c r="BB1503" i="5" s="1"/>
  <c r="AZ1503" i="5"/>
  <c r="AY1503" i="5"/>
  <c r="AX1503" i="5"/>
  <c r="AW1503" i="5"/>
  <c r="BB1502" i="5"/>
  <c r="BA1502" i="5"/>
  <c r="AZ1502" i="5"/>
  <c r="AY1502" i="5"/>
  <c r="AX1502" i="5"/>
  <c r="AW1502" i="5"/>
  <c r="BB1501" i="5"/>
  <c r="BA1501" i="5"/>
  <c r="AZ1501" i="5"/>
  <c r="AY1501" i="5"/>
  <c r="AX1501" i="5"/>
  <c r="AW1501" i="5"/>
  <c r="BA1500" i="5"/>
  <c r="AZ1500" i="5"/>
  <c r="AY1500" i="5"/>
  <c r="AX1500" i="5"/>
  <c r="AW1500" i="5"/>
  <c r="BA1499" i="5"/>
  <c r="BB1499" i="5" s="1"/>
  <c r="AZ1499" i="5"/>
  <c r="AY1499" i="5"/>
  <c r="AX1499" i="5"/>
  <c r="AW1499" i="5"/>
  <c r="BB1498" i="5"/>
  <c r="BA1498" i="5"/>
  <c r="AZ1498" i="5"/>
  <c r="AY1498" i="5"/>
  <c r="AX1498" i="5"/>
  <c r="AW1498" i="5"/>
  <c r="BB1497" i="5"/>
  <c r="BA1497" i="5"/>
  <c r="AZ1497" i="5"/>
  <c r="AY1497" i="5"/>
  <c r="AX1497" i="5"/>
  <c r="AW1497" i="5"/>
  <c r="BA1496" i="5"/>
  <c r="AZ1496" i="5"/>
  <c r="AY1496" i="5"/>
  <c r="AX1496" i="5"/>
  <c r="AW1496" i="5"/>
  <c r="BA1495" i="5"/>
  <c r="BB1495" i="5" s="1"/>
  <c r="AZ1495" i="5"/>
  <c r="AY1495" i="5"/>
  <c r="AX1495" i="5"/>
  <c r="AW1495" i="5"/>
  <c r="BB1494" i="5"/>
  <c r="BA1494" i="5"/>
  <c r="AZ1494" i="5"/>
  <c r="AY1494" i="5"/>
  <c r="AX1494" i="5"/>
  <c r="AW1494" i="5"/>
  <c r="BB1493" i="5"/>
  <c r="BA1493" i="5"/>
  <c r="AZ1493" i="5"/>
  <c r="AY1493" i="5"/>
  <c r="AX1493" i="5"/>
  <c r="AW1493" i="5"/>
  <c r="BA1492" i="5"/>
  <c r="BB1492" i="5" s="1"/>
  <c r="AZ1492" i="5"/>
  <c r="AY1492" i="5"/>
  <c r="AX1492" i="5"/>
  <c r="AW1492" i="5"/>
  <c r="BA1491" i="5"/>
  <c r="BB1491" i="5" s="1"/>
  <c r="AZ1491" i="5"/>
  <c r="AY1491" i="5"/>
  <c r="AX1491" i="5"/>
  <c r="AW1491" i="5"/>
  <c r="BB1490" i="5"/>
  <c r="BA1490" i="5"/>
  <c r="AZ1490" i="5"/>
  <c r="AY1490" i="5"/>
  <c r="AX1490" i="5"/>
  <c r="AW1490" i="5"/>
  <c r="BB1489" i="5"/>
  <c r="BA1489" i="5"/>
  <c r="AZ1489" i="5"/>
  <c r="AY1489" i="5"/>
  <c r="AX1489" i="5"/>
  <c r="AW1489" i="5"/>
  <c r="BA1488" i="5"/>
  <c r="BB1488" i="5" s="1"/>
  <c r="AZ1488" i="5"/>
  <c r="AY1488" i="5"/>
  <c r="AX1488" i="5"/>
  <c r="AW1488" i="5"/>
  <c r="BA1487" i="5"/>
  <c r="BB1487" i="5" s="1"/>
  <c r="AZ1487" i="5"/>
  <c r="AY1487" i="5"/>
  <c r="AX1487" i="5"/>
  <c r="AW1487" i="5"/>
  <c r="BA1486" i="5"/>
  <c r="BB1486" i="5" s="1"/>
  <c r="AZ1486" i="5"/>
  <c r="AY1486" i="5"/>
  <c r="AX1486" i="5"/>
  <c r="AW1486" i="5"/>
  <c r="BB1485" i="5"/>
  <c r="BA1485" i="5"/>
  <c r="AZ1485" i="5"/>
  <c r="AY1485" i="5"/>
  <c r="AX1485" i="5"/>
  <c r="AW1485" i="5"/>
  <c r="BA1484" i="5"/>
  <c r="BB1484" i="5" s="1"/>
  <c r="AZ1484" i="5"/>
  <c r="AY1484" i="5"/>
  <c r="AX1484" i="5"/>
  <c r="AW1484" i="5"/>
  <c r="BA1483" i="5"/>
  <c r="BB1483" i="5" s="1"/>
  <c r="AZ1483" i="5"/>
  <c r="AY1483" i="5"/>
  <c r="AX1483" i="5"/>
  <c r="AW1483" i="5"/>
  <c r="BA1482" i="5"/>
  <c r="BB1482" i="5" s="1"/>
  <c r="AZ1482" i="5"/>
  <c r="AY1482" i="5"/>
  <c r="AX1482" i="5"/>
  <c r="AW1482" i="5"/>
  <c r="BB1481" i="5"/>
  <c r="BA1481" i="5"/>
  <c r="AZ1481" i="5"/>
  <c r="AY1481" i="5"/>
  <c r="AX1481" i="5"/>
  <c r="AW1481" i="5"/>
  <c r="BA1480" i="5"/>
  <c r="BB1480" i="5" s="1"/>
  <c r="AZ1480" i="5"/>
  <c r="AY1480" i="5"/>
  <c r="AX1480" i="5"/>
  <c r="AW1480" i="5"/>
  <c r="BA1479" i="5"/>
  <c r="BB1479" i="5" s="1"/>
  <c r="AZ1479" i="5"/>
  <c r="AY1479" i="5"/>
  <c r="AX1479" i="5"/>
  <c r="AW1479" i="5"/>
  <c r="BA1478" i="5"/>
  <c r="BB1478" i="5" s="1"/>
  <c r="AZ1478" i="5"/>
  <c r="AY1478" i="5"/>
  <c r="AX1478" i="5"/>
  <c r="AW1478" i="5"/>
  <c r="BB1477" i="5"/>
  <c r="BA1477" i="5"/>
  <c r="AZ1477" i="5"/>
  <c r="AY1477" i="5"/>
  <c r="AX1477" i="5"/>
  <c r="AW1477" i="5"/>
  <c r="BA1476" i="5"/>
  <c r="AZ1476" i="5"/>
  <c r="AY1476" i="5"/>
  <c r="AX1476" i="5"/>
  <c r="AW1476" i="5"/>
  <c r="BA1475" i="5"/>
  <c r="BB1475" i="5" s="1"/>
  <c r="AZ1475" i="5"/>
  <c r="AY1475" i="5"/>
  <c r="AX1475" i="5"/>
  <c r="AW1475" i="5"/>
  <c r="BA1474" i="5"/>
  <c r="BB1474" i="5" s="1"/>
  <c r="AZ1474" i="5"/>
  <c r="AY1474" i="5"/>
  <c r="AX1474" i="5"/>
  <c r="AW1474" i="5"/>
  <c r="BB1473" i="5"/>
  <c r="BA1473" i="5"/>
  <c r="AZ1473" i="5"/>
  <c r="AY1473" i="5"/>
  <c r="AX1473" i="5"/>
  <c r="AW1473" i="5"/>
  <c r="BA1472" i="5"/>
  <c r="AZ1472" i="5"/>
  <c r="AY1472" i="5"/>
  <c r="AX1472" i="5"/>
  <c r="AW1472" i="5"/>
  <c r="BA1471" i="5"/>
  <c r="BB1471" i="5" s="1"/>
  <c r="AZ1471" i="5"/>
  <c r="AY1471" i="5"/>
  <c r="AX1471" i="5"/>
  <c r="AW1471" i="5"/>
  <c r="BA1470" i="5"/>
  <c r="BB1470" i="5" s="1"/>
  <c r="AZ1470" i="5"/>
  <c r="AY1470" i="5"/>
  <c r="AX1470" i="5"/>
  <c r="AW1470" i="5"/>
  <c r="BB1469" i="5"/>
  <c r="BA1469" i="5"/>
  <c r="AZ1469" i="5"/>
  <c r="AY1469" i="5"/>
  <c r="AX1469" i="5"/>
  <c r="AW1469" i="5"/>
  <c r="BA1468" i="5"/>
  <c r="AZ1468" i="5"/>
  <c r="AY1468" i="5"/>
  <c r="AX1468" i="5"/>
  <c r="AW1468" i="5"/>
  <c r="BA1467" i="5"/>
  <c r="BB1467" i="5" s="1"/>
  <c r="AZ1467" i="5"/>
  <c r="AY1467" i="5"/>
  <c r="AX1467" i="5"/>
  <c r="AW1467" i="5"/>
  <c r="BA1466" i="5"/>
  <c r="BB1466" i="5" s="1"/>
  <c r="AZ1466" i="5"/>
  <c r="AY1466" i="5"/>
  <c r="AX1466" i="5"/>
  <c r="AW1466" i="5"/>
  <c r="BB1465" i="5"/>
  <c r="BA1465" i="5"/>
  <c r="AZ1465" i="5"/>
  <c r="AY1465" i="5"/>
  <c r="AX1465" i="5"/>
  <c r="AW1465" i="5"/>
  <c r="BA1464" i="5"/>
  <c r="AZ1464" i="5"/>
  <c r="AY1464" i="5"/>
  <c r="AX1464" i="5"/>
  <c r="AW1464" i="5"/>
  <c r="BA1463" i="5"/>
  <c r="BB1463" i="5" s="1"/>
  <c r="AZ1463" i="5"/>
  <c r="AY1463" i="5"/>
  <c r="AX1463" i="5"/>
  <c r="AW1463" i="5"/>
  <c r="BA1462" i="5"/>
  <c r="BB1462" i="5" s="1"/>
  <c r="AZ1462" i="5"/>
  <c r="AY1462" i="5"/>
  <c r="AX1462" i="5"/>
  <c r="AW1462" i="5"/>
  <c r="BB1461" i="5"/>
  <c r="BA1461" i="5"/>
  <c r="AZ1461" i="5"/>
  <c r="AY1461" i="5"/>
  <c r="AX1461" i="5"/>
  <c r="AW1461" i="5"/>
  <c r="BA1460" i="5"/>
  <c r="BB1460" i="5" s="1"/>
  <c r="AZ1460" i="5"/>
  <c r="AY1460" i="5"/>
  <c r="AX1460" i="5"/>
  <c r="AW1460" i="5"/>
  <c r="BA1459" i="5"/>
  <c r="BB1459" i="5" s="1"/>
  <c r="AZ1459" i="5"/>
  <c r="AY1459" i="5"/>
  <c r="AX1459" i="5"/>
  <c r="AW1459" i="5"/>
  <c r="BA1458" i="5"/>
  <c r="BB1458" i="5" s="1"/>
  <c r="AZ1458" i="5"/>
  <c r="AY1458" i="5"/>
  <c r="AX1458" i="5"/>
  <c r="AW1458" i="5"/>
  <c r="BB1457" i="5"/>
  <c r="BA1457" i="5"/>
  <c r="AZ1457" i="5"/>
  <c r="AY1457" i="5"/>
  <c r="AX1457" i="5"/>
  <c r="AW1457" i="5"/>
  <c r="BA1456" i="5"/>
  <c r="BB1456" i="5" s="1"/>
  <c r="AZ1456" i="5"/>
  <c r="AY1456" i="5"/>
  <c r="AX1456" i="5"/>
  <c r="AW1456" i="5"/>
  <c r="BA1455" i="5"/>
  <c r="BB1455" i="5" s="1"/>
  <c r="AZ1455" i="5"/>
  <c r="AY1455" i="5"/>
  <c r="AX1455" i="5"/>
  <c r="AW1455" i="5"/>
  <c r="BA1454" i="5"/>
  <c r="BB1454" i="5" s="1"/>
  <c r="AZ1454" i="5"/>
  <c r="AY1454" i="5"/>
  <c r="AX1454" i="5"/>
  <c r="AW1454" i="5"/>
  <c r="BB1453" i="5"/>
  <c r="BA1453" i="5"/>
  <c r="AZ1453" i="5"/>
  <c r="AY1453" i="5"/>
  <c r="AX1453" i="5"/>
  <c r="AW1453" i="5"/>
  <c r="BA1452" i="5"/>
  <c r="BB1452" i="5" s="1"/>
  <c r="AZ1452" i="5"/>
  <c r="AY1452" i="5"/>
  <c r="AX1452" i="5"/>
  <c r="AW1452" i="5"/>
  <c r="BA1451" i="5"/>
  <c r="BB1451" i="5" s="1"/>
  <c r="AZ1451" i="5"/>
  <c r="AY1451" i="5"/>
  <c r="AX1451" i="5"/>
  <c r="AW1451" i="5"/>
  <c r="BA1450" i="5"/>
  <c r="BB1450" i="5" s="1"/>
  <c r="AZ1450" i="5"/>
  <c r="AY1450" i="5"/>
  <c r="AX1450" i="5"/>
  <c r="AW1450" i="5"/>
  <c r="BB1449" i="5"/>
  <c r="BA1449" i="5"/>
  <c r="AZ1449" i="5"/>
  <c r="AY1449" i="5"/>
  <c r="AX1449" i="5"/>
  <c r="AW1449" i="5"/>
  <c r="BA1448" i="5"/>
  <c r="BB1448" i="5" s="1"/>
  <c r="AZ1448" i="5"/>
  <c r="AY1448" i="5"/>
  <c r="AX1448" i="5"/>
  <c r="AW1448" i="5"/>
  <c r="BA1447" i="5"/>
  <c r="BB1447" i="5" s="1"/>
  <c r="AZ1447" i="5"/>
  <c r="AY1447" i="5"/>
  <c r="AX1447" i="5"/>
  <c r="AW1447" i="5"/>
  <c r="BA1446" i="5"/>
  <c r="BB1446" i="5" s="1"/>
  <c r="AZ1446" i="5"/>
  <c r="AY1446" i="5"/>
  <c r="AX1446" i="5"/>
  <c r="AW1446" i="5"/>
  <c r="BB1445" i="5"/>
  <c r="BA1445" i="5"/>
  <c r="AZ1445" i="5"/>
  <c r="AY1445" i="5"/>
  <c r="AX1445" i="5"/>
  <c r="AW1445" i="5"/>
  <c r="BA1444" i="5"/>
  <c r="AZ1444" i="5"/>
  <c r="AY1444" i="5"/>
  <c r="AX1444" i="5"/>
  <c r="AW1444" i="5"/>
  <c r="BA1443" i="5"/>
  <c r="BB1443" i="5" s="1"/>
  <c r="AZ1443" i="5"/>
  <c r="AY1443" i="5"/>
  <c r="AX1443" i="5"/>
  <c r="AW1443" i="5"/>
  <c r="BA1442" i="5"/>
  <c r="BB1442" i="5" s="1"/>
  <c r="AZ1442" i="5"/>
  <c r="AY1442" i="5"/>
  <c r="AX1442" i="5"/>
  <c r="AW1442" i="5"/>
  <c r="BB1441" i="5"/>
  <c r="BA1441" i="5"/>
  <c r="AZ1441" i="5"/>
  <c r="AY1441" i="5"/>
  <c r="AX1441" i="5"/>
  <c r="AW1441" i="5"/>
  <c r="BA1440" i="5"/>
  <c r="AZ1440" i="5"/>
  <c r="AY1440" i="5"/>
  <c r="AX1440" i="5"/>
  <c r="AW1440" i="5"/>
  <c r="BA1439" i="5"/>
  <c r="BB1439" i="5" s="1"/>
  <c r="AZ1439" i="5"/>
  <c r="AY1439" i="5"/>
  <c r="AX1439" i="5"/>
  <c r="AW1439" i="5"/>
  <c r="BA1438" i="5"/>
  <c r="BB1438" i="5" s="1"/>
  <c r="AZ1438" i="5"/>
  <c r="AY1438" i="5"/>
  <c r="AX1438" i="5"/>
  <c r="AW1438" i="5"/>
  <c r="BB1437" i="5"/>
  <c r="BA1437" i="5"/>
  <c r="AZ1437" i="5"/>
  <c r="AY1437" i="5"/>
  <c r="AX1437" i="5"/>
  <c r="AW1437" i="5"/>
  <c r="BA1436" i="5"/>
  <c r="AZ1436" i="5"/>
  <c r="AY1436" i="5"/>
  <c r="AX1436" i="5"/>
  <c r="AW1436" i="5"/>
  <c r="BA1435" i="5"/>
  <c r="BB1435" i="5" s="1"/>
  <c r="AZ1435" i="5"/>
  <c r="AY1435" i="5"/>
  <c r="AX1435" i="5"/>
  <c r="AW1435" i="5"/>
  <c r="BA1434" i="5"/>
  <c r="BB1434" i="5" s="1"/>
  <c r="AZ1434" i="5"/>
  <c r="AY1434" i="5"/>
  <c r="AX1434" i="5"/>
  <c r="AW1434" i="5"/>
  <c r="BB1433" i="5"/>
  <c r="BA1433" i="5"/>
  <c r="AZ1433" i="5"/>
  <c r="AY1433" i="5"/>
  <c r="AX1433" i="5"/>
  <c r="AW1433" i="5"/>
  <c r="BA1432" i="5"/>
  <c r="AZ1432" i="5"/>
  <c r="AY1432" i="5"/>
  <c r="AX1432" i="5"/>
  <c r="AW1432" i="5"/>
  <c r="BA1431" i="5"/>
  <c r="BB1431" i="5" s="1"/>
  <c r="AZ1431" i="5"/>
  <c r="AY1431" i="5"/>
  <c r="AX1431" i="5"/>
  <c r="AW1431" i="5"/>
  <c r="BA1430" i="5"/>
  <c r="BB1430" i="5" s="1"/>
  <c r="AZ1430" i="5"/>
  <c r="AY1430" i="5"/>
  <c r="AX1430" i="5"/>
  <c r="AW1430" i="5"/>
  <c r="BB1429" i="5"/>
  <c r="BA1429" i="5"/>
  <c r="AZ1429" i="5"/>
  <c r="AY1429" i="5"/>
  <c r="AX1429" i="5"/>
  <c r="AW1429" i="5"/>
  <c r="BA1428" i="5"/>
  <c r="BB1428" i="5" s="1"/>
  <c r="AZ1428" i="5"/>
  <c r="AY1428" i="5"/>
  <c r="AX1428" i="5"/>
  <c r="AW1428" i="5"/>
  <c r="BA1427" i="5"/>
  <c r="BB1427" i="5" s="1"/>
  <c r="AZ1427" i="5"/>
  <c r="AY1427" i="5"/>
  <c r="AX1427" i="5"/>
  <c r="AW1427" i="5"/>
  <c r="BA1426" i="5"/>
  <c r="BB1426" i="5" s="1"/>
  <c r="AZ1426" i="5"/>
  <c r="AY1426" i="5"/>
  <c r="AX1426" i="5"/>
  <c r="AW1426" i="5"/>
  <c r="BB1425" i="5"/>
  <c r="BA1425" i="5"/>
  <c r="AZ1425" i="5"/>
  <c r="AY1425" i="5"/>
  <c r="AX1425" i="5"/>
  <c r="AW1425" i="5"/>
  <c r="BA1424" i="5"/>
  <c r="BB1424" i="5" s="1"/>
  <c r="AZ1424" i="5"/>
  <c r="AY1424" i="5"/>
  <c r="AX1424" i="5"/>
  <c r="AW1424" i="5"/>
  <c r="BA1423" i="5"/>
  <c r="BB1423" i="5" s="1"/>
  <c r="AZ1423" i="5"/>
  <c r="AY1423" i="5"/>
  <c r="AX1423" i="5"/>
  <c r="AW1423" i="5"/>
  <c r="BA1422" i="5"/>
  <c r="BB1422" i="5" s="1"/>
  <c r="AZ1422" i="5"/>
  <c r="AY1422" i="5"/>
  <c r="AX1422" i="5"/>
  <c r="AW1422" i="5"/>
  <c r="BB1421" i="5"/>
  <c r="BA1421" i="5"/>
  <c r="AZ1421" i="5"/>
  <c r="AY1421" i="5"/>
  <c r="AX1421" i="5"/>
  <c r="AW1421" i="5"/>
  <c r="BA1420" i="5"/>
  <c r="BB1420" i="5" s="1"/>
  <c r="AZ1420" i="5"/>
  <c r="AY1420" i="5"/>
  <c r="AX1420" i="5"/>
  <c r="AW1420" i="5"/>
  <c r="BA1419" i="5"/>
  <c r="BB1419" i="5" s="1"/>
  <c r="AZ1419" i="5"/>
  <c r="AY1419" i="5"/>
  <c r="AX1419" i="5"/>
  <c r="AW1419" i="5"/>
  <c r="BA1418" i="5"/>
  <c r="BB1418" i="5" s="1"/>
  <c r="AZ1418" i="5"/>
  <c r="AY1418" i="5"/>
  <c r="AX1418" i="5"/>
  <c r="AW1418" i="5"/>
  <c r="BB1417" i="5"/>
  <c r="BA1417" i="5"/>
  <c r="AZ1417" i="5"/>
  <c r="AY1417" i="5"/>
  <c r="AX1417" i="5"/>
  <c r="AW1417" i="5"/>
  <c r="BA1416" i="5"/>
  <c r="BB1416" i="5" s="1"/>
  <c r="AZ1416" i="5"/>
  <c r="AY1416" i="5"/>
  <c r="AX1416" i="5"/>
  <c r="AW1416" i="5"/>
  <c r="BA1415" i="5"/>
  <c r="BB1415" i="5" s="1"/>
  <c r="AZ1415" i="5"/>
  <c r="AY1415" i="5"/>
  <c r="AX1415" i="5"/>
  <c r="AW1415" i="5"/>
  <c r="BA1414" i="5"/>
  <c r="BB1414" i="5" s="1"/>
  <c r="AZ1414" i="5"/>
  <c r="AY1414" i="5"/>
  <c r="AX1414" i="5"/>
  <c r="AW1414" i="5"/>
  <c r="BB1413" i="5"/>
  <c r="BA1413" i="5"/>
  <c r="AZ1413" i="5"/>
  <c r="AY1413" i="5"/>
  <c r="AX1413" i="5"/>
  <c r="AW1413" i="5"/>
  <c r="BA1412" i="5"/>
  <c r="AZ1412" i="5"/>
  <c r="AY1412" i="5"/>
  <c r="AX1412" i="5"/>
  <c r="AW1412" i="5"/>
  <c r="BA1411" i="5"/>
  <c r="BB1411" i="5" s="1"/>
  <c r="AZ1411" i="5"/>
  <c r="AY1411" i="5"/>
  <c r="AX1411" i="5"/>
  <c r="AW1411" i="5"/>
  <c r="BA1410" i="5"/>
  <c r="BB1410" i="5" s="1"/>
  <c r="AZ1410" i="5"/>
  <c r="AY1410" i="5"/>
  <c r="AX1410" i="5"/>
  <c r="AW1410" i="5"/>
  <c r="BB1409" i="5"/>
  <c r="BA1409" i="5"/>
  <c r="AZ1409" i="5"/>
  <c r="AY1409" i="5"/>
  <c r="AX1409" i="5"/>
  <c r="AW1409" i="5"/>
  <c r="BA1408" i="5"/>
  <c r="AZ1408" i="5"/>
  <c r="AY1408" i="5"/>
  <c r="AX1408" i="5"/>
  <c r="AW1408" i="5"/>
  <c r="BA1407" i="5"/>
  <c r="BB1407" i="5" s="1"/>
  <c r="AZ1407" i="5"/>
  <c r="AY1407" i="5"/>
  <c r="AX1407" i="5"/>
  <c r="AW1407" i="5"/>
  <c r="BA1406" i="5"/>
  <c r="BB1406" i="5" s="1"/>
  <c r="AZ1406" i="5"/>
  <c r="AY1406" i="5"/>
  <c r="AX1406" i="5"/>
  <c r="AW1406" i="5"/>
  <c r="BB1405" i="5"/>
  <c r="BA1405" i="5"/>
  <c r="AZ1405" i="5"/>
  <c r="AY1405" i="5"/>
  <c r="AX1405" i="5"/>
  <c r="AW1405" i="5"/>
  <c r="BA1404" i="5"/>
  <c r="AZ1404" i="5"/>
  <c r="AY1404" i="5"/>
  <c r="AX1404" i="5"/>
  <c r="AW1404" i="5"/>
  <c r="BA1403" i="5"/>
  <c r="BB1403" i="5" s="1"/>
  <c r="AZ1403" i="5"/>
  <c r="AY1403" i="5"/>
  <c r="AX1403" i="5"/>
  <c r="AW1403" i="5"/>
  <c r="BA1402" i="5"/>
  <c r="BB1402" i="5" s="1"/>
  <c r="AZ1402" i="5"/>
  <c r="AY1402" i="5"/>
  <c r="AX1402" i="5"/>
  <c r="AW1402" i="5"/>
  <c r="BB1401" i="5"/>
  <c r="BA1401" i="5"/>
  <c r="AZ1401" i="5"/>
  <c r="AY1401" i="5"/>
  <c r="AX1401" i="5"/>
  <c r="AW1401" i="5"/>
  <c r="BA1400" i="5"/>
  <c r="AZ1400" i="5"/>
  <c r="AY1400" i="5"/>
  <c r="AX1400" i="5"/>
  <c r="AW1400" i="5"/>
  <c r="BA1399" i="5"/>
  <c r="BB1399" i="5" s="1"/>
  <c r="AZ1399" i="5"/>
  <c r="AY1399" i="5"/>
  <c r="AX1399" i="5"/>
  <c r="AW1399" i="5"/>
  <c r="BA1398" i="5"/>
  <c r="BB1398" i="5" s="1"/>
  <c r="AZ1398" i="5"/>
  <c r="AY1398" i="5"/>
  <c r="AX1398" i="5"/>
  <c r="AW1398" i="5"/>
  <c r="BB1397" i="5"/>
  <c r="BA1397" i="5"/>
  <c r="AZ1397" i="5"/>
  <c r="AY1397" i="5"/>
  <c r="AX1397" i="5"/>
  <c r="AW1397" i="5"/>
  <c r="BA1396" i="5"/>
  <c r="BB1396" i="5" s="1"/>
  <c r="AZ1396" i="5"/>
  <c r="AY1396" i="5"/>
  <c r="AX1396" i="5"/>
  <c r="AW1396" i="5"/>
  <c r="BA1395" i="5"/>
  <c r="BB1395" i="5" s="1"/>
  <c r="AZ1395" i="5"/>
  <c r="AY1395" i="5"/>
  <c r="AX1395" i="5"/>
  <c r="AW1395" i="5"/>
  <c r="BA1394" i="5"/>
  <c r="BB1394" i="5" s="1"/>
  <c r="AZ1394" i="5"/>
  <c r="AY1394" i="5"/>
  <c r="AX1394" i="5"/>
  <c r="AW1394" i="5"/>
  <c r="BB1393" i="5"/>
  <c r="BA1393" i="5"/>
  <c r="AZ1393" i="5"/>
  <c r="AY1393" i="5"/>
  <c r="AX1393" i="5"/>
  <c r="AW1393" i="5"/>
  <c r="BA1392" i="5"/>
  <c r="BB1392" i="5" s="1"/>
  <c r="AZ1392" i="5"/>
  <c r="AY1392" i="5"/>
  <c r="AX1392" i="5"/>
  <c r="AW1392" i="5"/>
  <c r="BA1391" i="5"/>
  <c r="BB1391" i="5" s="1"/>
  <c r="AZ1391" i="5"/>
  <c r="AY1391" i="5"/>
  <c r="AX1391" i="5"/>
  <c r="AW1391" i="5"/>
  <c r="BA1390" i="5"/>
  <c r="BB1390" i="5" s="1"/>
  <c r="AZ1390" i="5"/>
  <c r="AY1390" i="5"/>
  <c r="AX1390" i="5"/>
  <c r="AW1390" i="5"/>
  <c r="BB1389" i="5"/>
  <c r="BA1389" i="5"/>
  <c r="AZ1389" i="5"/>
  <c r="AY1389" i="5"/>
  <c r="AX1389" i="5"/>
  <c r="AW1389" i="5"/>
  <c r="BA1388" i="5"/>
  <c r="BB1388" i="5" s="1"/>
  <c r="AZ1388" i="5"/>
  <c r="AY1388" i="5"/>
  <c r="AX1388" i="5"/>
  <c r="AW1388" i="5"/>
  <c r="BA1387" i="5"/>
  <c r="BB1387" i="5" s="1"/>
  <c r="AZ1387" i="5"/>
  <c r="AY1387" i="5"/>
  <c r="AX1387" i="5"/>
  <c r="AW1387" i="5"/>
  <c r="BA1386" i="5"/>
  <c r="BB1386" i="5" s="1"/>
  <c r="AZ1386" i="5"/>
  <c r="AY1386" i="5"/>
  <c r="AX1386" i="5"/>
  <c r="AW1386" i="5"/>
  <c r="BB1385" i="5"/>
  <c r="BA1385" i="5"/>
  <c r="AZ1385" i="5"/>
  <c r="AY1385" i="5"/>
  <c r="AX1385" i="5"/>
  <c r="AW1385" i="5"/>
  <c r="BA1384" i="5"/>
  <c r="BB1384" i="5" s="1"/>
  <c r="AZ1384" i="5"/>
  <c r="AY1384" i="5"/>
  <c r="AX1384" i="5"/>
  <c r="AW1384" i="5"/>
  <c r="BA1383" i="5"/>
  <c r="BB1383" i="5" s="1"/>
  <c r="AZ1383" i="5"/>
  <c r="AY1383" i="5"/>
  <c r="AX1383" i="5"/>
  <c r="AW1383" i="5"/>
  <c r="BA1382" i="5"/>
  <c r="BB1382" i="5" s="1"/>
  <c r="AZ1382" i="5"/>
  <c r="AY1382" i="5"/>
  <c r="AX1382" i="5"/>
  <c r="AW1382" i="5"/>
  <c r="BB1381" i="5"/>
  <c r="BA1381" i="5"/>
  <c r="AZ1381" i="5"/>
  <c r="AY1381" i="5"/>
  <c r="AX1381" i="5"/>
  <c r="AW1381" i="5"/>
  <c r="BA1380" i="5"/>
  <c r="AZ1380" i="5"/>
  <c r="AY1380" i="5"/>
  <c r="AX1380" i="5"/>
  <c r="AW1380" i="5"/>
  <c r="BA1379" i="5"/>
  <c r="BB1379" i="5" s="1"/>
  <c r="AZ1379" i="5"/>
  <c r="AY1379" i="5"/>
  <c r="AX1379" i="5"/>
  <c r="AW1379" i="5"/>
  <c r="BA1378" i="5"/>
  <c r="BB1378" i="5" s="1"/>
  <c r="AZ1378" i="5"/>
  <c r="AY1378" i="5"/>
  <c r="AX1378" i="5"/>
  <c r="AW1378" i="5"/>
  <c r="BB1377" i="5"/>
  <c r="BA1377" i="5"/>
  <c r="AZ1377" i="5"/>
  <c r="AY1377" i="5"/>
  <c r="AX1377" i="5"/>
  <c r="AW1377" i="5"/>
  <c r="BA1376" i="5"/>
  <c r="AZ1376" i="5"/>
  <c r="AY1376" i="5"/>
  <c r="AX1376" i="5"/>
  <c r="AW1376" i="5"/>
  <c r="BA1375" i="5"/>
  <c r="BB1375" i="5" s="1"/>
  <c r="AZ1375" i="5"/>
  <c r="AY1375" i="5"/>
  <c r="AX1375" i="5"/>
  <c r="AW1375" i="5"/>
  <c r="BA1374" i="5"/>
  <c r="BB1374" i="5" s="1"/>
  <c r="AZ1374" i="5"/>
  <c r="AY1374" i="5"/>
  <c r="AX1374" i="5"/>
  <c r="AW1374" i="5"/>
  <c r="BB1373" i="5"/>
  <c r="BA1373" i="5"/>
  <c r="AZ1373" i="5"/>
  <c r="AY1373" i="5"/>
  <c r="AX1373" i="5"/>
  <c r="AW1373" i="5"/>
  <c r="BA1372" i="5"/>
  <c r="AZ1372" i="5"/>
  <c r="AY1372" i="5"/>
  <c r="AX1372" i="5"/>
  <c r="AW1372" i="5"/>
  <c r="BA1371" i="5"/>
  <c r="BB1371" i="5" s="1"/>
  <c r="AZ1371" i="5"/>
  <c r="AY1371" i="5"/>
  <c r="AX1371" i="5"/>
  <c r="AW1371" i="5"/>
  <c r="BA1370" i="5"/>
  <c r="BB1370" i="5" s="1"/>
  <c r="AZ1370" i="5"/>
  <c r="AY1370" i="5"/>
  <c r="AX1370" i="5"/>
  <c r="AW1370" i="5"/>
  <c r="BB1369" i="5"/>
  <c r="BA1369" i="5"/>
  <c r="AZ1369" i="5"/>
  <c r="AY1369" i="5"/>
  <c r="AX1369" i="5"/>
  <c r="AW1369" i="5"/>
  <c r="BA1368" i="5"/>
  <c r="AZ1368" i="5"/>
  <c r="AY1368" i="5"/>
  <c r="AX1368" i="5"/>
  <c r="AW1368" i="5"/>
  <c r="BA1367" i="5"/>
  <c r="BB1367" i="5" s="1"/>
  <c r="AZ1367" i="5"/>
  <c r="AY1367" i="5"/>
  <c r="AX1367" i="5"/>
  <c r="AW1367" i="5"/>
  <c r="BA1366" i="5"/>
  <c r="BB1366" i="5" s="1"/>
  <c r="AZ1366" i="5"/>
  <c r="AY1366" i="5"/>
  <c r="AX1366" i="5"/>
  <c r="AW1366" i="5"/>
  <c r="BB1365" i="5"/>
  <c r="BA1365" i="5"/>
  <c r="AZ1365" i="5"/>
  <c r="AY1365" i="5"/>
  <c r="AX1365" i="5"/>
  <c r="AW1365" i="5"/>
  <c r="BA1364" i="5"/>
  <c r="BB1364" i="5" s="1"/>
  <c r="AZ1364" i="5"/>
  <c r="AY1364" i="5"/>
  <c r="AX1364" i="5"/>
  <c r="AW1364" i="5"/>
  <c r="BA1363" i="5"/>
  <c r="BB1363" i="5" s="1"/>
  <c r="AZ1363" i="5"/>
  <c r="AY1363" i="5"/>
  <c r="AX1363" i="5"/>
  <c r="AW1363" i="5"/>
  <c r="BA1362" i="5"/>
  <c r="BB1362" i="5" s="1"/>
  <c r="AZ1362" i="5"/>
  <c r="AY1362" i="5"/>
  <c r="AX1362" i="5"/>
  <c r="AW1362" i="5"/>
  <c r="BB1361" i="5"/>
  <c r="BA1361" i="5"/>
  <c r="AZ1361" i="5"/>
  <c r="AY1361" i="5"/>
  <c r="AX1361" i="5"/>
  <c r="AW1361" i="5"/>
  <c r="BA1360" i="5"/>
  <c r="BB1360" i="5" s="1"/>
  <c r="AZ1360" i="5"/>
  <c r="AY1360" i="5"/>
  <c r="AX1360" i="5"/>
  <c r="AW1360" i="5"/>
  <c r="BA1359" i="5"/>
  <c r="BB1359" i="5" s="1"/>
  <c r="AZ1359" i="5"/>
  <c r="AY1359" i="5"/>
  <c r="AX1359" i="5"/>
  <c r="AW1359" i="5"/>
  <c r="BA1358" i="5"/>
  <c r="BB1358" i="5" s="1"/>
  <c r="AZ1358" i="5"/>
  <c r="AY1358" i="5"/>
  <c r="AX1358" i="5"/>
  <c r="AW1358" i="5"/>
  <c r="BB1357" i="5"/>
  <c r="BA1357" i="5"/>
  <c r="AZ1357" i="5"/>
  <c r="AY1357" i="5"/>
  <c r="AX1357" i="5"/>
  <c r="AW1357" i="5"/>
  <c r="BA1356" i="5"/>
  <c r="BB1356" i="5" s="1"/>
  <c r="AZ1356" i="5"/>
  <c r="AY1356" i="5"/>
  <c r="AX1356" i="5"/>
  <c r="AW1356" i="5"/>
  <c r="BA1355" i="5"/>
  <c r="BB1355" i="5" s="1"/>
  <c r="AZ1355" i="5"/>
  <c r="AY1355" i="5"/>
  <c r="AX1355" i="5"/>
  <c r="AW1355" i="5"/>
  <c r="BA1354" i="5"/>
  <c r="BB1354" i="5" s="1"/>
  <c r="AZ1354" i="5"/>
  <c r="AY1354" i="5"/>
  <c r="AX1354" i="5"/>
  <c r="AW1354" i="5"/>
  <c r="BB1353" i="5"/>
  <c r="BA1353" i="5"/>
  <c r="AZ1353" i="5"/>
  <c r="AY1353" i="5"/>
  <c r="AX1353" i="5"/>
  <c r="AW1353" i="5"/>
  <c r="BA1352" i="5"/>
  <c r="BB1352" i="5" s="1"/>
  <c r="AZ1352" i="5"/>
  <c r="AY1352" i="5"/>
  <c r="AX1352" i="5"/>
  <c r="AW1352" i="5"/>
  <c r="BA1351" i="5"/>
  <c r="BB1351" i="5" s="1"/>
  <c r="AZ1351" i="5"/>
  <c r="AY1351" i="5"/>
  <c r="AX1351" i="5"/>
  <c r="AW1351" i="5"/>
  <c r="BA1350" i="5"/>
  <c r="BB1350" i="5" s="1"/>
  <c r="AZ1350" i="5"/>
  <c r="AY1350" i="5"/>
  <c r="AX1350" i="5"/>
  <c r="AW1350" i="5"/>
  <c r="BB1349" i="5"/>
  <c r="BA1349" i="5"/>
  <c r="AZ1349" i="5"/>
  <c r="AY1349" i="5"/>
  <c r="AX1349" i="5"/>
  <c r="AW1349" i="5"/>
  <c r="BA1348" i="5"/>
  <c r="AZ1348" i="5"/>
  <c r="AY1348" i="5"/>
  <c r="AX1348" i="5"/>
  <c r="AW1348" i="5"/>
  <c r="BA1347" i="5"/>
  <c r="BB1347" i="5" s="1"/>
  <c r="AZ1347" i="5"/>
  <c r="AY1347" i="5"/>
  <c r="AX1347" i="5"/>
  <c r="AW1347" i="5"/>
  <c r="BA1346" i="5"/>
  <c r="BB1346" i="5" s="1"/>
  <c r="AZ1346" i="5"/>
  <c r="AY1346" i="5"/>
  <c r="AX1346" i="5"/>
  <c r="AW1346" i="5"/>
  <c r="BB1345" i="5"/>
  <c r="BA1345" i="5"/>
  <c r="AZ1345" i="5"/>
  <c r="AY1345" i="5"/>
  <c r="AX1345" i="5"/>
  <c r="AW1345" i="5"/>
  <c r="BA1344" i="5"/>
  <c r="AZ1344" i="5"/>
  <c r="AY1344" i="5"/>
  <c r="AX1344" i="5"/>
  <c r="AW1344" i="5"/>
  <c r="BA1343" i="5"/>
  <c r="BB1343" i="5" s="1"/>
  <c r="AZ1343" i="5"/>
  <c r="AY1343" i="5"/>
  <c r="AX1343" i="5"/>
  <c r="AW1343" i="5"/>
  <c r="BA1342" i="5"/>
  <c r="BB1342" i="5" s="1"/>
  <c r="AZ1342" i="5"/>
  <c r="AY1342" i="5"/>
  <c r="AX1342" i="5"/>
  <c r="AW1342" i="5"/>
  <c r="BB1341" i="5"/>
  <c r="BA1341" i="5"/>
  <c r="AZ1341" i="5"/>
  <c r="AY1341" i="5"/>
  <c r="AX1341" i="5"/>
  <c r="AW1341" i="5"/>
  <c r="BA1340" i="5"/>
  <c r="AZ1340" i="5"/>
  <c r="AY1340" i="5"/>
  <c r="AX1340" i="5"/>
  <c r="AW1340" i="5"/>
  <c r="BA1339" i="5"/>
  <c r="BB1339" i="5" s="1"/>
  <c r="AZ1339" i="5"/>
  <c r="AY1339" i="5"/>
  <c r="AX1339" i="5"/>
  <c r="AW1339" i="5"/>
  <c r="BA1338" i="5"/>
  <c r="BB1338" i="5" s="1"/>
  <c r="AZ1338" i="5"/>
  <c r="AY1338" i="5"/>
  <c r="AX1338" i="5"/>
  <c r="AW1338" i="5"/>
  <c r="BB1337" i="5"/>
  <c r="BA1337" i="5"/>
  <c r="AZ1337" i="5"/>
  <c r="AY1337" i="5"/>
  <c r="AX1337" i="5"/>
  <c r="AW1337" i="5"/>
  <c r="BA1336" i="5"/>
  <c r="AZ1336" i="5"/>
  <c r="AY1336" i="5"/>
  <c r="AX1336" i="5"/>
  <c r="AW1336" i="5"/>
  <c r="BA1335" i="5"/>
  <c r="BB1335" i="5" s="1"/>
  <c r="AZ1335" i="5"/>
  <c r="AY1335" i="5"/>
  <c r="AX1335" i="5"/>
  <c r="AW1335" i="5"/>
  <c r="BA1334" i="5"/>
  <c r="BB1334" i="5" s="1"/>
  <c r="AZ1334" i="5"/>
  <c r="AY1334" i="5"/>
  <c r="AX1334" i="5"/>
  <c r="AW1334" i="5"/>
  <c r="BB1333" i="5"/>
  <c r="BA1333" i="5"/>
  <c r="AZ1333" i="5"/>
  <c r="AY1333" i="5"/>
  <c r="AX1333" i="5"/>
  <c r="AW1333" i="5"/>
  <c r="BA1332" i="5"/>
  <c r="BB1332" i="5" s="1"/>
  <c r="AZ1332" i="5"/>
  <c r="AY1332" i="5"/>
  <c r="AX1332" i="5"/>
  <c r="AW1332" i="5"/>
  <c r="BA1331" i="5"/>
  <c r="BB1331" i="5" s="1"/>
  <c r="AZ1331" i="5"/>
  <c r="AY1331" i="5"/>
  <c r="AX1331" i="5"/>
  <c r="AW1331" i="5"/>
  <c r="BA1330" i="5"/>
  <c r="BB1330" i="5" s="1"/>
  <c r="AZ1330" i="5"/>
  <c r="AY1330" i="5"/>
  <c r="AX1330" i="5"/>
  <c r="AW1330" i="5"/>
  <c r="BB1329" i="5"/>
  <c r="BA1329" i="5"/>
  <c r="AZ1329" i="5"/>
  <c r="AY1329" i="5"/>
  <c r="AX1329" i="5"/>
  <c r="AW1329" i="5"/>
  <c r="BA1328" i="5"/>
  <c r="BB1328" i="5" s="1"/>
  <c r="AZ1328" i="5"/>
  <c r="AY1328" i="5"/>
  <c r="AX1328" i="5"/>
  <c r="AW1328" i="5"/>
  <c r="BA1327" i="5"/>
  <c r="BB1327" i="5" s="1"/>
  <c r="AZ1327" i="5"/>
  <c r="AY1327" i="5"/>
  <c r="AX1327" i="5"/>
  <c r="AW1327" i="5"/>
  <c r="BA1326" i="5"/>
  <c r="BB1326" i="5" s="1"/>
  <c r="AZ1326" i="5"/>
  <c r="AY1326" i="5"/>
  <c r="AX1326" i="5"/>
  <c r="AW1326" i="5"/>
  <c r="BB1325" i="5"/>
  <c r="BA1325" i="5"/>
  <c r="AZ1325" i="5"/>
  <c r="AY1325" i="5"/>
  <c r="AX1325" i="5"/>
  <c r="AW1325" i="5"/>
  <c r="BA1324" i="5"/>
  <c r="BB1324" i="5" s="1"/>
  <c r="AZ1324" i="5"/>
  <c r="AY1324" i="5"/>
  <c r="AX1324" i="5"/>
  <c r="AW1324" i="5"/>
  <c r="BA1323" i="5"/>
  <c r="BB1323" i="5" s="1"/>
  <c r="AZ1323" i="5"/>
  <c r="AY1323" i="5"/>
  <c r="AX1323" i="5"/>
  <c r="AW1323" i="5"/>
  <c r="BA1322" i="5"/>
  <c r="BB1322" i="5" s="1"/>
  <c r="AZ1322" i="5"/>
  <c r="AY1322" i="5"/>
  <c r="AX1322" i="5"/>
  <c r="AW1322" i="5"/>
  <c r="BB1321" i="5"/>
  <c r="BA1321" i="5"/>
  <c r="AZ1321" i="5"/>
  <c r="AY1321" i="5"/>
  <c r="AX1321" i="5"/>
  <c r="AW1321" i="5"/>
  <c r="BA1320" i="5"/>
  <c r="BB1320" i="5" s="1"/>
  <c r="AZ1320" i="5"/>
  <c r="AY1320" i="5"/>
  <c r="AX1320" i="5"/>
  <c r="AW1320" i="5"/>
  <c r="BA1319" i="5"/>
  <c r="BB1319" i="5" s="1"/>
  <c r="AZ1319" i="5"/>
  <c r="AY1319" i="5"/>
  <c r="AX1319" i="5"/>
  <c r="AW1319" i="5"/>
  <c r="BA1318" i="5"/>
  <c r="BB1318" i="5" s="1"/>
  <c r="AZ1318" i="5"/>
  <c r="AY1318" i="5"/>
  <c r="AX1318" i="5"/>
  <c r="AW1318" i="5"/>
  <c r="BB1317" i="5"/>
  <c r="BA1317" i="5"/>
  <c r="AZ1317" i="5"/>
  <c r="AY1317" i="5"/>
  <c r="AX1317" i="5"/>
  <c r="AW1317" i="5"/>
  <c r="BA1316" i="5"/>
  <c r="AZ1316" i="5"/>
  <c r="AY1316" i="5"/>
  <c r="AX1316" i="5"/>
  <c r="AW1316" i="5"/>
  <c r="BA1315" i="5"/>
  <c r="BB1315" i="5" s="1"/>
  <c r="AZ1315" i="5"/>
  <c r="AY1315" i="5"/>
  <c r="AX1315" i="5"/>
  <c r="AW1315" i="5"/>
  <c r="BA1314" i="5"/>
  <c r="BB1314" i="5" s="1"/>
  <c r="AZ1314" i="5"/>
  <c r="AY1314" i="5"/>
  <c r="AX1314" i="5"/>
  <c r="AW1314" i="5"/>
  <c r="BB1313" i="5"/>
  <c r="BA1313" i="5"/>
  <c r="AZ1313" i="5"/>
  <c r="AY1313" i="5"/>
  <c r="AX1313" i="5"/>
  <c r="AW1313" i="5"/>
  <c r="BA1312" i="5"/>
  <c r="AZ1312" i="5"/>
  <c r="AY1312" i="5"/>
  <c r="AX1312" i="5"/>
  <c r="AW1312" i="5"/>
  <c r="BA1311" i="5"/>
  <c r="BB1311" i="5" s="1"/>
  <c r="AZ1311" i="5"/>
  <c r="AY1311" i="5"/>
  <c r="AX1311" i="5"/>
  <c r="AW1311" i="5"/>
  <c r="BA1310" i="5"/>
  <c r="BB1310" i="5" s="1"/>
  <c r="AZ1310" i="5"/>
  <c r="AY1310" i="5"/>
  <c r="AX1310" i="5"/>
  <c r="AW1310" i="5"/>
  <c r="BB1309" i="5"/>
  <c r="BA1309" i="5"/>
  <c r="AZ1309" i="5"/>
  <c r="AY1309" i="5"/>
  <c r="AX1309" i="5"/>
  <c r="AW1309" i="5"/>
  <c r="BA1308" i="5"/>
  <c r="AZ1308" i="5"/>
  <c r="AY1308" i="5"/>
  <c r="AX1308" i="5"/>
  <c r="AW1308" i="5"/>
  <c r="BA1307" i="5"/>
  <c r="BB1307" i="5" s="1"/>
  <c r="AZ1307" i="5"/>
  <c r="AY1307" i="5"/>
  <c r="AX1307" i="5"/>
  <c r="AW1307" i="5"/>
  <c r="BA1306" i="5"/>
  <c r="BB1306" i="5" s="1"/>
  <c r="AZ1306" i="5"/>
  <c r="AY1306" i="5"/>
  <c r="AX1306" i="5"/>
  <c r="AW1306" i="5"/>
  <c r="BB1305" i="5"/>
  <c r="BA1305" i="5"/>
  <c r="AZ1305" i="5"/>
  <c r="AY1305" i="5"/>
  <c r="AX1305" i="5"/>
  <c r="AW1305" i="5"/>
  <c r="BA1304" i="5"/>
  <c r="AZ1304" i="5"/>
  <c r="AY1304" i="5"/>
  <c r="AX1304" i="5"/>
  <c r="AW1304" i="5"/>
  <c r="BA1303" i="5"/>
  <c r="BB1303" i="5" s="1"/>
  <c r="AZ1303" i="5"/>
  <c r="AY1303" i="5"/>
  <c r="AX1303" i="5"/>
  <c r="AW1303" i="5"/>
  <c r="BA1302" i="5"/>
  <c r="BB1302" i="5" s="1"/>
  <c r="AZ1302" i="5"/>
  <c r="AY1302" i="5"/>
  <c r="AX1302" i="5"/>
  <c r="AW1302" i="5"/>
  <c r="BB1301" i="5"/>
  <c r="BA1301" i="5"/>
  <c r="AZ1301" i="5"/>
  <c r="AY1301" i="5"/>
  <c r="AX1301" i="5"/>
  <c r="AW1301" i="5"/>
  <c r="BA1300" i="5"/>
  <c r="BB1300" i="5" s="1"/>
  <c r="AZ1300" i="5"/>
  <c r="AY1300" i="5"/>
  <c r="AX1300" i="5"/>
  <c r="AW1300" i="5"/>
  <c r="BA1299" i="5"/>
  <c r="BB1299" i="5" s="1"/>
  <c r="AZ1299" i="5"/>
  <c r="AY1299" i="5"/>
  <c r="AX1299" i="5"/>
  <c r="AW1299" i="5"/>
  <c r="BA1298" i="5"/>
  <c r="BB1298" i="5" s="1"/>
  <c r="AZ1298" i="5"/>
  <c r="AY1298" i="5"/>
  <c r="AX1298" i="5"/>
  <c r="AW1298" i="5"/>
  <c r="BB1297" i="5"/>
  <c r="BA1297" i="5"/>
  <c r="AZ1297" i="5"/>
  <c r="AY1297" i="5"/>
  <c r="AX1297" i="5"/>
  <c r="AW1297" i="5"/>
  <c r="BA1296" i="5"/>
  <c r="BB1296" i="5" s="1"/>
  <c r="AZ1296" i="5"/>
  <c r="AY1296" i="5"/>
  <c r="AX1296" i="5"/>
  <c r="AW1296" i="5"/>
  <c r="BA1295" i="5"/>
  <c r="BB1295" i="5" s="1"/>
  <c r="AZ1295" i="5"/>
  <c r="AY1295" i="5"/>
  <c r="AX1295" i="5"/>
  <c r="AW1295" i="5"/>
  <c r="BA1294" i="5"/>
  <c r="BB1294" i="5" s="1"/>
  <c r="AZ1294" i="5"/>
  <c r="AY1294" i="5"/>
  <c r="AX1294" i="5"/>
  <c r="AW1294" i="5"/>
  <c r="BB1293" i="5"/>
  <c r="BA1293" i="5"/>
  <c r="AZ1293" i="5"/>
  <c r="AY1293" i="5"/>
  <c r="AX1293" i="5"/>
  <c r="AW1293" i="5"/>
  <c r="BA1292" i="5"/>
  <c r="BB1292" i="5" s="1"/>
  <c r="AZ1292" i="5"/>
  <c r="AY1292" i="5"/>
  <c r="AX1292" i="5"/>
  <c r="AW1292" i="5"/>
  <c r="BA1291" i="5"/>
  <c r="BB1291" i="5" s="1"/>
  <c r="AZ1291" i="5"/>
  <c r="AY1291" i="5"/>
  <c r="AX1291" i="5"/>
  <c r="AW1291" i="5"/>
  <c r="BA1290" i="5"/>
  <c r="BB1290" i="5" s="1"/>
  <c r="AZ1290" i="5"/>
  <c r="AY1290" i="5"/>
  <c r="AX1290" i="5"/>
  <c r="AW1290" i="5"/>
  <c r="BB1289" i="5"/>
  <c r="BA1289" i="5"/>
  <c r="AZ1289" i="5"/>
  <c r="AY1289" i="5"/>
  <c r="AX1289" i="5"/>
  <c r="AW1289" i="5"/>
  <c r="BA1288" i="5"/>
  <c r="BB1288" i="5" s="1"/>
  <c r="AZ1288" i="5"/>
  <c r="AY1288" i="5"/>
  <c r="AX1288" i="5"/>
  <c r="AW1288" i="5"/>
  <c r="BA1287" i="5"/>
  <c r="BB1287" i="5" s="1"/>
  <c r="AZ1287" i="5"/>
  <c r="AY1287" i="5"/>
  <c r="AX1287" i="5"/>
  <c r="AW1287" i="5"/>
  <c r="BA1286" i="5"/>
  <c r="BB1286" i="5" s="1"/>
  <c r="AZ1286" i="5"/>
  <c r="AY1286" i="5"/>
  <c r="AX1286" i="5"/>
  <c r="AW1286" i="5"/>
  <c r="BB1285" i="5"/>
  <c r="BA1285" i="5"/>
  <c r="AZ1285" i="5"/>
  <c r="AY1285" i="5"/>
  <c r="AX1285" i="5"/>
  <c r="AW1285" i="5"/>
  <c r="BA1284" i="5"/>
  <c r="AZ1284" i="5"/>
  <c r="AY1284" i="5"/>
  <c r="AX1284" i="5"/>
  <c r="AW1284" i="5"/>
  <c r="BA1283" i="5"/>
  <c r="BB1283" i="5" s="1"/>
  <c r="AZ1283" i="5"/>
  <c r="AY1283" i="5"/>
  <c r="AX1283" i="5"/>
  <c r="AW1283" i="5"/>
  <c r="BA1282" i="5"/>
  <c r="BB1282" i="5" s="1"/>
  <c r="AZ1282" i="5"/>
  <c r="AY1282" i="5"/>
  <c r="AX1282" i="5"/>
  <c r="AW1282" i="5"/>
  <c r="BB1281" i="5"/>
  <c r="BA1281" i="5"/>
  <c r="AZ1281" i="5"/>
  <c r="AY1281" i="5"/>
  <c r="AX1281" i="5"/>
  <c r="AW1281" i="5"/>
  <c r="BA1280" i="5"/>
  <c r="AZ1280" i="5"/>
  <c r="AY1280" i="5"/>
  <c r="AX1280" i="5"/>
  <c r="AW1280" i="5"/>
  <c r="BA1279" i="5"/>
  <c r="BB1279" i="5" s="1"/>
  <c r="AZ1279" i="5"/>
  <c r="AY1279" i="5"/>
  <c r="AX1279" i="5"/>
  <c r="AW1279" i="5"/>
  <c r="BA1278" i="5"/>
  <c r="BB1278" i="5" s="1"/>
  <c r="AZ1278" i="5"/>
  <c r="AY1278" i="5"/>
  <c r="AX1278" i="5"/>
  <c r="AW1278" i="5"/>
  <c r="BB1277" i="5"/>
  <c r="BA1277" i="5"/>
  <c r="AZ1277" i="5"/>
  <c r="AY1277" i="5"/>
  <c r="AX1277" i="5"/>
  <c r="AW1277" i="5"/>
  <c r="BA1276" i="5"/>
  <c r="AZ1276" i="5"/>
  <c r="AY1276" i="5"/>
  <c r="AX1276" i="5"/>
  <c r="AW1276" i="5"/>
  <c r="BA1275" i="5"/>
  <c r="BB1275" i="5" s="1"/>
  <c r="AZ1275" i="5"/>
  <c r="AY1275" i="5"/>
  <c r="AX1275" i="5"/>
  <c r="AW1275" i="5"/>
  <c r="BA1274" i="5"/>
  <c r="BB1274" i="5" s="1"/>
  <c r="AZ1274" i="5"/>
  <c r="AY1274" i="5"/>
  <c r="AX1274" i="5"/>
  <c r="AW1274" i="5"/>
  <c r="BB1273" i="5"/>
  <c r="BA1273" i="5"/>
  <c r="AZ1273" i="5"/>
  <c r="AY1273" i="5"/>
  <c r="AX1273" i="5"/>
  <c r="AW1273" i="5"/>
  <c r="BA1272" i="5"/>
  <c r="AZ1272" i="5"/>
  <c r="AY1272" i="5"/>
  <c r="AX1272" i="5"/>
  <c r="AW1272" i="5"/>
  <c r="BA1271" i="5"/>
  <c r="BB1271" i="5" s="1"/>
  <c r="AZ1271" i="5"/>
  <c r="AY1271" i="5"/>
  <c r="AX1271" i="5"/>
  <c r="AW1271" i="5"/>
  <c r="BA1270" i="5"/>
  <c r="BB1270" i="5" s="1"/>
  <c r="AZ1270" i="5"/>
  <c r="AY1270" i="5"/>
  <c r="AX1270" i="5"/>
  <c r="AW1270" i="5"/>
  <c r="BB1269" i="5"/>
  <c r="BA1269" i="5"/>
  <c r="AZ1269" i="5"/>
  <c r="AY1269" i="5"/>
  <c r="AX1269" i="5"/>
  <c r="AW1269" i="5"/>
  <c r="BA1268" i="5"/>
  <c r="BB1268" i="5" s="1"/>
  <c r="AZ1268" i="5"/>
  <c r="AY1268" i="5"/>
  <c r="AX1268" i="5"/>
  <c r="AW1268" i="5"/>
  <c r="BA1267" i="5"/>
  <c r="BB1267" i="5" s="1"/>
  <c r="AZ1267" i="5"/>
  <c r="AY1267" i="5"/>
  <c r="AX1267" i="5"/>
  <c r="AW1267" i="5"/>
  <c r="BA1266" i="5"/>
  <c r="BB1266" i="5" s="1"/>
  <c r="AZ1266" i="5"/>
  <c r="AY1266" i="5"/>
  <c r="AX1266" i="5"/>
  <c r="AW1266" i="5"/>
  <c r="BB1265" i="5"/>
  <c r="BA1265" i="5"/>
  <c r="AZ1265" i="5"/>
  <c r="AY1265" i="5"/>
  <c r="AX1265" i="5"/>
  <c r="AW1265" i="5"/>
  <c r="BA1264" i="5"/>
  <c r="BB1264" i="5" s="1"/>
  <c r="AZ1264" i="5"/>
  <c r="AY1264" i="5"/>
  <c r="AX1264" i="5"/>
  <c r="AW1264" i="5"/>
  <c r="BA1263" i="5"/>
  <c r="BB1263" i="5" s="1"/>
  <c r="AZ1263" i="5"/>
  <c r="AY1263" i="5"/>
  <c r="AX1263" i="5"/>
  <c r="AW1263" i="5"/>
  <c r="BA1262" i="5"/>
  <c r="BB1262" i="5" s="1"/>
  <c r="AZ1262" i="5"/>
  <c r="AY1262" i="5"/>
  <c r="AX1262" i="5"/>
  <c r="AW1262" i="5"/>
  <c r="BB1261" i="5"/>
  <c r="BA1261" i="5"/>
  <c r="AZ1261" i="5"/>
  <c r="AY1261" i="5"/>
  <c r="AX1261" i="5"/>
  <c r="AW1261" i="5"/>
  <c r="BA1260" i="5"/>
  <c r="BB1260" i="5" s="1"/>
  <c r="AZ1260" i="5"/>
  <c r="AY1260" i="5"/>
  <c r="AX1260" i="5"/>
  <c r="AW1260" i="5"/>
  <c r="BA1259" i="5"/>
  <c r="BB1259" i="5" s="1"/>
  <c r="AZ1259" i="5"/>
  <c r="AY1259" i="5"/>
  <c r="AX1259" i="5"/>
  <c r="AW1259" i="5"/>
  <c r="BA1258" i="5"/>
  <c r="BB1258" i="5" s="1"/>
  <c r="AZ1258" i="5"/>
  <c r="AY1258" i="5"/>
  <c r="AX1258" i="5"/>
  <c r="AW1258" i="5"/>
  <c r="BB1257" i="5"/>
  <c r="BA1257" i="5"/>
  <c r="AZ1257" i="5"/>
  <c r="AY1257" i="5"/>
  <c r="AX1257" i="5"/>
  <c r="AW1257" i="5"/>
  <c r="BA1256" i="5"/>
  <c r="BB1256" i="5" s="1"/>
  <c r="AZ1256" i="5"/>
  <c r="AY1256" i="5"/>
  <c r="AX1256" i="5"/>
  <c r="AW1256" i="5"/>
  <c r="BA1255" i="5"/>
  <c r="BB1255" i="5" s="1"/>
  <c r="AZ1255" i="5"/>
  <c r="AY1255" i="5"/>
  <c r="AX1255" i="5"/>
  <c r="AW1255" i="5"/>
  <c r="BA1254" i="5"/>
  <c r="BB1254" i="5" s="1"/>
  <c r="AZ1254" i="5"/>
  <c r="AY1254" i="5"/>
  <c r="AX1254" i="5"/>
  <c r="AW1254" i="5"/>
  <c r="BB1253" i="5"/>
  <c r="BA1253" i="5"/>
  <c r="AZ1253" i="5"/>
  <c r="AY1253" i="5"/>
  <c r="AX1253" i="5"/>
  <c r="AW1253" i="5"/>
  <c r="BA1252" i="5"/>
  <c r="AZ1252" i="5"/>
  <c r="AY1252" i="5"/>
  <c r="AX1252" i="5"/>
  <c r="AW1252" i="5"/>
  <c r="BA1251" i="5"/>
  <c r="BB1251" i="5" s="1"/>
  <c r="AZ1251" i="5"/>
  <c r="AY1251" i="5"/>
  <c r="AX1251" i="5"/>
  <c r="AW1251" i="5"/>
  <c r="BA1250" i="5"/>
  <c r="BB1250" i="5" s="1"/>
  <c r="AZ1250" i="5"/>
  <c r="AY1250" i="5"/>
  <c r="AX1250" i="5"/>
  <c r="AW1250" i="5"/>
  <c r="BB1249" i="5"/>
  <c r="BA1249" i="5"/>
  <c r="AZ1249" i="5"/>
  <c r="AY1249" i="5"/>
  <c r="AX1249" i="5"/>
  <c r="AW1249" i="5"/>
  <c r="BA1248" i="5"/>
  <c r="AZ1248" i="5"/>
  <c r="AY1248" i="5"/>
  <c r="AX1248" i="5"/>
  <c r="AW1248" i="5"/>
  <c r="BA1247" i="5"/>
  <c r="BB1247" i="5" s="1"/>
  <c r="AZ1247" i="5"/>
  <c r="AY1247" i="5"/>
  <c r="AX1247" i="5"/>
  <c r="AW1247" i="5"/>
  <c r="BA1246" i="5"/>
  <c r="BB1246" i="5" s="1"/>
  <c r="AZ1246" i="5"/>
  <c r="AY1246" i="5"/>
  <c r="AX1246" i="5"/>
  <c r="AW1246" i="5"/>
  <c r="BB1245" i="5"/>
  <c r="BA1245" i="5"/>
  <c r="AZ1245" i="5"/>
  <c r="AY1245" i="5"/>
  <c r="AX1245" i="5"/>
  <c r="AW1245" i="5"/>
  <c r="BA1244" i="5"/>
  <c r="AZ1244" i="5"/>
  <c r="AY1244" i="5"/>
  <c r="AX1244" i="5"/>
  <c r="AW1244" i="5"/>
  <c r="BA1243" i="5"/>
  <c r="BB1243" i="5" s="1"/>
  <c r="AZ1243" i="5"/>
  <c r="AY1243" i="5"/>
  <c r="AX1243" i="5"/>
  <c r="AW1243" i="5"/>
  <c r="BA1242" i="5"/>
  <c r="BB1242" i="5" s="1"/>
  <c r="AZ1242" i="5"/>
  <c r="AY1242" i="5"/>
  <c r="AX1242" i="5"/>
  <c r="AW1242" i="5"/>
  <c r="BB1241" i="5"/>
  <c r="BA1241" i="5"/>
  <c r="AZ1241" i="5"/>
  <c r="AY1241" i="5"/>
  <c r="AX1241" i="5"/>
  <c r="AW1241" i="5"/>
  <c r="BA1240" i="5"/>
  <c r="AZ1240" i="5"/>
  <c r="AY1240" i="5"/>
  <c r="AX1240" i="5"/>
  <c r="AW1240" i="5"/>
  <c r="BA1239" i="5"/>
  <c r="BB1239" i="5" s="1"/>
  <c r="AZ1239" i="5"/>
  <c r="AY1239" i="5"/>
  <c r="AX1239" i="5"/>
  <c r="AW1239" i="5"/>
  <c r="BA1238" i="5"/>
  <c r="BB1238" i="5" s="1"/>
  <c r="AZ1238" i="5"/>
  <c r="AY1238" i="5"/>
  <c r="AX1238" i="5"/>
  <c r="AW1238" i="5"/>
  <c r="BB1237" i="5"/>
  <c r="BA1237" i="5"/>
  <c r="AZ1237" i="5"/>
  <c r="AY1237" i="5"/>
  <c r="AX1237" i="5"/>
  <c r="AW1237" i="5"/>
  <c r="BA1236" i="5"/>
  <c r="BB1236" i="5" s="1"/>
  <c r="AZ1236" i="5"/>
  <c r="AY1236" i="5"/>
  <c r="AX1236" i="5"/>
  <c r="AW1236" i="5"/>
  <c r="BA1235" i="5"/>
  <c r="BB1235" i="5" s="1"/>
  <c r="AZ1235" i="5"/>
  <c r="AY1235" i="5"/>
  <c r="AX1235" i="5"/>
  <c r="AW1235" i="5"/>
  <c r="BA1234" i="5"/>
  <c r="BB1234" i="5" s="1"/>
  <c r="AZ1234" i="5"/>
  <c r="AY1234" i="5"/>
  <c r="AX1234" i="5"/>
  <c r="AW1234" i="5"/>
  <c r="BB1233" i="5"/>
  <c r="BA1233" i="5"/>
  <c r="AZ1233" i="5"/>
  <c r="AY1233" i="5"/>
  <c r="AX1233" i="5"/>
  <c r="AW1233" i="5"/>
  <c r="BA1232" i="5"/>
  <c r="BB1232" i="5" s="1"/>
  <c r="AZ1232" i="5"/>
  <c r="AY1232" i="5"/>
  <c r="AX1232" i="5"/>
  <c r="AW1232" i="5"/>
  <c r="BA1231" i="5"/>
  <c r="BB1231" i="5" s="1"/>
  <c r="AZ1231" i="5"/>
  <c r="AY1231" i="5"/>
  <c r="AX1231" i="5"/>
  <c r="AW1231" i="5"/>
  <c r="BA1230" i="5"/>
  <c r="BB1230" i="5" s="1"/>
  <c r="AZ1230" i="5"/>
  <c r="AY1230" i="5"/>
  <c r="AX1230" i="5"/>
  <c r="AW1230" i="5"/>
  <c r="BA1229" i="5"/>
  <c r="BB1229" i="5" s="1"/>
  <c r="AZ1229" i="5"/>
  <c r="AY1229" i="5"/>
  <c r="AX1229" i="5"/>
  <c r="AW1229" i="5"/>
  <c r="BA1228" i="5"/>
  <c r="BB1228" i="5" s="1"/>
  <c r="AZ1228" i="5"/>
  <c r="AY1228" i="5"/>
  <c r="AX1228" i="5"/>
  <c r="AW1228" i="5"/>
  <c r="BA1227" i="5"/>
  <c r="BB1227" i="5" s="1"/>
  <c r="AZ1227" i="5"/>
  <c r="AY1227" i="5"/>
  <c r="AX1227" i="5"/>
  <c r="AW1227" i="5"/>
  <c r="BA1226" i="5"/>
  <c r="BB1226" i="5" s="1"/>
  <c r="AZ1226" i="5"/>
  <c r="AY1226" i="5"/>
  <c r="AX1226" i="5"/>
  <c r="AW1226" i="5"/>
  <c r="BA1225" i="5"/>
  <c r="BB1225" i="5" s="1"/>
  <c r="AZ1225" i="5"/>
  <c r="AY1225" i="5"/>
  <c r="AX1225" i="5"/>
  <c r="AW1225" i="5"/>
  <c r="BA1224" i="5"/>
  <c r="BB1224" i="5" s="1"/>
  <c r="AZ1224" i="5"/>
  <c r="AY1224" i="5"/>
  <c r="AX1224" i="5"/>
  <c r="AW1224" i="5"/>
  <c r="BA1223" i="5"/>
  <c r="BB1223" i="5" s="1"/>
  <c r="AZ1223" i="5"/>
  <c r="AY1223" i="5"/>
  <c r="AX1223" i="5"/>
  <c r="AW1223" i="5"/>
  <c r="BA1222" i="5"/>
  <c r="BB1222" i="5" s="1"/>
  <c r="AZ1222" i="5"/>
  <c r="AY1222" i="5"/>
  <c r="AX1222" i="5"/>
  <c r="AW1222" i="5"/>
  <c r="BA1221" i="5"/>
  <c r="BB1221" i="5" s="1"/>
  <c r="AZ1221" i="5"/>
  <c r="AY1221" i="5"/>
  <c r="AX1221" i="5"/>
  <c r="AW1221" i="5"/>
  <c r="BA1220" i="5"/>
  <c r="AZ1220" i="5"/>
  <c r="AY1220" i="5"/>
  <c r="AX1220" i="5"/>
  <c r="AW1220" i="5"/>
  <c r="BA1219" i="5"/>
  <c r="BB1219" i="5" s="1"/>
  <c r="AZ1219" i="5"/>
  <c r="AY1219" i="5"/>
  <c r="AX1219" i="5"/>
  <c r="AW1219" i="5"/>
  <c r="BA1218" i="5"/>
  <c r="BB1218" i="5" s="1"/>
  <c r="AZ1218" i="5"/>
  <c r="AY1218" i="5"/>
  <c r="AX1218" i="5"/>
  <c r="AW1218" i="5"/>
  <c r="BA1217" i="5"/>
  <c r="BB1217" i="5" s="1"/>
  <c r="AZ1217" i="5"/>
  <c r="AY1217" i="5"/>
  <c r="AX1217" i="5"/>
  <c r="AW1217" i="5"/>
  <c r="BA1216" i="5"/>
  <c r="AZ1216" i="5"/>
  <c r="AY1216" i="5"/>
  <c r="AX1216" i="5"/>
  <c r="AW1216" i="5"/>
  <c r="BA1215" i="5"/>
  <c r="BB1215" i="5" s="1"/>
  <c r="AZ1215" i="5"/>
  <c r="AY1215" i="5"/>
  <c r="AX1215" i="5"/>
  <c r="AW1215" i="5"/>
  <c r="BA1214" i="5"/>
  <c r="BB1214" i="5" s="1"/>
  <c r="AZ1214" i="5"/>
  <c r="AY1214" i="5"/>
  <c r="AX1214" i="5"/>
  <c r="AW1214" i="5"/>
  <c r="BB1213" i="5"/>
  <c r="BA1213" i="5"/>
  <c r="AZ1213" i="5"/>
  <c r="AY1213" i="5"/>
  <c r="AX1213" i="5"/>
  <c r="AW1213" i="5"/>
  <c r="BA1212" i="5"/>
  <c r="AZ1212" i="5"/>
  <c r="AY1212" i="5"/>
  <c r="AX1212" i="5"/>
  <c r="AW1212" i="5"/>
  <c r="BA1211" i="5"/>
  <c r="BB1211" i="5" s="1"/>
  <c r="AZ1211" i="5"/>
  <c r="AY1211" i="5"/>
  <c r="AX1211" i="5"/>
  <c r="AW1211" i="5"/>
  <c r="BA1210" i="5"/>
  <c r="BB1210" i="5" s="1"/>
  <c r="AZ1210" i="5"/>
  <c r="AY1210" i="5"/>
  <c r="AX1210" i="5"/>
  <c r="AW1210" i="5"/>
  <c r="BB1209" i="5"/>
  <c r="BA1209" i="5"/>
  <c r="AZ1209" i="5"/>
  <c r="AY1209" i="5"/>
  <c r="AX1209" i="5"/>
  <c r="AW1209" i="5"/>
  <c r="BA1208" i="5"/>
  <c r="AZ1208" i="5"/>
  <c r="AY1208" i="5"/>
  <c r="AX1208" i="5"/>
  <c r="AW1208" i="5"/>
  <c r="BA1207" i="5"/>
  <c r="BB1207" i="5" s="1"/>
  <c r="AZ1207" i="5"/>
  <c r="AY1207" i="5"/>
  <c r="AX1207" i="5"/>
  <c r="AW1207" i="5"/>
  <c r="BB1206" i="5"/>
  <c r="BA1206" i="5"/>
  <c r="AZ1206" i="5"/>
  <c r="AY1206" i="5"/>
  <c r="AX1206" i="5"/>
  <c r="AW1206" i="5"/>
  <c r="BA1205" i="5"/>
  <c r="BB1205" i="5" s="1"/>
  <c r="AZ1205" i="5"/>
  <c r="AY1205" i="5"/>
  <c r="AX1205" i="5"/>
  <c r="AW1205" i="5"/>
  <c r="BA1204" i="5"/>
  <c r="BB1204" i="5" s="1"/>
  <c r="AZ1204" i="5"/>
  <c r="AY1204" i="5"/>
  <c r="AX1204" i="5"/>
  <c r="AW1204" i="5"/>
  <c r="BA1203" i="5"/>
  <c r="BB1203" i="5" s="1"/>
  <c r="AZ1203" i="5"/>
  <c r="AY1203" i="5"/>
  <c r="AX1203" i="5"/>
  <c r="AW1203" i="5"/>
  <c r="BA1202" i="5"/>
  <c r="BB1202" i="5" s="1"/>
  <c r="AZ1202" i="5"/>
  <c r="AY1202" i="5"/>
  <c r="AX1202" i="5"/>
  <c r="AW1202" i="5"/>
  <c r="BB1201" i="5"/>
  <c r="BA1201" i="5"/>
  <c r="AZ1201" i="5"/>
  <c r="AY1201" i="5"/>
  <c r="AX1201" i="5"/>
  <c r="AW1201" i="5"/>
  <c r="BB1200" i="5"/>
  <c r="BA1200" i="5"/>
  <c r="AZ1200" i="5"/>
  <c r="AY1200" i="5"/>
  <c r="AX1200" i="5"/>
  <c r="AW1200" i="5"/>
  <c r="BA1199" i="5"/>
  <c r="AZ1199" i="5"/>
  <c r="AY1199" i="5"/>
  <c r="AX1199" i="5"/>
  <c r="AW1199" i="5"/>
  <c r="BA1198" i="5"/>
  <c r="BB1198" i="5" s="1"/>
  <c r="AZ1198" i="5"/>
  <c r="AY1198" i="5"/>
  <c r="AX1198" i="5"/>
  <c r="AW1198" i="5"/>
  <c r="BA1197" i="5"/>
  <c r="BB1197" i="5" s="1"/>
  <c r="AZ1197" i="5"/>
  <c r="AY1197" i="5"/>
  <c r="AX1197" i="5"/>
  <c r="AW1197" i="5"/>
  <c r="BB1196" i="5"/>
  <c r="BA1196" i="5"/>
  <c r="AZ1196" i="5"/>
  <c r="AY1196" i="5"/>
  <c r="AX1196" i="5"/>
  <c r="AW1196" i="5"/>
  <c r="BA1195" i="5"/>
  <c r="BB1195" i="5" s="1"/>
  <c r="AZ1195" i="5"/>
  <c r="AY1195" i="5"/>
  <c r="AX1195" i="5"/>
  <c r="AW1195" i="5"/>
  <c r="BB1194" i="5"/>
  <c r="BA1194" i="5"/>
  <c r="AZ1194" i="5"/>
  <c r="AY1194" i="5"/>
  <c r="AX1194" i="5"/>
  <c r="AW1194" i="5"/>
  <c r="BB1193" i="5"/>
  <c r="BA1193" i="5"/>
  <c r="AZ1193" i="5"/>
  <c r="AY1193" i="5"/>
  <c r="AX1193" i="5"/>
  <c r="AW1193" i="5"/>
  <c r="BA1192" i="5"/>
  <c r="BB1192" i="5" s="1"/>
  <c r="AZ1192" i="5"/>
  <c r="AY1192" i="5"/>
  <c r="AX1192" i="5"/>
  <c r="AW1192" i="5"/>
  <c r="BA1191" i="5"/>
  <c r="AZ1191" i="5"/>
  <c r="AY1191" i="5"/>
  <c r="AX1191" i="5"/>
  <c r="AW1191" i="5"/>
  <c r="BA1190" i="5"/>
  <c r="BB1190" i="5" s="1"/>
  <c r="AZ1190" i="5"/>
  <c r="AY1190" i="5"/>
  <c r="AX1190" i="5"/>
  <c r="AW1190" i="5"/>
  <c r="BB1189" i="5"/>
  <c r="BA1189" i="5"/>
  <c r="AZ1189" i="5"/>
  <c r="AY1189" i="5"/>
  <c r="AX1189" i="5"/>
  <c r="AW1189" i="5"/>
  <c r="BA1188" i="5"/>
  <c r="AZ1188" i="5"/>
  <c r="BB1188" i="5" s="1"/>
  <c r="AY1188" i="5"/>
  <c r="AX1188" i="5"/>
  <c r="AW1188" i="5"/>
  <c r="BA1187" i="5"/>
  <c r="BB1187" i="5" s="1"/>
  <c r="AZ1187" i="5"/>
  <c r="AY1187" i="5"/>
  <c r="AX1187" i="5"/>
  <c r="AW1187" i="5"/>
  <c r="BA1186" i="5"/>
  <c r="BB1186" i="5" s="1"/>
  <c r="AZ1186" i="5"/>
  <c r="AY1186" i="5"/>
  <c r="AX1186" i="5"/>
  <c r="AW1186" i="5"/>
  <c r="BB1185" i="5"/>
  <c r="BA1185" i="5"/>
  <c r="AZ1185" i="5"/>
  <c r="AY1185" i="5"/>
  <c r="AX1185" i="5"/>
  <c r="AW1185" i="5"/>
  <c r="BA1184" i="5"/>
  <c r="AZ1184" i="5"/>
  <c r="BB1184" i="5" s="1"/>
  <c r="AY1184" i="5"/>
  <c r="AX1184" i="5"/>
  <c r="AW1184" i="5"/>
  <c r="BA1183" i="5"/>
  <c r="BB1183" i="5" s="1"/>
  <c r="AZ1183" i="5"/>
  <c r="AY1183" i="5"/>
  <c r="AX1183" i="5"/>
  <c r="AW1183" i="5"/>
  <c r="BA1182" i="5"/>
  <c r="BB1182" i="5" s="1"/>
  <c r="AZ1182" i="5"/>
  <c r="AY1182" i="5"/>
  <c r="AX1182" i="5"/>
  <c r="AW1182" i="5"/>
  <c r="BB1181" i="5"/>
  <c r="BA1181" i="5"/>
  <c r="AZ1181" i="5"/>
  <c r="AY1181" i="5"/>
  <c r="AX1181" i="5"/>
  <c r="AW1181" i="5"/>
  <c r="BA1180" i="5"/>
  <c r="AZ1180" i="5"/>
  <c r="BB1180" i="5" s="1"/>
  <c r="AY1180" i="5"/>
  <c r="AX1180" i="5"/>
  <c r="AW1180" i="5"/>
  <c r="BA1179" i="5"/>
  <c r="BB1179" i="5" s="1"/>
  <c r="AZ1179" i="5"/>
  <c r="AY1179" i="5"/>
  <c r="AX1179" i="5"/>
  <c r="AW1179" i="5"/>
  <c r="BA1178" i="5"/>
  <c r="BB1178" i="5" s="1"/>
  <c r="AZ1178" i="5"/>
  <c r="AY1178" i="5"/>
  <c r="AX1178" i="5"/>
  <c r="AW1178" i="5"/>
  <c r="BB1177" i="5"/>
  <c r="BA1177" i="5"/>
  <c r="AZ1177" i="5"/>
  <c r="AY1177" i="5"/>
  <c r="AX1177" i="5"/>
  <c r="AW1177" i="5"/>
  <c r="BA1176" i="5"/>
  <c r="AZ1176" i="5"/>
  <c r="BB1176" i="5" s="1"/>
  <c r="AY1176" i="5"/>
  <c r="AX1176" i="5"/>
  <c r="AW1176" i="5"/>
  <c r="BA1175" i="5"/>
  <c r="BB1175" i="5" s="1"/>
  <c r="AZ1175" i="5"/>
  <c r="AY1175" i="5"/>
  <c r="AX1175" i="5"/>
  <c r="AW1175" i="5"/>
  <c r="BA1174" i="5"/>
  <c r="BB1174" i="5" s="1"/>
  <c r="AZ1174" i="5"/>
  <c r="AY1174" i="5"/>
  <c r="AX1174" i="5"/>
  <c r="AW1174" i="5"/>
  <c r="BB1173" i="5"/>
  <c r="BA1173" i="5"/>
  <c r="AZ1173" i="5"/>
  <c r="AY1173" i="5"/>
  <c r="AX1173" i="5"/>
  <c r="AW1173" i="5"/>
  <c r="BA1172" i="5"/>
  <c r="AZ1172" i="5"/>
  <c r="BB1172" i="5" s="1"/>
  <c r="AY1172" i="5"/>
  <c r="AX1172" i="5"/>
  <c r="AW1172" i="5"/>
  <c r="BA1171" i="5"/>
  <c r="BB1171" i="5" s="1"/>
  <c r="AZ1171" i="5"/>
  <c r="AY1171" i="5"/>
  <c r="AX1171" i="5"/>
  <c r="AW1171" i="5"/>
  <c r="BA1170" i="5"/>
  <c r="BB1170" i="5" s="1"/>
  <c r="AZ1170" i="5"/>
  <c r="AY1170" i="5"/>
  <c r="AX1170" i="5"/>
  <c r="AW1170" i="5"/>
  <c r="BB1169" i="5"/>
  <c r="BA1169" i="5"/>
  <c r="AZ1169" i="5"/>
  <c r="AY1169" i="5"/>
  <c r="AX1169" i="5"/>
  <c r="AW1169" i="5"/>
  <c r="BA1168" i="5"/>
  <c r="AZ1168" i="5"/>
  <c r="BB1168" i="5" s="1"/>
  <c r="AY1168" i="5"/>
  <c r="AX1168" i="5"/>
  <c r="AW1168" i="5"/>
  <c r="BA1167" i="5"/>
  <c r="BB1167" i="5" s="1"/>
  <c r="AZ1167" i="5"/>
  <c r="AY1167" i="5"/>
  <c r="AX1167" i="5"/>
  <c r="AW1167" i="5"/>
  <c r="BA1166" i="5"/>
  <c r="BB1166" i="5" s="1"/>
  <c r="AZ1166" i="5"/>
  <c r="AY1166" i="5"/>
  <c r="AX1166" i="5"/>
  <c r="AW1166" i="5"/>
  <c r="BB1165" i="5"/>
  <c r="BA1165" i="5"/>
  <c r="AZ1165" i="5"/>
  <c r="AY1165" i="5"/>
  <c r="AX1165" i="5"/>
  <c r="AW1165" i="5"/>
  <c r="BA1164" i="5"/>
  <c r="AZ1164" i="5"/>
  <c r="BB1164" i="5" s="1"/>
  <c r="AY1164" i="5"/>
  <c r="AX1164" i="5"/>
  <c r="AW1164" i="5"/>
  <c r="BA1163" i="5"/>
  <c r="BB1163" i="5" s="1"/>
  <c r="AZ1163" i="5"/>
  <c r="AY1163" i="5"/>
  <c r="AX1163" i="5"/>
  <c r="AW1163" i="5"/>
  <c r="BA1162" i="5"/>
  <c r="BB1162" i="5" s="1"/>
  <c r="AZ1162" i="5"/>
  <c r="AY1162" i="5"/>
  <c r="AX1162" i="5"/>
  <c r="AW1162" i="5"/>
  <c r="BB1161" i="5"/>
  <c r="BA1161" i="5"/>
  <c r="AZ1161" i="5"/>
  <c r="AY1161" i="5"/>
  <c r="AX1161" i="5"/>
  <c r="AW1161" i="5"/>
  <c r="BA1160" i="5"/>
  <c r="AZ1160" i="5"/>
  <c r="BB1160" i="5" s="1"/>
  <c r="AY1160" i="5"/>
  <c r="AX1160" i="5"/>
  <c r="AW1160" i="5"/>
  <c r="BA1159" i="5"/>
  <c r="BB1159" i="5" s="1"/>
  <c r="AZ1159" i="5"/>
  <c r="AY1159" i="5"/>
  <c r="AX1159" i="5"/>
  <c r="AW1159" i="5"/>
  <c r="BA1158" i="5"/>
  <c r="BB1158" i="5" s="1"/>
  <c r="AZ1158" i="5"/>
  <c r="AY1158" i="5"/>
  <c r="AX1158" i="5"/>
  <c r="AW1158" i="5"/>
  <c r="BB1157" i="5"/>
  <c r="BA1157" i="5"/>
  <c r="AZ1157" i="5"/>
  <c r="AY1157" i="5"/>
  <c r="AX1157" i="5"/>
  <c r="AW1157" i="5"/>
  <c r="BA1156" i="5"/>
  <c r="AZ1156" i="5"/>
  <c r="BB1156" i="5" s="1"/>
  <c r="AY1156" i="5"/>
  <c r="AX1156" i="5"/>
  <c r="AW1156" i="5"/>
  <c r="BA1155" i="5"/>
  <c r="BB1155" i="5" s="1"/>
  <c r="AZ1155" i="5"/>
  <c r="AY1155" i="5"/>
  <c r="AX1155" i="5"/>
  <c r="AW1155" i="5"/>
  <c r="BA1154" i="5"/>
  <c r="BB1154" i="5" s="1"/>
  <c r="AZ1154" i="5"/>
  <c r="AY1154" i="5"/>
  <c r="AX1154" i="5"/>
  <c r="AW1154" i="5"/>
  <c r="BB1153" i="5"/>
  <c r="BA1153" i="5"/>
  <c r="AZ1153" i="5"/>
  <c r="AY1153" i="5"/>
  <c r="AX1153" i="5"/>
  <c r="AW1153" i="5"/>
  <c r="BA1152" i="5"/>
  <c r="AZ1152" i="5"/>
  <c r="BB1152" i="5" s="1"/>
  <c r="AY1152" i="5"/>
  <c r="AX1152" i="5"/>
  <c r="AW1152" i="5"/>
  <c r="BA1151" i="5"/>
  <c r="BB1151" i="5" s="1"/>
  <c r="AZ1151" i="5"/>
  <c r="AY1151" i="5"/>
  <c r="AX1151" i="5"/>
  <c r="AW1151" i="5"/>
  <c r="BA1150" i="5"/>
  <c r="BB1150" i="5" s="1"/>
  <c r="AZ1150" i="5"/>
  <c r="AY1150" i="5"/>
  <c r="AX1150" i="5"/>
  <c r="AW1150" i="5"/>
  <c r="BB1149" i="5"/>
  <c r="BA1149" i="5"/>
  <c r="AZ1149" i="5"/>
  <c r="AY1149" i="5"/>
  <c r="AX1149" i="5"/>
  <c r="AW1149" i="5"/>
  <c r="BA1148" i="5"/>
  <c r="AZ1148" i="5"/>
  <c r="BB1148" i="5" s="1"/>
  <c r="AY1148" i="5"/>
  <c r="AX1148" i="5"/>
  <c r="AW1148" i="5"/>
  <c r="BA1147" i="5"/>
  <c r="BB1147" i="5" s="1"/>
  <c r="AZ1147" i="5"/>
  <c r="AY1147" i="5"/>
  <c r="AX1147" i="5"/>
  <c r="AW1147" i="5"/>
  <c r="BA1146" i="5"/>
  <c r="BB1146" i="5" s="1"/>
  <c r="AZ1146" i="5"/>
  <c r="AY1146" i="5"/>
  <c r="AX1146" i="5"/>
  <c r="AW1146" i="5"/>
  <c r="BB1145" i="5"/>
  <c r="BA1145" i="5"/>
  <c r="AZ1145" i="5"/>
  <c r="AY1145" i="5"/>
  <c r="AX1145" i="5"/>
  <c r="AW1145" i="5"/>
  <c r="BA1144" i="5"/>
  <c r="AZ1144" i="5"/>
  <c r="BB1144" i="5" s="1"/>
  <c r="AY1144" i="5"/>
  <c r="AX1144" i="5"/>
  <c r="AW1144" i="5"/>
  <c r="BA1143" i="5"/>
  <c r="BB1143" i="5" s="1"/>
  <c r="AZ1143" i="5"/>
  <c r="AY1143" i="5"/>
  <c r="AX1143" i="5"/>
  <c r="AW1143" i="5"/>
  <c r="BA1142" i="5"/>
  <c r="BB1142" i="5" s="1"/>
  <c r="AZ1142" i="5"/>
  <c r="AY1142" i="5"/>
  <c r="AX1142" i="5"/>
  <c r="AW1142" i="5"/>
  <c r="BB1141" i="5"/>
  <c r="BA1141" i="5"/>
  <c r="AZ1141" i="5"/>
  <c r="AY1141" i="5"/>
  <c r="AX1141" i="5"/>
  <c r="AW1141" i="5"/>
  <c r="BA1140" i="5"/>
  <c r="AZ1140" i="5"/>
  <c r="BB1140" i="5" s="1"/>
  <c r="AY1140" i="5"/>
  <c r="AX1140" i="5"/>
  <c r="AW1140" i="5"/>
  <c r="BA1139" i="5"/>
  <c r="BB1139" i="5" s="1"/>
  <c r="AZ1139" i="5"/>
  <c r="AY1139" i="5"/>
  <c r="AX1139" i="5"/>
  <c r="AW1139" i="5"/>
  <c r="BA1138" i="5"/>
  <c r="BB1138" i="5" s="1"/>
  <c r="AZ1138" i="5"/>
  <c r="AY1138" i="5"/>
  <c r="AX1138" i="5"/>
  <c r="AW1138" i="5"/>
  <c r="BB1137" i="5"/>
  <c r="BA1137" i="5"/>
  <c r="AZ1137" i="5"/>
  <c r="AY1137" i="5"/>
  <c r="AX1137" i="5"/>
  <c r="AW1137" i="5"/>
  <c r="BA1136" i="5"/>
  <c r="AZ1136" i="5"/>
  <c r="BB1136" i="5" s="1"/>
  <c r="AY1136" i="5"/>
  <c r="AX1136" i="5"/>
  <c r="AW1136" i="5"/>
  <c r="BA1135" i="5"/>
  <c r="BB1135" i="5" s="1"/>
  <c r="AZ1135" i="5"/>
  <c r="AY1135" i="5"/>
  <c r="AX1135" i="5"/>
  <c r="AW1135" i="5"/>
  <c r="BA1134" i="5"/>
  <c r="BB1134" i="5" s="1"/>
  <c r="AZ1134" i="5"/>
  <c r="AY1134" i="5"/>
  <c r="AX1134" i="5"/>
  <c r="AW1134" i="5"/>
  <c r="BB1133" i="5"/>
  <c r="BA1133" i="5"/>
  <c r="AZ1133" i="5"/>
  <c r="AY1133" i="5"/>
  <c r="AX1133" i="5"/>
  <c r="AW1133" i="5"/>
  <c r="BA1132" i="5"/>
  <c r="AZ1132" i="5"/>
  <c r="BB1132" i="5" s="1"/>
  <c r="AY1132" i="5"/>
  <c r="AX1132" i="5"/>
  <c r="AW1132" i="5"/>
  <c r="BA1131" i="5"/>
  <c r="BB1131" i="5" s="1"/>
  <c r="AZ1131" i="5"/>
  <c r="AY1131" i="5"/>
  <c r="AX1131" i="5"/>
  <c r="AW1131" i="5"/>
  <c r="BA1130" i="5"/>
  <c r="BB1130" i="5" s="1"/>
  <c r="AZ1130" i="5"/>
  <c r="AY1130" i="5"/>
  <c r="AX1130" i="5"/>
  <c r="AW1130" i="5"/>
  <c r="BB1129" i="5"/>
  <c r="BA1129" i="5"/>
  <c r="AZ1129" i="5"/>
  <c r="AY1129" i="5"/>
  <c r="AX1129" i="5"/>
  <c r="AW1129" i="5"/>
  <c r="BA1128" i="5"/>
  <c r="AZ1128" i="5"/>
  <c r="BB1128" i="5" s="1"/>
  <c r="AY1128" i="5"/>
  <c r="AX1128" i="5"/>
  <c r="AW1128" i="5"/>
  <c r="BA1127" i="5"/>
  <c r="BB1127" i="5" s="1"/>
  <c r="AZ1127" i="5"/>
  <c r="AY1127" i="5"/>
  <c r="AX1127" i="5"/>
  <c r="AW1127" i="5"/>
  <c r="BA1126" i="5"/>
  <c r="BB1126" i="5" s="1"/>
  <c r="AZ1126" i="5"/>
  <c r="AY1126" i="5"/>
  <c r="AX1126" i="5"/>
  <c r="AW1126" i="5"/>
  <c r="BB1125" i="5"/>
  <c r="BA1125" i="5"/>
  <c r="AZ1125" i="5"/>
  <c r="AY1125" i="5"/>
  <c r="AX1125" i="5"/>
  <c r="AW1125" i="5"/>
  <c r="BA1124" i="5"/>
  <c r="AZ1124" i="5"/>
  <c r="BB1124" i="5" s="1"/>
  <c r="AY1124" i="5"/>
  <c r="AX1124" i="5"/>
  <c r="AW1124" i="5"/>
  <c r="BA1123" i="5"/>
  <c r="BB1123" i="5" s="1"/>
  <c r="AZ1123" i="5"/>
  <c r="AY1123" i="5"/>
  <c r="AX1123" i="5"/>
  <c r="AW1123" i="5"/>
  <c r="BA1122" i="5"/>
  <c r="BB1122" i="5" s="1"/>
  <c r="AZ1122" i="5"/>
  <c r="AY1122" i="5"/>
  <c r="AX1122" i="5"/>
  <c r="AW1122" i="5"/>
  <c r="BB1121" i="5"/>
  <c r="BA1121" i="5"/>
  <c r="AZ1121" i="5"/>
  <c r="AY1121" i="5"/>
  <c r="AX1121" i="5"/>
  <c r="AW1121" i="5"/>
  <c r="BA1120" i="5"/>
  <c r="BB1120" i="5" s="1"/>
  <c r="AZ1120" i="5"/>
  <c r="AY1120" i="5"/>
  <c r="AX1120" i="5"/>
  <c r="AW1120" i="5"/>
  <c r="BA1119" i="5"/>
  <c r="BB1119" i="5" s="1"/>
  <c r="AZ1119" i="5"/>
  <c r="AY1119" i="5"/>
  <c r="AX1119" i="5"/>
  <c r="AW1119" i="5"/>
  <c r="BA1118" i="5"/>
  <c r="BB1118" i="5" s="1"/>
  <c r="AZ1118" i="5"/>
  <c r="AY1118" i="5"/>
  <c r="AX1118" i="5"/>
  <c r="AW1118" i="5"/>
  <c r="BB1117" i="5"/>
  <c r="BA1117" i="5"/>
  <c r="AZ1117" i="5"/>
  <c r="AY1117" i="5"/>
  <c r="AX1117" i="5"/>
  <c r="AW1117" i="5"/>
  <c r="BA1116" i="5"/>
  <c r="AZ1116" i="5"/>
  <c r="AY1116" i="5"/>
  <c r="AX1116" i="5"/>
  <c r="AW1116" i="5"/>
  <c r="BA1115" i="5"/>
  <c r="BB1115" i="5" s="1"/>
  <c r="AZ1115" i="5"/>
  <c r="AY1115" i="5"/>
  <c r="AX1115" i="5"/>
  <c r="AW1115" i="5"/>
  <c r="BA1114" i="5"/>
  <c r="BB1114" i="5" s="1"/>
  <c r="AZ1114" i="5"/>
  <c r="AY1114" i="5"/>
  <c r="AX1114" i="5"/>
  <c r="AW1114" i="5"/>
  <c r="BB1113" i="5"/>
  <c r="BA1113" i="5"/>
  <c r="AZ1113" i="5"/>
  <c r="AY1113" i="5"/>
  <c r="AX1113" i="5"/>
  <c r="AW1113" i="5"/>
  <c r="BA1112" i="5"/>
  <c r="BB1112" i="5" s="1"/>
  <c r="AZ1112" i="5"/>
  <c r="AY1112" i="5"/>
  <c r="AX1112" i="5"/>
  <c r="AW1112" i="5"/>
  <c r="BA1111" i="5"/>
  <c r="BB1111" i="5" s="1"/>
  <c r="AZ1111" i="5"/>
  <c r="AY1111" i="5"/>
  <c r="AX1111" i="5"/>
  <c r="AW1111" i="5"/>
  <c r="BA1110" i="5"/>
  <c r="BB1110" i="5" s="1"/>
  <c r="AZ1110" i="5"/>
  <c r="AY1110" i="5"/>
  <c r="AX1110" i="5"/>
  <c r="AW1110" i="5"/>
  <c r="BB1109" i="5"/>
  <c r="BA1109" i="5"/>
  <c r="AZ1109" i="5"/>
  <c r="AY1109" i="5"/>
  <c r="AX1109" i="5"/>
  <c r="AW1109" i="5"/>
  <c r="BA1108" i="5"/>
  <c r="AZ1108" i="5"/>
  <c r="AY1108" i="5"/>
  <c r="AX1108" i="5"/>
  <c r="AW1108" i="5"/>
  <c r="BA1107" i="5"/>
  <c r="BB1107" i="5" s="1"/>
  <c r="AZ1107" i="5"/>
  <c r="AY1107" i="5"/>
  <c r="AX1107" i="5"/>
  <c r="AW1107" i="5"/>
  <c r="BA1106" i="5"/>
  <c r="BB1106" i="5" s="1"/>
  <c r="AZ1106" i="5"/>
  <c r="AY1106" i="5"/>
  <c r="AX1106" i="5"/>
  <c r="AW1106" i="5"/>
  <c r="BB1105" i="5"/>
  <c r="BA1105" i="5"/>
  <c r="AZ1105" i="5"/>
  <c r="AY1105" i="5"/>
  <c r="AX1105" i="5"/>
  <c r="AW1105" i="5"/>
  <c r="BA1104" i="5"/>
  <c r="AZ1104" i="5"/>
  <c r="AY1104" i="5"/>
  <c r="AX1104" i="5"/>
  <c r="AW1104" i="5"/>
  <c r="BA1103" i="5"/>
  <c r="AZ1103" i="5"/>
  <c r="BB1103" i="5" s="1"/>
  <c r="AY1103" i="5"/>
  <c r="AX1103" i="5"/>
  <c r="AW1103" i="5"/>
  <c r="BA1102" i="5"/>
  <c r="BB1102" i="5" s="1"/>
  <c r="AZ1102" i="5"/>
  <c r="AY1102" i="5"/>
  <c r="AX1102" i="5"/>
  <c r="AW1102" i="5"/>
  <c r="BB1101" i="5"/>
  <c r="BA1101" i="5"/>
  <c r="AZ1101" i="5"/>
  <c r="AY1101" i="5"/>
  <c r="AX1101" i="5"/>
  <c r="AW1101" i="5"/>
  <c r="BA1100" i="5"/>
  <c r="AZ1100" i="5"/>
  <c r="AY1100" i="5"/>
  <c r="AX1100" i="5"/>
  <c r="AW1100" i="5"/>
  <c r="BA1099" i="5"/>
  <c r="AZ1099" i="5"/>
  <c r="BB1099" i="5" s="1"/>
  <c r="AY1099" i="5"/>
  <c r="AX1099" i="5"/>
  <c r="AW1099" i="5"/>
  <c r="BA1098" i="5"/>
  <c r="BB1098" i="5" s="1"/>
  <c r="AZ1098" i="5"/>
  <c r="AY1098" i="5"/>
  <c r="AX1098" i="5"/>
  <c r="AW1098" i="5"/>
  <c r="BB1097" i="5"/>
  <c r="BA1097" i="5"/>
  <c r="AZ1097" i="5"/>
  <c r="AY1097" i="5"/>
  <c r="AX1097" i="5"/>
  <c r="AW1097" i="5"/>
  <c r="BA1096" i="5"/>
  <c r="BB1096" i="5" s="1"/>
  <c r="AZ1096" i="5"/>
  <c r="AY1096" i="5"/>
  <c r="AX1096" i="5"/>
  <c r="AW1096" i="5"/>
  <c r="BA1095" i="5"/>
  <c r="BB1095" i="5" s="1"/>
  <c r="AZ1095" i="5"/>
  <c r="AY1095" i="5"/>
  <c r="AX1095" i="5"/>
  <c r="AW1095" i="5"/>
  <c r="BA1094" i="5"/>
  <c r="BB1094" i="5" s="1"/>
  <c r="AZ1094" i="5"/>
  <c r="AY1094" i="5"/>
  <c r="AX1094" i="5"/>
  <c r="AW1094" i="5"/>
  <c r="BB1093" i="5"/>
  <c r="BA1093" i="5"/>
  <c r="AZ1093" i="5"/>
  <c r="AY1093" i="5"/>
  <c r="AX1093" i="5"/>
  <c r="AW1093" i="5"/>
  <c r="BA1092" i="5"/>
  <c r="AZ1092" i="5"/>
  <c r="AY1092" i="5"/>
  <c r="AX1092" i="5"/>
  <c r="AW1092" i="5"/>
  <c r="BA1091" i="5"/>
  <c r="BB1091" i="5" s="1"/>
  <c r="AZ1091" i="5"/>
  <c r="AY1091" i="5"/>
  <c r="AX1091" i="5"/>
  <c r="AW1091" i="5"/>
  <c r="BA1090" i="5"/>
  <c r="BB1090" i="5" s="1"/>
  <c r="AZ1090" i="5"/>
  <c r="AY1090" i="5"/>
  <c r="AX1090" i="5"/>
  <c r="AW1090" i="5"/>
  <c r="BB1089" i="5"/>
  <c r="BA1089" i="5"/>
  <c r="AZ1089" i="5"/>
  <c r="AY1089" i="5"/>
  <c r="AX1089" i="5"/>
  <c r="AW1089" i="5"/>
  <c r="BA1088" i="5"/>
  <c r="BB1088" i="5" s="1"/>
  <c r="AZ1088" i="5"/>
  <c r="AY1088" i="5"/>
  <c r="AX1088" i="5"/>
  <c r="AW1088" i="5"/>
  <c r="BA1087" i="5"/>
  <c r="BB1087" i="5" s="1"/>
  <c r="AZ1087" i="5"/>
  <c r="AY1087" i="5"/>
  <c r="AX1087" i="5"/>
  <c r="AW1087" i="5"/>
  <c r="BA1086" i="5"/>
  <c r="BB1086" i="5" s="1"/>
  <c r="AZ1086" i="5"/>
  <c r="AY1086" i="5"/>
  <c r="AX1086" i="5"/>
  <c r="AW1086" i="5"/>
  <c r="BB1085" i="5"/>
  <c r="BA1085" i="5"/>
  <c r="AZ1085" i="5"/>
  <c r="AY1085" i="5"/>
  <c r="AX1085" i="5"/>
  <c r="AW1085" i="5"/>
  <c r="BA1084" i="5"/>
  <c r="AZ1084" i="5"/>
  <c r="AY1084" i="5"/>
  <c r="AX1084" i="5"/>
  <c r="AW1084" i="5"/>
  <c r="BA1083" i="5"/>
  <c r="BB1083" i="5" s="1"/>
  <c r="AZ1083" i="5"/>
  <c r="AY1083" i="5"/>
  <c r="AX1083" i="5"/>
  <c r="AW1083" i="5"/>
  <c r="BA1082" i="5"/>
  <c r="BB1082" i="5" s="1"/>
  <c r="AZ1082" i="5"/>
  <c r="AY1082" i="5"/>
  <c r="AX1082" i="5"/>
  <c r="AW1082" i="5"/>
  <c r="BB1081" i="5"/>
  <c r="BA1081" i="5"/>
  <c r="AZ1081" i="5"/>
  <c r="AY1081" i="5"/>
  <c r="AX1081" i="5"/>
  <c r="AW1081" i="5"/>
  <c r="BA1080" i="5"/>
  <c r="AZ1080" i="5"/>
  <c r="AY1080" i="5"/>
  <c r="AX1080" i="5"/>
  <c r="AW1080" i="5"/>
  <c r="BA1079" i="5"/>
  <c r="BB1079" i="5" s="1"/>
  <c r="AZ1079" i="5"/>
  <c r="AY1079" i="5"/>
  <c r="AX1079" i="5"/>
  <c r="AW1079" i="5"/>
  <c r="BA1078" i="5"/>
  <c r="BB1078" i="5" s="1"/>
  <c r="AZ1078" i="5"/>
  <c r="AY1078" i="5"/>
  <c r="AX1078" i="5"/>
  <c r="AW1078" i="5"/>
  <c r="BB1077" i="5"/>
  <c r="BA1077" i="5"/>
  <c r="AZ1077" i="5"/>
  <c r="AY1077" i="5"/>
  <c r="AX1077" i="5"/>
  <c r="AW1077" i="5"/>
  <c r="BA1076" i="5"/>
  <c r="AZ1076" i="5"/>
  <c r="AY1076" i="5"/>
  <c r="AX1076" i="5"/>
  <c r="AW1076" i="5"/>
  <c r="BA1075" i="5"/>
  <c r="BB1075" i="5" s="1"/>
  <c r="AZ1075" i="5"/>
  <c r="AY1075" i="5"/>
  <c r="AX1075" i="5"/>
  <c r="AW1075" i="5"/>
  <c r="BA1074" i="5"/>
  <c r="BB1074" i="5" s="1"/>
  <c r="AZ1074" i="5"/>
  <c r="AY1074" i="5"/>
  <c r="AX1074" i="5"/>
  <c r="AW1074" i="5"/>
  <c r="BB1073" i="5"/>
  <c r="BA1073" i="5"/>
  <c r="AZ1073" i="5"/>
  <c r="AY1073" i="5"/>
  <c r="AX1073" i="5"/>
  <c r="AW1073" i="5"/>
  <c r="BA1072" i="5"/>
  <c r="AZ1072" i="5"/>
  <c r="AY1072" i="5"/>
  <c r="AX1072" i="5"/>
  <c r="AW1072" i="5"/>
  <c r="BA1071" i="5"/>
  <c r="BB1071" i="5" s="1"/>
  <c r="AZ1071" i="5"/>
  <c r="AY1071" i="5"/>
  <c r="AX1071" i="5"/>
  <c r="AW1071" i="5"/>
  <c r="BA1070" i="5"/>
  <c r="BB1070" i="5" s="1"/>
  <c r="AZ1070" i="5"/>
  <c r="AY1070" i="5"/>
  <c r="AX1070" i="5"/>
  <c r="AW1070" i="5"/>
  <c r="BB1069" i="5"/>
  <c r="BA1069" i="5"/>
  <c r="AZ1069" i="5"/>
  <c r="AY1069" i="5"/>
  <c r="AX1069" i="5"/>
  <c r="AW1069" i="5"/>
  <c r="BA1068" i="5"/>
  <c r="AZ1068" i="5"/>
  <c r="AY1068" i="5"/>
  <c r="AX1068" i="5"/>
  <c r="AW1068" i="5"/>
  <c r="BA1067" i="5"/>
  <c r="BB1067" i="5" s="1"/>
  <c r="AZ1067" i="5"/>
  <c r="AY1067" i="5"/>
  <c r="AX1067" i="5"/>
  <c r="AW1067" i="5"/>
  <c r="BA1066" i="5"/>
  <c r="BB1066" i="5" s="1"/>
  <c r="AZ1066" i="5"/>
  <c r="AY1066" i="5"/>
  <c r="AX1066" i="5"/>
  <c r="AW1066" i="5"/>
  <c r="BB1065" i="5"/>
  <c r="BA1065" i="5"/>
  <c r="AZ1065" i="5"/>
  <c r="AY1065" i="5"/>
  <c r="AX1065" i="5"/>
  <c r="AW1065" i="5"/>
  <c r="BA1064" i="5"/>
  <c r="BB1064" i="5" s="1"/>
  <c r="AZ1064" i="5"/>
  <c r="AY1064" i="5"/>
  <c r="AX1064" i="5"/>
  <c r="AW1064" i="5"/>
  <c r="BA1063" i="5"/>
  <c r="BB1063" i="5" s="1"/>
  <c r="AZ1063" i="5"/>
  <c r="AY1063" i="5"/>
  <c r="AX1063" i="5"/>
  <c r="AW1063" i="5"/>
  <c r="BA1062" i="5"/>
  <c r="BB1062" i="5" s="1"/>
  <c r="AZ1062" i="5"/>
  <c r="AY1062" i="5"/>
  <c r="AX1062" i="5"/>
  <c r="AW1062" i="5"/>
  <c r="BB1061" i="5"/>
  <c r="BA1061" i="5"/>
  <c r="AZ1061" i="5"/>
  <c r="AY1061" i="5"/>
  <c r="AX1061" i="5"/>
  <c r="AW1061" i="5"/>
  <c r="BA1060" i="5"/>
  <c r="AZ1060" i="5"/>
  <c r="AY1060" i="5"/>
  <c r="AX1060" i="5"/>
  <c r="AW1060" i="5"/>
  <c r="BA1059" i="5"/>
  <c r="BB1059" i="5" s="1"/>
  <c r="AZ1059" i="5"/>
  <c r="AY1059" i="5"/>
  <c r="AX1059" i="5"/>
  <c r="AW1059" i="5"/>
  <c r="BA1058" i="5"/>
  <c r="BB1058" i="5" s="1"/>
  <c r="AZ1058" i="5"/>
  <c r="AY1058" i="5"/>
  <c r="AX1058" i="5"/>
  <c r="AW1058" i="5"/>
  <c r="BB1057" i="5"/>
  <c r="BA1057" i="5"/>
  <c r="AZ1057" i="5"/>
  <c r="AY1057" i="5"/>
  <c r="AX1057" i="5"/>
  <c r="AW1057" i="5"/>
  <c r="BA1056" i="5"/>
  <c r="BB1056" i="5" s="1"/>
  <c r="AZ1056" i="5"/>
  <c r="AY1056" i="5"/>
  <c r="AX1056" i="5"/>
  <c r="AW1056" i="5"/>
  <c r="BA1055" i="5"/>
  <c r="BB1055" i="5" s="1"/>
  <c r="AZ1055" i="5"/>
  <c r="AY1055" i="5"/>
  <c r="AX1055" i="5"/>
  <c r="AW1055" i="5"/>
  <c r="BA1054" i="5"/>
  <c r="BB1054" i="5" s="1"/>
  <c r="AZ1054" i="5"/>
  <c r="AY1054" i="5"/>
  <c r="AX1054" i="5"/>
  <c r="AW1054" i="5"/>
  <c r="BB1053" i="5"/>
  <c r="BA1053" i="5"/>
  <c r="AZ1053" i="5"/>
  <c r="AY1053" i="5"/>
  <c r="AX1053" i="5"/>
  <c r="AW1053" i="5"/>
  <c r="BA1052" i="5"/>
  <c r="AZ1052" i="5"/>
  <c r="AY1052" i="5"/>
  <c r="AX1052" i="5"/>
  <c r="AW1052" i="5"/>
  <c r="BA1051" i="5"/>
  <c r="BB1051" i="5" s="1"/>
  <c r="AZ1051" i="5"/>
  <c r="AY1051" i="5"/>
  <c r="AX1051" i="5"/>
  <c r="AW1051" i="5"/>
  <c r="BA1050" i="5"/>
  <c r="BB1050" i="5" s="1"/>
  <c r="AZ1050" i="5"/>
  <c r="AY1050" i="5"/>
  <c r="AX1050" i="5"/>
  <c r="AW1050" i="5"/>
  <c r="BB1049" i="5"/>
  <c r="BA1049" i="5"/>
  <c r="AZ1049" i="5"/>
  <c r="AY1049" i="5"/>
  <c r="AX1049" i="5"/>
  <c r="AW1049" i="5"/>
  <c r="BA1048" i="5"/>
  <c r="AZ1048" i="5"/>
  <c r="AY1048" i="5"/>
  <c r="AX1048" i="5"/>
  <c r="AW1048" i="5"/>
  <c r="BA1047" i="5"/>
  <c r="BB1047" i="5" s="1"/>
  <c r="AZ1047" i="5"/>
  <c r="AY1047" i="5"/>
  <c r="AX1047" i="5"/>
  <c r="AW1047" i="5"/>
  <c r="BA1046" i="5"/>
  <c r="BB1046" i="5" s="1"/>
  <c r="AZ1046" i="5"/>
  <c r="AY1046" i="5"/>
  <c r="AX1046" i="5"/>
  <c r="AW1046" i="5"/>
  <c r="BB1045" i="5"/>
  <c r="BA1045" i="5"/>
  <c r="AZ1045" i="5"/>
  <c r="AY1045" i="5"/>
  <c r="AX1045" i="5"/>
  <c r="AW1045" i="5"/>
  <c r="BA1044" i="5"/>
  <c r="AZ1044" i="5"/>
  <c r="AY1044" i="5"/>
  <c r="AX1044" i="5"/>
  <c r="AW1044" i="5"/>
  <c r="BA1043" i="5"/>
  <c r="BB1043" i="5" s="1"/>
  <c r="AZ1043" i="5"/>
  <c r="AY1043" i="5"/>
  <c r="AX1043" i="5"/>
  <c r="AW1043" i="5"/>
  <c r="BA1042" i="5"/>
  <c r="BB1042" i="5" s="1"/>
  <c r="AZ1042" i="5"/>
  <c r="AY1042" i="5"/>
  <c r="AX1042" i="5"/>
  <c r="AW1042" i="5"/>
  <c r="BB1041" i="5"/>
  <c r="BA1041" i="5"/>
  <c r="AZ1041" i="5"/>
  <c r="AY1041" i="5"/>
  <c r="AX1041" i="5"/>
  <c r="AW1041" i="5"/>
  <c r="BA1040" i="5"/>
  <c r="AZ1040" i="5"/>
  <c r="AY1040" i="5"/>
  <c r="AX1040" i="5"/>
  <c r="AW1040" i="5"/>
  <c r="BA1039" i="5"/>
  <c r="BB1039" i="5" s="1"/>
  <c r="AZ1039" i="5"/>
  <c r="AY1039" i="5"/>
  <c r="AX1039" i="5"/>
  <c r="AW1039" i="5"/>
  <c r="BA1038" i="5"/>
  <c r="BB1038" i="5" s="1"/>
  <c r="AZ1038" i="5"/>
  <c r="AY1038" i="5"/>
  <c r="AX1038" i="5"/>
  <c r="AW1038" i="5"/>
  <c r="BB1037" i="5"/>
  <c r="BA1037" i="5"/>
  <c r="AZ1037" i="5"/>
  <c r="AY1037" i="5"/>
  <c r="AX1037" i="5"/>
  <c r="AW1037" i="5"/>
  <c r="BA1036" i="5"/>
  <c r="AZ1036" i="5"/>
  <c r="AY1036" i="5"/>
  <c r="AX1036" i="5"/>
  <c r="AW1036" i="5"/>
  <c r="BA1035" i="5"/>
  <c r="BB1035" i="5" s="1"/>
  <c r="AZ1035" i="5"/>
  <c r="AY1035" i="5"/>
  <c r="AX1035" i="5"/>
  <c r="AW1035" i="5"/>
  <c r="BA1034" i="5"/>
  <c r="BB1034" i="5" s="1"/>
  <c r="AZ1034" i="5"/>
  <c r="AY1034" i="5"/>
  <c r="AX1034" i="5"/>
  <c r="AW1034" i="5"/>
  <c r="BB1033" i="5"/>
  <c r="BA1033" i="5"/>
  <c r="AZ1033" i="5"/>
  <c r="AY1033" i="5"/>
  <c r="AX1033" i="5"/>
  <c r="AW1033" i="5"/>
  <c r="BA1032" i="5"/>
  <c r="BB1032" i="5" s="1"/>
  <c r="AZ1032" i="5"/>
  <c r="AY1032" i="5"/>
  <c r="AX1032" i="5"/>
  <c r="AW1032" i="5"/>
  <c r="BA1031" i="5"/>
  <c r="BB1031" i="5" s="1"/>
  <c r="AZ1031" i="5"/>
  <c r="AY1031" i="5"/>
  <c r="AX1031" i="5"/>
  <c r="AW1031" i="5"/>
  <c r="BA1030" i="5"/>
  <c r="BB1030" i="5" s="1"/>
  <c r="AZ1030" i="5"/>
  <c r="AY1030" i="5"/>
  <c r="AX1030" i="5"/>
  <c r="AW1030" i="5"/>
  <c r="BB1029" i="5"/>
  <c r="BA1029" i="5"/>
  <c r="AZ1029" i="5"/>
  <c r="AY1029" i="5"/>
  <c r="AX1029" i="5"/>
  <c r="AW1029" i="5"/>
  <c r="BA1028" i="5"/>
  <c r="AZ1028" i="5"/>
  <c r="AY1028" i="5"/>
  <c r="AX1028" i="5"/>
  <c r="AW1028" i="5"/>
  <c r="BA1027" i="5"/>
  <c r="BB1027" i="5" s="1"/>
  <c r="AZ1027" i="5"/>
  <c r="AY1027" i="5"/>
  <c r="AX1027" i="5"/>
  <c r="AW1027" i="5"/>
  <c r="BA1026" i="5"/>
  <c r="BB1026" i="5" s="1"/>
  <c r="AZ1026" i="5"/>
  <c r="AY1026" i="5"/>
  <c r="AX1026" i="5"/>
  <c r="AW1026" i="5"/>
  <c r="BB1025" i="5"/>
  <c r="BA1025" i="5"/>
  <c r="AZ1025" i="5"/>
  <c r="AY1025" i="5"/>
  <c r="AX1025" i="5"/>
  <c r="AW1025" i="5"/>
  <c r="BA1024" i="5"/>
  <c r="BB1024" i="5" s="1"/>
  <c r="AZ1024" i="5"/>
  <c r="AY1024" i="5"/>
  <c r="AX1024" i="5"/>
  <c r="AW1024" i="5"/>
  <c r="BA1023" i="5"/>
  <c r="BB1023" i="5" s="1"/>
  <c r="AZ1023" i="5"/>
  <c r="AY1023" i="5"/>
  <c r="AX1023" i="5"/>
  <c r="AW1023" i="5"/>
  <c r="BA1022" i="5"/>
  <c r="BB1022" i="5" s="1"/>
  <c r="AZ1022" i="5"/>
  <c r="AY1022" i="5"/>
  <c r="AX1022" i="5"/>
  <c r="AW1022" i="5"/>
  <c r="BB1021" i="5"/>
  <c r="BA1021" i="5"/>
  <c r="AZ1021" i="5"/>
  <c r="AY1021" i="5"/>
  <c r="AX1021" i="5"/>
  <c r="AW1021" i="5"/>
  <c r="BA1020" i="5"/>
  <c r="AZ1020" i="5"/>
  <c r="AY1020" i="5"/>
  <c r="AX1020" i="5"/>
  <c r="AW1020" i="5"/>
  <c r="BA1019" i="5"/>
  <c r="BB1019" i="5" s="1"/>
  <c r="AZ1019" i="5"/>
  <c r="AY1019" i="5"/>
  <c r="AX1019" i="5"/>
  <c r="AW1019" i="5"/>
  <c r="BA1018" i="5"/>
  <c r="BB1018" i="5" s="1"/>
  <c r="AZ1018" i="5"/>
  <c r="AY1018" i="5"/>
  <c r="AX1018" i="5"/>
  <c r="AW1018" i="5"/>
  <c r="BB1017" i="5"/>
  <c r="BA1017" i="5"/>
  <c r="AZ1017" i="5"/>
  <c r="AY1017" i="5"/>
  <c r="AX1017" i="5"/>
  <c r="AW1017" i="5"/>
  <c r="BA1016" i="5"/>
  <c r="AZ1016" i="5"/>
  <c r="AY1016" i="5"/>
  <c r="AX1016" i="5"/>
  <c r="AW1016" i="5"/>
  <c r="BA1015" i="5"/>
  <c r="BB1015" i="5" s="1"/>
  <c r="AZ1015" i="5"/>
  <c r="AY1015" i="5"/>
  <c r="AX1015" i="5"/>
  <c r="AW1015" i="5"/>
  <c r="BA1014" i="5"/>
  <c r="BB1014" i="5" s="1"/>
  <c r="AZ1014" i="5"/>
  <c r="AY1014" i="5"/>
  <c r="AX1014" i="5"/>
  <c r="AW1014" i="5"/>
  <c r="BB1013" i="5"/>
  <c r="BA1013" i="5"/>
  <c r="AZ1013" i="5"/>
  <c r="AY1013" i="5"/>
  <c r="AX1013" i="5"/>
  <c r="AW1013" i="5"/>
  <c r="BA1012" i="5"/>
  <c r="AZ1012" i="5"/>
  <c r="AY1012" i="5"/>
  <c r="AX1012" i="5"/>
  <c r="AW1012" i="5"/>
  <c r="BA1011" i="5"/>
  <c r="BB1011" i="5" s="1"/>
  <c r="AZ1011" i="5"/>
  <c r="AY1011" i="5"/>
  <c r="AX1011" i="5"/>
  <c r="AW1011" i="5"/>
  <c r="BA1010" i="5"/>
  <c r="BB1010" i="5" s="1"/>
  <c r="AZ1010" i="5"/>
  <c r="AY1010" i="5"/>
  <c r="AX1010" i="5"/>
  <c r="AW1010" i="5"/>
  <c r="BB1009" i="5"/>
  <c r="BA1009" i="5"/>
  <c r="AZ1009" i="5"/>
  <c r="AY1009" i="5"/>
  <c r="AX1009" i="5"/>
  <c r="AW1009" i="5"/>
  <c r="BA1008" i="5"/>
  <c r="AZ1008" i="5"/>
  <c r="AY1008" i="5"/>
  <c r="AX1008" i="5"/>
  <c r="AW1008" i="5"/>
  <c r="BA1007" i="5"/>
  <c r="BB1007" i="5" s="1"/>
  <c r="AZ1007" i="5"/>
  <c r="AY1007" i="5"/>
  <c r="AX1007" i="5"/>
  <c r="AW1007" i="5"/>
  <c r="BA1006" i="5"/>
  <c r="BB1006" i="5" s="1"/>
  <c r="AZ1006" i="5"/>
  <c r="AY1006" i="5"/>
  <c r="AX1006" i="5"/>
  <c r="AW1006" i="5"/>
  <c r="BB1005" i="5"/>
  <c r="BA1005" i="5"/>
  <c r="AZ1005" i="5"/>
  <c r="AY1005" i="5"/>
  <c r="AX1005" i="5"/>
  <c r="AW1005" i="5"/>
  <c r="BA1004" i="5"/>
  <c r="AZ1004" i="5"/>
  <c r="AY1004" i="5"/>
  <c r="AX1004" i="5"/>
  <c r="AW1004" i="5"/>
  <c r="BA1003" i="5"/>
  <c r="BB1003" i="5" s="1"/>
  <c r="AZ1003" i="5"/>
  <c r="AY1003" i="5"/>
  <c r="AX1003" i="5"/>
  <c r="AW1003" i="5"/>
  <c r="BA1002" i="5"/>
  <c r="BB1002" i="5" s="1"/>
  <c r="AZ1002" i="5"/>
  <c r="AY1002" i="5"/>
  <c r="AX1002" i="5"/>
  <c r="AW1002" i="5"/>
  <c r="BB1001" i="5"/>
  <c r="BA1001" i="5"/>
  <c r="AZ1001" i="5"/>
  <c r="AY1001" i="5"/>
  <c r="AX1001" i="5"/>
  <c r="AW1001" i="5"/>
  <c r="BA1000" i="5"/>
  <c r="BB1000" i="5" s="1"/>
  <c r="AZ1000" i="5"/>
  <c r="AY1000" i="5"/>
  <c r="AX1000" i="5"/>
  <c r="AW1000" i="5"/>
  <c r="BA999" i="5"/>
  <c r="BB999" i="5" s="1"/>
  <c r="AZ999" i="5"/>
  <c r="AY999" i="5"/>
  <c r="AX999" i="5"/>
  <c r="AW999" i="5"/>
  <c r="BA998" i="5"/>
  <c r="BB998" i="5" s="1"/>
  <c r="AZ998" i="5"/>
  <c r="AY998" i="5"/>
  <c r="AX998" i="5"/>
  <c r="AW998" i="5"/>
  <c r="BB997" i="5"/>
  <c r="BA997" i="5"/>
  <c r="AZ997" i="5"/>
  <c r="AY997" i="5"/>
  <c r="AX997" i="5"/>
  <c r="AW997" i="5"/>
  <c r="BA996" i="5"/>
  <c r="AZ996" i="5"/>
  <c r="AY996" i="5"/>
  <c r="AX996" i="5"/>
  <c r="AW996" i="5"/>
  <c r="BA995" i="5"/>
  <c r="BB995" i="5" s="1"/>
  <c r="AZ995" i="5"/>
  <c r="AY995" i="5"/>
  <c r="AX995" i="5"/>
  <c r="AW995" i="5"/>
  <c r="BA994" i="5"/>
  <c r="BB994" i="5" s="1"/>
  <c r="AZ994" i="5"/>
  <c r="AY994" i="5"/>
  <c r="AX994" i="5"/>
  <c r="AW994" i="5"/>
  <c r="BB993" i="5"/>
  <c r="BA993" i="5"/>
  <c r="AZ993" i="5"/>
  <c r="AY993" i="5"/>
  <c r="AX993" i="5"/>
  <c r="AW993" i="5"/>
  <c r="BA992" i="5"/>
  <c r="BB992" i="5" s="1"/>
  <c r="AZ992" i="5"/>
  <c r="AY992" i="5"/>
  <c r="AX992" i="5"/>
  <c r="AW992" i="5"/>
  <c r="BA991" i="5"/>
  <c r="BB991" i="5" s="1"/>
  <c r="AZ991" i="5"/>
  <c r="AY991" i="5"/>
  <c r="AX991" i="5"/>
  <c r="AW991" i="5"/>
  <c r="BA990" i="5"/>
  <c r="BB990" i="5" s="1"/>
  <c r="AZ990" i="5"/>
  <c r="AY990" i="5"/>
  <c r="AX990" i="5"/>
  <c r="AW990" i="5"/>
  <c r="BB989" i="5"/>
  <c r="BA989" i="5"/>
  <c r="AZ989" i="5"/>
  <c r="AY989" i="5"/>
  <c r="AX989" i="5"/>
  <c r="AW989" i="5"/>
  <c r="BA988" i="5"/>
  <c r="AZ988" i="5"/>
  <c r="AY988" i="5"/>
  <c r="AX988" i="5"/>
  <c r="AW988" i="5"/>
  <c r="BA987" i="5"/>
  <c r="BB987" i="5" s="1"/>
  <c r="AZ987" i="5"/>
  <c r="AY987" i="5"/>
  <c r="AX987" i="5"/>
  <c r="AW987" i="5"/>
  <c r="BA986" i="5"/>
  <c r="BB986" i="5" s="1"/>
  <c r="AZ986" i="5"/>
  <c r="AY986" i="5"/>
  <c r="AX986" i="5"/>
  <c r="AW986" i="5"/>
  <c r="BB985" i="5"/>
  <c r="BA985" i="5"/>
  <c r="AZ985" i="5"/>
  <c r="AY985" i="5"/>
  <c r="AX985" i="5"/>
  <c r="AW985" i="5"/>
  <c r="BA984" i="5"/>
  <c r="AZ984" i="5"/>
  <c r="AY984" i="5"/>
  <c r="AX984" i="5"/>
  <c r="AW984" i="5"/>
  <c r="BA983" i="5"/>
  <c r="BB983" i="5" s="1"/>
  <c r="AZ983" i="5"/>
  <c r="AY983" i="5"/>
  <c r="AX983" i="5"/>
  <c r="AW983" i="5"/>
  <c r="BA982" i="5"/>
  <c r="BB982" i="5" s="1"/>
  <c r="AZ982" i="5"/>
  <c r="AY982" i="5"/>
  <c r="AX982" i="5"/>
  <c r="AW982" i="5"/>
  <c r="BB981" i="5"/>
  <c r="BA981" i="5"/>
  <c r="AZ981" i="5"/>
  <c r="AY981" i="5"/>
  <c r="AX981" i="5"/>
  <c r="AW981" i="5"/>
  <c r="BA980" i="5"/>
  <c r="AZ980" i="5"/>
  <c r="AY980" i="5"/>
  <c r="AX980" i="5"/>
  <c r="AW980" i="5"/>
  <c r="BA979" i="5"/>
  <c r="BB979" i="5" s="1"/>
  <c r="AZ979" i="5"/>
  <c r="AY979" i="5"/>
  <c r="AX979" i="5"/>
  <c r="AW979" i="5"/>
  <c r="BA978" i="5"/>
  <c r="BB978" i="5" s="1"/>
  <c r="AZ978" i="5"/>
  <c r="AY978" i="5"/>
  <c r="AX978" i="5"/>
  <c r="AW978" i="5"/>
  <c r="BB977" i="5"/>
  <c r="BA977" i="5"/>
  <c r="AZ977" i="5"/>
  <c r="AY977" i="5"/>
  <c r="AX977" i="5"/>
  <c r="AW977" i="5"/>
  <c r="BA976" i="5"/>
  <c r="AZ976" i="5"/>
  <c r="AY976" i="5"/>
  <c r="AX976" i="5"/>
  <c r="AW976" i="5"/>
  <c r="BA975" i="5"/>
  <c r="BB975" i="5" s="1"/>
  <c r="AZ975" i="5"/>
  <c r="AY975" i="5"/>
  <c r="AX975" i="5"/>
  <c r="AW975" i="5"/>
  <c r="BA974" i="5"/>
  <c r="BB974" i="5" s="1"/>
  <c r="AZ974" i="5"/>
  <c r="AY974" i="5"/>
  <c r="AX974" i="5"/>
  <c r="AW974" i="5"/>
  <c r="BB973" i="5"/>
  <c r="BA973" i="5"/>
  <c r="AZ973" i="5"/>
  <c r="AY973" i="5"/>
  <c r="AX973" i="5"/>
  <c r="AW973" i="5"/>
  <c r="BA972" i="5"/>
  <c r="AZ972" i="5"/>
  <c r="AY972" i="5"/>
  <c r="AX972" i="5"/>
  <c r="AW972" i="5"/>
  <c r="BA971" i="5"/>
  <c r="BB971" i="5" s="1"/>
  <c r="AZ971" i="5"/>
  <c r="AY971" i="5"/>
  <c r="AX971" i="5"/>
  <c r="AW971" i="5"/>
  <c r="BA970" i="5"/>
  <c r="BB970" i="5" s="1"/>
  <c r="AZ970" i="5"/>
  <c r="AY970" i="5"/>
  <c r="AX970" i="5"/>
  <c r="AW970" i="5"/>
  <c r="BB969" i="5"/>
  <c r="BA969" i="5"/>
  <c r="AZ969" i="5"/>
  <c r="AY969" i="5"/>
  <c r="AX969" i="5"/>
  <c r="AW969" i="5"/>
  <c r="BA968" i="5"/>
  <c r="BB968" i="5" s="1"/>
  <c r="AZ968" i="5"/>
  <c r="AY968" i="5"/>
  <c r="AX968" i="5"/>
  <c r="AW968" i="5"/>
  <c r="BA967" i="5"/>
  <c r="BB967" i="5" s="1"/>
  <c r="AZ967" i="5"/>
  <c r="AY967" i="5"/>
  <c r="AX967" i="5"/>
  <c r="AW967" i="5"/>
  <c r="BA966" i="5"/>
  <c r="BB966" i="5" s="1"/>
  <c r="AZ966" i="5"/>
  <c r="AY966" i="5"/>
  <c r="AX966" i="5"/>
  <c r="AW966" i="5"/>
  <c r="BA965" i="5"/>
  <c r="BB965" i="5" s="1"/>
  <c r="AZ965" i="5"/>
  <c r="AY965" i="5"/>
  <c r="AX965" i="5"/>
  <c r="AW965" i="5"/>
  <c r="BA964" i="5"/>
  <c r="AZ964" i="5"/>
  <c r="AY964" i="5"/>
  <c r="AX964" i="5"/>
  <c r="AW964" i="5"/>
  <c r="BA963" i="5"/>
  <c r="BB963" i="5" s="1"/>
  <c r="AZ963" i="5"/>
  <c r="AY963" i="5"/>
  <c r="AX963" i="5"/>
  <c r="AW963" i="5"/>
  <c r="BA962" i="5"/>
  <c r="BB962" i="5" s="1"/>
  <c r="AZ962" i="5"/>
  <c r="AY962" i="5"/>
  <c r="AX962" i="5"/>
  <c r="AW962" i="5"/>
  <c r="BA961" i="5"/>
  <c r="BB961" i="5" s="1"/>
  <c r="AZ961" i="5"/>
  <c r="AY961" i="5"/>
  <c r="AX961" i="5"/>
  <c r="AW961" i="5"/>
  <c r="BA960" i="5"/>
  <c r="BB960" i="5" s="1"/>
  <c r="AZ960" i="5"/>
  <c r="AY960" i="5"/>
  <c r="AX960" i="5"/>
  <c r="AW960" i="5"/>
  <c r="BA959" i="5"/>
  <c r="BB959" i="5" s="1"/>
  <c r="AZ959" i="5"/>
  <c r="AY959" i="5"/>
  <c r="AX959" i="5"/>
  <c r="AW959" i="5"/>
  <c r="BA958" i="5"/>
  <c r="BB958" i="5" s="1"/>
  <c r="AZ958" i="5"/>
  <c r="AY958" i="5"/>
  <c r="AX958" i="5"/>
  <c r="AW958" i="5"/>
  <c r="BA957" i="5"/>
  <c r="BB957" i="5" s="1"/>
  <c r="AZ957" i="5"/>
  <c r="AY957" i="5"/>
  <c r="AX957" i="5"/>
  <c r="AW957" i="5"/>
  <c r="BA956" i="5"/>
  <c r="AZ956" i="5"/>
  <c r="AY956" i="5"/>
  <c r="AX956" i="5"/>
  <c r="AW956" i="5"/>
  <c r="BA955" i="5"/>
  <c r="BB955" i="5" s="1"/>
  <c r="AZ955" i="5"/>
  <c r="AY955" i="5"/>
  <c r="AX955" i="5"/>
  <c r="AW955" i="5"/>
  <c r="BA954" i="5"/>
  <c r="BB954" i="5" s="1"/>
  <c r="AZ954" i="5"/>
  <c r="AY954" i="5"/>
  <c r="AX954" i="5"/>
  <c r="AW954" i="5"/>
  <c r="BA953" i="5"/>
  <c r="BB953" i="5" s="1"/>
  <c r="AZ953" i="5"/>
  <c r="AY953" i="5"/>
  <c r="AX953" i="5"/>
  <c r="AW953" i="5"/>
  <c r="BA952" i="5"/>
  <c r="BB952" i="5" s="1"/>
  <c r="AZ952" i="5"/>
  <c r="AY952" i="5"/>
  <c r="AX952" i="5"/>
  <c r="AW952" i="5"/>
  <c r="BA951" i="5"/>
  <c r="BB951" i="5" s="1"/>
  <c r="AZ951" i="5"/>
  <c r="AY951" i="5"/>
  <c r="AX951" i="5"/>
  <c r="AW951" i="5"/>
  <c r="BA950" i="5"/>
  <c r="BB950" i="5" s="1"/>
  <c r="AZ950" i="5"/>
  <c r="AY950" i="5"/>
  <c r="AX950" i="5"/>
  <c r="AW950" i="5"/>
  <c r="BA949" i="5"/>
  <c r="BB949" i="5" s="1"/>
  <c r="AZ949" i="5"/>
  <c r="AY949" i="5"/>
  <c r="AX949" i="5"/>
  <c r="AW949" i="5"/>
  <c r="BA948" i="5"/>
  <c r="AZ948" i="5"/>
  <c r="AY948" i="5"/>
  <c r="AX948" i="5"/>
  <c r="AW948" i="5"/>
  <c r="BA947" i="5"/>
  <c r="BB947" i="5" s="1"/>
  <c r="AZ947" i="5"/>
  <c r="AY947" i="5"/>
  <c r="AX947" i="5"/>
  <c r="AW947" i="5"/>
  <c r="BA946" i="5"/>
  <c r="BB946" i="5" s="1"/>
  <c r="AZ946" i="5"/>
  <c r="AY946" i="5"/>
  <c r="AX946" i="5"/>
  <c r="AW946" i="5"/>
  <c r="BB945" i="5"/>
  <c r="BA945" i="5"/>
  <c r="AZ945" i="5"/>
  <c r="AY945" i="5"/>
  <c r="AX945" i="5"/>
  <c r="AW945" i="5"/>
  <c r="BA944" i="5"/>
  <c r="AZ944" i="5"/>
  <c r="AY944" i="5"/>
  <c r="AX944" i="5"/>
  <c r="AW944" i="5"/>
  <c r="BA943" i="5"/>
  <c r="BB943" i="5" s="1"/>
  <c r="AZ943" i="5"/>
  <c r="AY943" i="5"/>
  <c r="AX943" i="5"/>
  <c r="AW943" i="5"/>
  <c r="BA942" i="5"/>
  <c r="BB942" i="5" s="1"/>
  <c r="AZ942" i="5"/>
  <c r="AY942" i="5"/>
  <c r="AX942" i="5"/>
  <c r="AW942" i="5"/>
  <c r="BA941" i="5"/>
  <c r="BB941" i="5" s="1"/>
  <c r="AZ941" i="5"/>
  <c r="AY941" i="5"/>
  <c r="AX941" i="5"/>
  <c r="AW941" i="5"/>
  <c r="BA940" i="5"/>
  <c r="BB940" i="5" s="1"/>
  <c r="AZ940" i="5"/>
  <c r="AY940" i="5"/>
  <c r="AX940" i="5"/>
  <c r="AW940" i="5"/>
  <c r="BA939" i="5"/>
  <c r="BB939" i="5" s="1"/>
  <c r="AZ939" i="5"/>
  <c r="AY939" i="5"/>
  <c r="AX939" i="5"/>
  <c r="AW939" i="5"/>
  <c r="BA938" i="5"/>
  <c r="BB938" i="5" s="1"/>
  <c r="AZ938" i="5"/>
  <c r="AY938" i="5"/>
  <c r="AX938" i="5"/>
  <c r="AW938" i="5"/>
  <c r="BB937" i="5"/>
  <c r="BA937" i="5"/>
  <c r="AZ937" i="5"/>
  <c r="AY937" i="5"/>
  <c r="AX937" i="5"/>
  <c r="AW937" i="5"/>
  <c r="BA936" i="5"/>
  <c r="BB936" i="5" s="1"/>
  <c r="AZ936" i="5"/>
  <c r="AY936" i="5"/>
  <c r="AX936" i="5"/>
  <c r="AW936" i="5"/>
  <c r="BA935" i="5"/>
  <c r="BB935" i="5" s="1"/>
  <c r="AZ935" i="5"/>
  <c r="AY935" i="5"/>
  <c r="AX935" i="5"/>
  <c r="AW935" i="5"/>
  <c r="BA934" i="5"/>
  <c r="BB934" i="5" s="1"/>
  <c r="AZ934" i="5"/>
  <c r="AY934" i="5"/>
  <c r="AX934" i="5"/>
  <c r="AW934" i="5"/>
  <c r="BA933" i="5"/>
  <c r="BB933" i="5" s="1"/>
  <c r="AZ933" i="5"/>
  <c r="AY933" i="5"/>
  <c r="AX933" i="5"/>
  <c r="AW933" i="5"/>
  <c r="BA932" i="5"/>
  <c r="AZ932" i="5"/>
  <c r="BB932" i="5" s="1"/>
  <c r="AY932" i="5"/>
  <c r="AX932" i="5"/>
  <c r="AW932" i="5"/>
  <c r="BA931" i="5"/>
  <c r="BB931" i="5" s="1"/>
  <c r="AZ931" i="5"/>
  <c r="AY931" i="5"/>
  <c r="AX931" i="5"/>
  <c r="AW931" i="5"/>
  <c r="BA930" i="5"/>
  <c r="BB930" i="5" s="1"/>
  <c r="AZ930" i="5"/>
  <c r="AY930" i="5"/>
  <c r="AX930" i="5"/>
  <c r="AW930" i="5"/>
  <c r="BA929" i="5"/>
  <c r="BB929" i="5" s="1"/>
  <c r="AZ929" i="5"/>
  <c r="AY929" i="5"/>
  <c r="AX929" i="5"/>
  <c r="AW929" i="5"/>
  <c r="BA928" i="5"/>
  <c r="BB928" i="5" s="1"/>
  <c r="AZ928" i="5"/>
  <c r="AY928" i="5"/>
  <c r="AX928" i="5"/>
  <c r="AW928" i="5"/>
  <c r="BA927" i="5"/>
  <c r="BB927" i="5" s="1"/>
  <c r="AZ927" i="5"/>
  <c r="AY927" i="5"/>
  <c r="AX927" i="5"/>
  <c r="AW927" i="5"/>
  <c r="BA926" i="5"/>
  <c r="BB926" i="5" s="1"/>
  <c r="AZ926" i="5"/>
  <c r="AY926" i="5"/>
  <c r="AX926" i="5"/>
  <c r="AW926" i="5"/>
  <c r="BA925" i="5"/>
  <c r="BB925" i="5" s="1"/>
  <c r="AZ925" i="5"/>
  <c r="AY925" i="5"/>
  <c r="AX925" i="5"/>
  <c r="AW925" i="5"/>
  <c r="BA924" i="5"/>
  <c r="AZ924" i="5"/>
  <c r="AY924" i="5"/>
  <c r="AX924" i="5"/>
  <c r="AW924" i="5"/>
  <c r="BA923" i="5"/>
  <c r="BB923" i="5" s="1"/>
  <c r="AZ923" i="5"/>
  <c r="AY923" i="5"/>
  <c r="AX923" i="5"/>
  <c r="AW923" i="5"/>
  <c r="BA922" i="5"/>
  <c r="BB922" i="5" s="1"/>
  <c r="AZ922" i="5"/>
  <c r="AY922" i="5"/>
  <c r="AX922" i="5"/>
  <c r="AW922" i="5"/>
  <c r="BA921" i="5"/>
  <c r="BB921" i="5" s="1"/>
  <c r="AZ921" i="5"/>
  <c r="AY921" i="5"/>
  <c r="AX921" i="5"/>
  <c r="AW921" i="5"/>
  <c r="BA920" i="5"/>
  <c r="AZ920" i="5"/>
  <c r="BB920" i="5" s="1"/>
  <c r="AY920" i="5"/>
  <c r="AX920" i="5"/>
  <c r="AW920" i="5"/>
  <c r="BA919" i="5"/>
  <c r="BB919" i="5" s="1"/>
  <c r="AZ919" i="5"/>
  <c r="AY919" i="5"/>
  <c r="AX919" i="5"/>
  <c r="AW919" i="5"/>
  <c r="BA918" i="5"/>
  <c r="BB918" i="5" s="1"/>
  <c r="AZ918" i="5"/>
  <c r="AY918" i="5"/>
  <c r="AX918" i="5"/>
  <c r="AW918" i="5"/>
  <c r="BB917" i="5"/>
  <c r="BA917" i="5"/>
  <c r="AZ917" i="5"/>
  <c r="AY917" i="5"/>
  <c r="AX917" i="5"/>
  <c r="AW917" i="5"/>
  <c r="BA916" i="5"/>
  <c r="AZ916" i="5"/>
  <c r="BB916" i="5" s="1"/>
  <c r="AY916" i="5"/>
  <c r="AX916" i="5"/>
  <c r="AW916" i="5"/>
  <c r="BA915" i="5"/>
  <c r="BB915" i="5" s="1"/>
  <c r="AZ915" i="5"/>
  <c r="AY915" i="5"/>
  <c r="AX915" i="5"/>
  <c r="AW915" i="5"/>
  <c r="BA914" i="5"/>
  <c r="BB914" i="5" s="1"/>
  <c r="AZ914" i="5"/>
  <c r="AY914" i="5"/>
  <c r="AX914" i="5"/>
  <c r="AW914" i="5"/>
  <c r="BB913" i="5"/>
  <c r="BA913" i="5"/>
  <c r="AZ913" i="5"/>
  <c r="AY913" i="5"/>
  <c r="AX913" i="5"/>
  <c r="AW913" i="5"/>
  <c r="BA912" i="5"/>
  <c r="AZ912" i="5"/>
  <c r="BB912" i="5" s="1"/>
  <c r="AY912" i="5"/>
  <c r="AX912" i="5"/>
  <c r="AW912" i="5"/>
  <c r="BA911" i="5"/>
  <c r="BB911" i="5" s="1"/>
  <c r="AZ911" i="5"/>
  <c r="AY911" i="5"/>
  <c r="AX911" i="5"/>
  <c r="AW911" i="5"/>
  <c r="BA910" i="5"/>
  <c r="BB910" i="5" s="1"/>
  <c r="AZ910" i="5"/>
  <c r="AY910" i="5"/>
  <c r="AX910" i="5"/>
  <c r="AW910" i="5"/>
  <c r="BA909" i="5"/>
  <c r="BB909" i="5" s="1"/>
  <c r="AZ909" i="5"/>
  <c r="AY909" i="5"/>
  <c r="AX909" i="5"/>
  <c r="AW909" i="5"/>
  <c r="BA908" i="5"/>
  <c r="AZ908" i="5"/>
  <c r="BB908" i="5" s="1"/>
  <c r="AY908" i="5"/>
  <c r="AX908" i="5"/>
  <c r="AW908" i="5"/>
  <c r="BA907" i="5"/>
  <c r="BB907" i="5" s="1"/>
  <c r="AZ907" i="5"/>
  <c r="AY907" i="5"/>
  <c r="AX907" i="5"/>
  <c r="AW907" i="5"/>
  <c r="BA906" i="5"/>
  <c r="AZ906" i="5"/>
  <c r="AY906" i="5"/>
  <c r="AX906" i="5"/>
  <c r="AW906" i="5"/>
  <c r="BB905" i="5"/>
  <c r="BA905" i="5"/>
  <c r="AZ905" i="5"/>
  <c r="AY905" i="5"/>
  <c r="AX905" i="5"/>
  <c r="AW905" i="5"/>
  <c r="BB904" i="5"/>
  <c r="BA904" i="5"/>
  <c r="AZ904" i="5"/>
  <c r="AY904" i="5"/>
  <c r="AX904" i="5"/>
  <c r="AW904" i="5"/>
  <c r="BA903" i="5"/>
  <c r="BB903" i="5" s="1"/>
  <c r="AZ903" i="5"/>
  <c r="AY903" i="5"/>
  <c r="AX903" i="5"/>
  <c r="AW903" i="5"/>
  <c r="BA902" i="5"/>
  <c r="BB902" i="5" s="1"/>
  <c r="AZ902" i="5"/>
  <c r="AY902" i="5"/>
  <c r="AX902" i="5"/>
  <c r="AW902" i="5"/>
  <c r="BB901" i="5"/>
  <c r="BA901" i="5"/>
  <c r="AZ901" i="5"/>
  <c r="AY901" i="5"/>
  <c r="AX901" i="5"/>
  <c r="AW901" i="5"/>
  <c r="BB900" i="5"/>
  <c r="BA900" i="5"/>
  <c r="AZ900" i="5"/>
  <c r="AY900" i="5"/>
  <c r="AX900" i="5"/>
  <c r="AW900" i="5"/>
  <c r="BA899" i="5"/>
  <c r="AZ899" i="5"/>
  <c r="AY899" i="5"/>
  <c r="AX899" i="5"/>
  <c r="AW899" i="5"/>
  <c r="BA898" i="5"/>
  <c r="BB898" i="5" s="1"/>
  <c r="AZ898" i="5"/>
  <c r="AY898" i="5"/>
  <c r="AX898" i="5"/>
  <c r="AW898" i="5"/>
  <c r="BB897" i="5"/>
  <c r="BA897" i="5"/>
  <c r="AZ897" i="5"/>
  <c r="AY897" i="5"/>
  <c r="AX897" i="5"/>
  <c r="AW897" i="5"/>
  <c r="BB896" i="5"/>
  <c r="BA896" i="5"/>
  <c r="AZ896" i="5"/>
  <c r="AY896" i="5"/>
  <c r="AX896" i="5"/>
  <c r="AW896" i="5"/>
  <c r="BA895" i="5"/>
  <c r="AZ895" i="5"/>
  <c r="AY895" i="5"/>
  <c r="AX895" i="5"/>
  <c r="AW895" i="5"/>
  <c r="BA894" i="5"/>
  <c r="BB894" i="5" s="1"/>
  <c r="AZ894" i="5"/>
  <c r="AY894" i="5"/>
  <c r="AX894" i="5"/>
  <c r="AW894" i="5"/>
  <c r="BB893" i="5"/>
  <c r="BA893" i="5"/>
  <c r="AZ893" i="5"/>
  <c r="AY893" i="5"/>
  <c r="AX893" i="5"/>
  <c r="AW893" i="5"/>
  <c r="BB892" i="5"/>
  <c r="BA892" i="5"/>
  <c r="AZ892" i="5"/>
  <c r="AY892" i="5"/>
  <c r="AX892" i="5"/>
  <c r="AW892" i="5"/>
  <c r="BA891" i="5"/>
  <c r="BB891" i="5" s="1"/>
  <c r="AZ891" i="5"/>
  <c r="AY891" i="5"/>
  <c r="AX891" i="5"/>
  <c r="AW891" i="5"/>
  <c r="BA890" i="5"/>
  <c r="BB890" i="5" s="1"/>
  <c r="AZ890" i="5"/>
  <c r="AY890" i="5"/>
  <c r="AX890" i="5"/>
  <c r="AW890" i="5"/>
  <c r="BB889" i="5"/>
  <c r="BA889" i="5"/>
  <c r="AZ889" i="5"/>
  <c r="AY889" i="5"/>
  <c r="AX889" i="5"/>
  <c r="AW889" i="5"/>
  <c r="BB888" i="5"/>
  <c r="BA888" i="5"/>
  <c r="AZ888" i="5"/>
  <c r="AY888" i="5"/>
  <c r="AX888" i="5"/>
  <c r="AW888" i="5"/>
  <c r="BA887" i="5"/>
  <c r="BB887" i="5" s="1"/>
  <c r="AZ887" i="5"/>
  <c r="AY887" i="5"/>
  <c r="AX887" i="5"/>
  <c r="AW887" i="5"/>
  <c r="BA886" i="5"/>
  <c r="BB886" i="5" s="1"/>
  <c r="AZ886" i="5"/>
  <c r="AY886" i="5"/>
  <c r="AX886" i="5"/>
  <c r="AW886" i="5"/>
  <c r="BB885" i="5"/>
  <c r="BA885" i="5"/>
  <c r="AZ885" i="5"/>
  <c r="AY885" i="5"/>
  <c r="AX885" i="5"/>
  <c r="AW885" i="5"/>
  <c r="BB884" i="5"/>
  <c r="BA884" i="5"/>
  <c r="AZ884" i="5"/>
  <c r="AY884" i="5"/>
  <c r="AX884" i="5"/>
  <c r="AW884" i="5"/>
  <c r="BA883" i="5"/>
  <c r="AZ883" i="5"/>
  <c r="AY883" i="5"/>
  <c r="AX883" i="5"/>
  <c r="AW883" i="5"/>
  <c r="BA882" i="5"/>
  <c r="BB882" i="5" s="1"/>
  <c r="AZ882" i="5"/>
  <c r="AY882" i="5"/>
  <c r="AX882" i="5"/>
  <c r="AW882" i="5"/>
  <c r="BB881" i="5"/>
  <c r="BA881" i="5"/>
  <c r="AZ881" i="5"/>
  <c r="AY881" i="5"/>
  <c r="AX881" i="5"/>
  <c r="AW881" i="5"/>
  <c r="BB880" i="5"/>
  <c r="BA880" i="5"/>
  <c r="AZ880" i="5"/>
  <c r="AY880" i="5"/>
  <c r="AX880" i="5"/>
  <c r="AW880" i="5"/>
  <c r="BA879" i="5"/>
  <c r="AZ879" i="5"/>
  <c r="AY879" i="5"/>
  <c r="AX879" i="5"/>
  <c r="AW879" i="5"/>
  <c r="BA878" i="5"/>
  <c r="BB878" i="5" s="1"/>
  <c r="AZ878" i="5"/>
  <c r="AY878" i="5"/>
  <c r="AX878" i="5"/>
  <c r="AW878" i="5"/>
  <c r="BB877" i="5"/>
  <c r="BA877" i="5"/>
  <c r="AZ877" i="5"/>
  <c r="AY877" i="5"/>
  <c r="AX877" i="5"/>
  <c r="AW877" i="5"/>
  <c r="BB876" i="5"/>
  <c r="BA876" i="5"/>
  <c r="AZ876" i="5"/>
  <c r="AY876" i="5"/>
  <c r="AX876" i="5"/>
  <c r="AW876" i="5"/>
  <c r="BA875" i="5"/>
  <c r="BB875" i="5" s="1"/>
  <c r="AZ875" i="5"/>
  <c r="AY875" i="5"/>
  <c r="AX875" i="5"/>
  <c r="AW875" i="5"/>
  <c r="BA874" i="5"/>
  <c r="BB874" i="5" s="1"/>
  <c r="AZ874" i="5"/>
  <c r="AY874" i="5"/>
  <c r="AX874" i="5"/>
  <c r="AW874" i="5"/>
  <c r="BB873" i="5"/>
  <c r="BA873" i="5"/>
  <c r="AZ873" i="5"/>
  <c r="AY873" i="5"/>
  <c r="AX873" i="5"/>
  <c r="AW873" i="5"/>
  <c r="BB872" i="5"/>
  <c r="BA872" i="5"/>
  <c r="AZ872" i="5"/>
  <c r="AY872" i="5"/>
  <c r="AX872" i="5"/>
  <c r="AW872" i="5"/>
  <c r="BA871" i="5"/>
  <c r="BB871" i="5" s="1"/>
  <c r="AZ871" i="5"/>
  <c r="AY871" i="5"/>
  <c r="AX871" i="5"/>
  <c r="AW871" i="5"/>
  <c r="BA870" i="5"/>
  <c r="BB870" i="5" s="1"/>
  <c r="AZ870" i="5"/>
  <c r="AY870" i="5"/>
  <c r="AX870" i="5"/>
  <c r="AW870" i="5"/>
  <c r="BB869" i="5"/>
  <c r="BA869" i="5"/>
  <c r="AZ869" i="5"/>
  <c r="AY869" i="5"/>
  <c r="AX869" i="5"/>
  <c r="AW869" i="5"/>
  <c r="BB868" i="5"/>
  <c r="BA868" i="5"/>
  <c r="AZ868" i="5"/>
  <c r="AY868" i="5"/>
  <c r="AX868" i="5"/>
  <c r="AW868" i="5"/>
  <c r="BA867" i="5"/>
  <c r="AZ867" i="5"/>
  <c r="AY867" i="5"/>
  <c r="AX867" i="5"/>
  <c r="AW867" i="5"/>
  <c r="BA866" i="5"/>
  <c r="BB866" i="5" s="1"/>
  <c r="AZ866" i="5"/>
  <c r="AY866" i="5"/>
  <c r="AX866" i="5"/>
  <c r="AW866" i="5"/>
  <c r="BB865" i="5"/>
  <c r="BA865" i="5"/>
  <c r="AZ865" i="5"/>
  <c r="AY865" i="5"/>
  <c r="AX865" i="5"/>
  <c r="AW865" i="5"/>
  <c r="BB864" i="5"/>
  <c r="BA864" i="5"/>
  <c r="AZ864" i="5"/>
  <c r="AY864" i="5"/>
  <c r="AX864" i="5"/>
  <c r="AW864" i="5"/>
  <c r="BA863" i="5"/>
  <c r="AZ863" i="5"/>
  <c r="AY863" i="5"/>
  <c r="AX863" i="5"/>
  <c r="AW863" i="5"/>
  <c r="BA862" i="5"/>
  <c r="BB862" i="5" s="1"/>
  <c r="AZ862" i="5"/>
  <c r="AY862" i="5"/>
  <c r="AX862" i="5"/>
  <c r="AW862" i="5"/>
  <c r="BB861" i="5"/>
  <c r="BA861" i="5"/>
  <c r="AZ861" i="5"/>
  <c r="AY861" i="5"/>
  <c r="AX861" i="5"/>
  <c r="AW861" i="5"/>
  <c r="BB860" i="5"/>
  <c r="BA860" i="5"/>
  <c r="AZ860" i="5"/>
  <c r="AY860" i="5"/>
  <c r="AX860" i="5"/>
  <c r="AW860" i="5"/>
  <c r="BA859" i="5"/>
  <c r="BB859" i="5" s="1"/>
  <c r="AZ859" i="5"/>
  <c r="AY859" i="5"/>
  <c r="AX859" i="5"/>
  <c r="AW859" i="5"/>
  <c r="BA858" i="5"/>
  <c r="BB858" i="5" s="1"/>
  <c r="AZ858" i="5"/>
  <c r="AY858" i="5"/>
  <c r="AX858" i="5"/>
  <c r="AW858" i="5"/>
  <c r="BB857" i="5"/>
  <c r="BA857" i="5"/>
  <c r="AZ857" i="5"/>
  <c r="AY857" i="5"/>
  <c r="AX857" i="5"/>
  <c r="AW857" i="5"/>
  <c r="BB856" i="5"/>
  <c r="BA856" i="5"/>
  <c r="AZ856" i="5"/>
  <c r="AY856" i="5"/>
  <c r="AX856" i="5"/>
  <c r="AW856" i="5"/>
  <c r="BA855" i="5"/>
  <c r="BB855" i="5" s="1"/>
  <c r="AZ855" i="5"/>
  <c r="AY855" i="5"/>
  <c r="AX855" i="5"/>
  <c r="AW855" i="5"/>
  <c r="BA854" i="5"/>
  <c r="BB854" i="5" s="1"/>
  <c r="AZ854" i="5"/>
  <c r="AY854" i="5"/>
  <c r="AX854" i="5"/>
  <c r="AW854" i="5"/>
  <c r="BB853" i="5"/>
  <c r="BA853" i="5"/>
  <c r="AZ853" i="5"/>
  <c r="AY853" i="5"/>
  <c r="AX853" i="5"/>
  <c r="AW853" i="5"/>
  <c r="BB852" i="5"/>
  <c r="BA852" i="5"/>
  <c r="AZ852" i="5"/>
  <c r="AY852" i="5"/>
  <c r="AX852" i="5"/>
  <c r="AW852" i="5"/>
  <c r="BA851" i="5"/>
  <c r="AZ851" i="5"/>
  <c r="AY851" i="5"/>
  <c r="AX851" i="5"/>
  <c r="AW851" i="5"/>
  <c r="BA850" i="5"/>
  <c r="BB850" i="5" s="1"/>
  <c r="AZ850" i="5"/>
  <c r="AY850" i="5"/>
  <c r="AX850" i="5"/>
  <c r="AW850" i="5"/>
  <c r="BB849" i="5"/>
  <c r="BA849" i="5"/>
  <c r="AZ849" i="5"/>
  <c r="AY849" i="5"/>
  <c r="AX849" i="5"/>
  <c r="AW849" i="5"/>
  <c r="BB848" i="5"/>
  <c r="BA848" i="5"/>
  <c r="AZ848" i="5"/>
  <c r="AY848" i="5"/>
  <c r="AX848" i="5"/>
  <c r="AW848" i="5"/>
  <c r="BA847" i="5"/>
  <c r="AZ847" i="5"/>
  <c r="AY847" i="5"/>
  <c r="AX847" i="5"/>
  <c r="AW847" i="5"/>
  <c r="BA846" i="5"/>
  <c r="BB846" i="5" s="1"/>
  <c r="AZ846" i="5"/>
  <c r="AY846" i="5"/>
  <c r="AX846" i="5"/>
  <c r="AW846" i="5"/>
  <c r="BB845" i="5"/>
  <c r="BA845" i="5"/>
  <c r="AZ845" i="5"/>
  <c r="AY845" i="5"/>
  <c r="AX845" i="5"/>
  <c r="AW845" i="5"/>
  <c r="BB844" i="5"/>
  <c r="BA844" i="5"/>
  <c r="AZ844" i="5"/>
  <c r="AY844" i="5"/>
  <c r="AX844" i="5"/>
  <c r="AW844" i="5"/>
  <c r="BA843" i="5"/>
  <c r="BB843" i="5" s="1"/>
  <c r="AZ843" i="5"/>
  <c r="AY843" i="5"/>
  <c r="AX843" i="5"/>
  <c r="AW843" i="5"/>
  <c r="BA842" i="5"/>
  <c r="BB842" i="5" s="1"/>
  <c r="AZ842" i="5"/>
  <c r="AY842" i="5"/>
  <c r="AX842" i="5"/>
  <c r="AW842" i="5"/>
  <c r="BB841" i="5"/>
  <c r="BA841" i="5"/>
  <c r="AZ841" i="5"/>
  <c r="AY841" i="5"/>
  <c r="AX841" i="5"/>
  <c r="AW841" i="5"/>
  <c r="BB840" i="5"/>
  <c r="BA840" i="5"/>
  <c r="AZ840" i="5"/>
  <c r="AY840" i="5"/>
  <c r="AX840" i="5"/>
  <c r="AW840" i="5"/>
  <c r="BA839" i="5"/>
  <c r="BB839" i="5" s="1"/>
  <c r="AZ839" i="5"/>
  <c r="AY839" i="5"/>
  <c r="AX839" i="5"/>
  <c r="AW839" i="5"/>
  <c r="BA838" i="5"/>
  <c r="BB838" i="5" s="1"/>
  <c r="AZ838" i="5"/>
  <c r="AY838" i="5"/>
  <c r="AX838" i="5"/>
  <c r="AW838" i="5"/>
  <c r="BB837" i="5"/>
  <c r="BA837" i="5"/>
  <c r="AZ837" i="5"/>
  <c r="AY837" i="5"/>
  <c r="AX837" i="5"/>
  <c r="AW837" i="5"/>
  <c r="BB836" i="5"/>
  <c r="BA836" i="5"/>
  <c r="AZ836" i="5"/>
  <c r="AY836" i="5"/>
  <c r="AX836" i="5"/>
  <c r="AW836" i="5"/>
  <c r="BA835" i="5"/>
  <c r="AZ835" i="5"/>
  <c r="AY835" i="5"/>
  <c r="AX835" i="5"/>
  <c r="AW835" i="5"/>
  <c r="BA834" i="5"/>
  <c r="BB834" i="5" s="1"/>
  <c r="AZ834" i="5"/>
  <c r="AY834" i="5"/>
  <c r="AX834" i="5"/>
  <c r="AW834" i="5"/>
  <c r="BB833" i="5"/>
  <c r="BA833" i="5"/>
  <c r="AZ833" i="5"/>
  <c r="AY833" i="5"/>
  <c r="AX833" i="5"/>
  <c r="AW833" i="5"/>
  <c r="BB832" i="5"/>
  <c r="BA832" i="5"/>
  <c r="AZ832" i="5"/>
  <c r="AY832" i="5"/>
  <c r="AX832" i="5"/>
  <c r="AW832" i="5"/>
  <c r="BA831" i="5"/>
  <c r="AZ831" i="5"/>
  <c r="AY831" i="5"/>
  <c r="AX831" i="5"/>
  <c r="AW831" i="5"/>
  <c r="BA830" i="5"/>
  <c r="BB830" i="5" s="1"/>
  <c r="AZ830" i="5"/>
  <c r="AY830" i="5"/>
  <c r="AX830" i="5"/>
  <c r="AW830" i="5"/>
  <c r="BB829" i="5"/>
  <c r="BA829" i="5"/>
  <c r="AZ829" i="5"/>
  <c r="AY829" i="5"/>
  <c r="AX829" i="5"/>
  <c r="AW829" i="5"/>
  <c r="BB828" i="5"/>
  <c r="BA828" i="5"/>
  <c r="AZ828" i="5"/>
  <c r="AY828" i="5"/>
  <c r="AX828" i="5"/>
  <c r="AW828" i="5"/>
  <c r="BA827" i="5"/>
  <c r="BB827" i="5" s="1"/>
  <c r="AZ827" i="5"/>
  <c r="AY827" i="5"/>
  <c r="AX827" i="5"/>
  <c r="AW827" i="5"/>
  <c r="BA826" i="5"/>
  <c r="BB826" i="5" s="1"/>
  <c r="AZ826" i="5"/>
  <c r="AY826" i="5"/>
  <c r="AX826" i="5"/>
  <c r="AW826" i="5"/>
  <c r="BB825" i="5"/>
  <c r="BA825" i="5"/>
  <c r="AZ825" i="5"/>
  <c r="AY825" i="5"/>
  <c r="AX825" i="5"/>
  <c r="AW825" i="5"/>
  <c r="BB824" i="5"/>
  <c r="BA824" i="5"/>
  <c r="AZ824" i="5"/>
  <c r="AY824" i="5"/>
  <c r="AX824" i="5"/>
  <c r="AW824" i="5"/>
  <c r="BA823" i="5"/>
  <c r="BB823" i="5" s="1"/>
  <c r="AZ823" i="5"/>
  <c r="AY823" i="5"/>
  <c r="AX823" i="5"/>
  <c r="AW823" i="5"/>
  <c r="BA822" i="5"/>
  <c r="BB822" i="5" s="1"/>
  <c r="AZ822" i="5"/>
  <c r="AY822" i="5"/>
  <c r="AX822" i="5"/>
  <c r="AW822" i="5"/>
  <c r="BB821" i="5"/>
  <c r="BA821" i="5"/>
  <c r="AZ821" i="5"/>
  <c r="AY821" i="5"/>
  <c r="AX821" i="5"/>
  <c r="AW821" i="5"/>
  <c r="BB820" i="5"/>
  <c r="BA820" i="5"/>
  <c r="AZ820" i="5"/>
  <c r="AY820" i="5"/>
  <c r="AX820" i="5"/>
  <c r="AW820" i="5"/>
  <c r="BA819" i="5"/>
  <c r="AZ819" i="5"/>
  <c r="AY819" i="5"/>
  <c r="AX819" i="5"/>
  <c r="AW819" i="5"/>
  <c r="BA818" i="5"/>
  <c r="BB818" i="5" s="1"/>
  <c r="AZ818" i="5"/>
  <c r="AY818" i="5"/>
  <c r="AX818" i="5"/>
  <c r="AW818" i="5"/>
  <c r="BB817" i="5"/>
  <c r="BA817" i="5"/>
  <c r="AZ817" i="5"/>
  <c r="AY817" i="5"/>
  <c r="AX817" i="5"/>
  <c r="AW817" i="5"/>
  <c r="BB816" i="5"/>
  <c r="BA816" i="5"/>
  <c r="AZ816" i="5"/>
  <c r="AY816" i="5"/>
  <c r="AX816" i="5"/>
  <c r="AW816" i="5"/>
  <c r="BA815" i="5"/>
  <c r="AZ815" i="5"/>
  <c r="AY815" i="5"/>
  <c r="AX815" i="5"/>
  <c r="AW815" i="5"/>
  <c r="BA814" i="5"/>
  <c r="BB814" i="5" s="1"/>
  <c r="AZ814" i="5"/>
  <c r="AY814" i="5"/>
  <c r="AX814" i="5"/>
  <c r="AW814" i="5"/>
  <c r="BB813" i="5"/>
  <c r="BA813" i="5"/>
  <c r="AZ813" i="5"/>
  <c r="AY813" i="5"/>
  <c r="AX813" i="5"/>
  <c r="AW813" i="5"/>
  <c r="BB812" i="5"/>
  <c r="BA812" i="5"/>
  <c r="AZ812" i="5"/>
  <c r="AY812" i="5"/>
  <c r="AX812" i="5"/>
  <c r="AW812" i="5"/>
  <c r="BA811" i="5"/>
  <c r="BB811" i="5" s="1"/>
  <c r="AZ811" i="5"/>
  <c r="AY811" i="5"/>
  <c r="AX811" i="5"/>
  <c r="AW811" i="5"/>
  <c r="BA810" i="5"/>
  <c r="BB810" i="5" s="1"/>
  <c r="AZ810" i="5"/>
  <c r="AY810" i="5"/>
  <c r="AX810" i="5"/>
  <c r="AW810" i="5"/>
  <c r="BB809" i="5"/>
  <c r="BA809" i="5"/>
  <c r="AZ809" i="5"/>
  <c r="AY809" i="5"/>
  <c r="AX809" i="5"/>
  <c r="AW809" i="5"/>
  <c r="BB808" i="5"/>
  <c r="BA808" i="5"/>
  <c r="AZ808" i="5"/>
  <c r="AY808" i="5"/>
  <c r="AX808" i="5"/>
  <c r="AW808" i="5"/>
  <c r="BA807" i="5"/>
  <c r="BB807" i="5" s="1"/>
  <c r="AZ807" i="5"/>
  <c r="AY807" i="5"/>
  <c r="AX807" i="5"/>
  <c r="AW807" i="5"/>
  <c r="BA806" i="5"/>
  <c r="BB806" i="5" s="1"/>
  <c r="AZ806" i="5"/>
  <c r="AY806" i="5"/>
  <c r="AX806" i="5"/>
  <c r="AW806" i="5"/>
  <c r="BB805" i="5"/>
  <c r="BA805" i="5"/>
  <c r="AZ805" i="5"/>
  <c r="AY805" i="5"/>
  <c r="AX805" i="5"/>
  <c r="AW805" i="5"/>
  <c r="BB804" i="5"/>
  <c r="BA804" i="5"/>
  <c r="AZ804" i="5"/>
  <c r="AY804" i="5"/>
  <c r="AX804" i="5"/>
  <c r="AW804" i="5"/>
  <c r="BA803" i="5"/>
  <c r="AZ803" i="5"/>
  <c r="AY803" i="5"/>
  <c r="AX803" i="5"/>
  <c r="AW803" i="5"/>
  <c r="BA802" i="5"/>
  <c r="BB802" i="5" s="1"/>
  <c r="AZ802" i="5"/>
  <c r="AY802" i="5"/>
  <c r="AX802" i="5"/>
  <c r="AW802" i="5"/>
  <c r="BB801" i="5"/>
  <c r="BA801" i="5"/>
  <c r="AZ801" i="5"/>
  <c r="AY801" i="5"/>
  <c r="AX801" i="5"/>
  <c r="AW801" i="5"/>
  <c r="BB800" i="5"/>
  <c r="BA800" i="5"/>
  <c r="AZ800" i="5"/>
  <c r="AY800" i="5"/>
  <c r="AX800" i="5"/>
  <c r="AW800" i="5"/>
  <c r="BA799" i="5"/>
  <c r="AZ799" i="5"/>
  <c r="AY799" i="5"/>
  <c r="AX799" i="5"/>
  <c r="AW799" i="5"/>
  <c r="BA798" i="5"/>
  <c r="BB798" i="5" s="1"/>
  <c r="AZ798" i="5"/>
  <c r="AY798" i="5"/>
  <c r="AX798" i="5"/>
  <c r="AW798" i="5"/>
  <c r="BB797" i="5"/>
  <c r="BA797" i="5"/>
  <c r="AZ797" i="5"/>
  <c r="AY797" i="5"/>
  <c r="AX797" i="5"/>
  <c r="AW797" i="5"/>
  <c r="BB796" i="5"/>
  <c r="BA796" i="5"/>
  <c r="AZ796" i="5"/>
  <c r="AY796" i="5"/>
  <c r="AX796" i="5"/>
  <c r="AW796" i="5"/>
  <c r="BA795" i="5"/>
  <c r="BB795" i="5" s="1"/>
  <c r="AZ795" i="5"/>
  <c r="AY795" i="5"/>
  <c r="AX795" i="5"/>
  <c r="AW795" i="5"/>
  <c r="BA794" i="5"/>
  <c r="BB794" i="5" s="1"/>
  <c r="AZ794" i="5"/>
  <c r="AY794" i="5"/>
  <c r="AX794" i="5"/>
  <c r="AW794" i="5"/>
  <c r="BB793" i="5"/>
  <c r="BA793" i="5"/>
  <c r="AZ793" i="5"/>
  <c r="AY793" i="5"/>
  <c r="AX793" i="5"/>
  <c r="AW793" i="5"/>
  <c r="BB792" i="5"/>
  <c r="BA792" i="5"/>
  <c r="AZ792" i="5"/>
  <c r="AY792" i="5"/>
  <c r="AX792" i="5"/>
  <c r="AW792" i="5"/>
  <c r="BA791" i="5"/>
  <c r="BB791" i="5" s="1"/>
  <c r="AZ791" i="5"/>
  <c r="AY791" i="5"/>
  <c r="AX791" i="5"/>
  <c r="AW791" i="5"/>
  <c r="BA790" i="5"/>
  <c r="BB790" i="5" s="1"/>
  <c r="AZ790" i="5"/>
  <c r="AY790" i="5"/>
  <c r="AX790" i="5"/>
  <c r="AW790" i="5"/>
  <c r="BB789" i="5"/>
  <c r="BA789" i="5"/>
  <c r="AZ789" i="5"/>
  <c r="AY789" i="5"/>
  <c r="AX789" i="5"/>
  <c r="AW789" i="5"/>
  <c r="BB788" i="5"/>
  <c r="BA788" i="5"/>
  <c r="AZ788" i="5"/>
  <c r="AY788" i="5"/>
  <c r="AX788" i="5"/>
  <c r="AW788" i="5"/>
  <c r="BA787" i="5"/>
  <c r="AZ787" i="5"/>
  <c r="AY787" i="5"/>
  <c r="AX787" i="5"/>
  <c r="AW787" i="5"/>
  <c r="BA786" i="5"/>
  <c r="BB786" i="5" s="1"/>
  <c r="AZ786" i="5"/>
  <c r="AY786" i="5"/>
  <c r="AX786" i="5"/>
  <c r="AW786" i="5"/>
  <c r="BB785" i="5"/>
  <c r="BA785" i="5"/>
  <c r="AZ785" i="5"/>
  <c r="AY785" i="5"/>
  <c r="AX785" i="5"/>
  <c r="AW785" i="5"/>
  <c r="BB784" i="5"/>
  <c r="BA784" i="5"/>
  <c r="AZ784" i="5"/>
  <c r="AY784" i="5"/>
  <c r="AX784" i="5"/>
  <c r="AW784" i="5"/>
  <c r="BA783" i="5"/>
  <c r="AZ783" i="5"/>
  <c r="AY783" i="5"/>
  <c r="AX783" i="5"/>
  <c r="AW783" i="5"/>
  <c r="BA782" i="5"/>
  <c r="BB782" i="5" s="1"/>
  <c r="AZ782" i="5"/>
  <c r="AY782" i="5"/>
  <c r="AX782" i="5"/>
  <c r="AW782" i="5"/>
  <c r="BB781" i="5"/>
  <c r="BA781" i="5"/>
  <c r="AZ781" i="5"/>
  <c r="AY781" i="5"/>
  <c r="AX781" i="5"/>
  <c r="AW781" i="5"/>
  <c r="BB780" i="5"/>
  <c r="BA780" i="5"/>
  <c r="AZ780" i="5"/>
  <c r="AY780" i="5"/>
  <c r="AX780" i="5"/>
  <c r="AW780" i="5"/>
  <c r="BA779" i="5"/>
  <c r="BB779" i="5" s="1"/>
  <c r="AZ779" i="5"/>
  <c r="AY779" i="5"/>
  <c r="AX779" i="5"/>
  <c r="AW779" i="5"/>
  <c r="BA778" i="5"/>
  <c r="BB778" i="5" s="1"/>
  <c r="AZ778" i="5"/>
  <c r="AY778" i="5"/>
  <c r="AX778" i="5"/>
  <c r="AW778" i="5"/>
  <c r="BB777" i="5"/>
  <c r="BA777" i="5"/>
  <c r="AZ777" i="5"/>
  <c r="AY777" i="5"/>
  <c r="AX777" i="5"/>
  <c r="AW777" i="5"/>
  <c r="BB776" i="5"/>
  <c r="BA776" i="5"/>
  <c r="AZ776" i="5"/>
  <c r="AY776" i="5"/>
  <c r="AX776" i="5"/>
  <c r="AW776" i="5"/>
  <c r="BA775" i="5"/>
  <c r="BB775" i="5" s="1"/>
  <c r="AZ775" i="5"/>
  <c r="AY775" i="5"/>
  <c r="AX775" i="5"/>
  <c r="AW775" i="5"/>
  <c r="BA774" i="5"/>
  <c r="BB774" i="5" s="1"/>
  <c r="AZ774" i="5"/>
  <c r="AY774" i="5"/>
  <c r="AX774" i="5"/>
  <c r="AW774" i="5"/>
  <c r="BB773" i="5"/>
  <c r="BA773" i="5"/>
  <c r="AZ773" i="5"/>
  <c r="AY773" i="5"/>
  <c r="AX773" i="5"/>
  <c r="AW773" i="5"/>
  <c r="BB772" i="5"/>
  <c r="BA772" i="5"/>
  <c r="AZ772" i="5"/>
  <c r="AY772" i="5"/>
  <c r="AX772" i="5"/>
  <c r="AW772" i="5"/>
  <c r="BA771" i="5"/>
  <c r="AZ771" i="5"/>
  <c r="AY771" i="5"/>
  <c r="AX771" i="5"/>
  <c r="AW771" i="5"/>
  <c r="BA770" i="5"/>
  <c r="BB770" i="5" s="1"/>
  <c r="AZ770" i="5"/>
  <c r="AY770" i="5"/>
  <c r="AX770" i="5"/>
  <c r="AW770" i="5"/>
  <c r="BB769" i="5"/>
  <c r="BA769" i="5"/>
  <c r="AZ769" i="5"/>
  <c r="AY769" i="5"/>
  <c r="AX769" i="5"/>
  <c r="AW769" i="5"/>
  <c r="BB768" i="5"/>
  <c r="BA768" i="5"/>
  <c r="AZ768" i="5"/>
  <c r="AY768" i="5"/>
  <c r="AX768" i="5"/>
  <c r="AW768" i="5"/>
  <c r="BA767" i="5"/>
  <c r="AZ767" i="5"/>
  <c r="AY767" i="5"/>
  <c r="AX767" i="5"/>
  <c r="AW767" i="5"/>
  <c r="BA766" i="5"/>
  <c r="BB766" i="5" s="1"/>
  <c r="AZ766" i="5"/>
  <c r="AY766" i="5"/>
  <c r="AX766" i="5"/>
  <c r="AW766" i="5"/>
  <c r="BB765" i="5"/>
  <c r="BA765" i="5"/>
  <c r="AZ765" i="5"/>
  <c r="AY765" i="5"/>
  <c r="AX765" i="5"/>
  <c r="AW765" i="5"/>
  <c r="BB764" i="5"/>
  <c r="BA764" i="5"/>
  <c r="AZ764" i="5"/>
  <c r="AY764" i="5"/>
  <c r="AX764" i="5"/>
  <c r="AW764" i="5"/>
  <c r="BA763" i="5"/>
  <c r="BB763" i="5" s="1"/>
  <c r="AZ763" i="5"/>
  <c r="AY763" i="5"/>
  <c r="AX763" i="5"/>
  <c r="AW763" i="5"/>
  <c r="BA762" i="5"/>
  <c r="BB762" i="5" s="1"/>
  <c r="AZ762" i="5"/>
  <c r="AY762" i="5"/>
  <c r="AX762" i="5"/>
  <c r="AW762" i="5"/>
  <c r="BB761" i="5"/>
  <c r="BA761" i="5"/>
  <c r="AZ761" i="5"/>
  <c r="AY761" i="5"/>
  <c r="AX761" i="5"/>
  <c r="AW761" i="5"/>
  <c r="BB760" i="5"/>
  <c r="BA760" i="5"/>
  <c r="AZ760" i="5"/>
  <c r="AY760" i="5"/>
  <c r="AX760" i="5"/>
  <c r="AW760" i="5"/>
  <c r="BA759" i="5"/>
  <c r="BB759" i="5" s="1"/>
  <c r="AZ759" i="5"/>
  <c r="AY759" i="5"/>
  <c r="AX759" i="5"/>
  <c r="AW759" i="5"/>
  <c r="BA758" i="5"/>
  <c r="BB758" i="5" s="1"/>
  <c r="AZ758" i="5"/>
  <c r="AY758" i="5"/>
  <c r="AX758" i="5"/>
  <c r="AW758" i="5"/>
  <c r="BB757" i="5"/>
  <c r="BA757" i="5"/>
  <c r="AZ757" i="5"/>
  <c r="AY757" i="5"/>
  <c r="AX757" i="5"/>
  <c r="AW757" i="5"/>
  <c r="BB756" i="5"/>
  <c r="BA756" i="5"/>
  <c r="AZ756" i="5"/>
  <c r="AY756" i="5"/>
  <c r="AX756" i="5"/>
  <c r="AW756" i="5"/>
  <c r="BA755" i="5"/>
  <c r="AZ755" i="5"/>
  <c r="AY755" i="5"/>
  <c r="AX755" i="5"/>
  <c r="AW755" i="5"/>
  <c r="BA754" i="5"/>
  <c r="BB754" i="5" s="1"/>
  <c r="AZ754" i="5"/>
  <c r="AY754" i="5"/>
  <c r="AX754" i="5"/>
  <c r="AW754" i="5"/>
  <c r="BB753" i="5"/>
  <c r="BA753" i="5"/>
  <c r="AZ753" i="5"/>
  <c r="AY753" i="5"/>
  <c r="AX753" i="5"/>
  <c r="AW753" i="5"/>
  <c r="BB752" i="5"/>
  <c r="BA752" i="5"/>
  <c r="AZ752" i="5"/>
  <c r="AY752" i="5"/>
  <c r="AX752" i="5"/>
  <c r="AW752" i="5"/>
  <c r="BA751" i="5"/>
  <c r="AZ751" i="5"/>
  <c r="AY751" i="5"/>
  <c r="AX751" i="5"/>
  <c r="AW751" i="5"/>
  <c r="BA750" i="5"/>
  <c r="BB750" i="5" s="1"/>
  <c r="AZ750" i="5"/>
  <c r="AY750" i="5"/>
  <c r="AX750" i="5"/>
  <c r="AW750" i="5"/>
  <c r="BB749" i="5"/>
  <c r="BA749" i="5"/>
  <c r="AZ749" i="5"/>
  <c r="AY749" i="5"/>
  <c r="AX749" i="5"/>
  <c r="AW749" i="5"/>
  <c r="BB748" i="5"/>
  <c r="BA748" i="5"/>
  <c r="AZ748" i="5"/>
  <c r="AY748" i="5"/>
  <c r="AX748" i="5"/>
  <c r="AW748" i="5"/>
  <c r="BA747" i="5"/>
  <c r="BB747" i="5" s="1"/>
  <c r="AZ747" i="5"/>
  <c r="AY747" i="5"/>
  <c r="AX747" i="5"/>
  <c r="AW747" i="5"/>
  <c r="BA746" i="5"/>
  <c r="BB746" i="5" s="1"/>
  <c r="AZ746" i="5"/>
  <c r="AY746" i="5"/>
  <c r="AX746" i="5"/>
  <c r="AW746" i="5"/>
  <c r="BB745" i="5"/>
  <c r="BA745" i="5"/>
  <c r="AZ745" i="5"/>
  <c r="AY745" i="5"/>
  <c r="AX745" i="5"/>
  <c r="AW745" i="5"/>
  <c r="BB744" i="5"/>
  <c r="BA744" i="5"/>
  <c r="AZ744" i="5"/>
  <c r="AY744" i="5"/>
  <c r="AX744" i="5"/>
  <c r="AW744" i="5"/>
  <c r="BA743" i="5"/>
  <c r="BB743" i="5" s="1"/>
  <c r="AZ743" i="5"/>
  <c r="AY743" i="5"/>
  <c r="AX743" i="5"/>
  <c r="AW743" i="5"/>
  <c r="BA742" i="5"/>
  <c r="BB742" i="5" s="1"/>
  <c r="AZ742" i="5"/>
  <c r="AY742" i="5"/>
  <c r="AX742" i="5"/>
  <c r="AW742" i="5"/>
  <c r="BB741" i="5"/>
  <c r="BA741" i="5"/>
  <c r="AZ741" i="5"/>
  <c r="AY741" i="5"/>
  <c r="AX741" i="5"/>
  <c r="AW741" i="5"/>
  <c r="BB740" i="5"/>
  <c r="BA740" i="5"/>
  <c r="AZ740" i="5"/>
  <c r="AY740" i="5"/>
  <c r="AX740" i="5"/>
  <c r="AW740" i="5"/>
  <c r="BA739" i="5"/>
  <c r="AZ739" i="5"/>
  <c r="AY739" i="5"/>
  <c r="AX739" i="5"/>
  <c r="AW739" i="5"/>
  <c r="BA738" i="5"/>
  <c r="BB738" i="5" s="1"/>
  <c r="AZ738" i="5"/>
  <c r="AY738" i="5"/>
  <c r="AX738" i="5"/>
  <c r="AW738" i="5"/>
  <c r="BB737" i="5"/>
  <c r="BA737" i="5"/>
  <c r="AZ737" i="5"/>
  <c r="AY737" i="5"/>
  <c r="AX737" i="5"/>
  <c r="AW737" i="5"/>
  <c r="BB736" i="5"/>
  <c r="BA736" i="5"/>
  <c r="AZ736" i="5"/>
  <c r="AY736" i="5"/>
  <c r="AX736" i="5"/>
  <c r="AW736" i="5"/>
  <c r="BA735" i="5"/>
  <c r="AZ735" i="5"/>
  <c r="AY735" i="5"/>
  <c r="AX735" i="5"/>
  <c r="AW735" i="5"/>
  <c r="BA734" i="5"/>
  <c r="BB734" i="5" s="1"/>
  <c r="AZ734" i="5"/>
  <c r="AY734" i="5"/>
  <c r="AX734" i="5"/>
  <c r="AW734" i="5"/>
  <c r="BB733" i="5"/>
  <c r="BA733" i="5"/>
  <c r="AZ733" i="5"/>
  <c r="AY733" i="5"/>
  <c r="AX733" i="5"/>
  <c r="AW733" i="5"/>
  <c r="BB732" i="5"/>
  <c r="BA732" i="5"/>
  <c r="AZ732" i="5"/>
  <c r="AY732" i="5"/>
  <c r="AX732" i="5"/>
  <c r="AW732" i="5"/>
  <c r="BA731" i="5"/>
  <c r="BB731" i="5" s="1"/>
  <c r="AZ731" i="5"/>
  <c r="AY731" i="5"/>
  <c r="AX731" i="5"/>
  <c r="AW731" i="5"/>
  <c r="BA730" i="5"/>
  <c r="BB730" i="5" s="1"/>
  <c r="AZ730" i="5"/>
  <c r="AY730" i="5"/>
  <c r="AX730" i="5"/>
  <c r="AW730" i="5"/>
  <c r="BB729" i="5"/>
  <c r="BA729" i="5"/>
  <c r="AZ729" i="5"/>
  <c r="AY729" i="5"/>
  <c r="AX729" i="5"/>
  <c r="AW729" i="5"/>
  <c r="BB728" i="5"/>
  <c r="BA728" i="5"/>
  <c r="AZ728" i="5"/>
  <c r="AY728" i="5"/>
  <c r="AX728" i="5"/>
  <c r="AW728" i="5"/>
  <c r="BA727" i="5"/>
  <c r="BB727" i="5" s="1"/>
  <c r="AZ727" i="5"/>
  <c r="AY727" i="5"/>
  <c r="AX727" i="5"/>
  <c r="AW727" i="5"/>
  <c r="BA726" i="5"/>
  <c r="BB726" i="5" s="1"/>
  <c r="AZ726" i="5"/>
  <c r="AY726" i="5"/>
  <c r="AX726" i="5"/>
  <c r="AW726" i="5"/>
  <c r="BB725" i="5"/>
  <c r="BA725" i="5"/>
  <c r="AZ725" i="5"/>
  <c r="AY725" i="5"/>
  <c r="AX725" i="5"/>
  <c r="AW725" i="5"/>
  <c r="BB724" i="5"/>
  <c r="BA724" i="5"/>
  <c r="AZ724" i="5"/>
  <c r="AY724" i="5"/>
  <c r="AX724" i="5"/>
  <c r="AW724" i="5"/>
  <c r="BA723" i="5"/>
  <c r="AZ723" i="5"/>
  <c r="AY723" i="5"/>
  <c r="AX723" i="5"/>
  <c r="AW723" i="5"/>
  <c r="BA722" i="5"/>
  <c r="BB722" i="5" s="1"/>
  <c r="AZ722" i="5"/>
  <c r="AY722" i="5"/>
  <c r="AX722" i="5"/>
  <c r="AW722" i="5"/>
  <c r="BB721" i="5"/>
  <c r="BA721" i="5"/>
  <c r="AZ721" i="5"/>
  <c r="AY721" i="5"/>
  <c r="AX721" i="5"/>
  <c r="AW721" i="5"/>
  <c r="BB720" i="5"/>
  <c r="BA720" i="5"/>
  <c r="AZ720" i="5"/>
  <c r="AY720" i="5"/>
  <c r="AX720" i="5"/>
  <c r="AW720" i="5"/>
  <c r="BA719" i="5"/>
  <c r="AZ719" i="5"/>
  <c r="AY719" i="5"/>
  <c r="AX719" i="5"/>
  <c r="AW719" i="5"/>
  <c r="BA718" i="5"/>
  <c r="BB718" i="5" s="1"/>
  <c r="AZ718" i="5"/>
  <c r="AY718" i="5"/>
  <c r="AX718" i="5"/>
  <c r="AW718" i="5"/>
  <c r="BB717" i="5"/>
  <c r="BA717" i="5"/>
  <c r="AZ717" i="5"/>
  <c r="AY717" i="5"/>
  <c r="AX717" i="5"/>
  <c r="AW717" i="5"/>
  <c r="BB716" i="5"/>
  <c r="BA716" i="5"/>
  <c r="AZ716" i="5"/>
  <c r="AY716" i="5"/>
  <c r="AX716" i="5"/>
  <c r="AW716" i="5"/>
  <c r="BA715" i="5"/>
  <c r="BB715" i="5" s="1"/>
  <c r="AZ715" i="5"/>
  <c r="AY715" i="5"/>
  <c r="AX715" i="5"/>
  <c r="AW715" i="5"/>
  <c r="BA714" i="5"/>
  <c r="BB714" i="5" s="1"/>
  <c r="AZ714" i="5"/>
  <c r="AY714" i="5"/>
  <c r="AX714" i="5"/>
  <c r="AW714" i="5"/>
  <c r="BB713" i="5"/>
  <c r="BA713" i="5"/>
  <c r="AZ713" i="5"/>
  <c r="AY713" i="5"/>
  <c r="AX713" i="5"/>
  <c r="AW713" i="5"/>
  <c r="BB712" i="5"/>
  <c r="BA712" i="5"/>
  <c r="AZ712" i="5"/>
  <c r="AY712" i="5"/>
  <c r="AX712" i="5"/>
  <c r="AW712" i="5"/>
  <c r="BA711" i="5"/>
  <c r="BB711" i="5" s="1"/>
  <c r="AZ711" i="5"/>
  <c r="AY711" i="5"/>
  <c r="AX711" i="5"/>
  <c r="AW711" i="5"/>
  <c r="BA710" i="5"/>
  <c r="BB710" i="5" s="1"/>
  <c r="AZ710" i="5"/>
  <c r="AY710" i="5"/>
  <c r="AX710" i="5"/>
  <c r="AW710" i="5"/>
  <c r="BB709" i="5"/>
  <c r="BA709" i="5"/>
  <c r="AZ709" i="5"/>
  <c r="AY709" i="5"/>
  <c r="AX709" i="5"/>
  <c r="AW709" i="5"/>
  <c r="BB708" i="5"/>
  <c r="BA708" i="5"/>
  <c r="AZ708" i="5"/>
  <c r="AY708" i="5"/>
  <c r="AX708" i="5"/>
  <c r="AW708" i="5"/>
  <c r="BA707" i="5"/>
  <c r="AZ707" i="5"/>
  <c r="AY707" i="5"/>
  <c r="AX707" i="5"/>
  <c r="AW707" i="5"/>
  <c r="BA706" i="5"/>
  <c r="BB706" i="5" s="1"/>
  <c r="AZ706" i="5"/>
  <c r="AY706" i="5"/>
  <c r="AX706" i="5"/>
  <c r="AW706" i="5"/>
  <c r="BB705" i="5"/>
  <c r="BA705" i="5"/>
  <c r="AZ705" i="5"/>
  <c r="AY705" i="5"/>
  <c r="AX705" i="5"/>
  <c r="AW705" i="5"/>
  <c r="BB704" i="5"/>
  <c r="BA704" i="5"/>
  <c r="AZ704" i="5"/>
  <c r="AY704" i="5"/>
  <c r="AX704" i="5"/>
  <c r="AW704" i="5"/>
  <c r="BA703" i="5"/>
  <c r="AZ703" i="5"/>
  <c r="AY703" i="5"/>
  <c r="AX703" i="5"/>
  <c r="AW703" i="5"/>
  <c r="BA702" i="5"/>
  <c r="BB702" i="5" s="1"/>
  <c r="AZ702" i="5"/>
  <c r="AY702" i="5"/>
  <c r="AX702" i="5"/>
  <c r="AW702" i="5"/>
  <c r="BB701" i="5"/>
  <c r="BA701" i="5"/>
  <c r="AZ701" i="5"/>
  <c r="AY701" i="5"/>
  <c r="AX701" i="5"/>
  <c r="AW701" i="5"/>
  <c r="BB700" i="5"/>
  <c r="BA700" i="5"/>
  <c r="AZ700" i="5"/>
  <c r="AY700" i="5"/>
  <c r="AX700" i="5"/>
  <c r="AW700" i="5"/>
  <c r="BA699" i="5"/>
  <c r="BB699" i="5" s="1"/>
  <c r="AZ699" i="5"/>
  <c r="AY699" i="5"/>
  <c r="AX699" i="5"/>
  <c r="AW699" i="5"/>
  <c r="BA698" i="5"/>
  <c r="BB698" i="5" s="1"/>
  <c r="AZ698" i="5"/>
  <c r="AY698" i="5"/>
  <c r="AX698" i="5"/>
  <c r="AW698" i="5"/>
  <c r="BB697" i="5"/>
  <c r="BA697" i="5"/>
  <c r="AZ697" i="5"/>
  <c r="AY697" i="5"/>
  <c r="AX697" i="5"/>
  <c r="AW697" i="5"/>
  <c r="BB696" i="5"/>
  <c r="BA696" i="5"/>
  <c r="AZ696" i="5"/>
  <c r="AY696" i="5"/>
  <c r="AX696" i="5"/>
  <c r="AW696" i="5"/>
  <c r="BA695" i="5"/>
  <c r="BB695" i="5" s="1"/>
  <c r="AZ695" i="5"/>
  <c r="AY695" i="5"/>
  <c r="AX695" i="5"/>
  <c r="AW695" i="5"/>
  <c r="BA694" i="5"/>
  <c r="BB694" i="5" s="1"/>
  <c r="AZ694" i="5"/>
  <c r="AY694" i="5"/>
  <c r="AX694" i="5"/>
  <c r="AW694" i="5"/>
  <c r="BB693" i="5"/>
  <c r="BA693" i="5"/>
  <c r="AZ693" i="5"/>
  <c r="AY693" i="5"/>
  <c r="AX693" i="5"/>
  <c r="AW693" i="5"/>
  <c r="BB692" i="5"/>
  <c r="BA692" i="5"/>
  <c r="AZ692" i="5"/>
  <c r="AY692" i="5"/>
  <c r="AX692" i="5"/>
  <c r="AW692" i="5"/>
  <c r="BA691" i="5"/>
  <c r="AZ691" i="5"/>
  <c r="AY691" i="5"/>
  <c r="AX691" i="5"/>
  <c r="AW691" i="5"/>
  <c r="BA690" i="5"/>
  <c r="BB690" i="5" s="1"/>
  <c r="AZ690" i="5"/>
  <c r="AY690" i="5"/>
  <c r="AX690" i="5"/>
  <c r="AW690" i="5"/>
  <c r="BB689" i="5"/>
  <c r="BA689" i="5"/>
  <c r="AZ689" i="5"/>
  <c r="AY689" i="5"/>
  <c r="AX689" i="5"/>
  <c r="AW689" i="5"/>
  <c r="BB688" i="5"/>
  <c r="BA688" i="5"/>
  <c r="AZ688" i="5"/>
  <c r="AY688" i="5"/>
  <c r="AX688" i="5"/>
  <c r="AW688" i="5"/>
  <c r="BA687" i="5"/>
  <c r="AZ687" i="5"/>
  <c r="AY687" i="5"/>
  <c r="AX687" i="5"/>
  <c r="AW687" i="5"/>
  <c r="BA686" i="5"/>
  <c r="BB686" i="5" s="1"/>
  <c r="AZ686" i="5"/>
  <c r="AY686" i="5"/>
  <c r="AX686" i="5"/>
  <c r="AW686" i="5"/>
  <c r="BB685" i="5"/>
  <c r="BA685" i="5"/>
  <c r="AZ685" i="5"/>
  <c r="AY685" i="5"/>
  <c r="AX685" i="5"/>
  <c r="AW685" i="5"/>
  <c r="BB684" i="5"/>
  <c r="BA684" i="5"/>
  <c r="AZ684" i="5"/>
  <c r="AY684" i="5"/>
  <c r="AX684" i="5"/>
  <c r="AW684" i="5"/>
  <c r="BA683" i="5"/>
  <c r="BB683" i="5" s="1"/>
  <c r="AZ683" i="5"/>
  <c r="AY683" i="5"/>
  <c r="AX683" i="5"/>
  <c r="AW683" i="5"/>
  <c r="BA682" i="5"/>
  <c r="BB682" i="5" s="1"/>
  <c r="AZ682" i="5"/>
  <c r="AY682" i="5"/>
  <c r="AX682" i="5"/>
  <c r="AW682" i="5"/>
  <c r="BB681" i="5"/>
  <c r="BA681" i="5"/>
  <c r="AZ681" i="5"/>
  <c r="AY681" i="5"/>
  <c r="AX681" i="5"/>
  <c r="AW681" i="5"/>
  <c r="BB680" i="5"/>
  <c r="BA680" i="5"/>
  <c r="AZ680" i="5"/>
  <c r="AY680" i="5"/>
  <c r="AX680" i="5"/>
  <c r="AW680" i="5"/>
  <c r="BA679" i="5"/>
  <c r="BB679" i="5" s="1"/>
  <c r="AZ679" i="5"/>
  <c r="AY679" i="5"/>
  <c r="AX679" i="5"/>
  <c r="AW679" i="5"/>
  <c r="BA678" i="5"/>
  <c r="BB678" i="5" s="1"/>
  <c r="AZ678" i="5"/>
  <c r="AY678" i="5"/>
  <c r="AX678" i="5"/>
  <c r="AW678" i="5"/>
  <c r="BB677" i="5"/>
  <c r="BA677" i="5"/>
  <c r="AZ677" i="5"/>
  <c r="AY677" i="5"/>
  <c r="AX677" i="5"/>
  <c r="AW677" i="5"/>
  <c r="BB676" i="5"/>
  <c r="BA676" i="5"/>
  <c r="AZ676" i="5"/>
  <c r="AY676" i="5"/>
  <c r="AX676" i="5"/>
  <c r="AW676" i="5"/>
  <c r="BA675" i="5"/>
  <c r="AZ675" i="5"/>
  <c r="AY675" i="5"/>
  <c r="AX675" i="5"/>
  <c r="AW675" i="5"/>
  <c r="BA674" i="5"/>
  <c r="BB674" i="5" s="1"/>
  <c r="AZ674" i="5"/>
  <c r="AY674" i="5"/>
  <c r="AX674" i="5"/>
  <c r="AW674" i="5"/>
  <c r="BB673" i="5"/>
  <c r="BA673" i="5"/>
  <c r="AZ673" i="5"/>
  <c r="AY673" i="5"/>
  <c r="AX673" i="5"/>
  <c r="AW673" i="5"/>
  <c r="BB672" i="5"/>
  <c r="BA672" i="5"/>
  <c r="AZ672" i="5"/>
  <c r="AY672" i="5"/>
  <c r="AX672" i="5"/>
  <c r="AW672" i="5"/>
  <c r="BA671" i="5"/>
  <c r="AZ671" i="5"/>
  <c r="AY671" i="5"/>
  <c r="AX671" i="5"/>
  <c r="AW671" i="5"/>
  <c r="BA670" i="5"/>
  <c r="BB670" i="5" s="1"/>
  <c r="AZ670" i="5"/>
  <c r="AY670" i="5"/>
  <c r="AX670" i="5"/>
  <c r="AW670" i="5"/>
  <c r="BB669" i="5"/>
  <c r="BA669" i="5"/>
  <c r="AZ669" i="5"/>
  <c r="AY669" i="5"/>
  <c r="AX669" i="5"/>
  <c r="AW669" i="5"/>
  <c r="BB668" i="5"/>
  <c r="BA668" i="5"/>
  <c r="AZ668" i="5"/>
  <c r="AY668" i="5"/>
  <c r="AX668" i="5"/>
  <c r="AW668" i="5"/>
  <c r="BA667" i="5"/>
  <c r="BB667" i="5" s="1"/>
  <c r="AZ667" i="5"/>
  <c r="AY667" i="5"/>
  <c r="AX667" i="5"/>
  <c r="AW667" i="5"/>
  <c r="BA666" i="5"/>
  <c r="BB666" i="5" s="1"/>
  <c r="AZ666" i="5"/>
  <c r="AY666" i="5"/>
  <c r="AX666" i="5"/>
  <c r="AW666" i="5"/>
  <c r="BB665" i="5"/>
  <c r="BA665" i="5"/>
  <c r="AZ665" i="5"/>
  <c r="AY665" i="5"/>
  <c r="AX665" i="5"/>
  <c r="AW665" i="5"/>
  <c r="BB664" i="5"/>
  <c r="BA664" i="5"/>
  <c r="AZ664" i="5"/>
  <c r="AY664" i="5"/>
  <c r="AX664" i="5"/>
  <c r="AW664" i="5"/>
  <c r="BA663" i="5"/>
  <c r="BB663" i="5" s="1"/>
  <c r="AZ663" i="5"/>
  <c r="AY663" i="5"/>
  <c r="AX663" i="5"/>
  <c r="AW663" i="5"/>
  <c r="BA662" i="5"/>
  <c r="BB662" i="5" s="1"/>
  <c r="AZ662" i="5"/>
  <c r="AY662" i="5"/>
  <c r="AX662" i="5"/>
  <c r="AW662" i="5"/>
  <c r="BB661" i="5"/>
  <c r="BA661" i="5"/>
  <c r="AZ661" i="5"/>
  <c r="AY661" i="5"/>
  <c r="AX661" i="5"/>
  <c r="AW661" i="5"/>
  <c r="BB660" i="5"/>
  <c r="BA660" i="5"/>
  <c r="AZ660" i="5"/>
  <c r="AY660" i="5"/>
  <c r="AX660" i="5"/>
  <c r="AW660" i="5"/>
  <c r="BA659" i="5"/>
  <c r="AZ659" i="5"/>
  <c r="AY659" i="5"/>
  <c r="AX659" i="5"/>
  <c r="AW659" i="5"/>
  <c r="BA658" i="5"/>
  <c r="BB658" i="5" s="1"/>
  <c r="AZ658" i="5"/>
  <c r="AY658" i="5"/>
  <c r="AX658" i="5"/>
  <c r="AW658" i="5"/>
  <c r="BB657" i="5"/>
  <c r="BA657" i="5"/>
  <c r="AZ657" i="5"/>
  <c r="AY657" i="5"/>
  <c r="AX657" i="5"/>
  <c r="AW657" i="5"/>
  <c r="BB656" i="5"/>
  <c r="BA656" i="5"/>
  <c r="AZ656" i="5"/>
  <c r="AY656" i="5"/>
  <c r="AX656" i="5"/>
  <c r="AW656" i="5"/>
  <c r="BA655" i="5"/>
  <c r="AZ655" i="5"/>
  <c r="AY655" i="5"/>
  <c r="AX655" i="5"/>
  <c r="AW655" i="5"/>
  <c r="BA654" i="5"/>
  <c r="BB654" i="5" s="1"/>
  <c r="AZ654" i="5"/>
  <c r="AY654" i="5"/>
  <c r="AX654" i="5"/>
  <c r="AW654" i="5"/>
  <c r="BB653" i="5"/>
  <c r="BA653" i="5"/>
  <c r="AZ653" i="5"/>
  <c r="AY653" i="5"/>
  <c r="AX653" i="5"/>
  <c r="AW653" i="5"/>
  <c r="BB652" i="5"/>
  <c r="BA652" i="5"/>
  <c r="AZ652" i="5"/>
  <c r="AY652" i="5"/>
  <c r="AX652" i="5"/>
  <c r="AW652" i="5"/>
  <c r="BA651" i="5"/>
  <c r="BB651" i="5" s="1"/>
  <c r="AZ651" i="5"/>
  <c r="AY651" i="5"/>
  <c r="AX651" i="5"/>
  <c r="AW651" i="5"/>
  <c r="BA650" i="5"/>
  <c r="BB650" i="5" s="1"/>
  <c r="AZ650" i="5"/>
  <c r="AY650" i="5"/>
  <c r="AX650" i="5"/>
  <c r="AW650" i="5"/>
  <c r="BB649" i="5"/>
  <c r="BA649" i="5"/>
  <c r="AZ649" i="5"/>
  <c r="AY649" i="5"/>
  <c r="AX649" i="5"/>
  <c r="AW649" i="5"/>
  <c r="BB648" i="5"/>
  <c r="BA648" i="5"/>
  <c r="AZ648" i="5"/>
  <c r="AY648" i="5"/>
  <c r="AX648" i="5"/>
  <c r="AW648" i="5"/>
  <c r="BA647" i="5"/>
  <c r="BB647" i="5" s="1"/>
  <c r="AZ647" i="5"/>
  <c r="AY647" i="5"/>
  <c r="AX647" i="5"/>
  <c r="AW647" i="5"/>
  <c r="BA646" i="5"/>
  <c r="BB646" i="5" s="1"/>
  <c r="AZ646" i="5"/>
  <c r="AY646" i="5"/>
  <c r="AX646" i="5"/>
  <c r="AW646" i="5"/>
  <c r="BB645" i="5"/>
  <c r="BA645" i="5"/>
  <c r="AZ645" i="5"/>
  <c r="AY645" i="5"/>
  <c r="AX645" i="5"/>
  <c r="AW645" i="5"/>
  <c r="BB644" i="5"/>
  <c r="BA644" i="5"/>
  <c r="AZ644" i="5"/>
  <c r="AY644" i="5"/>
  <c r="AX644" i="5"/>
  <c r="AW644" i="5"/>
  <c r="BA643" i="5"/>
  <c r="AZ643" i="5"/>
  <c r="AY643" i="5"/>
  <c r="AX643" i="5"/>
  <c r="AW643" i="5"/>
  <c r="BA642" i="5"/>
  <c r="BB642" i="5" s="1"/>
  <c r="AZ642" i="5"/>
  <c r="AY642" i="5"/>
  <c r="AX642" i="5"/>
  <c r="AW642" i="5"/>
  <c r="BA641" i="5"/>
  <c r="BB641" i="5" s="1"/>
  <c r="AZ641" i="5"/>
  <c r="AY641" i="5"/>
  <c r="AX641" i="5"/>
  <c r="AW641" i="5"/>
  <c r="BB640" i="5"/>
  <c r="BA640" i="5"/>
  <c r="AZ640" i="5"/>
  <c r="AY640" i="5"/>
  <c r="AX640" i="5"/>
  <c r="AW640" i="5"/>
  <c r="BA639" i="5"/>
  <c r="AZ639" i="5"/>
  <c r="AY639" i="5"/>
  <c r="AX639" i="5"/>
  <c r="AW639" i="5"/>
  <c r="BA638" i="5"/>
  <c r="BB638" i="5" s="1"/>
  <c r="AZ638" i="5"/>
  <c r="AY638" i="5"/>
  <c r="AX638" i="5"/>
  <c r="AW638" i="5"/>
  <c r="BA637" i="5"/>
  <c r="BB637" i="5" s="1"/>
  <c r="AZ637" i="5"/>
  <c r="AY637" i="5"/>
  <c r="AX637" i="5"/>
  <c r="AW637" i="5"/>
  <c r="BB636" i="5"/>
  <c r="BA636" i="5"/>
  <c r="AZ636" i="5"/>
  <c r="AY636" i="5"/>
  <c r="AX636" i="5"/>
  <c r="AW636" i="5"/>
  <c r="BA635" i="5"/>
  <c r="BB635" i="5" s="1"/>
  <c r="AZ635" i="5"/>
  <c r="AY635" i="5"/>
  <c r="AX635" i="5"/>
  <c r="AW635" i="5"/>
  <c r="BA634" i="5"/>
  <c r="BB634" i="5" s="1"/>
  <c r="AZ634" i="5"/>
  <c r="AY634" i="5"/>
  <c r="AX634" i="5"/>
  <c r="AW634" i="5"/>
  <c r="BA633" i="5"/>
  <c r="BB633" i="5" s="1"/>
  <c r="AZ633" i="5"/>
  <c r="AY633" i="5"/>
  <c r="AX633" i="5"/>
  <c r="AW633" i="5"/>
  <c r="BB632" i="5"/>
  <c r="BA632" i="5"/>
  <c r="AZ632" i="5"/>
  <c r="AY632" i="5"/>
  <c r="AX632" i="5"/>
  <c r="AW632" i="5"/>
  <c r="BA631" i="5"/>
  <c r="BB631" i="5" s="1"/>
  <c r="AZ631" i="5"/>
  <c r="AY631" i="5"/>
  <c r="AX631" i="5"/>
  <c r="AW631" i="5"/>
  <c r="BA630" i="5"/>
  <c r="BB630" i="5" s="1"/>
  <c r="AZ630" i="5"/>
  <c r="AY630" i="5"/>
  <c r="AX630" i="5"/>
  <c r="AW630" i="5"/>
  <c r="BA629" i="5"/>
  <c r="BB629" i="5" s="1"/>
  <c r="AZ629" i="5"/>
  <c r="AY629" i="5"/>
  <c r="AX629" i="5"/>
  <c r="AW629" i="5"/>
  <c r="BB628" i="5"/>
  <c r="BA628" i="5"/>
  <c r="AZ628" i="5"/>
  <c r="AY628" i="5"/>
  <c r="AX628" i="5"/>
  <c r="AW628" i="5"/>
  <c r="BA627" i="5"/>
  <c r="BB627" i="5" s="1"/>
  <c r="AZ627" i="5"/>
  <c r="AY627" i="5"/>
  <c r="AX627" i="5"/>
  <c r="AW627" i="5"/>
  <c r="BA626" i="5"/>
  <c r="BB626" i="5" s="1"/>
  <c r="AZ626" i="5"/>
  <c r="AY626" i="5"/>
  <c r="AX626" i="5"/>
  <c r="AW626" i="5"/>
  <c r="BA625" i="5"/>
  <c r="BB625" i="5" s="1"/>
  <c r="AZ625" i="5"/>
  <c r="AY625" i="5"/>
  <c r="AX625" i="5"/>
  <c r="AW625" i="5"/>
  <c r="BB624" i="5"/>
  <c r="BA624" i="5"/>
  <c r="AZ624" i="5"/>
  <c r="AY624" i="5"/>
  <c r="AX624" i="5"/>
  <c r="AW624" i="5"/>
  <c r="BA623" i="5"/>
  <c r="BB623" i="5" s="1"/>
  <c r="AZ623" i="5"/>
  <c r="AY623" i="5"/>
  <c r="AX623" i="5"/>
  <c r="AW623" i="5"/>
  <c r="BA622" i="5"/>
  <c r="BB622" i="5" s="1"/>
  <c r="AZ622" i="5"/>
  <c r="AY622" i="5"/>
  <c r="AX622" i="5"/>
  <c r="AW622" i="5"/>
  <c r="BA621" i="5"/>
  <c r="BB621" i="5" s="1"/>
  <c r="AZ621" i="5"/>
  <c r="AY621" i="5"/>
  <c r="AX621" i="5"/>
  <c r="AW621" i="5"/>
  <c r="BB620" i="5"/>
  <c r="BA620" i="5"/>
  <c r="AZ620" i="5"/>
  <c r="AY620" i="5"/>
  <c r="AX620" i="5"/>
  <c r="AW620" i="5"/>
  <c r="BA619" i="5"/>
  <c r="AZ619" i="5"/>
  <c r="AY619" i="5"/>
  <c r="AX619" i="5"/>
  <c r="AW619" i="5"/>
  <c r="BA618" i="5"/>
  <c r="BB618" i="5" s="1"/>
  <c r="AZ618" i="5"/>
  <c r="AY618" i="5"/>
  <c r="AX618" i="5"/>
  <c r="AW618" i="5"/>
  <c r="BA617" i="5"/>
  <c r="BB617" i="5" s="1"/>
  <c r="AZ617" i="5"/>
  <c r="AY617" i="5"/>
  <c r="AX617" i="5"/>
  <c r="AW617" i="5"/>
  <c r="BB616" i="5"/>
  <c r="BA616" i="5"/>
  <c r="AZ616" i="5"/>
  <c r="AY616" i="5"/>
  <c r="AX616" i="5"/>
  <c r="AW616" i="5"/>
  <c r="BA615" i="5"/>
  <c r="AZ615" i="5"/>
  <c r="AY615" i="5"/>
  <c r="AX615" i="5"/>
  <c r="AW615" i="5"/>
  <c r="BA614" i="5"/>
  <c r="BB614" i="5" s="1"/>
  <c r="AZ614" i="5"/>
  <c r="AY614" i="5"/>
  <c r="AX614" i="5"/>
  <c r="AW614" i="5"/>
  <c r="BA613" i="5"/>
  <c r="BB613" i="5" s="1"/>
  <c r="AZ613" i="5"/>
  <c r="AY613" i="5"/>
  <c r="AX613" i="5"/>
  <c r="AW613" i="5"/>
  <c r="BB612" i="5"/>
  <c r="BA612" i="5"/>
  <c r="AZ612" i="5"/>
  <c r="AY612" i="5"/>
  <c r="AX612" i="5"/>
  <c r="AW612" i="5"/>
  <c r="BA611" i="5"/>
  <c r="AZ611" i="5"/>
  <c r="AY611" i="5"/>
  <c r="AX611" i="5"/>
  <c r="AW611" i="5"/>
  <c r="BA610" i="5"/>
  <c r="BB610" i="5" s="1"/>
  <c r="AZ610" i="5"/>
  <c r="AY610" i="5"/>
  <c r="AX610" i="5"/>
  <c r="AW610" i="5"/>
  <c r="BA609" i="5"/>
  <c r="BB609" i="5" s="1"/>
  <c r="AZ609" i="5"/>
  <c r="AY609" i="5"/>
  <c r="AX609" i="5"/>
  <c r="AW609" i="5"/>
  <c r="BB608" i="5"/>
  <c r="BA608" i="5"/>
  <c r="AZ608" i="5"/>
  <c r="AY608" i="5"/>
  <c r="AX608" i="5"/>
  <c r="AW608" i="5"/>
  <c r="BA607" i="5"/>
  <c r="AZ607" i="5"/>
  <c r="AY607" i="5"/>
  <c r="AX607" i="5"/>
  <c r="AW607" i="5"/>
  <c r="BA606" i="5"/>
  <c r="BB606" i="5" s="1"/>
  <c r="AZ606" i="5"/>
  <c r="AY606" i="5"/>
  <c r="AX606" i="5"/>
  <c r="AW606" i="5"/>
  <c r="BA605" i="5"/>
  <c r="BB605" i="5" s="1"/>
  <c r="AZ605" i="5"/>
  <c r="AY605" i="5"/>
  <c r="AX605" i="5"/>
  <c r="AW605" i="5"/>
  <c r="BB604" i="5"/>
  <c r="BA604" i="5"/>
  <c r="AZ604" i="5"/>
  <c r="AY604" i="5"/>
  <c r="AX604" i="5"/>
  <c r="AW604" i="5"/>
  <c r="BA603" i="5"/>
  <c r="BB603" i="5" s="1"/>
  <c r="AZ603" i="5"/>
  <c r="AY603" i="5"/>
  <c r="AX603" i="5"/>
  <c r="AW603" i="5"/>
  <c r="BA602" i="5"/>
  <c r="BB602" i="5" s="1"/>
  <c r="AZ602" i="5"/>
  <c r="AY602" i="5"/>
  <c r="AX602" i="5"/>
  <c r="AW602" i="5"/>
  <c r="BA601" i="5"/>
  <c r="BB601" i="5" s="1"/>
  <c r="AZ601" i="5"/>
  <c r="AY601" i="5"/>
  <c r="AX601" i="5"/>
  <c r="AW601" i="5"/>
  <c r="BB600" i="5"/>
  <c r="BA600" i="5"/>
  <c r="AZ600" i="5"/>
  <c r="AY600" i="5"/>
  <c r="AX600" i="5"/>
  <c r="AW600" i="5"/>
  <c r="BA599" i="5"/>
  <c r="BB599" i="5" s="1"/>
  <c r="AZ599" i="5"/>
  <c r="AY599" i="5"/>
  <c r="AX599" i="5"/>
  <c r="AW599" i="5"/>
  <c r="BA598" i="5"/>
  <c r="BB598" i="5" s="1"/>
  <c r="AZ598" i="5"/>
  <c r="AY598" i="5"/>
  <c r="AX598" i="5"/>
  <c r="AW598" i="5"/>
  <c r="BA597" i="5"/>
  <c r="BB597" i="5" s="1"/>
  <c r="AZ597" i="5"/>
  <c r="AY597" i="5"/>
  <c r="AX597" i="5"/>
  <c r="AW597" i="5"/>
  <c r="BB596" i="5"/>
  <c r="BA596" i="5"/>
  <c r="AZ596" i="5"/>
  <c r="AY596" i="5"/>
  <c r="AX596" i="5"/>
  <c r="AW596" i="5"/>
  <c r="BA595" i="5"/>
  <c r="BB595" i="5" s="1"/>
  <c r="AZ595" i="5"/>
  <c r="AY595" i="5"/>
  <c r="AX595" i="5"/>
  <c r="AW595" i="5"/>
  <c r="BA594" i="5"/>
  <c r="BB594" i="5" s="1"/>
  <c r="AZ594" i="5"/>
  <c r="AY594" i="5"/>
  <c r="AX594" i="5"/>
  <c r="AW594" i="5"/>
  <c r="BA593" i="5"/>
  <c r="BB593" i="5" s="1"/>
  <c r="AZ593" i="5"/>
  <c r="AY593" i="5"/>
  <c r="AX593" i="5"/>
  <c r="AW593" i="5"/>
  <c r="BB592" i="5"/>
  <c r="BA592" i="5"/>
  <c r="AZ592" i="5"/>
  <c r="AY592" i="5"/>
  <c r="AX592" i="5"/>
  <c r="AW592" i="5"/>
  <c r="BA591" i="5"/>
  <c r="BB591" i="5" s="1"/>
  <c r="AZ591" i="5"/>
  <c r="AY591" i="5"/>
  <c r="AX591" i="5"/>
  <c r="AW591" i="5"/>
  <c r="BA590" i="5"/>
  <c r="BB590" i="5" s="1"/>
  <c r="AZ590" i="5"/>
  <c r="AY590" i="5"/>
  <c r="AX590" i="5"/>
  <c r="AW590" i="5"/>
  <c r="BA589" i="5"/>
  <c r="BB589" i="5" s="1"/>
  <c r="AZ589" i="5"/>
  <c r="AY589" i="5"/>
  <c r="AX589" i="5"/>
  <c r="AW589" i="5"/>
  <c r="BB588" i="5"/>
  <c r="BA588" i="5"/>
  <c r="AZ588" i="5"/>
  <c r="AY588" i="5"/>
  <c r="AX588" i="5"/>
  <c r="AW588" i="5"/>
  <c r="BA587" i="5"/>
  <c r="AZ587" i="5"/>
  <c r="AY587" i="5"/>
  <c r="AX587" i="5"/>
  <c r="AW587" i="5"/>
  <c r="BA586" i="5"/>
  <c r="BB586" i="5" s="1"/>
  <c r="AZ586" i="5"/>
  <c r="AY586" i="5"/>
  <c r="AX586" i="5"/>
  <c r="AW586" i="5"/>
  <c r="BA585" i="5"/>
  <c r="BB585" i="5" s="1"/>
  <c r="AZ585" i="5"/>
  <c r="AY585" i="5"/>
  <c r="AX585" i="5"/>
  <c r="AW585" i="5"/>
  <c r="BB584" i="5"/>
  <c r="BA584" i="5"/>
  <c r="AZ584" i="5"/>
  <c r="AY584" i="5"/>
  <c r="AX584" i="5"/>
  <c r="AW584" i="5"/>
  <c r="BA583" i="5"/>
  <c r="AZ583" i="5"/>
  <c r="AY583" i="5"/>
  <c r="AX583" i="5"/>
  <c r="AW583" i="5"/>
  <c r="BA582" i="5"/>
  <c r="BB582" i="5" s="1"/>
  <c r="AZ582" i="5"/>
  <c r="AY582" i="5"/>
  <c r="AX582" i="5"/>
  <c r="AW582" i="5"/>
  <c r="BA581" i="5"/>
  <c r="BB581" i="5" s="1"/>
  <c r="AZ581" i="5"/>
  <c r="AY581" i="5"/>
  <c r="AX581" i="5"/>
  <c r="AW581" i="5"/>
  <c r="BB580" i="5"/>
  <c r="BA580" i="5"/>
  <c r="AZ580" i="5"/>
  <c r="AY580" i="5"/>
  <c r="AX580" i="5"/>
  <c r="AW580" i="5"/>
  <c r="BA579" i="5"/>
  <c r="AZ579" i="5"/>
  <c r="AY579" i="5"/>
  <c r="AX579" i="5"/>
  <c r="AW579" i="5"/>
  <c r="BA578" i="5"/>
  <c r="BB578" i="5" s="1"/>
  <c r="AZ578" i="5"/>
  <c r="AY578" i="5"/>
  <c r="AX578" i="5"/>
  <c r="AW578" i="5"/>
  <c r="BA577" i="5"/>
  <c r="BB577" i="5" s="1"/>
  <c r="AZ577" i="5"/>
  <c r="AY577" i="5"/>
  <c r="AX577" i="5"/>
  <c r="AW577" i="5"/>
  <c r="BB576" i="5"/>
  <c r="BA576" i="5"/>
  <c r="AZ576" i="5"/>
  <c r="AY576" i="5"/>
  <c r="AX576" i="5"/>
  <c r="AW576" i="5"/>
  <c r="BA575" i="5"/>
  <c r="AZ575" i="5"/>
  <c r="AY575" i="5"/>
  <c r="AX575" i="5"/>
  <c r="AW575" i="5"/>
  <c r="BA574" i="5"/>
  <c r="BB574" i="5" s="1"/>
  <c r="AZ574" i="5"/>
  <c r="AY574" i="5"/>
  <c r="AX574" i="5"/>
  <c r="AW574" i="5"/>
  <c r="BA573" i="5"/>
  <c r="BB573" i="5" s="1"/>
  <c r="AZ573" i="5"/>
  <c r="AY573" i="5"/>
  <c r="AX573" i="5"/>
  <c r="AW573" i="5"/>
  <c r="BB572" i="5"/>
  <c r="BA572" i="5"/>
  <c r="AZ572" i="5"/>
  <c r="AY572" i="5"/>
  <c r="AX572" i="5"/>
  <c r="AW572" i="5"/>
  <c r="BA571" i="5"/>
  <c r="BB571" i="5" s="1"/>
  <c r="AZ571" i="5"/>
  <c r="AY571" i="5"/>
  <c r="AX571" i="5"/>
  <c r="AW571" i="5"/>
  <c r="BA570" i="5"/>
  <c r="BB570" i="5" s="1"/>
  <c r="AZ570" i="5"/>
  <c r="AY570" i="5"/>
  <c r="AX570" i="5"/>
  <c r="AW570" i="5"/>
  <c r="BA569" i="5"/>
  <c r="BB569" i="5" s="1"/>
  <c r="AZ569" i="5"/>
  <c r="AY569" i="5"/>
  <c r="AX569" i="5"/>
  <c r="AW569" i="5"/>
  <c r="BB568" i="5"/>
  <c r="BA568" i="5"/>
  <c r="AZ568" i="5"/>
  <c r="AY568" i="5"/>
  <c r="AX568" i="5"/>
  <c r="AW568" i="5"/>
  <c r="BA567" i="5"/>
  <c r="BB567" i="5" s="1"/>
  <c r="AZ567" i="5"/>
  <c r="AY567" i="5"/>
  <c r="AX567" i="5"/>
  <c r="AW567" i="5"/>
  <c r="BA566" i="5"/>
  <c r="BB566" i="5" s="1"/>
  <c r="AZ566" i="5"/>
  <c r="AY566" i="5"/>
  <c r="AX566" i="5"/>
  <c r="AW566" i="5"/>
  <c r="BA565" i="5"/>
  <c r="BB565" i="5" s="1"/>
  <c r="AZ565" i="5"/>
  <c r="AY565" i="5"/>
  <c r="AX565" i="5"/>
  <c r="AW565" i="5"/>
  <c r="BB564" i="5"/>
  <c r="BA564" i="5"/>
  <c r="AZ564" i="5"/>
  <c r="AY564" i="5"/>
  <c r="AX564" i="5"/>
  <c r="AW564" i="5"/>
  <c r="BA563" i="5"/>
  <c r="BB563" i="5" s="1"/>
  <c r="AZ563" i="5"/>
  <c r="AY563" i="5"/>
  <c r="AX563" i="5"/>
  <c r="AW563" i="5"/>
  <c r="BA562" i="5"/>
  <c r="BB562" i="5" s="1"/>
  <c r="AZ562" i="5"/>
  <c r="AY562" i="5"/>
  <c r="AX562" i="5"/>
  <c r="AW562" i="5"/>
  <c r="BA561" i="5"/>
  <c r="BB561" i="5" s="1"/>
  <c r="AZ561" i="5"/>
  <c r="AY561" i="5"/>
  <c r="AX561" i="5"/>
  <c r="AW561" i="5"/>
  <c r="BB560" i="5"/>
  <c r="BA560" i="5"/>
  <c r="AZ560" i="5"/>
  <c r="AY560" i="5"/>
  <c r="AX560" i="5"/>
  <c r="AW560" i="5"/>
  <c r="BA559" i="5"/>
  <c r="BB559" i="5" s="1"/>
  <c r="AZ559" i="5"/>
  <c r="AY559" i="5"/>
  <c r="AX559" i="5"/>
  <c r="AW559" i="5"/>
  <c r="BA558" i="5"/>
  <c r="BB558" i="5" s="1"/>
  <c r="AZ558" i="5"/>
  <c r="AY558" i="5"/>
  <c r="AX558" i="5"/>
  <c r="AW558" i="5"/>
  <c r="BA557" i="5"/>
  <c r="BB557" i="5" s="1"/>
  <c r="AZ557" i="5"/>
  <c r="AY557" i="5"/>
  <c r="AX557" i="5"/>
  <c r="AW557" i="5"/>
  <c r="BB556" i="5"/>
  <c r="BA556" i="5"/>
  <c r="AZ556" i="5"/>
  <c r="AY556" i="5"/>
  <c r="AX556" i="5"/>
  <c r="AW556" i="5"/>
  <c r="BA555" i="5"/>
  <c r="AZ555" i="5"/>
  <c r="AY555" i="5"/>
  <c r="AX555" i="5"/>
  <c r="AW555" i="5"/>
  <c r="BA554" i="5"/>
  <c r="BB554" i="5" s="1"/>
  <c r="AZ554" i="5"/>
  <c r="AY554" i="5"/>
  <c r="AX554" i="5"/>
  <c r="AW554" i="5"/>
  <c r="BA553" i="5"/>
  <c r="BB553" i="5" s="1"/>
  <c r="AZ553" i="5"/>
  <c r="AY553" i="5"/>
  <c r="AX553" i="5"/>
  <c r="AW553" i="5"/>
  <c r="BB552" i="5"/>
  <c r="BA552" i="5"/>
  <c r="AZ552" i="5"/>
  <c r="AY552" i="5"/>
  <c r="AX552" i="5"/>
  <c r="AW552" i="5"/>
  <c r="BA551" i="5"/>
  <c r="AZ551" i="5"/>
  <c r="AY551" i="5"/>
  <c r="AX551" i="5"/>
  <c r="AW551" i="5"/>
  <c r="BA550" i="5"/>
  <c r="BB550" i="5" s="1"/>
  <c r="AZ550" i="5"/>
  <c r="AY550" i="5"/>
  <c r="AX550" i="5"/>
  <c r="AW550" i="5"/>
  <c r="BA549" i="5"/>
  <c r="BB549" i="5" s="1"/>
  <c r="AZ549" i="5"/>
  <c r="AY549" i="5"/>
  <c r="AX549" i="5"/>
  <c r="AW549" i="5"/>
  <c r="BB548" i="5"/>
  <c r="BA548" i="5"/>
  <c r="AZ548" i="5"/>
  <c r="AY548" i="5"/>
  <c r="AX548" i="5"/>
  <c r="AW548" i="5"/>
  <c r="BA547" i="5"/>
  <c r="AZ547" i="5"/>
  <c r="AY547" i="5"/>
  <c r="AX547" i="5"/>
  <c r="AW547" i="5"/>
  <c r="BA546" i="5"/>
  <c r="BB546" i="5" s="1"/>
  <c r="AZ546" i="5"/>
  <c r="AY546" i="5"/>
  <c r="AX546" i="5"/>
  <c r="AW546" i="5"/>
  <c r="BA545" i="5"/>
  <c r="BB545" i="5" s="1"/>
  <c r="AZ545" i="5"/>
  <c r="AY545" i="5"/>
  <c r="AX545" i="5"/>
  <c r="AW545" i="5"/>
  <c r="BB544" i="5"/>
  <c r="BA544" i="5"/>
  <c r="AZ544" i="5"/>
  <c r="AY544" i="5"/>
  <c r="AX544" i="5"/>
  <c r="AW544" i="5"/>
  <c r="BA543" i="5"/>
  <c r="AZ543" i="5"/>
  <c r="AY543" i="5"/>
  <c r="AX543" i="5"/>
  <c r="AW543" i="5"/>
  <c r="BA542" i="5"/>
  <c r="BB542" i="5" s="1"/>
  <c r="AZ542" i="5"/>
  <c r="AY542" i="5"/>
  <c r="AX542" i="5"/>
  <c r="AW542" i="5"/>
  <c r="BA541" i="5"/>
  <c r="BB541" i="5" s="1"/>
  <c r="AZ541" i="5"/>
  <c r="AY541" i="5"/>
  <c r="AX541" i="5"/>
  <c r="AW541" i="5"/>
  <c r="BB540" i="5"/>
  <c r="BA540" i="5"/>
  <c r="AZ540" i="5"/>
  <c r="AY540" i="5"/>
  <c r="AX540" i="5"/>
  <c r="AW540" i="5"/>
  <c r="BA539" i="5"/>
  <c r="BB539" i="5" s="1"/>
  <c r="AZ539" i="5"/>
  <c r="AY539" i="5"/>
  <c r="AX539" i="5"/>
  <c r="AW539" i="5"/>
  <c r="BA538" i="5"/>
  <c r="BB538" i="5" s="1"/>
  <c r="AZ538" i="5"/>
  <c r="AY538" i="5"/>
  <c r="AX538" i="5"/>
  <c r="AW538" i="5"/>
  <c r="BA537" i="5"/>
  <c r="BB537" i="5" s="1"/>
  <c r="AZ537" i="5"/>
  <c r="AY537" i="5"/>
  <c r="AX537" i="5"/>
  <c r="AW537" i="5"/>
  <c r="BB536" i="5"/>
  <c r="BA536" i="5"/>
  <c r="AZ536" i="5"/>
  <c r="AY536" i="5"/>
  <c r="AX536" i="5"/>
  <c r="AW536" i="5"/>
  <c r="BA535" i="5"/>
  <c r="BB535" i="5" s="1"/>
  <c r="AZ535" i="5"/>
  <c r="AY535" i="5"/>
  <c r="AX535" i="5"/>
  <c r="AW535" i="5"/>
  <c r="BA534" i="5"/>
  <c r="BB534" i="5" s="1"/>
  <c r="AZ534" i="5"/>
  <c r="AY534" i="5"/>
  <c r="AX534" i="5"/>
  <c r="AW534" i="5"/>
  <c r="BA533" i="5"/>
  <c r="BB533" i="5" s="1"/>
  <c r="AZ533" i="5"/>
  <c r="AY533" i="5"/>
  <c r="AX533" i="5"/>
  <c r="AW533" i="5"/>
  <c r="BB532" i="5"/>
  <c r="BA532" i="5"/>
  <c r="AZ532" i="5"/>
  <c r="AY532" i="5"/>
  <c r="AX532" i="5"/>
  <c r="AW532" i="5"/>
  <c r="BA531" i="5"/>
  <c r="BB531" i="5" s="1"/>
  <c r="AZ531" i="5"/>
  <c r="AY531" i="5"/>
  <c r="AX531" i="5"/>
  <c r="AW531" i="5"/>
  <c r="BA530" i="5"/>
  <c r="BB530" i="5" s="1"/>
  <c r="AZ530" i="5"/>
  <c r="AY530" i="5"/>
  <c r="AX530" i="5"/>
  <c r="AW530" i="5"/>
  <c r="BA529" i="5"/>
  <c r="BB529" i="5" s="1"/>
  <c r="AZ529" i="5"/>
  <c r="AY529" i="5"/>
  <c r="AX529" i="5"/>
  <c r="AW529" i="5"/>
  <c r="BB528" i="5"/>
  <c r="BA528" i="5"/>
  <c r="AZ528" i="5"/>
  <c r="AY528" i="5"/>
  <c r="AX528" i="5"/>
  <c r="AW528" i="5"/>
  <c r="BA527" i="5"/>
  <c r="BB527" i="5" s="1"/>
  <c r="AZ527" i="5"/>
  <c r="AY527" i="5"/>
  <c r="AX527" i="5"/>
  <c r="AW527" i="5"/>
  <c r="BA526" i="5"/>
  <c r="BB526" i="5" s="1"/>
  <c r="AZ526" i="5"/>
  <c r="AY526" i="5"/>
  <c r="AX526" i="5"/>
  <c r="AW526" i="5"/>
  <c r="BA525" i="5"/>
  <c r="BB525" i="5" s="1"/>
  <c r="AZ525" i="5"/>
  <c r="AY525" i="5"/>
  <c r="AX525" i="5"/>
  <c r="AW525" i="5"/>
  <c r="BB524" i="5"/>
  <c r="BA524" i="5"/>
  <c r="AZ524" i="5"/>
  <c r="AY524" i="5"/>
  <c r="AX524" i="5"/>
  <c r="AW524" i="5"/>
  <c r="BA523" i="5"/>
  <c r="AZ523" i="5"/>
  <c r="AY523" i="5"/>
  <c r="AX523" i="5"/>
  <c r="AW523" i="5"/>
  <c r="BA522" i="5"/>
  <c r="BB522" i="5" s="1"/>
  <c r="AZ522" i="5"/>
  <c r="AY522" i="5"/>
  <c r="AX522" i="5"/>
  <c r="AW522" i="5"/>
  <c r="BA521" i="5"/>
  <c r="BB521" i="5" s="1"/>
  <c r="AZ521" i="5"/>
  <c r="AY521" i="5"/>
  <c r="AX521" i="5"/>
  <c r="AW521" i="5"/>
  <c r="BB520" i="5"/>
  <c r="BA520" i="5"/>
  <c r="AZ520" i="5"/>
  <c r="AY520" i="5"/>
  <c r="AX520" i="5"/>
  <c r="AW520" i="5"/>
  <c r="BA519" i="5"/>
  <c r="AZ519" i="5"/>
  <c r="AY519" i="5"/>
  <c r="AX519" i="5"/>
  <c r="AW519" i="5"/>
  <c r="BA518" i="5"/>
  <c r="BB518" i="5" s="1"/>
  <c r="AZ518" i="5"/>
  <c r="AY518" i="5"/>
  <c r="AX518" i="5"/>
  <c r="AW518" i="5"/>
  <c r="BA517" i="5"/>
  <c r="BB517" i="5" s="1"/>
  <c r="AZ517" i="5"/>
  <c r="AY517" i="5"/>
  <c r="AX517" i="5"/>
  <c r="AW517" i="5"/>
  <c r="BB516" i="5"/>
  <c r="BA516" i="5"/>
  <c r="AZ516" i="5"/>
  <c r="AY516" i="5"/>
  <c r="AX516" i="5"/>
  <c r="AW516" i="5"/>
  <c r="BA515" i="5"/>
  <c r="AZ515" i="5"/>
  <c r="AY515" i="5"/>
  <c r="AX515" i="5"/>
  <c r="AW515" i="5"/>
  <c r="BA514" i="5"/>
  <c r="BB514" i="5" s="1"/>
  <c r="AZ514" i="5"/>
  <c r="AY514" i="5"/>
  <c r="AX514" i="5"/>
  <c r="AW514" i="5"/>
  <c r="BA513" i="5"/>
  <c r="BB513" i="5" s="1"/>
  <c r="AZ513" i="5"/>
  <c r="AY513" i="5"/>
  <c r="AX513" i="5"/>
  <c r="AW513" i="5"/>
  <c r="BB512" i="5"/>
  <c r="BA512" i="5"/>
  <c r="AZ512" i="5"/>
  <c r="AY512" i="5"/>
  <c r="AX512" i="5"/>
  <c r="AW512" i="5"/>
  <c r="BA511" i="5"/>
  <c r="AZ511" i="5"/>
  <c r="AY511" i="5"/>
  <c r="AX511" i="5"/>
  <c r="AW511" i="5"/>
  <c r="BA510" i="5"/>
  <c r="BB510" i="5" s="1"/>
  <c r="AZ510" i="5"/>
  <c r="AY510" i="5"/>
  <c r="AX510" i="5"/>
  <c r="AW510" i="5"/>
  <c r="BA509" i="5"/>
  <c r="BB509" i="5" s="1"/>
  <c r="AZ509" i="5"/>
  <c r="AY509" i="5"/>
  <c r="AX509" i="5"/>
  <c r="AW509" i="5"/>
  <c r="BB508" i="5"/>
  <c r="BA508" i="5"/>
  <c r="AZ508" i="5"/>
  <c r="AY508" i="5"/>
  <c r="AX508" i="5"/>
  <c r="AW508" i="5"/>
  <c r="BA507" i="5"/>
  <c r="BB507" i="5" s="1"/>
  <c r="AZ507" i="5"/>
  <c r="AY507" i="5"/>
  <c r="AX507" i="5"/>
  <c r="AW507" i="5"/>
  <c r="BA506" i="5"/>
  <c r="BB506" i="5" s="1"/>
  <c r="AZ506" i="5"/>
  <c r="AY506" i="5"/>
  <c r="AX506" i="5"/>
  <c r="AW506" i="5"/>
  <c r="BA505" i="5"/>
  <c r="BB505" i="5" s="1"/>
  <c r="AZ505" i="5"/>
  <c r="AY505" i="5"/>
  <c r="AX505" i="5"/>
  <c r="AW505" i="5"/>
  <c r="BB504" i="5"/>
  <c r="BA504" i="5"/>
  <c r="AZ504" i="5"/>
  <c r="AY504" i="5"/>
  <c r="AX504" i="5"/>
  <c r="AW504" i="5"/>
  <c r="BA503" i="5"/>
  <c r="BB503" i="5" s="1"/>
  <c r="AZ503" i="5"/>
  <c r="AY503" i="5"/>
  <c r="AX503" i="5"/>
  <c r="AW503" i="5"/>
  <c r="BA502" i="5"/>
  <c r="BB502" i="5" s="1"/>
  <c r="AZ502" i="5"/>
  <c r="AY502" i="5"/>
  <c r="AX502" i="5"/>
  <c r="AW502" i="5"/>
  <c r="BA501" i="5"/>
  <c r="BB501" i="5" s="1"/>
  <c r="AZ501" i="5"/>
  <c r="AY501" i="5"/>
  <c r="AX501" i="5"/>
  <c r="AW501" i="5"/>
  <c r="BB500" i="5"/>
  <c r="BA500" i="5"/>
  <c r="AZ500" i="5"/>
  <c r="AY500" i="5"/>
  <c r="AX500" i="5"/>
  <c r="AW500" i="5"/>
  <c r="BA499" i="5"/>
  <c r="BB499" i="5" s="1"/>
  <c r="AZ499" i="5"/>
  <c r="AY499" i="5"/>
  <c r="AX499" i="5"/>
  <c r="AW499" i="5"/>
  <c r="BA498" i="5"/>
  <c r="BB498" i="5" s="1"/>
  <c r="AZ498" i="5"/>
  <c r="AY498" i="5"/>
  <c r="AX498" i="5"/>
  <c r="AW498" i="5"/>
  <c r="BA497" i="5"/>
  <c r="BB497" i="5" s="1"/>
  <c r="AZ497" i="5"/>
  <c r="AY497" i="5"/>
  <c r="AX497" i="5"/>
  <c r="AW497" i="5"/>
  <c r="BB496" i="5"/>
  <c r="BA496" i="5"/>
  <c r="AZ496" i="5"/>
  <c r="AY496" i="5"/>
  <c r="AX496" i="5"/>
  <c r="AW496" i="5"/>
  <c r="BA495" i="5"/>
  <c r="BB495" i="5" s="1"/>
  <c r="AZ495" i="5"/>
  <c r="AY495" i="5"/>
  <c r="AX495" i="5"/>
  <c r="AW495" i="5"/>
  <c r="BA494" i="5"/>
  <c r="BB494" i="5" s="1"/>
  <c r="AZ494" i="5"/>
  <c r="AY494" i="5"/>
  <c r="AX494" i="5"/>
  <c r="AW494" i="5"/>
  <c r="BA493" i="5"/>
  <c r="BB493" i="5" s="1"/>
  <c r="AZ493" i="5"/>
  <c r="AY493" i="5"/>
  <c r="AX493" i="5"/>
  <c r="AW493" i="5"/>
  <c r="BB492" i="5"/>
  <c r="BA492" i="5"/>
  <c r="AZ492" i="5"/>
  <c r="AY492" i="5"/>
  <c r="AX492" i="5"/>
  <c r="AW492" i="5"/>
  <c r="BA491" i="5"/>
  <c r="AZ491" i="5"/>
  <c r="AY491" i="5"/>
  <c r="AX491" i="5"/>
  <c r="AW491" i="5"/>
  <c r="BA490" i="5"/>
  <c r="BB490" i="5" s="1"/>
  <c r="AZ490" i="5"/>
  <c r="AY490" i="5"/>
  <c r="AX490" i="5"/>
  <c r="AW490" i="5"/>
  <c r="BA489" i="5"/>
  <c r="BB489" i="5" s="1"/>
  <c r="AZ489" i="5"/>
  <c r="AY489" i="5"/>
  <c r="AX489" i="5"/>
  <c r="AW489" i="5"/>
  <c r="BB488" i="5"/>
  <c r="BA488" i="5"/>
  <c r="AZ488" i="5"/>
  <c r="AY488" i="5"/>
  <c r="AX488" i="5"/>
  <c r="AW488" i="5"/>
  <c r="BA487" i="5"/>
  <c r="AZ487" i="5"/>
  <c r="AY487" i="5"/>
  <c r="AX487" i="5"/>
  <c r="AW487" i="5"/>
  <c r="BA486" i="5"/>
  <c r="BB486" i="5" s="1"/>
  <c r="AZ486" i="5"/>
  <c r="AY486" i="5"/>
  <c r="AX486" i="5"/>
  <c r="AW486" i="5"/>
  <c r="BA485" i="5"/>
  <c r="BB485" i="5" s="1"/>
  <c r="AZ485" i="5"/>
  <c r="AY485" i="5"/>
  <c r="AX485" i="5"/>
  <c r="AW485" i="5"/>
  <c r="BB484" i="5"/>
  <c r="BA484" i="5"/>
  <c r="AZ484" i="5"/>
  <c r="AY484" i="5"/>
  <c r="AX484" i="5"/>
  <c r="AW484" i="5"/>
  <c r="BA483" i="5"/>
  <c r="AZ483" i="5"/>
  <c r="AY483" i="5"/>
  <c r="AX483" i="5"/>
  <c r="AW483" i="5"/>
  <c r="BA482" i="5"/>
  <c r="BB482" i="5" s="1"/>
  <c r="AZ482" i="5"/>
  <c r="AY482" i="5"/>
  <c r="AX482" i="5"/>
  <c r="AW482" i="5"/>
  <c r="BA481" i="5"/>
  <c r="BB481" i="5" s="1"/>
  <c r="AZ481" i="5"/>
  <c r="AY481" i="5"/>
  <c r="AX481" i="5"/>
  <c r="AW481" i="5"/>
  <c r="BB480" i="5"/>
  <c r="BA480" i="5"/>
  <c r="AZ480" i="5"/>
  <c r="AY480" i="5"/>
  <c r="AX480" i="5"/>
  <c r="AW480" i="5"/>
  <c r="BA479" i="5"/>
  <c r="AZ479" i="5"/>
  <c r="AY479" i="5"/>
  <c r="AX479" i="5"/>
  <c r="AW479" i="5"/>
  <c r="BA478" i="5"/>
  <c r="BB478" i="5" s="1"/>
  <c r="AZ478" i="5"/>
  <c r="AY478" i="5"/>
  <c r="AX478" i="5"/>
  <c r="AW478" i="5"/>
  <c r="BA477" i="5"/>
  <c r="BB477" i="5" s="1"/>
  <c r="AZ477" i="5"/>
  <c r="AY477" i="5"/>
  <c r="AX477" i="5"/>
  <c r="AW477" i="5"/>
  <c r="BB476" i="5"/>
  <c r="BA476" i="5"/>
  <c r="AZ476" i="5"/>
  <c r="AY476" i="5"/>
  <c r="AX476" i="5"/>
  <c r="AW476" i="5"/>
  <c r="BA475" i="5"/>
  <c r="BB475" i="5" s="1"/>
  <c r="AZ475" i="5"/>
  <c r="AY475" i="5"/>
  <c r="AX475" i="5"/>
  <c r="AW475" i="5"/>
  <c r="BA474" i="5"/>
  <c r="BB474" i="5" s="1"/>
  <c r="AZ474" i="5"/>
  <c r="AY474" i="5"/>
  <c r="AX474" i="5"/>
  <c r="AW474" i="5"/>
  <c r="BA473" i="5"/>
  <c r="BB473" i="5" s="1"/>
  <c r="AZ473" i="5"/>
  <c r="AY473" i="5"/>
  <c r="AX473" i="5"/>
  <c r="AW473" i="5"/>
  <c r="BB472" i="5"/>
  <c r="BA472" i="5"/>
  <c r="AZ472" i="5"/>
  <c r="AY472" i="5"/>
  <c r="AX472" i="5"/>
  <c r="AW472" i="5"/>
  <c r="BA471" i="5"/>
  <c r="BB471" i="5" s="1"/>
  <c r="AZ471" i="5"/>
  <c r="AY471" i="5"/>
  <c r="AX471" i="5"/>
  <c r="AW471" i="5"/>
  <c r="BA470" i="5"/>
  <c r="BB470" i="5" s="1"/>
  <c r="AZ470" i="5"/>
  <c r="AY470" i="5"/>
  <c r="AX470" i="5"/>
  <c r="AW470" i="5"/>
  <c r="BA469" i="5"/>
  <c r="BB469" i="5" s="1"/>
  <c r="AZ469" i="5"/>
  <c r="AY469" i="5"/>
  <c r="AX469" i="5"/>
  <c r="AW469" i="5"/>
  <c r="BB468" i="5"/>
  <c r="BA468" i="5"/>
  <c r="AZ468" i="5"/>
  <c r="AY468" i="5"/>
  <c r="AX468" i="5"/>
  <c r="AW468" i="5"/>
  <c r="BA467" i="5"/>
  <c r="BB467" i="5" s="1"/>
  <c r="AZ467" i="5"/>
  <c r="AY467" i="5"/>
  <c r="AX467" i="5"/>
  <c r="AW467" i="5"/>
  <c r="BA466" i="5"/>
  <c r="BB466" i="5" s="1"/>
  <c r="AZ466" i="5"/>
  <c r="AY466" i="5"/>
  <c r="AX466" i="5"/>
  <c r="AW466" i="5"/>
  <c r="BA465" i="5"/>
  <c r="BB465" i="5" s="1"/>
  <c r="AZ465" i="5"/>
  <c r="AY465" i="5"/>
  <c r="AX465" i="5"/>
  <c r="AW465" i="5"/>
  <c r="BB464" i="5"/>
  <c r="BA464" i="5"/>
  <c r="AZ464" i="5"/>
  <c r="AY464" i="5"/>
  <c r="AX464" i="5"/>
  <c r="AW464" i="5"/>
  <c r="BA463" i="5"/>
  <c r="BB463" i="5" s="1"/>
  <c r="AZ463" i="5"/>
  <c r="AY463" i="5"/>
  <c r="AX463" i="5"/>
  <c r="AW463" i="5"/>
  <c r="BA462" i="5"/>
  <c r="BB462" i="5" s="1"/>
  <c r="AZ462" i="5"/>
  <c r="AY462" i="5"/>
  <c r="AX462" i="5"/>
  <c r="AW462" i="5"/>
  <c r="BA461" i="5"/>
  <c r="BB461" i="5" s="1"/>
  <c r="AZ461" i="5"/>
  <c r="AY461" i="5"/>
  <c r="AX461" i="5"/>
  <c r="AW461" i="5"/>
  <c r="BB460" i="5"/>
  <c r="BA460" i="5"/>
  <c r="AZ460" i="5"/>
  <c r="AY460" i="5"/>
  <c r="AX460" i="5"/>
  <c r="AW460" i="5"/>
  <c r="BA459" i="5"/>
  <c r="AZ459" i="5"/>
  <c r="AY459" i="5"/>
  <c r="AX459" i="5"/>
  <c r="AW459" i="5"/>
  <c r="BA458" i="5"/>
  <c r="BB458" i="5" s="1"/>
  <c r="AZ458" i="5"/>
  <c r="AY458" i="5"/>
  <c r="AX458" i="5"/>
  <c r="AW458" i="5"/>
  <c r="BA457" i="5"/>
  <c r="BB457" i="5" s="1"/>
  <c r="AZ457" i="5"/>
  <c r="AY457" i="5"/>
  <c r="AX457" i="5"/>
  <c r="AW457" i="5"/>
  <c r="BB456" i="5"/>
  <c r="BA456" i="5"/>
  <c r="AZ456" i="5"/>
  <c r="AY456" i="5"/>
  <c r="AX456" i="5"/>
  <c r="AW456" i="5"/>
  <c r="BA455" i="5"/>
  <c r="AZ455" i="5"/>
  <c r="AY455" i="5"/>
  <c r="AX455" i="5"/>
  <c r="AW455" i="5"/>
  <c r="BA454" i="5"/>
  <c r="BB454" i="5" s="1"/>
  <c r="AZ454" i="5"/>
  <c r="AY454" i="5"/>
  <c r="AX454" i="5"/>
  <c r="AW454" i="5"/>
  <c r="BA453" i="5"/>
  <c r="BB453" i="5" s="1"/>
  <c r="AZ453" i="5"/>
  <c r="AY453" i="5"/>
  <c r="AX453" i="5"/>
  <c r="AW453" i="5"/>
  <c r="BB452" i="5"/>
  <c r="BA452" i="5"/>
  <c r="AZ452" i="5"/>
  <c r="AY452" i="5"/>
  <c r="AX452" i="5"/>
  <c r="AW452" i="5"/>
  <c r="BA451" i="5"/>
  <c r="AZ451" i="5"/>
  <c r="AY451" i="5"/>
  <c r="AX451" i="5"/>
  <c r="AW451" i="5"/>
  <c r="BA450" i="5"/>
  <c r="BB450" i="5" s="1"/>
  <c r="AZ450" i="5"/>
  <c r="AY450" i="5"/>
  <c r="AX450" i="5"/>
  <c r="AW450" i="5"/>
  <c r="BA449" i="5"/>
  <c r="BB449" i="5" s="1"/>
  <c r="AZ449" i="5"/>
  <c r="AY449" i="5"/>
  <c r="AX449" i="5"/>
  <c r="AW449" i="5"/>
  <c r="BB448" i="5"/>
  <c r="BA448" i="5"/>
  <c r="AZ448" i="5"/>
  <c r="AY448" i="5"/>
  <c r="AX448" i="5"/>
  <c r="AW448" i="5"/>
  <c r="BA447" i="5"/>
  <c r="AZ447" i="5"/>
  <c r="AY447" i="5"/>
  <c r="AX447" i="5"/>
  <c r="AW447" i="5"/>
  <c r="BA446" i="5"/>
  <c r="BB446" i="5" s="1"/>
  <c r="AZ446" i="5"/>
  <c r="AY446" i="5"/>
  <c r="AX446" i="5"/>
  <c r="AW446" i="5"/>
  <c r="BA445" i="5"/>
  <c r="BB445" i="5" s="1"/>
  <c r="AZ445" i="5"/>
  <c r="AY445" i="5"/>
  <c r="AX445" i="5"/>
  <c r="AW445" i="5"/>
  <c r="BB444" i="5"/>
  <c r="BA444" i="5"/>
  <c r="AZ444" i="5"/>
  <c r="AY444" i="5"/>
  <c r="AX444" i="5"/>
  <c r="AW444" i="5"/>
  <c r="BA443" i="5"/>
  <c r="BB443" i="5" s="1"/>
  <c r="AZ443" i="5"/>
  <c r="AY443" i="5"/>
  <c r="AX443" i="5"/>
  <c r="AW443" i="5"/>
  <c r="BA442" i="5"/>
  <c r="BB442" i="5" s="1"/>
  <c r="AZ442" i="5"/>
  <c r="AY442" i="5"/>
  <c r="AX442" i="5"/>
  <c r="AW442" i="5"/>
  <c r="BA441" i="5"/>
  <c r="BB441" i="5" s="1"/>
  <c r="AZ441" i="5"/>
  <c r="AY441" i="5"/>
  <c r="AX441" i="5"/>
  <c r="AW441" i="5"/>
  <c r="BB440" i="5"/>
  <c r="BA440" i="5"/>
  <c r="AZ440" i="5"/>
  <c r="AY440" i="5"/>
  <c r="AX440" i="5"/>
  <c r="AW440" i="5"/>
  <c r="BA439" i="5"/>
  <c r="BB439" i="5" s="1"/>
  <c r="AZ439" i="5"/>
  <c r="AY439" i="5"/>
  <c r="AX439" i="5"/>
  <c r="AW439" i="5"/>
  <c r="BA438" i="5"/>
  <c r="BB438" i="5" s="1"/>
  <c r="AZ438" i="5"/>
  <c r="AY438" i="5"/>
  <c r="AX438" i="5"/>
  <c r="AW438" i="5"/>
  <c r="BA437" i="5"/>
  <c r="BB437" i="5" s="1"/>
  <c r="AZ437" i="5"/>
  <c r="AY437" i="5"/>
  <c r="AX437" i="5"/>
  <c r="AW437" i="5"/>
  <c r="BB436" i="5"/>
  <c r="BA436" i="5"/>
  <c r="AZ436" i="5"/>
  <c r="AY436" i="5"/>
  <c r="AX436" i="5"/>
  <c r="AW436" i="5"/>
  <c r="BA435" i="5"/>
  <c r="BB435" i="5" s="1"/>
  <c r="AZ435" i="5"/>
  <c r="AY435" i="5"/>
  <c r="AX435" i="5"/>
  <c r="AW435" i="5"/>
  <c r="BA434" i="5"/>
  <c r="BB434" i="5" s="1"/>
  <c r="AZ434" i="5"/>
  <c r="AY434" i="5"/>
  <c r="AX434" i="5"/>
  <c r="AW434" i="5"/>
  <c r="BA433" i="5"/>
  <c r="BB433" i="5" s="1"/>
  <c r="AZ433" i="5"/>
  <c r="AY433" i="5"/>
  <c r="AX433" i="5"/>
  <c r="AW433" i="5"/>
  <c r="BB432" i="5"/>
  <c r="BA432" i="5"/>
  <c r="AZ432" i="5"/>
  <c r="AY432" i="5"/>
  <c r="AX432" i="5"/>
  <c r="AW432" i="5"/>
  <c r="BA431" i="5"/>
  <c r="BB431" i="5" s="1"/>
  <c r="AZ431" i="5"/>
  <c r="AY431" i="5"/>
  <c r="AX431" i="5"/>
  <c r="AW431" i="5"/>
  <c r="BA430" i="5"/>
  <c r="BB430" i="5" s="1"/>
  <c r="AZ430" i="5"/>
  <c r="AY430" i="5"/>
  <c r="AX430" i="5"/>
  <c r="AW430" i="5"/>
  <c r="BA429" i="5"/>
  <c r="BB429" i="5" s="1"/>
  <c r="AZ429" i="5"/>
  <c r="AY429" i="5"/>
  <c r="AX429" i="5"/>
  <c r="AW429" i="5"/>
  <c r="BB428" i="5"/>
  <c r="BA428" i="5"/>
  <c r="AZ428" i="5"/>
  <c r="AY428" i="5"/>
  <c r="AX428" i="5"/>
  <c r="AW428" i="5"/>
  <c r="BA427" i="5"/>
  <c r="AZ427" i="5"/>
  <c r="AY427" i="5"/>
  <c r="AX427" i="5"/>
  <c r="AW427" i="5"/>
  <c r="BA426" i="5"/>
  <c r="BB426" i="5" s="1"/>
  <c r="AZ426" i="5"/>
  <c r="AY426" i="5"/>
  <c r="AX426" i="5"/>
  <c r="AW426" i="5"/>
  <c r="BA425" i="5"/>
  <c r="BB425" i="5" s="1"/>
  <c r="AZ425" i="5"/>
  <c r="AY425" i="5"/>
  <c r="AX425" i="5"/>
  <c r="AW425" i="5"/>
  <c r="BB424" i="5"/>
  <c r="BA424" i="5"/>
  <c r="AZ424" i="5"/>
  <c r="AY424" i="5"/>
  <c r="AX424" i="5"/>
  <c r="AW424" i="5"/>
  <c r="BA423" i="5"/>
  <c r="AZ423" i="5"/>
  <c r="AY423" i="5"/>
  <c r="AX423" i="5"/>
  <c r="AW423" i="5"/>
  <c r="BA422" i="5"/>
  <c r="BB422" i="5" s="1"/>
  <c r="AZ422" i="5"/>
  <c r="AY422" i="5"/>
  <c r="AX422" i="5"/>
  <c r="AW422" i="5"/>
  <c r="BA421" i="5"/>
  <c r="BB421" i="5" s="1"/>
  <c r="AZ421" i="5"/>
  <c r="AY421" i="5"/>
  <c r="AX421" i="5"/>
  <c r="AW421" i="5"/>
  <c r="BB420" i="5"/>
  <c r="BA420" i="5"/>
  <c r="AZ420" i="5"/>
  <c r="AY420" i="5"/>
  <c r="AX420" i="5"/>
  <c r="AW420" i="5"/>
  <c r="BA419" i="5"/>
  <c r="AZ419" i="5"/>
  <c r="AY419" i="5"/>
  <c r="AX419" i="5"/>
  <c r="AW419" i="5"/>
  <c r="BA418" i="5"/>
  <c r="BB418" i="5" s="1"/>
  <c r="AZ418" i="5"/>
  <c r="AY418" i="5"/>
  <c r="AX418" i="5"/>
  <c r="AW418" i="5"/>
  <c r="BA417" i="5"/>
  <c r="BB417" i="5" s="1"/>
  <c r="AZ417" i="5"/>
  <c r="AY417" i="5"/>
  <c r="AX417" i="5"/>
  <c r="AW417" i="5"/>
  <c r="BB416" i="5"/>
  <c r="BA416" i="5"/>
  <c r="AZ416" i="5"/>
  <c r="AY416" i="5"/>
  <c r="AX416" i="5"/>
  <c r="AW416" i="5"/>
  <c r="BA415" i="5"/>
  <c r="AZ415" i="5"/>
  <c r="AY415" i="5"/>
  <c r="AX415" i="5"/>
  <c r="AW415" i="5"/>
  <c r="BA414" i="5"/>
  <c r="BB414" i="5" s="1"/>
  <c r="AZ414" i="5"/>
  <c r="AY414" i="5"/>
  <c r="AX414" i="5"/>
  <c r="AW414" i="5"/>
  <c r="BA413" i="5"/>
  <c r="BB413" i="5" s="1"/>
  <c r="AZ413" i="5"/>
  <c r="AY413" i="5"/>
  <c r="AX413" i="5"/>
  <c r="AW413" i="5"/>
  <c r="BB412" i="5"/>
  <c r="BA412" i="5"/>
  <c r="AZ412" i="5"/>
  <c r="AY412" i="5"/>
  <c r="AX412" i="5"/>
  <c r="AW412" i="5"/>
  <c r="BA411" i="5"/>
  <c r="BB411" i="5" s="1"/>
  <c r="AZ411" i="5"/>
  <c r="AY411" i="5"/>
  <c r="AX411" i="5"/>
  <c r="AW411" i="5"/>
  <c r="BA410" i="5"/>
  <c r="BB410" i="5" s="1"/>
  <c r="AZ410" i="5"/>
  <c r="AY410" i="5"/>
  <c r="AX410" i="5"/>
  <c r="AW410" i="5"/>
  <c r="BA409" i="5"/>
  <c r="BB409" i="5" s="1"/>
  <c r="AZ409" i="5"/>
  <c r="AY409" i="5"/>
  <c r="AX409" i="5"/>
  <c r="AW409" i="5"/>
  <c r="BB408" i="5"/>
  <c r="BA408" i="5"/>
  <c r="AZ408" i="5"/>
  <c r="AY408" i="5"/>
  <c r="AX408" i="5"/>
  <c r="AW408" i="5"/>
  <c r="BA407" i="5"/>
  <c r="BB407" i="5" s="1"/>
  <c r="AZ407" i="5"/>
  <c r="AY407" i="5"/>
  <c r="AX407" i="5"/>
  <c r="AW407" i="5"/>
  <c r="BA406" i="5"/>
  <c r="BB406" i="5" s="1"/>
  <c r="AZ406" i="5"/>
  <c r="AY406" i="5"/>
  <c r="AX406" i="5"/>
  <c r="AW406" i="5"/>
  <c r="BA405" i="5"/>
  <c r="BB405" i="5" s="1"/>
  <c r="AZ405" i="5"/>
  <c r="AY405" i="5"/>
  <c r="AX405" i="5"/>
  <c r="AW405" i="5"/>
  <c r="BB404" i="5"/>
  <c r="BA404" i="5"/>
  <c r="AZ404" i="5"/>
  <c r="AY404" i="5"/>
  <c r="AX404" i="5"/>
  <c r="AW404" i="5"/>
  <c r="BA403" i="5"/>
  <c r="BB403" i="5" s="1"/>
  <c r="AZ403" i="5"/>
  <c r="AY403" i="5"/>
  <c r="AX403" i="5"/>
  <c r="AW403" i="5"/>
  <c r="BA402" i="5"/>
  <c r="BB402" i="5" s="1"/>
  <c r="AZ402" i="5"/>
  <c r="AY402" i="5"/>
  <c r="AX402" i="5"/>
  <c r="AW402" i="5"/>
  <c r="BA401" i="5"/>
  <c r="BB401" i="5" s="1"/>
  <c r="AZ401" i="5"/>
  <c r="AY401" i="5"/>
  <c r="AX401" i="5"/>
  <c r="AW401" i="5"/>
  <c r="BB400" i="5"/>
  <c r="BA400" i="5"/>
  <c r="AZ400" i="5"/>
  <c r="AY400" i="5"/>
  <c r="AX400" i="5"/>
  <c r="AW400" i="5"/>
  <c r="BA399" i="5"/>
  <c r="BB399" i="5" s="1"/>
  <c r="AZ399" i="5"/>
  <c r="AY399" i="5"/>
  <c r="AX399" i="5"/>
  <c r="AW399" i="5"/>
  <c r="BA398" i="5"/>
  <c r="BB398" i="5" s="1"/>
  <c r="AZ398" i="5"/>
  <c r="AY398" i="5"/>
  <c r="AX398" i="5"/>
  <c r="AW398" i="5"/>
  <c r="BA397" i="5"/>
  <c r="BB397" i="5" s="1"/>
  <c r="AZ397" i="5"/>
  <c r="AY397" i="5"/>
  <c r="AX397" i="5"/>
  <c r="AW397" i="5"/>
  <c r="BB396" i="5"/>
  <c r="BA396" i="5"/>
  <c r="AZ396" i="5"/>
  <c r="AY396" i="5"/>
  <c r="AX396" i="5"/>
  <c r="AW396" i="5"/>
  <c r="BA395" i="5"/>
  <c r="AZ395" i="5"/>
  <c r="AY395" i="5"/>
  <c r="AX395" i="5"/>
  <c r="AW395" i="5"/>
  <c r="BA394" i="5"/>
  <c r="BB394" i="5" s="1"/>
  <c r="AZ394" i="5"/>
  <c r="AY394" i="5"/>
  <c r="AX394" i="5"/>
  <c r="AW394" i="5"/>
  <c r="BA393" i="5"/>
  <c r="BB393" i="5" s="1"/>
  <c r="AZ393" i="5"/>
  <c r="AY393" i="5"/>
  <c r="AX393" i="5"/>
  <c r="AW393" i="5"/>
  <c r="BB392" i="5"/>
  <c r="BA392" i="5"/>
  <c r="AZ392" i="5"/>
  <c r="AY392" i="5"/>
  <c r="AX392" i="5"/>
  <c r="AW392" i="5"/>
  <c r="BA391" i="5"/>
  <c r="AZ391" i="5"/>
  <c r="AY391" i="5"/>
  <c r="AX391" i="5"/>
  <c r="AW391" i="5"/>
  <c r="BA390" i="5"/>
  <c r="BB390" i="5" s="1"/>
  <c r="AZ390" i="5"/>
  <c r="AY390" i="5"/>
  <c r="AX390" i="5"/>
  <c r="AW390" i="5"/>
  <c r="BA389" i="5"/>
  <c r="BB389" i="5" s="1"/>
  <c r="AZ389" i="5"/>
  <c r="AY389" i="5"/>
  <c r="AX389" i="5"/>
  <c r="AW389" i="5"/>
  <c r="BB388" i="5"/>
  <c r="BA388" i="5"/>
  <c r="AZ388" i="5"/>
  <c r="AY388" i="5"/>
  <c r="AX388" i="5"/>
  <c r="AW388" i="5"/>
  <c r="BA387" i="5"/>
  <c r="AZ387" i="5"/>
  <c r="AY387" i="5"/>
  <c r="AX387" i="5"/>
  <c r="AW387" i="5"/>
  <c r="BA386" i="5"/>
  <c r="BB386" i="5" s="1"/>
  <c r="AZ386" i="5"/>
  <c r="AY386" i="5"/>
  <c r="AX386" i="5"/>
  <c r="AW386" i="5"/>
  <c r="BA385" i="5"/>
  <c r="BB385" i="5" s="1"/>
  <c r="AZ385" i="5"/>
  <c r="AY385" i="5"/>
  <c r="AX385" i="5"/>
  <c r="AW385" i="5"/>
  <c r="BB384" i="5"/>
  <c r="BA384" i="5"/>
  <c r="AZ384" i="5"/>
  <c r="AY384" i="5"/>
  <c r="AX384" i="5"/>
  <c r="AW384" i="5"/>
  <c r="BA383" i="5"/>
  <c r="AZ383" i="5"/>
  <c r="AY383" i="5"/>
  <c r="AX383" i="5"/>
  <c r="AW383" i="5"/>
  <c r="BA382" i="5"/>
  <c r="BB382" i="5" s="1"/>
  <c r="AZ382" i="5"/>
  <c r="AY382" i="5"/>
  <c r="AX382" i="5"/>
  <c r="AW382" i="5"/>
  <c r="BA381" i="5"/>
  <c r="BB381" i="5" s="1"/>
  <c r="AZ381" i="5"/>
  <c r="AY381" i="5"/>
  <c r="AX381" i="5"/>
  <c r="AW381" i="5"/>
  <c r="BB380" i="5"/>
  <c r="BA380" i="5"/>
  <c r="AZ380" i="5"/>
  <c r="AY380" i="5"/>
  <c r="AX380" i="5"/>
  <c r="AW380" i="5"/>
  <c r="BA379" i="5"/>
  <c r="BB379" i="5" s="1"/>
  <c r="AZ379" i="5"/>
  <c r="AY379" i="5"/>
  <c r="AX379" i="5"/>
  <c r="AW379" i="5"/>
  <c r="BA378" i="5"/>
  <c r="BB378" i="5" s="1"/>
  <c r="AZ378" i="5"/>
  <c r="AY378" i="5"/>
  <c r="AX378" i="5"/>
  <c r="AW378" i="5"/>
  <c r="BA377" i="5"/>
  <c r="BB377" i="5" s="1"/>
  <c r="AZ377" i="5"/>
  <c r="AY377" i="5"/>
  <c r="AX377" i="5"/>
  <c r="AW377" i="5"/>
  <c r="BB376" i="5"/>
  <c r="BA376" i="5"/>
  <c r="AZ376" i="5"/>
  <c r="AY376" i="5"/>
  <c r="AX376" i="5"/>
  <c r="AW376" i="5"/>
  <c r="BA375" i="5"/>
  <c r="BB375" i="5" s="1"/>
  <c r="AZ375" i="5"/>
  <c r="AY375" i="5"/>
  <c r="AX375" i="5"/>
  <c r="AW375" i="5"/>
  <c r="BA374" i="5"/>
  <c r="BB374" i="5" s="1"/>
  <c r="AZ374" i="5"/>
  <c r="AY374" i="5"/>
  <c r="AX374" i="5"/>
  <c r="AW374" i="5"/>
  <c r="BA373" i="5"/>
  <c r="BB373" i="5" s="1"/>
  <c r="AZ373" i="5"/>
  <c r="AY373" i="5"/>
  <c r="AX373" i="5"/>
  <c r="AW373" i="5"/>
  <c r="BB372" i="5"/>
  <c r="BA372" i="5"/>
  <c r="AZ372" i="5"/>
  <c r="AY372" i="5"/>
  <c r="AX372" i="5"/>
  <c r="AW372" i="5"/>
  <c r="BA371" i="5"/>
  <c r="BB371" i="5" s="1"/>
  <c r="AZ371" i="5"/>
  <c r="AY371" i="5"/>
  <c r="AX371" i="5"/>
  <c r="AW371" i="5"/>
  <c r="BA370" i="5"/>
  <c r="BB370" i="5" s="1"/>
  <c r="AZ370" i="5"/>
  <c r="AY370" i="5"/>
  <c r="AX370" i="5"/>
  <c r="AW370" i="5"/>
  <c r="BA369" i="5"/>
  <c r="BB369" i="5" s="1"/>
  <c r="AZ369" i="5"/>
  <c r="AY369" i="5"/>
  <c r="AX369" i="5"/>
  <c r="AW369" i="5"/>
  <c r="BB368" i="5"/>
  <c r="BA368" i="5"/>
  <c r="AZ368" i="5"/>
  <c r="AY368" i="5"/>
  <c r="AX368" i="5"/>
  <c r="AW368" i="5"/>
  <c r="BA367" i="5"/>
  <c r="BB367" i="5" s="1"/>
  <c r="AZ367" i="5"/>
  <c r="AY367" i="5"/>
  <c r="AX367" i="5"/>
  <c r="AW367" i="5"/>
  <c r="BA366" i="5"/>
  <c r="BB366" i="5" s="1"/>
  <c r="AZ366" i="5"/>
  <c r="AY366" i="5"/>
  <c r="AX366" i="5"/>
  <c r="AW366" i="5"/>
  <c r="BA365" i="5"/>
  <c r="BB365" i="5" s="1"/>
  <c r="AZ365" i="5"/>
  <c r="AY365" i="5"/>
  <c r="AX365" i="5"/>
  <c r="AW365" i="5"/>
  <c r="BB364" i="5"/>
  <c r="BA364" i="5"/>
  <c r="AZ364" i="5"/>
  <c r="AY364" i="5"/>
  <c r="AX364" i="5"/>
  <c r="AW364" i="5"/>
  <c r="BA363" i="5"/>
  <c r="AZ363" i="5"/>
  <c r="AY363" i="5"/>
  <c r="AX363" i="5"/>
  <c r="AW363" i="5"/>
  <c r="BA362" i="5"/>
  <c r="BB362" i="5" s="1"/>
  <c r="AZ362" i="5"/>
  <c r="AY362" i="5"/>
  <c r="AX362" i="5"/>
  <c r="AW362" i="5"/>
  <c r="BA361" i="5"/>
  <c r="BB361" i="5" s="1"/>
  <c r="AZ361" i="5"/>
  <c r="AY361" i="5"/>
  <c r="AX361" i="5"/>
  <c r="AW361" i="5"/>
  <c r="BB360" i="5"/>
  <c r="BA360" i="5"/>
  <c r="AZ360" i="5"/>
  <c r="AY360" i="5"/>
  <c r="AX360" i="5"/>
  <c r="AW360" i="5"/>
  <c r="BA359" i="5"/>
  <c r="AZ359" i="5"/>
  <c r="AY359" i="5"/>
  <c r="AX359" i="5"/>
  <c r="AW359" i="5"/>
  <c r="BA358" i="5"/>
  <c r="BB358" i="5" s="1"/>
  <c r="AZ358" i="5"/>
  <c r="AY358" i="5"/>
  <c r="AX358" i="5"/>
  <c r="AW358" i="5"/>
  <c r="BA357" i="5"/>
  <c r="BB357" i="5" s="1"/>
  <c r="AZ357" i="5"/>
  <c r="AY357" i="5"/>
  <c r="AX357" i="5"/>
  <c r="AW357" i="5"/>
  <c r="BB356" i="5"/>
  <c r="BA356" i="5"/>
  <c r="AZ356" i="5"/>
  <c r="AY356" i="5"/>
  <c r="AX356" i="5"/>
  <c r="AW356" i="5"/>
  <c r="BA355" i="5"/>
  <c r="AZ355" i="5"/>
  <c r="AY355" i="5"/>
  <c r="AX355" i="5"/>
  <c r="AW355" i="5"/>
  <c r="BA354" i="5"/>
  <c r="BB354" i="5" s="1"/>
  <c r="AZ354" i="5"/>
  <c r="AY354" i="5"/>
  <c r="AX354" i="5"/>
  <c r="AW354" i="5"/>
  <c r="BA353" i="5"/>
  <c r="BB353" i="5" s="1"/>
  <c r="AZ353" i="5"/>
  <c r="AY353" i="5"/>
  <c r="AX353" i="5"/>
  <c r="AW353" i="5"/>
  <c r="BB352" i="5"/>
  <c r="BA352" i="5"/>
  <c r="AZ352" i="5"/>
  <c r="AY352" i="5"/>
  <c r="AX352" i="5"/>
  <c r="AW352" i="5"/>
  <c r="BA351" i="5"/>
  <c r="AZ351" i="5"/>
  <c r="AY351" i="5"/>
  <c r="AX351" i="5"/>
  <c r="AW351" i="5"/>
  <c r="BA350" i="5"/>
  <c r="BB350" i="5" s="1"/>
  <c r="AZ350" i="5"/>
  <c r="AY350" i="5"/>
  <c r="AX350" i="5"/>
  <c r="AW350" i="5"/>
  <c r="BA349" i="5"/>
  <c r="BB349" i="5" s="1"/>
  <c r="AZ349" i="5"/>
  <c r="AY349" i="5"/>
  <c r="AX349" i="5"/>
  <c r="AW349" i="5"/>
  <c r="BB348" i="5"/>
  <c r="BA348" i="5"/>
  <c r="AZ348" i="5"/>
  <c r="AY348" i="5"/>
  <c r="AX348" i="5"/>
  <c r="AW348" i="5"/>
  <c r="BA347" i="5"/>
  <c r="BB347" i="5" s="1"/>
  <c r="AZ347" i="5"/>
  <c r="AY347" i="5"/>
  <c r="AX347" i="5"/>
  <c r="AW347" i="5"/>
  <c r="BA346" i="5"/>
  <c r="BB346" i="5" s="1"/>
  <c r="AZ346" i="5"/>
  <c r="AY346" i="5"/>
  <c r="AX346" i="5"/>
  <c r="AW346" i="5"/>
  <c r="BA345" i="5"/>
  <c r="BB345" i="5" s="1"/>
  <c r="AZ345" i="5"/>
  <c r="AY345" i="5"/>
  <c r="AX345" i="5"/>
  <c r="AW345" i="5"/>
  <c r="BB344" i="5"/>
  <c r="BA344" i="5"/>
  <c r="AZ344" i="5"/>
  <c r="AY344" i="5"/>
  <c r="AX344" i="5"/>
  <c r="AW344" i="5"/>
  <c r="BA343" i="5"/>
  <c r="BB343" i="5" s="1"/>
  <c r="AZ343" i="5"/>
  <c r="AY343" i="5"/>
  <c r="AX343" i="5"/>
  <c r="AW343" i="5"/>
  <c r="BA342" i="5"/>
  <c r="BB342" i="5" s="1"/>
  <c r="AZ342" i="5"/>
  <c r="AY342" i="5"/>
  <c r="AX342" i="5"/>
  <c r="AW342" i="5"/>
  <c r="BA341" i="5"/>
  <c r="BB341" i="5" s="1"/>
  <c r="AZ341" i="5"/>
  <c r="AY341" i="5"/>
  <c r="AX341" i="5"/>
  <c r="AW341" i="5"/>
  <c r="BB340" i="5"/>
  <c r="BA340" i="5"/>
  <c r="AZ340" i="5"/>
  <c r="AY340" i="5"/>
  <c r="AX340" i="5"/>
  <c r="AW340" i="5"/>
  <c r="BA339" i="5"/>
  <c r="BB339" i="5" s="1"/>
  <c r="AZ339" i="5"/>
  <c r="AY339" i="5"/>
  <c r="AX339" i="5"/>
  <c r="AW339" i="5"/>
  <c r="BA338" i="5"/>
  <c r="BB338" i="5" s="1"/>
  <c r="AZ338" i="5"/>
  <c r="AY338" i="5"/>
  <c r="AX338" i="5"/>
  <c r="AW338" i="5"/>
  <c r="BA337" i="5"/>
  <c r="BB337" i="5" s="1"/>
  <c r="AZ337" i="5"/>
  <c r="AY337" i="5"/>
  <c r="AX337" i="5"/>
  <c r="AW337" i="5"/>
  <c r="BB336" i="5"/>
  <c r="BA336" i="5"/>
  <c r="AZ336" i="5"/>
  <c r="AY336" i="5"/>
  <c r="AX336" i="5"/>
  <c r="AW336" i="5"/>
  <c r="BA335" i="5"/>
  <c r="BB335" i="5" s="1"/>
  <c r="AZ335" i="5"/>
  <c r="AY335" i="5"/>
  <c r="AX335" i="5"/>
  <c r="AW335" i="5"/>
  <c r="BA334" i="5"/>
  <c r="BB334" i="5" s="1"/>
  <c r="AZ334" i="5"/>
  <c r="AY334" i="5"/>
  <c r="AX334" i="5"/>
  <c r="AW334" i="5"/>
  <c r="BA333" i="5"/>
  <c r="BB333" i="5" s="1"/>
  <c r="AZ333" i="5"/>
  <c r="AY333" i="5"/>
  <c r="AX333" i="5"/>
  <c r="AW333" i="5"/>
  <c r="BB332" i="5"/>
  <c r="BA332" i="5"/>
  <c r="AZ332" i="5"/>
  <c r="AY332" i="5"/>
  <c r="AX332" i="5"/>
  <c r="AW332" i="5"/>
  <c r="BA331" i="5"/>
  <c r="AZ331" i="5"/>
  <c r="AY331" i="5"/>
  <c r="AX331" i="5"/>
  <c r="AW331" i="5"/>
  <c r="BA330" i="5"/>
  <c r="BB330" i="5" s="1"/>
  <c r="AZ330" i="5"/>
  <c r="AY330" i="5"/>
  <c r="AX330" i="5"/>
  <c r="AW330" i="5"/>
  <c r="BA329" i="5"/>
  <c r="BB329" i="5" s="1"/>
  <c r="AZ329" i="5"/>
  <c r="AY329" i="5"/>
  <c r="AX329" i="5"/>
  <c r="AW329" i="5"/>
  <c r="BB328" i="5"/>
  <c r="BA328" i="5"/>
  <c r="AZ328" i="5"/>
  <c r="AY328" i="5"/>
  <c r="AX328" i="5"/>
  <c r="AW328" i="5"/>
  <c r="BA327" i="5"/>
  <c r="AZ327" i="5"/>
  <c r="AY327" i="5"/>
  <c r="AX327" i="5"/>
  <c r="AW327" i="5"/>
  <c r="BA326" i="5"/>
  <c r="BB326" i="5" s="1"/>
  <c r="AZ326" i="5"/>
  <c r="AY326" i="5"/>
  <c r="AX326" i="5"/>
  <c r="AW326" i="5"/>
  <c r="BA325" i="5"/>
  <c r="BB325" i="5" s="1"/>
  <c r="AZ325" i="5"/>
  <c r="AY325" i="5"/>
  <c r="AX325" i="5"/>
  <c r="AW325" i="5"/>
  <c r="BB324" i="5"/>
  <c r="BA324" i="5"/>
  <c r="AZ324" i="5"/>
  <c r="AY324" i="5"/>
  <c r="AX324" i="5"/>
  <c r="AW324" i="5"/>
  <c r="BA323" i="5"/>
  <c r="AZ323" i="5"/>
  <c r="AY323" i="5"/>
  <c r="AX323" i="5"/>
  <c r="AW323" i="5"/>
  <c r="BA322" i="5"/>
  <c r="BB322" i="5" s="1"/>
  <c r="AZ322" i="5"/>
  <c r="AY322" i="5"/>
  <c r="AX322" i="5"/>
  <c r="AW322" i="5"/>
  <c r="BA321" i="5"/>
  <c r="BB321" i="5" s="1"/>
  <c r="AZ321" i="5"/>
  <c r="AY321" i="5"/>
  <c r="AX321" i="5"/>
  <c r="AW321" i="5"/>
  <c r="BB320" i="5"/>
  <c r="BA320" i="5"/>
  <c r="AZ320" i="5"/>
  <c r="AY320" i="5"/>
  <c r="AX320" i="5"/>
  <c r="AW320" i="5"/>
  <c r="BA319" i="5"/>
  <c r="AZ319" i="5"/>
  <c r="AY319" i="5"/>
  <c r="AX319" i="5"/>
  <c r="AW319" i="5"/>
  <c r="BA318" i="5"/>
  <c r="BB318" i="5" s="1"/>
  <c r="AZ318" i="5"/>
  <c r="AY318" i="5"/>
  <c r="AX318" i="5"/>
  <c r="AW318" i="5"/>
  <c r="BA317" i="5"/>
  <c r="BB317" i="5" s="1"/>
  <c r="AZ317" i="5"/>
  <c r="AY317" i="5"/>
  <c r="AX317" i="5"/>
  <c r="AW317" i="5"/>
  <c r="BB316" i="5"/>
  <c r="BA316" i="5"/>
  <c r="AZ316" i="5"/>
  <c r="AY316" i="5"/>
  <c r="AX316" i="5"/>
  <c r="AW316" i="5"/>
  <c r="BA315" i="5"/>
  <c r="BB315" i="5" s="1"/>
  <c r="AZ315" i="5"/>
  <c r="AY315" i="5"/>
  <c r="AX315" i="5"/>
  <c r="AW315" i="5"/>
  <c r="BA314" i="5"/>
  <c r="BB314" i="5" s="1"/>
  <c r="AZ314" i="5"/>
  <c r="AY314" i="5"/>
  <c r="AX314" i="5"/>
  <c r="AW314" i="5"/>
  <c r="BA313" i="5"/>
  <c r="BB313" i="5" s="1"/>
  <c r="AZ313" i="5"/>
  <c r="AY313" i="5"/>
  <c r="AX313" i="5"/>
  <c r="AW313" i="5"/>
  <c r="BB312" i="5"/>
  <c r="BA312" i="5"/>
  <c r="AZ312" i="5"/>
  <c r="AY312" i="5"/>
  <c r="AX312" i="5"/>
  <c r="AW312" i="5"/>
  <c r="BA311" i="5"/>
  <c r="BB311" i="5" s="1"/>
  <c r="AZ311" i="5"/>
  <c r="AY311" i="5"/>
  <c r="AX311" i="5"/>
  <c r="AW311" i="5"/>
  <c r="BA310" i="5"/>
  <c r="BB310" i="5" s="1"/>
  <c r="AZ310" i="5"/>
  <c r="AY310" i="5"/>
  <c r="AX310" i="5"/>
  <c r="AW310" i="5"/>
  <c r="BA309" i="5"/>
  <c r="BB309" i="5" s="1"/>
  <c r="AZ309" i="5"/>
  <c r="AY309" i="5"/>
  <c r="AX309" i="5"/>
  <c r="AW309" i="5"/>
  <c r="BA308" i="5"/>
  <c r="BB308" i="5" s="1"/>
  <c r="AZ308" i="5"/>
  <c r="AY308" i="5"/>
  <c r="AX308" i="5"/>
  <c r="AW308" i="5"/>
  <c r="BA307" i="5"/>
  <c r="BB307" i="5" s="1"/>
  <c r="AZ307" i="5"/>
  <c r="AY307" i="5"/>
  <c r="AX307" i="5"/>
  <c r="AW307" i="5"/>
  <c r="BA306" i="5"/>
  <c r="BB306" i="5" s="1"/>
  <c r="AZ306" i="5"/>
  <c r="AY306" i="5"/>
  <c r="AX306" i="5"/>
  <c r="AW306" i="5"/>
  <c r="BA305" i="5"/>
  <c r="BB305" i="5" s="1"/>
  <c r="AZ305" i="5"/>
  <c r="AY305" i="5"/>
  <c r="AX305" i="5"/>
  <c r="AW305" i="5"/>
  <c r="BA304" i="5"/>
  <c r="BB304" i="5" s="1"/>
  <c r="AZ304" i="5"/>
  <c r="AY304" i="5"/>
  <c r="AX304" i="5"/>
  <c r="AW304" i="5"/>
  <c r="BA303" i="5"/>
  <c r="BB303" i="5" s="1"/>
  <c r="AZ303" i="5"/>
  <c r="AY303" i="5"/>
  <c r="AX303" i="5"/>
  <c r="AW303" i="5"/>
  <c r="BA302" i="5"/>
  <c r="BB302" i="5" s="1"/>
  <c r="AZ302" i="5"/>
  <c r="AY302" i="5"/>
  <c r="AX302" i="5"/>
  <c r="AW302" i="5"/>
  <c r="BA301" i="5"/>
  <c r="AZ301" i="5"/>
  <c r="BB301" i="5" s="1"/>
  <c r="AY301" i="5"/>
  <c r="AX301" i="5"/>
  <c r="AW301" i="5"/>
  <c r="BA300" i="5"/>
  <c r="AZ300" i="5"/>
  <c r="BB300" i="5" s="1"/>
  <c r="AY300" i="5"/>
  <c r="AX300" i="5"/>
  <c r="AW300" i="5"/>
  <c r="BA299" i="5"/>
  <c r="BB299" i="5" s="1"/>
  <c r="AZ299" i="5"/>
  <c r="AY299" i="5"/>
  <c r="AX299" i="5"/>
  <c r="AW299" i="5"/>
  <c r="BA298" i="5"/>
  <c r="BB298" i="5" s="1"/>
  <c r="AZ298" i="5"/>
  <c r="AY298" i="5"/>
  <c r="AX298" i="5"/>
  <c r="AW298" i="5"/>
  <c r="BB297" i="5"/>
  <c r="BA297" i="5"/>
  <c r="AZ297" i="5"/>
  <c r="AY297" i="5"/>
  <c r="AX297" i="5"/>
  <c r="AW297" i="5"/>
  <c r="BA296" i="5"/>
  <c r="AZ296" i="5"/>
  <c r="BB296" i="5" s="1"/>
  <c r="AY296" i="5"/>
  <c r="AX296" i="5"/>
  <c r="AW296" i="5"/>
  <c r="BA295" i="5"/>
  <c r="BB295" i="5" s="1"/>
  <c r="AZ295" i="5"/>
  <c r="AY295" i="5"/>
  <c r="AX295" i="5"/>
  <c r="AW295" i="5"/>
  <c r="BA294" i="5"/>
  <c r="BB294" i="5" s="1"/>
  <c r="AZ294" i="5"/>
  <c r="AY294" i="5"/>
  <c r="AX294" i="5"/>
  <c r="AW294" i="5"/>
  <c r="BB293" i="5"/>
  <c r="BA293" i="5"/>
  <c r="AZ293" i="5"/>
  <c r="AY293" i="5"/>
  <c r="AX293" i="5"/>
  <c r="AW293" i="5"/>
  <c r="BA292" i="5"/>
  <c r="AZ292" i="5"/>
  <c r="BB292" i="5" s="1"/>
  <c r="AY292" i="5"/>
  <c r="AX292" i="5"/>
  <c r="AW292" i="5"/>
  <c r="BA291" i="5"/>
  <c r="BB291" i="5" s="1"/>
  <c r="AZ291" i="5"/>
  <c r="AY291" i="5"/>
  <c r="AX291" i="5"/>
  <c r="AW291" i="5"/>
  <c r="BA290" i="5"/>
  <c r="BB290" i="5" s="1"/>
  <c r="AZ290" i="5"/>
  <c r="AY290" i="5"/>
  <c r="AX290" i="5"/>
  <c r="AW290" i="5"/>
  <c r="BB289" i="5"/>
  <c r="BA289" i="5"/>
  <c r="AZ289" i="5"/>
  <c r="AY289" i="5"/>
  <c r="AX289" i="5"/>
  <c r="AW289" i="5"/>
  <c r="BA288" i="5"/>
  <c r="AZ288" i="5"/>
  <c r="BB288" i="5" s="1"/>
  <c r="AY288" i="5"/>
  <c r="AX288" i="5"/>
  <c r="AW288" i="5"/>
  <c r="BA287" i="5"/>
  <c r="BB287" i="5" s="1"/>
  <c r="AZ287" i="5"/>
  <c r="AY287" i="5"/>
  <c r="AX287" i="5"/>
  <c r="AW287" i="5"/>
  <c r="BA286" i="5"/>
  <c r="BB286" i="5" s="1"/>
  <c r="AZ286" i="5"/>
  <c r="AY286" i="5"/>
  <c r="AX286" i="5"/>
  <c r="AW286" i="5"/>
  <c r="BB285" i="5"/>
  <c r="BA285" i="5"/>
  <c r="AZ285" i="5"/>
  <c r="AY285" i="5"/>
  <c r="AX285" i="5"/>
  <c r="AW285" i="5"/>
  <c r="BA284" i="5"/>
  <c r="AZ284" i="5"/>
  <c r="BB284" i="5" s="1"/>
  <c r="AY284" i="5"/>
  <c r="AX284" i="5"/>
  <c r="AW284" i="5"/>
  <c r="BA283" i="5"/>
  <c r="BB283" i="5" s="1"/>
  <c r="AZ283" i="5"/>
  <c r="AY283" i="5"/>
  <c r="AX283" i="5"/>
  <c r="AW283" i="5"/>
  <c r="BA282" i="5"/>
  <c r="BB282" i="5" s="1"/>
  <c r="AZ282" i="5"/>
  <c r="AY282" i="5"/>
  <c r="AX282" i="5"/>
  <c r="AW282" i="5"/>
  <c r="BB281" i="5"/>
  <c r="BA281" i="5"/>
  <c r="AZ281" i="5"/>
  <c r="AY281" i="5"/>
  <c r="AX281" i="5"/>
  <c r="AW281" i="5"/>
  <c r="BA280" i="5"/>
  <c r="AZ280" i="5"/>
  <c r="BB280" i="5" s="1"/>
  <c r="AY280" i="5"/>
  <c r="AX280" i="5"/>
  <c r="AW280" i="5"/>
  <c r="BA279" i="5"/>
  <c r="BB279" i="5" s="1"/>
  <c r="AZ279" i="5"/>
  <c r="AY279" i="5"/>
  <c r="AX279" i="5"/>
  <c r="AW279" i="5"/>
  <c r="BA278" i="5"/>
  <c r="BB278" i="5" s="1"/>
  <c r="AZ278" i="5"/>
  <c r="AY278" i="5"/>
  <c r="AX278" i="5"/>
  <c r="AW278" i="5"/>
  <c r="BB277" i="5"/>
  <c r="BA277" i="5"/>
  <c r="AZ277" i="5"/>
  <c r="AY277" i="5"/>
  <c r="AX277" i="5"/>
  <c r="AW277" i="5"/>
  <c r="BA276" i="5"/>
  <c r="AZ276" i="5"/>
  <c r="BB276" i="5" s="1"/>
  <c r="AY276" i="5"/>
  <c r="AX276" i="5"/>
  <c r="AW276" i="5"/>
  <c r="BA275" i="5"/>
  <c r="BB275" i="5" s="1"/>
  <c r="AZ275" i="5"/>
  <c r="AY275" i="5"/>
  <c r="AX275" i="5"/>
  <c r="AW275" i="5"/>
  <c r="BA274" i="5"/>
  <c r="BB274" i="5" s="1"/>
  <c r="AZ274" i="5"/>
  <c r="AY274" i="5"/>
  <c r="AX274" i="5"/>
  <c r="AW274" i="5"/>
  <c r="BB273" i="5"/>
  <c r="BA273" i="5"/>
  <c r="AZ273" i="5"/>
  <c r="AY273" i="5"/>
  <c r="AX273" i="5"/>
  <c r="AW273" i="5"/>
  <c r="BA272" i="5"/>
  <c r="AZ272" i="5"/>
  <c r="BB272" i="5" s="1"/>
  <c r="AY272" i="5"/>
  <c r="AX272" i="5"/>
  <c r="AW272" i="5"/>
  <c r="BA271" i="5"/>
  <c r="BB271" i="5" s="1"/>
  <c r="AZ271" i="5"/>
  <c r="AY271" i="5"/>
  <c r="AX271" i="5"/>
  <c r="AW271" i="5"/>
  <c r="BA270" i="5"/>
  <c r="BB270" i="5" s="1"/>
  <c r="AZ270" i="5"/>
  <c r="AY270" i="5"/>
  <c r="AX270" i="5"/>
  <c r="AW270" i="5"/>
  <c r="BB269" i="5"/>
  <c r="BA269" i="5"/>
  <c r="AZ269" i="5"/>
  <c r="AY269" i="5"/>
  <c r="AX269" i="5"/>
  <c r="AW269" i="5"/>
  <c r="BA268" i="5"/>
  <c r="AZ268" i="5"/>
  <c r="BB268" i="5" s="1"/>
  <c r="AY268" i="5"/>
  <c r="AX268" i="5"/>
  <c r="AW268" i="5"/>
  <c r="BA267" i="5"/>
  <c r="BB267" i="5" s="1"/>
  <c r="AZ267" i="5"/>
  <c r="AY267" i="5"/>
  <c r="AX267" i="5"/>
  <c r="AW267" i="5"/>
  <c r="BA266" i="5"/>
  <c r="BB266" i="5" s="1"/>
  <c r="AZ266" i="5"/>
  <c r="AY266" i="5"/>
  <c r="AX266" i="5"/>
  <c r="AW266" i="5"/>
  <c r="BB265" i="5"/>
  <c r="BA265" i="5"/>
  <c r="AZ265" i="5"/>
  <c r="AY265" i="5"/>
  <c r="AX265" i="5"/>
  <c r="AW265" i="5"/>
  <c r="BA264" i="5"/>
  <c r="AZ264" i="5"/>
  <c r="BB264" i="5" s="1"/>
  <c r="AY264" i="5"/>
  <c r="AX264" i="5"/>
  <c r="AW264" i="5"/>
  <c r="BA263" i="5"/>
  <c r="BB263" i="5" s="1"/>
  <c r="AZ263" i="5"/>
  <c r="AY263" i="5"/>
  <c r="AX263" i="5"/>
  <c r="AW263" i="5"/>
  <c r="BA262" i="5"/>
  <c r="BB262" i="5" s="1"/>
  <c r="AZ262" i="5"/>
  <c r="AY262" i="5"/>
  <c r="AX262" i="5"/>
  <c r="AW262" i="5"/>
  <c r="BB261" i="5"/>
  <c r="BA261" i="5"/>
  <c r="AZ261" i="5"/>
  <c r="AY261" i="5"/>
  <c r="AX261" i="5"/>
  <c r="AW261" i="5"/>
  <c r="BA260" i="5"/>
  <c r="AZ260" i="5"/>
  <c r="BB260" i="5" s="1"/>
  <c r="AY260" i="5"/>
  <c r="AX260" i="5"/>
  <c r="AW260" i="5"/>
  <c r="BA259" i="5"/>
  <c r="BB259" i="5" s="1"/>
  <c r="AZ259" i="5"/>
  <c r="AY259" i="5"/>
  <c r="AX259" i="5"/>
  <c r="AW259" i="5"/>
  <c r="BA258" i="5"/>
  <c r="BB258" i="5" s="1"/>
  <c r="AZ258" i="5"/>
  <c r="AY258" i="5"/>
  <c r="AX258" i="5"/>
  <c r="AW258" i="5"/>
  <c r="BB257" i="5"/>
  <c r="BA257" i="5"/>
  <c r="AZ257" i="5"/>
  <c r="AY257" i="5"/>
  <c r="AX257" i="5"/>
  <c r="AW257" i="5"/>
  <c r="BA256" i="5"/>
  <c r="AZ256" i="5"/>
  <c r="BB256" i="5" s="1"/>
  <c r="AY256" i="5"/>
  <c r="AX256" i="5"/>
  <c r="AW256" i="5"/>
  <c r="BA255" i="5"/>
  <c r="BB255" i="5" s="1"/>
  <c r="AZ255" i="5"/>
  <c r="AY255" i="5"/>
  <c r="AX255" i="5"/>
  <c r="AW255" i="5"/>
  <c r="BA254" i="5"/>
  <c r="BB254" i="5" s="1"/>
  <c r="AZ254" i="5"/>
  <c r="AY254" i="5"/>
  <c r="AX254" i="5"/>
  <c r="AW254" i="5"/>
  <c r="BB253" i="5"/>
  <c r="BA253" i="5"/>
  <c r="AZ253" i="5"/>
  <c r="AY253" i="5"/>
  <c r="AX253" i="5"/>
  <c r="AW253" i="5"/>
  <c r="BA252" i="5"/>
  <c r="AZ252" i="5"/>
  <c r="BB252" i="5" s="1"/>
  <c r="AY252" i="5"/>
  <c r="AX252" i="5"/>
  <c r="AW252" i="5"/>
  <c r="BA251" i="5"/>
  <c r="BB251" i="5" s="1"/>
  <c r="AZ251" i="5"/>
  <c r="AY251" i="5"/>
  <c r="AX251" i="5"/>
  <c r="AW251" i="5"/>
  <c r="BA250" i="5"/>
  <c r="BB250" i="5" s="1"/>
  <c r="AZ250" i="5"/>
  <c r="AY250" i="5"/>
  <c r="AX250" i="5"/>
  <c r="AW250" i="5"/>
  <c r="BB249" i="5"/>
  <c r="BA249" i="5"/>
  <c r="AZ249" i="5"/>
  <c r="AY249" i="5"/>
  <c r="AX249" i="5"/>
  <c r="AW249" i="5"/>
  <c r="BA248" i="5"/>
  <c r="AZ248" i="5"/>
  <c r="BB248" i="5" s="1"/>
  <c r="AY248" i="5"/>
  <c r="AX248" i="5"/>
  <c r="AW248" i="5"/>
  <c r="BA247" i="5"/>
  <c r="BB247" i="5" s="1"/>
  <c r="AZ247" i="5"/>
  <c r="AY247" i="5"/>
  <c r="AX247" i="5"/>
  <c r="AW247" i="5"/>
  <c r="BA246" i="5"/>
  <c r="BB246" i="5" s="1"/>
  <c r="AZ246" i="5"/>
  <c r="AY246" i="5"/>
  <c r="AX246" i="5"/>
  <c r="AW246" i="5"/>
  <c r="BB245" i="5"/>
  <c r="BA245" i="5"/>
  <c r="AZ245" i="5"/>
  <c r="AY245" i="5"/>
  <c r="AX245" i="5"/>
  <c r="AW245" i="5"/>
  <c r="BA244" i="5"/>
  <c r="AZ244" i="5"/>
  <c r="BB244" i="5" s="1"/>
  <c r="AY244" i="5"/>
  <c r="AX244" i="5"/>
  <c r="AW244" i="5"/>
  <c r="BA243" i="5"/>
  <c r="BB243" i="5" s="1"/>
  <c r="AZ243" i="5"/>
  <c r="AY243" i="5"/>
  <c r="AX243" i="5"/>
  <c r="AW243" i="5"/>
  <c r="BA242" i="5"/>
  <c r="BB242" i="5" s="1"/>
  <c r="AZ242" i="5"/>
  <c r="AY242" i="5"/>
  <c r="AX242" i="5"/>
  <c r="AW242" i="5"/>
  <c r="BB241" i="5"/>
  <c r="BA241" i="5"/>
  <c r="AZ241" i="5"/>
  <c r="AY241" i="5"/>
  <c r="AX241" i="5"/>
  <c r="AW241" i="5"/>
  <c r="BA240" i="5"/>
  <c r="AZ240" i="5"/>
  <c r="BB240" i="5" s="1"/>
  <c r="AY240" i="5"/>
  <c r="AX240" i="5"/>
  <c r="AW240" i="5"/>
  <c r="BA239" i="5"/>
  <c r="BB239" i="5" s="1"/>
  <c r="AZ239" i="5"/>
  <c r="AY239" i="5"/>
  <c r="AX239" i="5"/>
  <c r="AW239" i="5"/>
  <c r="BA238" i="5"/>
  <c r="BB238" i="5" s="1"/>
  <c r="AZ238" i="5"/>
  <c r="AY238" i="5"/>
  <c r="AX238" i="5"/>
  <c r="AW238" i="5"/>
  <c r="BB237" i="5"/>
  <c r="BA237" i="5"/>
  <c r="AZ237" i="5"/>
  <c r="AY237" i="5"/>
  <c r="AX237" i="5"/>
  <c r="AW237" i="5"/>
  <c r="BA236" i="5"/>
  <c r="AZ236" i="5"/>
  <c r="BB236" i="5" s="1"/>
  <c r="AY236" i="5"/>
  <c r="AX236" i="5"/>
  <c r="AW236" i="5"/>
  <c r="BA235" i="5"/>
  <c r="BB235" i="5" s="1"/>
  <c r="AZ235" i="5"/>
  <c r="AY235" i="5"/>
  <c r="AX235" i="5"/>
  <c r="AW235" i="5"/>
  <c r="BA234" i="5"/>
  <c r="BB234" i="5" s="1"/>
  <c r="AZ234" i="5"/>
  <c r="AY234" i="5"/>
  <c r="AX234" i="5"/>
  <c r="AW234" i="5"/>
  <c r="BB233" i="5"/>
  <c r="BA233" i="5"/>
  <c r="AZ233" i="5"/>
  <c r="AY233" i="5"/>
  <c r="AX233" i="5"/>
  <c r="AW233" i="5"/>
  <c r="BA232" i="5"/>
  <c r="AZ232" i="5"/>
  <c r="BB232" i="5" s="1"/>
  <c r="AY232" i="5"/>
  <c r="AX232" i="5"/>
  <c r="AW232" i="5"/>
  <c r="BA231" i="5"/>
  <c r="BB231" i="5" s="1"/>
  <c r="AZ231" i="5"/>
  <c r="AY231" i="5"/>
  <c r="AX231" i="5"/>
  <c r="AW231" i="5"/>
  <c r="BA230" i="5"/>
  <c r="BB230" i="5" s="1"/>
  <c r="AZ230" i="5"/>
  <c r="AY230" i="5"/>
  <c r="AX230" i="5"/>
  <c r="AW230" i="5"/>
  <c r="BB229" i="5"/>
  <c r="BA229" i="5"/>
  <c r="AZ229" i="5"/>
  <c r="AY229" i="5"/>
  <c r="AX229" i="5"/>
  <c r="AW229" i="5"/>
  <c r="BA228" i="5"/>
  <c r="AZ228" i="5"/>
  <c r="BB228" i="5" s="1"/>
  <c r="AY228" i="5"/>
  <c r="AX228" i="5"/>
  <c r="AW228" i="5"/>
  <c r="BA227" i="5"/>
  <c r="BB227" i="5" s="1"/>
  <c r="AZ227" i="5"/>
  <c r="AY227" i="5"/>
  <c r="AX227" i="5"/>
  <c r="AW227" i="5"/>
  <c r="BA226" i="5"/>
  <c r="BB226" i="5" s="1"/>
  <c r="AZ226" i="5"/>
  <c r="AY226" i="5"/>
  <c r="AX226" i="5"/>
  <c r="AW226" i="5"/>
  <c r="BA225" i="5"/>
  <c r="AZ225" i="5"/>
  <c r="BB225" i="5" s="1"/>
  <c r="AY225" i="5"/>
  <c r="AX225" i="5"/>
  <c r="AW225" i="5"/>
  <c r="BA224" i="5"/>
  <c r="AZ224" i="5"/>
  <c r="BB224" i="5" s="1"/>
  <c r="AY224" i="5"/>
  <c r="AX224" i="5"/>
  <c r="AW224" i="5"/>
  <c r="BA223" i="5"/>
  <c r="BB223" i="5" s="1"/>
  <c r="AZ223" i="5"/>
  <c r="AY223" i="5"/>
  <c r="AX223" i="5"/>
  <c r="AW223" i="5"/>
  <c r="BA222" i="5"/>
  <c r="BB222" i="5" s="1"/>
  <c r="AZ222" i="5"/>
  <c r="AY222" i="5"/>
  <c r="AX222" i="5"/>
  <c r="AW222" i="5"/>
  <c r="BB221" i="5"/>
  <c r="BA221" i="5"/>
  <c r="AZ221" i="5"/>
  <c r="AY221" i="5"/>
  <c r="AX221" i="5"/>
  <c r="AW221" i="5"/>
  <c r="BA220" i="5"/>
  <c r="AZ220" i="5"/>
  <c r="BB220" i="5" s="1"/>
  <c r="AY220" i="5"/>
  <c r="AX220" i="5"/>
  <c r="AW220" i="5"/>
  <c r="BA219" i="5"/>
  <c r="BB219" i="5" s="1"/>
  <c r="AZ219" i="5"/>
  <c r="AY219" i="5"/>
  <c r="AX219" i="5"/>
  <c r="AW219" i="5"/>
  <c r="BA218" i="5"/>
  <c r="BB218" i="5" s="1"/>
  <c r="AZ218" i="5"/>
  <c r="AY218" i="5"/>
  <c r="AX218" i="5"/>
  <c r="AW218" i="5"/>
  <c r="BB217" i="5"/>
  <c r="BA217" i="5"/>
  <c r="AZ217" i="5"/>
  <c r="AY217" i="5"/>
  <c r="AX217" i="5"/>
  <c r="AW217" i="5"/>
  <c r="BA216" i="5"/>
  <c r="AZ216" i="5"/>
  <c r="BB216" i="5" s="1"/>
  <c r="AY216" i="5"/>
  <c r="AX216" i="5"/>
  <c r="AW216" i="5"/>
  <c r="BA215" i="5"/>
  <c r="BB215" i="5" s="1"/>
  <c r="AZ215" i="5"/>
  <c r="AY215" i="5"/>
  <c r="AX215" i="5"/>
  <c r="AW215" i="5"/>
  <c r="BA214" i="5"/>
  <c r="BB214" i="5" s="1"/>
  <c r="AZ214" i="5"/>
  <c r="AY214" i="5"/>
  <c r="AX214" i="5"/>
  <c r="AW214" i="5"/>
  <c r="BA213" i="5"/>
  <c r="AZ213" i="5"/>
  <c r="BB213" i="5" s="1"/>
  <c r="AY213" i="5"/>
  <c r="AX213" i="5"/>
  <c r="AW213" i="5"/>
  <c r="BA212" i="5"/>
  <c r="AZ212" i="5"/>
  <c r="BB212" i="5" s="1"/>
  <c r="AY212" i="5"/>
  <c r="AX212" i="5"/>
  <c r="AW212" i="5"/>
  <c r="BA211" i="5"/>
  <c r="BB211" i="5" s="1"/>
  <c r="AZ211" i="5"/>
  <c r="AY211" i="5"/>
  <c r="AX211" i="5"/>
  <c r="AW211" i="5"/>
  <c r="BA210" i="5"/>
  <c r="BB210" i="5" s="1"/>
  <c r="AZ210" i="5"/>
  <c r="AY210" i="5"/>
  <c r="AX210" i="5"/>
  <c r="AW210" i="5"/>
  <c r="BA209" i="5"/>
  <c r="AZ209" i="5"/>
  <c r="BB209" i="5" s="1"/>
  <c r="AY209" i="5"/>
  <c r="AX209" i="5"/>
  <c r="AW209" i="5"/>
  <c r="BA208" i="5"/>
  <c r="AZ208" i="5"/>
  <c r="BB208" i="5" s="1"/>
  <c r="AY208" i="5"/>
  <c r="AX208" i="5"/>
  <c r="AW208" i="5"/>
  <c r="BA207" i="5"/>
  <c r="BB207" i="5" s="1"/>
  <c r="AZ207" i="5"/>
  <c r="AY207" i="5"/>
  <c r="AX207" i="5"/>
  <c r="AW207" i="5"/>
  <c r="BA206" i="5"/>
  <c r="BB206" i="5" s="1"/>
  <c r="AZ206" i="5"/>
  <c r="AY206" i="5"/>
  <c r="AX206" i="5"/>
  <c r="AW206" i="5"/>
  <c r="BA205" i="5"/>
  <c r="AZ205" i="5"/>
  <c r="BB205" i="5" s="1"/>
  <c r="AY205" i="5"/>
  <c r="AX205" i="5"/>
  <c r="AW205" i="5"/>
  <c r="BA204" i="5"/>
  <c r="AZ204" i="5"/>
  <c r="BB204" i="5" s="1"/>
  <c r="AY204" i="5"/>
  <c r="AX204" i="5"/>
  <c r="AW204" i="5"/>
  <c r="BA203" i="5"/>
  <c r="BB203" i="5" s="1"/>
  <c r="AZ203" i="5"/>
  <c r="AY203" i="5"/>
  <c r="AX203" i="5"/>
  <c r="AW203" i="5"/>
  <c r="BA202" i="5"/>
  <c r="BB202" i="5" s="1"/>
  <c r="AZ202" i="5"/>
  <c r="AY202" i="5"/>
  <c r="AX202" i="5"/>
  <c r="AW202" i="5"/>
  <c r="BA201" i="5"/>
  <c r="AZ201" i="5"/>
  <c r="BB201" i="5" s="1"/>
  <c r="AY201" i="5"/>
  <c r="AX201" i="5"/>
  <c r="AW201" i="5"/>
  <c r="BA200" i="5"/>
  <c r="AZ200" i="5"/>
  <c r="BB200" i="5" s="1"/>
  <c r="AY200" i="5"/>
  <c r="AX200" i="5"/>
  <c r="AW200" i="5"/>
  <c r="BA199" i="5"/>
  <c r="BB199" i="5" s="1"/>
  <c r="AZ199" i="5"/>
  <c r="AY199" i="5"/>
  <c r="AX199" i="5"/>
  <c r="AW199" i="5"/>
  <c r="BA198" i="5"/>
  <c r="BB198" i="5" s="1"/>
  <c r="AZ198" i="5"/>
  <c r="AY198" i="5"/>
  <c r="AX198" i="5"/>
  <c r="AW198" i="5"/>
  <c r="BB197" i="5"/>
  <c r="BA197" i="5"/>
  <c r="AZ197" i="5"/>
  <c r="AY197" i="5"/>
  <c r="AX197" i="5"/>
  <c r="AW197" i="5"/>
  <c r="BA196" i="5"/>
  <c r="AZ196" i="5"/>
  <c r="BB196" i="5" s="1"/>
  <c r="AY196" i="5"/>
  <c r="AX196" i="5"/>
  <c r="AW196" i="5"/>
  <c r="BA195" i="5"/>
  <c r="BB195" i="5" s="1"/>
  <c r="AZ195" i="5"/>
  <c r="AY195" i="5"/>
  <c r="AX195" i="5"/>
  <c r="AW195" i="5"/>
  <c r="BA194" i="5"/>
  <c r="BB194" i="5" s="1"/>
  <c r="AZ194" i="5"/>
  <c r="AY194" i="5"/>
  <c r="AX194" i="5"/>
  <c r="AW194" i="5"/>
  <c r="BB193" i="5"/>
  <c r="BA193" i="5"/>
  <c r="AZ193" i="5"/>
  <c r="AY193" i="5"/>
  <c r="AX193" i="5"/>
  <c r="AW193" i="5"/>
  <c r="BA192" i="5"/>
  <c r="AZ192" i="5"/>
  <c r="BB192" i="5" s="1"/>
  <c r="AY192" i="5"/>
  <c r="AX192" i="5"/>
  <c r="AW192" i="5"/>
  <c r="BA191" i="5"/>
  <c r="BB191" i="5" s="1"/>
  <c r="AZ191" i="5"/>
  <c r="AY191" i="5"/>
  <c r="AX191" i="5"/>
  <c r="AW191" i="5"/>
  <c r="BA190" i="5"/>
  <c r="BB190" i="5" s="1"/>
  <c r="AZ190" i="5"/>
  <c r="AY190" i="5"/>
  <c r="AX190" i="5"/>
  <c r="AW190" i="5"/>
  <c r="BA189" i="5"/>
  <c r="AZ189" i="5"/>
  <c r="BB189" i="5" s="1"/>
  <c r="AY189" i="5"/>
  <c r="AX189" i="5"/>
  <c r="AW189" i="5"/>
  <c r="BA188" i="5"/>
  <c r="AZ188" i="5"/>
  <c r="BB188" i="5" s="1"/>
  <c r="AY188" i="5"/>
  <c r="AX188" i="5"/>
  <c r="AW188" i="5"/>
  <c r="BA187" i="5"/>
  <c r="BB187" i="5" s="1"/>
  <c r="AZ187" i="5"/>
  <c r="AY187" i="5"/>
  <c r="AX187" i="5"/>
  <c r="AW187" i="5"/>
  <c r="BA186" i="5"/>
  <c r="BB186" i="5" s="1"/>
  <c r="AZ186" i="5"/>
  <c r="AY186" i="5"/>
  <c r="AX186" i="5"/>
  <c r="AW186" i="5"/>
  <c r="BA185" i="5"/>
  <c r="AZ185" i="5"/>
  <c r="BB185" i="5" s="1"/>
  <c r="AY185" i="5"/>
  <c r="AX185" i="5"/>
  <c r="AW185" i="5"/>
  <c r="BA184" i="5"/>
  <c r="AZ184" i="5"/>
  <c r="BB184" i="5" s="1"/>
  <c r="AY184" i="5"/>
  <c r="AX184" i="5"/>
  <c r="AW184" i="5"/>
  <c r="BA183" i="5"/>
  <c r="BB183" i="5" s="1"/>
  <c r="AZ183" i="5"/>
  <c r="AY183" i="5"/>
  <c r="AX183" i="5"/>
  <c r="AW183" i="5"/>
  <c r="BA182" i="5"/>
  <c r="BB182" i="5" s="1"/>
  <c r="AZ182" i="5"/>
  <c r="AY182" i="5"/>
  <c r="AX182" i="5"/>
  <c r="AW182" i="5"/>
  <c r="BB181" i="5"/>
  <c r="BA181" i="5"/>
  <c r="AZ181" i="5"/>
  <c r="AY181" i="5"/>
  <c r="AX181" i="5"/>
  <c r="AW181" i="5"/>
  <c r="BA180" i="5"/>
  <c r="AZ180" i="5"/>
  <c r="BB180" i="5" s="1"/>
  <c r="AY180" i="5"/>
  <c r="AX180" i="5"/>
  <c r="AW180" i="5"/>
  <c r="BA179" i="5"/>
  <c r="BB179" i="5" s="1"/>
  <c r="AZ179" i="5"/>
  <c r="AY179" i="5"/>
  <c r="AX179" i="5"/>
  <c r="AW179" i="5"/>
  <c r="BA178" i="5"/>
  <c r="BB178" i="5" s="1"/>
  <c r="AZ178" i="5"/>
  <c r="AY178" i="5"/>
  <c r="AX178" i="5"/>
  <c r="AW178" i="5"/>
  <c r="BB177" i="5"/>
  <c r="BA177" i="5"/>
  <c r="AZ177" i="5"/>
  <c r="AY177" i="5"/>
  <c r="AX177" i="5"/>
  <c r="AW177" i="5"/>
  <c r="BA176" i="5"/>
  <c r="AZ176" i="5"/>
  <c r="BB176" i="5" s="1"/>
  <c r="AY176" i="5"/>
  <c r="AX176" i="5"/>
  <c r="AW176" i="5"/>
  <c r="BA175" i="5"/>
  <c r="BB175" i="5" s="1"/>
  <c r="AZ175" i="5"/>
  <c r="AY175" i="5"/>
  <c r="AX175" i="5"/>
  <c r="AW175" i="5"/>
  <c r="BA174" i="5"/>
  <c r="BB174" i="5" s="1"/>
  <c r="AZ174" i="5"/>
  <c r="AY174" i="5"/>
  <c r="AX174" i="5"/>
  <c r="AW174" i="5"/>
  <c r="BA173" i="5"/>
  <c r="AZ173" i="5"/>
  <c r="BB173" i="5" s="1"/>
  <c r="AY173" i="5"/>
  <c r="AX173" i="5"/>
  <c r="AW173" i="5"/>
  <c r="BA172" i="5"/>
  <c r="AZ172" i="5"/>
  <c r="BB172" i="5" s="1"/>
  <c r="AY172" i="5"/>
  <c r="AX172" i="5"/>
  <c r="AW172" i="5"/>
  <c r="BA171" i="5"/>
  <c r="BB171" i="5" s="1"/>
  <c r="AZ171" i="5"/>
  <c r="AY171" i="5"/>
  <c r="AX171" i="5"/>
  <c r="AW171" i="5"/>
  <c r="BA170" i="5"/>
  <c r="BB170" i="5" s="1"/>
  <c r="AZ170" i="5"/>
  <c r="AY170" i="5"/>
  <c r="AX170" i="5"/>
  <c r="AW170" i="5"/>
  <c r="BB169" i="5"/>
  <c r="BA169" i="5"/>
  <c r="AZ169" i="5"/>
  <c r="AY169" i="5"/>
  <c r="AX169" i="5"/>
  <c r="AW169" i="5"/>
  <c r="BA168" i="5"/>
  <c r="AZ168" i="5"/>
  <c r="BB168" i="5" s="1"/>
  <c r="AY168" i="5"/>
  <c r="AX168" i="5"/>
  <c r="AW168" i="5"/>
  <c r="BA167" i="5"/>
  <c r="BB167" i="5" s="1"/>
  <c r="AZ167" i="5"/>
  <c r="AY167" i="5"/>
  <c r="AX167" i="5"/>
  <c r="AW167" i="5"/>
  <c r="BA166" i="5"/>
  <c r="BB166" i="5" s="1"/>
  <c r="AZ166" i="5"/>
  <c r="AY166" i="5"/>
  <c r="AX166" i="5"/>
  <c r="AW166" i="5"/>
  <c r="BB165" i="5"/>
  <c r="BA165" i="5"/>
  <c r="AZ165" i="5"/>
  <c r="AY165" i="5"/>
  <c r="AX165" i="5"/>
  <c r="AW165" i="5"/>
  <c r="BA164" i="5"/>
  <c r="AZ164" i="5"/>
  <c r="BB164" i="5" s="1"/>
  <c r="AY164" i="5"/>
  <c r="AX164" i="5"/>
  <c r="AW164" i="5"/>
  <c r="BA163" i="5"/>
  <c r="BB163" i="5" s="1"/>
  <c r="AZ163" i="5"/>
  <c r="AY163" i="5"/>
  <c r="AX163" i="5"/>
  <c r="AW163" i="5"/>
  <c r="BA162" i="5"/>
  <c r="BB162" i="5" s="1"/>
  <c r="AZ162" i="5"/>
  <c r="AY162" i="5"/>
  <c r="AX162" i="5"/>
  <c r="AW162" i="5"/>
  <c r="BB161" i="5"/>
  <c r="BA161" i="5"/>
  <c r="AZ161" i="5"/>
  <c r="AY161" i="5"/>
  <c r="AX161" i="5"/>
  <c r="AW161" i="5"/>
  <c r="BA160" i="5"/>
  <c r="AZ160" i="5"/>
  <c r="BB160" i="5" s="1"/>
  <c r="AY160" i="5"/>
  <c r="AX160" i="5"/>
  <c r="AW160" i="5"/>
  <c r="BA159" i="5"/>
  <c r="BB159" i="5" s="1"/>
  <c r="AZ159" i="5"/>
  <c r="AY159" i="5"/>
  <c r="AX159" i="5"/>
  <c r="AW159" i="5"/>
  <c r="BA158" i="5"/>
  <c r="BB158" i="5" s="1"/>
  <c r="AZ158" i="5"/>
  <c r="AY158" i="5"/>
  <c r="AX158" i="5"/>
  <c r="AW158" i="5"/>
  <c r="BB157" i="5"/>
  <c r="BA157" i="5"/>
  <c r="AZ157" i="5"/>
  <c r="AY157" i="5"/>
  <c r="AX157" i="5"/>
  <c r="AW157" i="5"/>
  <c r="BA156" i="5"/>
  <c r="AZ156" i="5"/>
  <c r="BB156" i="5" s="1"/>
  <c r="AY156" i="5"/>
  <c r="AX156" i="5"/>
  <c r="AW156" i="5"/>
  <c r="BA155" i="5"/>
  <c r="BB155" i="5" s="1"/>
  <c r="AZ155" i="5"/>
  <c r="AY155" i="5"/>
  <c r="AX155" i="5"/>
  <c r="AW155" i="5"/>
  <c r="BA154" i="5"/>
  <c r="BB154" i="5" s="1"/>
  <c r="AZ154" i="5"/>
  <c r="AY154" i="5"/>
  <c r="AX154" i="5"/>
  <c r="AW154" i="5"/>
  <c r="BB153" i="5"/>
  <c r="BA153" i="5"/>
  <c r="AZ153" i="5"/>
  <c r="AY153" i="5"/>
  <c r="AX153" i="5"/>
  <c r="AW153" i="5"/>
  <c r="BA152" i="5"/>
  <c r="AZ152" i="5"/>
  <c r="BB152" i="5" s="1"/>
  <c r="AY152" i="5"/>
  <c r="AX152" i="5"/>
  <c r="AW152" i="5"/>
  <c r="BA151" i="5"/>
  <c r="BB151" i="5" s="1"/>
  <c r="AZ151" i="5"/>
  <c r="AY151" i="5"/>
  <c r="AX151" i="5"/>
  <c r="AW151" i="5"/>
  <c r="BA150" i="5"/>
  <c r="BB150" i="5" s="1"/>
  <c r="AZ150" i="5"/>
  <c r="AY150" i="5"/>
  <c r="AX150" i="5"/>
  <c r="AW150" i="5"/>
  <c r="BB149" i="5"/>
  <c r="BA149" i="5"/>
  <c r="AZ149" i="5"/>
  <c r="AY149" i="5"/>
  <c r="AX149" i="5"/>
  <c r="AW149" i="5"/>
  <c r="BA148" i="5"/>
  <c r="AZ148" i="5"/>
  <c r="BB148" i="5" s="1"/>
  <c r="AY148" i="5"/>
  <c r="AX148" i="5"/>
  <c r="AW148" i="5"/>
  <c r="BA147" i="5"/>
  <c r="BB147" i="5" s="1"/>
  <c r="AZ147" i="5"/>
  <c r="AY147" i="5"/>
  <c r="AX147" i="5"/>
  <c r="AW147" i="5"/>
  <c r="BA146" i="5"/>
  <c r="BB146" i="5" s="1"/>
  <c r="AZ146" i="5"/>
  <c r="AY146" i="5"/>
  <c r="AX146" i="5"/>
  <c r="AW146" i="5"/>
  <c r="BB145" i="5"/>
  <c r="BA145" i="5"/>
  <c r="AZ145" i="5"/>
  <c r="AY145" i="5"/>
  <c r="AX145" i="5"/>
  <c r="AW145" i="5"/>
  <c r="BA144" i="5"/>
  <c r="AZ144" i="5"/>
  <c r="BB144" i="5" s="1"/>
  <c r="AY144" i="5"/>
  <c r="AX144" i="5"/>
  <c r="AW144" i="5"/>
  <c r="BA143" i="5"/>
  <c r="BB143" i="5" s="1"/>
  <c r="AZ143" i="5"/>
  <c r="AY143" i="5"/>
  <c r="AX143" i="5"/>
  <c r="AW143" i="5"/>
  <c r="BA142" i="5"/>
  <c r="BB142" i="5" s="1"/>
  <c r="AZ142" i="5"/>
  <c r="AY142" i="5"/>
  <c r="AX142" i="5"/>
  <c r="AW142" i="5"/>
  <c r="BB141" i="5"/>
  <c r="BA141" i="5"/>
  <c r="AZ141" i="5"/>
  <c r="AY141" i="5"/>
  <c r="AX141" i="5"/>
  <c r="AW141" i="5"/>
  <c r="BA140" i="5"/>
  <c r="AZ140" i="5"/>
  <c r="BB140" i="5" s="1"/>
  <c r="AY140" i="5"/>
  <c r="AX140" i="5"/>
  <c r="AW140" i="5"/>
  <c r="BA139" i="5"/>
  <c r="BB139" i="5" s="1"/>
  <c r="AZ139" i="5"/>
  <c r="AY139" i="5"/>
  <c r="AX139" i="5"/>
  <c r="AW139" i="5"/>
  <c r="BA138" i="5"/>
  <c r="BB138" i="5" s="1"/>
  <c r="AZ138" i="5"/>
  <c r="AY138" i="5"/>
  <c r="AX138" i="5"/>
  <c r="AW138" i="5"/>
  <c r="BB137" i="5"/>
  <c r="BA137" i="5"/>
  <c r="AZ137" i="5"/>
  <c r="AY137" i="5"/>
  <c r="AX137" i="5"/>
  <c r="AW137" i="5"/>
  <c r="BA136" i="5"/>
  <c r="AZ136" i="5"/>
  <c r="BB136" i="5" s="1"/>
  <c r="AY136" i="5"/>
  <c r="AX136" i="5"/>
  <c r="AW136" i="5"/>
  <c r="BA135" i="5"/>
  <c r="BB135" i="5" s="1"/>
  <c r="AZ135" i="5"/>
  <c r="AY135" i="5"/>
  <c r="AX135" i="5"/>
  <c r="AW135" i="5"/>
  <c r="BA134" i="5"/>
  <c r="BB134" i="5" s="1"/>
  <c r="AZ134" i="5"/>
  <c r="AY134" i="5"/>
  <c r="AX134" i="5"/>
  <c r="AW134" i="5"/>
  <c r="BB133" i="5"/>
  <c r="BA133" i="5"/>
  <c r="AZ133" i="5"/>
  <c r="AY133" i="5"/>
  <c r="AX133" i="5"/>
  <c r="AW133" i="5"/>
  <c r="BA132" i="5"/>
  <c r="AZ132" i="5"/>
  <c r="BB132" i="5" s="1"/>
  <c r="AY132" i="5"/>
  <c r="AX132" i="5"/>
  <c r="AW132" i="5"/>
  <c r="BA131" i="5"/>
  <c r="BB131" i="5" s="1"/>
  <c r="AZ131" i="5"/>
  <c r="AY131" i="5"/>
  <c r="AX131" i="5"/>
  <c r="AW131" i="5"/>
  <c r="BA130" i="5"/>
  <c r="BB130" i="5" s="1"/>
  <c r="AZ130" i="5"/>
  <c r="AY130" i="5"/>
  <c r="AX130" i="5"/>
  <c r="AW130" i="5"/>
  <c r="BA129" i="5"/>
  <c r="AZ129" i="5"/>
  <c r="BB129" i="5" s="1"/>
  <c r="AY129" i="5"/>
  <c r="AX129" i="5"/>
  <c r="AW129" i="5"/>
  <c r="BA128" i="5"/>
  <c r="AZ128" i="5"/>
  <c r="BB128" i="5" s="1"/>
  <c r="AY128" i="5"/>
  <c r="AX128" i="5"/>
  <c r="AW128" i="5"/>
  <c r="BA127" i="5"/>
  <c r="BB127" i="5" s="1"/>
  <c r="AZ127" i="5"/>
  <c r="AY127" i="5"/>
  <c r="AX127" i="5"/>
  <c r="AW127" i="5"/>
  <c r="BA126" i="5"/>
  <c r="BB126" i="5" s="1"/>
  <c r="AZ126" i="5"/>
  <c r="AY126" i="5"/>
  <c r="AX126" i="5"/>
  <c r="AW126" i="5"/>
  <c r="BA125" i="5"/>
  <c r="AZ125" i="5"/>
  <c r="BB125" i="5" s="1"/>
  <c r="AY125" i="5"/>
  <c r="AX125" i="5"/>
  <c r="AW125" i="5"/>
  <c r="BA124" i="5"/>
  <c r="AZ124" i="5"/>
  <c r="BB124" i="5" s="1"/>
  <c r="AY124" i="5"/>
  <c r="AX124" i="5"/>
  <c r="AW124" i="5"/>
  <c r="BA123" i="5"/>
  <c r="BB123" i="5" s="1"/>
  <c r="AZ123" i="5"/>
  <c r="AY123" i="5"/>
  <c r="AX123" i="5"/>
  <c r="AW123" i="5"/>
  <c r="BA122" i="5"/>
  <c r="BB122" i="5" s="1"/>
  <c r="AZ122" i="5"/>
  <c r="AY122" i="5"/>
  <c r="AX122" i="5"/>
  <c r="AW122" i="5"/>
  <c r="BA121" i="5"/>
  <c r="AZ121" i="5"/>
  <c r="BB121" i="5" s="1"/>
  <c r="AY121" i="5"/>
  <c r="AX121" i="5"/>
  <c r="AW121" i="5"/>
  <c r="BA120" i="5"/>
  <c r="AZ120" i="5"/>
  <c r="BB120" i="5" s="1"/>
  <c r="AY120" i="5"/>
  <c r="AX120" i="5"/>
  <c r="AW120" i="5"/>
  <c r="BA119" i="5"/>
  <c r="BB119" i="5" s="1"/>
  <c r="AZ119" i="5"/>
  <c r="AY119" i="5"/>
  <c r="AX119" i="5"/>
  <c r="AW119" i="5"/>
  <c r="BA118" i="5"/>
  <c r="BB118" i="5" s="1"/>
  <c r="AZ118" i="5"/>
  <c r="AY118" i="5"/>
  <c r="AX118" i="5"/>
  <c r="AW118" i="5"/>
  <c r="BA117" i="5"/>
  <c r="AZ117" i="5"/>
  <c r="BB117" i="5" s="1"/>
  <c r="AY117" i="5"/>
  <c r="AX117" i="5"/>
  <c r="AW117" i="5"/>
  <c r="BA116" i="5"/>
  <c r="AZ116" i="5"/>
  <c r="BB116" i="5" s="1"/>
  <c r="AY116" i="5"/>
  <c r="AX116" i="5"/>
  <c r="AW116" i="5"/>
  <c r="BA115" i="5"/>
  <c r="BB115" i="5" s="1"/>
  <c r="AZ115" i="5"/>
  <c r="AY115" i="5"/>
  <c r="AX115" i="5"/>
  <c r="AW115" i="5"/>
  <c r="BA114" i="5"/>
  <c r="BB114" i="5" s="1"/>
  <c r="AZ114" i="5"/>
  <c r="AY114" i="5"/>
  <c r="AX114" i="5"/>
  <c r="AW114" i="5"/>
  <c r="BA113" i="5"/>
  <c r="AZ113" i="5"/>
  <c r="BB113" i="5" s="1"/>
  <c r="AY113" i="5"/>
  <c r="AX113" i="5"/>
  <c r="AW113" i="5"/>
  <c r="BA112" i="5"/>
  <c r="AZ112" i="5"/>
  <c r="BB112" i="5" s="1"/>
  <c r="AY112" i="5"/>
  <c r="AX112" i="5"/>
  <c r="AW112" i="5"/>
  <c r="BA111" i="5"/>
  <c r="BB111" i="5" s="1"/>
  <c r="AZ111" i="5"/>
  <c r="AY111" i="5"/>
  <c r="AX111" i="5"/>
  <c r="AW111" i="5"/>
  <c r="BA110" i="5"/>
  <c r="BB110" i="5" s="1"/>
  <c r="AZ110" i="5"/>
  <c r="AY110" i="5"/>
  <c r="AX110" i="5"/>
  <c r="AW110" i="5"/>
  <c r="BA109" i="5"/>
  <c r="AZ109" i="5"/>
  <c r="BB109" i="5" s="1"/>
  <c r="AY109" i="5"/>
  <c r="AX109" i="5"/>
  <c r="AW109" i="5"/>
  <c r="BA108" i="5"/>
  <c r="AZ108" i="5"/>
  <c r="BB108" i="5" s="1"/>
  <c r="AY108" i="5"/>
  <c r="AX108" i="5"/>
  <c r="AW108" i="5"/>
  <c r="BA107" i="5"/>
  <c r="BB107" i="5" s="1"/>
  <c r="AZ107" i="5"/>
  <c r="AY107" i="5"/>
  <c r="AX107" i="5"/>
  <c r="AW107" i="5"/>
  <c r="BA106" i="5"/>
  <c r="BB106" i="5" s="1"/>
  <c r="AZ106" i="5"/>
  <c r="AY106" i="5"/>
  <c r="AX106" i="5"/>
  <c r="AW106" i="5"/>
  <c r="BA105" i="5"/>
  <c r="AZ105" i="5"/>
  <c r="BB105" i="5" s="1"/>
  <c r="AY105" i="5"/>
  <c r="AX105" i="5"/>
  <c r="AW105" i="5"/>
  <c r="BA104" i="5"/>
  <c r="AZ104" i="5"/>
  <c r="BB104" i="5" s="1"/>
  <c r="AY104" i="5"/>
  <c r="AX104" i="5"/>
  <c r="AW104" i="5"/>
  <c r="BA103" i="5"/>
  <c r="BB103" i="5" s="1"/>
  <c r="AZ103" i="5"/>
  <c r="AY103" i="5"/>
  <c r="AX103" i="5"/>
  <c r="AW103" i="5"/>
  <c r="BA102" i="5"/>
  <c r="BB102" i="5" s="1"/>
  <c r="AZ102" i="5"/>
  <c r="AY102" i="5"/>
  <c r="AX102" i="5"/>
  <c r="AW102" i="5"/>
  <c r="BA101" i="5"/>
  <c r="AZ101" i="5"/>
  <c r="BB101" i="5" s="1"/>
  <c r="AY101" i="5"/>
  <c r="AX101" i="5"/>
  <c r="AW101" i="5"/>
  <c r="BA100" i="5"/>
  <c r="AZ100" i="5"/>
  <c r="BB100" i="5" s="1"/>
  <c r="AY100" i="5"/>
  <c r="AX100" i="5"/>
  <c r="AW100" i="5"/>
  <c r="BA99" i="5"/>
  <c r="BB99" i="5" s="1"/>
  <c r="AZ99" i="5"/>
  <c r="AY99" i="5"/>
  <c r="AX99" i="5"/>
  <c r="AW99" i="5"/>
  <c r="BA98" i="5"/>
  <c r="BB98" i="5" s="1"/>
  <c r="AZ98" i="5"/>
  <c r="AY98" i="5"/>
  <c r="AX98" i="5"/>
  <c r="AW98" i="5"/>
  <c r="BA97" i="5"/>
  <c r="AZ97" i="5"/>
  <c r="BB97" i="5" s="1"/>
  <c r="AY97" i="5"/>
  <c r="AX97" i="5"/>
  <c r="AW97" i="5"/>
  <c r="BA96" i="5"/>
  <c r="AZ96" i="5"/>
  <c r="BB96" i="5" s="1"/>
  <c r="AY96" i="5"/>
  <c r="AX96" i="5"/>
  <c r="AW96" i="5"/>
  <c r="BA95" i="5"/>
  <c r="BB95" i="5" s="1"/>
  <c r="AZ95" i="5"/>
  <c r="AY95" i="5"/>
  <c r="AX95" i="5"/>
  <c r="AW95" i="5"/>
  <c r="BA94" i="5"/>
  <c r="BB94" i="5" s="1"/>
  <c r="AZ94" i="5"/>
  <c r="AY94" i="5"/>
  <c r="AX94" i="5"/>
  <c r="AW94" i="5"/>
  <c r="BA93" i="5"/>
  <c r="AZ93" i="5"/>
  <c r="BB93" i="5" s="1"/>
  <c r="AY93" i="5"/>
  <c r="AX93" i="5"/>
  <c r="AW93" i="5"/>
  <c r="BA92" i="5"/>
  <c r="AZ92" i="5"/>
  <c r="BB92" i="5" s="1"/>
  <c r="AY92" i="5"/>
  <c r="AX92" i="5"/>
  <c r="AW92" i="5"/>
  <c r="BA91" i="5"/>
  <c r="BB91" i="5" s="1"/>
  <c r="AZ91" i="5"/>
  <c r="AY91" i="5"/>
  <c r="AX91" i="5"/>
  <c r="AW91" i="5"/>
  <c r="BA90" i="5"/>
  <c r="BB90" i="5" s="1"/>
  <c r="AZ90" i="5"/>
  <c r="AY90" i="5"/>
  <c r="AX90" i="5"/>
  <c r="AW90" i="5"/>
  <c r="BA89" i="5"/>
  <c r="AZ89" i="5"/>
  <c r="BB89" i="5" s="1"/>
  <c r="AY89" i="5"/>
  <c r="AX89" i="5"/>
  <c r="AW89" i="5"/>
  <c r="BA88" i="5"/>
  <c r="AZ88" i="5"/>
  <c r="BB88" i="5" s="1"/>
  <c r="AY88" i="5"/>
  <c r="AX88" i="5"/>
  <c r="AW88" i="5"/>
  <c r="BA87" i="5"/>
  <c r="BB87" i="5" s="1"/>
  <c r="AZ87" i="5"/>
  <c r="AY87" i="5"/>
  <c r="AX87" i="5"/>
  <c r="AW87" i="5"/>
  <c r="BA86" i="5"/>
  <c r="BB86" i="5" s="1"/>
  <c r="AZ86" i="5"/>
  <c r="AY86" i="5"/>
  <c r="AX86" i="5"/>
  <c r="AW86" i="5"/>
  <c r="BA85" i="5"/>
  <c r="AZ85" i="5"/>
  <c r="BB85" i="5" s="1"/>
  <c r="AY85" i="5"/>
  <c r="AX85" i="5"/>
  <c r="AW85" i="5"/>
  <c r="BA84" i="5"/>
  <c r="AZ84" i="5"/>
  <c r="BB84" i="5" s="1"/>
  <c r="AY84" i="5"/>
  <c r="AX84" i="5"/>
  <c r="AW84" i="5"/>
  <c r="BA83" i="5"/>
  <c r="BB83" i="5" s="1"/>
  <c r="AZ83" i="5"/>
  <c r="AY83" i="5"/>
  <c r="AX83" i="5"/>
  <c r="AW83" i="5"/>
  <c r="BA82" i="5"/>
  <c r="BB82" i="5" s="1"/>
  <c r="AZ82" i="5"/>
  <c r="AY82" i="5"/>
  <c r="AX82" i="5"/>
  <c r="AW82" i="5"/>
  <c r="BA81" i="5"/>
  <c r="AZ81" i="5"/>
  <c r="BB81" i="5" s="1"/>
  <c r="AY81" i="5"/>
  <c r="AX81" i="5"/>
  <c r="AW81" i="5"/>
  <c r="BA80" i="5"/>
  <c r="AZ80" i="5"/>
  <c r="BB80" i="5" s="1"/>
  <c r="AY80" i="5"/>
  <c r="AX80" i="5"/>
  <c r="AW80" i="5"/>
  <c r="BA79" i="5"/>
  <c r="BB79" i="5" s="1"/>
  <c r="AZ79" i="5"/>
  <c r="AY79" i="5"/>
  <c r="AX79" i="5"/>
  <c r="AW79" i="5"/>
  <c r="BA78" i="5"/>
  <c r="BB78" i="5" s="1"/>
  <c r="AZ78" i="5"/>
  <c r="AY78" i="5"/>
  <c r="AX78" i="5"/>
  <c r="AW78" i="5"/>
  <c r="BA77" i="5"/>
  <c r="AZ77" i="5"/>
  <c r="BB77" i="5" s="1"/>
  <c r="AY77" i="5"/>
  <c r="AX77" i="5"/>
  <c r="AW77" i="5"/>
  <c r="BA76" i="5"/>
  <c r="AZ76" i="5"/>
  <c r="BB76" i="5" s="1"/>
  <c r="AY76" i="5"/>
  <c r="AX76" i="5"/>
  <c r="AW76" i="5"/>
  <c r="BA75" i="5"/>
  <c r="BB75" i="5" s="1"/>
  <c r="AZ75" i="5"/>
  <c r="AY75" i="5"/>
  <c r="AX75" i="5"/>
  <c r="AW75" i="5"/>
  <c r="BA74" i="5"/>
  <c r="BB74" i="5" s="1"/>
  <c r="AZ74" i="5"/>
  <c r="AY74" i="5"/>
  <c r="AX74" i="5"/>
  <c r="AW74" i="5"/>
  <c r="BA73" i="5"/>
  <c r="AZ73" i="5"/>
  <c r="BB73" i="5" s="1"/>
  <c r="AY73" i="5"/>
  <c r="AX73" i="5"/>
  <c r="AW73" i="5"/>
  <c r="BA72" i="5"/>
  <c r="AZ72" i="5"/>
  <c r="BB72" i="5" s="1"/>
  <c r="AY72" i="5"/>
  <c r="AX72" i="5"/>
  <c r="AW72" i="5"/>
  <c r="BA71" i="5"/>
  <c r="BB71" i="5" s="1"/>
  <c r="AZ71" i="5"/>
  <c r="AY71" i="5"/>
  <c r="AX71" i="5"/>
  <c r="AW71" i="5"/>
  <c r="BA70" i="5"/>
  <c r="BB70" i="5" s="1"/>
  <c r="AZ70" i="5"/>
  <c r="AY70" i="5"/>
  <c r="AX70" i="5"/>
  <c r="AW70" i="5"/>
  <c r="BB69" i="5"/>
  <c r="BA69" i="5"/>
  <c r="AZ69" i="5"/>
  <c r="AY69" i="5"/>
  <c r="AX69" i="5"/>
  <c r="AW69" i="5"/>
  <c r="BA68" i="5"/>
  <c r="AZ68" i="5"/>
  <c r="BB68" i="5" s="1"/>
  <c r="AY68" i="5"/>
  <c r="AX68" i="5"/>
  <c r="AW68" i="5"/>
  <c r="BA67" i="5"/>
  <c r="BB67" i="5" s="1"/>
  <c r="AZ67" i="5"/>
  <c r="AY67" i="5"/>
  <c r="AX67" i="5"/>
  <c r="AW67" i="5"/>
  <c r="BB66" i="5"/>
  <c r="BA66" i="5"/>
  <c r="AZ66" i="5"/>
  <c r="AY66" i="5"/>
  <c r="AX66" i="5"/>
  <c r="AW66" i="5"/>
  <c r="BA65" i="5"/>
  <c r="AZ65" i="5"/>
  <c r="BB65" i="5" s="1"/>
  <c r="AY65" i="5"/>
  <c r="AX65" i="5"/>
  <c r="AW65" i="5"/>
  <c r="BB64" i="5"/>
  <c r="BA64" i="5"/>
  <c r="AZ64" i="5"/>
  <c r="AY64" i="5"/>
  <c r="AX64" i="5"/>
  <c r="AW64" i="5"/>
  <c r="BA63" i="5"/>
  <c r="AZ63" i="5"/>
  <c r="AY63" i="5"/>
  <c r="AX63" i="5"/>
  <c r="AW63" i="5"/>
  <c r="BA62" i="5"/>
  <c r="BB62" i="5" s="1"/>
  <c r="AZ62" i="5"/>
  <c r="AY62" i="5"/>
  <c r="AX62" i="5"/>
  <c r="AW62" i="5"/>
  <c r="BB61" i="5"/>
  <c r="BA61" i="5"/>
  <c r="AZ61" i="5"/>
  <c r="AY61" i="5"/>
  <c r="AX61" i="5"/>
  <c r="AW61" i="5"/>
  <c r="BB60" i="5"/>
  <c r="BA60" i="5"/>
  <c r="AZ60" i="5"/>
  <c r="AY60" i="5"/>
  <c r="AX60" i="5"/>
  <c r="AW60" i="5"/>
  <c r="BA59" i="5"/>
  <c r="BB59" i="5" s="1"/>
  <c r="AZ59" i="5"/>
  <c r="AY59" i="5"/>
  <c r="AX59" i="5"/>
  <c r="AW59" i="5"/>
  <c r="BA58" i="5"/>
  <c r="BB58" i="5" s="1"/>
  <c r="AZ58" i="5"/>
  <c r="AY58" i="5"/>
  <c r="AX58" i="5"/>
  <c r="AW58" i="5"/>
  <c r="BA57" i="5"/>
  <c r="BB57" i="5" s="1"/>
  <c r="AZ57" i="5"/>
  <c r="AY57" i="5"/>
  <c r="AX57" i="5"/>
  <c r="AW57" i="5"/>
  <c r="BA56" i="5"/>
  <c r="AZ56" i="5"/>
  <c r="BB56" i="5" s="1"/>
  <c r="AY56" i="5"/>
  <c r="AX56" i="5"/>
  <c r="AW56" i="5"/>
  <c r="BB55" i="5"/>
  <c r="BA55" i="5"/>
  <c r="AZ55" i="5"/>
  <c r="AY55" i="5"/>
  <c r="AX55" i="5"/>
  <c r="AW55" i="5"/>
  <c r="BA54" i="5"/>
  <c r="BB54" i="5" s="1"/>
  <c r="AZ54" i="5"/>
  <c r="AY54" i="5"/>
  <c r="AX54" i="5"/>
  <c r="AW54" i="5"/>
  <c r="BA53" i="5"/>
  <c r="BB53" i="5" s="1"/>
  <c r="AZ53" i="5"/>
  <c r="AY53" i="5"/>
  <c r="AX53" i="5"/>
  <c r="AW53" i="5"/>
  <c r="BA52" i="5"/>
  <c r="AZ52" i="5"/>
  <c r="BB52" i="5" s="1"/>
  <c r="AY52" i="5"/>
  <c r="AX52" i="5"/>
  <c r="AW52" i="5"/>
  <c r="BB51" i="5"/>
  <c r="BA51" i="5"/>
  <c r="AZ51" i="5"/>
  <c r="AY51" i="5"/>
  <c r="AX51" i="5"/>
  <c r="AW51" i="5"/>
  <c r="BA50" i="5"/>
  <c r="BB50" i="5" s="1"/>
  <c r="AZ50" i="5"/>
  <c r="AY50" i="5"/>
  <c r="AX50" i="5"/>
  <c r="AW50" i="5"/>
  <c r="BA49" i="5"/>
  <c r="BB49" i="5" s="1"/>
  <c r="AZ49" i="5"/>
  <c r="AY49" i="5"/>
  <c r="AX49" i="5"/>
  <c r="AW49" i="5"/>
  <c r="BA48" i="5"/>
  <c r="AZ48" i="5"/>
  <c r="BB48" i="5" s="1"/>
  <c r="AY48" i="5"/>
  <c r="AX48" i="5"/>
  <c r="AW48" i="5"/>
  <c r="BB47" i="5"/>
  <c r="BA47" i="5"/>
  <c r="AZ47" i="5"/>
  <c r="AY47" i="5"/>
  <c r="AX47" i="5"/>
  <c r="AW47" i="5"/>
  <c r="BA46" i="5"/>
  <c r="BB46" i="5" s="1"/>
  <c r="AZ46" i="5"/>
  <c r="AY46" i="5"/>
  <c r="AX46" i="5"/>
  <c r="AW46" i="5"/>
  <c r="BA45" i="5"/>
  <c r="BB45" i="5" s="1"/>
  <c r="AZ45" i="5"/>
  <c r="AY45" i="5"/>
  <c r="AX45" i="5"/>
  <c r="AW45" i="5"/>
  <c r="BA44" i="5"/>
  <c r="AZ44" i="5"/>
  <c r="BB44" i="5" s="1"/>
  <c r="AY44" i="5"/>
  <c r="AX44" i="5"/>
  <c r="AW44" i="5"/>
  <c r="BB43" i="5"/>
  <c r="BA43" i="5"/>
  <c r="AZ43" i="5"/>
  <c r="AY43" i="5"/>
  <c r="AX43" i="5"/>
  <c r="AW43" i="5"/>
  <c r="BA42" i="5"/>
  <c r="BB42" i="5" s="1"/>
  <c r="AZ42" i="5"/>
  <c r="AY42" i="5"/>
  <c r="AX42" i="5"/>
  <c r="AW42" i="5"/>
  <c r="BA41" i="5"/>
  <c r="BB41" i="5" s="1"/>
  <c r="AZ41" i="5"/>
  <c r="AY41" i="5"/>
  <c r="AX41" i="5"/>
  <c r="AW41" i="5"/>
  <c r="BA40" i="5"/>
  <c r="AZ40" i="5"/>
  <c r="BB40" i="5" s="1"/>
  <c r="AY40" i="5"/>
  <c r="AX40" i="5"/>
  <c r="AW40" i="5"/>
  <c r="BB39" i="5"/>
  <c r="BA39" i="5"/>
  <c r="AZ39" i="5"/>
  <c r="AY39" i="5"/>
  <c r="AX39" i="5"/>
  <c r="AW39" i="5"/>
  <c r="BA38" i="5"/>
  <c r="BB38" i="5" s="1"/>
  <c r="AZ38" i="5"/>
  <c r="AY38" i="5"/>
  <c r="AX38" i="5"/>
  <c r="AW38" i="5"/>
  <c r="BA37" i="5"/>
  <c r="BB37" i="5" s="1"/>
  <c r="AZ37" i="5"/>
  <c r="AY37" i="5"/>
  <c r="AX37" i="5"/>
  <c r="AW37" i="5"/>
  <c r="BA36" i="5"/>
  <c r="AZ36" i="5"/>
  <c r="BB36" i="5" s="1"/>
  <c r="AY36" i="5"/>
  <c r="AX36" i="5"/>
  <c r="AW36" i="5"/>
  <c r="BB35" i="5"/>
  <c r="BA35" i="5"/>
  <c r="AZ35" i="5"/>
  <c r="AY35" i="5"/>
  <c r="AX35" i="5"/>
  <c r="AW35" i="5"/>
  <c r="BA34" i="5"/>
  <c r="BB34" i="5" s="1"/>
  <c r="AZ34" i="5"/>
  <c r="AY34" i="5"/>
  <c r="AX34" i="5"/>
  <c r="AW34" i="5"/>
  <c r="BA33" i="5"/>
  <c r="BB33" i="5" s="1"/>
  <c r="AZ33" i="5"/>
  <c r="AY33" i="5"/>
  <c r="AX33" i="5"/>
  <c r="AW33" i="5"/>
  <c r="BA32" i="5"/>
  <c r="AZ32" i="5"/>
  <c r="BB32" i="5" s="1"/>
  <c r="AY32" i="5"/>
  <c r="AX32" i="5"/>
  <c r="AW32" i="5"/>
  <c r="BB31" i="5"/>
  <c r="BA31" i="5"/>
  <c r="AZ31" i="5"/>
  <c r="AY31" i="5"/>
  <c r="AX31" i="5"/>
  <c r="AW31" i="5"/>
  <c r="BA30" i="5"/>
  <c r="BB30" i="5" s="1"/>
  <c r="AZ30" i="5"/>
  <c r="AY30" i="5"/>
  <c r="AX30" i="5"/>
  <c r="AW30" i="5"/>
  <c r="BA29" i="5"/>
  <c r="BB29" i="5" s="1"/>
  <c r="AZ29" i="5"/>
  <c r="AY29" i="5"/>
  <c r="AX29" i="5"/>
  <c r="AW29" i="5"/>
  <c r="BA28" i="5"/>
  <c r="AZ28" i="5"/>
  <c r="BB28" i="5" s="1"/>
  <c r="AY28" i="5"/>
  <c r="AX28" i="5"/>
  <c r="AW28" i="5"/>
  <c r="BB27" i="5"/>
  <c r="BA27" i="5"/>
  <c r="AZ27" i="5"/>
  <c r="AY27" i="5"/>
  <c r="AX27" i="5"/>
  <c r="AW27" i="5"/>
  <c r="BA26" i="5"/>
  <c r="BB26" i="5" s="1"/>
  <c r="AZ26" i="5"/>
  <c r="AY26" i="5"/>
  <c r="AX26" i="5"/>
  <c r="AW26" i="5"/>
  <c r="BA25" i="5"/>
  <c r="BB25" i="5" s="1"/>
  <c r="AZ25" i="5"/>
  <c r="AY25" i="5"/>
  <c r="AX25" i="5"/>
  <c r="AW25" i="5"/>
  <c r="BA24" i="5"/>
  <c r="AZ24" i="5"/>
  <c r="BB24" i="5" s="1"/>
  <c r="AY24" i="5"/>
  <c r="AX24" i="5"/>
  <c r="AW24" i="5"/>
  <c r="BB23" i="5"/>
  <c r="BA23" i="5"/>
  <c r="AZ23" i="5"/>
  <c r="AY23" i="5"/>
  <c r="AX23" i="5"/>
  <c r="AW23" i="5"/>
  <c r="BA22" i="5"/>
  <c r="BB22" i="5" s="1"/>
  <c r="AZ22" i="5"/>
  <c r="AY22" i="5"/>
  <c r="AX22" i="5"/>
  <c r="AW22" i="5"/>
  <c r="BA21" i="5"/>
  <c r="BB21" i="5" s="1"/>
  <c r="AZ21" i="5"/>
  <c r="AY21" i="5"/>
  <c r="AX21" i="5"/>
  <c r="AW21" i="5"/>
  <c r="BA20" i="5"/>
  <c r="AZ20" i="5"/>
  <c r="BB20" i="5" s="1"/>
  <c r="AY20" i="5"/>
  <c r="AX20" i="5"/>
  <c r="AW20" i="5"/>
  <c r="BB19" i="5"/>
  <c r="BA19" i="5"/>
  <c r="AZ19" i="5"/>
  <c r="AY19" i="5"/>
  <c r="AX19" i="5"/>
  <c r="AW19" i="5"/>
  <c r="BA18" i="5"/>
  <c r="BB18" i="5" s="1"/>
  <c r="AZ18" i="5"/>
  <c r="AY18" i="5"/>
  <c r="AX18" i="5"/>
  <c r="AW18" i="5"/>
  <c r="BA17" i="5"/>
  <c r="BB17" i="5" s="1"/>
  <c r="AZ17" i="5"/>
  <c r="AY17" i="5"/>
  <c r="AX17" i="5"/>
  <c r="AW17" i="5"/>
  <c r="BA16" i="5"/>
  <c r="AZ16" i="5"/>
  <c r="BB16" i="5" s="1"/>
  <c r="AY16" i="5"/>
  <c r="AX16" i="5"/>
  <c r="AW16" i="5"/>
  <c r="BB15" i="5"/>
  <c r="BA15" i="5"/>
  <c r="AZ15" i="5"/>
  <c r="AY15" i="5"/>
  <c r="AX15" i="5"/>
  <c r="AW15" i="5"/>
  <c r="BA14" i="5"/>
  <c r="BB14" i="5" s="1"/>
  <c r="AZ14" i="5"/>
  <c r="AY14" i="5"/>
  <c r="AX14" i="5"/>
  <c r="AW14" i="5"/>
  <c r="BA13" i="5"/>
  <c r="BB13" i="5" s="1"/>
  <c r="AZ13" i="5"/>
  <c r="AY13" i="5"/>
  <c r="AX13" i="5"/>
  <c r="AW13" i="5"/>
  <c r="BA12" i="5"/>
  <c r="BB12" i="5" s="1"/>
  <c r="AZ12" i="5"/>
  <c r="AY12" i="5"/>
  <c r="AX12" i="5"/>
  <c r="AW12" i="5"/>
  <c r="BB11" i="5"/>
  <c r="BA11" i="5"/>
  <c r="AZ11" i="5"/>
  <c r="AY11" i="5"/>
  <c r="AX11" i="5"/>
  <c r="AW11" i="5"/>
  <c r="BA10" i="5"/>
  <c r="BB10" i="5" s="1"/>
  <c r="AZ10" i="5"/>
  <c r="AY10" i="5"/>
  <c r="AX10" i="5"/>
  <c r="AW10" i="5"/>
  <c r="BA9" i="5"/>
  <c r="BB9" i="5" s="1"/>
  <c r="AZ9" i="5"/>
  <c r="AY9" i="5"/>
  <c r="AX9" i="5"/>
  <c r="AW9" i="5"/>
  <c r="BA8" i="5"/>
  <c r="BB8" i="5" s="1"/>
  <c r="AZ8" i="5"/>
  <c r="AY8" i="5"/>
  <c r="AX8" i="5"/>
  <c r="AW8" i="5"/>
  <c r="BB7" i="5"/>
  <c r="BA7" i="5"/>
  <c r="AZ7" i="5"/>
  <c r="AY7" i="5"/>
  <c r="AX7" i="5"/>
  <c r="AW7" i="5"/>
  <c r="BA6" i="5"/>
  <c r="BB6" i="5" s="1"/>
  <c r="AZ6" i="5"/>
  <c r="AY6" i="5"/>
  <c r="AX6" i="5"/>
  <c r="AW6" i="5"/>
  <c r="BA5" i="5"/>
  <c r="BB5" i="5" s="1"/>
  <c r="AZ5" i="5"/>
  <c r="AY5" i="5"/>
  <c r="AX5" i="5"/>
  <c r="AW5" i="5"/>
  <c r="BA4" i="5"/>
  <c r="BB4" i="5" s="1"/>
  <c r="AZ4" i="5"/>
  <c r="AY4" i="5"/>
  <c r="AX4" i="5"/>
  <c r="AW4" i="5"/>
  <c r="BB3" i="5"/>
  <c r="BA3" i="5"/>
  <c r="AZ3" i="5"/>
  <c r="AY3" i="5"/>
  <c r="AX3" i="5"/>
  <c r="AW3" i="5"/>
  <c r="BA2" i="5"/>
  <c r="BB2" i="5" s="1"/>
  <c r="AZ2" i="5"/>
  <c r="AY2" i="5"/>
  <c r="AX2" i="5"/>
  <c r="AW2" i="5"/>
  <c r="V339" i="4" l="1"/>
  <c r="Y335" i="4" a="1"/>
  <c r="Y335" i="4" s="1"/>
  <c r="Y319" i="4" a="1"/>
  <c r="Y319" i="4" s="1"/>
  <c r="Y315" i="4" a="1"/>
  <c r="Y315" i="4" s="1"/>
  <c r="Y312" i="4" a="1"/>
  <c r="Y312" i="4" s="1"/>
  <c r="Y305" i="4" a="1"/>
  <c r="Y305" i="4" s="1"/>
  <c r="Y301" i="4" a="1"/>
  <c r="Y301" i="4" s="1"/>
  <c r="Y277" i="4" a="1"/>
  <c r="Y277" i="4" s="1"/>
  <c r="Y267" i="4" a="1"/>
  <c r="Y267" i="4" s="1"/>
  <c r="Y255" i="4" a="1"/>
  <c r="Y255" i="4" s="1"/>
  <c r="Y252" i="4" a="1"/>
  <c r="Y252" i="4" s="1"/>
  <c r="Y231" i="4" a="1"/>
  <c r="Y231" i="4" s="1"/>
  <c r="V206" i="4"/>
  <c r="V176" i="4"/>
  <c r="V167" i="4"/>
  <c r="V159" i="4"/>
  <c r="V133" i="4"/>
  <c r="V129" i="4"/>
  <c r="V121" i="4"/>
  <c r="V113" i="4"/>
  <c r="V105" i="4"/>
  <c r="V97" i="4"/>
  <c r="V89" i="4"/>
  <c r="V81" i="4"/>
  <c r="V73" i="4"/>
  <c r="V65" i="4"/>
  <c r="V61" i="4"/>
  <c r="V18" i="4"/>
  <c r="V13" i="4"/>
  <c r="V8" i="4"/>
  <c r="Y380" i="4" a="1"/>
  <c r="Y380" i="4" s="1"/>
  <c r="Y373" i="4" a="1"/>
  <c r="Y373" i="4" s="1"/>
  <c r="Y357" i="4" a="1"/>
  <c r="Y357" i="4" s="1"/>
  <c r="Y353" i="4" a="1"/>
  <c r="Y353" i="4" s="1"/>
  <c r="Y349" i="4" a="1"/>
  <c r="Y349" i="4" s="1"/>
  <c r="V346" i="4"/>
  <c r="Y308" i="4" a="1"/>
  <c r="Y308" i="4" s="1"/>
  <c r="V270" i="4"/>
  <c r="V201" i="4"/>
  <c r="V196" i="4"/>
  <c r="V185" i="4"/>
  <c r="V180" i="4"/>
  <c r="V151" i="4"/>
  <c r="V125" i="4"/>
  <c r="V117" i="4"/>
  <c r="V109" i="4"/>
  <c r="V101" i="4"/>
  <c r="V93" i="4"/>
  <c r="V85" i="4"/>
  <c r="V77" i="4"/>
  <c r="V69" i="4"/>
  <c r="V26" i="4"/>
  <c r="Y399" i="4" a="1"/>
  <c r="Y399" i="4" s="1"/>
  <c r="Y395" i="4" a="1"/>
  <c r="Y395" i="4" s="1"/>
  <c r="Y391" i="4" a="1"/>
  <c r="Y391" i="4" s="1"/>
  <c r="Y387" i="4" a="1"/>
  <c r="Y387" i="4" s="1"/>
  <c r="Y383" i="4" a="1"/>
  <c r="Y383" i="4" s="1"/>
  <c r="Y379" i="4" a="1"/>
  <c r="Y379" i="4" s="1"/>
  <c r="Y372" i="4" a="1"/>
  <c r="Y372" i="4" s="1"/>
  <c r="V352" i="4"/>
  <c r="Y348" i="4" a="1"/>
  <c r="Y348" i="4" s="1"/>
  <c r="V345" i="4"/>
  <c r="V307" i="4"/>
  <c r="Y303" i="4" a="1"/>
  <c r="Y303" i="4" s="1"/>
  <c r="Y269" i="4" a="1"/>
  <c r="Y269" i="4" s="1"/>
  <c r="V257" i="4"/>
  <c r="Y250" i="4" a="1"/>
  <c r="Y250" i="4" s="1"/>
  <c r="Y230" i="4" a="1"/>
  <c r="Y230" i="4" s="1"/>
  <c r="V225" i="4"/>
  <c r="V200" i="4"/>
  <c r="V189" i="4"/>
  <c r="V184" i="4"/>
  <c r="V174" i="4"/>
  <c r="V166" i="4"/>
  <c r="V158" i="4"/>
  <c r="V154" i="4"/>
  <c r="V135" i="4"/>
  <c r="Y405" i="4" a="1"/>
  <c r="Y405" i="4" s="1"/>
  <c r="V355" i="4"/>
  <c r="Y341" i="4" a="1"/>
  <c r="Y341" i="4" s="1"/>
  <c r="Y325" i="4" a="1"/>
  <c r="Y325" i="4" s="1"/>
  <c r="Y321" i="4" a="1"/>
  <c r="Y321" i="4" s="1"/>
  <c r="Y317" i="4" a="1"/>
  <c r="Y317" i="4" s="1"/>
  <c r="V314" i="4"/>
  <c r="V247" i="4"/>
  <c r="V233" i="4"/>
  <c r="V216" i="4"/>
  <c r="Y213" i="4" a="1"/>
  <c r="Y213" i="4" s="1"/>
  <c r="V208" i="4"/>
  <c r="V178" i="4"/>
  <c r="V169" i="4"/>
  <c r="V161" i="4"/>
  <c r="V150" i="4"/>
  <c r="V146" i="4"/>
  <c r="V127" i="4"/>
  <c r="V119" i="4"/>
  <c r="V111" i="4"/>
  <c r="V103" i="4"/>
  <c r="V95" i="4"/>
  <c r="V87" i="4"/>
  <c r="V79" i="4"/>
  <c r="V71" i="4"/>
  <c r="V50" i="4"/>
  <c r="V46" i="4"/>
  <c r="V33" i="4"/>
  <c r="V29" i="4"/>
  <c r="V20" i="4"/>
  <c r="Y367" i="4" a="1"/>
  <c r="Y367" i="4" s="1"/>
  <c r="Y351" i="4" a="1"/>
  <c r="Y351" i="4" s="1"/>
  <c r="Y347" i="4" a="1"/>
  <c r="Y347" i="4" s="1"/>
  <c r="Y306" i="4" a="1"/>
  <c r="Y306" i="4" s="1"/>
  <c r="Y275" i="4" a="1"/>
  <c r="Y275" i="4" s="1"/>
  <c r="Y271" i="4" a="1"/>
  <c r="Y271" i="4" s="1"/>
  <c r="Y256" i="4" a="1"/>
  <c r="Y256" i="4" s="1"/>
  <c r="V378" i="4"/>
  <c r="Y340" i="4" a="1"/>
  <c r="Y340" i="4" s="1"/>
  <c r="V320" i="4"/>
  <c r="Y316" i="4" a="1"/>
  <c r="Y316" i="4" s="1"/>
  <c r="V313" i="4"/>
  <c r="V289" i="4"/>
  <c r="V278" i="4"/>
  <c r="Y246" i="4" a="1"/>
  <c r="Y246" i="4" s="1"/>
  <c r="V232" i="4"/>
  <c r="Y229" i="4" a="1"/>
  <c r="Y229" i="4" s="1"/>
  <c r="Y212" i="4" a="1"/>
  <c r="Y212" i="4" s="1"/>
  <c r="Y207" i="4" a="1"/>
  <c r="Y207" i="4" s="1"/>
  <c r="V177" i="4"/>
  <c r="V149" i="4"/>
  <c r="V145" i="4"/>
  <c r="V134" i="4"/>
  <c r="V130" i="4"/>
  <c r="V122" i="4"/>
  <c r="V114" i="4"/>
  <c r="V106" i="4"/>
  <c r="V98" i="4"/>
  <c r="V90" i="4"/>
  <c r="V82" i="4"/>
  <c r="V74" i="4"/>
  <c r="V66" i="4"/>
  <c r="V62" i="4"/>
  <c r="V49" i="4"/>
  <c r="V45" i="4"/>
  <c r="V404" i="4"/>
  <c r="Y404" i="4" a="1"/>
  <c r="Y404" i="4" s="1"/>
  <c r="Y368" i="4" a="1"/>
  <c r="Y368" i="4" s="1"/>
  <c r="V368" i="4"/>
  <c r="V334" i="4"/>
  <c r="Y334" i="4" a="1"/>
  <c r="Y334" i="4" s="1"/>
  <c r="Y264" i="4" a="1"/>
  <c r="Y264" i="4" s="1"/>
  <c r="V264" i="4"/>
  <c r="V242" i="4"/>
  <c r="Y242" i="4" a="1"/>
  <c r="Y242" i="4" s="1"/>
  <c r="V220" i="4"/>
  <c r="Y220" i="4" a="1"/>
  <c r="Y220" i="4" s="1"/>
  <c r="Y203" i="4" a="1"/>
  <c r="Y203" i="4" s="1"/>
  <c r="V203" i="4"/>
  <c r="Y187" i="4" a="1"/>
  <c r="Y187" i="4" s="1"/>
  <c r="V187" i="4"/>
  <c r="Y172" i="4" a="1"/>
  <c r="Y172" i="4" s="1"/>
  <c r="V172" i="4"/>
  <c r="Y164" i="4" a="1"/>
  <c r="Y164" i="4" s="1"/>
  <c r="V164" i="4"/>
  <c r="Y156" i="4" a="1"/>
  <c r="Y156" i="4" s="1"/>
  <c r="V156" i="4"/>
  <c r="Y152" i="4" a="1"/>
  <c r="Y152" i="4" s="1"/>
  <c r="V152" i="4"/>
  <c r="Y36" i="4" a="1"/>
  <c r="Y36" i="4" s="1"/>
  <c r="V36" i="4"/>
  <c r="Y9" i="4" a="1"/>
  <c r="Y9" i="4" s="1"/>
  <c r="V9" i="4"/>
  <c r="Y403" i="4" a="1"/>
  <c r="Y403" i="4" s="1"/>
  <c r="V333" i="4"/>
  <c r="Y333" i="4" a="1"/>
  <c r="Y333" i="4" s="1"/>
  <c r="Y304" i="4" a="1"/>
  <c r="Y304" i="4" s="1"/>
  <c r="V304" i="4"/>
  <c r="Y296" i="4" a="1"/>
  <c r="Y296" i="4" s="1"/>
  <c r="V296" i="4"/>
  <c r="Y288" i="4" a="1"/>
  <c r="Y288" i="4" s="1"/>
  <c r="V288" i="4"/>
  <c r="Y274" i="4" a="1"/>
  <c r="Y274" i="4" s="1"/>
  <c r="V274" i="4"/>
  <c r="V398" i="4"/>
  <c r="Y398" i="4" a="1"/>
  <c r="Y398" i="4" s="1"/>
  <c r="V390" i="4"/>
  <c r="Y390" i="4" a="1"/>
  <c r="Y390" i="4" s="1"/>
  <c r="V382" i="4"/>
  <c r="Y382" i="4" a="1"/>
  <c r="Y382" i="4" s="1"/>
  <c r="Y280" i="4" a="1"/>
  <c r="Y280" i="4" s="1"/>
  <c r="V280" i="4"/>
  <c r="V402" i="4"/>
  <c r="Y402" i="4" a="1"/>
  <c r="Y402" i="4" s="1"/>
  <c r="Y401" i="4" a="1"/>
  <c r="Y401" i="4" s="1"/>
  <c r="V366" i="4"/>
  <c r="Y366" i="4" a="1"/>
  <c r="Y366" i="4" s="1"/>
  <c r="V343" i="4"/>
  <c r="Y343" i="4" a="1"/>
  <c r="Y343" i="4" s="1"/>
  <c r="V356" i="4"/>
  <c r="Y356" i="4" a="1"/>
  <c r="Y356" i="4" s="1"/>
  <c r="V406" i="4"/>
  <c r="Y406" i="4" a="1"/>
  <c r="Y406" i="4" s="1"/>
  <c r="V365" i="4"/>
  <c r="Y365" i="4" a="1"/>
  <c r="Y365" i="4" s="1"/>
  <c r="V324" i="4"/>
  <c r="Y324" i="4" a="1"/>
  <c r="Y324" i="4" s="1"/>
  <c r="V400" i="4"/>
  <c r="Y400" i="4" a="1"/>
  <c r="Y400" i="4" s="1"/>
  <c r="V396" i="4"/>
  <c r="Y396" i="4" a="1"/>
  <c r="Y396" i="4" s="1"/>
  <c r="V392" i="4"/>
  <c r="Y392" i="4" a="1"/>
  <c r="Y392" i="4" s="1"/>
  <c r="V388" i="4"/>
  <c r="Y388" i="4" a="1"/>
  <c r="Y388" i="4" s="1"/>
  <c r="V384" i="4"/>
  <c r="Y384" i="4" a="1"/>
  <c r="Y384" i="4" s="1"/>
  <c r="Y361" i="4" a="1"/>
  <c r="Y361" i="4" s="1"/>
  <c r="V361" i="4"/>
  <c r="V375" i="4"/>
  <c r="Y375" i="4" a="1"/>
  <c r="Y375" i="4" s="1"/>
  <c r="Y263" i="4" a="1"/>
  <c r="Y263" i="4" s="1"/>
  <c r="V263" i="4"/>
  <c r="Y241" i="4" a="1"/>
  <c r="Y241" i="4" s="1"/>
  <c r="V241" i="4"/>
  <c r="V228" i="4"/>
  <c r="Y228" i="4" a="1"/>
  <c r="Y228" i="4" s="1"/>
  <c r="V350" i="4"/>
  <c r="Y350" i="4" a="1"/>
  <c r="Y350" i="4" s="1"/>
  <c r="V336" i="4"/>
  <c r="V329" i="4"/>
  <c r="Y298" i="4" a="1"/>
  <c r="Y298" i="4" s="1"/>
  <c r="V298" i="4"/>
  <c r="Y290" i="4" a="1"/>
  <c r="Y290" i="4" s="1"/>
  <c r="V290" i="4"/>
  <c r="V251" i="4"/>
  <c r="Y251" i="4" a="1"/>
  <c r="Y251" i="4" s="1"/>
  <c r="V235" i="4"/>
  <c r="Y235" i="4" a="1"/>
  <c r="Y235" i="4" s="1"/>
  <c r="V394" i="4"/>
  <c r="Y394" i="4" a="1"/>
  <c r="Y394" i="4" s="1"/>
  <c r="V386" i="4"/>
  <c r="Y386" i="4" a="1"/>
  <c r="Y386" i="4" s="1"/>
  <c r="V311" i="4"/>
  <c r="Y311" i="4" a="1"/>
  <c r="Y311" i="4" s="1"/>
  <c r="Y282" i="4" a="1"/>
  <c r="Y282" i="4" s="1"/>
  <c r="V282" i="4"/>
  <c r="Y272" i="4" a="1"/>
  <c r="Y272" i="4" s="1"/>
  <c r="V272" i="4"/>
  <c r="Y266" i="4" a="1"/>
  <c r="Y266" i="4" s="1"/>
  <c r="V266" i="4"/>
  <c r="V359" i="4"/>
  <c r="Y359" i="4" a="1"/>
  <c r="Y359" i="4" s="1"/>
  <c r="V318" i="4"/>
  <c r="Y318" i="4" a="1"/>
  <c r="Y318" i="4" s="1"/>
  <c r="V327" i="4"/>
  <c r="Y327" i="4" a="1"/>
  <c r="Y327" i="4" s="1"/>
  <c r="V238" i="4"/>
  <c r="V234" i="4"/>
  <c r="V227" i="4"/>
  <c r="Y227" i="4" a="1"/>
  <c r="Y227" i="4" s="1"/>
  <c r="V219" i="4"/>
  <c r="Y219" i="4" a="1"/>
  <c r="Y219" i="4" s="1"/>
  <c r="V211" i="4"/>
  <c r="Y211" i="4" a="1"/>
  <c r="Y211" i="4" s="1"/>
  <c r="V226" i="4"/>
  <c r="Y226" i="4" a="1"/>
  <c r="Y226" i="4" s="1"/>
  <c r="V218" i="4"/>
  <c r="Y218" i="4" a="1"/>
  <c r="Y218" i="4" s="1"/>
  <c r="Y191" i="4" a="1"/>
  <c r="Y191" i="4" s="1"/>
  <c r="V191" i="4"/>
  <c r="V300" i="4"/>
  <c r="V292" i="4"/>
  <c r="V284" i="4"/>
  <c r="V276" i="4"/>
  <c r="V268" i="4"/>
  <c r="Y262" i="4" a="1"/>
  <c r="Y262" i="4" s="1"/>
  <c r="Y195" i="4" a="1"/>
  <c r="Y195" i="4" s="1"/>
  <c r="V195" i="4"/>
  <c r="Y179" i="4" a="1"/>
  <c r="Y179" i="4" s="1"/>
  <c r="V179" i="4"/>
  <c r="V302" i="4"/>
  <c r="Y299" i="4" a="1"/>
  <c r="Y299" i="4" s="1"/>
  <c r="V294" i="4"/>
  <c r="Y291" i="4" a="1"/>
  <c r="Y291" i="4" s="1"/>
  <c r="Y283" i="4" a="1"/>
  <c r="Y283" i="4" s="1"/>
  <c r="Y258" i="4" a="1"/>
  <c r="Y258" i="4" s="1"/>
  <c r="Y245" i="4" a="1"/>
  <c r="Y245" i="4" s="1"/>
  <c r="Y239" i="4" a="1"/>
  <c r="Y239" i="4" s="1"/>
  <c r="Y236" i="4" a="1"/>
  <c r="Y236" i="4" s="1"/>
  <c r="Y199" i="4" a="1"/>
  <c r="Y199" i="4" s="1"/>
  <c r="V199" i="4"/>
  <c r="Y183" i="4" a="1"/>
  <c r="Y183" i="4" s="1"/>
  <c r="V183" i="4"/>
  <c r="V210" i="4"/>
  <c r="Y148" i="4" a="1"/>
  <c r="Y148" i="4" s="1"/>
  <c r="V148" i="4"/>
  <c r="Y144" i="4" a="1"/>
  <c r="Y144" i="4" s="1"/>
  <c r="V144" i="4"/>
  <c r="Y44" i="4" a="1"/>
  <c r="Y44" i="4" s="1"/>
  <c r="V44" i="4"/>
  <c r="V175" i="4"/>
  <c r="Y140" i="4" a="1"/>
  <c r="Y140" i="4" s="1"/>
  <c r="V140" i="4"/>
  <c r="Y136" i="4" a="1"/>
  <c r="Y136" i="4" s="1"/>
  <c r="V136" i="4"/>
  <c r="Y52" i="4" a="1"/>
  <c r="Y52" i="4" s="1"/>
  <c r="V52" i="4"/>
  <c r="Y22" i="4" a="1"/>
  <c r="Y22" i="4" s="1"/>
  <c r="V22" i="4"/>
  <c r="Y132" i="4" a="1"/>
  <c r="Y132" i="4" s="1"/>
  <c r="V132" i="4"/>
  <c r="Y128" i="4" a="1"/>
  <c r="Y128" i="4" s="1"/>
  <c r="V128" i="4"/>
  <c r="Y60" i="4" a="1"/>
  <c r="Y60" i="4" s="1"/>
  <c r="V60" i="4"/>
  <c r="V202" i="4"/>
  <c r="V198" i="4"/>
  <c r="V194" i="4"/>
  <c r="V190" i="4"/>
  <c r="V186" i="4"/>
  <c r="V182" i="4"/>
  <c r="Y124" i="4" a="1"/>
  <c r="Y124" i="4" s="1"/>
  <c r="V124" i="4"/>
  <c r="Y116" i="4" a="1"/>
  <c r="Y116" i="4" s="1"/>
  <c r="V116" i="4"/>
  <c r="Y108" i="4" a="1"/>
  <c r="Y108" i="4" s="1"/>
  <c r="V108" i="4"/>
  <c r="Y100" i="4" a="1"/>
  <c r="Y100" i="4" s="1"/>
  <c r="V100" i="4"/>
  <c r="Y92" i="4" a="1"/>
  <c r="Y92" i="4" s="1"/>
  <c r="V92" i="4"/>
  <c r="Y84" i="4" a="1"/>
  <c r="Y84" i="4" s="1"/>
  <c r="V84" i="4"/>
  <c r="Y76" i="4" a="1"/>
  <c r="Y76" i="4" s="1"/>
  <c r="V76" i="4"/>
  <c r="Y68" i="4" a="1"/>
  <c r="Y68" i="4" s="1"/>
  <c r="V68" i="4"/>
  <c r="Y25" i="4" a="1"/>
  <c r="Y25" i="4" s="1"/>
  <c r="V25" i="4"/>
  <c r="Y6" i="4" a="1"/>
  <c r="Y6" i="4" s="1"/>
  <c r="V6" i="4"/>
  <c r="Y168" i="4" a="1"/>
  <c r="Y168" i="4" s="1"/>
  <c r="V168" i="4"/>
  <c r="Y160" i="4" a="1"/>
  <c r="Y160" i="4" s="1"/>
  <c r="V160" i="4"/>
  <c r="Y28" i="4" a="1"/>
  <c r="Y28" i="4" s="1"/>
  <c r="V28" i="4"/>
  <c r="V5" i="4"/>
  <c r="V171" i="4"/>
  <c r="V163" i="4"/>
  <c r="V155" i="4"/>
  <c r="V147" i="4"/>
  <c r="V139" i="4"/>
  <c r="V131" i="4"/>
  <c r="V123" i="4"/>
  <c r="V115" i="4"/>
  <c r="V107" i="4"/>
  <c r="V99" i="4"/>
  <c r="V91" i="4"/>
  <c r="V83" i="4"/>
  <c r="V75" i="4"/>
  <c r="V67" i="4"/>
  <c r="V59" i="4"/>
  <c r="V51" i="4"/>
  <c r="V43" i="4"/>
  <c r="V35" i="4"/>
  <c r="V27" i="4"/>
  <c r="V11" i="4"/>
  <c r="V120" i="4"/>
  <c r="V112" i="4"/>
  <c r="V104" i="4"/>
  <c r="V96" i="4"/>
  <c r="V88" i="4"/>
  <c r="V80" i="4"/>
  <c r="V72" i="4"/>
  <c r="V64" i="4"/>
  <c r="V56" i="4"/>
  <c r="V48" i="4"/>
  <c r="V40" i="4"/>
  <c r="V32" i="4"/>
  <c r="V17" i="4"/>
  <c r="V14" i="4"/>
  <c r="V7" i="4"/>
  <c r="V4" i="4"/>
  <c r="V63" i="4"/>
  <c r="V55" i="4"/>
  <c r="V47" i="4"/>
  <c r="V39" i="4"/>
  <c r="V31" i="4"/>
  <c r="V19" i="4"/>
  <c r="V16" i="4"/>
  <c r="V3" i="4"/>
  <c r="Y2" i="4" a="1"/>
  <c r="Y2" i="4" s="1"/>
  <c r="T9" i="3" a="1"/>
  <c r="T5" i="3"/>
  <c r="T2" i="3" a="1"/>
  <c r="T2" i="3" s="1"/>
  <c r="Q4" i="3"/>
  <c r="T6" i="3" a="1"/>
  <c r="T8" i="3" a="1"/>
  <c r="T8" i="3" s="1"/>
  <c r="W10" i="3" a="1"/>
  <c r="W10" i="3" s="1"/>
  <c r="W8" i="3" a="1"/>
  <c r="W8" i="3" s="1"/>
  <c r="T4" i="3"/>
  <c r="W4" i="3" a="1"/>
  <c r="W4" i="3" s="1"/>
  <c r="R8" i="3"/>
  <c r="T11" i="3" a="1"/>
  <c r="T7" i="3" a="1"/>
  <c r="T3" i="3" a="1"/>
  <c r="W2" i="3" a="1"/>
  <c r="W2" i="3" s="1"/>
  <c r="S51" i="2" a="1"/>
  <c r="S51" i="2" s="1"/>
  <c r="S49" i="2" a="1"/>
  <c r="S49" i="2" s="1"/>
  <c r="S47" i="2" a="1"/>
  <c r="S47" i="2" s="1"/>
  <c r="S45" i="2" a="1"/>
  <c r="S45" i="2" s="1"/>
  <c r="S43" i="2" a="1"/>
  <c r="S43" i="2" s="1"/>
  <c r="S41" i="2" a="1"/>
  <c r="S41" i="2" s="1"/>
  <c r="S39" i="2" a="1"/>
  <c r="S39" i="2" s="1"/>
  <c r="S37" i="2" a="1"/>
  <c r="S37" i="2" s="1"/>
  <c r="S35" i="2" a="1"/>
  <c r="S35" i="2" s="1"/>
  <c r="S33" i="2" a="1"/>
  <c r="S33" i="2" s="1"/>
  <c r="S31" i="2" a="1"/>
  <c r="S31" i="2" s="1"/>
  <c r="S29" i="2" a="1"/>
  <c r="S29" i="2" s="1"/>
  <c r="S27" i="2" a="1"/>
  <c r="S27" i="2" s="1"/>
  <c r="S25" i="2" a="1"/>
  <c r="S25" i="2" s="1"/>
  <c r="S23" i="2" a="1"/>
  <c r="S23" i="2" s="1"/>
  <c r="S21" i="2" a="1"/>
  <c r="S21" i="2" s="1"/>
  <c r="S19" i="2" a="1"/>
  <c r="S19" i="2" s="1"/>
  <c r="S17" i="2" a="1"/>
  <c r="S17" i="2" s="1"/>
  <c r="S15" i="2" a="1"/>
  <c r="S15" i="2" s="1"/>
  <c r="S13" i="2" a="1"/>
  <c r="S13" i="2" s="1"/>
  <c r="S11" i="2" a="1"/>
  <c r="S11" i="2" s="1"/>
  <c r="S9" i="2" a="1"/>
  <c r="S9" i="2" s="1"/>
  <c r="S7" i="2" a="1"/>
  <c r="S7" i="2" s="1"/>
  <c r="S5" i="2" a="1"/>
  <c r="S5" i="2" s="1"/>
  <c r="S3" i="2" a="1"/>
  <c r="S3" i="2" s="1"/>
  <c r="S2" i="2" a="1"/>
  <c r="S2" i="2" s="1"/>
  <c r="K71" i="1" a="1"/>
  <c r="K71" i="1" s="1"/>
  <c r="K69" i="1" a="1"/>
  <c r="K69" i="1" s="1"/>
  <c r="K67" i="1" a="1"/>
  <c r="K67" i="1" s="1"/>
  <c r="K65" i="1" a="1"/>
  <c r="K65" i="1" s="1"/>
  <c r="K63" i="1" a="1"/>
  <c r="K63" i="1" s="1"/>
  <c r="K61" i="1" a="1"/>
  <c r="K61" i="1" s="1"/>
  <c r="K59" i="1" a="1"/>
  <c r="K59" i="1" s="1"/>
  <c r="K57" i="1" a="1"/>
  <c r="K57" i="1" s="1"/>
  <c r="K55" i="1" a="1"/>
  <c r="K55" i="1" s="1"/>
  <c r="K53" i="1" a="1"/>
  <c r="K53" i="1" s="1"/>
  <c r="K51" i="1" a="1"/>
  <c r="K51" i="1" s="1"/>
  <c r="K49" i="1" a="1"/>
  <c r="K49" i="1" s="1"/>
  <c r="K47" i="1" a="1"/>
  <c r="K47" i="1" s="1"/>
  <c r="K45" i="1" a="1"/>
  <c r="K45" i="1" s="1"/>
  <c r="K43" i="1" a="1"/>
  <c r="K43" i="1" s="1"/>
  <c r="K41" i="1" a="1"/>
  <c r="K41" i="1" s="1"/>
  <c r="K39" i="1" a="1"/>
  <c r="K39" i="1" s="1"/>
  <c r="K37" i="1" a="1"/>
  <c r="K37" i="1" s="1"/>
  <c r="K35" i="1" a="1"/>
  <c r="K35" i="1" s="1"/>
  <c r="K33" i="1" a="1"/>
  <c r="K33" i="1" s="1"/>
  <c r="K31" i="1" a="1"/>
  <c r="K31" i="1" s="1"/>
  <c r="K29" i="1" a="1"/>
  <c r="K29" i="1" s="1"/>
  <c r="K27" i="1" a="1"/>
  <c r="K27" i="1" s="1"/>
  <c r="K25" i="1" a="1"/>
  <c r="K25" i="1" s="1"/>
  <c r="K23" i="1" a="1"/>
  <c r="K23" i="1" s="1"/>
  <c r="K21" i="1" a="1"/>
  <c r="K21" i="1" s="1"/>
  <c r="K19" i="1" a="1"/>
  <c r="K19" i="1" s="1"/>
  <c r="K17" i="1" a="1"/>
  <c r="K17" i="1" s="1"/>
  <c r="K15" i="1" a="1"/>
  <c r="K15" i="1" s="1"/>
  <c r="K13" i="1" a="1"/>
  <c r="K13" i="1" s="1"/>
  <c r="K11" i="1" a="1"/>
  <c r="K11" i="1" s="1"/>
  <c r="K9" i="1" a="1"/>
  <c r="K9" i="1" s="1"/>
  <c r="K7" i="1" a="1"/>
  <c r="K7" i="1" s="1"/>
  <c r="K5" i="1" a="1"/>
  <c r="K5" i="1" s="1"/>
  <c r="K3" i="1" a="1"/>
  <c r="K3" i="1" s="1"/>
  <c r="BB63" i="5"/>
  <c r="BB323" i="5"/>
  <c r="BB355" i="5"/>
  <c r="BB387" i="5"/>
  <c r="BB419" i="5"/>
  <c r="BB451" i="5"/>
  <c r="BB483" i="5"/>
  <c r="BB515" i="5"/>
  <c r="BB547" i="5"/>
  <c r="BB579" i="5"/>
  <c r="BB611" i="5"/>
  <c r="BB643" i="5"/>
  <c r="BB659" i="5"/>
  <c r="BB675" i="5"/>
  <c r="BB691" i="5"/>
  <c r="BB707" i="5"/>
  <c r="BB723" i="5"/>
  <c r="BB739" i="5"/>
  <c r="BB755" i="5"/>
  <c r="BB771" i="5"/>
  <c r="BB787" i="5"/>
  <c r="BB803" i="5"/>
  <c r="BB819" i="5"/>
  <c r="BB835" i="5"/>
  <c r="BB851" i="5"/>
  <c r="BB867" i="5"/>
  <c r="BB883" i="5"/>
  <c r="BB899" i="5"/>
  <c r="BB331" i="5"/>
  <c r="BB363" i="5"/>
  <c r="BB395" i="5"/>
  <c r="BB427" i="5"/>
  <c r="BB459" i="5"/>
  <c r="BB491" i="5"/>
  <c r="BB523" i="5"/>
  <c r="BB555" i="5"/>
  <c r="BB587" i="5"/>
  <c r="BB619" i="5"/>
  <c r="BB655" i="5"/>
  <c r="BB671" i="5"/>
  <c r="BB687" i="5"/>
  <c r="BB703" i="5"/>
  <c r="BB719" i="5"/>
  <c r="BB735" i="5"/>
  <c r="BB751" i="5"/>
  <c r="BB767" i="5"/>
  <c r="BB783" i="5"/>
  <c r="BB799" i="5"/>
  <c r="BB815" i="5"/>
  <c r="BB831" i="5"/>
  <c r="BB847" i="5"/>
  <c r="BB863" i="5"/>
  <c r="BB879" i="5"/>
  <c r="BB895" i="5"/>
  <c r="BB319" i="5"/>
  <c r="BB351" i="5"/>
  <c r="BB383" i="5"/>
  <c r="BB415" i="5"/>
  <c r="BB447" i="5"/>
  <c r="BB479" i="5"/>
  <c r="BB511" i="5"/>
  <c r="BB543" i="5"/>
  <c r="BB575" i="5"/>
  <c r="BB607" i="5"/>
  <c r="BB639" i="5"/>
  <c r="BB327" i="5"/>
  <c r="BB359" i="5"/>
  <c r="BB391" i="5"/>
  <c r="BB423" i="5"/>
  <c r="BB455" i="5"/>
  <c r="BB487" i="5"/>
  <c r="BB519" i="5"/>
  <c r="BB551" i="5"/>
  <c r="BB583" i="5"/>
  <c r="BB615" i="5"/>
  <c r="BB948" i="5"/>
  <c r="BB980" i="5"/>
  <c r="BB1012" i="5"/>
  <c r="BB1044" i="5"/>
  <c r="BB1076" i="5"/>
  <c r="BB1108" i="5"/>
  <c r="BB924" i="5"/>
  <c r="BB956" i="5"/>
  <c r="BB988" i="5"/>
  <c r="BB1020" i="5"/>
  <c r="BB1052" i="5"/>
  <c r="BB1084" i="5"/>
  <c r="BB1116" i="5"/>
  <c r="BB944" i="5"/>
  <c r="BB976" i="5"/>
  <c r="BB1008" i="5"/>
  <c r="BB1040" i="5"/>
  <c r="BB1072" i="5"/>
  <c r="BB1104" i="5"/>
  <c r="BB906" i="5"/>
  <c r="BB964" i="5"/>
  <c r="BB996" i="5"/>
  <c r="BB1028" i="5"/>
  <c r="BB1060" i="5"/>
  <c r="BB1092" i="5"/>
  <c r="BB984" i="5"/>
  <c r="BB1016" i="5"/>
  <c r="BB1048" i="5"/>
  <c r="BB1080" i="5"/>
  <c r="BB972" i="5"/>
  <c r="BB1004" i="5"/>
  <c r="BB1036" i="5"/>
  <c r="BB1068" i="5"/>
  <c r="BB1100" i="5"/>
  <c r="BB1199" i="5"/>
  <c r="BB1212" i="5"/>
  <c r="BB1244" i="5"/>
  <c r="BB1276" i="5"/>
  <c r="BB1308" i="5"/>
  <c r="BB1340" i="5"/>
  <c r="BB1372" i="5"/>
  <c r="BB1404" i="5"/>
  <c r="BB1436" i="5"/>
  <c r="BB1468" i="5"/>
  <c r="BB1191" i="5"/>
  <c r="BB1220" i="5"/>
  <c r="BB1252" i="5"/>
  <c r="BB1284" i="5"/>
  <c r="BB1316" i="5"/>
  <c r="BB1348" i="5"/>
  <c r="BB1380" i="5"/>
  <c r="BB1412" i="5"/>
  <c r="BB1444" i="5"/>
  <c r="BB1476" i="5"/>
  <c r="BB1208" i="5"/>
  <c r="BB1240" i="5"/>
  <c r="BB1272" i="5"/>
  <c r="BB1304" i="5"/>
  <c r="BB1336" i="5"/>
  <c r="BB1368" i="5"/>
  <c r="BB1400" i="5"/>
  <c r="BB1432" i="5"/>
  <c r="BB1464" i="5"/>
  <c r="BB1500" i="5"/>
  <c r="BB1516" i="5"/>
  <c r="BB1216" i="5"/>
  <c r="BB1248" i="5"/>
  <c r="BB1280" i="5"/>
  <c r="BB1312" i="5"/>
  <c r="BB1344" i="5"/>
  <c r="BB1376" i="5"/>
  <c r="BB1408" i="5"/>
  <c r="BB1440" i="5"/>
  <c r="BB1472" i="5"/>
  <c r="BB1496" i="5"/>
  <c r="BB1512" i="5"/>
  <c r="BB1528" i="5"/>
  <c r="BB1541" i="5"/>
  <c r="BB1557" i="5"/>
  <c r="BB1573" i="5"/>
  <c r="BB1589" i="5"/>
  <c r="BB1605" i="5"/>
  <c r="BB1621" i="5"/>
  <c r="BB1637" i="5"/>
  <c r="BB1629" i="5"/>
  <c r="T6" i="3" l="1"/>
  <c r="W6" i="3" a="1"/>
  <c r="W6" i="3" s="1"/>
  <c r="W9" i="3" a="1"/>
  <c r="W9" i="3" s="1"/>
  <c r="T9" i="3"/>
  <c r="T3" i="3"/>
  <c r="W3" i="3" a="1"/>
  <c r="W3" i="3" s="1"/>
  <c r="T7" i="3"/>
  <c r="W7" i="3" a="1"/>
  <c r="W7" i="3" s="1"/>
  <c r="T11" i="3"/>
  <c r="W11" i="3" a="1"/>
  <c r="W11"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<sst xmlns="http://schemas.openxmlformats.org/spreadsheetml/2006/main" count="66118" uniqueCount="6661">
  <si>
    <t>Name</t>
  </si>
  <si>
    <t>RNY4 (hY4_RNA)</t>
  </si>
  <si>
    <t>RNU6 (U6-1)</t>
  </si>
  <si>
    <t>RNU6 (U6-7)</t>
  </si>
  <si>
    <t>CNOT10</t>
  </si>
  <si>
    <t>L1PA2_LINE_L1</t>
  </si>
  <si>
    <t>AluSq_SINE_Alu</t>
  </si>
  <si>
    <t>AluSx_SINE_Alu</t>
  </si>
  <si>
    <t>AluSc_SINE_Alu</t>
  </si>
  <si>
    <t>AluSg_SINE_Alu</t>
  </si>
  <si>
    <t>AluSx SINE_Alu</t>
  </si>
  <si>
    <t>AluJb_SINE_Alu</t>
  </si>
  <si>
    <t>MER41B-int_LTR_ERV1</t>
  </si>
  <si>
    <t>PTPRM</t>
  </si>
  <si>
    <t>OTHER</t>
  </si>
  <si>
    <t>HUERS-P1_LTR_ERV1</t>
  </si>
  <si>
    <t>MIRb SINE MIR</t>
  </si>
  <si>
    <t>Peak ID</t>
  </si>
  <si>
    <t>POLR3D (RPC4)_1422</t>
  </si>
  <si>
    <t>POLR3D (RPC4) 1423</t>
  </si>
  <si>
    <t>POLR3D (RPC4) 2106</t>
  </si>
  <si>
    <t>POLR3D (RPC4) 2026</t>
  </si>
  <si>
    <t>POLR3D (RPC4) 581</t>
  </si>
  <si>
    <t>POLR3D (RPC4)_647</t>
  </si>
  <si>
    <t>POLR3D (RPC4)_1989</t>
  </si>
  <si>
    <t>POLR3D (RPC4) 2432</t>
  </si>
  <si>
    <t>POLR3D (RPC4) 2482</t>
  </si>
  <si>
    <t>POLR3D (RPC4) 2345</t>
  </si>
  <si>
    <t>POLR3D (RPC4) 1973</t>
  </si>
  <si>
    <t>POLR3D (RPC4)_2505</t>
  </si>
  <si>
    <t>POLR3D (RPC4)_2238</t>
  </si>
  <si>
    <t>POLR3D (RPC4) 2481</t>
  </si>
  <si>
    <t>POLR3D (RPC4) 2308</t>
  </si>
  <si>
    <t>POLR3D (RPC4) 417</t>
  </si>
  <si>
    <t>POLR3D (RPC4)_923</t>
  </si>
  <si>
    <t>POLR3D (RPC4) 1654</t>
  </si>
  <si>
    <t>POLR3D (RPC4) 161</t>
  </si>
  <si>
    <t>POLR3D (RPC4) 189</t>
  </si>
  <si>
    <t>POLR3D (RPC4) 850</t>
  </si>
  <si>
    <t>score</t>
  </si>
  <si>
    <t>row number</t>
  </si>
  <si>
    <t>chr</t>
  </si>
  <si>
    <t>start</t>
  </si>
  <si>
    <t>end</t>
  </si>
  <si>
    <t>chr7</t>
  </si>
  <si>
    <t>chr15</t>
  </si>
  <si>
    <t>RNY5 (hY5_RNA)</t>
  </si>
  <si>
    <t>Peak score</t>
  </si>
  <si>
    <t>Unique tags (%)</t>
  </si>
  <si>
    <t>chr14</t>
  </si>
  <si>
    <t>chr16</t>
  </si>
  <si>
    <t>chr17</t>
  </si>
  <si>
    <t>chr18</t>
  </si>
  <si>
    <t>chr19</t>
  </si>
  <si>
    <t>chr3</t>
  </si>
  <si>
    <t>chr2</t>
  </si>
  <si>
    <t>chr1</t>
  </si>
  <si>
    <t>chr9</t>
  </si>
  <si>
    <t>chr6</t>
  </si>
  <si>
    <t>chr5</t>
  </si>
  <si>
    <t>chr13</t>
  </si>
  <si>
    <t>chr20</t>
  </si>
  <si>
    <t>chr22</t>
  </si>
  <si>
    <t>chrX</t>
  </si>
  <si>
    <t>chr8</t>
  </si>
  <si>
    <t>chr4</t>
  </si>
  <si>
    <t>chromosomal location</t>
  </si>
  <si>
    <t>chr7:148269512-148269596</t>
  </si>
  <si>
    <t>chr7:148291339-148291432</t>
  </si>
  <si>
    <t>chr15:65919330-65919437</t>
  </si>
  <si>
    <t>chr14:31741001-31741107</t>
  </si>
  <si>
    <t>chr3:32782851-32783251</t>
  </si>
  <si>
    <t>chr3:156669545-156675571</t>
  </si>
  <si>
    <t>chr13:98857606-98857913</t>
  </si>
  <si>
    <t>chr20:41713686-41713999</t>
  </si>
  <si>
    <t>chr22:39206693-39206862</t>
  </si>
  <si>
    <t>chr19:308075-308378</t>
  </si>
  <si>
    <t>chr13:59794387-59794681</t>
  </si>
  <si>
    <t>chrX:28134829-28140827</t>
  </si>
  <si>
    <t>chr17:17804234-17804676</t>
  </si>
  <si>
    <t>chr22:35915466-35921453</t>
  </si>
  <si>
    <t>chr18:8016571-8016971</t>
  </si>
  <si>
    <t>chr2:44316756-44317070</t>
  </si>
  <si>
    <t>chr5:17582025-17582117</t>
  </si>
  <si>
    <t>chr8:90485069-90486000</t>
  </si>
  <si>
    <t>chr1:146219305-146219397</t>
  </si>
  <si>
    <t>chr1:149116080-149116376</t>
  </si>
  <si>
    <t>chr4:147027827-147027908</t>
  </si>
  <si>
    <t>AluSg/x_SINE_Alu</t>
  </si>
  <si>
    <t>AluY_SINE_Alu</t>
  </si>
  <si>
    <t>RARB</t>
  </si>
  <si>
    <t>AluSp_SINE_Alu</t>
  </si>
  <si>
    <t>AluSx SINE Alu</t>
  </si>
  <si>
    <t>POLR3D (RPC4) 444</t>
  </si>
  <si>
    <t>POLR3D (RPC4) 427</t>
  </si>
  <si>
    <t>POLR3D (RPC4) 610</t>
  </si>
  <si>
    <t>POLR3D (RPC4) 667</t>
  </si>
  <si>
    <t>POLR3D (RPC4) 2414</t>
  </si>
  <si>
    <t>POLR3D (RPC4) 575</t>
  </si>
  <si>
    <t>POLR3D (RPC4) 285</t>
  </si>
  <si>
    <t>POLR3D (RPC4) 436</t>
  </si>
  <si>
    <t>POLR3D (RPC4) 643</t>
  </si>
  <si>
    <t>chr2:91063672-91063887</t>
  </si>
  <si>
    <t>chr2:62672622-62672934</t>
  </si>
  <si>
    <t>chr3:89092838-89093137</t>
  </si>
  <si>
    <t>chr3:184657673-184657960</t>
  </si>
  <si>
    <t>chr19:61692261-61692570</t>
  </si>
  <si>
    <t>chr3:25588811-25589211</t>
  </si>
  <si>
    <t>chr1:174166096-174166396</t>
  </si>
  <si>
    <t>chr2:86677885-86678181</t>
  </si>
  <si>
    <t>chr3:150878051-150878305</t>
  </si>
  <si>
    <t>AluSc SINE Alu</t>
  </si>
  <si>
    <t>AluY SINE Alu</t>
  </si>
  <si>
    <t>AluYa5 SINE Alu</t>
  </si>
  <si>
    <t>AluJo_SINE_Alu</t>
  </si>
  <si>
    <t>L1HS_LINE_L1</t>
  </si>
  <si>
    <t>L1PA3_LINE_L1</t>
  </si>
  <si>
    <t>MIRb_SINE_MIR</t>
  </si>
  <si>
    <t>MIR_SINE_MIR</t>
  </si>
  <si>
    <t>POLR3D (RPC4)_655</t>
  </si>
  <si>
    <t>POLR3D (RPC4)_866</t>
  </si>
  <si>
    <t>POLR3D (RPC4)_1302</t>
  </si>
  <si>
    <t>POLR3D (RPC4)_1317</t>
  </si>
  <si>
    <t>POLR3D (RPC4) 1385</t>
  </si>
  <si>
    <t>POLR3D (RPC4)_2498</t>
  </si>
  <si>
    <t>POLR3D (RPC4)_2547</t>
  </si>
  <si>
    <t>POLR3D (RPC4)_1780</t>
  </si>
  <si>
    <t>POLR3D (RPC4)_1896</t>
  </si>
  <si>
    <t>POLR3D (RPC4)_1915</t>
  </si>
  <si>
    <t>POLR3D (RPC4)_1987</t>
  </si>
  <si>
    <t>POLR3D (RPC4)_2126</t>
  </si>
  <si>
    <t>POLR3D (RPC4)_2241</t>
  </si>
  <si>
    <t>POLR3D (RPC4)_2306</t>
  </si>
  <si>
    <t>POLR3D (RPC4)_2317</t>
  </si>
  <si>
    <t>POLR3D (RPC4)_2414</t>
  </si>
  <si>
    <t>POLR3D (RPC4)_2485</t>
  </si>
  <si>
    <t>POLR3D (RPC4)_574</t>
  </si>
  <si>
    <t>POLR3D (RPC4)_825</t>
  </si>
  <si>
    <t>POLR3D (RPC4)_1714</t>
  </si>
  <si>
    <t>POLR3D (RPC4)_1801</t>
  </si>
  <si>
    <t>chr3:171543568-171543860</t>
  </si>
  <si>
    <t>chr4:189459671-189459974</t>
  </si>
  <si>
    <t>chr6:54553434-54553735</t>
  </si>
  <si>
    <t>chr6:111670152-111670454</t>
  </si>
  <si>
    <t>chr7:80410298-80410444</t>
  </si>
  <si>
    <t>chrX:16200840-16201136</t>
  </si>
  <si>
    <t>chrX:118041959-118042264</t>
  </si>
  <si>
    <t>chr10:50265428-50265742</t>
  </si>
  <si>
    <t>chr12:37448586-37448878</t>
  </si>
  <si>
    <t>chr12:86075962-86076268</t>
  </si>
  <si>
    <t>chr13:97582718-97582929</t>
  </si>
  <si>
    <t>chr16:3141121-3141447</t>
  </si>
  <si>
    <t>chr17:19845240-19845419</t>
  </si>
  <si>
    <t>chr18:7169578-7169865</t>
  </si>
  <si>
    <t>chr18:35895841-35896139</t>
  </si>
  <si>
    <t>chr22:40773335-40773541</t>
  </si>
  <si>
    <t>chr3:17874770-17877887</t>
  </si>
  <si>
    <t>chr4:93339580-93343600</t>
  </si>
  <si>
    <t>chr9:74193541-74193738</t>
  </si>
  <si>
    <t>chr10:103796436-103796510</t>
  </si>
  <si>
    <t>chr14:20168430-20168508</t>
  </si>
  <si>
    <t>tRNA-Tyr-TAC_tRNA_tRNA</t>
  </si>
  <si>
    <t>POLR3D (RPC4) 2009</t>
  </si>
  <si>
    <t>non-coding RNA</t>
  </si>
  <si>
    <t>TCTN2</t>
  </si>
  <si>
    <t>RBMS3</t>
  </si>
  <si>
    <t>GABRB1</t>
  </si>
  <si>
    <t>USP42</t>
  </si>
  <si>
    <t>C9orf93</t>
  </si>
  <si>
    <t>AluYb8_SINE_Alu</t>
  </si>
  <si>
    <t>POLR3D (RPC4)_146</t>
  </si>
  <si>
    <t>POLR3D (RPC4)_2168</t>
  </si>
  <si>
    <t>POLR3D (RPC4)_1010</t>
  </si>
  <si>
    <t>POLR3D (RPC4)_1014</t>
  </si>
  <si>
    <t>POLR3D (RPC4)_1213</t>
  </si>
  <si>
    <t>POLR3D (RPC4)_1933</t>
  </si>
  <si>
    <t>POLR3D (RPC4) 578</t>
  </si>
  <si>
    <t>POLR3D (RPC4)_712</t>
  </si>
  <si>
    <t>POLR3D (RPC4)_1342</t>
  </si>
  <si>
    <t>POLR3D (RPC4)_1695</t>
  </si>
  <si>
    <t>POLR3D (RPC4)_597</t>
  </si>
  <si>
    <t>POLR3D (RPC4)_2038</t>
  </si>
  <si>
    <t>MER50_LTR_ERV1</t>
  </si>
  <si>
    <t>POLR3D (RPC4)_202</t>
  </si>
  <si>
    <t>POLR3D (RPC4)_1772</t>
  </si>
  <si>
    <t>POLR3D (RPC4) 84</t>
  </si>
  <si>
    <t>chr1:142731555-142731647</t>
  </si>
  <si>
    <t>chr16:33864005-33864097</t>
  </si>
  <si>
    <t>chr5:34225985-34226077</t>
  </si>
  <si>
    <t>chr5:34227345-34227437</t>
  </si>
  <si>
    <t>chr6:27668275-27668367</t>
  </si>
  <si>
    <t>chr12:122737851-122738251</t>
  </si>
  <si>
    <t>chr3:29366371-29366771</t>
  </si>
  <si>
    <t>chr4:46816151-46816551</t>
  </si>
  <si>
    <t>chr7:6117791-6118191</t>
  </si>
  <si>
    <t>chr9:15700491-15700891</t>
  </si>
  <si>
    <t>chr3:59026492-59026806</t>
  </si>
  <si>
    <t>chr14:49341216-49341522</t>
  </si>
  <si>
    <t>chr1:159162111-159162385</t>
  </si>
  <si>
    <t>chr10:25223674-25223791</t>
  </si>
  <si>
    <t>chr1:16775265-16775357</t>
  </si>
  <si>
    <t>Table S7. POLR3D (RPC4) peaks without neighboring BDP1, BRF1, or SNAPC2 (SNAP45) peak, with no internal</t>
  </si>
  <si>
    <t>runs of four or more consecutive T residues on at least one strand, and flanked within fifty base pairs on either side</t>
  </si>
  <si>
    <t>by a run of four or more consecutive T residues on at least one strand. Known RNAP-III genes are marked in</t>
  </si>
  <si>
    <t>yellow in column 1. The genes labeled orange in the first column were shown to be transcribed in vitro (see Figure</t>
  </si>
  <si>
    <t>S3).</t>
  </si>
  <si>
    <t>gene</t>
  </si>
  <si>
    <t>gene position</t>
  </si>
  <si>
    <t>chr1:226812303-226812724</t>
  </si>
  <si>
    <t>chr1:226814544-226814965</t>
  </si>
  <si>
    <t>chr1:226816785-226817206</t>
  </si>
  <si>
    <t>chr1:226819026-226819447</t>
  </si>
  <si>
    <t>chr1:226821267-226821688</t>
  </si>
  <si>
    <t>chr1:226823482-226823903</t>
  </si>
  <si>
    <t>chr1:226826034-226826155</t>
  </si>
  <si>
    <t>chr1:226828276-226828397</t>
  </si>
  <si>
    <t>chr1:226830515-226830636</t>
  </si>
  <si>
    <t>chr1:226832757-226832878</t>
  </si>
  <si>
    <t>chr1:226834998-226835119</t>
  </si>
  <si>
    <t>chr1:226837238-226837359</t>
  </si>
  <si>
    <t>chr1:226839463-226839584</t>
  </si>
  <si>
    <t>chr1:226841704-226841825</t>
  </si>
  <si>
    <t>chr1:226843935-226844056</t>
  </si>
  <si>
    <t>chr1:226846176-226846297</t>
  </si>
  <si>
    <t>chr1:226848407-226848528</t>
  </si>
  <si>
    <t>chr3:183023186-183023586</t>
  </si>
  <si>
    <t>chr9:66197835-66198235</t>
  </si>
  <si>
    <t>chr12:103043143-103043233</t>
  </si>
  <si>
    <t>chr3:181362366-181362459</t>
  </si>
  <si>
    <t>POLR3D (RPC4) 310</t>
  </si>
  <si>
    <t>POLR3D (RPC4)_314</t>
  </si>
  <si>
    <t>POLR3D (RPC4)_318</t>
  </si>
  <si>
    <t>POLR3D (RPC4)_322</t>
  </si>
  <si>
    <t>POLR3D (RPC4)_325</t>
  </si>
  <si>
    <t>POLR3D (RPC4)_330</t>
  </si>
  <si>
    <t>POLR3D (RPC4) 333</t>
  </si>
  <si>
    <t>POLR3D (RPC4)_336</t>
  </si>
  <si>
    <t>POLR3D (RPC4)_339</t>
  </si>
  <si>
    <t>POLR3D (RPC4)_342</t>
  </si>
  <si>
    <t>POLR3D (RPC4)_346</t>
  </si>
  <si>
    <t>POLR3D (RPC4)_349</t>
  </si>
  <si>
    <t>POLR3D (RPC4)_353</t>
  </si>
  <si>
    <t>POLR3D (RPC4)_357</t>
  </si>
  <si>
    <t>POLR3D (RPC4)_362</t>
  </si>
  <si>
    <t>POLR3D (RPC4)_365</t>
  </si>
  <si>
    <t>POLR3D (RPC4) 372</t>
  </si>
  <si>
    <t>POLR3D (RPC4)_664</t>
  </si>
  <si>
    <t>POLR3D (RPC4)_1710</t>
  </si>
  <si>
    <t>POLR3D (RPC4)_1925</t>
  </si>
  <si>
    <t>POLR3D (RPC4) 661</t>
  </si>
  <si>
    <t>BRF1</t>
  </si>
  <si>
    <t>N/A</t>
  </si>
  <si>
    <t>POLR3D (RPC4) peak number</t>
  </si>
  <si>
    <t>POLR3D (RPC4) peak score</t>
  </si>
  <si>
    <t>% unique tag reads in BDP1 peak</t>
  </si>
  <si>
    <t>% unique tag reads in POLR3D peak</t>
  </si>
  <si>
    <t>BDP1 peak number</t>
  </si>
  <si>
    <t>BDP1 peak score</t>
  </si>
  <si>
    <t>BRF1 peak number</t>
  </si>
  <si>
    <t>BRF1 peak score</t>
  </si>
  <si>
    <t>% unique tag reads in BRF1 peak</t>
  </si>
  <si>
    <t>BRF1_601</t>
  </si>
  <si>
    <t>BRF1_602</t>
  </si>
  <si>
    <t>BRF1_604</t>
  </si>
  <si>
    <t>BRF1_608</t>
  </si>
  <si>
    <t>BRF1_610</t>
  </si>
  <si>
    <t>BRF1_613</t>
  </si>
  <si>
    <t>BRF1_615</t>
  </si>
  <si>
    <t>BRF1_616</t>
  </si>
  <si>
    <t>BRF1_617</t>
  </si>
  <si>
    <t>BRF1_619</t>
  </si>
  <si>
    <t>BRF1_621</t>
  </si>
  <si>
    <t>BRF1_624</t>
  </si>
  <si>
    <t>BRF1_626</t>
  </si>
  <si>
    <t>BRF1_629</t>
  </si>
  <si>
    <t>BRF1_631</t>
  </si>
  <si>
    <t>BRF1_636</t>
  </si>
  <si>
    <t>BRF1_1320</t>
  </si>
  <si>
    <t>BRF1_3236</t>
  </si>
  <si>
    <t>BRF1_4482</t>
  </si>
  <si>
    <t>BRF1_1319</t>
  </si>
  <si>
    <t>BRF1_606</t>
  </si>
  <si>
    <t>BDP1_205</t>
  </si>
  <si>
    <t>BDP1_206</t>
  </si>
  <si>
    <t>BDP1_208</t>
  </si>
  <si>
    <t>BDP1_209</t>
  </si>
  <si>
    <t>BDP1_212</t>
  </si>
  <si>
    <t>BDP1_213</t>
  </si>
  <si>
    <t>BDP1_215</t>
  </si>
  <si>
    <t>BDP1_216</t>
  </si>
  <si>
    <t>BDP1_217</t>
  </si>
  <si>
    <t>BDP1_219</t>
  </si>
  <si>
    <t>BDP1_220</t>
  </si>
  <si>
    <t>BDP1_221</t>
  </si>
  <si>
    <t>BDP1_471</t>
  </si>
  <si>
    <t>BDP1_207</t>
  </si>
  <si>
    <t>BDP1_210</t>
  </si>
  <si>
    <t>BDP1_211</t>
  </si>
  <si>
    <t>BDP1_214</t>
  </si>
  <si>
    <t>BDP1_218</t>
  </si>
  <si>
    <t>No BDP1</t>
  </si>
  <si>
    <t>BDP1_1064</t>
  </si>
  <si>
    <t>chr8:93248864-93248954</t>
  </si>
  <si>
    <t>chr5:140071044-140071142</t>
  </si>
  <si>
    <t>chr5:140078694-140078782</t>
  </si>
  <si>
    <t>chr5:140085927-140086015</t>
  </si>
  <si>
    <t>chr14:49123047-49123346</t>
  </si>
  <si>
    <t>chr14:49399018-49399317</t>
  </si>
  <si>
    <t>chr14:49390077-49390477</t>
  </si>
  <si>
    <t>chr5:135444076-135444196</t>
  </si>
  <si>
    <t>chr19:53102626-53103026</t>
  </si>
  <si>
    <t>chr19:53113372-53113772</t>
  </si>
  <si>
    <t>chr19:53118684-53119084</t>
  </si>
  <si>
    <t>chr19:53129129-53129529</t>
  </si>
  <si>
    <t>POLR3D (RPC4)_1656</t>
  </si>
  <si>
    <t>POLR3D (RPC4)_1060</t>
  </si>
  <si>
    <t>POLR3D (RPC4)_1062</t>
  </si>
  <si>
    <t>POLR3D (RPC4)_1063</t>
  </si>
  <si>
    <t>POLR3D (RPC4)_2036</t>
  </si>
  <si>
    <t>POLR3D (RPC4)_2042</t>
  </si>
  <si>
    <t>POLR3D (RPC4)_2040</t>
  </si>
  <si>
    <t>POLR3D (RPC4)_1058</t>
  </si>
  <si>
    <t>POLR3D (RPC4)_2397</t>
  </si>
  <si>
    <t>POLR3D (RPC4)_2398</t>
  </si>
  <si>
    <t>POLR3D (RPC4)_2399</t>
  </si>
  <si>
    <t>POLR3D (RPC4)_2400</t>
  </si>
  <si>
    <t>0.0 BRF1_3003</t>
  </si>
  <si>
    <t>89.1 BRF1 2076</t>
  </si>
  <si>
    <t>75.8BRF1_2077</t>
  </si>
  <si>
    <t>66.6 BRF1_2078</t>
  </si>
  <si>
    <t>47.3 BRF1_4859</t>
  </si>
  <si>
    <t>89.8 BRF1_4864</t>
  </si>
  <si>
    <t>82.6 BRF1_2064</t>
  </si>
  <si>
    <t>N/A BRF1_5908</t>
  </si>
  <si>
    <t>N/A BRF1_5909</t>
  </si>
  <si>
    <t>N/A BRF1_5910</t>
  </si>
  <si>
    <t>N/A BRF1_5912</t>
  </si>
  <si>
    <t>N/A BRF1_4863</t>
  </si>
  <si>
    <t>chr19:53139870-53140270</t>
  </si>
  <si>
    <t>chr19:55287426-55287826</t>
  </si>
  <si>
    <t>chr19:55292764-55293164</t>
  </si>
  <si>
    <t>chr19:55295828-55296228</t>
  </si>
  <si>
    <t>chr19:55298924-55299324</t>
  </si>
  <si>
    <t>chr19:55301984-55302384</t>
  </si>
  <si>
    <t>chr19:55307344-55307744</t>
  </si>
  <si>
    <t>chr19:55312685-55313085</t>
  </si>
  <si>
    <t>chr19:55318044-55318444</t>
  </si>
  <si>
    <t>chr19:55323364-55323764</t>
  </si>
  <si>
    <t>chr11:67984165-67984257</t>
  </si>
  <si>
    <t>chr11:35504745-35504837</t>
  </si>
  <si>
    <t>chr1:146242225-146242317</t>
  </si>
  <si>
    <t>chr10:135339415-135339815</t>
  </si>
  <si>
    <t>chr16:22217184-22217584</t>
  </si>
  <si>
    <t>chr3:197355900-197356300</t>
  </si>
  <si>
    <t>chr16:9044163-9044563</t>
  </si>
  <si>
    <t>POLR3D (RPC4)_2401</t>
  </si>
  <si>
    <t>POLR3D (RPC4)_2402</t>
  </si>
  <si>
    <t>POLR3D (RPC4)_2403</t>
  </si>
  <si>
    <t>POLR3D (RPC4)_2404</t>
  </si>
  <si>
    <t>POLR3D (RPC4)_2405</t>
  </si>
  <si>
    <t>POLR3D (RPC4)_2406</t>
  </si>
  <si>
    <t>POLR3D (RPC4) 2407</t>
  </si>
  <si>
    <t>POLR3D (RPC4)_2408</t>
  </si>
  <si>
    <t>POLR3D (RPC4)_2409</t>
  </si>
  <si>
    <t>POLR3D (RPC4)_2410</t>
  </si>
  <si>
    <t>POLR3D (RPC4)_1861</t>
  </si>
  <si>
    <t>POLR3D (RPC4)_1834</t>
  </si>
  <si>
    <t>POLR3D (RPC4)_164</t>
  </si>
  <si>
    <t>POLR3D (RPC4)_1816</t>
  </si>
  <si>
    <t>POLR3D (RPC4)_2159</t>
  </si>
  <si>
    <t>POLR3D (RPC4)_676</t>
  </si>
  <si>
    <t>POLR3D (RPC4) 2148</t>
  </si>
  <si>
    <t>N/A BRF1_5914</t>
  </si>
  <si>
    <t>N/A BRF1_5919</t>
  </si>
  <si>
    <t>N/A BRF1_5920</t>
  </si>
  <si>
    <t>N/A BRF1 5922</t>
  </si>
  <si>
    <t>N/A BRF1_5923</t>
  </si>
  <si>
    <t>N/A BRF1_5924</t>
  </si>
  <si>
    <t>N/A BRF1 5925</t>
  </si>
  <si>
    <t>N/A BRF1_5926</t>
  </si>
  <si>
    <t>N/A BRF1_5927</t>
  </si>
  <si>
    <t>N/A BRF1_5928</t>
  </si>
  <si>
    <t>68.5 BRF1_4221</t>
  </si>
  <si>
    <t>78.9 BRF1_4127</t>
  </si>
  <si>
    <t>77.7 BRF1_400</t>
  </si>
  <si>
    <t>N/A BRF1_4051</t>
  </si>
  <si>
    <t>N/A BRF1 5363</t>
  </si>
  <si>
    <t>N/A BRF1_1349</t>
  </si>
  <si>
    <t>N/A BRF1 5334</t>
  </si>
  <si>
    <t>BRF1_486</t>
  </si>
  <si>
    <t>BRF1_2077</t>
  </si>
  <si>
    <t>BRF1_2078</t>
  </si>
  <si>
    <t>BRF1_4864</t>
  </si>
  <si>
    <t>BRF1_4863</t>
  </si>
  <si>
    <t>BRF1_2064</t>
  </si>
  <si>
    <t>BRF1_5908</t>
  </si>
  <si>
    <t>BRF1_5909</t>
  </si>
  <si>
    <t>BRF1_5910</t>
  </si>
  <si>
    <t>BRF1_5912</t>
  </si>
  <si>
    <t>BRF1_5914</t>
  </si>
  <si>
    <t>BRF1_3003</t>
  </si>
  <si>
    <t>BRF1_2076</t>
  </si>
  <si>
    <t>BRF1_4859</t>
  </si>
  <si>
    <t>BRF1_5919</t>
  </si>
  <si>
    <t>BRF1_5920</t>
  </si>
  <si>
    <t>BRF1 5922</t>
  </si>
  <si>
    <t>BRF1_5923</t>
  </si>
  <si>
    <t>BRF1_5924</t>
  </si>
  <si>
    <t>BRF1 5925</t>
  </si>
  <si>
    <t>BRF1_5926</t>
  </si>
  <si>
    <t>BRF1_5927</t>
  </si>
  <si>
    <t>BRF1_5928</t>
  </si>
  <si>
    <t>BRF1_4221</t>
  </si>
  <si>
    <t>BRF1_4127</t>
  </si>
  <si>
    <t>BRF1_400</t>
  </si>
  <si>
    <t>BRF1_4051</t>
  </si>
  <si>
    <t>BRF1 5363</t>
  </si>
  <si>
    <t>BRF1_1349</t>
  </si>
  <si>
    <t>BRF1 5334</t>
  </si>
  <si>
    <t>BDP1_1641</t>
  </si>
  <si>
    <t>BDP1_1299</t>
  </si>
  <si>
    <t>BDP1_1300</t>
  </si>
  <si>
    <t>BDP1_654</t>
  </si>
  <si>
    <t>BDP1_655</t>
  </si>
  <si>
    <t>BDP1_1295</t>
  </si>
  <si>
    <t>BDP1_1298</t>
  </si>
  <si>
    <t>BDP1_370</t>
  </si>
  <si>
    <t>BDP1_342</t>
  </si>
  <si>
    <t>BDP1_121</t>
  </si>
  <si>
    <t>No_BDP1</t>
  </si>
  <si>
    <t>blat  5S_rRNA-related</t>
  </si>
  <si>
    <t>S  rRNA-related</t>
  </si>
  <si>
    <t>blat|5S_rRNA-related</t>
  </si>
  <si>
    <t>blat 5S_rRNA-related</t>
  </si>
  <si>
    <t>RN5S (5S_rRNA)</t>
  </si>
  <si>
    <t>S_rRNA-related</t>
  </si>
  <si>
    <t>VTRNA1-1 (HVG-1)</t>
  </si>
  <si>
    <t>VTRNA1-2 (HVG-2)</t>
  </si>
  <si>
    <t>VTRNA1-3 (HVG-3)</t>
  </si>
  <si>
    <t>RN7SL1 (SRP_RNA)</t>
  </si>
  <si>
    <t>RN7SL2 (SRP_RNA)</t>
  </si>
  <si>
    <t>RN7SL3 (SRP_RNA)</t>
  </si>
  <si>
    <t>MIR886 (hsa-mir-886)</t>
  </si>
  <si>
    <t>SNAR-A12|SNAR-A13</t>
  </si>
  <si>
    <t>SNAR-A1|SNAR-A2</t>
  </si>
  <si>
    <t>SNAR-A3-A11|SNAR-A14</t>
  </si>
  <si>
    <t>TRNAAL1 (tRNA-derived)</t>
  </si>
  <si>
    <t>RP3TR1</t>
  </si>
  <si>
    <t>RP3TR2</t>
  </si>
  <si>
    <t>DUX4 (LOC653545)</t>
  </si>
  <si>
    <t>POLR3E</t>
  </si>
  <si>
    <t>FLAM_C_SINE_Alu</t>
  </si>
  <si>
    <t>MIRb SINE  MIR</t>
  </si>
  <si>
    <t>RN5S  (5S_rRNA)</t>
  </si>
  <si>
    <t xml:space="preserve"> SNAR-A3-A11|SNAR-A14</t>
  </si>
  <si>
    <t>Table S5. RN5S (5S) genes identified by BLAT searches are labeled yellow in column 1. RN5S (5S) genes belonging to the 5S cluster on chromosome 1 are indicated in</t>
  </si>
  <si>
    <t>green in column 2. Genes indicated in turquoise are potential new RNAP-III transcription units, devoid of runs of T residue inside the putative RNA coding region and</t>
  </si>
  <si>
    <t>containing a run of T residues near the end of the POLR3D (RPC4) peak. The ones labeled orange in the first column were shown to be transcribed in vitro and/or in vivo (see</t>
  </si>
  <si>
    <t>Figures 6 and S2).</t>
  </si>
  <si>
    <t>Gene</t>
  </si>
  <si>
    <t>1 chr19:50673544-50673944</t>
  </si>
  <si>
    <t>2 chr14:31741984-31742384</t>
  </si>
  <si>
    <t>3 chr19:844365-844765</t>
  </si>
  <si>
    <t>4 chr19:972384-972784</t>
  </si>
  <si>
    <t>5 chr9:136019254-136019654</t>
  </si>
  <si>
    <t>6 chr6:52968253-52968653</t>
  </si>
  <si>
    <t>chr9:35647739-35648139</t>
  </si>
  <si>
    <t>8 chr14:19881093-19881493</t>
  </si>
  <si>
    <t>9 chr7:148311645-148312045</t>
  </si>
  <si>
    <t>10 chr7:148315046-148315446</t>
  </si>
  <si>
    <t>TRNAU1</t>
  </si>
  <si>
    <t>RNU6 (U6-8)</t>
  </si>
  <si>
    <t>RNU6 (U6-9)</t>
  </si>
  <si>
    <t>RNU6 (U6-2)</t>
  </si>
  <si>
    <t>RNU6ATAC</t>
  </si>
  <si>
    <t>RN7SK (7SK_RNA)</t>
  </si>
  <si>
    <t>RMRP (RNaseMRP_RNA)</t>
  </si>
  <si>
    <t>RPPH1 (RNaseP_RNA)</t>
  </si>
  <si>
    <t>RNY3 (hY3_RNA)</t>
  </si>
  <si>
    <t>RNY1 (hY1_RNA)</t>
  </si>
  <si>
    <t>POLR3D (RPC4)_2393</t>
  </si>
  <si>
    <t>POLR3D (RPC4)_2028</t>
  </si>
  <si>
    <t>POLR3D (RPC4)_2347</t>
  </si>
  <si>
    <t>POLR3D (RPC4)_2348</t>
  </si>
  <si>
    <t>POLR3D (RPC4)_1750</t>
  </si>
  <si>
    <t>POLR3D (RPC4)_1300</t>
  </si>
  <si>
    <t>POLR3D (RPC4)_1703</t>
  </si>
  <si>
    <t>POLR3D (RPC4) 1998</t>
  </si>
  <si>
    <t>POLR3D (RPC4)_1424</t>
  </si>
  <si>
    <t>POLR3D (RPC4) 1426</t>
  </si>
  <si>
    <t>SNAPC2 (SNAP45) 1947</t>
  </si>
  <si>
    <t>SNAPC2 (SNAP45)_1838</t>
  </si>
  <si>
    <t>SNAPC2 (SNAP45)_1941</t>
  </si>
  <si>
    <t>SNAPC2 (SNAP45)_1942</t>
  </si>
  <si>
    <t>SNAPC2 (SNAP45)_1700</t>
  </si>
  <si>
    <t>SNAPC2 (SNAP45)_774</t>
  </si>
  <si>
    <t>SNAPC2 (SNAP45)_1646</t>
  </si>
  <si>
    <t>SNAPC2 (SNAP45) 1826</t>
  </si>
  <si>
    <t>no_SNAPC2 (SNAP45)</t>
  </si>
  <si>
    <t>No_BRF1</t>
  </si>
  <si>
    <t>BDP1 794</t>
  </si>
  <si>
    <t>BDP1 652</t>
  </si>
  <si>
    <t>BDP1_780</t>
  </si>
  <si>
    <t>BDP1_1738</t>
  </si>
  <si>
    <t>BDP1_1433</t>
  </si>
  <si>
    <t>BDP1_1681</t>
  </si>
  <si>
    <t>BDP1_1579</t>
  </si>
  <si>
    <t>BDP1_1580</t>
  </si>
  <si>
    <t>Row number</t>
  </si>
  <si>
    <t>position</t>
  </si>
  <si>
    <t>% unique tag read in POLR3D (RPC4) peak</t>
  </si>
  <si>
    <t>TRNAU1 (chr19_8_tRNASeC(e)_TCA)</t>
  </si>
  <si>
    <t>SNAPC2 (SNAP45) peak number</t>
  </si>
  <si>
    <t>SNAPC2 (SNAP45) peak score</t>
  </si>
  <si>
    <t>% unique tag read in SNAPC2 (SNAP45) peak</t>
  </si>
  <si>
    <t>% unique tag read in BRF1 peak</t>
  </si>
  <si>
    <t>% unique tag read in BDP1 peak</t>
  </si>
  <si>
    <t>Table S6. POLR3D (RPC4) peaks close to SNAPC2 (SNAP45) and/or BDP1 peaks</t>
  </si>
  <si>
    <t>Table S3. Box A, Box B, POLR3D (RPC4), BDP1, and BRF1 scores on annotated tRNA genes and pseudogenes</t>
  </si>
  <si>
    <t>tRNA gene</t>
  </si>
  <si>
    <t>tRNA gene name in Genomic tRNA Database</t>
  </si>
  <si>
    <t>Anticodon</t>
  </si>
  <si>
    <t>tRNA gene position</t>
  </si>
  <si>
    <t>Box A position</t>
  </si>
  <si>
    <t>Box A score</t>
  </si>
  <si>
    <t>Box B position</t>
  </si>
  <si>
    <t>Box B score</t>
  </si>
  <si>
    <t>% unique tag reads in POLR3D (RPC4) peak</t>
  </si>
  <si>
    <t>TRNAS23</t>
  </si>
  <si>
    <t>chr17_7_tRNASer_GCT+</t>
  </si>
  <si>
    <t>GCT</t>
  </si>
  <si>
    <t>chr17:8030909-8030990</t>
  </si>
  <si>
    <t>7_[A]_60</t>
  </si>
  <si>
    <t>56_[B]_11</t>
  </si>
  <si>
    <t>POLR3D (RPC4)_2218</t>
  </si>
  <si>
    <t>BDP1_733</t>
  </si>
  <si>
    <t>BRF1_5553</t>
  </si>
  <si>
    <t>TRNAL11</t>
  </si>
  <si>
    <t>chr16_17_tRNALeu_CAG+</t>
  </si>
  <si>
    <t>CAG</t>
  </si>
  <si>
    <t>chr16:55891364-55891446</t>
  </si>
  <si>
    <t>7_[A]_61</t>
  </si>
  <si>
    <t>57_[B]_11</t>
  </si>
  <si>
    <t>POLR3D (RPC4)_2182</t>
  </si>
  <si>
    <t>BDP1_719</t>
  </si>
  <si>
    <t>BRF1_5432</t>
  </si>
  <si>
    <t>TRNAY4</t>
  </si>
  <si>
    <t>chr2_2_tRNATyr_GTA_I+</t>
  </si>
  <si>
    <t>GTA</t>
  </si>
  <si>
    <t>chr2:27127154-27127242</t>
  </si>
  <si>
    <t>7_[A]_67</t>
  </si>
  <si>
    <t>63_[B]_11</t>
  </si>
  <si>
    <t>POLR3D (RPC4)_400</t>
  </si>
  <si>
    <t>BDP1_806</t>
  </si>
  <si>
    <t>BRF1_726</t>
  </si>
  <si>
    <t>TRNAT10</t>
  </si>
  <si>
    <t>chr17_14_tRNAThr_CGT+</t>
  </si>
  <si>
    <t>CGT</t>
  </si>
  <si>
    <t>chr17:26901213-26901284</t>
  </si>
  <si>
    <t>7_[A]_50</t>
  </si>
  <si>
    <t>46_[B]_11</t>
  </si>
  <si>
    <t>POLR3D (RPC4)_2253</t>
  </si>
  <si>
    <t>BDP1_745</t>
  </si>
  <si>
    <t>BRF1_5599</t>
  </si>
  <si>
    <t>TRNAS16</t>
  </si>
  <si>
    <t>chr6_62_tRNASer_GCT+</t>
  </si>
  <si>
    <t>chr6:28288794-28288875</t>
  </si>
  <si>
    <t>POLR3D (RPC4)_1238</t>
  </si>
  <si>
    <t>BDP1_1403</t>
  </si>
  <si>
    <t>BRF1_2283</t>
  </si>
  <si>
    <t>TRNAL28</t>
  </si>
  <si>
    <t>chr6_74_tRNALeu_CAA_I+</t>
  </si>
  <si>
    <t>CAA</t>
  </si>
  <si>
    <t>chr6:29016809-29016913</t>
  </si>
  <si>
    <t>7_[A]_83</t>
  </si>
  <si>
    <t>79_[B]_11</t>
  </si>
  <si>
    <t>POLR3D (RPC4)_1282</t>
  </si>
  <si>
    <t>BDP1_1415</t>
  </si>
  <si>
    <t>BRF1_2303</t>
  </si>
  <si>
    <t>TRNAL38</t>
  </si>
  <si>
    <t>chr1_67_tRNALeu_CAG-</t>
  </si>
  <si>
    <t>chr1:159766756-159766838</t>
  </si>
  <si>
    <t>POLR3D (RPC4)_276</t>
  </si>
  <si>
    <t>BDP1_169</t>
  </si>
  <si>
    <t>BRF1_500</t>
  </si>
  <si>
    <t>TRNAI13</t>
  </si>
  <si>
    <t>chr2_5_tRNAIle_TAT_I+</t>
  </si>
  <si>
    <t>TAT</t>
  </si>
  <si>
    <t>chr2:42891180-42891272</t>
  </si>
  <si>
    <t>7_[A]_71</t>
  </si>
  <si>
    <t>67_[B]_11</t>
  </si>
  <si>
    <t>POLR3D (RPC4)_415</t>
  </si>
  <si>
    <t>BDP1_813</t>
  </si>
  <si>
    <t>BRF1_747</t>
  </si>
  <si>
    <t>TRNAL25</t>
  </si>
  <si>
    <t>chr6_100_tRNALeu_CAA_I-</t>
  </si>
  <si>
    <t>chr6:28971979-28972084</t>
  </si>
  <si>
    <t>7_[A]_84</t>
  </si>
  <si>
    <t>80_[B]_11</t>
  </si>
  <si>
    <t>POLR3D (RPC4)_1281</t>
  </si>
  <si>
    <t>BDP1_1414</t>
  </si>
  <si>
    <t>BRF1_2302</t>
  </si>
  <si>
    <t>TRNAI23</t>
  </si>
  <si>
    <t>chr17_9_tRNAIle_AAT+</t>
  </si>
  <si>
    <t>AAT</t>
  </si>
  <si>
    <t>chr17:8031636-8031709</t>
  </si>
  <si>
    <t>7_[A]_52</t>
  </si>
  <si>
    <t>48_[B]_11</t>
  </si>
  <si>
    <t>POLR3D (RPC4)_2220</t>
  </si>
  <si>
    <t>BDP1_735</t>
  </si>
  <si>
    <t>BRF1_5555</t>
  </si>
  <si>
    <t>TRNAQ2</t>
  </si>
  <si>
    <t>chr17_16_tRNAGln_TTG+</t>
  </si>
  <si>
    <t>TTG</t>
  </si>
  <si>
    <t>chr17:44624889-44624960</t>
  </si>
  <si>
    <t>POLR3D (RPC4)_2281</t>
  </si>
  <si>
    <t>BDP1_755</t>
  </si>
  <si>
    <t>BRF1_5635</t>
  </si>
  <si>
    <t>TRNAY6</t>
  </si>
  <si>
    <t>chr8_4_tRNATyr_GTA_I+</t>
  </si>
  <si>
    <t>chr8:67188156-67188248</t>
  </si>
  <si>
    <t>POLR3D (RPC4)_1460</t>
  </si>
  <si>
    <t>BDP1_1620</t>
  </si>
  <si>
    <t>BRF1_2854</t>
  </si>
  <si>
    <t>TRNAT6</t>
  </si>
  <si>
    <t>chr16_15_tRNAThr_CGT+</t>
  </si>
  <si>
    <t>chr16:14287251-14287322</t>
  </si>
  <si>
    <t>POLR3D (RPC4)_2150</t>
  </si>
  <si>
    <t>BDP1_707</t>
  </si>
  <si>
    <t>BRF1_5342</t>
  </si>
  <si>
    <t>TRNAQ22</t>
  </si>
  <si>
    <t>chr6_131_tRNAGln_CTG-</t>
  </si>
  <si>
    <t>CTG</t>
  </si>
  <si>
    <t>chr6:27867114-27867185</t>
  </si>
  <si>
    <t>POLR3D (RPC4)_1233</t>
  </si>
  <si>
    <t>BDP1_1399</t>
  </si>
  <si>
    <t>BRF1_2278</t>
  </si>
  <si>
    <t>TRNAF10</t>
  </si>
  <si>
    <t>chr19_14_tRNAPhe_GAA-</t>
  </si>
  <si>
    <t>GAA</t>
  </si>
  <si>
    <t>chr19:1334361-1334433</t>
  </si>
  <si>
    <t>7_[A]_51</t>
  </si>
  <si>
    <t>47_[B]_11</t>
  </si>
  <si>
    <t>POLR3D (RPC4)_2351</t>
  </si>
  <si>
    <t>BDP1_781</t>
  </si>
  <si>
    <t>BRF1_5813</t>
  </si>
  <si>
    <t>TRNAS22</t>
  </si>
  <si>
    <t>chr11_8_tRNASer_GCT+</t>
  </si>
  <si>
    <t>chr11:65872167-65872248</t>
  </si>
  <si>
    <t>POLR3D (RPC4)_1858</t>
  </si>
  <si>
    <t>BDP1_363</t>
  </si>
  <si>
    <t>BRF1_4203</t>
  </si>
  <si>
    <t>TRNAS18</t>
  </si>
  <si>
    <t>chr15_10_tRNASer_GCT-</t>
  </si>
  <si>
    <t>chr15:38673315-38673396</t>
  </si>
  <si>
    <t>POLR3D (RPC4)_2086</t>
  </si>
  <si>
    <t>BDP1_670</t>
  </si>
  <si>
    <t>BRF1_5145</t>
  </si>
  <si>
    <t>TRNAR8</t>
  </si>
  <si>
    <t>chr17_18_tRNAArg_CCT+</t>
  </si>
  <si>
    <t>CCT</t>
  </si>
  <si>
    <t>chr17:70541596-70541668</t>
  </si>
  <si>
    <t>POLR3D (RPC4)_2291</t>
  </si>
  <si>
    <t>BDP1_761</t>
  </si>
  <si>
    <t>BRF1_5668</t>
  </si>
  <si>
    <t>TRNAM14</t>
  </si>
  <si>
    <t>chr17_20_tRNAMet_CAT-</t>
  </si>
  <si>
    <t>CAT</t>
  </si>
  <si>
    <t>chr17:78045886-78045957</t>
  </si>
  <si>
    <t>POLR3D (RPC4)_2299</t>
  </si>
  <si>
    <t>BDP1_765</t>
  </si>
  <si>
    <t>BRF1_5705</t>
  </si>
  <si>
    <t>TRNAL19</t>
  </si>
  <si>
    <t>chr1_58_tRNALeu_CAA_I+</t>
  </si>
  <si>
    <t>chr1:247134677-247134782</t>
  </si>
  <si>
    <t>POLR3D (RPC4)_384</t>
  </si>
  <si>
    <t>BDP1_236</t>
  </si>
  <si>
    <t>BRF1_667</t>
  </si>
  <si>
    <t>TRNAS14</t>
  </si>
  <si>
    <t>chr17_35_tRNASer_AGA-</t>
  </si>
  <si>
    <t>AGA</t>
  </si>
  <si>
    <t>chr17:8070653-8070734</t>
  </si>
  <si>
    <t>POLR3D (RPC4)_2231</t>
  </si>
  <si>
    <t>BDP1_741</t>
  </si>
  <si>
    <t>BRF1_5561</t>
  </si>
  <si>
    <t>TRNAV5</t>
  </si>
  <si>
    <t>chr5_15_tRNAVal_AAC-</t>
  </si>
  <si>
    <t>AAC</t>
  </si>
  <si>
    <t>chr5:180548022-180548094</t>
  </si>
  <si>
    <t>POLR3D (RPC4)_1088</t>
  </si>
  <si>
    <t>BDP1_1332</t>
  </si>
  <si>
    <t>BRF1_2153</t>
  </si>
  <si>
    <t>TRNAL27</t>
  </si>
  <si>
    <t>chr16_16_tRNALeu_AAG+</t>
  </si>
  <si>
    <t>AAG</t>
  </si>
  <si>
    <t>chr16:22215962-22216043</t>
  </si>
  <si>
    <t>POLR3D (RPC4)_2157</t>
  </si>
  <si>
    <t>BDP1_710</t>
  </si>
  <si>
    <t>BRF1_5362</t>
  </si>
  <si>
    <t>TRNAG18</t>
  </si>
  <si>
    <t>chr17_10_tRNAGly_TCC+</t>
  </si>
  <si>
    <t>TCC</t>
  </si>
  <si>
    <t>chr17:8065591-8065662</t>
  </si>
  <si>
    <t>POLR3D (RPC4)_2224</t>
  </si>
  <si>
    <t>BDP1_737</t>
  </si>
  <si>
    <t>BRF1_5557</t>
  </si>
  <si>
    <t>TRNAR25</t>
  </si>
  <si>
    <t>chr17_19_tRNAArg_TCG+</t>
  </si>
  <si>
    <t>TCG</t>
  </si>
  <si>
    <t>chr17:70542803-70542875</t>
  </si>
  <si>
    <t>POLR3D (RPC4)_2293</t>
  </si>
  <si>
    <t>BDP1_763</t>
  </si>
  <si>
    <t>BRF1_5671</t>
  </si>
  <si>
    <t>TRNAH2</t>
  </si>
  <si>
    <t>chr15_8_tRNAHis_GTG-</t>
  </si>
  <si>
    <t>GTG</t>
  </si>
  <si>
    <t>chr15:43279903-43279974</t>
  </si>
  <si>
    <t>POLR3D (RPC4)_2092</t>
  </si>
  <si>
    <t>BDP1_674</t>
  </si>
  <si>
    <t>BRF1_5159</t>
  </si>
  <si>
    <t>TRNAS4</t>
  </si>
  <si>
    <t>chr6_44_tRNASer_AGA+</t>
  </si>
  <si>
    <t>chr6:27554570-27554651</t>
  </si>
  <si>
    <t>POLR3D (RPC4)_1194</t>
  </si>
  <si>
    <t>BRF1_2254</t>
  </si>
  <si>
    <t>TRNAA23</t>
  </si>
  <si>
    <t>chr12_13_tRNAAla_TGC-</t>
  </si>
  <si>
    <t>TGC</t>
  </si>
  <si>
    <t>chr12:123972254-123972325</t>
  </si>
  <si>
    <t>POLR3D (RPC4)_1934</t>
  </si>
  <si>
    <t>BDP1_487</t>
  </si>
  <si>
    <t>BRF1_4534</t>
  </si>
  <si>
    <t>TRNAF11</t>
  </si>
  <si>
    <t>chr11_13_tRNAPhe_GAA-</t>
  </si>
  <si>
    <t>chr11:59090429-59090501</t>
  </si>
  <si>
    <t>POLR3D (RPC4)_1853</t>
  </si>
  <si>
    <t>BDP1_358</t>
  </si>
  <si>
    <t>TRNAR11</t>
  </si>
  <si>
    <t>chr3_11_tRNAArg_ACG-</t>
  </si>
  <si>
    <t>ACG</t>
  </si>
  <si>
    <t>chr3:45705495-45705567</t>
  </si>
  <si>
    <t>POLR3D (RPC4)_585</t>
  </si>
  <si>
    <t>BDP1_986</t>
  </si>
  <si>
    <t>BRF1_1115</t>
  </si>
  <si>
    <t>TRNAT8</t>
  </si>
  <si>
    <t>chr17_8_tRNAThr_AGT+</t>
  </si>
  <si>
    <t>AGT</t>
  </si>
  <si>
    <t>chr17:8031203-8031276</t>
  </si>
  <si>
    <t>POLR3D (RPC4)_2219</t>
  </si>
  <si>
    <t>BDP1_734</t>
  </si>
  <si>
    <t>BRF1_5554</t>
  </si>
  <si>
    <t>TRNAR21</t>
  </si>
  <si>
    <t>chr14_7_tRNAArg_ACG+</t>
  </si>
  <si>
    <t>chr14:22468750-22468822</t>
  </si>
  <si>
    <t>POLR3D (RPC4)_2022</t>
  </si>
  <si>
    <t>BDP1_650</t>
  </si>
  <si>
    <t>BRF1_4808</t>
  </si>
  <si>
    <t>TRNAS20</t>
  </si>
  <si>
    <t>chr8_11_tRNASer_AGA-</t>
  </si>
  <si>
    <t>chr8:96351061-96351142</t>
  </si>
  <si>
    <t>POLR3D (RPC4)_1658</t>
  </si>
  <si>
    <t>BDP1_1644</t>
  </si>
  <si>
    <t>BRF1_3008</t>
  </si>
  <si>
    <t>TRNAY7</t>
  </si>
  <si>
    <t>chr6_14_tRNATyr_GTA_I+</t>
  </si>
  <si>
    <t>chr6:26677065-26677155</t>
  </si>
  <si>
    <t>7_[A]_69</t>
  </si>
  <si>
    <t>65_[B]_11</t>
  </si>
  <si>
    <t>POLR3D (RPC4)_1139</t>
  </si>
  <si>
    <t>BDP1_1371</t>
  </si>
  <si>
    <t>BRF1_2226</t>
  </si>
  <si>
    <t>TRNAA26</t>
  </si>
  <si>
    <t>chr5_8_tRNAAla_TGC+</t>
  </si>
  <si>
    <t>chr5:180566474-180566545</t>
  </si>
  <si>
    <t>POLR3D (RPC4)_1092</t>
  </si>
  <si>
    <t>BDP1_1335</t>
  </si>
  <si>
    <t>BRF1_2157</t>
  </si>
  <si>
    <t>TRNAY10</t>
  </si>
  <si>
    <t>chr6_16_tRNATyr_GTA_I+</t>
  </si>
  <si>
    <t>chr6:26685311-26685399</t>
  </si>
  <si>
    <t>POLR3D (RPC4)_1143</t>
  </si>
  <si>
    <t>BDP1_1373</t>
  </si>
  <si>
    <t>BRF1_2228</t>
  </si>
  <si>
    <t>chr6_169_tRNAMet_CAT-</t>
  </si>
  <si>
    <t>chr6:26438508-26438579</t>
  </si>
  <si>
    <t>POLR3D (RPC4)_1127</t>
  </si>
  <si>
    <t>BDP1_1362</t>
  </si>
  <si>
    <t>BRF1_2215</t>
  </si>
  <si>
    <t>TRNAR20</t>
  </si>
  <si>
    <t>chr17_21_tRNAArg_CCT-</t>
  </si>
  <si>
    <t>chr17:70542121-70542193</t>
  </si>
  <si>
    <t>POLR3D (RPC4)_2292</t>
  </si>
  <si>
    <t>BDP1_762</t>
  </si>
  <si>
    <t>BRF1_5670</t>
  </si>
  <si>
    <t>TRNAR2</t>
  </si>
  <si>
    <t>chr6_6_tRNAArg_ACG+</t>
  </si>
  <si>
    <t>chr6:26436347-26436419</t>
  </si>
  <si>
    <t>POLR3D (RPC4)_1126</t>
  </si>
  <si>
    <t>BRF1_2214</t>
  </si>
  <si>
    <t>TRNAK13</t>
  </si>
  <si>
    <t>chr14_13_tRNALys_CTT-</t>
  </si>
  <si>
    <t>CTT</t>
  </si>
  <si>
    <t>chr14:57776366-57776438</t>
  </si>
  <si>
    <t>POLR3D (RPC4)_2045</t>
  </si>
  <si>
    <t>BDP1_656</t>
  </si>
  <si>
    <t>BRF1_4895</t>
  </si>
  <si>
    <t>TRNAL7</t>
  </si>
  <si>
    <t>chr16_27_tRNALeu_TAG-</t>
  </si>
  <si>
    <t>TAG</t>
  </si>
  <si>
    <t>chr16:22114533-22114614</t>
  </si>
  <si>
    <t>POLR3D (RPC4)_2156</t>
  </si>
  <si>
    <t>BDP1_709</t>
  </si>
  <si>
    <t>BRF1_5360</t>
  </si>
  <si>
    <t>TRNAA3</t>
  </si>
  <si>
    <t>chr2_3_tRNAAla_AGC+</t>
  </si>
  <si>
    <t>AGC</t>
  </si>
  <si>
    <t>chr2:27127586-27127658</t>
  </si>
  <si>
    <t>POLR3D (RPC4)_401</t>
  </si>
  <si>
    <t>BDP1_807</t>
  </si>
  <si>
    <t>BRF1_727</t>
  </si>
  <si>
    <t>TRNAR27</t>
  </si>
  <si>
    <t>chr7_3_tRNAArg_CCT+</t>
  </si>
  <si>
    <t>chr7:138675986-138676058</t>
  </si>
  <si>
    <t>POLR3D (RPC4)_1417</t>
  </si>
  <si>
    <t>BDP1_1572</t>
  </si>
  <si>
    <t>BRF1_2712</t>
  </si>
  <si>
    <t>TRNAL1</t>
  </si>
  <si>
    <t>chr14_1_tRNALeu_AAG+</t>
  </si>
  <si>
    <t>chr14:20148131-20148212</t>
  </si>
  <si>
    <t>POLR3D (RPC4)_2001</t>
  </si>
  <si>
    <t>BDP1_643</t>
  </si>
  <si>
    <t>BRF1_4793</t>
  </si>
  <si>
    <t>chr17_23_tRNAArg_CCG-</t>
  </si>
  <si>
    <t>CCG</t>
  </si>
  <si>
    <t>chr17:63446475-63446547</t>
  </si>
  <si>
    <t>POLR3D (RPC4)_2290</t>
  </si>
  <si>
    <t>BDP1_759</t>
  </si>
  <si>
    <t>BRF1_5659</t>
  </si>
  <si>
    <t>TRNAG24</t>
  </si>
  <si>
    <t>chr1_45_tRNAGly_TCC+</t>
  </si>
  <si>
    <t>chr1:159767527-159767598</t>
  </si>
  <si>
    <t>POLR3D (RPC4)_277</t>
  </si>
  <si>
    <t>BDP1_170</t>
  </si>
  <si>
    <t>BRF1_501</t>
  </si>
  <si>
    <t>TRNAA32</t>
  </si>
  <si>
    <t>chr12_8_tRNAAla_TGC+</t>
  </si>
  <si>
    <t>chr12:123990465-123990536</t>
  </si>
  <si>
    <t>POLR3D (RPC4)_1940</t>
  </si>
  <si>
    <t>BDP1_491</t>
  </si>
  <si>
    <t>BRF1_4538</t>
  </si>
  <si>
    <t>TRNAY14</t>
  </si>
  <si>
    <t>chr14_5_tRNATyr_GTA_I+</t>
  </si>
  <si>
    <t>chr14:20221272-20221360</t>
  </si>
  <si>
    <t>POLR3D (RPC4)_2018</t>
  </si>
  <si>
    <t>BDP1_647</t>
  </si>
  <si>
    <t>BRF1_4800</t>
  </si>
  <si>
    <t>TRNAG3</t>
  </si>
  <si>
    <t>chr19_2_tRNAGly_TCC+</t>
  </si>
  <si>
    <t>chr19:4675082-4675153</t>
  </si>
  <si>
    <t>POLR3D (RPC4)_2353</t>
  </si>
  <si>
    <t>BDP1_783</t>
  </si>
  <si>
    <t>BRF1_5823</t>
  </si>
  <si>
    <t>TRNAT7</t>
  </si>
  <si>
    <t>chr6_167_tRNAThr_AGT-</t>
  </si>
  <si>
    <t>chr6:26641124-26641197</t>
  </si>
  <si>
    <t>POLR3D (RPC4)_1130</t>
  </si>
  <si>
    <t>BDP1_1365</t>
  </si>
  <si>
    <t>BRF1_2219</t>
  </si>
  <si>
    <t>TRNAR19</t>
  </si>
  <si>
    <t>chr16_1_tRNAArg_CCG+</t>
  </si>
  <si>
    <t>chr16:3140676-3140748</t>
  </si>
  <si>
    <t>POLR3D (RPC4)_2125</t>
  </si>
  <si>
    <t>BDP1_693</t>
  </si>
  <si>
    <t>BRF1_5297</t>
  </si>
  <si>
    <t>TRNAT4</t>
  </si>
  <si>
    <t>chr19_4_tRNAThr_AGT+</t>
  </si>
  <si>
    <t>chr19:38359803-38359876</t>
  </si>
  <si>
    <t>POLR3D (RPC4)_2372</t>
  </si>
  <si>
    <t>BDP1_789</t>
  </si>
  <si>
    <t>BRF1_5872</t>
  </si>
  <si>
    <t>TRNAC7</t>
  </si>
  <si>
    <t>chr17_15_tRNACys_GCA+</t>
  </si>
  <si>
    <t>GCA</t>
  </si>
  <si>
    <t>chr17:34277424-34277495</t>
  </si>
  <si>
    <t>POLR3D (RPC4)_2262</t>
  </si>
  <si>
    <t>BDP1_749</t>
  </si>
  <si>
    <t>TRNAR15</t>
  </si>
  <si>
    <t>chr1_9_tRNAArg_TCT_I+</t>
  </si>
  <si>
    <t>TCT</t>
  </si>
  <si>
    <t>chr1:94085717-94085801</t>
  </si>
  <si>
    <t>7_[A]_63</t>
  </si>
  <si>
    <t>59_[B]_11</t>
  </si>
  <si>
    <t>POLR3D (RPC4)_121</t>
  </si>
  <si>
    <t>BDP1_87</t>
  </si>
  <si>
    <t>BRF1_309</t>
  </si>
  <si>
    <t>TRNAW7</t>
  </si>
  <si>
    <t>chr17_12_tRNATrp_CCA+</t>
  </si>
  <si>
    <t>CCA</t>
  </si>
  <si>
    <t>chr17:19352086-19352157</t>
  </si>
  <si>
    <t>POLR3D (RPC4)_2240</t>
  </si>
  <si>
    <t>BDP1_743</t>
  </si>
  <si>
    <t>BRF1_5589</t>
  </si>
  <si>
    <t>TRNAE20</t>
  </si>
  <si>
    <t>chr13_3_tRNAGlu_TTC-</t>
  </si>
  <si>
    <t>TTC</t>
  </si>
  <si>
    <t>chr13:44390062-44390133</t>
  </si>
  <si>
    <t>POLR3D (RPC4)_1964</t>
  </si>
  <si>
    <t>BDP1_565</t>
  </si>
  <si>
    <t>BRF1_4632</t>
  </si>
  <si>
    <t>TRNAI1</t>
  </si>
  <si>
    <t>chr6_11_tRNAIle_AAT+</t>
  </si>
  <si>
    <t>chr6:26662329-26662402</t>
  </si>
  <si>
    <t>POLR3D (RPC4)_1134</t>
  </si>
  <si>
    <t>BDP1_1368</t>
  </si>
  <si>
    <t>BRF1_2223</t>
  </si>
  <si>
    <t>TRNAI22</t>
  </si>
  <si>
    <t>chr6_59_tRNAIle_AAT+</t>
  </si>
  <si>
    <t>chr6:27763946-27764019</t>
  </si>
  <si>
    <t>POLR3D (RPC4)_1227</t>
  </si>
  <si>
    <t>BRF1_2275</t>
  </si>
  <si>
    <t>TRNAQ24</t>
  </si>
  <si>
    <t>chr15_7_tRNAGln_CTG-</t>
  </si>
  <si>
    <t>chr15:63948454-63948525</t>
  </si>
  <si>
    <t>POLR3D (RPC4)_2102</t>
  </si>
  <si>
    <t>BDP1_684</t>
  </si>
  <si>
    <t>BRF1_5199</t>
  </si>
  <si>
    <t>TRNAR10</t>
  </si>
  <si>
    <t>chr6_8_tRNAArg_ACG+</t>
  </si>
  <si>
    <t>chr6:26645705-26645777</t>
  </si>
  <si>
    <t>POLR3D (RPC4)_1131</t>
  </si>
  <si>
    <t>BDP1_1366</t>
  </si>
  <si>
    <t>BRF1_2220</t>
  </si>
  <si>
    <t>TRNAV11</t>
  </si>
  <si>
    <t>chr11_17_tRNAVal_TAC-</t>
  </si>
  <si>
    <t>TAC</t>
  </si>
  <si>
    <t>chr11:59074678-59074750</t>
  </si>
  <si>
    <t>POLR3D (RPC4)_1845</t>
  </si>
  <si>
    <t>BRF1_4163</t>
  </si>
  <si>
    <t>TRNAS6</t>
  </si>
  <si>
    <t>chr17_41_tRNASer_CGA-</t>
  </si>
  <si>
    <t>CGA</t>
  </si>
  <si>
    <t>chr17:7982924-7983005</t>
  </si>
  <si>
    <t>POLR3D (RPC4)_2214</t>
  </si>
  <si>
    <t>BDP1_730</t>
  </si>
  <si>
    <t>BRF1_5550</t>
  </si>
  <si>
    <t>TRNAA39</t>
  </si>
  <si>
    <t>chr8_6_tRNAAla_AGC+</t>
  </si>
  <si>
    <t>chr8:67188978-67189050</t>
  </si>
  <si>
    <t>POLR3D (RPC4)_1462</t>
  </si>
  <si>
    <t>BDP1_1622</t>
  </si>
  <si>
    <t>BRF1_2857</t>
  </si>
  <si>
    <t>TRNAD17</t>
  </si>
  <si>
    <t>chr17_38_tRNAAsp_GTC-</t>
  </si>
  <si>
    <t>GTC</t>
  </si>
  <si>
    <t>chr17:8066281-8066352</t>
  </si>
  <si>
    <t>POLR3D (RPC4)_2226</t>
  </si>
  <si>
    <t>BDP1_738</t>
  </si>
  <si>
    <t>BRF1_5558</t>
  </si>
  <si>
    <t>TRNAM3</t>
  </si>
  <si>
    <t>chr1_32_tRNAMet_CAT+</t>
  </si>
  <si>
    <t>chr1:151910350-151910421</t>
  </si>
  <si>
    <t>POLR3D (RPC4)_190</t>
  </si>
  <si>
    <t>BDP1_134</t>
  </si>
  <si>
    <t>BRF1_423</t>
  </si>
  <si>
    <t>TRNAP6</t>
  </si>
  <si>
    <t>chr11_9_tRNAPro_AGG+</t>
  </si>
  <si>
    <t>AGG</t>
  </si>
  <si>
    <t>chr11:75624205-75624276</t>
  </si>
  <si>
    <t>POLR3D (RPC4)_1864</t>
  </si>
  <si>
    <t>BDP1_375</t>
  </si>
  <si>
    <t>BRF1_4249</t>
  </si>
  <si>
    <t>TRNAF6</t>
  </si>
  <si>
    <t>chr13_1_tRNAPhe_GAA-</t>
  </si>
  <si>
    <t>chr13:93999905-93999977</t>
  </si>
  <si>
    <t>POLR3D (RPC4)_1986</t>
  </si>
  <si>
    <t>BDP1_619</t>
  </si>
  <si>
    <t>BRF1_4710</t>
  </si>
  <si>
    <t>TRNAS11</t>
  </si>
  <si>
    <t>chr12_2_tRNASer_CGA+</t>
  </si>
  <si>
    <t>chr12:54870415-54870496</t>
  </si>
  <si>
    <t>POLR3D (RPC4)_1904</t>
  </si>
  <si>
    <t>BDP1_443</t>
  </si>
  <si>
    <t>BRF1_4424</t>
  </si>
  <si>
    <t>chr6_75_tRNAMet_CAT+</t>
  </si>
  <si>
    <t>chr6:29020331-29020403</t>
  </si>
  <si>
    <t>POLR3D (RPC4)_1286</t>
  </si>
  <si>
    <t>BDP1_1418</t>
  </si>
  <si>
    <t>BRF1_2306</t>
  </si>
  <si>
    <t>TRNAH6</t>
  </si>
  <si>
    <t>chr15_1_tRNAHis_GTG+</t>
  </si>
  <si>
    <t>chr15:43280641-43280712</t>
  </si>
  <si>
    <t>POLR3D (RPC4)_2093</t>
  </si>
  <si>
    <t>BDP1_675</t>
  </si>
  <si>
    <t>BRF1_5160</t>
  </si>
  <si>
    <t>TRNAE5</t>
  </si>
  <si>
    <t>chr1_116_tRNAGlu_CTC-</t>
  </si>
  <si>
    <t>CTC</t>
  </si>
  <si>
    <t>chr1:144110590-144110661</t>
  </si>
  <si>
    <t>POLR3D (RPC4)_153</t>
  </si>
  <si>
    <t>BDP1_118</t>
  </si>
  <si>
    <t>BRF1_394</t>
  </si>
  <si>
    <t>TRNAT9</t>
  </si>
  <si>
    <t>chr17_36_tRNAThr_AGT-</t>
  </si>
  <si>
    <t>chr17:8070278-8070351</t>
  </si>
  <si>
    <t>POLR3D (RPC4)_2230</t>
  </si>
  <si>
    <t>BDP1_740</t>
  </si>
  <si>
    <t>BRF1_5560</t>
  </si>
  <si>
    <t>TRNAK6</t>
  </si>
  <si>
    <t>chr15_2_tRNALys_CTT+</t>
  </si>
  <si>
    <t>chr15:76939959-76940031</t>
  </si>
  <si>
    <t>POLR3D (RPC4)_2109</t>
  </si>
  <si>
    <t>BRF1_5230</t>
  </si>
  <si>
    <t>chr1_47_tRNAAsn_GTT+</t>
  </si>
  <si>
    <t>GTT</t>
  </si>
  <si>
    <t>chr1:159776655-159776728</t>
  </si>
  <si>
    <t>POLR3D (RPC4)_278</t>
  </si>
  <si>
    <t>BDP1_171</t>
  </si>
  <si>
    <t>BRF1_502</t>
  </si>
  <si>
    <t>TRNAA2</t>
  </si>
  <si>
    <t>chr6_166_tRNAAla_AGC-</t>
  </si>
  <si>
    <t>chr6:26680071-26680143</t>
  </si>
  <si>
    <t>POLR3D (RPC4)_1141</t>
  </si>
  <si>
    <t>BDP1_1372</t>
  </si>
  <si>
    <t>BRF1_2227</t>
  </si>
  <si>
    <t>TRNAL13</t>
  </si>
  <si>
    <t>chr16_26_tRNALeu_CAG-</t>
  </si>
  <si>
    <t>chr16:55891893-55891975</t>
  </si>
  <si>
    <t>POLR3D (RPC4)_2184</t>
  </si>
  <si>
    <t>BDP1_720</t>
  </si>
  <si>
    <t>BRF1_5433</t>
  </si>
  <si>
    <t>TRNAW4</t>
  </si>
  <si>
    <t>chr17_39_tRNATrp_CCA-</t>
  </si>
  <si>
    <t>chr17:8064912-8064983</t>
  </si>
  <si>
    <t>POLR3D (RPC4)_2223</t>
  </si>
  <si>
    <t>BDP1_736</t>
  </si>
  <si>
    <t>BRF1_5556</t>
  </si>
  <si>
    <t>TRNAA29</t>
  </si>
  <si>
    <t>chr6_119_tRNAAla_CGC-</t>
  </si>
  <si>
    <t>CGC</t>
  </si>
  <si>
    <t>chr6:28749592-28749663</t>
  </si>
  <si>
    <t>POLR3D (RPC4)_1254</t>
  </si>
  <si>
    <t>BDP1_1405</t>
  </si>
  <si>
    <t>BRF1_2290</t>
  </si>
  <si>
    <t>TRNAR22</t>
  </si>
  <si>
    <t>chr15_4_tRNAArg_TCG+</t>
  </si>
  <si>
    <t>chr15:87679308-87679380</t>
  </si>
  <si>
    <t>POLR3D (RPC4)_2112</t>
  </si>
  <si>
    <t>BDP1_690</t>
  </si>
  <si>
    <t>BRF1_5239</t>
  </si>
  <si>
    <t>TRNAC30</t>
  </si>
  <si>
    <t>chr17_26_tRNACys_GCA-</t>
  </si>
  <si>
    <t>chr17:34564270-34564341</t>
  </si>
  <si>
    <t>POLR3D (RPC4)_2267</t>
  </si>
  <si>
    <t>BDP1_752</t>
  </si>
  <si>
    <t>BRF1_5613</t>
  </si>
  <si>
    <t>TRNAK11</t>
  </si>
  <si>
    <t>chr1_54_tRNALys_TTT+</t>
  </si>
  <si>
    <t>TTT</t>
  </si>
  <si>
    <t>chr1:202742278-202742350</t>
  </si>
  <si>
    <t>POLR3D (RPC4)_295</t>
  </si>
  <si>
    <t>BDP1_192</t>
  </si>
  <si>
    <t>BRF1_559</t>
  </si>
  <si>
    <t>TRNAM11</t>
  </si>
  <si>
    <t>chr8_10_tRNAMet_CAT-</t>
  </si>
  <si>
    <t>chr8:124238651-124238723</t>
  </si>
  <si>
    <t>POLR3D (RPC4)_1670</t>
  </si>
  <si>
    <t>BDP1_1653</t>
  </si>
  <si>
    <t>BRF1_3039</t>
  </si>
  <si>
    <t>TRNAD10</t>
  </si>
  <si>
    <t>chr12_4_tRNAAsp_GTC+</t>
  </si>
  <si>
    <t>chr12:94953930-94954001</t>
  </si>
  <si>
    <t>POLR3D (RPC4)_1918</t>
  </si>
  <si>
    <t>BDP1_464</t>
  </si>
  <si>
    <t>BRF1_4467</t>
  </si>
  <si>
    <t>TRNAA24</t>
  </si>
  <si>
    <t>chr6_120_tRNAAla_AGC-</t>
  </si>
  <si>
    <t>chr6:28733993-28734064</t>
  </si>
  <si>
    <t>POLR3D (RPC4)_1253</t>
  </si>
  <si>
    <t>TRNAP8</t>
  </si>
  <si>
    <t>chr17_37_tRNAPro_CGG-</t>
  </si>
  <si>
    <t>CGG</t>
  </si>
  <si>
    <t>chr17:8066876-8066947</t>
  </si>
  <si>
    <t>POLR3D (RPC4)_2228</t>
  </si>
  <si>
    <t>BDP1_739</t>
  </si>
  <si>
    <t>BRF1_5559</t>
  </si>
  <si>
    <t>TRNAV23</t>
  </si>
  <si>
    <t>chr11_16_tRNAVal_TAC-</t>
  </si>
  <si>
    <t>chr11:59075036-59075108</t>
  </si>
  <si>
    <t>POLR3D (RPC4)_1846</t>
  </si>
  <si>
    <t>BDP1_353</t>
  </si>
  <si>
    <t>BRF1_4164</t>
  </si>
  <si>
    <t>TRNAG7</t>
  </si>
  <si>
    <t>chr1_117_tRNAGly_TCC-</t>
  </si>
  <si>
    <t>chr1:144109221-144109292</t>
  </si>
  <si>
    <t>POLR3D (RPC4)_151</t>
  </si>
  <si>
    <t>BRF1_393</t>
  </si>
  <si>
    <t>TRNAW5</t>
  </si>
  <si>
    <t>chr12_6_tRNATrp_CCA+</t>
  </si>
  <si>
    <t>chr12:97422161-97422232</t>
  </si>
  <si>
    <t>POLR3D (RPC4)_1922</t>
  </si>
  <si>
    <t>BRF1_4472</t>
  </si>
  <si>
    <t>TRNAH1</t>
  </si>
  <si>
    <t>chr15_9_tRNAHis_GTG-</t>
  </si>
  <si>
    <t>chr15:43278096-43278167</t>
  </si>
  <si>
    <t>POLR3D (RPC4)_2090</t>
  </si>
  <si>
    <t>BDP1_673</t>
  </si>
  <si>
    <t>BRF1_5158</t>
  </si>
  <si>
    <t>TRNAR7</t>
  </si>
  <si>
    <t>chr6_4_tRNAArg_TCG+</t>
  </si>
  <si>
    <t>chr6:26431025-26431097</t>
  </si>
  <si>
    <t>POLR3D (RPC4)_1123</t>
  </si>
  <si>
    <t>BDP1_1360</t>
  </si>
  <si>
    <t>BRF1_2212</t>
  </si>
  <si>
    <t>TRNAQ17</t>
  </si>
  <si>
    <t>chr6_49_tRNAGln_CTG+</t>
  </si>
  <si>
    <t>chr6:27595287-27595358</t>
  </si>
  <si>
    <t>POLR3D (RPC4)_1201</t>
  </si>
  <si>
    <t>BDP1_1390</t>
  </si>
  <si>
    <t>BRF1_2259</t>
  </si>
  <si>
    <t>TRNAK18</t>
  </si>
  <si>
    <t>chr5_9_tRNALys_CTT+</t>
  </si>
  <si>
    <t>chr5:180567361-180567433</t>
  </si>
  <si>
    <t>POLR3D (RPC4)_1093</t>
  </si>
  <si>
    <t>BDP1_1336</t>
  </si>
  <si>
    <t>BRF1_2158</t>
  </si>
  <si>
    <t>TRNAL29</t>
  </si>
  <si>
    <t>chr6_83_tRNALeu_TAA+</t>
  </si>
  <si>
    <t>TAA</t>
  </si>
  <si>
    <t>chr6:144579377-144579459</t>
  </si>
  <si>
    <t>POLR3D (RPC4)_1333</t>
  </si>
  <si>
    <t>BDP1_1482</t>
  </si>
  <si>
    <t>BRF1_2464</t>
  </si>
  <si>
    <t>TRNAI24</t>
  </si>
  <si>
    <t>chr17_34_tRNAIle_AAT-</t>
  </si>
  <si>
    <t>chr17:8071034-8071107</t>
  </si>
  <si>
    <t>POLR3D (RPC4)_2232</t>
  </si>
  <si>
    <t>BDP1_742</t>
  </si>
  <si>
    <t>BRF1_5562</t>
  </si>
  <si>
    <t>TRNAA5</t>
  </si>
  <si>
    <t>chr6_10_tRNAAla_CGC+</t>
  </si>
  <si>
    <t>chr6:26661710-26661781</t>
  </si>
  <si>
    <t>POLR3D (RPC4)_1133</t>
  </si>
  <si>
    <t>BDP1_1367</t>
  </si>
  <si>
    <t>BRF1_2222</t>
  </si>
  <si>
    <t>TRNAP11</t>
  </si>
  <si>
    <t>chr1_52_tRNAPro_CGG+</t>
  </si>
  <si>
    <t>chr1:165950586-165950657</t>
  </si>
  <si>
    <t>POLR3D (RPC4)_282</t>
  </si>
  <si>
    <t>BDP1_173</t>
  </si>
  <si>
    <t>BRF1_508</t>
  </si>
  <si>
    <t>TRNAF1</t>
  </si>
  <si>
    <t>chr11_15_tRNAPhe_GAA-</t>
  </si>
  <si>
    <t>chr11:59081546-59081618</t>
  </si>
  <si>
    <t>POLR3D (RPC4)_1851</t>
  </si>
  <si>
    <t>BDP1_356</t>
  </si>
  <si>
    <t>BRF1_4167</t>
  </si>
  <si>
    <t>TRNAD12</t>
  </si>
  <si>
    <t>chr12_5_tRNAAsp_GTC+</t>
  </si>
  <si>
    <t>chr12:97421412-97421483</t>
  </si>
  <si>
    <t>POLR3D (RPC4)_1920</t>
  </si>
  <si>
    <t>BDP1_466</t>
  </si>
  <si>
    <t>BRF1_4471</t>
  </si>
  <si>
    <t>TRNAV22</t>
  </si>
  <si>
    <t>chr1_98_tRNAVal_CAC-</t>
  </si>
  <si>
    <t>CAC</t>
  </si>
  <si>
    <t>chr1:147565179-147565251</t>
  </si>
  <si>
    <t>POLR3D (RPC4)_181</t>
  </si>
  <si>
    <t>BDP1_127</t>
  </si>
  <si>
    <t>BRF1_408</t>
  </si>
  <si>
    <t>TRNAK20</t>
  </si>
  <si>
    <t>chr1_119_tRNALys_CTT-</t>
  </si>
  <si>
    <t>chr1:144106879-144106951</t>
  </si>
  <si>
    <t>POLR3D (RPC4)_149</t>
  </si>
  <si>
    <t>BDP1_116</t>
  </si>
  <si>
    <t>BRF1_391</t>
  </si>
  <si>
    <t>TRNAH4</t>
  </si>
  <si>
    <t>chr1_118_tRNAHis_GTG-</t>
  </si>
  <si>
    <t>chr1:144108238-144108309</t>
  </si>
  <si>
    <t>POLR3D (RPC4)_150</t>
  </si>
  <si>
    <t>BDP1_117</t>
  </si>
  <si>
    <t>BRF1_392</t>
  </si>
  <si>
    <t>TRNAC29</t>
  </si>
  <si>
    <t>chr17_27_tRNACys_GCA-</t>
  </si>
  <si>
    <t>chr17:34563513-34563584</t>
  </si>
  <si>
    <t>POLR3D (RPC4)_2265</t>
  </si>
  <si>
    <t>BDP1_751</t>
  </si>
  <si>
    <t>BRF1_5612</t>
  </si>
  <si>
    <t>TRNAT19</t>
  </si>
  <si>
    <t>chr1_56_tRNAThr_TGT+</t>
  </si>
  <si>
    <t>TGT</t>
  </si>
  <si>
    <t>chr1:220704970-220705042</t>
  </si>
  <si>
    <t>POLR3D (RPC4)_305</t>
  </si>
  <si>
    <t>BDP1_201</t>
  </si>
  <si>
    <t>BRF1_585</t>
  </si>
  <si>
    <t>TRNAR18</t>
  </si>
  <si>
    <t>chr16_2_tRNAArg_CCT+</t>
  </si>
  <si>
    <t>chr16:3142902-3142974</t>
  </si>
  <si>
    <t>POLR3D (RPC4)_2127</t>
  </si>
  <si>
    <t>BDP1_695</t>
  </si>
  <si>
    <t>BRF1_5298</t>
  </si>
  <si>
    <t>TRNAQ27</t>
  </si>
  <si>
    <t>chr6_99_tRNAGln_CTG-</t>
  </si>
  <si>
    <t>chr6:29017357-29017428</t>
  </si>
  <si>
    <t>POLR3D (RPC4)_1284</t>
  </si>
  <si>
    <t>BDP1_1416</t>
  </si>
  <si>
    <t>BRF1_2304</t>
  </si>
  <si>
    <t>TRNAF2</t>
  </si>
  <si>
    <t>chr12_11_tRNAPhe_GAA-</t>
  </si>
  <si>
    <t>chr12:123978342-123978414</t>
  </si>
  <si>
    <t>POLR3D (RPC4)_1937</t>
  </si>
  <si>
    <t>BDP1_489</t>
  </si>
  <si>
    <t>BRF1_4536</t>
  </si>
  <si>
    <t>TRNAH9</t>
  </si>
  <si>
    <t>chr1_21_tRNAHis_GTG+</t>
  </si>
  <si>
    <t>chr1:146220095-146220166</t>
  </si>
  <si>
    <t>POLR3D (RPC4)_162</t>
  </si>
  <si>
    <t>BDP1_119</t>
  </si>
  <si>
    <t>BRF1_398</t>
  </si>
  <si>
    <t>TRNAG12</t>
  </si>
  <si>
    <t>chr6_128_tRNAGly_GCC-</t>
  </si>
  <si>
    <t>GCC</t>
  </si>
  <si>
    <t>chr6:27978665-27978735</t>
  </si>
  <si>
    <t>7_[A]_49</t>
  </si>
  <si>
    <t>45_[B]_11</t>
  </si>
  <si>
    <t>POLR3D (RPC4)_1237</t>
  </si>
  <si>
    <t>BDP1_1402</t>
  </si>
  <si>
    <t>BRF1_2282</t>
  </si>
  <si>
    <t>TRNAS5</t>
  </si>
  <si>
    <t>chr6_175_tRNASer_GCT-</t>
  </si>
  <si>
    <t>chr6:26413697-26413780</t>
  </si>
  <si>
    <t>9_[A]_60</t>
  </si>
  <si>
    <t>58_[B]_11</t>
  </si>
  <si>
    <t>POLR3D (RPC4)_1113</t>
  </si>
  <si>
    <t>BDP1_1355</t>
  </si>
  <si>
    <t>BRF1_2206</t>
  </si>
  <si>
    <t>TRNAC9</t>
  </si>
  <si>
    <t>chr17_28_tRNACys_GCA-</t>
  </si>
  <si>
    <t>chr17:34279071-34279142</t>
  </si>
  <si>
    <t>POLR3D (RPC4)_2264</t>
  </si>
  <si>
    <t>BDP1_750</t>
  </si>
  <si>
    <t>BRF1_5610</t>
  </si>
  <si>
    <t>TRNAK31</t>
  </si>
  <si>
    <t>chr6_76_tRNALys_TTT+</t>
  </si>
  <si>
    <t>chr6:29026785-29026857</t>
  </si>
  <si>
    <t>POLR3D (RPC4)_1287</t>
  </si>
  <si>
    <t>BDP1_1419</t>
  </si>
  <si>
    <t>BRF1_2307</t>
  </si>
  <si>
    <t>TRNAL15</t>
  </si>
  <si>
    <t>chr14_2_tRNALeu_TAG+</t>
  </si>
  <si>
    <t>chr14:20163369-20163450</t>
  </si>
  <si>
    <t>POLR3D (RPC4)_2007</t>
  </si>
  <si>
    <t>BDP1_645</t>
  </si>
  <si>
    <t>BRF1_4796</t>
  </si>
  <si>
    <t>chr6_171_tRNAMet_CAT-</t>
  </si>
  <si>
    <t>chr6:26421331-26421402</t>
  </si>
  <si>
    <t>POLR3D (RPC4)_1119</t>
  </si>
  <si>
    <t>BDP1_1358</t>
  </si>
  <si>
    <t>BRF1_2210</t>
  </si>
  <si>
    <t>TRNAW3</t>
  </si>
  <si>
    <t>chr17_6_tRNATrp_CCA+</t>
  </si>
  <si>
    <t>chr17:8030401-8030472</t>
  </si>
  <si>
    <t>POLR3D (RPC4)_2217</t>
  </si>
  <si>
    <t>BDP1_732</t>
  </si>
  <si>
    <t>BRF1_5552</t>
  </si>
  <si>
    <t>TRNAS21</t>
  </si>
  <si>
    <t>chr10_2_tRNASer_TGA+</t>
  </si>
  <si>
    <t>TGA</t>
  </si>
  <si>
    <t>chr10:69194267-69194348</t>
  </si>
  <si>
    <t>POLR3D (RPC4)_1786</t>
  </si>
  <si>
    <t>BDP1_274</t>
  </si>
  <si>
    <t>BRF1_3676</t>
  </si>
  <si>
    <t>TRNAK16</t>
  </si>
  <si>
    <t>chr1_62_tRNALys_TTT-</t>
  </si>
  <si>
    <t>chr1:202742781-202742853</t>
  </si>
  <si>
    <t>POLR3D (RPC4)_298</t>
  </si>
  <si>
    <t>BDP1_193</t>
  </si>
  <si>
    <t>BRF1_560</t>
  </si>
  <si>
    <t>TRNAA30</t>
  </si>
  <si>
    <t>chr6_108_tRNAAla_AGC-</t>
  </si>
  <si>
    <t>chr6:28871720-28871791</t>
  </si>
  <si>
    <t>POLR3D (RPC4)_1271</t>
  </si>
  <si>
    <t>BDP1_1408</t>
  </si>
  <si>
    <t>BRF1_2296</t>
  </si>
  <si>
    <t>TRNAT20</t>
  </si>
  <si>
    <t>chr14_4_tRNAThr_TGT+</t>
  </si>
  <si>
    <t>chr14:20219689-20219761</t>
  </si>
  <si>
    <t>POLR3D (RPC4)_2017</t>
  </si>
  <si>
    <t>BDP1_646</t>
  </si>
  <si>
    <t>BRF1_4799</t>
  </si>
  <si>
    <t>TRNAK14</t>
  </si>
  <si>
    <t>chr6_13_tRNALys_CTT+</t>
  </si>
  <si>
    <t>chr6:26664753-26664825</t>
  </si>
  <si>
    <t>POLR3D (RPC4)_1136</t>
  </si>
  <si>
    <t>BDP1_1370</t>
  </si>
  <si>
    <t>BRF1_2225</t>
  </si>
  <si>
    <t>TRNAT1</t>
  </si>
  <si>
    <t>chr5_13_tRNAThr_TGT-</t>
  </si>
  <si>
    <t>chr5:180551293-180551364</t>
  </si>
  <si>
    <t>POLR3D (RPC4)_1091</t>
  </si>
  <si>
    <t>BDP1_1334</t>
  </si>
  <si>
    <t>BRF1_2156</t>
  </si>
  <si>
    <t>TRNAK3</t>
  </si>
  <si>
    <t>chr11_5_tRNALys_TTT+</t>
  </si>
  <si>
    <t>chr11:59080478-59080550</t>
  </si>
  <si>
    <t>POLR3D (RPC4)_1850</t>
  </si>
  <si>
    <t>BDP1_355</t>
  </si>
  <si>
    <t>BRF1_4166</t>
  </si>
  <si>
    <t>TRNAG34P</t>
  </si>
  <si>
    <t>chr1_91_Pseudo_CCC-</t>
  </si>
  <si>
    <t>CCC</t>
  </si>
  <si>
    <t>chr1:147946834-147946904</t>
  </si>
  <si>
    <t>POLR3D (RPC4)_185</t>
  </si>
  <si>
    <t>BRF1_409</t>
  </si>
  <si>
    <t>TRNAI9</t>
  </si>
  <si>
    <t>chr6_158_tRNAIle_AAT-</t>
  </si>
  <si>
    <t>chr6:27252973-27253046</t>
  </si>
  <si>
    <t>POLR3D (RPC4)_1172</t>
  </si>
  <si>
    <t>BDP1_1377</t>
  </si>
  <si>
    <t>BRF1_2239</t>
  </si>
  <si>
    <t>TRNAR24</t>
  </si>
  <si>
    <t>chr6_73_tRNAArg_CCG+</t>
  </si>
  <si>
    <t>chr6:28957144-28957216</t>
  </si>
  <si>
    <t>POLR3D (RPC4)_1279</t>
  </si>
  <si>
    <t>BDP1_1413</t>
  </si>
  <si>
    <t>BRF1_2301</t>
  </si>
  <si>
    <t>TRNAQ12</t>
  </si>
  <si>
    <t>chr6_130_tRNAGln_TTG-</t>
  </si>
  <si>
    <t>chr6:27871619-27871690</t>
  </si>
  <si>
    <t>POLR3D (RPC4)_1234</t>
  </si>
  <si>
    <t>BDP1_1400</t>
  </si>
  <si>
    <t>BRF1_2279</t>
  </si>
  <si>
    <t>chr6_129_tRNAMet_CAT-</t>
  </si>
  <si>
    <t>chr6:27978250-27978321</t>
  </si>
  <si>
    <t>POLR3D (RPC4)_1235</t>
  </si>
  <si>
    <t>BDP1_1401</t>
  </si>
  <si>
    <t>BRF1_2281</t>
  </si>
  <si>
    <t>TRNAV21</t>
  </si>
  <si>
    <t>chr6_152_tRNAVal_CAC-</t>
  </si>
  <si>
    <t>chr6:27356028-27356100</t>
  </si>
  <si>
    <t>POLR3D (RPC4)_1185</t>
  </si>
  <si>
    <t>BDP1_1381</t>
  </si>
  <si>
    <t>TRNAK1</t>
  </si>
  <si>
    <t>chr17_2_tRNALys_TTT+</t>
  </si>
  <si>
    <t>chr17:7963198-7963270</t>
  </si>
  <si>
    <t>POLR3D (RPC4)_2207</t>
  </si>
  <si>
    <t>BRF1_5546</t>
  </si>
  <si>
    <t>TRNAP18</t>
  </si>
  <si>
    <t>chr16_9_tRNAPro_AGG+</t>
  </si>
  <si>
    <t>chr16:3179635-3179706</t>
  </si>
  <si>
    <t>POLR3D (RPC4)_2141</t>
  </si>
  <si>
    <t>BDP1_699</t>
  </si>
  <si>
    <t>BRF1_5307</t>
  </si>
  <si>
    <t>TRNAQ15</t>
  </si>
  <si>
    <t>chr6_64_tRNAGln_TTG+</t>
  </si>
  <si>
    <t>chr6:28665135-28665206</t>
  </si>
  <si>
    <t>POLR3D (RPC4)_1246</t>
  </si>
  <si>
    <t>BRF1_2285</t>
  </si>
  <si>
    <t>TRNAG22</t>
  </si>
  <si>
    <t>chr2_27_tRNAGly_CCC-</t>
  </si>
  <si>
    <t>chr2:70329627-70329697</t>
  </si>
  <si>
    <t>POLR3D (RPC4)_433</t>
  </si>
  <si>
    <t>BDP1_830</t>
  </si>
  <si>
    <t>BRF1_787</t>
  </si>
  <si>
    <t>TRNAV29</t>
  </si>
  <si>
    <t>chr1_85_tRNAVal_CAC-</t>
  </si>
  <si>
    <t>chr1:159636114-159636186</t>
  </si>
  <si>
    <t>POLR3D (RPC4)_207</t>
  </si>
  <si>
    <t>BDP1_146</t>
  </si>
  <si>
    <t>BRF1_456</t>
  </si>
  <si>
    <t>TRNAF8</t>
  </si>
  <si>
    <t>chr6_106_tRNAPhe_GAA-</t>
  </si>
  <si>
    <t>chr6:28883589-28883661</t>
  </si>
  <si>
    <t>POLR3D (RPC4)_1273</t>
  </si>
  <si>
    <t>BDP1_1409</t>
  </si>
  <si>
    <t>BRF1_2297</t>
  </si>
  <si>
    <t>chr6_2_tRNAMet_CAT+</t>
  </si>
  <si>
    <t>chr6:26394733-26394804</t>
  </si>
  <si>
    <t>POLR3D (RPC4)_1111</t>
  </si>
  <si>
    <t>BDP1_1354</t>
  </si>
  <si>
    <t>BRF1_2205</t>
  </si>
  <si>
    <t>TRNAT12</t>
  </si>
  <si>
    <t>chr14_20_tRNAThr_TGT-</t>
  </si>
  <si>
    <t>chr14:20169159-20169231</t>
  </si>
  <si>
    <t>POLR3D (RPC4)_2011</t>
  </si>
  <si>
    <t>BRF1_4797</t>
  </si>
  <si>
    <t>TRNAF12</t>
  </si>
  <si>
    <t>chr6_96_tRNAPhe_GAA-</t>
  </si>
  <si>
    <t>chr6:29057428-29057500</t>
  </si>
  <si>
    <t>POLR3D (RPC4)_1289</t>
  </si>
  <si>
    <t>TRNAD19</t>
  </si>
  <si>
    <t>chr12_10_tRNAAsp_GTC-</t>
  </si>
  <si>
    <t>chr12:123990146-123990217</t>
  </si>
  <si>
    <t>POLR3D (RPC4)_1939</t>
  </si>
  <si>
    <t>BDP1_490</t>
  </si>
  <si>
    <t>BRF1_4537</t>
  </si>
  <si>
    <t>chr19_8_tRNASeC(e)_TCA-</t>
  </si>
  <si>
    <t>TCA</t>
  </si>
  <si>
    <t>chr19:50673700-50673785</t>
  </si>
  <si>
    <t>No_Box_A</t>
  </si>
  <si>
    <t>60_[B]_11</t>
  </si>
  <si>
    <t>BDP1_794</t>
  </si>
  <si>
    <t>TRNAK17</t>
  </si>
  <si>
    <t>chr16_23_tRNALys_TTT-</t>
  </si>
  <si>
    <t>chr16:72069717-72069789</t>
  </si>
  <si>
    <t>POLR3D (RPC4)_2195</t>
  </si>
  <si>
    <t>TRNAG19</t>
  </si>
  <si>
    <t>chr2_19_tRNAGly_GCC-</t>
  </si>
  <si>
    <t>chr2:156965905-156965975</t>
  </si>
  <si>
    <t>POLR3D (RPC4)_526</t>
  </si>
  <si>
    <t>BDP1_894</t>
  </si>
  <si>
    <t>BRF1_928</t>
  </si>
  <si>
    <t>TRNAS9</t>
  </si>
  <si>
    <t>chr6_46_tRNASer_AGA+</t>
  </si>
  <si>
    <t>chr6:27571572-27571653</t>
  </si>
  <si>
    <t>POLR3D (RPC4)_1196</t>
  </si>
  <si>
    <t>BDP1_1387</t>
  </si>
  <si>
    <t>BRF1_2256</t>
  </si>
  <si>
    <t>chr5_10_tRNAVal_CAC-</t>
  </si>
  <si>
    <t>chr5:180582001-180582073</t>
  </si>
  <si>
    <t>POLR3D (RPC4)_1098</t>
  </si>
  <si>
    <t>BDP1_1339</t>
  </si>
  <si>
    <t>BRF1_2161</t>
  </si>
  <si>
    <t>TRNAL23</t>
  </si>
  <si>
    <t>chr11_4_tRNALeu_TAA+</t>
  </si>
  <si>
    <t>chr11:59075804-59075886</t>
  </si>
  <si>
    <t>POLR3D (RPC4)_1849</t>
  </si>
  <si>
    <t>chr6_142_tRNAMet_CAT-</t>
  </si>
  <si>
    <t>chr6:27668579-27668650</t>
  </si>
  <si>
    <t>POLR3D (RPC4)_1214</t>
  </si>
  <si>
    <t>BDP1_1393</t>
  </si>
  <si>
    <t>BRF1_2266</t>
  </si>
  <si>
    <t>TRNAI20</t>
  </si>
  <si>
    <t>chr6_57_tRNAIle_AAT+</t>
  </si>
  <si>
    <t>chr6:27744341-27744414</t>
  </si>
  <si>
    <t>POLR3D (RPC4)_1221</t>
  </si>
  <si>
    <t>BDP1_1396</t>
  </si>
  <si>
    <t>BRF1_2272</t>
  </si>
  <si>
    <t>TRNAQ5</t>
  </si>
  <si>
    <t>chr6_174_tRNAGln_TTG-</t>
  </si>
  <si>
    <t>chr6:26419403-26419474</t>
  </si>
  <si>
    <t>POLR3D (RPC4)_1115</t>
  </si>
  <si>
    <t>BRF1_2207</t>
  </si>
  <si>
    <t>TRNAP17</t>
  </si>
  <si>
    <t>chr14_6_tRNAPro_TGG+</t>
  </si>
  <si>
    <t>TGG</t>
  </si>
  <si>
    <t>chr14:20222015-20222086</t>
  </si>
  <si>
    <t>POLR3D (RPC4)_2020</t>
  </si>
  <si>
    <t>BDP1_648</t>
  </si>
  <si>
    <t>BRF1_4801</t>
  </si>
  <si>
    <t>TRNAS12</t>
  </si>
  <si>
    <t>chr6_31_tRNASer_GCT+</t>
  </si>
  <si>
    <t>chr6:27173064-27173145</t>
  </si>
  <si>
    <t>POLR3D (RPC4)_1169</t>
  </si>
  <si>
    <t>BRF1_2237</t>
  </si>
  <si>
    <t>TRNAY15</t>
  </si>
  <si>
    <t>chr8_5_tRNATyr_GTA_I+</t>
  </si>
  <si>
    <t>chr8:67188777-67188865</t>
  </si>
  <si>
    <t>POLR3D (RPC4)_1461</t>
  </si>
  <si>
    <t>BRF1_2856</t>
  </si>
  <si>
    <t>TRNAA4</t>
  </si>
  <si>
    <t>chr2_13_tRNAAla_CGC+</t>
  </si>
  <si>
    <t>chr2:156965527-156965598</t>
  </si>
  <si>
    <t>POLR3D (RPC4)_524</t>
  </si>
  <si>
    <t>BRF1_927</t>
  </si>
  <si>
    <t>TRNAV10</t>
  </si>
  <si>
    <t>chr5_12_tRNAVal_AAC-</t>
  </si>
  <si>
    <t>chr5:180577876-180577948</t>
  </si>
  <si>
    <t>POLR3D (RPC4)_1095</t>
  </si>
  <si>
    <t>BDP1_1337</t>
  </si>
  <si>
    <t>BRF1_2159</t>
  </si>
  <si>
    <t>TRNAA22</t>
  </si>
  <si>
    <t>chr6_65_tRNAAla_AGC+</t>
  </si>
  <si>
    <t>chr6:28682912-28682983</t>
  </si>
  <si>
    <t>POLR3D (RPC4)_1249</t>
  </si>
  <si>
    <t>BRF1_2287</t>
  </si>
  <si>
    <t>TRNAE19</t>
  </si>
  <si>
    <t>chr6_87_tRNAGlu_CTC-</t>
  </si>
  <si>
    <t>chr6:126143086-126143157</t>
  </si>
  <si>
    <t>POLR3D (RPC4)_1329</t>
  </si>
  <si>
    <t>BDP1_1468</t>
  </si>
  <si>
    <t>BRF1_2436</t>
  </si>
  <si>
    <t>TRNAV32</t>
  </si>
  <si>
    <t>chr19_13_tRNAVal_CAC-</t>
  </si>
  <si>
    <t>chr19:4675647-4675719</t>
  </si>
  <si>
    <t>POLR3D (RPC4)_2354</t>
  </si>
  <si>
    <t>BDP1_784</t>
  </si>
  <si>
    <t>TRNAH3</t>
  </si>
  <si>
    <t>chr6_33_tRNAHis_GTG+</t>
  </si>
  <si>
    <t>chr6:27233885-27233956</t>
  </si>
  <si>
    <t>POLR3D (RPC4)_1170</t>
  </si>
  <si>
    <t>BDP1_1376</t>
  </si>
  <si>
    <t>BRF1_2238</t>
  </si>
  <si>
    <t>TRNAS13</t>
  </si>
  <si>
    <t>chr6_43_tRNASer_GCT+</t>
  </si>
  <si>
    <t>chr6:27373754-27373835</t>
  </si>
  <si>
    <t>POLR3D (RPC4)_1189</t>
  </si>
  <si>
    <t>BDP1_1384</t>
  </si>
  <si>
    <t>BRF1_2251</t>
  </si>
  <si>
    <t>TRNAK9</t>
  </si>
  <si>
    <t>chr16_32_tRNALys_CTT-</t>
  </si>
  <si>
    <t>chr16:3147407-3147479</t>
  </si>
  <si>
    <t>POLR3D (RPC4)_2130</t>
  </si>
  <si>
    <t>BDP1_696</t>
  </si>
  <si>
    <t>BRF1_5299</t>
  </si>
  <si>
    <t>TRNAT17</t>
  </si>
  <si>
    <t>chr6_121_tRNAThr_CGT-</t>
  </si>
  <si>
    <t>chr6:28723963-28724036</t>
  </si>
  <si>
    <t>POLR3D (RPC4)_1252</t>
  </si>
  <si>
    <t>BRF1_2289</t>
  </si>
  <si>
    <t>TRNAT3</t>
  </si>
  <si>
    <t>chr17_40_tRNAThr_AGT-</t>
  </si>
  <si>
    <t>chr17:7983495-7983568</t>
  </si>
  <si>
    <t>POLR3D (RPC4)_2216</t>
  </si>
  <si>
    <t>BDP1_731</t>
  </si>
  <si>
    <t>BRF1_5551</t>
  </si>
  <si>
    <t>TRNAE26</t>
  </si>
  <si>
    <t>chr2_20_tRNAGlu_TTC-</t>
  </si>
  <si>
    <t>chr2:130811171-130811242</t>
  </si>
  <si>
    <t>POLR3D (RPC4)_479</t>
  </si>
  <si>
    <t>BDP1_869</t>
  </si>
  <si>
    <t>BRF1_881</t>
  </si>
  <si>
    <t>TRNAN20</t>
  </si>
  <si>
    <t>chr19_1_tRNAAsn_GTT+</t>
  </si>
  <si>
    <t>chr19:1334562-1334635</t>
  </si>
  <si>
    <t>POLR3D (RPC4)_2352</t>
  </si>
  <si>
    <t>TRNAV17</t>
  </si>
  <si>
    <t>chr6_132_tRNAVal_AAC-</t>
  </si>
  <si>
    <t>chr6:27829158-27829230</t>
  </si>
  <si>
    <t>POLR3D (RPC4)_1231</t>
  </si>
  <si>
    <t>BDP1_1398</t>
  </si>
  <si>
    <t>BRF1_2276</t>
  </si>
  <si>
    <t>chr1_26_tRNAAsn_GTT+</t>
  </si>
  <si>
    <t>chr1:146614739-146614812</t>
  </si>
  <si>
    <t>POLR3D (RPC4)_169</t>
  </si>
  <si>
    <t>BDP1_123</t>
  </si>
  <si>
    <t>BRF1_403</t>
  </si>
  <si>
    <t>TRNAL2</t>
  </si>
  <si>
    <t>chr17_42_tRNALeu_TAG-</t>
  </si>
  <si>
    <t>chr17:7964357-7964438</t>
  </si>
  <si>
    <t>POLR3D (RPC4)_2210</t>
  </si>
  <si>
    <t>BRF1_5547</t>
  </si>
  <si>
    <t>TRNAN7</t>
  </si>
  <si>
    <t>chr13_7_tRNAAsn_GTT-</t>
  </si>
  <si>
    <t>chr13:30146101-30146174</t>
  </si>
  <si>
    <t>POLR3D (RPC4)_1953</t>
  </si>
  <si>
    <t>BDP1_527</t>
  </si>
  <si>
    <t>BRF1_4593</t>
  </si>
  <si>
    <t>TRNAL26</t>
  </si>
  <si>
    <t>chr6_7_tRNALeu_CAG+</t>
  </si>
  <si>
    <t>chr6:26629415-26629497</t>
  </si>
  <si>
    <t>POLR3D (RPC4)_1129</t>
  </si>
  <si>
    <t>BDP1_1364</t>
  </si>
  <si>
    <t>BRF1_2218</t>
  </si>
  <si>
    <t>TRNAE7</t>
  </si>
  <si>
    <t>chr13_5_tRNAGlu_TTC-</t>
  </si>
  <si>
    <t>chr13:40532874-40532945</t>
  </si>
  <si>
    <t>POLR3D (RPC4)_1959</t>
  </si>
  <si>
    <t>BDP1_556</t>
  </si>
  <si>
    <t>BRF1_4616</t>
  </si>
  <si>
    <t>TRNAL34</t>
  </si>
  <si>
    <t>chr5_7_tRNALeu_AAG+</t>
  </si>
  <si>
    <t>chr5:180547307-180547388</t>
  </si>
  <si>
    <t>POLR3D (RPC4)_1087</t>
  </si>
  <si>
    <t>BDP1_1331</t>
  </si>
  <si>
    <t>BRF1_2152</t>
  </si>
  <si>
    <t>TRNAM13</t>
  </si>
  <si>
    <t>chr16_22_tRNAMet_CAT-</t>
  </si>
  <si>
    <t>chr16:85975129-85975201</t>
  </si>
  <si>
    <t>POLR3D (RPC4)_2201</t>
  </si>
  <si>
    <t>BDP1_727</t>
  </si>
  <si>
    <t>BRF1_5506</t>
  </si>
  <si>
    <t>TRNAR26</t>
  </si>
  <si>
    <t>chr6_36_tRNAArg_ACG+</t>
  </si>
  <si>
    <t>chr6:27290931-27291003</t>
  </si>
  <si>
    <t>POLR3D (RPC4)_1177</t>
  </si>
  <si>
    <t>BDP1_1379</t>
  </si>
  <si>
    <t>BRF1_2242</t>
  </si>
  <si>
    <t>TRNAP14</t>
  </si>
  <si>
    <t>chr11_12_tRNAPro_TGG-</t>
  </si>
  <si>
    <t>chr11:75624517-75624588</t>
  </si>
  <si>
    <t>POLR3D (RPC4)_1865</t>
  </si>
  <si>
    <t>BDP1_376</t>
  </si>
  <si>
    <t>BRF1_4250</t>
  </si>
  <si>
    <t>chr1_83_tRNAAsn_GTT-</t>
  </si>
  <si>
    <t>chr1:159664491-159664564</t>
  </si>
  <si>
    <t>POLR3D (RPC4)_209</t>
  </si>
  <si>
    <t>BDP1_148</t>
  </si>
  <si>
    <t>BRF1_458</t>
  </si>
  <si>
    <t>TRNAA34</t>
  </si>
  <si>
    <t>chr6_101_tRNAAla_AGC-</t>
  </si>
  <si>
    <t>chr6:28939441-28939512</t>
  </si>
  <si>
    <t>POLR3D (RPC4)_1278</t>
  </si>
  <si>
    <t>BDP1_1412</t>
  </si>
  <si>
    <t>BRF1_2300</t>
  </si>
  <si>
    <t>TRNAA1</t>
  </si>
  <si>
    <t>chr6_66_tRNAAla_TGC+</t>
  </si>
  <si>
    <t>chr6:28719201-28719272</t>
  </si>
  <si>
    <t>POLR3D (RPC4)_1250</t>
  </si>
  <si>
    <t>BRF1_2288</t>
  </si>
  <si>
    <t>TRNAV3</t>
  </si>
  <si>
    <t>chr5_5_tRNAVal_AAC+</t>
  </si>
  <si>
    <t>chr5:180529216-180529288</t>
  </si>
  <si>
    <t>POLR3D (RPC4)_1082</t>
  </si>
  <si>
    <t>BDP1_1329</t>
  </si>
  <si>
    <t>BRF1_2149</t>
  </si>
  <si>
    <t>TRNAP3</t>
  </si>
  <si>
    <t>chr5_14_tRNAPro_TGG-</t>
  </si>
  <si>
    <t>chr5:180548460-180548531</t>
  </si>
  <si>
    <t>POLR3D (RPC4)_1090</t>
  </si>
  <si>
    <t>BDP1_1333</t>
  </si>
  <si>
    <t>BRF1_2154</t>
  </si>
  <si>
    <t>TRNAW9</t>
  </si>
  <si>
    <t>chr6_168_tRNATrp_CCA-</t>
  </si>
  <si>
    <t>chr6:26439651-26439722</t>
  </si>
  <si>
    <t>POLR3D (RPC4)_1128</t>
  </si>
  <si>
    <t>BDP1_1363</t>
  </si>
  <si>
    <t>BRF1_2216</t>
  </si>
  <si>
    <t>TRNAV19</t>
  </si>
  <si>
    <t>chrX_4_tRNAVal_TAC-</t>
  </si>
  <si>
    <t>chrX:18602950-18603022</t>
  </si>
  <si>
    <t>POLR3D (RPC4)_2500</t>
  </si>
  <si>
    <t>BDP1_1764</t>
  </si>
  <si>
    <t>BRF1_6377</t>
  </si>
  <si>
    <t>chr1_15_tRNAGln_CTG+</t>
  </si>
  <si>
    <t>chr1:144674661-144674732</t>
  </si>
  <si>
    <t>POLR3D (RPC4)_154</t>
  </si>
  <si>
    <t>BRF1_396</t>
  </si>
  <si>
    <t>TRNAQ21</t>
  </si>
  <si>
    <t>chr6_146_tRNAGln_CTG-</t>
  </si>
  <si>
    <t>chr6:27623510-27623581</t>
  </si>
  <si>
    <t>POLR3D (RPC4)_1206</t>
  </si>
  <si>
    <t>BDP1_1391</t>
  </si>
  <si>
    <t>BRF1_2262</t>
  </si>
  <si>
    <t>TRNAK23</t>
  </si>
  <si>
    <t>chr11_14_tRNALys_TTT-</t>
  </si>
  <si>
    <t>chr11:59084384-59084456</t>
  </si>
  <si>
    <t>POLR3D (RPC4)_1852</t>
  </si>
  <si>
    <t>BDP1_357</t>
  </si>
  <si>
    <t>BRF1_4168</t>
  </si>
  <si>
    <t>TRNAP7</t>
  </si>
  <si>
    <t>chr14_3_tRNAPro_TGG+</t>
  </si>
  <si>
    <t>chr14:20171005-20171076</t>
  </si>
  <si>
    <t>POLR3D (RPC4)_2012</t>
  </si>
  <si>
    <t>TRNAT2</t>
  </si>
  <si>
    <t>chr14_21_tRNAThr_TGT-</t>
  </si>
  <si>
    <t>chr14:20151789-20151861</t>
  </si>
  <si>
    <t>POLR3D (RPC4)_2005</t>
  </si>
  <si>
    <t>BRF1_4795</t>
  </si>
  <si>
    <t>TRNAI11</t>
  </si>
  <si>
    <t>chr6_154_tRNAIle_AAT-</t>
  </si>
  <si>
    <t>chr6:27313329-27313402</t>
  </si>
  <si>
    <t>POLR3D (RPC4)_1182</t>
  </si>
  <si>
    <t>BRF1_2246</t>
  </si>
  <si>
    <t>TRNAG10</t>
  </si>
  <si>
    <t>chr1_130_tRNAGly_CCC-</t>
  </si>
  <si>
    <t>chr1:16877353-16877423</t>
  </si>
  <si>
    <t>POLR3D (RPC4)_86</t>
  </si>
  <si>
    <t>BRF1_116</t>
  </si>
  <si>
    <t>TRNAA40</t>
  </si>
  <si>
    <t>chr6_70_tRNAAla_CGC+</t>
  </si>
  <si>
    <t>chr6:28805071-28805142</t>
  </si>
  <si>
    <t>POLR3D (RPC4)_1260</t>
  </si>
  <si>
    <t>BDP1_1406</t>
  </si>
  <si>
    <t>BRF1_2291</t>
  </si>
  <si>
    <t>TRNAE24</t>
  </si>
  <si>
    <t>chr1_59_tRNAGlu_CTC+</t>
  </si>
  <si>
    <t>chr1:247135070-247135141</t>
  </si>
  <si>
    <t>POLR3D (RPC4)_385</t>
  </si>
  <si>
    <t>BRF1_668</t>
  </si>
  <si>
    <t>TRNAP15</t>
  </si>
  <si>
    <t>chr7_2_tRNAPro_AGG+</t>
  </si>
  <si>
    <t>chr7:128210740-128210811</t>
  </si>
  <si>
    <t>POLR3D (RPC4)_1411</t>
  </si>
  <si>
    <t>BDP1_1565</t>
  </si>
  <si>
    <t>BRF1_2692</t>
  </si>
  <si>
    <t>TRNAP9</t>
  </si>
  <si>
    <t>chr16_29_tRNAPro_AGG-</t>
  </si>
  <si>
    <t>chr16:3172636-3172707</t>
  </si>
  <si>
    <t>POLR3D (RPC4)_2136</t>
  </si>
  <si>
    <t>BDP1_697</t>
  </si>
  <si>
    <t>BRF1_5303</t>
  </si>
  <si>
    <t>TRNAG31</t>
  </si>
  <si>
    <t>chr1_68_tRNAGly_GCC-</t>
  </si>
  <si>
    <t>chr1:159760261-159760331</t>
  </si>
  <si>
    <t>POLR3D (RPC4)_275</t>
  </si>
  <si>
    <t>BDP1_168</t>
  </si>
  <si>
    <t>BRF1_499</t>
  </si>
  <si>
    <t>TRNAP2</t>
  </si>
  <si>
    <t>chr14_22_tRNAPro_AGG-</t>
  </si>
  <si>
    <t>chr14:20151400-20151471</t>
  </si>
  <si>
    <t>POLR3D (RPC4)_2004</t>
  </si>
  <si>
    <t>BDP1_644</t>
  </si>
  <si>
    <t>BRF1_4794</t>
  </si>
  <si>
    <t>TRNAN11</t>
  </si>
  <si>
    <t>chr10_4_tRNAAsn_GTT-</t>
  </si>
  <si>
    <t>chr10:22558444-22558517</t>
  </si>
  <si>
    <t>POLR3D (RPC4)_1768</t>
  </si>
  <si>
    <t>BDP1_253</t>
  </si>
  <si>
    <t>BRF1_3629</t>
  </si>
  <si>
    <t>TRNAS32P</t>
  </si>
  <si>
    <t>chr6_41_Pseudo_ACT+</t>
  </si>
  <si>
    <t>ACT</t>
  </si>
  <si>
    <t>chr6:27369650-27369723</t>
  </si>
  <si>
    <t>POLR3D (RPC4)_1187</t>
  </si>
  <si>
    <t>BDP1_1382</t>
  </si>
  <si>
    <t>BRF1_2249</t>
  </si>
  <si>
    <t>TRNAP4</t>
  </si>
  <si>
    <t>chr1_65_tRNAPro_AGG-</t>
  </si>
  <si>
    <t>chr1:165951349-165951420</t>
  </si>
  <si>
    <t>POLR3D (RPC4)_283</t>
  </si>
  <si>
    <t>BDP1_174</t>
  </si>
  <si>
    <t>BRF1_509</t>
  </si>
  <si>
    <t>TRNAD9</t>
  </si>
  <si>
    <t>chr6_48_tRNAAsp_GTC+</t>
  </si>
  <si>
    <t>chr6:27579502-27579573</t>
  </si>
  <si>
    <t>POLR3D (RPC4)_1198</t>
  </si>
  <si>
    <t>BDP1_1388</t>
  </si>
  <si>
    <t>BRF1_2257</t>
  </si>
  <si>
    <t>TRNAN17</t>
  </si>
  <si>
    <t>chr17_31_tRNAAsn_GTT-</t>
  </si>
  <si>
    <t>chr17:34161560-34161633</t>
  </si>
  <si>
    <t>POLR3D (RPC4)_2260</t>
  </si>
  <si>
    <t>BDP1_748</t>
  </si>
  <si>
    <t>BRF1_5609</t>
  </si>
  <si>
    <t>TRNAK33</t>
  </si>
  <si>
    <t>chr5_11_tRNALys_CTT-</t>
  </si>
  <si>
    <t>chr5:180581585-180581657</t>
  </si>
  <si>
    <t>POLR3D (RPC4)_1097</t>
  </si>
  <si>
    <t>BDP1_1338</t>
  </si>
  <si>
    <t>BRF1_2160</t>
  </si>
  <si>
    <t>TRNAA15</t>
  </si>
  <si>
    <t>chr6_107_tRNAAla_TGC-</t>
  </si>
  <si>
    <t>chr6:28878556-28878626</t>
  </si>
  <si>
    <t>POLR3D (RPC4)_1272</t>
  </si>
  <si>
    <t>TRNAI15</t>
  </si>
  <si>
    <t>chr14_10_tRNAIle_AAT+</t>
  </si>
  <si>
    <t>chr14:101853182-101853255</t>
  </si>
  <si>
    <t>POLR3D (RPC4)_2075</t>
  </si>
  <si>
    <t>BDP1_665</t>
  </si>
  <si>
    <t>BRF1_5076</t>
  </si>
  <si>
    <t>TRNAG2</t>
  </si>
  <si>
    <t>chr17_5_tRNAGly_GCC+</t>
  </si>
  <si>
    <t>chr17:7969789-7969859</t>
  </si>
  <si>
    <t>POLR3D (RPC4)_2212</t>
  </si>
  <si>
    <t>BDP1_729</t>
  </si>
  <si>
    <t>BRF1_5549</t>
  </si>
  <si>
    <t>TRNAL17</t>
  </si>
  <si>
    <t>chr6_98_tRNALeu_AAG-</t>
  </si>
  <si>
    <t>chr6:29019378-29019459</t>
  </si>
  <si>
    <t>POLR3D (RPC4)_1285</t>
  </si>
  <si>
    <t>BDP1_1417</t>
  </si>
  <si>
    <t>BRF1_2305</t>
  </si>
  <si>
    <t>TRNAR1</t>
  </si>
  <si>
    <t>chr17_4_tRNAArg_TCT_I+</t>
  </si>
  <si>
    <t>chr17:7964968-7965055</t>
  </si>
  <si>
    <t>7_[A]_66</t>
  </si>
  <si>
    <t>62_[B]_11</t>
  </si>
  <si>
    <t>POLR3D (RPC4)_2211</t>
  </si>
  <si>
    <t>BDP1_728</t>
  </si>
  <si>
    <t>BRF1_5548</t>
  </si>
  <si>
    <t>chr6_97_tRNAMet_CAT-</t>
  </si>
  <si>
    <t>chr6:29029021-29029093</t>
  </si>
  <si>
    <t>POLR3D (RPC4)_1288</t>
  </si>
  <si>
    <t>BDP1_1420</t>
  </si>
  <si>
    <t>BRF1_2308</t>
  </si>
  <si>
    <t>TRNAK21</t>
  </si>
  <si>
    <t>chr16_7_tRNALys_CTT+</t>
  </si>
  <si>
    <t>chr16:3165693-3165765</t>
  </si>
  <si>
    <t>POLR3D (RPC4)_2134</t>
  </si>
  <si>
    <t>BRF1_5301</t>
  </si>
  <si>
    <t>TRNAL22</t>
  </si>
  <si>
    <t>chr6_140_tRNALeu_CAA_I-</t>
  </si>
  <si>
    <t>chr6:27681396-27681503</t>
  </si>
  <si>
    <t>7_[A]_86</t>
  </si>
  <si>
    <t>82_[B]_11</t>
  </si>
  <si>
    <t>POLR3D (RPC4)_1216</t>
  </si>
  <si>
    <t>BDP1_1394</t>
  </si>
  <si>
    <t>BRF1_2268</t>
  </si>
  <si>
    <t>TRNAT13</t>
  </si>
  <si>
    <t>chr6_125_tRNAThr_CGT-</t>
  </si>
  <si>
    <t>chr6:28564749-28564822</t>
  </si>
  <si>
    <t>POLR3D (RPC4)_1242</t>
  </si>
  <si>
    <t>BRF1_2284</t>
  </si>
  <si>
    <t>TRNAD8</t>
  </si>
  <si>
    <t>chr6_45_tRNAAsp_GTC+</t>
  </si>
  <si>
    <t>chr6:27555432-27555503</t>
  </si>
  <si>
    <t>POLR3D (RPC4)_1195</t>
  </si>
  <si>
    <t>BDP1_1386</t>
  </si>
  <si>
    <t>BRF1_2255</t>
  </si>
  <si>
    <t>TRNAE12</t>
  </si>
  <si>
    <t>chr1_84_tRNAGlu_TTC-</t>
  </si>
  <si>
    <t>chr1:159658507-159658578</t>
  </si>
  <si>
    <t>POLR3D (RPC4)_208</t>
  </si>
  <si>
    <t>BDP1_147</t>
  </si>
  <si>
    <t>BRF1_457</t>
  </si>
  <si>
    <t>TRNAA33</t>
  </si>
  <si>
    <t>chr6_102_tRNAAla_AGC-</t>
  </si>
  <si>
    <t>chr6:28914200-28914271</t>
  </si>
  <si>
    <t>POLR3D (RPC4)_1276</t>
  </si>
  <si>
    <t>BDP1_1411</t>
  </si>
  <si>
    <t>BRF1_2299</t>
  </si>
  <si>
    <t>TRNAQ10</t>
  </si>
  <si>
    <t>chr6_173_tRNAGln_TTG-</t>
  </si>
  <si>
    <t>chr6:26419954-26420025</t>
  </si>
  <si>
    <t>POLR3D (RPC4)_1116</t>
  </si>
  <si>
    <t>BDP1_1356</t>
  </si>
  <si>
    <t>BRF1_2208</t>
  </si>
  <si>
    <t>TRNAG1</t>
  </si>
  <si>
    <t>chr1_132_tRNAGly_CCC-</t>
  </si>
  <si>
    <t>chr1:16745021-16745091</t>
  </si>
  <si>
    <t>POLR3D (RPC4)_82</t>
  </si>
  <si>
    <t>BDP1_47</t>
  </si>
  <si>
    <t>BRF1_109</t>
  </si>
  <si>
    <t>TRNAI18</t>
  </si>
  <si>
    <t>chr19_10_tRNAIle_TAT_I-</t>
  </si>
  <si>
    <t>chr19:44594648-44594740</t>
  </si>
  <si>
    <t>POLR3D (RPC4)_2386</t>
  </si>
  <si>
    <t>BDP1_791</t>
  </si>
  <si>
    <t>BRF1_5881</t>
  </si>
  <si>
    <t>chr5_18_tRNAVal_CAC-</t>
  </si>
  <si>
    <t>chr5:180461859-180461931</t>
  </si>
  <si>
    <t>POLR3D (RPC4)_1079</t>
  </si>
  <si>
    <t>BDP1_1327</t>
  </si>
  <si>
    <t>BRF1_2147</t>
  </si>
  <si>
    <t>TRNAS1</t>
  </si>
  <si>
    <t>chr6_172_tRNASer_TGA-</t>
  </si>
  <si>
    <t>chr6:26420803-26420884</t>
  </si>
  <si>
    <t>POLR3D (RPC4)_1117</t>
  </si>
  <si>
    <t>BDP1_1357</t>
  </si>
  <si>
    <t>BRF1_2209</t>
  </si>
  <si>
    <t>TRNAT14</t>
  </si>
  <si>
    <t>chr6_34_tRNAThr_AGT+</t>
  </si>
  <si>
    <t>chr6:27238029-27238102</t>
  </si>
  <si>
    <t>POLR3D (RPC4)_1171</t>
  </si>
  <si>
    <t>TRNAA31</t>
  </si>
  <si>
    <t>chr6_105_tRNAAla_AGC-</t>
  </si>
  <si>
    <t>chr6:28887828-28887899</t>
  </si>
  <si>
    <t>POLR3D (RPC4)_1274</t>
  </si>
  <si>
    <t>BDP1_1410</t>
  </si>
  <si>
    <t>BRF1_2298</t>
  </si>
  <si>
    <t>TRNAV1</t>
  </si>
  <si>
    <t>chr5_4_tRNAVal_AAC+</t>
  </si>
  <si>
    <t>chr5:180523760-180523832</t>
  </si>
  <si>
    <t>POLR3D (RPC4)_1080</t>
  </si>
  <si>
    <t>BDP1_1328</t>
  </si>
  <si>
    <t>BRF1_2148</t>
  </si>
  <si>
    <t>TRNAE14</t>
  </si>
  <si>
    <t>chr1_80_tRNAGlu_CTC-</t>
  </si>
  <si>
    <t>chr1:159683642-159683713</t>
  </si>
  <si>
    <t>POLR3D (RPC4)_227</t>
  </si>
  <si>
    <t>BDP1_152</t>
  </si>
  <si>
    <t>BRF1_466</t>
  </si>
  <si>
    <t>TRNAG27</t>
  </si>
  <si>
    <t>chr21_2_tRNAGly_GCC-</t>
  </si>
  <si>
    <t>chr21:17748978-17749048</t>
  </si>
  <si>
    <t>POLR3D (RPC4)_2445</t>
  </si>
  <si>
    <t>BDP1_955</t>
  </si>
  <si>
    <t>BRF1_6061</t>
  </si>
  <si>
    <t>TRNAP13</t>
  </si>
  <si>
    <t>chr6_12_tRNAPro_AGG+</t>
  </si>
  <si>
    <t>chr6:26663477-26663548</t>
  </si>
  <si>
    <t>POLR3D (RPC4)_1135</t>
  </si>
  <si>
    <t>BDP1_1369</t>
  </si>
  <si>
    <t>BRF1_2224</t>
  </si>
  <si>
    <t>TRNAV14</t>
  </si>
  <si>
    <t>chr6_9_tRNAVal_CAC+</t>
  </si>
  <si>
    <t>chr6:26646261-26646333</t>
  </si>
  <si>
    <t>POLR3D (RPC4)_1132</t>
  </si>
  <si>
    <t>BRF1_2221</t>
  </si>
  <si>
    <t>TRNAE22</t>
  </si>
  <si>
    <t>chr1_71_tRNAGlu_CTC-</t>
  </si>
  <si>
    <t>chr1:159705813-159705884</t>
  </si>
  <si>
    <t>POLR3D (RPC4)_269</t>
  </si>
  <si>
    <t>BDP1_165</t>
  </si>
  <si>
    <t>BRF1_493</t>
  </si>
  <si>
    <t>TRNAR14</t>
  </si>
  <si>
    <t>chr11_3_tRNAArg_TCT_I+</t>
  </si>
  <si>
    <t>chr11:59075343-59075428</t>
  </si>
  <si>
    <t>7_[A]_64</t>
  </si>
  <si>
    <t>POLR3D (RPC4)_1847</t>
  </si>
  <si>
    <t>BDP1_354</t>
  </si>
  <si>
    <t>BRF1_4165</t>
  </si>
  <si>
    <t>TRNAE18</t>
  </si>
  <si>
    <t>chr1_77_tRNAGlu_CTC-</t>
  </si>
  <si>
    <t>chr1:159691022-159691093</t>
  </si>
  <si>
    <t>POLR3D (RPC4)_244</t>
  </si>
  <si>
    <t>BDP1_157</t>
  </si>
  <si>
    <t>BRF1_474</t>
  </si>
  <si>
    <t>TRNAS17</t>
  </si>
  <si>
    <t>chr6_123_tRNASer_GCT-</t>
  </si>
  <si>
    <t>chr6:28673096-28673177</t>
  </si>
  <si>
    <t>POLR3D (RPC4)_1248</t>
  </si>
  <si>
    <t>BDP1_1404</t>
  </si>
  <si>
    <t>BRF1_2286</t>
  </si>
  <si>
    <t>TRNAV7</t>
  </si>
  <si>
    <t>chr6_37_tRNAVal_AAC+</t>
  </si>
  <si>
    <t>chr6:27311267-27311339</t>
  </si>
  <si>
    <t>POLR3D (RPC4)_1179</t>
  </si>
  <si>
    <t>BDP1_1380</t>
  </si>
  <si>
    <t>BRF1_2245</t>
  </si>
  <si>
    <t>TRNAP1</t>
  </si>
  <si>
    <t>chr14_23_tRNAPro_AGG-</t>
  </si>
  <si>
    <t>chr14:20147335-20147406</t>
  </si>
  <si>
    <t>POLR3D (RPC4)_2000</t>
  </si>
  <si>
    <t>BDP1_642</t>
  </si>
  <si>
    <t>BRF1_4792</t>
  </si>
  <si>
    <t>TRNAE6</t>
  </si>
  <si>
    <t>chr6_77_tRNAGlu_CTC+</t>
  </si>
  <si>
    <t>chr6:29057955-29058026</t>
  </si>
  <si>
    <t>POLR3D (RPC4)_1291</t>
  </si>
  <si>
    <t>BDP1_1421</t>
  </si>
  <si>
    <t>TRNAE21</t>
  </si>
  <si>
    <t>chr1_74_tRNAGlu_CTC-</t>
  </si>
  <si>
    <t>chr1:159698433-159698504</t>
  </si>
  <si>
    <t>POLR3D (RPC4)_255</t>
  </si>
  <si>
    <t>BDP1_161</t>
  </si>
  <si>
    <t>BRF1_483</t>
  </si>
  <si>
    <t>TRNAS10</t>
  </si>
  <si>
    <t>chr6_47_tRNASer_AGA+</t>
  </si>
  <si>
    <t>chr6:27578797-27578878</t>
  </si>
  <si>
    <t>POLR3D (RPC4)_1197</t>
  </si>
  <si>
    <t>TRNAS2</t>
  </si>
  <si>
    <t>chr6_5_tRNASer_AGA+</t>
  </si>
  <si>
    <t>chr6:26435796-26435877</t>
  </si>
  <si>
    <t>POLR3D (RPC4)_1125</t>
  </si>
  <si>
    <t>BDP1_1361</t>
  </si>
  <si>
    <t>BRF1_2213</t>
  </si>
  <si>
    <t>TRNAV16</t>
  </si>
  <si>
    <t>chr1_99_tRNAVal_CAC-</t>
  </si>
  <si>
    <t>chr1:147561290-147561360</t>
  </si>
  <si>
    <t>POLR3D (RPC4)_180</t>
  </si>
  <si>
    <t>BDP1_126</t>
  </si>
  <si>
    <t>BRF1_407</t>
  </si>
  <si>
    <t>TRNAQ16</t>
  </si>
  <si>
    <t>chr6_42_tRNAGln_CTG+</t>
  </si>
  <si>
    <t>chr6:27371191-27371262</t>
  </si>
  <si>
    <t>POLR3D (RPC4)_1188</t>
  </si>
  <si>
    <t>BDP1_1383</t>
  </si>
  <si>
    <t>BRF1_2250</t>
  </si>
  <si>
    <t>TRNAK26</t>
  </si>
  <si>
    <t>chr16_10_tRNALys_CTT+</t>
  </si>
  <si>
    <t>chr16:3181502-3181574</t>
  </si>
  <si>
    <t>POLR3D (RPC4)_2143</t>
  </si>
  <si>
    <t>BRF1_5308</t>
  </si>
  <si>
    <t>TRNAC24</t>
  </si>
  <si>
    <t>chr14_8_tRNACys_GCA+</t>
  </si>
  <si>
    <t>chr14:72499432-72499503</t>
  </si>
  <si>
    <t>POLR3D (RPC4)_2052</t>
  </si>
  <si>
    <t>BRF1_4956</t>
  </si>
  <si>
    <t>TRNAP19</t>
  </si>
  <si>
    <t>chr16_28_tRNAPro_TGG-</t>
  </si>
  <si>
    <t>chr16:3174134-3174205</t>
  </si>
  <si>
    <t>POLR3D (RPC4)_2137</t>
  </si>
  <si>
    <t>BDP1_698</t>
  </si>
  <si>
    <t>BRF1_5304</t>
  </si>
  <si>
    <t>TRNAR28</t>
  </si>
  <si>
    <t>chr6_124_tRNAArg_TCG-</t>
  </si>
  <si>
    <t>chr6:28618870-28618942</t>
  </si>
  <si>
    <t>POLR3D (RPC4)_1244</t>
  </si>
  <si>
    <t>TRNAS24</t>
  </si>
  <si>
    <t>chr6_147_tRNASer_AGA-</t>
  </si>
  <si>
    <t>chr6:27617533-27617614</t>
  </si>
  <si>
    <t>POLR3D (RPC4)_1203</t>
  </si>
  <si>
    <t>BRF1_2260</t>
  </si>
  <si>
    <t>TRNAV24</t>
  </si>
  <si>
    <t>chr3_2_tRNAVal_AAC+</t>
  </si>
  <si>
    <t>chr3:170972712-170972784</t>
  </si>
  <si>
    <t>POLR3D (RPC4)_653</t>
  </si>
  <si>
    <t>BRF1_1312</t>
  </si>
  <si>
    <t>TRNAG6</t>
  </si>
  <si>
    <t>chr16_24_tRNAGly_GCC-</t>
  </si>
  <si>
    <t>chr16:69370443-69370513</t>
  </si>
  <si>
    <t>POLR3D (RPC4)_2192</t>
  </si>
  <si>
    <t>BDP1_724</t>
  </si>
  <si>
    <t>BRF1_5463</t>
  </si>
  <si>
    <t>TRNAD14</t>
  </si>
  <si>
    <t>chr6_144_tRNAAsp_GTC-</t>
  </si>
  <si>
    <t>chr6:27659215-27659286</t>
  </si>
  <si>
    <t>POLR3D (RPC4)_1211</t>
  </si>
  <si>
    <t>BRF1_2264</t>
  </si>
  <si>
    <t>TRNAY12</t>
  </si>
  <si>
    <t>chr6_17_tRNATyr_GTA_I+</t>
  </si>
  <si>
    <t>chr6:26703081-26703169</t>
  </si>
  <si>
    <t>POLR3D (RPC4)_1144</t>
  </si>
  <si>
    <t>BRF1_2229</t>
  </si>
  <si>
    <t>chr6_27_tRNAMet_CAT+</t>
  </si>
  <si>
    <t>chr6:26874423-26874495</t>
  </si>
  <si>
    <t>POLR3D (RPC4)_1159</t>
  </si>
  <si>
    <t>BRF1_2234</t>
  </si>
  <si>
    <t>TRNAD16</t>
  </si>
  <si>
    <t>chr12_12_tRNAAsp_GTC-</t>
  </si>
  <si>
    <t>chr12:123977844-123977915</t>
  </si>
  <si>
    <t>POLR3D (RPC4)_1935</t>
  </si>
  <si>
    <t>BDP1_488</t>
  </si>
  <si>
    <t>BRF1_4535</t>
  </si>
  <si>
    <t>TRNAP10</t>
  </si>
  <si>
    <t>chr6_30_tRNAPro_CGG+</t>
  </si>
  <si>
    <t>chr6:27167500-27167571</t>
  </si>
  <si>
    <t>POLR3D (RPC4)_1166</t>
  </si>
  <si>
    <t>BDP1_1375</t>
  </si>
  <si>
    <t>BRF1_2236</t>
  </si>
  <si>
    <t>TRNAA11</t>
  </si>
  <si>
    <t>chr6_110_tRNAAla_TGC-</t>
  </si>
  <si>
    <t>chr6:28865526-28865597</t>
  </si>
  <si>
    <t>POLR3D (RPC4)_1269</t>
  </si>
  <si>
    <t>chr6_150_tRNAMet_CAT-</t>
  </si>
  <si>
    <t>chr6:27408743-27408814</t>
  </si>
  <si>
    <t>POLR3D (RPC4)_1192</t>
  </si>
  <si>
    <t>BDP1_1385</t>
  </si>
  <si>
    <t>BRF1_2252</t>
  </si>
  <si>
    <t>chr1_25_tRNAAsn_GTT+</t>
  </si>
  <si>
    <t>chr1:146467429-146467502</t>
  </si>
  <si>
    <t>POLR3D (RPC4)_167</t>
  </si>
  <si>
    <t>BDP1_122</t>
  </si>
  <si>
    <t>BRF1_401</t>
  </si>
  <si>
    <t>TRNAV8</t>
  </si>
  <si>
    <t>chr6_139_tRNAVal_AAC-</t>
  </si>
  <si>
    <t>chr6:27726686-27726758</t>
  </si>
  <si>
    <t>POLR3D (RPC4)_1220</t>
  </si>
  <si>
    <t>BDP1_1395</t>
  </si>
  <si>
    <t>BRF1_2271</t>
  </si>
  <si>
    <t>TRNAS25</t>
  </si>
  <si>
    <t>chr6_145_tRNASer_AGA-</t>
  </si>
  <si>
    <t>chr6:27629171-27629252</t>
  </si>
  <si>
    <t>POLR3D (RPC4)_1207</t>
  </si>
  <si>
    <t>BDP1_1392</t>
  </si>
  <si>
    <t>BRF1_2263</t>
  </si>
  <si>
    <t>TRNAS3</t>
  </si>
  <si>
    <t>chr6_148_tRNASer_TGA-</t>
  </si>
  <si>
    <t>chr6:27581586-27581667</t>
  </si>
  <si>
    <t>POLR3D (RPC4)_1200</t>
  </si>
  <si>
    <t>BDP1_1389</t>
  </si>
  <si>
    <t>BRF1_2258</t>
  </si>
  <si>
    <t>TRNAV36P</t>
  </si>
  <si>
    <t>chr1_3_Pseudo_CAC+</t>
  </si>
  <si>
    <t>chr1:17059280-17059352</t>
  </si>
  <si>
    <t>POLR3D (RPC4)_89</t>
  </si>
  <si>
    <t>TRNAI5</t>
  </si>
  <si>
    <t>chr6_163_tRNAIle_AAT-</t>
  </si>
  <si>
    <t>chr6:26853234-26853307</t>
  </si>
  <si>
    <t>POLR3D (RPC4)_1156</t>
  </si>
  <si>
    <t>BDP1_1374</t>
  </si>
  <si>
    <t>BRF1_2232</t>
  </si>
  <si>
    <t>TRNAT21</t>
  </si>
  <si>
    <t>chr6_69_tRNAThr_AGT+</t>
  </si>
  <si>
    <t>chr6:28801774-28801847</t>
  </si>
  <si>
    <t>POLR3D (RPC4)_1259</t>
  </si>
  <si>
    <t>TRNAQ1</t>
  </si>
  <si>
    <t>chr17_3_tRNAGln_CTG+</t>
  </si>
  <si>
    <t>chr17:7963795-7963866</t>
  </si>
  <si>
    <t>POLR3D (RPC4)_2208</t>
  </si>
  <si>
    <t>TRNAK29</t>
  </si>
  <si>
    <t>chr6_71_tRNALys_TTT+</t>
  </si>
  <si>
    <t>chr6:28823500-28823572</t>
  </si>
  <si>
    <t>POLR3D (RPC4)_1265</t>
  </si>
  <si>
    <t>BRF1_2293</t>
  </si>
  <si>
    <t>TRNAL24</t>
  </si>
  <si>
    <t>chr5_3_tRNALeu_AAG+</t>
  </si>
  <si>
    <t>chr5:180461446-180461527</t>
  </si>
  <si>
    <t>POLR3D (RPC4)_1077</t>
  </si>
  <si>
    <t>BRF1_2146</t>
  </si>
  <si>
    <t>TRNAH10</t>
  </si>
  <si>
    <t>chr1_111_tRNAHis_GTG-</t>
  </si>
  <si>
    <t>chr1:146241469-146241540</t>
  </si>
  <si>
    <t>POLR3D (RPC4)_163</t>
  </si>
  <si>
    <t>BDP1_120</t>
  </si>
  <si>
    <t>BRF1_399</t>
  </si>
  <si>
    <t>TRNAT16</t>
  </si>
  <si>
    <t>chr6_127_tRNAThr_TGT-</t>
  </si>
  <si>
    <t>chr6:28550308-28550381</t>
  </si>
  <si>
    <t>POLR3D (RPC4)_1241</t>
  </si>
  <si>
    <t>chr5_6_tRNAVal_CAC+</t>
  </si>
  <si>
    <t>chr5:180533256-180533328</t>
  </si>
  <si>
    <t>POLR3D (RPC4)_1085</t>
  </si>
  <si>
    <t>BDP1_1330</t>
  </si>
  <si>
    <t>BRF1_2150</t>
  </si>
  <si>
    <t>TRNAR9</t>
  </si>
  <si>
    <t>chr6_114_tRNAArg_CCG-</t>
  </si>
  <si>
    <t>chr6:28818708-28818780</t>
  </si>
  <si>
    <t>POLR3D (RPC4)_1264</t>
  </si>
  <si>
    <t>BDP1_1407</t>
  </si>
  <si>
    <t>BRF1_2292</t>
  </si>
  <si>
    <t>TRNAK22</t>
  </si>
  <si>
    <t>chr6_143_tRNALys_TTT-</t>
  </si>
  <si>
    <t>chr6:27667572-27667644</t>
  </si>
  <si>
    <t>POLR3D (RPC4)_1212</t>
  </si>
  <si>
    <t>BRF1_2265</t>
  </si>
  <si>
    <t>TRNAP16</t>
  </si>
  <si>
    <t>chr16_3_tRNAPro_TGG+</t>
  </si>
  <si>
    <t>chr16:3148924-3148995</t>
  </si>
  <si>
    <t>POLR3D (RPC4)_2131</t>
  </si>
  <si>
    <t>BRF1_5300</t>
  </si>
  <si>
    <t>TRNAA19</t>
  </si>
  <si>
    <t>chr6_104_tRNAAla_TGC-</t>
  </si>
  <si>
    <t>chr6:28892991-28893062</t>
  </si>
  <si>
    <t>POLR3D (RPC4)_1275</t>
  </si>
  <si>
    <t>chr6_21_tRNAMet_CAT+</t>
  </si>
  <si>
    <t>chr6:26809691-26809763</t>
  </si>
  <si>
    <t>POLR3D (RPC4)_1147</t>
  </si>
  <si>
    <t>BRF1_2230</t>
  </si>
  <si>
    <t>TRNAI2</t>
  </si>
  <si>
    <t>chr6_29_tRNAIle_TAT_I+</t>
  </si>
  <si>
    <t>chr6:27096104-27096197</t>
  </si>
  <si>
    <t>7_[A]_72</t>
  </si>
  <si>
    <t>68_[B]_11</t>
  </si>
  <si>
    <t>POLR3D (RPC4)_1165</t>
  </si>
  <si>
    <t>BRF1_2235</t>
  </si>
  <si>
    <t>TRNAU2</t>
  </si>
  <si>
    <t>chr22_1_tRNASeC(e)_TCA+</t>
  </si>
  <si>
    <t>chr22:42877870-42877955</t>
  </si>
  <si>
    <t>POLR3D (RPC4)_2487</t>
  </si>
  <si>
    <t>TRNAK8</t>
  </si>
  <si>
    <t>chr6_149_tRNALys_TTT-</t>
  </si>
  <si>
    <t>chr6:27410748-27410820</t>
  </si>
  <si>
    <t>POLR3D (RPC4)_1193</t>
  </si>
  <si>
    <t>BRF1_2253</t>
  </si>
  <si>
    <t>TRNAL16</t>
  </si>
  <si>
    <t>chr6_134_tRNALeu_TAA-</t>
  </si>
  <si>
    <t>chr6:27796877-27796959</t>
  </si>
  <si>
    <t>POLR3D (RPC4)_1229</t>
  </si>
  <si>
    <t>TRNAA27</t>
  </si>
  <si>
    <t>chr6_67_tRNAAla_AGC+</t>
  </si>
  <si>
    <t>chr6:28786345-28786416</t>
  </si>
  <si>
    <t>POLR3D (RPC4)_1257</t>
  </si>
  <si>
    <t>chr6_61_tRNAMet_CAT+</t>
  </si>
  <si>
    <t>chr6:27853643-27853714</t>
  </si>
  <si>
    <t>POLR3D (RPC4)_1232</t>
  </si>
  <si>
    <t>BRF1_2277</t>
  </si>
  <si>
    <t>TRNAF7</t>
  </si>
  <si>
    <t>chr6_109_tRNAPhe_GAA-</t>
  </si>
  <si>
    <t>chr6:28866478-28866550</t>
  </si>
  <si>
    <t>POLR3D (RPC4)_1270</t>
  </si>
  <si>
    <t>BRF1_2295</t>
  </si>
  <si>
    <t>TRNAL10</t>
  </si>
  <si>
    <t>chr6_155_tRNALeu_TAA-</t>
  </si>
  <si>
    <t>chr6:27306313-27306395</t>
  </si>
  <si>
    <t>POLR3D (RPC4)_1178</t>
  </si>
  <si>
    <t>BRF1_2244</t>
  </si>
  <si>
    <t>TRNAK24</t>
  </si>
  <si>
    <t>chr16_30_tRNALys_CTT-</t>
  </si>
  <si>
    <t>chr16:3170556-3170628</t>
  </si>
  <si>
    <t>POLR3D (RPC4)_2135</t>
  </si>
  <si>
    <t>BRF1_5302</t>
  </si>
  <si>
    <t>TRNAE2</t>
  </si>
  <si>
    <t>chr1_5_tRNAGlu_TTC+</t>
  </si>
  <si>
    <t>chr1:17071665-17071736</t>
  </si>
  <si>
    <t>POLR3D (RPC4)_92</t>
  </si>
  <si>
    <t>BDP1_49</t>
  </si>
  <si>
    <t>BRF1_122</t>
  </si>
  <si>
    <t>chr1_108_tRNAAsn_GTT-</t>
  </si>
  <si>
    <t>chr1:146864938-146865011</t>
  </si>
  <si>
    <t>POLR3D (RPC4)_172</t>
  </si>
  <si>
    <t>BDP1_124</t>
  </si>
  <si>
    <t>BRF1_405</t>
  </si>
  <si>
    <t>TRNAR16</t>
  </si>
  <si>
    <t>chr1_86_tRNAArg_TCT-</t>
  </si>
  <si>
    <t>chr1:157378025-157378098</t>
  </si>
  <si>
    <t>POLR3D (RPC4)_200</t>
  </si>
  <si>
    <t>BDP1_144</t>
  </si>
  <si>
    <t>BRF1_448</t>
  </si>
  <si>
    <t>TRNAP20</t>
  </si>
  <si>
    <t>chr16_11_tRNAPro_AGG+</t>
  </si>
  <si>
    <t>chr16:3181990-3182061</t>
  </si>
  <si>
    <t>POLR3D (RPC4)_2144</t>
  </si>
  <si>
    <t>BRF1_5309</t>
  </si>
  <si>
    <t>TRNAA10</t>
  </si>
  <si>
    <t>chr6_113_tRNAAla_TGC-</t>
  </si>
  <si>
    <t>chr6:28834120-28834191</t>
  </si>
  <si>
    <t>POLR3D (RPC4)_1267</t>
  </si>
  <si>
    <t>BRF1_2294</t>
  </si>
  <si>
    <t>TRNAE38P</t>
  </si>
  <si>
    <t>chr2_12_Pseudo_CTC+</t>
  </si>
  <si>
    <t>chr2:150927523-150927595</t>
  </si>
  <si>
    <t>46_[B]_12</t>
  </si>
  <si>
    <t>POLR3D (RPC4)_518</t>
  </si>
  <si>
    <t>chr5_2_tRNAVal_CAC+</t>
  </si>
  <si>
    <t>chr5:180456676-180456748</t>
  </si>
  <si>
    <t>POLR3D (RPC4)_1075</t>
  </si>
  <si>
    <t>BDP1_1326</t>
  </si>
  <si>
    <t>BRF1_2143</t>
  </si>
  <si>
    <t>TRNAA28</t>
  </si>
  <si>
    <t>chr6_68_tRNAAla_AGC+</t>
  </si>
  <si>
    <t>chr6:28795460-28795531</t>
  </si>
  <si>
    <t>POLR3D (RPC4)_1258</t>
  </si>
  <si>
    <t>TRNAG14</t>
  </si>
  <si>
    <t>chr1_2_tRNAGly_CCC+</t>
  </si>
  <si>
    <t>chr1:16926367-16926437</t>
  </si>
  <si>
    <t>POLR3D (RPC4)_87</t>
  </si>
  <si>
    <t>TRNAG4</t>
  </si>
  <si>
    <t>chr16_34_tRNAGly_CCC-</t>
  </si>
  <si>
    <t>chr16:626737-626807</t>
  </si>
  <si>
    <t>POLR3D (RPC4)_2123</t>
  </si>
  <si>
    <t>BDP1_692</t>
  </si>
  <si>
    <t>BRF1_5262</t>
  </si>
  <si>
    <t>TRNAA36</t>
  </si>
  <si>
    <t>chr6_94_tRNAAla_AGC-</t>
  </si>
  <si>
    <t>chr6:58250548-58250620</t>
  </si>
  <si>
    <t>POLR3D (RPC4)_1304</t>
  </si>
  <si>
    <t>TRNAS27</t>
  </si>
  <si>
    <t>chr6_51_tRNASer_TGA+</t>
  </si>
  <si>
    <t>chr6:27621447-27621528</t>
  </si>
  <si>
    <t>POLR3D (RPC4)_1205</t>
  </si>
  <si>
    <t>BRF1_2261</t>
  </si>
  <si>
    <t>TRNAV25</t>
  </si>
  <si>
    <t>chr1_90_tRNAVal_CAC-</t>
  </si>
  <si>
    <t>chr1:147950712-147950785</t>
  </si>
  <si>
    <t>POLR3D (RPC4)_186</t>
  </si>
  <si>
    <t>BDP1_128</t>
  </si>
  <si>
    <t>BRF1_410</t>
  </si>
  <si>
    <t>TRNAD1</t>
  </si>
  <si>
    <t>chr1_81_tRNAAsp_GTC-</t>
  </si>
  <si>
    <t>chr1:159677239-159677310</t>
  </si>
  <si>
    <t>POLR3D (RPC4)_212</t>
  </si>
  <si>
    <t>BDP1_149</t>
  </si>
  <si>
    <t>BRF1_461</t>
  </si>
  <si>
    <t>TRNAR29</t>
  </si>
  <si>
    <t>chr6_138_tRNAArg_ACG-</t>
  </si>
  <si>
    <t>chr6:27746323-27746395</t>
  </si>
  <si>
    <t>POLR3D (RPC4)_1222</t>
  </si>
  <si>
    <t>BDP1_1397</t>
  </si>
  <si>
    <t>BRF1_2273</t>
  </si>
  <si>
    <t>TRNAT5</t>
  </si>
  <si>
    <t>chr6_151_tRNAThr_CGT-</t>
  </si>
  <si>
    <t>chr6:27379547-27379618</t>
  </si>
  <si>
    <t>POLR3D (RPC4)_1190</t>
  </si>
  <si>
    <t>TRNAG8</t>
  </si>
  <si>
    <t>chr1_82_tRNAGly_TCC-</t>
  </si>
  <si>
    <t>chr1:159676585-159676656</t>
  </si>
  <si>
    <t>POLR3D (RPC4)_211</t>
  </si>
  <si>
    <t>BRF1_459</t>
  </si>
  <si>
    <t>TRNAC27</t>
  </si>
  <si>
    <t>chr7_16_tRNACys_GCA-</t>
  </si>
  <si>
    <t>chr7:149019205-149019276</t>
  </si>
  <si>
    <t>POLR3D (RPC4)_1438</t>
  </si>
  <si>
    <t>TRNAV26</t>
  </si>
  <si>
    <t>chr10_6_tRNAVal_TAC-</t>
  </si>
  <si>
    <t>chr10:5935680-5935752</t>
  </si>
  <si>
    <t>POLR3D (RPC4)_1760</t>
  </si>
  <si>
    <t>TRNAA20</t>
  </si>
  <si>
    <t>chr6_160_tRNAAla_AGC-</t>
  </si>
  <si>
    <t>chr6:26881750-26881822</t>
  </si>
  <si>
    <t>POLR3D (RPC4)_1162</t>
  </si>
  <si>
    <t>chr6_164_tRNAMet_CAT-</t>
  </si>
  <si>
    <t>chr6:26843553-26843625</t>
  </si>
  <si>
    <t>POLR3D (RPC4)_1154</t>
  </si>
  <si>
    <t>BRF1_2231</t>
  </si>
  <si>
    <t>chr1_135_tRNAAsn_GTT-</t>
  </si>
  <si>
    <t>chr1:16719667-16719740</t>
  </si>
  <si>
    <t>POLR3D (RPC4)_75</t>
  </si>
  <si>
    <t>TRNAR17</t>
  </si>
  <si>
    <t>chr6_156_tRNAArg_ACG-</t>
  </si>
  <si>
    <t>chr6:27289602-27289674</t>
  </si>
  <si>
    <t>POLR3D (RPC4)_1176</t>
  </si>
  <si>
    <t>BDP1_1378</t>
  </si>
  <si>
    <t>BRF1_2241</t>
  </si>
  <si>
    <t>TRNAG28</t>
  </si>
  <si>
    <t>chr1_4_tRNAGly_CCC+</t>
  </si>
  <si>
    <t>chr1:17061003-17061073</t>
  </si>
  <si>
    <t>POLR3D (RPC4)_90</t>
  </si>
  <si>
    <t>BRF1_121</t>
  </si>
  <si>
    <t>TRNAT15</t>
  </si>
  <si>
    <t>chr6_135_tRNAThr_AGT-</t>
  </si>
  <si>
    <t>chr6:27760453-27760526</t>
  </si>
  <si>
    <t>POLR3D (RPC4)_1226</t>
  </si>
  <si>
    <t>BRF1_2274</t>
  </si>
  <si>
    <t>TRNAV31</t>
  </si>
  <si>
    <t>chr6_40_tRNAVal_TAC+</t>
  </si>
  <si>
    <t>chr6:27366384-27366456</t>
  </si>
  <si>
    <t>POLR3D (RPC4)_1186</t>
  </si>
  <si>
    <t>BRF1_2248</t>
  </si>
  <si>
    <t>TRNAW2</t>
  </si>
  <si>
    <t>chr6_170_tRNATrp_CCA-</t>
  </si>
  <si>
    <t>chr6:26427309-26427380</t>
  </si>
  <si>
    <t>POLR3D (RPC4)_1121</t>
  </si>
  <si>
    <t>BDP1_1359</t>
  </si>
  <si>
    <t>BRF1_2211</t>
  </si>
  <si>
    <t>chr1_23_Pseudo_CTG+</t>
  </si>
  <si>
    <t>chr1:146292313-146292384</t>
  </si>
  <si>
    <t>POLR3D (RPC4)_165</t>
  </si>
  <si>
    <t>TRNAY8</t>
  </si>
  <si>
    <t>chr6_15_tRNATyr_GTA_I+</t>
  </si>
  <si>
    <t>chr6:26683777-26683866</t>
  </si>
  <si>
    <t>7_[A]_68</t>
  </si>
  <si>
    <t>64_[B]_11</t>
  </si>
  <si>
    <t>POLR3D (RPC4)_1142</t>
  </si>
  <si>
    <t>TRNAC2</t>
  </si>
  <si>
    <t>chr7_5_tRNACys_GCA+</t>
  </si>
  <si>
    <t>chr7:148638214-148638285</t>
  </si>
  <si>
    <t>POLR3D (RPC4)_1427</t>
  </si>
  <si>
    <t>TRNAK43P</t>
  </si>
  <si>
    <t>chr6_118_Pseudo_TTT-</t>
  </si>
  <si>
    <t>chr6:28768966-28769039</t>
  </si>
  <si>
    <t>POLR3D (RPC4)_1255</t>
  </si>
  <si>
    <t>chr6_162_tRNAMet_CAT-</t>
  </si>
  <si>
    <t>chr6:26866529-26866601</t>
  </si>
  <si>
    <t>POLR3D (RPC4)_1158</t>
  </si>
  <si>
    <t>BRF1_2233</t>
  </si>
  <si>
    <t>TRNAT11</t>
  </si>
  <si>
    <t>chr6_54_tRNAThr_CGT+</t>
  </si>
  <si>
    <t>chr6:27694114-27694187</t>
  </si>
  <si>
    <t>POLR3D (RPC4)_1218</t>
  </si>
  <si>
    <t>BRF1_2269</t>
  </si>
  <si>
    <t>TRNAK34</t>
  </si>
  <si>
    <t>chr1_55_tRNALys_TTT+</t>
  </si>
  <si>
    <t>chr1:203709894-203709966</t>
  </si>
  <si>
    <t>POLR3D (RPC4)_300</t>
  </si>
  <si>
    <t>TRNAG21</t>
  </si>
  <si>
    <t>chr1_37_tRNAGly_GCC+</t>
  </si>
  <si>
    <t>chr1:159687091-159687161</t>
  </si>
  <si>
    <t>POLR3D (RPC4)_235</t>
  </si>
  <si>
    <t>BDP1_156</t>
  </si>
  <si>
    <t>BRF1_471</t>
  </si>
  <si>
    <t>TRNAG25</t>
  </si>
  <si>
    <t>chr1_41_tRNAGly_GCC+</t>
  </si>
  <si>
    <t>chr1:159701882-159701952</t>
  </si>
  <si>
    <t>POLR3D (RPC4)_262</t>
  </si>
  <si>
    <t>BDP1_164</t>
  </si>
  <si>
    <t>BRF1_489</t>
  </si>
  <si>
    <t>TRNAA12</t>
  </si>
  <si>
    <t>chr6_23_tRNAAla_AGC+</t>
  </si>
  <si>
    <t>chr6:26836235-26836307</t>
  </si>
  <si>
    <t>POLR3D (RPC4)_1152</t>
  </si>
  <si>
    <t>TRNAG23</t>
  </si>
  <si>
    <t>chr1_39_tRNAGly_GCC+</t>
  </si>
  <si>
    <t>chr1:159694522-159694592</t>
  </si>
  <si>
    <t>POLR3D (RPC4)_251</t>
  </si>
  <si>
    <t>BDP1_160</t>
  </si>
  <si>
    <t>BRF1_479</t>
  </si>
  <si>
    <t>TRNAC28</t>
  </si>
  <si>
    <t>chr7_15_tRNACys_GCA+</t>
  </si>
  <si>
    <t>chr7:149035693-149035764</t>
  </si>
  <si>
    <t>POLR3D (RPC4)_1439</t>
  </si>
  <si>
    <t>TRNAG15</t>
  </si>
  <si>
    <t>chr1_35_tRNAGly_GCC+</t>
  </si>
  <si>
    <t>chr1:159679718-159679788</t>
  </si>
  <si>
    <t>POLR3D (RPC4)_217</t>
  </si>
  <si>
    <t>BDP1_151</t>
  </si>
  <si>
    <t>BRF1_463</t>
  </si>
  <si>
    <t>TRNAP12</t>
  </si>
  <si>
    <t>chr16_6_tRNAPro_CGG+</t>
  </si>
  <si>
    <t>chr16:3162050-3162121</t>
  </si>
  <si>
    <t>POLR3D (RPC4)_2133</t>
  </si>
  <si>
    <t>TRNAS7</t>
  </si>
  <si>
    <t>chr6_35_tRNASer_CGA+</t>
  </si>
  <si>
    <t>chr6:27285607-27285688</t>
  </si>
  <si>
    <t>POLR3D (RPC4)_1174</t>
  </si>
  <si>
    <t>BRF1_2240</t>
  </si>
  <si>
    <t>TRNAL4</t>
  </si>
  <si>
    <t>chr5_19_tRNALeu_AAG-</t>
  </si>
  <si>
    <t>chr5:180457080-180457161</t>
  </si>
  <si>
    <t>POLR3D (RPC4)_1076</t>
  </si>
  <si>
    <t>BRF1_2144</t>
  </si>
  <si>
    <t>TRNAE11</t>
  </si>
  <si>
    <t>chr15_11_tRNAGlu_TTC-</t>
  </si>
  <si>
    <t>chr15:23878474-23878545</t>
  </si>
  <si>
    <t>POLR3D (RPC4)_2082</t>
  </si>
  <si>
    <t>BDP1_668</t>
  </si>
  <si>
    <t>BRF1_5125</t>
  </si>
  <si>
    <t>TRNAP21</t>
  </si>
  <si>
    <t>chr16_8_tRNAPro_TGG+</t>
  </si>
  <si>
    <t>chr16:3178095-3178166</t>
  </si>
  <si>
    <t>POLR3D (RPC4)_2140</t>
  </si>
  <si>
    <t>BRF1_5306</t>
  </si>
  <si>
    <t>TRNAD11</t>
  </si>
  <si>
    <t>chr1_69_tRNAAsp_GTC-</t>
  </si>
  <si>
    <t>chr1:159706829-159706900</t>
  </si>
  <si>
    <t>POLR3D (RPC4)_272</t>
  </si>
  <si>
    <t>BDP1_166</t>
  </si>
  <si>
    <t>BRF1_496</t>
  </si>
  <si>
    <t>TRNAC12</t>
  </si>
  <si>
    <t>chr15_3_tRNACys_GCA+</t>
  </si>
  <si>
    <t>chr15:77824052-77824124</t>
  </si>
  <si>
    <t>POLR3D (RPC4)_2110</t>
  </si>
  <si>
    <t>TRNAD6</t>
  </si>
  <si>
    <t>chr1_72_tRNAAsp_GTC-</t>
  </si>
  <si>
    <t>chr1:159699448-159699519</t>
  </si>
  <si>
    <t>POLR3D (RPC4)_258</t>
  </si>
  <si>
    <t>BDP1_162</t>
  </si>
  <si>
    <t>TRNAY1</t>
  </si>
  <si>
    <t>chr14_19_tRNATyr_GTA_I-</t>
  </si>
  <si>
    <t>chr14:20191098-20191191</t>
  </si>
  <si>
    <t>POLR3D (RPC4)_2014</t>
  </si>
  <si>
    <t>BRF1_4798</t>
  </si>
  <si>
    <t>TRNAR3</t>
  </si>
  <si>
    <t>chr6_3_tRNAArg_TCG+</t>
  </si>
  <si>
    <t>chr6:26407884-26407956</t>
  </si>
  <si>
    <t>POLR3D (RPC4)_1112</t>
  </si>
  <si>
    <t>TRNAC16</t>
  </si>
  <si>
    <t>chr4_3_tRNACys_GCA-</t>
  </si>
  <si>
    <t>chr4:124649455-124649526</t>
  </si>
  <si>
    <t>POLR3D (RPC4)_836</t>
  </si>
  <si>
    <t>TRNAV18</t>
  </si>
  <si>
    <t>chr6_115_tRNAVal_AAC-</t>
  </si>
  <si>
    <t>chr6:28811185-28811256</t>
  </si>
  <si>
    <t>POLR3D (RPC4)_1261</t>
  </si>
  <si>
    <t>TRNAA9</t>
  </si>
  <si>
    <t>chr6_22_tRNAAla_AGC+</t>
  </si>
  <si>
    <t>chr6:26813585-26813657</t>
  </si>
  <si>
    <t>POLR3D (RPC4)_1148</t>
  </si>
  <si>
    <t>TRNAT18</t>
  </si>
  <si>
    <t>chr6_60_tRNAThr_AGT+</t>
  </si>
  <si>
    <t>chr6:27802452-27802525</t>
  </si>
  <si>
    <t>POLR3D (RPC4)_1230</t>
  </si>
  <si>
    <t>TRNAD5</t>
  </si>
  <si>
    <t>chr1_75_tRNAAsp_GTC-</t>
  </si>
  <si>
    <t>chr1:159692038-159692109</t>
  </si>
  <si>
    <t>POLR3D (RPC4)_247</t>
  </si>
  <si>
    <t>BDP1_158</t>
  </si>
  <si>
    <t>BRF1_477</t>
  </si>
  <si>
    <t>TRNAY2</t>
  </si>
  <si>
    <t>chr14_18_tRNATyr_GTA_I-</t>
  </si>
  <si>
    <t>chr14:20195463-20195556</t>
  </si>
  <si>
    <t>POLR3D (RPC4)_2015</t>
  </si>
  <si>
    <t>TRNAD4</t>
  </si>
  <si>
    <t>chr1_78_tRNAAsp_GTC-</t>
  </si>
  <si>
    <t>chr1:159684657-159684728</t>
  </si>
  <si>
    <t>POLR3D (RPC4)_230</t>
  </si>
  <si>
    <t>BDP1_154</t>
  </si>
  <si>
    <t>BRF1_469</t>
  </si>
  <si>
    <t>TRNAE1</t>
  </si>
  <si>
    <t>chr1_133_tRNAGlu_TTC-</t>
  </si>
  <si>
    <t>chr1:16734361-16734432</t>
  </si>
  <si>
    <t>POLR3D (RPC4)_79</t>
  </si>
  <si>
    <t>BDP1_46</t>
  </si>
  <si>
    <t>BRF1_108</t>
  </si>
  <si>
    <t>TRNAL35</t>
  </si>
  <si>
    <t>chr1_42_tRNALeu_CAG+</t>
  </si>
  <si>
    <t>chr1:159707537-159707619</t>
  </si>
  <si>
    <t>POLR3D (RPC4)_274</t>
  </si>
  <si>
    <t>BDP1_167</t>
  </si>
  <si>
    <t>BRF1_497</t>
  </si>
  <si>
    <t>TRNAV34P</t>
  </si>
  <si>
    <t>chr1_131_Pseudo_CAC-</t>
  </si>
  <si>
    <t>chr1:16746747-16746819</t>
  </si>
  <si>
    <t>POLR3D (RPC4)_83</t>
  </si>
  <si>
    <t>TRNAL30</t>
  </si>
  <si>
    <t>chr1_40_tRNALeu_CAG+</t>
  </si>
  <si>
    <t>chr1:159700156-159700238</t>
  </si>
  <si>
    <t>POLR3D (RPC4)_260</t>
  </si>
  <si>
    <t>BDP1_163</t>
  </si>
  <si>
    <t>BRF1_487</t>
  </si>
  <si>
    <t>TRNAC18</t>
  </si>
  <si>
    <t>chr3_6_tRNACys_GCA-</t>
  </si>
  <si>
    <t>chr3:133433332-133433403</t>
  </si>
  <si>
    <t>POLR3D (RPC4)_639</t>
  </si>
  <si>
    <t>TRNAH5</t>
  </si>
  <si>
    <t>chr9_7_tRNAHis_GTG-</t>
  </si>
  <si>
    <t>chr9:14423938-14424009</t>
  </si>
  <si>
    <t>POLR3D (RPC4)_1694</t>
  </si>
  <si>
    <t>BRF1_3143</t>
  </si>
  <si>
    <t>TRNAC5</t>
  </si>
  <si>
    <t>chr17_29_tRNACys_GCA-</t>
  </si>
  <si>
    <t>chr17:34271463-34271534</t>
  </si>
  <si>
    <t>POLR3D (RPC4)_2261</t>
  </si>
  <si>
    <t>TRNAG11</t>
  </si>
  <si>
    <t>chr1_76_tRNAGly_TCC-</t>
  </si>
  <si>
    <t>chr1:159691380-159691451</t>
  </si>
  <si>
    <t>POLR3D (RPC4)_246</t>
  </si>
  <si>
    <t>BRF1_475</t>
  </si>
  <si>
    <t>TRNAG9</t>
  </si>
  <si>
    <t>chr1_79_tRNAGly_TCC-</t>
  </si>
  <si>
    <t>chr1:159683999-159684070</t>
  </si>
  <si>
    <t>POLR3D (RPC4)_229</t>
  </si>
  <si>
    <t>BDP1_153</t>
  </si>
  <si>
    <t>BRF1_467</t>
  </si>
  <si>
    <t>TRNAL32</t>
  </si>
  <si>
    <t>chr5_16_tRNALeu_AAG-</t>
  </si>
  <si>
    <t>chr5:180533650-180533731</t>
  </si>
  <si>
    <t>POLR3D (RPC4)_1086</t>
  </si>
  <si>
    <t>BRF1_2151</t>
  </si>
  <si>
    <t>TRNAL6</t>
  </si>
  <si>
    <t>chr1_36_tRNALeu_CAG+</t>
  </si>
  <si>
    <t>chr1:159685365-159685447</t>
  </si>
  <si>
    <t>POLR3D (RPC4)_232</t>
  </si>
  <si>
    <t>BDP1_155</t>
  </si>
  <si>
    <t>BRF1_470</t>
  </si>
  <si>
    <t>TRNAI17</t>
  </si>
  <si>
    <t>chr6_153_tRNAIle_AAT-</t>
  </si>
  <si>
    <t>chr6:27350969-27351042</t>
  </si>
  <si>
    <t>POLR3D (RPC4)_1184</t>
  </si>
  <si>
    <t>BRF1_2247</t>
  </si>
  <si>
    <t>TRNAK37P</t>
  </si>
  <si>
    <t>chr16_13_Pseudo_CTT+</t>
  </si>
  <si>
    <t>chr16:3186154-3186226</t>
  </si>
  <si>
    <t>POLR3D (RPC4)_2145</t>
  </si>
  <si>
    <t>TRNAL5</t>
  </si>
  <si>
    <t>chr1_34_tRNALeu_CAG+</t>
  </si>
  <si>
    <t>chr1:159677947-159678029</t>
  </si>
  <si>
    <t>POLR3D (RPC4)_214</t>
  </si>
  <si>
    <t>BDP1_150</t>
  </si>
  <si>
    <t>BRF1_462</t>
  </si>
  <si>
    <t>TRNAG17</t>
  </si>
  <si>
    <t>chr1_70_tRNAGly_TCC-</t>
  </si>
  <si>
    <t>chr1:159706171-159706242</t>
  </si>
  <si>
    <t>POLR3D (RPC4)_271</t>
  </si>
  <si>
    <t>BRF1_494</t>
  </si>
  <si>
    <t>TRNAG13</t>
  </si>
  <si>
    <t>chr1_73_tRNAGly_TCC-</t>
  </si>
  <si>
    <t>chr1:159698790-159698861</t>
  </si>
  <si>
    <t>POLR3D (RPC4)_257</t>
  </si>
  <si>
    <t>BRF1_484</t>
  </si>
  <si>
    <t>chr1_112_tRNAGln_CTG-</t>
  </si>
  <si>
    <t>chr1:146204006-146204077</t>
  </si>
  <si>
    <t>POLR3D (RPC4)_160</t>
  </si>
  <si>
    <t>TRNAL3</t>
  </si>
  <si>
    <t>chr1_66_tRNALeu_CAA-</t>
  </si>
  <si>
    <t>chr1:159848360-159848443</t>
  </si>
  <si>
    <t>7_[A]_62</t>
  </si>
  <si>
    <t>POLR3D (RPC4)_279</t>
  </si>
  <si>
    <t>chr1_28_tRNAGln_CTG+</t>
  </si>
  <si>
    <t>chr1:147452749-147452820</t>
  </si>
  <si>
    <t>POLR3D (RPC4)_177</t>
  </si>
  <si>
    <t>TRNAV20</t>
  </si>
  <si>
    <t>chr6_157_tRNAVal_CAC-</t>
  </si>
  <si>
    <t>chr6:27281846-27281918</t>
  </si>
  <si>
    <t>POLR3D (RPC4)_1173</t>
  </si>
  <si>
    <t>TRNAG5</t>
  </si>
  <si>
    <t>chr16_25_tRNAGly_GCC-</t>
  </si>
  <si>
    <t>chr16:69369615-69369685</t>
  </si>
  <si>
    <t>POLR3D (RPC4)_2191</t>
  </si>
  <si>
    <t>BRF1_5462</t>
  </si>
  <si>
    <t>TRNAK19</t>
  </si>
  <si>
    <t>chr6_53_tRNALys_TTT+</t>
  </si>
  <si>
    <t>chr6:27651825-27651897</t>
  </si>
  <si>
    <t>POLR3D (RPC4)_1209</t>
  </si>
  <si>
    <t>TRNAL43P</t>
  </si>
  <si>
    <t>chr5_17_Pseudo_AAG-</t>
  </si>
  <si>
    <t>chr5:180524170-180524251</t>
  </si>
  <si>
    <t>POLR3D (RPC4)_1081</t>
  </si>
  <si>
    <t>TRNAY13</t>
  </si>
  <si>
    <t>chr14_16_tRNATyr_GTA_I-</t>
  </si>
  <si>
    <t>chr14:20201191-20201284</t>
  </si>
  <si>
    <t>POLR3D (RPC4)_2016</t>
  </si>
  <si>
    <t>TRNAA38</t>
  </si>
  <si>
    <t>chr6_117_tRNAAla_CGC-</t>
  </si>
  <si>
    <t>chr6:28771688-28771759</t>
  </si>
  <si>
    <t>POLR3D (RPC4)_1256</t>
  </si>
  <si>
    <t>chr1_19_tRNAGln_CTG+</t>
  </si>
  <si>
    <t>chr1:145971662-145971733</t>
  </si>
  <si>
    <t>POLR3D (RPC4)_157</t>
  </si>
  <si>
    <t>BRF1_397</t>
  </si>
  <si>
    <t>TRNAQ23</t>
  </si>
  <si>
    <t>chr20_1_tRNAGln_CTG+</t>
  </si>
  <si>
    <t>chr20:17803142-17803219</t>
  </si>
  <si>
    <t>7_[A]_56</t>
  </si>
  <si>
    <t>49_[B]_14</t>
  </si>
  <si>
    <t>POLR3D (RPC4)_2419</t>
  </si>
  <si>
    <t>TRNAC17</t>
  </si>
  <si>
    <t>chr1_126_tRNACys_GCA-</t>
  </si>
  <si>
    <t>chr1:93754422-93754494</t>
  </si>
  <si>
    <t>POLR3D (RPC4)_120</t>
  </si>
  <si>
    <t>TRNAQ11</t>
  </si>
  <si>
    <t>chr6_1_tRNAGln_CTG+</t>
  </si>
  <si>
    <t>chr6:18944381-18944452</t>
  </si>
  <si>
    <t>POLR3D (RPC4)_1105</t>
  </si>
  <si>
    <t>TRNAC3</t>
  </si>
  <si>
    <t>chr7_6_tRNACys_GCA+</t>
  </si>
  <si>
    <t>chr7:148659153-148659224</t>
  </si>
  <si>
    <t>POLR3D (RPC4)_1428</t>
  </si>
  <si>
    <t>TRNAM9</t>
  </si>
  <si>
    <t>chr16_20_tRNAMet_CAT+</t>
  </si>
  <si>
    <t>chr16:70017897-70017969</t>
  </si>
  <si>
    <t>POLR3D (RPC4)_2194</t>
  </si>
  <si>
    <t>BRF1_5466</t>
  </si>
  <si>
    <t>TRNAI4</t>
  </si>
  <si>
    <t>chr6_165_tRNAIle_AAT-</t>
  </si>
  <si>
    <t>chr6:26829200-26829273</t>
  </si>
  <si>
    <t>POLR3D (RPC4)_1150</t>
  </si>
  <si>
    <t>chr1_107_tRNAAsn_GTT-</t>
  </si>
  <si>
    <t>chr1:147026980-147027053</t>
  </si>
  <si>
    <t>POLR3D (RPC4)_174</t>
  </si>
  <si>
    <t>BDP1_125</t>
  </si>
  <si>
    <t>BRF1_406</t>
  </si>
  <si>
    <t>TRNAK28</t>
  </si>
  <si>
    <t>chr19_5_tRNALys_CTT+</t>
  </si>
  <si>
    <t>chr19:40758590-40758662</t>
  </si>
  <si>
    <t>POLR3D (RPC4)_2376</t>
  </si>
  <si>
    <t>TRNAA8</t>
  </si>
  <si>
    <t>chr6_20_tRNAAla_AGC+</t>
  </si>
  <si>
    <t>chr6:26795464-26795536</t>
  </si>
  <si>
    <t>POLR3D (RPC4)_1146</t>
  </si>
  <si>
    <t>TRNAL14</t>
  </si>
  <si>
    <t>chr1_38_tRNALeu_CAG+</t>
  </si>
  <si>
    <t>chr1:159692746-159692828</t>
  </si>
  <si>
    <t>POLR3D (RPC4)_249</t>
  </si>
  <si>
    <t>BDP1_159</t>
  </si>
  <si>
    <t>BRF1_478</t>
  </si>
  <si>
    <t>TRNAK27</t>
  </si>
  <si>
    <t>chr11_11_tRNALys_TTT+</t>
  </si>
  <si>
    <t>chr11:121935865-121935937</t>
  </si>
  <si>
    <t>POLR3D (RPC4)_1876</t>
  </si>
  <si>
    <t>TRNAI6</t>
  </si>
  <si>
    <t>chr6_55_tRNAIle_TAT_I+</t>
  </si>
  <si>
    <t>chr6:27707179-27707272</t>
  </si>
  <si>
    <t>POLR3D (RPC4)_1219</t>
  </si>
  <si>
    <t>BRF1_2270</t>
  </si>
  <si>
    <t>TRNAW6</t>
  </si>
  <si>
    <t>chr7_1_tRNATrp_CCA+</t>
  </si>
  <si>
    <t>chr7:98905243-98905314</t>
  </si>
  <si>
    <t>POLR3D (RPC4)_1397</t>
  </si>
  <si>
    <t>TRNAA13</t>
  </si>
  <si>
    <t>chr6_24_tRNAAla_AGC+</t>
  </si>
  <si>
    <t>chr6:26838716-26838788</t>
  </si>
  <si>
    <t>POLR3D (RPC4)_1153</t>
  </si>
  <si>
    <t>TRNAR12</t>
  </si>
  <si>
    <t>chr9_4_tRNAArg_TCT_I-</t>
  </si>
  <si>
    <t>chr9:130142176-130142266</t>
  </si>
  <si>
    <t>POLR3D (RPC4)_1740</t>
  </si>
  <si>
    <t>TRNAI8</t>
  </si>
  <si>
    <t>chr6_28_tRNAIle_AAT+</t>
  </si>
  <si>
    <t>chr6:26888811-26888884</t>
  </si>
  <si>
    <t>POLR3D (RPC4)_1163</t>
  </si>
  <si>
    <t>TRNAA18</t>
  </si>
  <si>
    <t>chr6_161_tRNAAla_AGC-</t>
  </si>
  <si>
    <t>chr6:26879269-26879341</t>
  </si>
  <si>
    <t>POLR3D (RPC4)_1161</t>
  </si>
  <si>
    <t>TRNAS15</t>
  </si>
  <si>
    <t>chr6_137_tRNASer_CGA-</t>
  </si>
  <si>
    <t>chr6:27748208-27748289</t>
  </si>
  <si>
    <t>POLR3D (RPC4)_1223</t>
  </si>
  <si>
    <t>TRNAC14</t>
  </si>
  <si>
    <t>chr3_7_tRNACys_GCA-</t>
  </si>
  <si>
    <t>chr3:133430634-133430705</t>
  </si>
  <si>
    <t>POLR3D (RPC4)_638</t>
  </si>
  <si>
    <t>chr1_89_tRNAAsn_GTT-</t>
  </si>
  <si>
    <t>chr1:147978422-147978495</t>
  </si>
  <si>
    <t>POLR3D (RPC4)_187</t>
  </si>
  <si>
    <t>TRNAL8</t>
  </si>
  <si>
    <t>chr6_141_tRNALeu_CAA_I-</t>
  </si>
  <si>
    <t>chr6:27678327-27678433</t>
  </si>
  <si>
    <t>7_[A]_85</t>
  </si>
  <si>
    <t>81_[B]_11</t>
  </si>
  <si>
    <t>POLR3D (RPC4)_1215</t>
  </si>
  <si>
    <t>TRNAH7</t>
  </si>
  <si>
    <t>chr1_16_tRNAHis_GTG+</t>
  </si>
  <si>
    <t>chr1:145011397-145011468</t>
  </si>
  <si>
    <t>POLR3D (RPC4)_156</t>
  </si>
  <si>
    <t>TRNAE3</t>
  </si>
  <si>
    <t>chr1_94_tRNAGlu_TTC-</t>
  </si>
  <si>
    <t>chr1:147930979-147931051</t>
  </si>
  <si>
    <t>POLR3D (RPC4)_183</t>
  </si>
  <si>
    <t>TRNAC26</t>
  </si>
  <si>
    <t>chr7_14_tRNACys_GCA+</t>
  </si>
  <si>
    <t>chr7:148992848-148992919</t>
  </si>
  <si>
    <t>POLR3D (RPC4)_1435</t>
  </si>
  <si>
    <t>TRNAC8</t>
  </si>
  <si>
    <t>chr7_22_tRNACys_GCA-</t>
  </si>
  <si>
    <t>chr7:148705534-148705605</t>
  </si>
  <si>
    <t>POLR3D (RPC4)_1430</t>
  </si>
  <si>
    <t>TRNAS19</t>
  </si>
  <si>
    <t>chr6_50_tRNASer_AGA+</t>
  </si>
  <si>
    <t>chr6:27607966-27608047</t>
  </si>
  <si>
    <t>POLR3D (RPC4)_1202</t>
  </si>
  <si>
    <t>TRNAR5</t>
  </si>
  <si>
    <t>chr6_52_tRNAArg_TCT_I+</t>
  </si>
  <si>
    <t>chr6:27637942-27638028</t>
  </si>
  <si>
    <t>7_[A]_65</t>
  </si>
  <si>
    <t>61_[B]_11</t>
  </si>
  <si>
    <t>POLR3D (RPC4)_1208</t>
  </si>
  <si>
    <t>chr1_97_tRNAAsn_GTT-</t>
  </si>
  <si>
    <t>chr1:147592896-147592969</t>
  </si>
  <si>
    <t>POLR3D (RPC4)_182</t>
  </si>
  <si>
    <t>TRNAG20</t>
  </si>
  <si>
    <t>chr16_19_tRNAGly_GCC+</t>
  </si>
  <si>
    <t>chr16:69380911-69380981</t>
  </si>
  <si>
    <t>POLR3D (RPC4)_2193</t>
  </si>
  <si>
    <t>BRF1_5464</t>
  </si>
  <si>
    <t>TRNAI25</t>
  </si>
  <si>
    <t>chr6_80_tRNAIle_AAT+</t>
  </si>
  <si>
    <t>chr6:58257213-58257286</t>
  </si>
  <si>
    <t>POLR3D (RPC4)_1305</t>
  </si>
  <si>
    <t>TRNAC10</t>
  </si>
  <si>
    <t>chr7_21_tRNACys_GCA-</t>
  </si>
  <si>
    <t>chr7:148743162-148743233</t>
  </si>
  <si>
    <t>POLR3D (RPC4)_1431</t>
  </si>
  <si>
    <t>BRF1_2737</t>
  </si>
  <si>
    <t>TRNAC23</t>
  </si>
  <si>
    <t>chr7_13_tRNACys_GCA+</t>
  </si>
  <si>
    <t>chr7:148963711-148963782</t>
  </si>
  <si>
    <t>POLR3D (RPC4)_1434</t>
  </si>
  <si>
    <t>TRNAL20</t>
  </si>
  <si>
    <t>chr6_78_tRNALeu_AAG+</t>
  </si>
  <si>
    <t>chr6:29064758-29064839</t>
  </si>
  <si>
    <t>POLR3D (RPC4)_1292</t>
  </si>
  <si>
    <t>TRNAA14</t>
  </si>
  <si>
    <t>chr6_25_tRNAAla_AGC+</t>
  </si>
  <si>
    <t>chr6:26859897-26859969</t>
  </si>
  <si>
    <t>POLR3D (RPC4)_1157</t>
  </si>
  <si>
    <t>TRNAC6</t>
  </si>
  <si>
    <t>chr7_23_tRNACys_GCA-</t>
  </si>
  <si>
    <t>chr7:148703783-148703854</t>
  </si>
  <si>
    <t>POLR3D (RPC4)_1429</t>
  </si>
  <si>
    <t>TRNAF5</t>
  </si>
  <si>
    <t>chr6_72_tRNAPhe_GAA+</t>
  </si>
  <si>
    <t>chr6:28840143-28840215</t>
  </si>
  <si>
    <t>POLR3D (RPC4)_1268</t>
  </si>
  <si>
    <t>TRNAA37</t>
  </si>
  <si>
    <t>chr6_93_tRNAAla_AGC-</t>
  </si>
  <si>
    <t>chr6:58272587-58272659</t>
  </si>
  <si>
    <t>POLR3D (RPC4)_1306</t>
  </si>
  <si>
    <t>TRNAH11</t>
  </si>
  <si>
    <t>chr1_106_tRNAHis_GTG-</t>
  </si>
  <si>
    <t>chr1:147422452-147422523</t>
  </si>
  <si>
    <t>POLR3D (RPC4)_176</t>
  </si>
  <si>
    <t>chr1_103_tRNAAsn_GTT-</t>
  </si>
  <si>
    <t>chr1:147497194-147497267</t>
  </si>
  <si>
    <t>POLR3D (RPC4)_178</t>
  </si>
  <si>
    <t>TRNAV12</t>
  </si>
  <si>
    <t>chr6_136_tRNAVal_AAC-</t>
  </si>
  <si>
    <t>chr6:27756864-27756936</t>
  </si>
  <si>
    <t>POLR3D (RPC4)_1224</t>
  </si>
  <si>
    <t>TRNAC20</t>
  </si>
  <si>
    <t>chr7_19_tRNACys_GCA-</t>
  </si>
  <si>
    <t>chr7:148923238-148923309</t>
  </si>
  <si>
    <t>POLR3D (RPC4)_1433</t>
  </si>
  <si>
    <t>chr1_7_tRNAAsn_GTT+</t>
  </si>
  <si>
    <t>chr1:17088759-17088832</t>
  </si>
  <si>
    <t>POLR3D (RPC4)_93</t>
  </si>
  <si>
    <t>TRNAC15</t>
  </si>
  <si>
    <t>chr7_10_tRNACys_GCA+</t>
  </si>
  <si>
    <t>chr7:148912749-148912820</t>
  </si>
  <si>
    <t>POLR3D (RPC4)_1432</t>
  </si>
  <si>
    <t>TRNAI12</t>
  </si>
  <si>
    <t>chr6_38_tRNAIle_AAT+</t>
  </si>
  <si>
    <t>chr6:27349718-27349791</t>
  </si>
  <si>
    <t>POLR3D (RPC4)_1183</t>
  </si>
  <si>
    <t>TRNAK40P</t>
  </si>
  <si>
    <t>chr14_12_Pseudo_TTT-</t>
  </si>
  <si>
    <t>chr14:73125282-73125354</t>
  </si>
  <si>
    <t>POLR3D (RPC4)_2057</t>
  </si>
  <si>
    <t>TRNAK4</t>
  </si>
  <si>
    <t>chr18_4_tRNALys_CTT-</t>
  </si>
  <si>
    <t>chr18:41923269-41923341</t>
  </si>
  <si>
    <t>POLR3D (RPC4)_2322</t>
  </si>
  <si>
    <t>chr1_113_tRNAAsn_GTT-</t>
  </si>
  <si>
    <t>chr1:145987391-145987464</t>
  </si>
  <si>
    <t>POLR3D (RPC4)_158</t>
  </si>
  <si>
    <t>chr1_115_tRNAAsn_GTT-</t>
  </si>
  <si>
    <t>chr1:144690391-144690464</t>
  </si>
  <si>
    <t>POLR3D (RPC4)_155</t>
  </si>
  <si>
    <t>TRNAP22P</t>
  </si>
  <si>
    <t>chr10_1_Pseudo_GGG+</t>
  </si>
  <si>
    <t>GGG</t>
  </si>
  <si>
    <t>chr10:22892585-22892657</t>
  </si>
  <si>
    <t>No_POLR3D (RPC4)</t>
  </si>
  <si>
    <t>TRNAL44P</t>
  </si>
  <si>
    <t>chr10_3_Pseudo_CAA-</t>
  </si>
  <si>
    <t>chr10:34631422-34631489</t>
  </si>
  <si>
    <t>2_[A]_51</t>
  </si>
  <si>
    <t>42_[B]_11</t>
  </si>
  <si>
    <t>TRNAQ38P</t>
  </si>
  <si>
    <t>chr10_5_Pseudo_CTG-</t>
  </si>
  <si>
    <t>chr10:20076614-20076688</t>
  </si>
  <si>
    <t>8_[A]_52</t>
  </si>
  <si>
    <t>47_[B]_13</t>
  </si>
  <si>
    <t>TRNAF16P</t>
  </si>
  <si>
    <t>chr1_100_Pseudo_GAA-</t>
  </si>
  <si>
    <t>chr1:147553983-147554054</t>
  </si>
  <si>
    <t>chr1_101_tRNAAsn_GTT-</t>
  </si>
  <si>
    <t>chr1:147551127-147551200</t>
  </si>
  <si>
    <t>TRNAE34P</t>
  </si>
  <si>
    <t>chr1_102_Pseudo_TTC-</t>
  </si>
  <si>
    <t>chr1:147545409-147545481</t>
  </si>
  <si>
    <t>TRNAN36P</t>
  </si>
  <si>
    <t>chr1_104_Pseudo_GTT-</t>
  </si>
  <si>
    <t>chr1:147478572-147478645</t>
  </si>
  <si>
    <t>TRNAE32P</t>
  </si>
  <si>
    <t>chr1_105_Pseudo_TTC-</t>
  </si>
  <si>
    <t>chr1:147428252-147428323</t>
  </si>
  <si>
    <t>TRNAN35P</t>
  </si>
  <si>
    <t>chr1_109_Pseudo_GTT-</t>
  </si>
  <si>
    <t>chr1:146317684-146317757</t>
  </si>
  <si>
    <t>chr1_10_tRNAAsn_GTT+</t>
  </si>
  <si>
    <t>chr1:142481551-142481624</t>
  </si>
  <si>
    <t>TRNAE30P</t>
  </si>
  <si>
    <t>chr1_110_Pseudo_TTC-</t>
  </si>
  <si>
    <t>chr1:146247654-146247725</t>
  </si>
  <si>
    <t>TRNAS26</t>
  </si>
  <si>
    <t>chr11_10_tRNASer_AGA+</t>
  </si>
  <si>
    <t>chr11:108541249-108541330</t>
  </si>
  <si>
    <t>chr1_114_tRNAGln_CTG-</t>
  </si>
  <si>
    <t>chr1:144943384-144943455</t>
  </si>
  <si>
    <t>TRNAA25</t>
  </si>
  <si>
    <t>chr11_18_tRNAAla_TGC-</t>
  </si>
  <si>
    <t>chr11:50190455-50190526</t>
  </si>
  <si>
    <t>TRNAW1</t>
  </si>
  <si>
    <t>chr11_19_tRNATrp_CCA-</t>
  </si>
  <si>
    <t>chr11:45246776-45246849</t>
  </si>
  <si>
    <t>chr1_11_tRNAAsn_GTT+</t>
  </si>
  <si>
    <t>chr1:143012968-143013041</t>
  </si>
  <si>
    <t>TRNAL36</t>
  </si>
  <si>
    <t>chr11_1_tRNALeu_CAA+</t>
  </si>
  <si>
    <t>chr11:9253366-9253439</t>
  </si>
  <si>
    <t>chr1_120_tRNAGln_CTG-</t>
  </si>
  <si>
    <t>chr1:144090677-144090748</t>
  </si>
  <si>
    <t>chr1_121_tRNAGln_CTG-</t>
  </si>
  <si>
    <t>chr1:143550793-143550864</t>
  </si>
  <si>
    <t>chr1_122_tRNAAsn_GTT-</t>
  </si>
  <si>
    <t>chr1:143200200-143200273</t>
  </si>
  <si>
    <t>chr1_123_tRNAAsn_GTT-</t>
  </si>
  <si>
    <t>chr1:143019971-143020044</t>
  </si>
  <si>
    <t>TRNAN34P</t>
  </si>
  <si>
    <t>chr1_124_Pseudo_GTT-</t>
  </si>
  <si>
    <t>chr1:142455081-142455154</t>
  </si>
  <si>
    <t>chr1_125_Pseudo_???-</t>
  </si>
  <si>
    <t>???</t>
  </si>
  <si>
    <t>chr1:108297798-108297868</t>
  </si>
  <si>
    <t>TRNAK10</t>
  </si>
  <si>
    <t>chr1_127_tRNALys_CTT-</t>
  </si>
  <si>
    <t>chr1:55196130-55196202</t>
  </si>
  <si>
    <t>chr1_128_Pseudo_CTG-</t>
  </si>
  <si>
    <t>chr1:17053487-17053558</t>
  </si>
  <si>
    <t>TRNAV13</t>
  </si>
  <si>
    <t>chr1_129_tRNAVal_CAC-</t>
  </si>
  <si>
    <t>chr1:16879088-16879160</t>
  </si>
  <si>
    <t>chr1_12_tRNAAsn_GTT+</t>
  </si>
  <si>
    <t>chr1:143193197-143193270</t>
  </si>
  <si>
    <t>TRNAK5</t>
  </si>
  <si>
    <t>chr11_2_tRNALys_CTT+</t>
  </si>
  <si>
    <t>chr11:51216476-51216548</t>
  </si>
  <si>
    <t>chr1_134_tRNAAsn_GTT-</t>
  </si>
  <si>
    <t>chr1:16731480-16731553</t>
  </si>
  <si>
    <t>chr1_136_Pseudo_???-</t>
  </si>
  <si>
    <t>chr1:7912926-7912995</t>
  </si>
  <si>
    <t>7_[A]_48</t>
  </si>
  <si>
    <t>44_[B]_11</t>
  </si>
  <si>
    <t>chr1_13_tRNAAsn_GTT+</t>
  </si>
  <si>
    <t>chr1:144097086-144097161</t>
  </si>
  <si>
    <t>7_[A]_54</t>
  </si>
  <si>
    <t>50_[B]_11</t>
  </si>
  <si>
    <t>TRNAR30P</t>
  </si>
  <si>
    <t>chr1_14_Pseudo_CCT+</t>
  </si>
  <si>
    <t>chr1:144652936-144653006</t>
  </si>
  <si>
    <t>TRNAA45P</t>
  </si>
  <si>
    <t>chr11_6_Pseudo_TGC+</t>
  </si>
  <si>
    <t>chr11:60520084-60520153</t>
  </si>
  <si>
    <t>TRNAR34P</t>
  </si>
  <si>
    <t>chr11_7_Pseudo_CCT+</t>
  </si>
  <si>
    <t>chr11:63418343-63418411</t>
  </si>
  <si>
    <t>7_[A]_47</t>
  </si>
  <si>
    <t>45_[B]_9</t>
  </si>
  <si>
    <t>TRNAE29P</t>
  </si>
  <si>
    <t>chr1_17_Pseudo_TTC+</t>
  </si>
  <si>
    <t>chr1:145016802-145016873</t>
  </si>
  <si>
    <t>TRNAR31P</t>
  </si>
  <si>
    <t>chr1_18_Pseudo_CCT+</t>
  </si>
  <si>
    <t>chr1:145949915-145949985</t>
  </si>
  <si>
    <t>TRNAV35P</t>
  </si>
  <si>
    <t>chr1_1_Pseudo_CAC+</t>
  </si>
  <si>
    <t>chr1:16924648-16924720</t>
  </si>
  <si>
    <t>TRNAN26</t>
  </si>
  <si>
    <t>chr1_20_tRNAAsn_ATT+</t>
  </si>
  <si>
    <t>ATT</t>
  </si>
  <si>
    <t>chr1:146185653-146185726</t>
  </si>
  <si>
    <t>TRNAE42P</t>
  </si>
  <si>
    <t>chr12_14_Pseudo_CTC-</t>
  </si>
  <si>
    <t>chr12:112870928-112871000</t>
  </si>
  <si>
    <t>TRNAQ47P</t>
  </si>
  <si>
    <t>chr12_15_Pseudo_TTG-</t>
  </si>
  <si>
    <t>chr12:96014822-96014895</t>
  </si>
  <si>
    <t>TRNAQ46P</t>
  </si>
  <si>
    <t>chr12_16_Pseudo_TTG-</t>
  </si>
  <si>
    <t>chr12:48497457-48497531</t>
  </si>
  <si>
    <t>9_[A]_51</t>
  </si>
  <si>
    <t>48_[B]_12</t>
  </si>
  <si>
    <t>TRNAK12</t>
  </si>
  <si>
    <t>chr12_1_tRNALys_TTT+</t>
  </si>
  <si>
    <t>chr12:27734573-27734645</t>
  </si>
  <si>
    <t>chr1_22_tRNAGln_CTG+</t>
  </si>
  <si>
    <t>chr1:146267561-146267632</t>
  </si>
  <si>
    <t>TRNAQ30</t>
  </si>
  <si>
    <t>chr12_3_tRNAGln_CTG+</t>
  </si>
  <si>
    <t>chr12:73137449-73137521</t>
  </si>
  <si>
    <t>chr1_24_tRNAAsn_GTT+</t>
  </si>
  <si>
    <t>chr1:146344161-146344234</t>
  </si>
  <si>
    <t>chr1_27_Pseudo_CTG+</t>
  </si>
  <si>
    <t>chr1:147345988-147346059</t>
  </si>
  <si>
    <t>TRNAD15</t>
  </si>
  <si>
    <t>chr12_7_tRNAAsp_GTC+</t>
  </si>
  <si>
    <t>chr12:121426877-121426947</t>
  </si>
  <si>
    <t>TRNAI29P</t>
  </si>
  <si>
    <t>chr12_9_Pseudo_AAT+</t>
  </si>
  <si>
    <t>chr12:128282151-128282225</t>
  </si>
  <si>
    <t>49_[B]_11</t>
  </si>
  <si>
    <t>TRNAE13</t>
  </si>
  <si>
    <t>chr1_29_tRNAGlu_CTC+</t>
  </si>
  <si>
    <t>chr1:147600896-147600964</t>
  </si>
  <si>
    <t>No_Box_B</t>
  </si>
  <si>
    <t>chr1_30_tRNAAsn_GTT+</t>
  </si>
  <si>
    <t>chr1:147875233-147875306</t>
  </si>
  <si>
    <t>TRNAE8</t>
  </si>
  <si>
    <t>chr1_31_tRNAGlu_TTC+</t>
  </si>
  <si>
    <t>chr1:147986426-147986494</t>
  </si>
  <si>
    <t>TRNAE39P</t>
  </si>
  <si>
    <t>chr13_2_Pseudo_CTC-</t>
  </si>
  <si>
    <t>chr13:57356551-57356622</t>
  </si>
  <si>
    <t>chr1_33_Pseudo_???+</t>
  </si>
  <si>
    <t>chr1:159657285-159657357</t>
  </si>
  <si>
    <t>TRNAE4</t>
  </si>
  <si>
    <t>chr13_4_tRNAGlu_CTC-</t>
  </si>
  <si>
    <t>chr13:40928061-40928132</t>
  </si>
  <si>
    <t>TRNAQ50P</t>
  </si>
  <si>
    <t>chr13_6_Pseudo_TTG-</t>
  </si>
  <si>
    <t>chr13:35537747-35537818</t>
  </si>
  <si>
    <t>chr14_11_Pseudo_CTA-</t>
  </si>
  <si>
    <t>CTA</t>
  </si>
  <si>
    <t>chr14:77770591-77770663</t>
  </si>
  <si>
    <t>TRNAE15</t>
  </si>
  <si>
    <t>chr14_14_tRNAGlu_TTC-</t>
  </si>
  <si>
    <t>chr14:31306567-31306637</t>
  </si>
  <si>
    <t>6_[A]_50</t>
  </si>
  <si>
    <t>TRNAL40P</t>
  </si>
  <si>
    <t>chr14_15_Pseudo_TAG-</t>
  </si>
  <si>
    <t>chr14:20215018-20215099</t>
  </si>
  <si>
    <t>TRNAY3</t>
  </si>
  <si>
    <t>chr14_17_tRNATyr_GTA_I-</t>
  </si>
  <si>
    <t>chr14:20197957-20198050</t>
  </si>
  <si>
    <t>TRNAG30</t>
  </si>
  <si>
    <t>chr1_43_tRNAGly_GCC+</t>
  </si>
  <si>
    <t>chr1:159716980-159717050</t>
  </si>
  <si>
    <t>TRNAD20P</t>
  </si>
  <si>
    <t>chr1_44_Pseudo_GTC+</t>
  </si>
  <si>
    <t>chr1:159759559-159759630</t>
  </si>
  <si>
    <t>TRNAD13</t>
  </si>
  <si>
    <t>chr1_46_tRNAAsp_GTC+</t>
  </si>
  <si>
    <t>chr1:159768539-159768610</t>
  </si>
  <si>
    <t>12_[B]_45</t>
  </si>
  <si>
    <t>TRNAD18</t>
  </si>
  <si>
    <t>chr1_48_tRNAAsp_GTC+</t>
  </si>
  <si>
    <t>chr1:159841212-159841283</t>
  </si>
  <si>
    <t>TRNAA17</t>
  </si>
  <si>
    <t>chr14_9_tRNAAla_AGC+</t>
  </si>
  <si>
    <t>chr14:88515195-88515267</t>
  </si>
  <si>
    <t>TRNAE16</t>
  </si>
  <si>
    <t>chr1_49_tRNAGlu_TTC+</t>
  </si>
  <si>
    <t>chr1:159849132-159849203</t>
  </si>
  <si>
    <t>chr1_50_tRNAAsn_GTT+</t>
  </si>
  <si>
    <t>chr1:159858089-159858162</t>
  </si>
  <si>
    <t>TRNAK36P</t>
  </si>
  <si>
    <t>chr1_51_Pseudo_CTT+</t>
  </si>
  <si>
    <t>chr1:163832774-163832846</t>
  </si>
  <si>
    <t>chr1_53_Pseudo_???+</t>
  </si>
  <si>
    <t>chr1:176944661-176944733</t>
  </si>
  <si>
    <t>TRNAY16P</t>
  </si>
  <si>
    <t>chr15_5_Pseudo_GTA-</t>
  </si>
  <si>
    <t>chr15:90055306-90055378</t>
  </si>
  <si>
    <t>TRNAK42P</t>
  </si>
  <si>
    <t>chr15_6_Pseudo_CTT-</t>
  </si>
  <si>
    <t>chr15:74461820-74461893</t>
  </si>
  <si>
    <t>TRNAP27P</t>
  </si>
  <si>
    <t>chr1_57_Pseudo_TGG+</t>
  </si>
  <si>
    <t>chr1:236172485-236172556</t>
  </si>
  <si>
    <t>TRNAL45P</t>
  </si>
  <si>
    <t>chr1_60_Pseudo_TAA-</t>
  </si>
  <si>
    <t>chr1:236173579-236173653</t>
  </si>
  <si>
    <t>TRNAR23</t>
  </si>
  <si>
    <t>chr16_12_tRNAArg_CCT+</t>
  </si>
  <si>
    <t>chr16:3183919-3183991</t>
  </si>
  <si>
    <t>TRNAQ31</t>
  </si>
  <si>
    <t>chr16_14_tRNAGln_TTG+</t>
  </si>
  <si>
    <t>chr16:3359814-3359885</t>
  </si>
  <si>
    <t>TRNAG16</t>
  </si>
  <si>
    <t>chr16_18_tRNAGly_GCC+</t>
  </si>
  <si>
    <t>chr16:69380098-69380168</t>
  </si>
  <si>
    <t>TRNAP23P</t>
  </si>
  <si>
    <t>chr1_61_Pseudo_TGG-</t>
  </si>
  <si>
    <t>chr1:205244777-205244853</t>
  </si>
  <si>
    <t>7_[A]_55</t>
  </si>
  <si>
    <t>51_[B]_11</t>
  </si>
  <si>
    <t>TRNAQ28</t>
  </si>
  <si>
    <t>chr16_21_tRNAGln_CTG+</t>
  </si>
  <si>
    <t>chr16:70282391-70282464</t>
  </si>
  <si>
    <t>TRNAP26P</t>
  </si>
  <si>
    <t>chr16_31_Pseudo_TGG-</t>
  </si>
  <si>
    <t>chr16:3160962-3161032</t>
  </si>
  <si>
    <t>TRNAP24P</t>
  </si>
  <si>
    <t>chr16_33_Pseudo_AGG-</t>
  </si>
  <si>
    <t>chr16:3142610-3142681</t>
  </si>
  <si>
    <t>BDP1_10982</t>
  </si>
  <si>
    <t>TRNAV30</t>
  </si>
  <si>
    <t>chr1_63_tRNAVal_AAC-</t>
  </si>
  <si>
    <t>chr1:178450899-178450971</t>
  </si>
  <si>
    <t>TRNAE23</t>
  </si>
  <si>
    <t>chr1_64_tRNAGlu_TTC-</t>
  </si>
  <si>
    <t>chr1:170424162-170424230</t>
  </si>
  <si>
    <t>5_[A]_49</t>
  </si>
  <si>
    <t>44_[B]_10</t>
  </si>
  <si>
    <t>TRNAP5</t>
  </si>
  <si>
    <t>chr16_4_tRNAPro_AGG_I+</t>
  </si>
  <si>
    <t>chr16:3150387-3150481</t>
  </si>
  <si>
    <t>7_[A]_73</t>
  </si>
  <si>
    <t>69_[B]_11</t>
  </si>
  <si>
    <t>TRNAK15</t>
  </si>
  <si>
    <t>chr16_5_tRNALys_CTT+</t>
  </si>
  <si>
    <t>chr16:3154940-3155012</t>
  </si>
  <si>
    <t>chr1_6_tRNAAsn_GTT+</t>
  </si>
  <si>
    <t>chr1:17074545-17074618</t>
  </si>
  <si>
    <t>TRNASUP3</t>
  </si>
  <si>
    <t>chr17_11_tRNASup_CTA+</t>
  </si>
  <si>
    <t>chr17:15349410-15349483</t>
  </si>
  <si>
    <t>15_[A]_44</t>
  </si>
  <si>
    <t>TRNAG26</t>
  </si>
  <si>
    <t>chr17_13_tRNAGly_CCC+</t>
  </si>
  <si>
    <t>chr17:19704767-19704837</t>
  </si>
  <si>
    <t>TRNASUP1</t>
  </si>
  <si>
    <t>chr17_17_tRNASup_TTA+</t>
  </si>
  <si>
    <t>TTA</t>
  </si>
  <si>
    <t>chr17:56218375-56218445</t>
  </si>
  <si>
    <t>chr17_1_Pseudo_???+</t>
  </si>
  <si>
    <t>chr17:7465182-7465250</t>
  </si>
  <si>
    <t>12_[B]_42</t>
  </si>
  <si>
    <t>chr17_22_tRNAUndet_???-</t>
  </si>
  <si>
    <t>chr17:63902552-63902626</t>
  </si>
  <si>
    <t>7_[A]_53</t>
  </si>
  <si>
    <t>TRNAT22</t>
  </si>
  <si>
    <t>chr17_24_tRNAThr_AGT-</t>
  </si>
  <si>
    <t>chr17:59957380-59957453</t>
  </si>
  <si>
    <t>49_[B]_10</t>
  </si>
  <si>
    <t>TRNAU3</t>
  </si>
  <si>
    <t>chr17_25_tRNASeC_TCA-</t>
  </si>
  <si>
    <t>chr17:35527079-35527152</t>
  </si>
  <si>
    <t>8_[A]_51</t>
  </si>
  <si>
    <t>TRNAC1</t>
  </si>
  <si>
    <t>chr17_30_tRNACys_GCA-</t>
  </si>
  <si>
    <t>chr17:34243501-34243572</t>
  </si>
  <si>
    <t>TRNAS30P</t>
  </si>
  <si>
    <t>chr17_32_Pseudo_TGA-</t>
  </si>
  <si>
    <t>chr17:21952306-21952374</t>
  </si>
  <si>
    <t>43_[B]_11</t>
  </si>
  <si>
    <t>TRNAQ41P</t>
  </si>
  <si>
    <t>chr17_33_Pseudo_TTG-</t>
  </si>
  <si>
    <t>chr17:19447179-19447250</t>
  </si>
  <si>
    <t>TRNAE25</t>
  </si>
  <si>
    <t>chr18_1_tRNAGlu_CTC+</t>
  </si>
  <si>
    <t>chr18:41553749-41553820</t>
  </si>
  <si>
    <t>TRNAG33P</t>
  </si>
  <si>
    <t>chr18_2_Pseudo_TCC+</t>
  </si>
  <si>
    <t>chr18:53496852-53496923</t>
  </si>
  <si>
    <t>TRNAG35P</t>
  </si>
  <si>
    <t>chr18_3_Pseudo_TCC+</t>
  </si>
  <si>
    <t>chr18:53497175-53497246</t>
  </si>
  <si>
    <t>TRNAA16</t>
  </si>
  <si>
    <t>chr1_87_tRNAAla_AGC-</t>
  </si>
  <si>
    <t>chr1:148284006-148284076</t>
  </si>
  <si>
    <t>TRNAR33P</t>
  </si>
  <si>
    <t>chr1_88_Pseudo_CCT-</t>
  </si>
  <si>
    <t>chr1:147994895-147994965</t>
  </si>
  <si>
    <t>TRNAK35P</t>
  </si>
  <si>
    <t>chr1_8_Pseudo_CTT+</t>
  </si>
  <si>
    <t>chr1:39742782-39742854</t>
  </si>
  <si>
    <t>chr19_11_Pseudo_???-</t>
  </si>
  <si>
    <t>chr19:40803300-40803370</t>
  </si>
  <si>
    <t>TRNAQ45P</t>
  </si>
  <si>
    <t>chr19_12_Pseudo_TTG-</t>
  </si>
  <si>
    <t>chr19:9011356-9011428</t>
  </si>
  <si>
    <t>TRNAF17P</t>
  </si>
  <si>
    <t>chr1_92_Pseudo_GAA-</t>
  </si>
  <si>
    <t>chr1:147939529-147939600</t>
  </si>
  <si>
    <t>chr1_93_tRNAAsn_GTT-</t>
  </si>
  <si>
    <t>chr1:147936681-147936754</t>
  </si>
  <si>
    <t>TRNAK7</t>
  </si>
  <si>
    <t>chr19_3_tRNALys_TTT+</t>
  </si>
  <si>
    <t>chr19:19713207-19713277</t>
  </si>
  <si>
    <t>chr1_95_tRNAAsn_GTT-</t>
  </si>
  <si>
    <t>chr1:147882241-147882314</t>
  </si>
  <si>
    <t>TRNAR32P</t>
  </si>
  <si>
    <t>chr1_96_Pseudo_CCT-</t>
  </si>
  <si>
    <t>chr1:147609705-147609775</t>
  </si>
  <si>
    <t>TRNAK30</t>
  </si>
  <si>
    <t>chr19_6_tRNALys_CTT-</t>
  </si>
  <si>
    <t>chr19:57117208-57117280</t>
  </si>
  <si>
    <t>TRNAK32</t>
  </si>
  <si>
    <t>chr19_7_tRNALys_TTT-</t>
  </si>
  <si>
    <t>chr19:54729745-54729817</t>
  </si>
  <si>
    <t>TRNAK38P</t>
  </si>
  <si>
    <t>chr19_9_Pseudo_TTT-</t>
  </si>
  <si>
    <t>chr19:46439982-46440054</t>
  </si>
  <si>
    <t>TRNAS29P</t>
  </si>
  <si>
    <t>chr20_2_Pseudo_AGA+</t>
  </si>
  <si>
    <t>chr20:29552364-29552435</t>
  </si>
  <si>
    <t>TRNAV33P</t>
  </si>
  <si>
    <t>chr20_3_Pseudo_CAC+</t>
  </si>
  <si>
    <t>chr20:43384415-43384487</t>
  </si>
  <si>
    <t>TRNAL42P</t>
  </si>
  <si>
    <t>chr20_4_Pseudo_TAA-</t>
  </si>
  <si>
    <t>chr20:55366835-55366909</t>
  </si>
  <si>
    <t>TRNAI30P</t>
  </si>
  <si>
    <t>chr20_5_Pseudo_AAT-</t>
  </si>
  <si>
    <t>chr20:50651745-50651822</t>
  </si>
  <si>
    <t>11_[A]_52</t>
  </si>
  <si>
    <t>52_[B]_11</t>
  </si>
  <si>
    <t>TRNAL39</t>
  </si>
  <si>
    <t>chr20_6_tRNALeu_AAG-</t>
  </si>
  <si>
    <t>chr20:48385749-48385830</t>
  </si>
  <si>
    <t>TRNAE43P</t>
  </si>
  <si>
    <t>chr20_7_Pseudo_CTC-</t>
  </si>
  <si>
    <t>chr20:13918470-13918541</t>
  </si>
  <si>
    <t>TRNAS31P</t>
  </si>
  <si>
    <t>chr2_10_Pseudo_TGA+</t>
  </si>
  <si>
    <t>chr2:131856612-131856681</t>
  </si>
  <si>
    <t>TRNAQ39P</t>
  </si>
  <si>
    <t>chr2_11_Pseudo_TTG+</t>
  </si>
  <si>
    <t>chr2:131859603-131859674</t>
  </si>
  <si>
    <t>TRNASUP2</t>
  </si>
  <si>
    <t>chr21_1_tRNASup_TTA+</t>
  </si>
  <si>
    <t>chr21:14848387-14848457</t>
  </si>
  <si>
    <t>TRNAY9</t>
  </si>
  <si>
    <t>chr2_14_tRNATyr_ATA_I+</t>
  </si>
  <si>
    <t>ATA</t>
  </si>
  <si>
    <t>chr2:218818794-218818886</t>
  </si>
  <si>
    <t>TRNAQ44P</t>
  </si>
  <si>
    <t>chr2_15_Pseudo_CTG+</t>
  </si>
  <si>
    <t>chr2:219199376-219199451</t>
  </si>
  <si>
    <t>19_[A]_42</t>
  </si>
  <si>
    <t>TRNAK39P</t>
  </si>
  <si>
    <t>chr2_16_Pseudo_TTT-</t>
  </si>
  <si>
    <t>chr2:223894559-223894631</t>
  </si>
  <si>
    <t>TRNAE40P</t>
  </si>
  <si>
    <t>chr2_17_Pseudo_TTC-</t>
  </si>
  <si>
    <t>chr2:203937376-203937446</t>
  </si>
  <si>
    <t>TRNAE41P</t>
  </si>
  <si>
    <t>chr2_18_Pseudo_CTC-</t>
  </si>
  <si>
    <t>chr2:159446417-159446488</t>
  </si>
  <si>
    <t>TRNAG32P</t>
  </si>
  <si>
    <t>chr2_1_Pseudo_CCC+</t>
  </si>
  <si>
    <t>chr2:11609278-11609349</t>
  </si>
  <si>
    <t>TRNAS8</t>
  </si>
  <si>
    <t>chr2_21_tRNASer_TGA-</t>
  </si>
  <si>
    <t>chr2:130749494-130749563</t>
  </si>
  <si>
    <t>TRNAQ36P</t>
  </si>
  <si>
    <t>chr2_22_Pseudo_TTG-</t>
  </si>
  <si>
    <t>chr2:130746381-130746452</t>
  </si>
  <si>
    <t>TRNAQ18</t>
  </si>
  <si>
    <t>chr2_23_tRNAGln_TTG-</t>
  </si>
  <si>
    <t>chr2:117498979-117499050</t>
  </si>
  <si>
    <t>TRNAE36P</t>
  </si>
  <si>
    <t>chr2_24_Pseudo_CTC-</t>
  </si>
  <si>
    <t>chr2:95580921-95580992</t>
  </si>
  <si>
    <t>TRNAE31P</t>
  </si>
  <si>
    <t>chr2_25_Pseudo_CTC-</t>
  </si>
  <si>
    <t>chr2:71126996-71127068</t>
  </si>
  <si>
    <t>chr2_26_Pseudo_???-</t>
  </si>
  <si>
    <t>chr2:70517465-70517535</t>
  </si>
  <si>
    <t>TRNAQ34P</t>
  </si>
  <si>
    <t>chr2_28_Pseudo_TTG-</t>
  </si>
  <si>
    <t>chr2:45790945-45791017</t>
  </si>
  <si>
    <t>TRNAL9</t>
  </si>
  <si>
    <t>chr2_4_tRNALeu_AAG+</t>
  </si>
  <si>
    <t>chr2:30131072-30131144</t>
  </si>
  <si>
    <t>TRNAE10</t>
  </si>
  <si>
    <t>chr2_6_tRNAGlu_TTC+</t>
  </si>
  <si>
    <t>chr2:74977554-74977622</t>
  </si>
  <si>
    <t>TRNAP25P</t>
  </si>
  <si>
    <t>chr2_7_Pseudo_AGG+</t>
  </si>
  <si>
    <t>chr2:77749101-77749171</t>
  </si>
  <si>
    <t>TRNAP28P</t>
  </si>
  <si>
    <t>chr2_8_Pseudo_AGG+</t>
  </si>
  <si>
    <t>chr2:87193084-87193155</t>
  </si>
  <si>
    <t>TRNAL46P</t>
  </si>
  <si>
    <t>chr2_9_Pseudo_TAA+</t>
  </si>
  <si>
    <t>chr2:117497887-117497961</t>
  </si>
  <si>
    <t>TRNAE27P</t>
  </si>
  <si>
    <t>chr3_10_Pseudo_CTC-</t>
  </si>
  <si>
    <t>chr3:105362214-105362285</t>
  </si>
  <si>
    <t>TRNAC31P</t>
  </si>
  <si>
    <t>chr3_12_Pseudo_GCA-</t>
  </si>
  <si>
    <t>chr3:17716396-17716468</t>
  </si>
  <si>
    <t>TRNASUP4P</t>
  </si>
  <si>
    <t>chr3_1_Pseudo_CTA+</t>
  </si>
  <si>
    <t>chr3:13808887-13808954</t>
  </si>
  <si>
    <t>7_[A]_46</t>
  </si>
  <si>
    <t>TRNAD7</t>
  </si>
  <si>
    <t>chr3_3_tRNAAsp_GTC-</t>
  </si>
  <si>
    <t>chr3:185848789-185848859</t>
  </si>
  <si>
    <t>TRNAH8</t>
  </si>
  <si>
    <t>chr3_4_tRNAHis_GTG-</t>
  </si>
  <si>
    <t>chr3:149799253-149799324</t>
  </si>
  <si>
    <t>TRNAL33</t>
  </si>
  <si>
    <t>chr3_5_tRNALeu_AAG-</t>
  </si>
  <si>
    <t>chr3:149703918-149703999</t>
  </si>
  <si>
    <t>TRNAE9</t>
  </si>
  <si>
    <t>chr3_8_tRNAGlu_CTC-</t>
  </si>
  <si>
    <t>chr3:126895867-126895938</t>
  </si>
  <si>
    <t>TRNAQ42P</t>
  </si>
  <si>
    <t>chr3_9_Pseudo_TTG-</t>
  </si>
  <si>
    <t>chr3:108103568-108103639</t>
  </si>
  <si>
    <t>TRNAQ54P</t>
  </si>
  <si>
    <t>chr4_1_Pseudo_TTG+</t>
  </si>
  <si>
    <t>chr4:156603338-156603409</t>
  </si>
  <si>
    <t>TRNAL31</t>
  </si>
  <si>
    <t>chr4_2_tRNALeu_TAA-</t>
  </si>
  <si>
    <t>chr4:156604428-156604502</t>
  </si>
  <si>
    <t>TRNAQ7</t>
  </si>
  <si>
    <t>chr4_4_tRNAGln_TTG-</t>
  </si>
  <si>
    <t>chr4:40603500-40603572</t>
  </si>
  <si>
    <t>TRNASUP5P</t>
  </si>
  <si>
    <t>chr4_5_Pseudo_TTA-</t>
  </si>
  <si>
    <t>chr4:7376739-7376810</t>
  </si>
  <si>
    <t>TRNAC32P</t>
  </si>
  <si>
    <t>chr5_1_Pseudo_ACA_I+</t>
  </si>
  <si>
    <t>ACA</t>
  </si>
  <si>
    <t>chr5:151968789-151968964</t>
  </si>
  <si>
    <t>7_[A]_154</t>
  </si>
  <si>
    <t>150_[B]_11</t>
  </si>
  <si>
    <t>chr5_20_tRNALeu_CAG-</t>
  </si>
  <si>
    <t>chr5:159324619-159324696</t>
  </si>
  <si>
    <t>TRNAQ53P</t>
  </si>
  <si>
    <t>chr5_21_Pseudo_CTG-</t>
  </si>
  <si>
    <t>chr5:151228267-151228338</t>
  </si>
  <si>
    <t>TRNAD3</t>
  </si>
  <si>
    <t>chr5_22_tRNAAsp_GTC-</t>
  </si>
  <si>
    <t>chr5:141754172-141754243</t>
  </si>
  <si>
    <t>TRNAQ33P</t>
  </si>
  <si>
    <t>chr5_23_Pseudo_TTG-</t>
  </si>
  <si>
    <t>chr5:77354532-77354604</t>
  </si>
  <si>
    <t>TRNAK2</t>
  </si>
  <si>
    <t>chr5_24_tRNALys_CTT-</t>
  </si>
  <si>
    <t>chr5:26234296-26234368</t>
  </si>
  <si>
    <t>TRNAF9</t>
  </si>
  <si>
    <t>chr6_103_tRNAPhe_GAA-</t>
  </si>
  <si>
    <t>chr6:28899072-28899145</t>
  </si>
  <si>
    <t>TRNAA44P</t>
  </si>
  <si>
    <t>chr6_111_Pseudo_AGC-</t>
  </si>
  <si>
    <t>chr6:28854523-28854594</t>
  </si>
  <si>
    <t>TRNAF4</t>
  </si>
  <si>
    <t>chr6_112_tRNAPhe_GAA-</t>
  </si>
  <si>
    <t>chr6:28839353-28839426</t>
  </si>
  <si>
    <t>TRNAF13P</t>
  </si>
  <si>
    <t>chr6_116_Pseudo_GAA-</t>
  </si>
  <si>
    <t>chr6:28802834-28802906</t>
  </si>
  <si>
    <t>TRNAA46P</t>
  </si>
  <si>
    <t>chr6_122_Pseudo_TGC-</t>
  </si>
  <si>
    <t>chr6:28709838-28709909</t>
  </si>
  <si>
    <t>TRNAL12</t>
  </si>
  <si>
    <t>chr6_126_tRNALeu_AAG-</t>
  </si>
  <si>
    <t>chr6:28554379-28554460</t>
  </si>
  <si>
    <t>TRNAV28</t>
  </si>
  <si>
    <t>chr6_133_tRNAVal_CAC-</t>
  </si>
  <si>
    <t>chr6:27804306-27804378</t>
  </si>
  <si>
    <t>TRNAA21</t>
  </si>
  <si>
    <t>chr6_159_tRNAAla_AGC-</t>
  </si>
  <si>
    <t>chr6:26903985-26904057</t>
  </si>
  <si>
    <t>TRNAA6</t>
  </si>
  <si>
    <t>chr6_18_tRNAAla_AGC+</t>
  </si>
  <si>
    <t>chr6:26781569-26781641</t>
  </si>
  <si>
    <t>TRNAA7</t>
  </si>
  <si>
    <t>chr6_19_tRNAAla_AGC+</t>
  </si>
  <si>
    <t>chr6:26790694-26790766</t>
  </si>
  <si>
    <t>chr6_26_tRNAUndet_???+</t>
  </si>
  <si>
    <t>chr6:26860609-26860682</t>
  </si>
  <si>
    <t>TRNAV15</t>
  </si>
  <si>
    <t>chr6_32_tRNAVal_CAC+</t>
  </si>
  <si>
    <t>chr6:27226001-27226073</t>
  </si>
  <si>
    <t>TRNAI28P</t>
  </si>
  <si>
    <t>chr6_39_Pseudo_AAT+</t>
  </si>
  <si>
    <t>chr6:27359843-27359916</t>
  </si>
  <si>
    <t>TRNAF3</t>
  </si>
  <si>
    <t>chr6_56_tRNAPhe_GAA+</t>
  </si>
  <si>
    <t>chr6:27740524-27740599</t>
  </si>
  <si>
    <t>TRNAV27</t>
  </si>
  <si>
    <t>chr6_58_tRNAVal_CAC+</t>
  </si>
  <si>
    <t>chr6:27758467-27758540</t>
  </si>
  <si>
    <t>TRNAI21</t>
  </si>
  <si>
    <t>chr6_63_tRNAIle_TAT_I+</t>
  </si>
  <si>
    <t>chr6:28613346-28613439</t>
  </si>
  <si>
    <t>TRNAQ25</t>
  </si>
  <si>
    <t>chr6_79_tRNAGln_TTG+</t>
  </si>
  <si>
    <t>chr6:37395973-37396045</t>
  </si>
  <si>
    <t>8_[A]_50</t>
  </si>
  <si>
    <t>TRNAL18</t>
  </si>
  <si>
    <t>chr6_81_tRNALeu_TAA+</t>
  </si>
  <si>
    <t>chr6:69971099-69971181</t>
  </si>
  <si>
    <t>TRNAG29</t>
  </si>
  <si>
    <t>chr6_82_tRNAGly_GCC+</t>
  </si>
  <si>
    <t>chr6:142620469-142620539</t>
  </si>
  <si>
    <t>TRNAQ32</t>
  </si>
  <si>
    <t>chr6_84_tRNAGln_TTG+</t>
  </si>
  <si>
    <t>chr6:145545552-145545623</t>
  </si>
  <si>
    <t>TRNAE33P</t>
  </si>
  <si>
    <t>chr6_85_Pseudo_TTC-</t>
  </si>
  <si>
    <t>chr6:163130004-163130072</t>
  </si>
  <si>
    <t>4_[A]_50</t>
  </si>
  <si>
    <t>TRNAV37P</t>
  </si>
  <si>
    <t>chr6_86_Pseudo_TAC-</t>
  </si>
  <si>
    <t>chr6:156910738-156910812</t>
  </si>
  <si>
    <t>TRNAF15P</t>
  </si>
  <si>
    <t>chr6_88_Pseudo_GAA-</t>
  </si>
  <si>
    <t>chr6:79724729-79724801</t>
  </si>
  <si>
    <t>TRNAA43</t>
  </si>
  <si>
    <t>chr6_89_tRNAAla_AGC-</t>
  </si>
  <si>
    <t>chr6:58304582-58304654</t>
  </si>
  <si>
    <t>TRNAA42</t>
  </si>
  <si>
    <t>chr6_90_tRNAAla_AGC-</t>
  </si>
  <si>
    <t>chr6:58295403-58295475</t>
  </si>
  <si>
    <t>TRNAA41</t>
  </si>
  <si>
    <t>chr6_91_tRNAAla_AGC-</t>
  </si>
  <si>
    <t>chr6:58290638-58290710</t>
  </si>
  <si>
    <t>chr6_92_tRNAMet_CAT-</t>
  </si>
  <si>
    <t>chr6:58276451-58276523</t>
  </si>
  <si>
    <t>TRNAA35</t>
  </si>
  <si>
    <t>chr6_95_tRNAAla_AGC-</t>
  </si>
  <si>
    <t>chr6:58249836-58249908</t>
  </si>
  <si>
    <t>TRNAC21</t>
  </si>
  <si>
    <t>chr7_11_tRNACys_GCA+</t>
  </si>
  <si>
    <t>chr7:148925979-148926050</t>
  </si>
  <si>
    <t>TRNAS28</t>
  </si>
  <si>
    <t>chr7_12_tRNASer_AGA+</t>
  </si>
  <si>
    <t>chr7:148936400-148936471</t>
  </si>
  <si>
    <t>TRNAC25</t>
  </si>
  <si>
    <t>chr7_17_tRNACys_GCA-</t>
  </si>
  <si>
    <t>chr7:148974979-148975050</t>
  </si>
  <si>
    <t>TRNAC22</t>
  </si>
  <si>
    <t>chr7_18_tRNACys_GCA-</t>
  </si>
  <si>
    <t>chr7:148941089-148941160</t>
  </si>
  <si>
    <t>TRNAC19</t>
  </si>
  <si>
    <t>chr7_20_tRNACys_GCA-</t>
  </si>
  <si>
    <t>chr7:148917097-148917168</t>
  </si>
  <si>
    <t>TRNAY17P</t>
  </si>
  <si>
    <t>chr7_24_Pseudo_GTA-</t>
  </si>
  <si>
    <t>chr7:148684678-148684753</t>
  </si>
  <si>
    <t>46_[B]_15</t>
  </si>
  <si>
    <t>TRNAC4</t>
  </si>
  <si>
    <t>chr7_25_tRNACys_GCA-</t>
  </si>
  <si>
    <t>chr7:148683699-148683770</t>
  </si>
  <si>
    <t>TRNAQ48P</t>
  </si>
  <si>
    <t>chr7_26_Pseudo_TTG-</t>
  </si>
  <si>
    <t>chr7:57257922-57257993</t>
  </si>
  <si>
    <t>TRNAQ52P</t>
  </si>
  <si>
    <t>chr7_4_Pseudo_TTG+</t>
  </si>
  <si>
    <t>chr7:141149826-141149897</t>
  </si>
  <si>
    <t>TRNAC11</t>
  </si>
  <si>
    <t>chr7_7_tRNACys_GCA+</t>
  </si>
  <si>
    <t>chr7:148874564-148874635</t>
  </si>
  <si>
    <t>TRNAC13</t>
  </si>
  <si>
    <t>chr7_8_tRNACys_GCA+</t>
  </si>
  <si>
    <t>chr7:148884735-148884806</t>
  </si>
  <si>
    <t>TRNAY11</t>
  </si>
  <si>
    <t>chr7_9_tRNATyr_GTA+</t>
  </si>
  <si>
    <t>chr7:148886066-148886138</t>
  </si>
  <si>
    <t>TRNAY5</t>
  </si>
  <si>
    <t>chr8_12_tRNATyr_GTA_I-</t>
  </si>
  <si>
    <t>chr8:66772086-66772173</t>
  </si>
  <si>
    <t>TRNAL41P</t>
  </si>
  <si>
    <t>chr8_13_Pseudo_TAA-</t>
  </si>
  <si>
    <t>chr8:47859203-47859277</t>
  </si>
  <si>
    <t>12_[A]_48</t>
  </si>
  <si>
    <t>TRNAQ43P</t>
  </si>
  <si>
    <t>chr8_14_Pseudo_TTG-</t>
  </si>
  <si>
    <t>chr8:32992188-32992259</t>
  </si>
  <si>
    <t>TRNAE28P</t>
  </si>
  <si>
    <t>chr8_1_Pseudo_CTC+</t>
  </si>
  <si>
    <t>chr8:11830789-11830860</t>
  </si>
  <si>
    <t>TRNAE17</t>
  </si>
  <si>
    <t>chr8_2_Pseudo_TTT+</t>
  </si>
  <si>
    <t>chr8:18164483-18164552</t>
  </si>
  <si>
    <t>5_[A]_50</t>
  </si>
  <si>
    <t>TRNAE35P</t>
  </si>
  <si>
    <t>chr8_3_tRNAGlu_CTC+</t>
  </si>
  <si>
    <t>chr8:59667352-59667422</t>
  </si>
  <si>
    <t>chr8_7_Pseudo_CTC+</t>
  </si>
  <si>
    <t>chr8:70234894-70234968</t>
  </si>
  <si>
    <t>6_[A]_54</t>
  </si>
  <si>
    <t>46_[B]_14</t>
  </si>
  <si>
    <t>chr8_8_tRNAUndet_???+</t>
  </si>
  <si>
    <t>chr8:99222638-99222706</t>
  </si>
  <si>
    <t>TRNAF14P</t>
  </si>
  <si>
    <t>chr8_9_Pseudo_GAA-</t>
  </si>
  <si>
    <t>chr8:124339906-124339978</t>
  </si>
  <si>
    <t>TRNAM10</t>
  </si>
  <si>
    <t>chr9_1_tRNAMet_CAT+</t>
  </si>
  <si>
    <t>chr9:19393996-19394070</t>
  </si>
  <si>
    <t>TRNAR6</t>
  </si>
  <si>
    <t>chr9_2_tRNAArg_TCG+</t>
  </si>
  <si>
    <t>chr9:112000624-112000696</t>
  </si>
  <si>
    <t>TRNAW8</t>
  </si>
  <si>
    <t>chr9_3_tRNATrp_CCA_I+</t>
  </si>
  <si>
    <t>chr9:114656810-114656908</t>
  </si>
  <si>
    <t>9_[A]_75</t>
  </si>
  <si>
    <t>73_[B]_11</t>
  </si>
  <si>
    <t>TRNAQ6</t>
  </si>
  <si>
    <t>chr9_5_tRNAGln_CTG-</t>
  </si>
  <si>
    <t>chr9:125695343-125695415</t>
  </si>
  <si>
    <t>6_[A]_52</t>
  </si>
  <si>
    <t>TRNAD2</t>
  </si>
  <si>
    <t>chr9_6_tRNAAsp_GTC-</t>
  </si>
  <si>
    <t>chr9:76707810-76707881</t>
  </si>
  <si>
    <t>TRNAQ9</t>
  </si>
  <si>
    <t>chr9_8_tRNAGln_TTG-</t>
  </si>
  <si>
    <t>chr9:5085085-5085156</t>
  </si>
  <si>
    <t>TRNAQ40P</t>
  </si>
  <si>
    <t>chrX_1_Pseudo_TTG+</t>
  </si>
  <si>
    <t>chrX:55223391-55223462</t>
  </si>
  <si>
    <t>TRNAL37</t>
  </si>
  <si>
    <t>chrX_2_tRNALeu_TAA-</t>
  </si>
  <si>
    <t>chrX:55224480-55224554</t>
  </si>
  <si>
    <t>TRNAE37P</t>
  </si>
  <si>
    <t>chrX_3_Pseudo_CTC-</t>
  </si>
  <si>
    <t>chrX:51322852-51322923</t>
  </si>
  <si>
    <t>chrX_5_tRNAIle_GAT-</t>
  </si>
  <si>
    <t>GAT</t>
  </si>
  <si>
    <t>chrX:3843271-3843344</t>
  </si>
  <si>
    <t>chrX_6_tRNAIle_GAT-</t>
  </si>
  <si>
    <t>chrX:3804842-3804915</t>
  </si>
  <si>
    <t>chrX_7_tRNAIle_GAT-</t>
  </si>
  <si>
    <t>chrX:3766418-3766491</t>
  </si>
  <si>
    <t>TRNAQ35P</t>
  </si>
  <si>
    <t>chrY_1_Pseudo_TTG-</t>
  </si>
  <si>
    <t>chrY:8300140-8300214</t>
  </si>
  <si>
    <t>Note: 'N/A' indicates no corresponding peak/score was reported for that factor at this gene. Row numbers, gene symbols, and coordinates are transcribed as printed in the source PDF (Canella et al., Table S3, 2010), including three apparent row-numbering typos in the original (rows printed as 15, 415, and 555 that should read 145, 451, and 556).</t>
  </si>
  <si>
    <t>length</t>
  </si>
  <si>
    <t>summit</t>
  </si>
  <si>
    <t>-10*log pValue</t>
  </si>
  <si>
    <t>fold_enrichment</t>
  </si>
  <si>
    <t>FDR(%)</t>
  </si>
  <si>
    <t>r1_summit</t>
  </si>
  <si>
    <t>r1_-10*log10(pvalue)</t>
  </si>
  <si>
    <t>r2_summit</t>
  </si>
  <si>
    <t>r2_-10*log10(pvalue)</t>
  </si>
  <si>
    <t>r3_summit</t>
  </si>
  <si>
    <t>r3_-10*log10(pvalue)</t>
  </si>
  <si>
    <t>midpoint of peak</t>
  </si>
  <si>
    <t>summit coordinate</t>
  </si>
  <si>
    <t>abs(summit-midpoint)</t>
  </si>
  <si>
    <t>Bdp1rep1total at midpoint +/- 150</t>
  </si>
  <si>
    <t>Bdp1rep1total at summit +/- 150</t>
  </si>
  <si>
    <t>Bdp1rep2total at midpoint +/- 150</t>
  </si>
  <si>
    <t>Bdp1rep2total at summit +/- 150</t>
  </si>
  <si>
    <t>Bdp1rep3total at midpoint +/- 150</t>
  </si>
  <si>
    <t>Bdp1rep3total at summit +/- 150</t>
  </si>
  <si>
    <t>Brf1rep1total at midpoint +/- 150</t>
  </si>
  <si>
    <t>Brf1rep1total at summit +/- 150</t>
  </si>
  <si>
    <t>Brf1rep2total at midpoint +/- 150</t>
  </si>
  <si>
    <t>Brf1rep2total at summit +/- 150</t>
  </si>
  <si>
    <t>Brf1rep3total at midpoint +/- 150</t>
  </si>
  <si>
    <t>Brf1rep3total at summit +/- 150</t>
  </si>
  <si>
    <t>Brf2rep1total at midpoint +/- 150</t>
  </si>
  <si>
    <t>Brf2rep1total at summit +/- 150</t>
  </si>
  <si>
    <t>Brf2rep2total at midpoint +/- 150</t>
  </si>
  <si>
    <t>Brf2rep2total at summit +/- 150</t>
  </si>
  <si>
    <t>Brf2rep3total at midpoint +/- 150</t>
  </si>
  <si>
    <t>Brf2rep3total at summit +/- 150</t>
  </si>
  <si>
    <t>Rpc155rep1total at midpoint +/- 150</t>
  </si>
  <si>
    <t>Rpc155rep1total at summit +/- 150</t>
  </si>
  <si>
    <t>Rpc155rep2total at midpoint +/- 150</t>
  </si>
  <si>
    <t>Rpc155rep2total at summit +/- 150</t>
  </si>
  <si>
    <t>Rpc155rep3total at midpoint +/- 150</t>
  </si>
  <si>
    <t>Rpc155rep3total at summit +/- 150</t>
  </si>
  <si>
    <t>TFIIICrep1total at midpoint +/- 150</t>
  </si>
  <si>
    <t>TFIIICrep1total at summit +/- 150</t>
  </si>
  <si>
    <t>TFIIICrep2total at midpoint +/- 150</t>
  </si>
  <si>
    <t>TFIIICrep2total at summit +/- 150</t>
  </si>
  <si>
    <t>TFIIICrep3total at midpoint +/- 150</t>
  </si>
  <si>
    <t>TFIIICrep3total at summit +/- 150</t>
  </si>
  <si>
    <t>Bdp1 summit avg</t>
  </si>
  <si>
    <t>Brf1 summit avg</t>
  </si>
  <si>
    <t>Brf2 summit avg</t>
  </si>
  <si>
    <t>Rpc155 summit avg</t>
  </si>
  <si>
    <t>TFIIIC summit avg</t>
  </si>
  <si>
    <t>TFIIIC/Rpc155 ratio</t>
  </si>
  <si>
    <t>chr11</t>
  </si>
  <si>
    <t>chr10</t>
  </si>
  <si>
    <t>chr21</t>
  </si>
  <si>
    <t>chr12</t>
  </si>
  <si>
    <t>chrY</t>
  </si>
  <si>
    <r>
      <t>Supplementary Data 3</t>
    </r>
    <r>
      <rPr>
        <sz val="12"/>
        <rFont val="Times New Roman"/>
      </rPr>
      <t xml:space="preserve">. List of </t>
    </r>
    <r>
      <rPr>
        <i/>
        <sz val="12"/>
        <rFont val="Times New Roman"/>
      </rPr>
      <t>ETC</t>
    </r>
    <r>
      <rPr>
        <sz val="12"/>
        <rFont val="Times New Roman"/>
      </rPr>
      <t xml:space="preserve"> loci as defined by a TFIIIC-110/Rpc155 ratio greater than three standard deviations above the median ratio at tRNA genes.</t>
    </r>
  </si>
  <si>
    <t>-10* log pvalue</t>
  </si>
  <si>
    <t>ncRNA_type</t>
  </si>
  <si>
    <t>ncRNA_name</t>
  </si>
  <si>
    <t>closest gene overall</t>
  </si>
  <si>
    <t>closest gene type</t>
  </si>
  <si>
    <t>position relative to closest gene start</t>
  </si>
  <si>
    <t>txStart of closest gene (strand-corrected)</t>
  </si>
  <si>
    <t>txEnd of closest gene (strand-corrected)</t>
  </si>
  <si>
    <t>second closest gene (closest gene with a different name)</t>
  </si>
  <si>
    <t>second closest type</t>
  </si>
  <si>
    <t>position relative to 2nd closest start</t>
  </si>
  <si>
    <t>txStart of 2nd closest gene (strand-corrected)</t>
  </si>
  <si>
    <t>txEnd of 2nd closest gene (strand-corrected)</t>
  </si>
  <si>
    <t>closest if less than 500bp</t>
  </si>
  <si>
    <t>closest distance if less than 500bp</t>
  </si>
  <si>
    <t>closest type if less than 500bp</t>
  </si>
  <si>
    <t>second if &lt;500bp</t>
  </si>
  <si>
    <t>second distance if &lt;500bp</t>
  </si>
  <si>
    <t>second type if &lt;500bp</t>
  </si>
  <si>
    <t>rRNA</t>
  </si>
  <si>
    <t>5S_rRNA</t>
  </si>
  <si>
    <t>DUSP5P</t>
  </si>
  <si>
    <t>RefSeq</t>
  </si>
  <si>
    <t/>
  </si>
  <si>
    <t>SRP_RNA-related</t>
  </si>
  <si>
    <t>scRNA</t>
  </si>
  <si>
    <t>U2-related</t>
  </si>
  <si>
    <t>snRNA</t>
  </si>
  <si>
    <t>5S_rRNA-related</t>
  </si>
  <si>
    <t>ARMC3</t>
  </si>
  <si>
    <t>ADAT2</t>
  </si>
  <si>
    <t>ACOX3</t>
  </si>
  <si>
    <t>FZD3</t>
  </si>
  <si>
    <t>FAM71F1</t>
  </si>
  <si>
    <t>KIAA1211</t>
  </si>
  <si>
    <t>RGMA</t>
  </si>
  <si>
    <t>PRPF18</t>
  </si>
  <si>
    <t>tRNACys-GCA</t>
  </si>
  <si>
    <t>tRNA</t>
  </si>
  <si>
    <t>MST4</t>
  </si>
  <si>
    <t>TMEM115</t>
  </si>
  <si>
    <t>TNXB</t>
  </si>
  <si>
    <t>GPRC5C</t>
  </si>
  <si>
    <t>TCP10L</t>
  </si>
  <si>
    <t>PLA2G4B</t>
  </si>
  <si>
    <t>SORCS1</t>
  </si>
  <si>
    <t>MAF</t>
  </si>
  <si>
    <t>C8orf74</t>
  </si>
  <si>
    <t>U6-related</t>
  </si>
  <si>
    <t>NELL1</t>
  </si>
  <si>
    <t>28S_rRNA-related</t>
  </si>
  <si>
    <t>TAS2R1</t>
  </si>
  <si>
    <t>ZMYND11</t>
  </si>
  <si>
    <t>C14orf148</t>
  </si>
  <si>
    <t>CPT1A</t>
  </si>
  <si>
    <t>CCDC91</t>
  </si>
  <si>
    <t>18S_rRNA-related</t>
  </si>
  <si>
    <t>GIPC2</t>
  </si>
  <si>
    <t>C6orf118</t>
  </si>
  <si>
    <t>CDH5</t>
  </si>
  <si>
    <t>C1orf14</t>
  </si>
  <si>
    <t>LOC442421</t>
  </si>
  <si>
    <t>GAS2</t>
  </si>
  <si>
    <t>ACA51-related</t>
  </si>
  <si>
    <t>snoRNA</t>
  </si>
  <si>
    <t>ZNF587</t>
  </si>
  <si>
    <t>U13-related</t>
  </si>
  <si>
    <t>FRG2</t>
  </si>
  <si>
    <t>C9orf130</t>
  </si>
  <si>
    <t>NUF2</t>
  </si>
  <si>
    <t>7SK_RNA</t>
  </si>
  <si>
    <t>GSTA4</t>
  </si>
  <si>
    <t>BC200</t>
  </si>
  <si>
    <t>7SK_RNA-related</t>
  </si>
  <si>
    <t>EPCAM</t>
  </si>
  <si>
    <t>hY5_RNA</t>
  </si>
  <si>
    <t>hsa-mir-1975</t>
  </si>
  <si>
    <t>miRNA</t>
  </si>
  <si>
    <t>hY4_RNA</t>
  </si>
  <si>
    <t>hY3_RNA</t>
  </si>
  <si>
    <t>hY1_RNA-related</t>
  </si>
  <si>
    <t>SAT1</t>
  </si>
  <si>
    <t>hY1_RNA</t>
  </si>
  <si>
    <t>KLKP1</t>
  </si>
  <si>
    <t>KLK4</t>
  </si>
  <si>
    <t>LRTOMT</t>
  </si>
  <si>
    <t>NUMA1</t>
  </si>
  <si>
    <t>RCOR3</t>
  </si>
  <si>
    <t>KCNH1</t>
  </si>
  <si>
    <t>misc_RNA</t>
  </si>
  <si>
    <t>RNaseMRP_RNA</t>
  </si>
  <si>
    <t>RMRP</t>
  </si>
  <si>
    <t>RNaseP_RNA</t>
  </si>
  <si>
    <t>RPPH1</t>
  </si>
  <si>
    <t>SNAR-G2</t>
  </si>
  <si>
    <t>CGB2</t>
  </si>
  <si>
    <t>SNAR-G1</t>
  </si>
  <si>
    <t>CGB1</t>
  </si>
  <si>
    <t>SNAR-D</t>
  </si>
  <si>
    <t>SNAR-B1</t>
  </si>
  <si>
    <t>SNAR-H</t>
  </si>
  <si>
    <t>tRNA-derived pseudogene</t>
  </si>
  <si>
    <t>SNAR-I</t>
  </si>
  <si>
    <t>LOC647309</t>
  </si>
  <si>
    <t>SNAR-F</t>
  </si>
  <si>
    <t>SYT3</t>
  </si>
  <si>
    <t>SNAR-B2</t>
  </si>
  <si>
    <t>SNAR-C2</t>
  </si>
  <si>
    <t>SNAR-C5</t>
  </si>
  <si>
    <t>SNAR-A14</t>
  </si>
  <si>
    <t>SNAR-A5</t>
  </si>
  <si>
    <t>SNAR-C3</t>
  </si>
  <si>
    <t>SNAR-A13</t>
  </si>
  <si>
    <t>SNAR-C4</t>
  </si>
  <si>
    <t>SNAR-A2</t>
  </si>
  <si>
    <t>U91</t>
  </si>
  <si>
    <t>SCARNA17</t>
  </si>
  <si>
    <t>U13</t>
  </si>
  <si>
    <t>C8orf41</t>
  </si>
  <si>
    <t>ACA43-related</t>
  </si>
  <si>
    <t>MRPL11</t>
  </si>
  <si>
    <t>SNHG6</t>
  </si>
  <si>
    <t>SNORD87</t>
  </si>
  <si>
    <t>U5B-related</t>
  </si>
  <si>
    <t>U5A</t>
  </si>
  <si>
    <t>U4</t>
  </si>
  <si>
    <t>SIRT4</t>
  </si>
  <si>
    <t>SRP_RNA</t>
  </si>
  <si>
    <t>RPS29</t>
  </si>
  <si>
    <t>SDCCAG1</t>
  </si>
  <si>
    <t>tRNAVal-TAC</t>
  </si>
  <si>
    <t>ANKRD16</t>
  </si>
  <si>
    <t>RS1</t>
  </si>
  <si>
    <t>tRNAVal-CAC</t>
  </si>
  <si>
    <t>tRNAGly-TCC</t>
  </si>
  <si>
    <t>tRNALys-CTT</t>
  </si>
  <si>
    <t>tRNAArg-ACG</t>
  </si>
  <si>
    <t>HIST1H2AH</t>
  </si>
  <si>
    <t>tRNASer-CGA</t>
  </si>
  <si>
    <t>tRNAGly-CCC</t>
  </si>
  <si>
    <t>tRNAThr-AGT</t>
  </si>
  <si>
    <t>tRNAVal-AAC</t>
  </si>
  <si>
    <t>MYNN</t>
  </si>
  <si>
    <t>tRNAPhe-GAA</t>
  </si>
  <si>
    <t>tRNAMet-CAT</t>
  </si>
  <si>
    <t>tRNAAla-CGC</t>
  </si>
  <si>
    <t>tRNATyr-GTA</t>
  </si>
  <si>
    <t>OR6S1</t>
  </si>
  <si>
    <t>tRNAAla-AGC</t>
  </si>
  <si>
    <t>ABT1</t>
  </si>
  <si>
    <t>tRNATrp-CCA</t>
  </si>
  <si>
    <t>tRNAAsp-GTC</t>
  </si>
  <si>
    <t>SLC47A1</t>
  </si>
  <si>
    <t>tRNAThr-TGT</t>
  </si>
  <si>
    <t>tRNAPro-AGG</t>
  </si>
  <si>
    <t>tRNAPro-TGG</t>
  </si>
  <si>
    <t>tRNALeu-AAG</t>
  </si>
  <si>
    <t>tRNAThr-CGT</t>
  </si>
  <si>
    <t>hY3_RNA-related</t>
  </si>
  <si>
    <t>MIR193A</t>
  </si>
  <si>
    <t>tRNALeu-CAA</t>
  </si>
  <si>
    <t>tRNAAla-TGC</t>
  </si>
  <si>
    <t>tRNASer-GCT</t>
  </si>
  <si>
    <t>LRP3</t>
  </si>
  <si>
    <t>tRNAHis-GTG</t>
  </si>
  <si>
    <t>tRNASer-TGA</t>
  </si>
  <si>
    <t>B3GNT1</t>
  </si>
  <si>
    <t>tRNAArg-TCG</t>
  </si>
  <si>
    <t>tRNAPro-CGG</t>
  </si>
  <si>
    <t>tRNAGln-CTG</t>
  </si>
  <si>
    <t>LOC222699</t>
  </si>
  <si>
    <t>CASC5</t>
  </si>
  <si>
    <t>tRNAGln-TTG</t>
  </si>
  <si>
    <t>SMARCC2</t>
  </si>
  <si>
    <t>tRNASer-AGA</t>
  </si>
  <si>
    <t>C8orf37</t>
  </si>
  <si>
    <t>tRNASeC(e)-TCA</t>
  </si>
  <si>
    <t>FOSB</t>
  </si>
  <si>
    <t>OPN1SW</t>
  </si>
  <si>
    <t>tRNALys-TTT</t>
  </si>
  <si>
    <t>TGDS</t>
  </si>
  <si>
    <t>ILF2</t>
  </si>
  <si>
    <t>ZNF23</t>
  </si>
  <si>
    <t>FBXO31</t>
  </si>
  <si>
    <t>FOXK2</t>
  </si>
  <si>
    <t>HIST1H4H</t>
  </si>
  <si>
    <t>U3b2-related</t>
  </si>
  <si>
    <t>MDM4</t>
  </si>
  <si>
    <t>tRNAArg-CCG</t>
  </si>
  <si>
    <t>ZNF14</t>
  </si>
  <si>
    <t>MIR135B</t>
  </si>
  <si>
    <t>REP15</t>
  </si>
  <si>
    <t>PSMA3</t>
  </si>
  <si>
    <t>MORF4L1</t>
  </si>
  <si>
    <t>TMEM61</t>
  </si>
  <si>
    <t>tRNALeu-TAG</t>
  </si>
  <si>
    <t>EEF2K</t>
  </si>
  <si>
    <t>tRNALeu-TAA</t>
  </si>
  <si>
    <t>tRNAArg-TCT</t>
  </si>
  <si>
    <t>STX11</t>
  </si>
  <si>
    <t>tRNALeu-CAG</t>
  </si>
  <si>
    <t>PLLP</t>
  </si>
  <si>
    <t>HCG11</t>
  </si>
  <si>
    <t>tRNAGlu-CTC</t>
  </si>
  <si>
    <t>tRNAIle-TAT</t>
  </si>
  <si>
    <t>PLEKHG2</t>
  </si>
  <si>
    <t>HAAO</t>
  </si>
  <si>
    <t>LOC100270746</t>
  </si>
  <si>
    <t>tRNAIle-AAT</t>
  </si>
  <si>
    <t>ZNF839</t>
  </si>
  <si>
    <t>SHF</t>
  </si>
  <si>
    <t>NFIB</t>
  </si>
  <si>
    <t>tRNAGly-GCC</t>
  </si>
  <si>
    <t>HSPA6</t>
  </si>
  <si>
    <t>VAC14</t>
  </si>
  <si>
    <t>HES7</t>
  </si>
  <si>
    <t>C16orf13</t>
  </si>
  <si>
    <t>TIA1</t>
  </si>
  <si>
    <t>ULK2</t>
  </si>
  <si>
    <t>tRNAGlu-TTC</t>
  </si>
  <si>
    <t>NUFIP1</t>
  </si>
  <si>
    <t>ACA48-related</t>
  </si>
  <si>
    <t>CCDC115</t>
  </si>
  <si>
    <t>WBP4</t>
  </si>
  <si>
    <t>tRNAAsn-GTT</t>
  </si>
  <si>
    <t>NCOA7</t>
  </si>
  <si>
    <t>tRNA-Glu</t>
  </si>
  <si>
    <t>HSPA7</t>
  </si>
  <si>
    <t>FCGR3B</t>
  </si>
  <si>
    <t>GNGT2</t>
  </si>
  <si>
    <t>U1-related</t>
  </si>
  <si>
    <t>SCAND3</t>
  </si>
  <si>
    <t>RAB11A</t>
  </si>
  <si>
    <t>PDE4DIP</t>
  </si>
  <si>
    <t>tRNA-Gln</t>
  </si>
  <si>
    <t>DENND1A</t>
  </si>
  <si>
    <t>LHX2</t>
  </si>
  <si>
    <t>ZFYVE1</t>
  </si>
  <si>
    <t>RPL23</t>
  </si>
  <si>
    <t>LASP1</t>
  </si>
  <si>
    <t>PLXDC1</t>
  </si>
  <si>
    <t>ACPP</t>
  </si>
  <si>
    <t>KRBA1</t>
  </si>
  <si>
    <t>SPRY1</t>
  </si>
  <si>
    <t>C17orf98</t>
  </si>
  <si>
    <t>LTA4H</t>
  </si>
  <si>
    <t>TRPM6</t>
  </si>
  <si>
    <t>SPRY4</t>
  </si>
  <si>
    <t>COMMD3</t>
  </si>
  <si>
    <t>USPL1</t>
  </si>
  <si>
    <t>PSMB3</t>
  </si>
  <si>
    <t>U1</t>
  </si>
  <si>
    <t>tRNA-Asn</t>
  </si>
  <si>
    <t>PPIAL4E</t>
  </si>
  <si>
    <t>PPIAL4F</t>
  </si>
  <si>
    <t>MIR760</t>
  </si>
  <si>
    <t>SLC27A4</t>
  </si>
  <si>
    <t>CADM3</t>
  </si>
  <si>
    <t>POLG</t>
  </si>
  <si>
    <t>tRNAArg-CCT</t>
  </si>
  <si>
    <t>C9orf152</t>
  </si>
  <si>
    <t>C7orf55</t>
  </si>
  <si>
    <t>KPNA2</t>
  </si>
  <si>
    <t>PRMT5</t>
  </si>
  <si>
    <t>SACM1L</t>
  </si>
  <si>
    <t>LOC441601</t>
  </si>
  <si>
    <t>ZNF322A</t>
  </si>
  <si>
    <t>tRNA-Pseudo</t>
  </si>
  <si>
    <t>PSAPL1</t>
  </si>
  <si>
    <t>SORCS2</t>
  </si>
  <si>
    <t>HM13</t>
  </si>
  <si>
    <t>NCRNA00028</t>
  </si>
  <si>
    <t>U3-related</t>
  </si>
  <si>
    <t>PLCD4</t>
  </si>
  <si>
    <t>FLJ39739</t>
  </si>
  <si>
    <t>LOC100286793</t>
  </si>
  <si>
    <t>SAPS3</t>
  </si>
  <si>
    <t>GREB1</t>
  </si>
  <si>
    <t>TRIM43</t>
  </si>
  <si>
    <t>LOC388692</t>
  </si>
  <si>
    <t>LOC442308</t>
  </si>
  <si>
    <t>ABI2</t>
  </si>
  <si>
    <t>NAGK</t>
  </si>
  <si>
    <t>ACOT4</t>
  </si>
  <si>
    <t>TBC1D5</t>
  </si>
  <si>
    <t>RND3</t>
  </si>
  <si>
    <t>RASEF</t>
  </si>
  <si>
    <t>MIR147</t>
  </si>
  <si>
    <t>STAG3L4</t>
  </si>
  <si>
    <t>U6atac</t>
  </si>
  <si>
    <t>WDR5</t>
  </si>
  <si>
    <t>U6</t>
  </si>
  <si>
    <t>ARHGAP5</t>
  </si>
  <si>
    <t>LBXCOR1</t>
  </si>
  <si>
    <t>MED16</t>
  </si>
  <si>
    <t>C19orf6</t>
  </si>
  <si>
    <t>ARMCX3</t>
  </si>
  <si>
    <t>ACAP2</t>
  </si>
  <si>
    <t>COPB2</t>
  </si>
  <si>
    <t>HVG-3</t>
  </si>
  <si>
    <t>VTRNA1-3</t>
  </si>
  <si>
    <t>HVG-2</t>
  </si>
  <si>
    <t>VTRNA1-2</t>
  </si>
  <si>
    <t>HVG-1</t>
  </si>
  <si>
    <t>VTRNA1-1</t>
  </si>
  <si>
    <t>RAC1</t>
  </si>
  <si>
    <t>C7orf70</t>
  </si>
  <si>
    <t>C7orf43</t>
  </si>
  <si>
    <t>GAL3ST4</t>
  </si>
  <si>
    <t>SMU1</t>
  </si>
  <si>
    <t>DNAJA1</t>
  </si>
  <si>
    <t>NIPA2</t>
  </si>
  <si>
    <t>NIPA1</t>
  </si>
  <si>
    <t>DDA1</t>
  </si>
  <si>
    <t>MRPL34</t>
  </si>
  <si>
    <t>DYM</t>
  </si>
  <si>
    <t>C18orf32</t>
  </si>
  <si>
    <t>C16orf68</t>
  </si>
  <si>
    <t>ABAT</t>
  </si>
  <si>
    <t>CYB5D2</t>
  </si>
  <si>
    <t>ZZEF1</t>
  </si>
  <si>
    <t>FAM125A</t>
  </si>
  <si>
    <t>BST2</t>
  </si>
  <si>
    <t>MCART6</t>
  </si>
  <si>
    <t>CXorf39</t>
  </si>
  <si>
    <t>SORD</t>
  </si>
  <si>
    <t>ZBTB6</t>
  </si>
  <si>
    <t>RC3H2</t>
  </si>
  <si>
    <t>POLR1B</t>
  </si>
  <si>
    <t>LIMA1</t>
  </si>
  <si>
    <t>MIR1293</t>
  </si>
  <si>
    <t>EXOSC8</t>
  </si>
  <si>
    <t>ALG5</t>
  </si>
  <si>
    <t>SLC25A44</t>
  </si>
  <si>
    <t>PMF1</t>
  </si>
  <si>
    <t>THY1</t>
  </si>
  <si>
    <t>USP2</t>
  </si>
  <si>
    <t>C4orf52</t>
  </si>
  <si>
    <t>SEL1L3</t>
  </si>
  <si>
    <t>PAPD4</t>
  </si>
  <si>
    <t>PDPK1</t>
  </si>
  <si>
    <t>CEMP1</t>
  </si>
  <si>
    <t>HNRNPA1L2</t>
  </si>
  <si>
    <t>SUGT1</t>
  </si>
  <si>
    <t>ARNT</t>
  </si>
  <si>
    <t>WDR76</t>
  </si>
  <si>
    <t>MFAP1</t>
  </si>
  <si>
    <t>NUP85</t>
  </si>
  <si>
    <t>SUMO2</t>
  </si>
  <si>
    <t>SYCP2L</t>
  </si>
  <si>
    <t>GCM2</t>
  </si>
  <si>
    <t>GALK1</t>
  </si>
  <si>
    <t>H3F3B</t>
  </si>
  <si>
    <t>AIMP2</t>
  </si>
  <si>
    <t>PMS2</t>
  </si>
  <si>
    <t>ALDH16A1</t>
  </si>
  <si>
    <t>PIH1D1</t>
  </si>
  <si>
    <t>HLA-E</t>
  </si>
  <si>
    <t>PRR3</t>
  </si>
  <si>
    <t>TLE2</t>
  </si>
  <si>
    <t>AES</t>
  </si>
  <si>
    <t>ZFAND1</t>
  </si>
  <si>
    <t>CHMP4C</t>
  </si>
  <si>
    <t>USP45</t>
  </si>
  <si>
    <t>COPS4</t>
  </si>
  <si>
    <t>LIN54</t>
  </si>
  <si>
    <t>FCGR2A</t>
  </si>
  <si>
    <t>FDPS</t>
  </si>
  <si>
    <t>PKLR</t>
  </si>
  <si>
    <t>GSTM2</t>
  </si>
  <si>
    <t>GSTM4</t>
  </si>
  <si>
    <t>SOX6</t>
  </si>
  <si>
    <t>CASC4</t>
  </si>
  <si>
    <t>FRMD5</t>
  </si>
  <si>
    <t>C10orf32</t>
  </si>
  <si>
    <t>OSBPL11</t>
  </si>
  <si>
    <t>DAGLB</t>
  </si>
  <si>
    <t>KDELR2</t>
  </si>
  <si>
    <t>INTS5</t>
  </si>
  <si>
    <t>GANAB</t>
  </si>
  <si>
    <t>RPN2</t>
  </si>
  <si>
    <t>C20orf132</t>
  </si>
  <si>
    <t>OR52B6</t>
  </si>
  <si>
    <t>TRIM6</t>
  </si>
  <si>
    <t>TMEM67</t>
  </si>
  <si>
    <t>RBM12B</t>
  </si>
  <si>
    <t>HNRNPM</t>
  </si>
  <si>
    <t>AMPD3</t>
  </si>
  <si>
    <t>Mitochondrial tRNA-derived pseudogene</t>
  </si>
  <si>
    <t>Mt-tRNA</t>
  </si>
  <si>
    <t>FAIM</t>
  </si>
  <si>
    <t>CEP70</t>
  </si>
  <si>
    <t>LUZP1</t>
  </si>
  <si>
    <t>RAB11B</t>
  </si>
  <si>
    <t>SPEF2</t>
  </si>
  <si>
    <t>DHFRL1</t>
  </si>
  <si>
    <t>NSUN3</t>
  </si>
  <si>
    <t>HSD17B11</t>
  </si>
  <si>
    <t>SOX4</t>
  </si>
  <si>
    <t>FLJ22536</t>
  </si>
  <si>
    <t>SEC63</t>
  </si>
  <si>
    <t>U17b-related</t>
  </si>
  <si>
    <t>MED18</t>
  </si>
  <si>
    <t>PHACTR4</t>
  </si>
  <si>
    <t>SERBP1</t>
  </si>
  <si>
    <t>LGR6</t>
  </si>
  <si>
    <t>TCF7L2</t>
  </si>
  <si>
    <t>LOC143188</t>
  </si>
  <si>
    <t>PAMR1</t>
  </si>
  <si>
    <t>FJX1</t>
  </si>
  <si>
    <t>FAM113B</t>
  </si>
  <si>
    <t>LOC100233209</t>
  </si>
  <si>
    <t>SPRED2</t>
  </si>
  <si>
    <t>C1QTNF6</t>
  </si>
  <si>
    <t>SSTR3</t>
  </si>
  <si>
    <t>CELSR1</t>
  </si>
  <si>
    <t>TRMU</t>
  </si>
  <si>
    <t>RPN1</t>
  </si>
  <si>
    <t>ZNF81</t>
  </si>
  <si>
    <t>CLIP2</t>
  </si>
  <si>
    <t>RFC2</t>
  </si>
  <si>
    <t>DCAF16</t>
  </si>
  <si>
    <t>NCAPG</t>
  </si>
  <si>
    <t>TM9SF2</t>
  </si>
  <si>
    <t>COBL</t>
  </si>
  <si>
    <t>MAFA</t>
  </si>
  <si>
    <t>RHPN1</t>
  </si>
  <si>
    <t>C15orf57</t>
  </si>
  <si>
    <t>RPUSD2</t>
  </si>
  <si>
    <t>MIIP</t>
  </si>
  <si>
    <t>B4GALNT1</t>
  </si>
  <si>
    <t>OS9</t>
  </si>
  <si>
    <t>DLEC1</t>
  </si>
  <si>
    <t>PLCD1</t>
  </si>
  <si>
    <t>RASAL1</t>
  </si>
  <si>
    <t>CCDC42B</t>
  </si>
  <si>
    <t>UBE2G1</t>
  </si>
  <si>
    <t>SPNS3</t>
  </si>
  <si>
    <t>C5AR1</t>
  </si>
  <si>
    <t>GPR77</t>
  </si>
  <si>
    <t>F11R</t>
  </si>
  <si>
    <t>ITLN2</t>
  </si>
  <si>
    <t>GABPB2</t>
  </si>
  <si>
    <t>MLLT11</t>
  </si>
  <si>
    <t>ZC3HAV1</t>
  </si>
  <si>
    <t>TTC26</t>
  </si>
  <si>
    <t>F2R</t>
  </si>
  <si>
    <t>NCRUPAR</t>
  </si>
  <si>
    <t>RBMX</t>
  </si>
  <si>
    <t>SNORD61</t>
  </si>
  <si>
    <t>NFIA</t>
  </si>
  <si>
    <t>TM2D1</t>
  </si>
  <si>
    <t>ISOC2</t>
  </si>
  <si>
    <t>ZNF628</t>
  </si>
  <si>
    <t>DPF3</t>
  </si>
  <si>
    <t>LASS4</t>
  </si>
  <si>
    <t>FBN3</t>
  </si>
  <si>
    <t>NCKAP1</t>
  </si>
  <si>
    <t>CEBPD</t>
  </si>
  <si>
    <t>SMURF1</t>
  </si>
  <si>
    <t>KPNA7</t>
  </si>
  <si>
    <t>TLR6</t>
  </si>
  <si>
    <t>FAM114A1</t>
  </si>
  <si>
    <t>PAPL</t>
  </si>
  <si>
    <t>FBXO27</t>
  </si>
  <si>
    <t>PDZD8</t>
  </si>
  <si>
    <t>EMX2</t>
  </si>
  <si>
    <t>ZNF70</t>
  </si>
  <si>
    <t>VPREB3</t>
  </si>
  <si>
    <t>MON1B</t>
  </si>
  <si>
    <t>SYCE1L</t>
  </si>
  <si>
    <t>ARPC1A</t>
  </si>
  <si>
    <t>ARPC1B</t>
  </si>
  <si>
    <t>FHL2</t>
  </si>
  <si>
    <t>C2orf49</t>
  </si>
  <si>
    <t>SPPL3</t>
  </si>
  <si>
    <t>C12orf27</t>
  </si>
  <si>
    <t>IL1F6</t>
  </si>
  <si>
    <t>IL1F9</t>
  </si>
  <si>
    <t>SERPINC1</t>
  </si>
  <si>
    <t>L3MBTL2</t>
  </si>
  <si>
    <t>CHADL</t>
  </si>
  <si>
    <t>C5orf39</t>
  </si>
  <si>
    <t>LOC153684</t>
  </si>
  <si>
    <t>TANC1</t>
  </si>
  <si>
    <t>LRRC47</t>
  </si>
  <si>
    <t>VPS54</t>
  </si>
  <si>
    <t>PELI1</t>
  </si>
  <si>
    <t>RMI1</t>
  </si>
  <si>
    <t>HNRNPK</t>
  </si>
  <si>
    <t>CYFIP2</t>
  </si>
  <si>
    <t>C5orf40</t>
  </si>
  <si>
    <t>LOC100131496</t>
  </si>
  <si>
    <t>ZMYND8</t>
  </si>
  <si>
    <t>KCND1</t>
  </si>
  <si>
    <t>FLJ30058</t>
  </si>
  <si>
    <t>MDM2</t>
  </si>
  <si>
    <t>SLC35E3</t>
  </si>
  <si>
    <t>C1orf187</t>
  </si>
  <si>
    <t>MAD2L2</t>
  </si>
  <si>
    <t>MTMR14</t>
  </si>
  <si>
    <t>CPNE9</t>
  </si>
  <si>
    <t>ZNF767</t>
  </si>
  <si>
    <t>TMEM207</t>
  </si>
  <si>
    <t>CLDN16</t>
  </si>
  <si>
    <t>ADORA2B</t>
  </si>
  <si>
    <t>TTC19</t>
  </si>
  <si>
    <t>KBTBD3</t>
  </si>
  <si>
    <t>AASDHPPT</t>
  </si>
  <si>
    <t>FAM109A</t>
  </si>
  <si>
    <t>SH2B3</t>
  </si>
  <si>
    <t>GHRHR</t>
  </si>
  <si>
    <t>AQP1</t>
  </si>
  <si>
    <t>LPIN1</t>
  </si>
  <si>
    <t>SUZ12</t>
  </si>
  <si>
    <t>UTP6</t>
  </si>
  <si>
    <t>KCTD20</t>
  </si>
  <si>
    <t>PXT1</t>
  </si>
  <si>
    <t>C11orf83</t>
  </si>
  <si>
    <t>C11orf48</t>
  </si>
  <si>
    <t>LYN</t>
  </si>
  <si>
    <t>CTPS</t>
  </si>
  <si>
    <t>CITED4</t>
  </si>
  <si>
    <t>RNF34</t>
  </si>
  <si>
    <t>KDM2B</t>
  </si>
  <si>
    <t>TBC1D25</t>
  </si>
  <si>
    <t>MATN1</t>
  </si>
  <si>
    <t>LAPTM5</t>
  </si>
  <si>
    <t>RHBDF2</t>
  </si>
  <si>
    <t>AANAT</t>
  </si>
  <si>
    <t>PALM2</t>
  </si>
  <si>
    <t>PALM2-AKAP2</t>
  </si>
  <si>
    <t>TOM1L2</t>
  </si>
  <si>
    <t>LRRC48</t>
  </si>
  <si>
    <t>GABARAPL1</t>
  </si>
  <si>
    <t>C12orf59</t>
  </si>
  <si>
    <t>CACNA2D4</t>
  </si>
  <si>
    <t>DCP1B</t>
  </si>
  <si>
    <t>NAT14</t>
  </si>
  <si>
    <t>ODZ3</t>
  </si>
  <si>
    <t>MIR1305</t>
  </si>
  <si>
    <t>MACF1</t>
  </si>
  <si>
    <t>ZNF346</t>
  </si>
  <si>
    <t>UIMC1</t>
  </si>
  <si>
    <t>SLC30A10</t>
  </si>
  <si>
    <t>CLU</t>
  </si>
  <si>
    <t>SCARA3</t>
  </si>
  <si>
    <t>HMGN2</t>
  </si>
  <si>
    <t>DHDDS</t>
  </si>
  <si>
    <t>RAGE</t>
  </si>
  <si>
    <t>CBX5</t>
  </si>
  <si>
    <t>LAT</t>
  </si>
  <si>
    <t>SPNS1</t>
  </si>
  <si>
    <t>KPNA6</t>
  </si>
  <si>
    <t>TXLNA</t>
  </si>
  <si>
    <t>CLPP</t>
  </si>
  <si>
    <t>ALKBH7</t>
  </si>
  <si>
    <t>TCF3</t>
  </si>
  <si>
    <t>UQCR</t>
  </si>
  <si>
    <t>SLC39A10</t>
  </si>
  <si>
    <t>ARHGEF15</t>
  </si>
  <si>
    <t>SLC25A35</t>
  </si>
  <si>
    <t>ZNF93</t>
  </si>
  <si>
    <t>ZNF253</t>
  </si>
  <si>
    <t>CHRAC1</t>
  </si>
  <si>
    <t>TRAPPC9</t>
  </si>
  <si>
    <t>IMPA2</t>
  </si>
  <si>
    <t>MPPE1</t>
  </si>
  <si>
    <t>FAM136B</t>
  </si>
  <si>
    <t>RIPK1</t>
  </si>
  <si>
    <t>DHX34</t>
  </si>
  <si>
    <t>LYRM1</t>
  </si>
  <si>
    <t>DCUN1D3</t>
  </si>
  <si>
    <t>SPDEF</t>
  </si>
  <si>
    <t>FAM174B</t>
  </si>
  <si>
    <t>LOC100144604</t>
  </si>
  <si>
    <t>OTUD3</t>
  </si>
  <si>
    <t>RNF186</t>
  </si>
  <si>
    <t>PRPS1L1</t>
  </si>
  <si>
    <t>hsa-mir-1302-6</t>
  </si>
  <si>
    <t>NOLC1</t>
  </si>
  <si>
    <t>PPRC1</t>
  </si>
  <si>
    <t>ODF1</t>
  </si>
  <si>
    <t>DDX25</t>
  </si>
  <si>
    <t>PUS3</t>
  </si>
  <si>
    <t>U4-related</t>
  </si>
  <si>
    <t>DHX40</t>
  </si>
  <si>
    <t>HRASLS2</t>
  </si>
  <si>
    <t>PLA2G16</t>
  </si>
  <si>
    <t>ENSA</t>
  </si>
  <si>
    <t>KIAA1539</t>
  </si>
  <si>
    <t>UNC13B</t>
  </si>
  <si>
    <t>DLC1</t>
  </si>
  <si>
    <t>TST</t>
  </si>
  <si>
    <t>RPP40</t>
  </si>
  <si>
    <t>RNaseMRP_RNA-related</t>
  </si>
  <si>
    <t>RPL26L1</t>
  </si>
  <si>
    <t>ATP6V0E1</t>
  </si>
  <si>
    <t>ITLN1</t>
  </si>
  <si>
    <t>TMC3</t>
  </si>
  <si>
    <t>STARD5</t>
  </si>
  <si>
    <t>SLC22A5</t>
  </si>
  <si>
    <t>C5orf56</t>
  </si>
  <si>
    <t>RCAN3</t>
  </si>
  <si>
    <t>C1orf130</t>
  </si>
  <si>
    <t>hY4_RNA-related</t>
  </si>
  <si>
    <t>CECR2</t>
  </si>
  <si>
    <t>SLC25A18</t>
  </si>
  <si>
    <t>SP1</t>
  </si>
  <si>
    <t>SP7</t>
  </si>
  <si>
    <t>HKDC1</t>
  </si>
  <si>
    <t>SUPV3L1</t>
  </si>
  <si>
    <t>MFAP2</t>
  </si>
  <si>
    <t>CROCC</t>
  </si>
  <si>
    <t>ZBTB5</t>
  </si>
  <si>
    <t>POLR1E</t>
  </si>
  <si>
    <t>RAPH1</t>
  </si>
  <si>
    <t>SAMD7</t>
  </si>
  <si>
    <t>LOC100128164</t>
  </si>
  <si>
    <t>EVI5</t>
  </si>
  <si>
    <t>RPL5</t>
  </si>
  <si>
    <t>ELF3</t>
  </si>
  <si>
    <t>GFRA4</t>
  </si>
  <si>
    <t>ADAM33</t>
  </si>
  <si>
    <t>TSPAN1</t>
  </si>
  <si>
    <t>PIK3R3</t>
  </si>
  <si>
    <t>HDGF2</t>
  </si>
  <si>
    <t>UBXN6</t>
  </si>
  <si>
    <t>THOC1</t>
  </si>
  <si>
    <t>USP14</t>
  </si>
  <si>
    <t>CDKL4</t>
  </si>
  <si>
    <t>CLNS1A</t>
  </si>
  <si>
    <t>SYNPO</t>
  </si>
  <si>
    <t>GPR101</t>
  </si>
  <si>
    <t>LYPLA2P1</t>
  </si>
  <si>
    <t>KIFC1</t>
  </si>
  <si>
    <t>PIK3AP1</t>
  </si>
  <si>
    <t>TRIM24</t>
  </si>
  <si>
    <t>MSH2</t>
  </si>
  <si>
    <t>MIR559</t>
  </si>
  <si>
    <t>ZNF552</t>
  </si>
  <si>
    <t>FKBP1P1</t>
  </si>
  <si>
    <t>TAF13</t>
  </si>
  <si>
    <t>TMEM167B</t>
  </si>
  <si>
    <t>SPRYD3</t>
  </si>
  <si>
    <t>IGFBP6</t>
  </si>
  <si>
    <t>C3orf26</t>
  </si>
  <si>
    <t>FILIP1L</t>
  </si>
  <si>
    <t>MID1IP1</t>
  </si>
  <si>
    <t>MYOM2</t>
  </si>
  <si>
    <t>HPRT1</t>
  </si>
  <si>
    <t>NDUFB4</t>
  </si>
  <si>
    <t>HGD</t>
  </si>
  <si>
    <t>CDC123</t>
  </si>
  <si>
    <t>NUDT5</t>
  </si>
  <si>
    <t>HDAC1</t>
  </si>
  <si>
    <t>MARCKSL1</t>
  </si>
  <si>
    <t>ENOSF1</t>
  </si>
  <si>
    <t>WDR67</t>
  </si>
  <si>
    <t>CLIP4</t>
  </si>
  <si>
    <t>C2orf71</t>
  </si>
  <si>
    <t>RRP1</t>
  </si>
  <si>
    <t>CSTB</t>
  </si>
  <si>
    <t>IRS2</t>
  </si>
  <si>
    <t>ANGEL2</t>
  </si>
  <si>
    <t>RPS6KC1</t>
  </si>
  <si>
    <t>PAGE5</t>
  </si>
  <si>
    <t>U5E-related</t>
  </si>
  <si>
    <t>MEFV</t>
  </si>
  <si>
    <t>ZNF263</t>
  </si>
  <si>
    <t>UBTD2</t>
  </si>
  <si>
    <t>U99-related</t>
  </si>
  <si>
    <t>GDF5</t>
  </si>
  <si>
    <t>UQCC</t>
  </si>
  <si>
    <t>SDC3</t>
  </si>
  <si>
    <t>SNORD103A</t>
  </si>
  <si>
    <t>C9orf142</t>
  </si>
  <si>
    <t>CLIC3</t>
  </si>
  <si>
    <t>TOP2B</t>
  </si>
  <si>
    <t>MAP4K1</t>
  </si>
  <si>
    <t>EIF3K</t>
  </si>
  <si>
    <t>CTH</t>
  </si>
  <si>
    <t>HHLA3</t>
  </si>
  <si>
    <t>PXN</t>
  </si>
  <si>
    <t>NME2P1</t>
  </si>
  <si>
    <t>BAHCC1</t>
  </si>
  <si>
    <t>TMEM105</t>
  </si>
  <si>
    <t>RRAGC</t>
  </si>
  <si>
    <t>MYCBP</t>
  </si>
  <si>
    <t>EGF</t>
  </si>
  <si>
    <t>MIR183</t>
  </si>
  <si>
    <t>hsa-mir-183</t>
  </si>
  <si>
    <t>API5</t>
  </si>
  <si>
    <t>AMBRA1</t>
  </si>
  <si>
    <t>HARBI1</t>
  </si>
  <si>
    <t>SARM1</t>
  </si>
  <si>
    <t>VTN</t>
  </si>
  <si>
    <t>GRAMD4</t>
  </si>
  <si>
    <t>RABEP2</t>
  </si>
  <si>
    <t>CD19</t>
  </si>
  <si>
    <t>TIMP3</t>
  </si>
  <si>
    <t>SYN3</t>
  </si>
  <si>
    <t>C19orf57</t>
  </si>
  <si>
    <t>CC2D1A</t>
  </si>
  <si>
    <t>PSMG4</t>
  </si>
  <si>
    <t>TUBB2B</t>
  </si>
  <si>
    <t>BCAR3</t>
  </si>
  <si>
    <t>STK40</t>
  </si>
  <si>
    <t>LSM10</t>
  </si>
  <si>
    <t>SLC10A3</t>
  </si>
  <si>
    <t>LOC649395</t>
  </si>
  <si>
    <t>ZNF680</t>
  </si>
  <si>
    <t>MED28</t>
  </si>
  <si>
    <t>FAM184B</t>
  </si>
  <si>
    <t>MBNL2</t>
  </si>
  <si>
    <t>STAT5B</t>
  </si>
  <si>
    <t>STAT5A</t>
  </si>
  <si>
    <t>SMAD1</t>
  </si>
  <si>
    <t>MMAA</t>
  </si>
  <si>
    <t>SNX8</t>
  </si>
  <si>
    <t>EIF3B</t>
  </si>
  <si>
    <t>RASGEF1B</t>
  </si>
  <si>
    <t>U5A-related</t>
  </si>
  <si>
    <t>DNAJC6</t>
  </si>
  <si>
    <t>C1orf110</t>
  </si>
  <si>
    <t>RGS4</t>
  </si>
  <si>
    <t>ZNF79</t>
  </si>
  <si>
    <t>SLC2A8</t>
  </si>
  <si>
    <t>C1orf200</t>
  </si>
  <si>
    <t>PIK3CD</t>
  </si>
  <si>
    <t>SPTBN4</t>
  </si>
  <si>
    <t>BLVRB</t>
  </si>
  <si>
    <t>ANAPC7</t>
  </si>
  <si>
    <t>ARPC3</t>
  </si>
  <si>
    <t>TMEM120B</t>
  </si>
  <si>
    <t>RHOF</t>
  </si>
  <si>
    <t>CBFA2T2</t>
  </si>
  <si>
    <t>SNTA1</t>
  </si>
  <si>
    <t>DNAH17</t>
  </si>
  <si>
    <t>TMEM138</t>
  </si>
  <si>
    <t>CYBASC3</t>
  </si>
  <si>
    <t>TJP3</t>
  </si>
  <si>
    <t>PIP5K1C</t>
  </si>
  <si>
    <t>TMEM177</t>
  </si>
  <si>
    <t>PTPN4</t>
  </si>
  <si>
    <t>LIPC</t>
  </si>
  <si>
    <t>VCL</t>
  </si>
  <si>
    <t>C10orf55</t>
  </si>
  <si>
    <t>PSKH1</t>
  </si>
  <si>
    <t>NRN1L</t>
  </si>
  <si>
    <t>C6orf162</t>
  </si>
  <si>
    <t>GJB7</t>
  </si>
  <si>
    <t>SERTAD1</t>
  </si>
  <si>
    <t>SERTAD3</t>
  </si>
  <si>
    <t>POP4</t>
  </si>
  <si>
    <t>PLEKHF1</t>
  </si>
  <si>
    <t>COMMD7</t>
  </si>
  <si>
    <t>DNMT3B</t>
  </si>
  <si>
    <t>MIR601</t>
  </si>
  <si>
    <t>hsa-mir-601</t>
  </si>
  <si>
    <t>MIR187</t>
  </si>
  <si>
    <t>hsa-mir-187</t>
  </si>
  <si>
    <t>CREB3L1</t>
  </si>
  <si>
    <t>MKRN3</t>
  </si>
  <si>
    <t>MAGEL2</t>
  </si>
  <si>
    <t>LMBR1</t>
  </si>
  <si>
    <t>GBX2</t>
  </si>
  <si>
    <t>MIR1296</t>
  </si>
  <si>
    <t>hsa-mir-1296</t>
  </si>
  <si>
    <t>C16orf5</t>
  </si>
  <si>
    <t>HMOX2</t>
  </si>
  <si>
    <t>UTF1</t>
  </si>
  <si>
    <t>VENTX</t>
  </si>
  <si>
    <t>CPNE4</t>
  </si>
  <si>
    <t>MDS2</t>
  </si>
  <si>
    <t>ID3</t>
  </si>
  <si>
    <t>BNIP3</t>
  </si>
  <si>
    <t>PPP2R2D</t>
  </si>
  <si>
    <t>KDM1A</t>
  </si>
  <si>
    <t>LYPD3</t>
  </si>
  <si>
    <t>TEX101</t>
  </si>
  <si>
    <t>EIF4B</t>
  </si>
  <si>
    <t>KRT18</t>
  </si>
  <si>
    <t>MPZL3</t>
  </si>
  <si>
    <t>AMICA1</t>
  </si>
  <si>
    <t>ZNF394</t>
  </si>
  <si>
    <t>ZKSCAN5</t>
  </si>
  <si>
    <t>POLE2</t>
  </si>
  <si>
    <t>U6atac-related</t>
  </si>
  <si>
    <t>SSH1</t>
  </si>
  <si>
    <t>DAO</t>
  </si>
  <si>
    <t>SNAP23</t>
  </si>
  <si>
    <t>ZFP106</t>
  </si>
  <si>
    <t>FTCD</t>
  </si>
  <si>
    <t>C21orf56</t>
  </si>
  <si>
    <t>CHD7</t>
  </si>
  <si>
    <t>CLVS1</t>
  </si>
  <si>
    <t>RNF4</t>
  </si>
  <si>
    <t>CCL25</t>
  </si>
  <si>
    <t>ELAVL1</t>
  </si>
  <si>
    <t>PTPRS</t>
  </si>
  <si>
    <t>ZNRF4</t>
  </si>
  <si>
    <t>EIF3A</t>
  </si>
  <si>
    <t>GAP43</t>
  </si>
  <si>
    <t>SMURF2</t>
  </si>
  <si>
    <t>U70-related</t>
  </si>
  <si>
    <t>ATP8B2</t>
  </si>
  <si>
    <t>IL6R</t>
  </si>
  <si>
    <t>HSPG2</t>
  </si>
  <si>
    <t>CELA3B</t>
  </si>
  <si>
    <t>KCNQ5</t>
  </si>
  <si>
    <t>RIMS1</t>
  </si>
  <si>
    <t>TTC32</t>
  </si>
  <si>
    <t>WDR35</t>
  </si>
  <si>
    <t>CPD</t>
  </si>
  <si>
    <t>HEY1</t>
  </si>
  <si>
    <t>STMN2</t>
  </si>
  <si>
    <t>HDGF</t>
  </si>
  <si>
    <t>PRCC</t>
  </si>
  <si>
    <t>MTPN</t>
  </si>
  <si>
    <t>SYT17</t>
  </si>
  <si>
    <t>ITPRIPL2</t>
  </si>
  <si>
    <t>TMEM66</t>
  </si>
  <si>
    <t>LEPROTL1</t>
  </si>
  <si>
    <t>C17orf68</t>
  </si>
  <si>
    <t>PFAS</t>
  </si>
  <si>
    <t>KREMEN2</t>
  </si>
  <si>
    <t>PAQR4</t>
  </si>
  <si>
    <t>C15orf41</t>
  </si>
  <si>
    <t>AHDC1</t>
  </si>
  <si>
    <t>FGR</t>
  </si>
  <si>
    <t>USP43</t>
  </si>
  <si>
    <t>WDR16</t>
  </si>
  <si>
    <t>C20orf20</t>
  </si>
  <si>
    <t>OGFR</t>
  </si>
  <si>
    <t>ISCU</t>
  </si>
  <si>
    <t>SART3</t>
  </si>
  <si>
    <t>LIG4</t>
  </si>
  <si>
    <t>ABHD13</t>
  </si>
  <si>
    <t>SLC5A8</t>
  </si>
  <si>
    <t>CECR5</t>
  </si>
  <si>
    <t>CECR4</t>
  </si>
  <si>
    <t>DCP2</t>
  </si>
  <si>
    <t>REEP5</t>
  </si>
  <si>
    <t>MKRN1</t>
  </si>
  <si>
    <t>RAB19</t>
  </si>
  <si>
    <t>AURKB</t>
  </si>
  <si>
    <t>HIP1</t>
  </si>
  <si>
    <t>CCL26</t>
  </si>
  <si>
    <t>DTNBP1</t>
  </si>
  <si>
    <t>C3orf65</t>
  </si>
  <si>
    <t>IGF2BP2</t>
  </si>
  <si>
    <t>CXCR4</t>
  </si>
  <si>
    <t>DARS</t>
  </si>
  <si>
    <t>CD72</t>
  </si>
  <si>
    <t>SIT1</t>
  </si>
  <si>
    <t>NUDT13</t>
  </si>
  <si>
    <t>P4HA1</t>
  </si>
  <si>
    <t>ANAPC5</t>
  </si>
  <si>
    <t>PLCG2</t>
  </si>
  <si>
    <t>NCK2</t>
  </si>
  <si>
    <t>PIGN</t>
  </si>
  <si>
    <t>KIAA1468</t>
  </si>
  <si>
    <t>SERINC5</t>
  </si>
  <si>
    <t>LOC644936</t>
  </si>
  <si>
    <t>MGAT3</t>
  </si>
  <si>
    <t>SMCR7L</t>
  </si>
  <si>
    <t>RASGRP1</t>
  </si>
  <si>
    <t>GABRG3</t>
  </si>
  <si>
    <t>PPFIBP1</t>
  </si>
  <si>
    <t>C12orf70</t>
  </si>
  <si>
    <t>ASH1L</t>
  </si>
  <si>
    <t>LOC645676</t>
  </si>
  <si>
    <t>CYP2D6</t>
  </si>
  <si>
    <t>CYP2D7P1</t>
  </si>
  <si>
    <t>CPT1C</t>
  </si>
  <si>
    <t>C19orf76</t>
  </si>
  <si>
    <t>ITIH5L</t>
  </si>
  <si>
    <t>MAGED2</t>
  </si>
  <si>
    <t>C9orf50</t>
  </si>
  <si>
    <t>METTL11A</t>
  </si>
  <si>
    <t>ORAI2</t>
  </si>
  <si>
    <t>hsa-mir-548o</t>
  </si>
  <si>
    <t>C1orf38</t>
  </si>
  <si>
    <t>SCARNA1</t>
  </si>
  <si>
    <t>STAM</t>
  </si>
  <si>
    <t>PTPLA</t>
  </si>
  <si>
    <t>CAPN9</t>
  </si>
  <si>
    <t>DAPP1</t>
  </si>
  <si>
    <t>MAPKSP1</t>
  </si>
  <si>
    <t>ZNF414</t>
  </si>
  <si>
    <t>PRAM1</t>
  </si>
  <si>
    <t>LIPT2</t>
  </si>
  <si>
    <t>KCNE3</t>
  </si>
  <si>
    <t>C6orf57</t>
  </si>
  <si>
    <t>SMAP1</t>
  </si>
  <si>
    <t>U8-related</t>
  </si>
  <si>
    <t>IRF2BP2</t>
  </si>
  <si>
    <t>SERPINB1</t>
  </si>
  <si>
    <t>SERPINB9</t>
  </si>
  <si>
    <t>FEM1A</t>
  </si>
  <si>
    <t>MIR7-3</t>
  </si>
  <si>
    <t>LOC144776</t>
  </si>
  <si>
    <t>RNFT1</t>
  </si>
  <si>
    <t>DHX40P</t>
  </si>
  <si>
    <t>RAD50</t>
  </si>
  <si>
    <t>IL5</t>
  </si>
  <si>
    <t>FAM13B</t>
  </si>
  <si>
    <t>PFDN2</t>
  </si>
  <si>
    <t>NIT1</t>
  </si>
  <si>
    <t>UBE2F</t>
  </si>
  <si>
    <t>SCLY</t>
  </si>
  <si>
    <t>CDC27</t>
  </si>
  <si>
    <t>C6orf203</t>
  </si>
  <si>
    <t>LOC550643</t>
  </si>
  <si>
    <t>LOC442454</t>
  </si>
  <si>
    <t>TLE6</t>
  </si>
  <si>
    <t>ZNF77</t>
  </si>
  <si>
    <t>UCMA</t>
  </si>
  <si>
    <t>PHYH</t>
  </si>
  <si>
    <t>LOC648691</t>
  </si>
  <si>
    <t>PRAME</t>
  </si>
  <si>
    <t>ZNF341</t>
  </si>
  <si>
    <t>CHMP4B</t>
  </si>
  <si>
    <t>hsa-mir-2054</t>
  </si>
  <si>
    <t>NXPH3</t>
  </si>
  <si>
    <t>NGFR</t>
  </si>
  <si>
    <t>LTBP2</t>
  </si>
  <si>
    <t>KIAA0317</t>
  </si>
  <si>
    <t>PRDM11</t>
  </si>
  <si>
    <t>LOC221122</t>
  </si>
  <si>
    <t>MAP1LC3C</t>
  </si>
  <si>
    <t>EXO1</t>
  </si>
  <si>
    <t>SCRG1</t>
  </si>
  <si>
    <t>TBC1D1</t>
  </si>
  <si>
    <t>PTTG2</t>
  </si>
  <si>
    <t>MBNL1</t>
  </si>
  <si>
    <t>LOC401093</t>
  </si>
  <si>
    <t>PDE11A</t>
  </si>
  <si>
    <t>TTC30A</t>
  </si>
  <si>
    <t>TTC39C</t>
  </si>
  <si>
    <t>KIAA0513</t>
  </si>
  <si>
    <t>ZDHHC7</t>
  </si>
  <si>
    <t>OTOP3</t>
  </si>
  <si>
    <t>OTOP2</t>
  </si>
  <si>
    <t>OSR1</t>
  </si>
  <si>
    <t>ERGIC2</t>
  </si>
  <si>
    <t>OVCH1</t>
  </si>
  <si>
    <t>ZSCAN20</t>
  </si>
  <si>
    <t>PHC2</t>
  </si>
  <si>
    <t>NPFFR2</t>
  </si>
  <si>
    <t>GC</t>
  </si>
  <si>
    <t>TFB2M</t>
  </si>
  <si>
    <t>CNST</t>
  </si>
  <si>
    <t>ETFB</t>
  </si>
  <si>
    <t>VSIG10L</t>
  </si>
  <si>
    <t>NOXA1</t>
  </si>
  <si>
    <t>EXD3</t>
  </si>
  <si>
    <t>PTAFR</t>
  </si>
  <si>
    <t>PTPRA</t>
  </si>
  <si>
    <t>GNRH2</t>
  </si>
  <si>
    <t>SALL4</t>
  </si>
  <si>
    <t>LTBP1</t>
  </si>
  <si>
    <t>FBXW11</t>
  </si>
  <si>
    <t>STK10</t>
  </si>
  <si>
    <t>LOC400804</t>
  </si>
  <si>
    <t>DUSP10</t>
  </si>
  <si>
    <t>LRFN1</t>
  </si>
  <si>
    <t>IL29</t>
  </si>
  <si>
    <t>YWHAQ</t>
  </si>
  <si>
    <t>SMOX</t>
  </si>
  <si>
    <t>RNF24</t>
  </si>
  <si>
    <t>PLK5P</t>
  </si>
  <si>
    <t>MEX3D</t>
  </si>
  <si>
    <t>ZBTB16</t>
  </si>
  <si>
    <t>NNMT</t>
  </si>
  <si>
    <t>PTHLH</t>
  </si>
  <si>
    <t>ACOT8</t>
  </si>
  <si>
    <t>ZSWIM3</t>
  </si>
  <si>
    <t>ZNF689</t>
  </si>
  <si>
    <t>ZNF785</t>
  </si>
  <si>
    <t>GRAP2</t>
  </si>
  <si>
    <t>ENTHD1</t>
  </si>
  <si>
    <t>C10orf76</t>
  </si>
  <si>
    <t>HPS6</t>
  </si>
  <si>
    <t>PRKAR2A</t>
  </si>
  <si>
    <t>SLC25A20</t>
  </si>
  <si>
    <t>DMD</t>
  </si>
  <si>
    <t>FTHL17</t>
  </si>
  <si>
    <t>ENC1</t>
  </si>
  <si>
    <t>HEXB</t>
  </si>
  <si>
    <t>TBC1D2</t>
  </si>
  <si>
    <t>GABBR2</t>
  </si>
  <si>
    <t>TBL1XR1</t>
  </si>
  <si>
    <t>LEFTY2</t>
  </si>
  <si>
    <t>PYCR2</t>
  </si>
  <si>
    <t>EGLN3</t>
  </si>
  <si>
    <t>C14orf147</t>
  </si>
  <si>
    <t>ATL3</t>
  </si>
  <si>
    <t>PADI6</t>
  </si>
  <si>
    <t>PADI4</t>
  </si>
  <si>
    <t>CREB3L2</t>
  </si>
  <si>
    <t>AKR1D1</t>
  </si>
  <si>
    <t>PDCL3</t>
  </si>
  <si>
    <t>NMS</t>
  </si>
  <si>
    <t>PODXL</t>
  </si>
  <si>
    <t>MKLN1</t>
  </si>
  <si>
    <t>CABP5</t>
  </si>
  <si>
    <t>PLA2G4C</t>
  </si>
  <si>
    <t>MTG1</t>
  </si>
  <si>
    <t>PAOX</t>
  </si>
  <si>
    <t>BMP2</t>
  </si>
  <si>
    <t>FERMT1</t>
  </si>
  <si>
    <t>TBC1D12</t>
  </si>
  <si>
    <t>NOC3L</t>
  </si>
  <si>
    <t>USP10</t>
  </si>
  <si>
    <t>KLHL36</t>
  </si>
  <si>
    <t>PPAPDC1B</t>
  </si>
  <si>
    <t>DDHD2</t>
  </si>
  <si>
    <t>GTF2A1</t>
  </si>
  <si>
    <t>STON2</t>
  </si>
  <si>
    <t>RBM24</t>
  </si>
  <si>
    <t>SYNPO2</t>
  </si>
  <si>
    <t>SEC24D</t>
  </si>
  <si>
    <t>NUFIP2</t>
  </si>
  <si>
    <t>EIF2B3</t>
  </si>
  <si>
    <t>MYC</t>
  </si>
  <si>
    <t>PVT1</t>
  </si>
  <si>
    <t>EVI2B</t>
  </si>
  <si>
    <t>OMG</t>
  </si>
  <si>
    <t>ZNF367</t>
  </si>
  <si>
    <t>HABP4</t>
  </si>
  <si>
    <t>CMTM6</t>
  </si>
  <si>
    <t>DYNC1LI1</t>
  </si>
  <si>
    <t>TRIM27</t>
  </si>
  <si>
    <t>PHF6</t>
  </si>
  <si>
    <t>FBXO43</t>
  </si>
  <si>
    <t>POLR2K</t>
  </si>
  <si>
    <t>CCPG1</t>
  </si>
  <si>
    <t>MIR628</t>
  </si>
  <si>
    <t>FOXD2</t>
  </si>
  <si>
    <t>MGC12982</t>
  </si>
  <si>
    <t>BUD13</t>
  </si>
  <si>
    <t>ZNF259</t>
  </si>
  <si>
    <t>NHLH2</t>
  </si>
  <si>
    <t>CASQ2</t>
  </si>
  <si>
    <t>C4orf14</t>
  </si>
  <si>
    <t>POLR2B</t>
  </si>
  <si>
    <t>SNAR-A6</t>
  </si>
  <si>
    <t>FAM45A</t>
  </si>
  <si>
    <t>FAM45B</t>
  </si>
  <si>
    <t>XPO7</t>
  </si>
  <si>
    <t>DOK2</t>
  </si>
  <si>
    <t>SYF2</t>
  </si>
  <si>
    <t>C1orf63</t>
  </si>
  <si>
    <t>LMTK2</t>
  </si>
  <si>
    <t>ORAI1</t>
  </si>
  <si>
    <t>ERN2</t>
  </si>
  <si>
    <t>PLK1</t>
  </si>
  <si>
    <t>TNRC18</t>
  </si>
  <si>
    <t>KLHL23</t>
  </si>
  <si>
    <t>PHOSPHO2</t>
  </si>
  <si>
    <t>TNFSF10</t>
  </si>
  <si>
    <t>GHSR</t>
  </si>
  <si>
    <t>CYB561</t>
  </si>
  <si>
    <t>ACE</t>
  </si>
  <si>
    <t>NYX</t>
  </si>
  <si>
    <t>C7orf36</t>
  </si>
  <si>
    <t>LOC646999</t>
  </si>
  <si>
    <t>MAPRE3</t>
  </si>
  <si>
    <t>TMEM214</t>
  </si>
  <si>
    <t>NR1D2</t>
  </si>
  <si>
    <t>RPL15</t>
  </si>
  <si>
    <t>PITX1</t>
  </si>
  <si>
    <t>CATSPER3</t>
  </si>
  <si>
    <t>BAD</t>
  </si>
  <si>
    <t>GPR137</t>
  </si>
  <si>
    <t>SPATS2L</t>
  </si>
  <si>
    <t>PMCH</t>
  </si>
  <si>
    <t>SULT2A1</t>
  </si>
  <si>
    <t>CRX</t>
  </si>
  <si>
    <t>PLEKHM2</t>
  </si>
  <si>
    <t>RSC1A1</t>
  </si>
  <si>
    <t>BACH2</t>
  </si>
  <si>
    <t>MAP3K7</t>
  </si>
  <si>
    <t>GPR37L1</t>
  </si>
  <si>
    <t>ARL8A</t>
  </si>
  <si>
    <t>FCGR2C</t>
  </si>
  <si>
    <t>FCGR3A</t>
  </si>
  <si>
    <t>LOC90246</t>
  </si>
  <si>
    <t>GATA2</t>
  </si>
  <si>
    <t>MIR641</t>
  </si>
  <si>
    <t>hsa-mir-641</t>
  </si>
  <si>
    <t>FAM83A</t>
  </si>
  <si>
    <t>TCEA1</t>
  </si>
  <si>
    <t>LYPLA1</t>
  </si>
  <si>
    <t>SFMBT1</t>
  </si>
  <si>
    <t>RFT1</t>
  </si>
  <si>
    <t>SPPL2A</t>
  </si>
  <si>
    <t>LAS1L</t>
  </si>
  <si>
    <t>ZC3H12B</t>
  </si>
  <si>
    <t>GALNT5</t>
  </si>
  <si>
    <t>RELT</t>
  </si>
  <si>
    <t>FAM168A</t>
  </si>
  <si>
    <t>OAZ1</t>
  </si>
  <si>
    <t>JSRP1</t>
  </si>
  <si>
    <t>LOC644538</t>
  </si>
  <si>
    <t>LOC338758</t>
  </si>
  <si>
    <t>ST6GALNAC1</t>
  </si>
  <si>
    <t>PACS2</t>
  </si>
  <si>
    <t>RHOB</t>
  </si>
  <si>
    <t>ACA40-related</t>
  </si>
  <si>
    <t>NFKBID</t>
  </si>
  <si>
    <t>RTN2</t>
  </si>
  <si>
    <t>FLJ40125</t>
  </si>
  <si>
    <t>SORL1</t>
  </si>
  <si>
    <t>SC5DL</t>
  </si>
  <si>
    <t>HIST1H2BC</t>
  </si>
  <si>
    <t>HIST1H2AC</t>
  </si>
  <si>
    <t>KLF3</t>
  </si>
  <si>
    <t>FLJ13197</t>
  </si>
  <si>
    <t>MAP2K5</t>
  </si>
  <si>
    <t>C15orf61</t>
  </si>
  <si>
    <t>ISCA1</t>
  </si>
  <si>
    <t>C9orf153</t>
  </si>
  <si>
    <t>C14orf169</t>
  </si>
  <si>
    <t>NUMB</t>
  </si>
  <si>
    <t>ST13</t>
  </si>
  <si>
    <t>XPNPEP3</t>
  </si>
  <si>
    <t>hsa-mir-552</t>
  </si>
  <si>
    <t>GJB5</t>
  </si>
  <si>
    <t>THG1L</t>
  </si>
  <si>
    <t>LSM11</t>
  </si>
  <si>
    <t>BICD1</t>
  </si>
  <si>
    <t>C12orf35</t>
  </si>
  <si>
    <t>MAX</t>
  </si>
  <si>
    <t>APLN</t>
  </si>
  <si>
    <t>OCRL</t>
  </si>
  <si>
    <t>RBPJ</t>
  </si>
  <si>
    <t>CCKAR</t>
  </si>
  <si>
    <t>ERCC1</t>
  </si>
  <si>
    <t>PPP1R13L</t>
  </si>
  <si>
    <t>LOC727677</t>
  </si>
  <si>
    <t>PABPC4</t>
  </si>
  <si>
    <t>HEYL</t>
  </si>
  <si>
    <t>GREM2</t>
  </si>
  <si>
    <t>U5F-related</t>
  </si>
  <si>
    <t>KIAA0226</t>
  </si>
  <si>
    <t>FYTTD1</t>
  </si>
  <si>
    <t>FAM126B</t>
  </si>
  <si>
    <t>NDUFB3</t>
  </si>
  <si>
    <t>MLKL</t>
  </si>
  <si>
    <t>RFWD3</t>
  </si>
  <si>
    <t>RAB3C</t>
  </si>
  <si>
    <t>MYO15B</t>
  </si>
  <si>
    <t>LLGL2</t>
  </si>
  <si>
    <t>ALOX15</t>
  </si>
  <si>
    <t>MIR644</t>
  </si>
  <si>
    <t>hsa-mir-644</t>
  </si>
  <si>
    <t>MOGAT3</t>
  </si>
  <si>
    <t>C7orf52</t>
  </si>
  <si>
    <t>LNX1</t>
  </si>
  <si>
    <t>SETBP1</t>
  </si>
  <si>
    <t>SLC14A2</t>
  </si>
  <si>
    <t>VDAC2</t>
  </si>
  <si>
    <t>COMTD1</t>
  </si>
  <si>
    <t>U41-related</t>
  </si>
  <si>
    <t>OXA1L</t>
  </si>
  <si>
    <t>GYPC</t>
  </si>
  <si>
    <t>PTGIS</t>
  </si>
  <si>
    <t>B4GALT5</t>
  </si>
  <si>
    <t>hsa-mir-220c</t>
  </si>
  <si>
    <t>SULT2B1</t>
  </si>
  <si>
    <t>KIF13A</t>
  </si>
  <si>
    <t>THSD4</t>
  </si>
  <si>
    <t>CT62</t>
  </si>
  <si>
    <t>PITPNA</t>
  </si>
  <si>
    <t>LOC100306951</t>
  </si>
  <si>
    <t>ACTR3</t>
  </si>
  <si>
    <t>FAM110A</t>
  </si>
  <si>
    <t>C20orf54</t>
  </si>
  <si>
    <t>SELENBP1</t>
  </si>
  <si>
    <t>PSMB4</t>
  </si>
  <si>
    <t>KDM2A</t>
  </si>
  <si>
    <t>GRP</t>
  </si>
  <si>
    <t>RAX</t>
  </si>
  <si>
    <t>C8orf22</t>
  </si>
  <si>
    <t>R3HDM2</t>
  </si>
  <si>
    <t>STAC3</t>
  </si>
  <si>
    <t>FKBP9L</t>
  </si>
  <si>
    <t>ZP3</t>
  </si>
  <si>
    <t>SRCRB4D</t>
  </si>
  <si>
    <t>TXN2</t>
  </si>
  <si>
    <t>HDAC8</t>
  </si>
  <si>
    <t>FAM194A</t>
  </si>
  <si>
    <t>SIAH2</t>
  </si>
  <si>
    <t>GABARAPL3</t>
  </si>
  <si>
    <t>ZNF774</t>
  </si>
  <si>
    <t>HMHA1</t>
  </si>
  <si>
    <t>POLR2E</t>
  </si>
  <si>
    <t>RNF216L</t>
  </si>
  <si>
    <t>MMD2</t>
  </si>
  <si>
    <t>P2RX4</t>
  </si>
  <si>
    <t>P2RX7</t>
  </si>
  <si>
    <t>RNF139</t>
  </si>
  <si>
    <t>TRMT12</t>
  </si>
  <si>
    <t>RBM15</t>
  </si>
  <si>
    <t>ACA25-related</t>
  </si>
  <si>
    <t>CHRDL2</t>
  </si>
  <si>
    <t>IFI30</t>
  </si>
  <si>
    <t>MPV17L2</t>
  </si>
  <si>
    <t>KCNN4</t>
  </si>
  <si>
    <t>LYPD5</t>
  </si>
  <si>
    <t>LOC440354</t>
  </si>
  <si>
    <t>LOC595101</t>
  </si>
  <si>
    <t>CSNK1E</t>
  </si>
  <si>
    <t>TMEM184B</t>
  </si>
  <si>
    <t>RBM20</t>
  </si>
  <si>
    <t>ERI1</t>
  </si>
  <si>
    <t>NSMAF</t>
  </si>
  <si>
    <t>IL10RA</t>
  </si>
  <si>
    <t>TMEM180</t>
  </si>
  <si>
    <t>C10orf95</t>
  </si>
  <si>
    <t>MED13L</t>
  </si>
  <si>
    <t>MIR620</t>
  </si>
  <si>
    <t>BRSK1</t>
  </si>
  <si>
    <t>HSPBP1</t>
  </si>
  <si>
    <t>DNAJC12</t>
  </si>
  <si>
    <t>SIRT1</t>
  </si>
  <si>
    <t>ZNF18</t>
  </si>
  <si>
    <t>MAP2K4</t>
  </si>
  <si>
    <t>RASAL2</t>
  </si>
  <si>
    <t>C1orf49</t>
  </si>
  <si>
    <t>TRIM69</t>
  </si>
  <si>
    <t>B2M</t>
  </si>
  <si>
    <t>SPTBN1</t>
  </si>
  <si>
    <t>RPL23AP32</t>
  </si>
  <si>
    <t>CMKLR1</t>
  </si>
  <si>
    <t>FICD</t>
  </si>
  <si>
    <t>CDKL3</t>
  </si>
  <si>
    <t>PPP2CA</t>
  </si>
  <si>
    <t>BTBD1</t>
  </si>
  <si>
    <t>TM6SF1</t>
  </si>
  <si>
    <t>C15orf52</t>
  </si>
  <si>
    <t>PHGR1</t>
  </si>
  <si>
    <t>NCOA3</t>
  </si>
  <si>
    <t>PYCR1</t>
  </si>
  <si>
    <t>LOC92659</t>
  </si>
  <si>
    <t>ABRA</t>
  </si>
  <si>
    <t>OXR1</t>
  </si>
  <si>
    <t>MIR130A</t>
  </si>
  <si>
    <t>hsa-mir-130a</t>
  </si>
  <si>
    <t>GABPA</t>
  </si>
  <si>
    <t>ATP5J</t>
  </si>
  <si>
    <t>CHPT1</t>
  </si>
  <si>
    <t>FBXO45</t>
  </si>
  <si>
    <t>WDR53</t>
  </si>
  <si>
    <t>ZNF764</t>
  </si>
  <si>
    <t>ZNF688</t>
  </si>
  <si>
    <t>CLEC3A</t>
  </si>
  <si>
    <t>WWOX</t>
  </si>
  <si>
    <t>STXBP4</t>
  </si>
  <si>
    <t>COX11</t>
  </si>
  <si>
    <t>DNAL4</t>
  </si>
  <si>
    <t>UNC84B</t>
  </si>
  <si>
    <t>C12orf51</t>
  </si>
  <si>
    <t>RPL6</t>
  </si>
  <si>
    <t>ANXA2</t>
  </si>
  <si>
    <t>NARG2</t>
  </si>
  <si>
    <t>LOC100128191</t>
  </si>
  <si>
    <t>TMPO</t>
  </si>
  <si>
    <t>C4BPA</t>
  </si>
  <si>
    <t>C4BPB</t>
  </si>
  <si>
    <t>CLSTN1</t>
  </si>
  <si>
    <t>C2orf43</t>
  </si>
  <si>
    <t>GDF7</t>
  </si>
  <si>
    <t>CASD1</t>
  </si>
  <si>
    <t>PPAT</t>
  </si>
  <si>
    <t>PAICS</t>
  </si>
  <si>
    <t>RPGRIP1</t>
  </si>
  <si>
    <t>HNRNPC</t>
  </si>
  <si>
    <t>SGPP1</t>
  </si>
  <si>
    <t>U12-related</t>
  </si>
  <si>
    <t>NDUFB11</t>
  </si>
  <si>
    <t>LOC440926</t>
  </si>
  <si>
    <t>H3F3A</t>
  </si>
  <si>
    <t>DPP7</t>
  </si>
  <si>
    <t>GRIN1</t>
  </si>
  <si>
    <t>PACRG</t>
  </si>
  <si>
    <t>PARK2</t>
  </si>
  <si>
    <t>ARFGEF1</t>
  </si>
  <si>
    <t>PHTF1</t>
  </si>
  <si>
    <t>RSBN1</t>
  </si>
  <si>
    <t>ZNF684</t>
  </si>
  <si>
    <t>DEM1</t>
  </si>
  <si>
    <t>PHTF2</t>
  </si>
  <si>
    <t>MED25</t>
  </si>
  <si>
    <t>FUZ</t>
  </si>
  <si>
    <t>LOC282997</t>
  </si>
  <si>
    <t>PDCD4</t>
  </si>
  <si>
    <t>FAM35A</t>
  </si>
  <si>
    <t>GLUD1</t>
  </si>
  <si>
    <t>CAPN12</t>
  </si>
  <si>
    <t>LGALS7</t>
  </si>
  <si>
    <t>CAV1</t>
  </si>
  <si>
    <t>CAV2</t>
  </si>
  <si>
    <t>RSRC1</t>
  </si>
  <si>
    <t>SHOX2</t>
  </si>
  <si>
    <t>ACTL6A</t>
  </si>
  <si>
    <t>GNB4</t>
  </si>
  <si>
    <t>MYST4</t>
  </si>
  <si>
    <t>TSPAN15</t>
  </si>
  <si>
    <t>TACR2</t>
  </si>
  <si>
    <t>ADAMTS10</t>
  </si>
  <si>
    <t>MYO1F</t>
  </si>
  <si>
    <t>TIMM8A</t>
  </si>
  <si>
    <t>B3GALNT1</t>
  </si>
  <si>
    <t>NMD3</t>
  </si>
  <si>
    <t>RETN</t>
  </si>
  <si>
    <t>C19orf59</t>
  </si>
  <si>
    <t>WDR19</t>
  </si>
  <si>
    <t>ZNF544</t>
  </si>
  <si>
    <t>ZNF274</t>
  </si>
  <si>
    <t>C1orf35</t>
  </si>
  <si>
    <t>MRPL55</t>
  </si>
  <si>
    <t>T</t>
  </si>
  <si>
    <t>ARL5B</t>
  </si>
  <si>
    <t>NSUN6</t>
  </si>
  <si>
    <t>TMEM19</t>
  </si>
  <si>
    <t>THAP2</t>
  </si>
  <si>
    <t>MRPL45</t>
  </si>
  <si>
    <t>GPR179</t>
  </si>
  <si>
    <t>MIR1208</t>
  </si>
  <si>
    <t>hsa-mir-1208</t>
  </si>
  <si>
    <t>YES1</t>
  </si>
  <si>
    <t>SUB1</t>
  </si>
  <si>
    <t>ZFR</t>
  </si>
  <si>
    <t>TOR1B</t>
  </si>
  <si>
    <t>TOR1A</t>
  </si>
  <si>
    <t>CAP1</t>
  </si>
  <si>
    <t>PPT1</t>
  </si>
  <si>
    <t>DDR2</t>
  </si>
  <si>
    <t>UAP1</t>
  </si>
  <si>
    <t>TLK1</t>
  </si>
  <si>
    <t>GORASP2</t>
  </si>
  <si>
    <t>ACHE</t>
  </si>
  <si>
    <t>PKMYT1</t>
  </si>
  <si>
    <t>RABEPK</t>
  </si>
  <si>
    <t>PPP6C</t>
  </si>
  <si>
    <t>C6orf106</t>
  </si>
  <si>
    <t>AGAP1</t>
  </si>
  <si>
    <t>SH3BP4</t>
  </si>
  <si>
    <t>RPL23P8</t>
  </si>
  <si>
    <t>STARD9</t>
  </si>
  <si>
    <t>HAUS2</t>
  </si>
  <si>
    <t>FAM22F</t>
  </si>
  <si>
    <t>ZNF169</t>
  </si>
  <si>
    <t>KLHDC4</t>
  </si>
  <si>
    <t>LOC100129637</t>
  </si>
  <si>
    <t>SLCO1B1</t>
  </si>
  <si>
    <t>LST-3TM12</t>
  </si>
  <si>
    <t>POT1</t>
  </si>
  <si>
    <t>GPR37</t>
  </si>
  <si>
    <t>KLRG2</t>
  </si>
  <si>
    <t>CLEC2L</t>
  </si>
  <si>
    <t>GXYLT2</t>
  </si>
  <si>
    <t>SHQ1</t>
  </si>
  <si>
    <t>FN3KRP</t>
  </si>
  <si>
    <t>RAB40B</t>
  </si>
  <si>
    <t>ADAM2</t>
  </si>
  <si>
    <t>IDO1</t>
  </si>
  <si>
    <t>MKKS</t>
  </si>
  <si>
    <t>C20orf94</t>
  </si>
  <si>
    <t>MALAT1</t>
  </si>
  <si>
    <t>SCYL1</t>
  </si>
  <si>
    <t>RBM16</t>
  </si>
  <si>
    <t>SS18</t>
  </si>
  <si>
    <t>SEMA4F</t>
  </si>
  <si>
    <t>C2orf65</t>
  </si>
  <si>
    <t>NUDT12</t>
  </si>
  <si>
    <t>C5orf30</t>
  </si>
  <si>
    <t>SLC22A16</t>
  </si>
  <si>
    <t>TASP1</t>
  </si>
  <si>
    <t>ESF1</t>
  </si>
  <si>
    <t>LYPLAL1</t>
  </si>
  <si>
    <t>STK24</t>
  </si>
  <si>
    <t>RIF1</t>
  </si>
  <si>
    <t>KCNK1</t>
  </si>
  <si>
    <t>EMX2OS</t>
  </si>
  <si>
    <t>CAMKK2</t>
  </si>
  <si>
    <t>ACSM1</t>
  </si>
  <si>
    <t>DNAJB4</t>
  </si>
  <si>
    <t>FUBP1</t>
  </si>
  <si>
    <t>CAPZA2</t>
  </si>
  <si>
    <t>TNFAIP8L1</t>
  </si>
  <si>
    <t>C19orf10</t>
  </si>
  <si>
    <t>ANKRD39</t>
  </si>
  <si>
    <t>SEMA4C</t>
  </si>
  <si>
    <t>KIT</t>
  </si>
  <si>
    <t>PDGFRA</t>
  </si>
  <si>
    <t>ADAM22</t>
  </si>
  <si>
    <t>SLC25A40</t>
  </si>
  <si>
    <t>C9orf85</t>
  </si>
  <si>
    <t>FAM108B1</t>
  </si>
  <si>
    <t>MAP3K7IP2</t>
  </si>
  <si>
    <t>SUMO4</t>
  </si>
  <si>
    <t>HS3ST4</t>
  </si>
  <si>
    <t>ZKSCAN2</t>
  </si>
  <si>
    <t>LIG3</t>
  </si>
  <si>
    <t>ZNF830</t>
  </si>
  <si>
    <t>CYP27A1</t>
  </si>
  <si>
    <t>PRKAG3</t>
  </si>
  <si>
    <t>MOBKL1A</t>
  </si>
  <si>
    <t>AKIRIN2</t>
  </si>
  <si>
    <t>NCRNA00120</t>
  </si>
  <si>
    <t>HIST1H4D</t>
  </si>
  <si>
    <t>HIST1H2BE</t>
  </si>
  <si>
    <t>PGK1</t>
  </si>
  <si>
    <t>TAF9B</t>
  </si>
  <si>
    <t>REEP3</t>
  </si>
  <si>
    <t>JMJD1C</t>
  </si>
  <si>
    <t>XBP1</t>
  </si>
  <si>
    <t>CCDC117</t>
  </si>
  <si>
    <t>C12orf47</t>
  </si>
  <si>
    <t>MAPKAPK5</t>
  </si>
  <si>
    <t>CNOT1</t>
  </si>
  <si>
    <t>SLC38A7</t>
  </si>
  <si>
    <t>C9orf66</t>
  </si>
  <si>
    <t>DOCK8</t>
  </si>
  <si>
    <t>ZNF827</t>
  </si>
  <si>
    <t>ZNF114</t>
  </si>
  <si>
    <t>CARD8</t>
  </si>
  <si>
    <t>C16orf82</t>
  </si>
  <si>
    <t>JMJD5</t>
  </si>
  <si>
    <t>BARHL2</t>
  </si>
  <si>
    <t>TTL</t>
  </si>
  <si>
    <t>HSPA5</t>
  </si>
  <si>
    <t>GAPVD1</t>
  </si>
  <si>
    <t>MIR920</t>
  </si>
  <si>
    <t>hsa-mir-920</t>
  </si>
  <si>
    <t>MIR639</t>
  </si>
  <si>
    <t>hsa-mir-639</t>
  </si>
  <si>
    <t>ALS2CL</t>
  </si>
  <si>
    <t>TMIE</t>
  </si>
  <si>
    <t>EGFL6</t>
  </si>
  <si>
    <t>LMO7</t>
  </si>
  <si>
    <t>CEBPG</t>
  </si>
  <si>
    <t>LOC80054</t>
  </si>
  <si>
    <t>ARHGAP17</t>
  </si>
  <si>
    <t>LCMT1</t>
  </si>
  <si>
    <t>HEMGN</t>
  </si>
  <si>
    <t>ANP32B</t>
  </si>
  <si>
    <t>ECE1</t>
  </si>
  <si>
    <t>EIF4G3</t>
  </si>
  <si>
    <t>PLBD2</t>
  </si>
  <si>
    <t>SLC24A6</t>
  </si>
  <si>
    <t>FAM49B</t>
  </si>
  <si>
    <t>SEC61A2</t>
  </si>
  <si>
    <t>TMEM57</t>
  </si>
  <si>
    <t>RHCE</t>
  </si>
  <si>
    <t>STOX1</t>
  </si>
  <si>
    <t>PGAM1</t>
  </si>
  <si>
    <t>DUSP21</t>
  </si>
  <si>
    <t>KDM6A</t>
  </si>
  <si>
    <t>MIER1</t>
  </si>
  <si>
    <t>WDR78</t>
  </si>
  <si>
    <t>DERA</t>
  </si>
  <si>
    <t>STRAP</t>
  </si>
  <si>
    <t>VAV1</t>
  </si>
  <si>
    <t>SRPK2</t>
  </si>
  <si>
    <t>NLK</t>
  </si>
  <si>
    <t>HIST1H2BK</t>
  </si>
  <si>
    <t>NUB1</t>
  </si>
  <si>
    <t>SMARCD3</t>
  </si>
  <si>
    <t>C1orf100</t>
  </si>
  <si>
    <t>ADSS</t>
  </si>
  <si>
    <t>ARHGAP23</t>
  </si>
  <si>
    <t>SOCS7</t>
  </si>
  <si>
    <t>LOC100133669</t>
  </si>
  <si>
    <t>LY6E</t>
  </si>
  <si>
    <t>LGMN</t>
  </si>
  <si>
    <t>GOLGA5</t>
  </si>
  <si>
    <t>GPBP1</t>
  </si>
  <si>
    <t>CIT</t>
  </si>
  <si>
    <t>CCDC64</t>
  </si>
  <si>
    <t>IMMT</t>
  </si>
  <si>
    <t>MRPL35</t>
  </si>
  <si>
    <t>MYO9B</t>
  </si>
  <si>
    <t>HAUS8</t>
  </si>
  <si>
    <t>ZYG11A</t>
  </si>
  <si>
    <t>LAX1</t>
  </si>
  <si>
    <t>SNORA77</t>
  </si>
  <si>
    <t>PLEKHM1</t>
  </si>
  <si>
    <t>LRRC37A4</t>
  </si>
  <si>
    <t>CHD1</t>
  </si>
  <si>
    <t>SLC2A12</t>
  </si>
  <si>
    <t>U87-related</t>
  </si>
  <si>
    <t>FLJ43663</t>
  </si>
  <si>
    <t>LOC100292680</t>
  </si>
  <si>
    <t>FBXL14</t>
  </si>
  <si>
    <t>DPY19L4</t>
  </si>
  <si>
    <t>GCNT2</t>
  </si>
  <si>
    <t>C6orf218</t>
  </si>
  <si>
    <t>CLK1</t>
  </si>
  <si>
    <t>CLN8</t>
  </si>
  <si>
    <t>MIR596</t>
  </si>
  <si>
    <t>PPIL3</t>
  </si>
  <si>
    <t>NIF3L1</t>
  </si>
  <si>
    <t>HSD17B12</t>
  </si>
  <si>
    <t>MIR129-2</t>
  </si>
  <si>
    <t>PPTC7</t>
  </si>
  <si>
    <t>TCTN1</t>
  </si>
  <si>
    <t>NUP153</t>
  </si>
  <si>
    <t>PQLC1</t>
  </si>
  <si>
    <t>HSBP1L1</t>
  </si>
  <si>
    <t>APOOL</t>
  </si>
  <si>
    <t>UBE2DNL</t>
  </si>
  <si>
    <t>C19orf60</t>
  </si>
  <si>
    <t>CRLF1</t>
  </si>
  <si>
    <t>NEURL</t>
  </si>
  <si>
    <t>CALHM3</t>
  </si>
  <si>
    <t>IFT88</t>
  </si>
  <si>
    <t>CRYL1</t>
  </si>
  <si>
    <t>MRPS33</t>
  </si>
  <si>
    <t>BRAF</t>
  </si>
  <si>
    <t>ZNF496</t>
  </si>
  <si>
    <t>UBE2W</t>
  </si>
  <si>
    <t>C10orf28</t>
  </si>
  <si>
    <t>LOXL4</t>
  </si>
  <si>
    <t>PPP1CB</t>
  </si>
  <si>
    <t>SPDYA</t>
  </si>
  <si>
    <t>PTGES</t>
  </si>
  <si>
    <t>ZSCAN5B</t>
  </si>
  <si>
    <t>GALP</t>
  </si>
  <si>
    <t>DVL3</t>
  </si>
  <si>
    <t>EIF2B5</t>
  </si>
  <si>
    <t>C1orf96</t>
  </si>
  <si>
    <t>SPHAR</t>
  </si>
  <si>
    <t>DUSP5</t>
  </si>
  <si>
    <t>SMC3</t>
  </si>
  <si>
    <t>FAM134C</t>
  </si>
  <si>
    <t>TUBG1</t>
  </si>
  <si>
    <t>MCEE</t>
  </si>
  <si>
    <t>MPHOSPH10</t>
  </si>
  <si>
    <t>AHCTF1</t>
  </si>
  <si>
    <t>ZNF695</t>
  </si>
  <si>
    <t>ATP13A1</t>
  </si>
  <si>
    <t>ZNF101</t>
  </si>
  <si>
    <t>EML6</t>
  </si>
  <si>
    <t>HSPA1A</t>
  </si>
  <si>
    <t>HSPA1L</t>
  </si>
  <si>
    <t>TNFRSF10A</t>
  </si>
  <si>
    <t>CHMP7</t>
  </si>
  <si>
    <t>hsa-mir-1289-1</t>
  </si>
  <si>
    <t>PROK2</t>
  </si>
  <si>
    <t>NT5DC3</t>
  </si>
  <si>
    <t>GALNT7</t>
  </si>
  <si>
    <t>KIAA1274</t>
  </si>
  <si>
    <t>NODAL</t>
  </si>
  <si>
    <t>CCNT1</t>
  </si>
  <si>
    <t>LOC255411</t>
  </si>
  <si>
    <t>SOS1</t>
  </si>
  <si>
    <t>NPTXR</t>
  </si>
  <si>
    <t>CBX6</t>
  </si>
  <si>
    <t>SLC25A42</t>
  </si>
  <si>
    <t>ARMC6</t>
  </si>
  <si>
    <t>THUMPD3</t>
  </si>
  <si>
    <t>FREQ</t>
  </si>
  <si>
    <t>CREB1</t>
  </si>
  <si>
    <t>hsa-mir-1302-4</t>
  </si>
  <si>
    <t>CKM</t>
  </si>
  <si>
    <t>KLC3</t>
  </si>
  <si>
    <t>SNX22</t>
  </si>
  <si>
    <t>PPIB</t>
  </si>
  <si>
    <t>ARHGAP10</t>
  </si>
  <si>
    <t>ZDHHC17</t>
  </si>
  <si>
    <t>CSRP2</t>
  </si>
  <si>
    <t>C12orf10</t>
  </si>
  <si>
    <t>AAAS</t>
  </si>
  <si>
    <t>CTSC</t>
  </si>
  <si>
    <t>RAB38</t>
  </si>
  <si>
    <t>HIST1H2AE</t>
  </si>
  <si>
    <t>HIST1H2BG</t>
  </si>
  <si>
    <t>CHSY1</t>
  </si>
  <si>
    <t>LRRK1</t>
  </si>
  <si>
    <t>TMEM163</t>
  </si>
  <si>
    <t>LOC151162</t>
  </si>
  <si>
    <t>PAK1</t>
  </si>
  <si>
    <t>AQP11</t>
  </si>
  <si>
    <t>GGPS1</t>
  </si>
  <si>
    <t>ARID4B</t>
  </si>
  <si>
    <t>FOLR3</t>
  </si>
  <si>
    <t>FOLR1</t>
  </si>
  <si>
    <t>TEF</t>
  </si>
  <si>
    <t>VPS37B</t>
  </si>
  <si>
    <t>ABCB9</t>
  </si>
  <si>
    <t>VPS8</t>
  </si>
  <si>
    <t>MAGEF1</t>
  </si>
  <si>
    <t>UPP2</t>
  </si>
  <si>
    <t>FAM58B</t>
  </si>
  <si>
    <t>LDLRAD2</t>
  </si>
  <si>
    <t>USP48</t>
  </si>
  <si>
    <t>C16orf72</t>
  </si>
  <si>
    <t>NKRF</t>
  </si>
  <si>
    <t>UBE2A</t>
  </si>
  <si>
    <t>LRRC20</t>
  </si>
  <si>
    <t>ACSL1</t>
  </si>
  <si>
    <t>SLED1</t>
  </si>
  <si>
    <t>SLC10A5</t>
  </si>
  <si>
    <t>IMPA1</t>
  </si>
  <si>
    <t>SNAR-A3</t>
  </si>
  <si>
    <t>KIAA1715</t>
  </si>
  <si>
    <t>EVX2</t>
  </si>
  <si>
    <t>RNF135</t>
  </si>
  <si>
    <t>DPRXP4</t>
  </si>
  <si>
    <t>PANX1</t>
  </si>
  <si>
    <t>HEPHL1</t>
  </si>
  <si>
    <t>PPIE</t>
  </si>
  <si>
    <t>HPCAL4</t>
  </si>
  <si>
    <t>ENPP7</t>
  </si>
  <si>
    <t>CBX2</t>
  </si>
  <si>
    <t>RNF138</t>
  </si>
  <si>
    <t>KRT8</t>
  </si>
  <si>
    <t>VBP1</t>
  </si>
  <si>
    <t>RAB39B</t>
  </si>
  <si>
    <t>DIO1</t>
  </si>
  <si>
    <t>YIPF1</t>
  </si>
  <si>
    <t>CFDP1</t>
  </si>
  <si>
    <t>TMEM170A</t>
  </si>
  <si>
    <t>CYP1A2</t>
  </si>
  <si>
    <t>CSK</t>
  </si>
  <si>
    <t>COL9A2</t>
  </si>
  <si>
    <t>SMAP2</t>
  </si>
  <si>
    <t>WSCD2</t>
  </si>
  <si>
    <t>U91-related</t>
  </si>
  <si>
    <t>EXTL1</t>
  </si>
  <si>
    <t>MIR874</t>
  </si>
  <si>
    <t>hsa-mir-874</t>
  </si>
  <si>
    <t>MYRIP</t>
  </si>
  <si>
    <t>MOBP</t>
  </si>
  <si>
    <t>CHD2</t>
  </si>
  <si>
    <t>MTERF</t>
  </si>
  <si>
    <t>AKAP9</t>
  </si>
  <si>
    <t>NMRAL1</t>
  </si>
  <si>
    <t>DNAH9</t>
  </si>
  <si>
    <t>EHHADH</t>
  </si>
  <si>
    <t>MAP3K13</t>
  </si>
  <si>
    <t>MICAL2</t>
  </si>
  <si>
    <t>DKK3</t>
  </si>
  <si>
    <t>LRRC37B</t>
  </si>
  <si>
    <t>WDR93</t>
  </si>
  <si>
    <t>CLEC11A</t>
  </si>
  <si>
    <t>SHANK1</t>
  </si>
  <si>
    <t>DAB2</t>
  </si>
  <si>
    <t>C9</t>
  </si>
  <si>
    <t>C11orf1</t>
  </si>
  <si>
    <t>FDXACB1</t>
  </si>
  <si>
    <t>PLA2G12A</t>
  </si>
  <si>
    <t>CASP6</t>
  </si>
  <si>
    <t>RABEP1</t>
  </si>
  <si>
    <t>C17orf87</t>
  </si>
  <si>
    <t>RP2</t>
  </si>
  <si>
    <t>SLC9A7</t>
  </si>
  <si>
    <t>CNNM2</t>
  </si>
  <si>
    <t>CPOX</t>
  </si>
  <si>
    <t>GPR15</t>
  </si>
  <si>
    <t>C5orf25</t>
  </si>
  <si>
    <t>FAM153B</t>
  </si>
  <si>
    <t>SPESP1</t>
  </si>
  <si>
    <t>NOX5</t>
  </si>
  <si>
    <t>NFIX</t>
  </si>
  <si>
    <t>LYL1</t>
  </si>
  <si>
    <t>PFKFB4</t>
  </si>
  <si>
    <t>UCN2</t>
  </si>
  <si>
    <t>FOS</t>
  </si>
  <si>
    <t>U4atac-related</t>
  </si>
  <si>
    <t>RND2</t>
  </si>
  <si>
    <t>VAT1</t>
  </si>
  <si>
    <t>PCF11</t>
  </si>
  <si>
    <t>ANKRD42</t>
  </si>
  <si>
    <t>GFI1</t>
  </si>
  <si>
    <t>PECAM1</t>
  </si>
  <si>
    <t>TGS1</t>
  </si>
  <si>
    <t>MCART1</t>
  </si>
  <si>
    <t>DCAF10</t>
  </si>
  <si>
    <t>ISCA1L</t>
  </si>
  <si>
    <t>LRRC70</t>
  </si>
  <si>
    <t>SYT9</t>
  </si>
  <si>
    <t>OLFML1</t>
  </si>
  <si>
    <t>PCTK2</t>
  </si>
  <si>
    <t>ACA7-related</t>
  </si>
  <si>
    <t>STIM1</t>
  </si>
  <si>
    <t>RHOD</t>
  </si>
  <si>
    <t>C3orf43</t>
  </si>
  <si>
    <t>FAM190B</t>
  </si>
  <si>
    <t>RGR</t>
  </si>
  <si>
    <t>EPHA10</t>
  </si>
  <si>
    <t>SCAMP4</t>
  </si>
  <si>
    <t>ADAT3</t>
  </si>
  <si>
    <t>C12orf76</t>
  </si>
  <si>
    <t>ANKRD13A</t>
  </si>
  <si>
    <t>GHITM</t>
  </si>
  <si>
    <t>C10orf99</t>
  </si>
  <si>
    <t>MIR129-1</t>
  </si>
  <si>
    <t>hsa-mir-129-1</t>
  </si>
  <si>
    <t>HYOU1</t>
  </si>
  <si>
    <t>VPS11</t>
  </si>
  <si>
    <t>SBF1</t>
  </si>
  <si>
    <t>CD22</t>
  </si>
  <si>
    <t>FFAR1</t>
  </si>
  <si>
    <t>MIR335</t>
  </si>
  <si>
    <t>hsa-mir-335</t>
  </si>
  <si>
    <t>CD244</t>
  </si>
  <si>
    <t>KLHL18</t>
  </si>
  <si>
    <t>KIF9</t>
  </si>
  <si>
    <t>PIAS1</t>
  </si>
  <si>
    <t>CALML4</t>
  </si>
  <si>
    <t>WHSC1</t>
  </si>
  <si>
    <t>DHRS7B</t>
  </si>
  <si>
    <t>USP22</t>
  </si>
  <si>
    <t>HMGXB4</t>
  </si>
  <si>
    <t>TOM1</t>
  </si>
  <si>
    <t>ANXA2P3</t>
  </si>
  <si>
    <t>APOC1</t>
  </si>
  <si>
    <t>APOE</t>
  </si>
  <si>
    <t>CDT1</t>
  </si>
  <si>
    <t>APRT</t>
  </si>
  <si>
    <t>RUFY3</t>
  </si>
  <si>
    <t>TATDN3</t>
  </si>
  <si>
    <t>NSL1</t>
  </si>
  <si>
    <t>IRAK4</t>
  </si>
  <si>
    <t>PUS7L</t>
  </si>
  <si>
    <t>CHCHD4</t>
  </si>
  <si>
    <t>TMEM43</t>
  </si>
  <si>
    <t>RAB6A</t>
  </si>
  <si>
    <t>MRPL48</t>
  </si>
  <si>
    <t>KLRAQ1</t>
  </si>
  <si>
    <t>UBR5</t>
  </si>
  <si>
    <t>RAP2B</t>
  </si>
  <si>
    <t>TMEM233</t>
  </si>
  <si>
    <t>PRKAB1</t>
  </si>
  <si>
    <t>RNF111</t>
  </si>
  <si>
    <t>SLTM</t>
  </si>
  <si>
    <t>IRAK2</t>
  </si>
  <si>
    <t>FAM84A</t>
  </si>
  <si>
    <t>CPSF1</t>
  </si>
  <si>
    <t>SLC39A4</t>
  </si>
  <si>
    <t>ZRANB3</t>
  </si>
  <si>
    <t>R3HDM1</t>
  </si>
  <si>
    <t>NAT15</t>
  </si>
  <si>
    <t>ZNF597</t>
  </si>
  <si>
    <t>AMPH</t>
  </si>
  <si>
    <t>TRIM8</t>
  </si>
  <si>
    <t>ARL3</t>
  </si>
  <si>
    <t>KHDRBS1</t>
  </si>
  <si>
    <t>TMEM39B</t>
  </si>
  <si>
    <t>SAMD5</t>
  </si>
  <si>
    <t>STXBP5</t>
  </si>
  <si>
    <t>C10orf26</t>
  </si>
  <si>
    <t>NLN</t>
  </si>
  <si>
    <t>SGTB</t>
  </si>
  <si>
    <t>ASCC2</t>
  </si>
  <si>
    <t>UCRC</t>
  </si>
  <si>
    <t>TTC38</t>
  </si>
  <si>
    <t>PKDREJ</t>
  </si>
  <si>
    <t>TEKT3</t>
  </si>
  <si>
    <t>EID2</t>
  </si>
  <si>
    <t>EID2B</t>
  </si>
  <si>
    <t>USP3</t>
  </si>
  <si>
    <t>FBXL22</t>
  </si>
  <si>
    <t>SLC25A30</t>
  </si>
  <si>
    <t>COG3</t>
  </si>
  <si>
    <t>ZMYM2</t>
  </si>
  <si>
    <t>UBAP2</t>
  </si>
  <si>
    <t>SLC27A1</t>
  </si>
  <si>
    <t>NXNL1</t>
  </si>
  <si>
    <t>COL21A1</t>
  </si>
  <si>
    <t>DST</t>
  </si>
  <si>
    <t>MSTO2P</t>
  </si>
  <si>
    <t>DAP3</t>
  </si>
  <si>
    <t>PKIB</t>
  </si>
  <si>
    <t>SERINC1</t>
  </si>
  <si>
    <t>HCG27</t>
  </si>
  <si>
    <t>PSORS1C3</t>
  </si>
  <si>
    <t>PCP4</t>
  </si>
  <si>
    <t>LRRTM1</t>
  </si>
  <si>
    <t>SNORA60</t>
  </si>
  <si>
    <t>ACA60</t>
  </si>
  <si>
    <t>HAcaBox</t>
  </si>
  <si>
    <t>DMC1</t>
  </si>
  <si>
    <t>LOC646851</t>
  </si>
  <si>
    <t>FAIM2</t>
  </si>
  <si>
    <t>LOC283332</t>
  </si>
  <si>
    <t>LYPLA2</t>
  </si>
  <si>
    <t>GALE</t>
  </si>
  <si>
    <t>EGFLAM</t>
  </si>
  <si>
    <t>LIFR</t>
  </si>
  <si>
    <t>FZD2</t>
  </si>
  <si>
    <t>GPATCH8</t>
  </si>
  <si>
    <t>PRDM8</t>
  </si>
  <si>
    <t>ANTXR2</t>
  </si>
  <si>
    <t>PEAR1</t>
  </si>
  <si>
    <t>C1orf92</t>
  </si>
  <si>
    <t>LOC284837</t>
  </si>
  <si>
    <t>SLC25A13</t>
  </si>
  <si>
    <t>FLNB</t>
  </si>
  <si>
    <t>DNASE1L3</t>
  </si>
  <si>
    <t>LOC728743</t>
  </si>
  <si>
    <t>GIMAP8</t>
  </si>
  <si>
    <t>ECHDC2</t>
  </si>
  <si>
    <t>SCP2</t>
  </si>
  <si>
    <t>RBM46</t>
  </si>
  <si>
    <t>DCAF11</t>
  </si>
  <si>
    <t>PCK2</t>
  </si>
  <si>
    <t>MAPK8IP2</t>
  </si>
  <si>
    <t>LOC100144603</t>
  </si>
  <si>
    <t>SLC26A5</t>
  </si>
  <si>
    <t>SPTLC1</t>
  </si>
  <si>
    <t>PHF20</t>
  </si>
  <si>
    <t>PISD</t>
  </si>
  <si>
    <t>C22orf30</t>
  </si>
  <si>
    <t>FFAR2</t>
  </si>
  <si>
    <t>KRTDAP</t>
  </si>
  <si>
    <t>SAP30</t>
  </si>
  <si>
    <t>C17orf60</t>
  </si>
  <si>
    <t>ADH5</t>
  </si>
  <si>
    <t>ADH4</t>
  </si>
  <si>
    <t>C21orf7</t>
  </si>
  <si>
    <t>CCT8</t>
  </si>
  <si>
    <t>GPR183</t>
  </si>
  <si>
    <t>FKSG29</t>
  </si>
  <si>
    <t>SNRPD1</t>
  </si>
  <si>
    <t>ESCO1</t>
  </si>
  <si>
    <t>MIER2</t>
  </si>
  <si>
    <t>THEG</t>
  </si>
  <si>
    <t>ACOT11</t>
  </si>
  <si>
    <t>SSBP3</t>
  </si>
  <si>
    <t>LOC284551</t>
  </si>
  <si>
    <t>AMIGO2</t>
  </si>
  <si>
    <t>ATP1B3</t>
  </si>
  <si>
    <t>GRK7</t>
  </si>
  <si>
    <t>HIST1H2BD</t>
  </si>
  <si>
    <t>SEMA6B</t>
  </si>
  <si>
    <t>LRG1</t>
  </si>
  <si>
    <t>KPNA5</t>
  </si>
  <si>
    <t>ZUFSP</t>
  </si>
  <si>
    <t>LIMS1</t>
  </si>
  <si>
    <t>GCC2</t>
  </si>
  <si>
    <t>DCAF12</t>
  </si>
  <si>
    <t>UBAP1</t>
  </si>
  <si>
    <t>USP54</t>
  </si>
  <si>
    <t>MYOZ1</t>
  </si>
  <si>
    <t>PLA2G2A</t>
  </si>
  <si>
    <t>CNOT4</t>
  </si>
  <si>
    <t>FTSJD2</t>
  </si>
  <si>
    <t>H2AFV</t>
  </si>
  <si>
    <t>PURB</t>
  </si>
  <si>
    <t>KIAA0754</t>
  </si>
  <si>
    <t>STK4</t>
  </si>
  <si>
    <t>TOMM34</t>
  </si>
  <si>
    <t>MT4</t>
  </si>
  <si>
    <t>BBS2</t>
  </si>
  <si>
    <t>AMHR2</t>
  </si>
  <si>
    <t>SLC26A8</t>
  </si>
  <si>
    <t>MAPK14</t>
  </si>
  <si>
    <t>CEP68</t>
  </si>
  <si>
    <t>ATXN2</t>
  </si>
  <si>
    <t>BRAP</t>
  </si>
  <si>
    <t>ZNF652</t>
  </si>
  <si>
    <t>PHB</t>
  </si>
  <si>
    <t>MYO18B</t>
  </si>
  <si>
    <t>RFC1</t>
  </si>
  <si>
    <t>ZHX1</t>
  </si>
  <si>
    <t>ZNF167</t>
  </si>
  <si>
    <t>ZNF445</t>
  </si>
  <si>
    <t>DNAJB1</t>
  </si>
  <si>
    <t>GIPC1</t>
  </si>
  <si>
    <t>S1PR2</t>
  </si>
  <si>
    <t>MRPL4</t>
  </si>
  <si>
    <t>RFPL1</t>
  </si>
  <si>
    <t>RFPL1S</t>
  </si>
  <si>
    <t>C2orf74</t>
  </si>
  <si>
    <t>AHSA2</t>
  </si>
  <si>
    <t>ST7</t>
  </si>
  <si>
    <t>ST7OT4</t>
  </si>
  <si>
    <t>RBM23</t>
  </si>
  <si>
    <t>ZNF446</t>
  </si>
  <si>
    <t>SLC27A5</t>
  </si>
  <si>
    <t>STK17B</t>
  </si>
  <si>
    <t>FOXO3</t>
  </si>
  <si>
    <t>KIAA0040</t>
  </si>
  <si>
    <t>TNN</t>
  </si>
  <si>
    <t>WAC</t>
  </si>
  <si>
    <t>PGD</t>
  </si>
  <si>
    <t>APITD1</t>
  </si>
  <si>
    <t>ZDHHC14</t>
  </si>
  <si>
    <t>SETMAR</t>
  </si>
  <si>
    <t>SUMF1</t>
  </si>
  <si>
    <t>BVES</t>
  </si>
  <si>
    <t>TTYH3</t>
  </si>
  <si>
    <t>AMZ1</t>
  </si>
  <si>
    <t>LRP2BP</t>
  </si>
  <si>
    <t>ANKRD37</t>
  </si>
  <si>
    <t>HECTD1</t>
  </si>
  <si>
    <t>FAM46B</t>
  </si>
  <si>
    <t>TRNP1</t>
  </si>
  <si>
    <t>PIM1</t>
  </si>
  <si>
    <t>ETV1</t>
  </si>
  <si>
    <t>RP5-1022P6.2</t>
  </si>
  <si>
    <t>LOC149837</t>
  </si>
  <si>
    <t>EPB41L2</t>
  </si>
  <si>
    <t>AKAP7</t>
  </si>
  <si>
    <t>ATP6AP2</t>
  </si>
  <si>
    <t>MIR1203</t>
  </si>
  <si>
    <t>hsa-mir-1203</t>
  </si>
  <si>
    <t>CYTH4</t>
  </si>
  <si>
    <t>RAC2</t>
  </si>
  <si>
    <t>TBC1D9B</t>
  </si>
  <si>
    <t>MIR340</t>
  </si>
  <si>
    <t>RASD2</t>
  </si>
  <si>
    <t>MCM5</t>
  </si>
  <si>
    <t>LDHD</t>
  </si>
  <si>
    <t>ZNRF1</t>
  </si>
  <si>
    <t>RHCG</t>
  </si>
  <si>
    <t>LOC283761</t>
  </si>
  <si>
    <t>C10orf107</t>
  </si>
  <si>
    <t>ARID5B</t>
  </si>
  <si>
    <t>SLC35F3</t>
  </si>
  <si>
    <t>C1orf31</t>
  </si>
  <si>
    <t>SBK2</t>
  </si>
  <si>
    <t>ZNF579</t>
  </si>
  <si>
    <t>IER5L</t>
  </si>
  <si>
    <t>C9orf106</t>
  </si>
  <si>
    <t>C7orf33</t>
  </si>
  <si>
    <t>GORAB</t>
  </si>
  <si>
    <t>PRRX1</t>
  </si>
  <si>
    <t>KIAA0564</t>
  </si>
  <si>
    <t>DGKH</t>
  </si>
  <si>
    <t>ANKMY2</t>
  </si>
  <si>
    <t>BZW2</t>
  </si>
  <si>
    <t>PTGFRN</t>
  </si>
  <si>
    <t>LOC653566</t>
  </si>
  <si>
    <t>RCOR1</t>
  </si>
  <si>
    <t>FAM149B1</t>
  </si>
  <si>
    <t>SNX3</t>
  </si>
  <si>
    <t>PRX</t>
  </si>
  <si>
    <t>PIK3R1</t>
  </si>
  <si>
    <t>LOC541471</t>
  </si>
  <si>
    <t>ANAPC1</t>
  </si>
  <si>
    <t>C17orf103</t>
  </si>
  <si>
    <t>TOX2</t>
  </si>
  <si>
    <r>
      <t>Supplementary Data 2</t>
    </r>
    <r>
      <rPr>
        <sz val="12"/>
        <rFont val="Times New Roman"/>
      </rPr>
      <t>. Rpc155 targets with gene annotations.</t>
    </r>
  </si>
  <si>
    <t xml:space="preserve">track name=Pol3_ncRNAs_hg18_3.1 description="Potential Pol3 targets (e.g., tRNAs, 5S, U6, HY, 7SK, SRP, HVG, BC200) from RNA Gene (genome.ucsc.edu).  Also included SINEs (tRNAs, Alus, MIRs) from RepeatMasker (rmsk) (genome.ucsc.edu) that overlap Pol3 machinery in HeLa, HEK293T, Jurkat, or HFF, unless they are neighbor to a known Pol3 target, such as those in RNA Gene. Does not include -related sequences and random/hap chromosomes.  This file was used as annotation in intersection analyses (-a option in IntersectGroups1.2.pl) to annotate regions of enrichment by Pol3 machinery." visibility=2 </t>
  </si>
  <si>
    <t>AluSx</t>
  </si>
  <si>
    <t>-</t>
  </si>
  <si>
    <t>tRNA-Ser-TCA(m)</t>
  </si>
  <si>
    <t>FLAM_C</t>
  </si>
  <si>
    <t>+</t>
  </si>
  <si>
    <t>tRNA-Gly-GGA</t>
  </si>
  <si>
    <t>tRNA-Leu-TTA</t>
  </si>
  <si>
    <t>tRNA-Glu-GAA</t>
  </si>
  <si>
    <t>AluJb</t>
  </si>
  <si>
    <t>5S</t>
  </si>
  <si>
    <t>tRNA-derived_pseudogene</t>
  </si>
  <si>
    <t>MIR</t>
  </si>
  <si>
    <t>HY1</t>
  </si>
  <si>
    <t>mir-34a</t>
  </si>
  <si>
    <t>HY3</t>
  </si>
  <si>
    <t>AluSc</t>
  </si>
  <si>
    <t>7SK</t>
  </si>
  <si>
    <t>tRNA-Ile-ATT</t>
  </si>
  <si>
    <t>tRNA-Thr-ACA</t>
  </si>
  <si>
    <t>tRNA-His-CAY_</t>
  </si>
  <si>
    <t>tRNAGly-CCC(probably)</t>
  </si>
  <si>
    <t>tRNA-Met_</t>
  </si>
  <si>
    <t>tRNA-Gln-CAG</t>
  </si>
  <si>
    <t>MIRb</t>
  </si>
  <si>
    <t>tRNA-Val-GTY</t>
  </si>
  <si>
    <t>7SLRNA</t>
  </si>
  <si>
    <t>MIR3</t>
  </si>
  <si>
    <t>AluSx(yes)</t>
  </si>
  <si>
    <t>AluSq</t>
  </si>
  <si>
    <t>tRNA-Asp-GAY</t>
  </si>
  <si>
    <t>tRNA-Glu-GAG</t>
  </si>
  <si>
    <t>tRNA-Thr-ACG_</t>
  </si>
  <si>
    <t>tRNA-Met</t>
  </si>
  <si>
    <t>AluSg</t>
  </si>
  <si>
    <t>tRNA-Thr-ACG</t>
  </si>
  <si>
    <t>tRNA-Ser-AGY</t>
  </si>
  <si>
    <t>tRNA-Leu-TTA(m)</t>
  </si>
  <si>
    <t>tRNA-Glu-GAG_</t>
  </si>
  <si>
    <t>tRNA-Lys-AAG</t>
  </si>
  <si>
    <t>tRNA-Arg-AGA</t>
  </si>
  <si>
    <t>tRNA-Arg-CGY_</t>
  </si>
  <si>
    <t>tRNA-Val-GTG</t>
  </si>
  <si>
    <t>AluJo</t>
  </si>
  <si>
    <t>tRNA-Phe-TTY</t>
  </si>
  <si>
    <t>tRNA-Leu-CTA_</t>
  </si>
  <si>
    <t>tRNA-Gln-CAA</t>
  </si>
  <si>
    <t>AluSp</t>
  </si>
  <si>
    <t>tRNA-Met-i</t>
  </si>
  <si>
    <t>tRNA-Lys-AAA</t>
  </si>
  <si>
    <t>AluJ/FRAM</t>
  </si>
  <si>
    <t>Alu(maybeJurkat)</t>
  </si>
  <si>
    <t>tRNA-Asn-AAC</t>
  </si>
  <si>
    <t>AluY</t>
  </si>
  <si>
    <t>tRNA-Gly-GGG</t>
  </si>
  <si>
    <t>tRNAAsn-ATT</t>
  </si>
  <si>
    <t>tRNAAsn-GTT(yes)</t>
  </si>
  <si>
    <t>HY4</t>
  </si>
  <si>
    <t>AluSq(yes)</t>
  </si>
  <si>
    <t>tRNA-Ser-TCY</t>
  </si>
  <si>
    <t>AluSg(yes)</t>
  </si>
  <si>
    <t>tRNAAsp-GTC(probably)</t>
  </si>
  <si>
    <t>tRNA-Gly-GGY</t>
  </si>
  <si>
    <t>tRNA-Leu-CTG(yes)</t>
  </si>
  <si>
    <t>tRNA-Thr-ACY_</t>
  </si>
  <si>
    <t>tRNA-Tyr-TAC</t>
  </si>
  <si>
    <t>tRNA-Cys-TGY</t>
  </si>
  <si>
    <t>MIRm</t>
  </si>
  <si>
    <t>AluJ/FLAM</t>
  </si>
  <si>
    <t>tRNA-Thr-ACY</t>
  </si>
  <si>
    <t>tRNA-Ile-ATA</t>
  </si>
  <si>
    <t>tRNA-Leu-TTG</t>
  </si>
  <si>
    <t>tRNA-Leu-CTG</t>
  </si>
  <si>
    <t>tRNA-Leu-CTY</t>
  </si>
  <si>
    <t>AluSg/x</t>
  </si>
  <si>
    <t>HY5</t>
  </si>
  <si>
    <t>tRNA-Arg-AGG</t>
  </si>
  <si>
    <t>tRNATyr-ATA</t>
  </si>
  <si>
    <t>tRNA-Arg-CGG</t>
  </si>
  <si>
    <t>tRNA-Ser-TCG</t>
  </si>
  <si>
    <t>tRNA-Ala-GCA</t>
  </si>
  <si>
    <t>tRNA-Val-GTA</t>
  </si>
  <si>
    <t>mir-28</t>
  </si>
  <si>
    <t>mir-95</t>
  </si>
  <si>
    <t>tRNA-Pro-CCY</t>
  </si>
  <si>
    <t>tRNA-Tyr-TAT</t>
  </si>
  <si>
    <t>AluSq/x</t>
  </si>
  <si>
    <t>AluJ</t>
  </si>
  <si>
    <t>FLAM_A</t>
  </si>
  <si>
    <t>tRNA-SeC(e)-TGA</t>
  </si>
  <si>
    <t>AluSx(notPol3maybeTFIIIC)</t>
  </si>
  <si>
    <t>AluSx(notPol3yesTFIIIC)</t>
  </si>
  <si>
    <t>tRNATyr-GTA(yes)</t>
  </si>
  <si>
    <t>tRNAMet-CAT-i</t>
  </si>
  <si>
    <t>tRNAArg-ACG(yeschip)</t>
  </si>
  <si>
    <t>tRNA-Ile-ATC</t>
  </si>
  <si>
    <t>tRNA-Ala-GCG</t>
  </si>
  <si>
    <t>tRNAAla-CGC(maybechip)</t>
  </si>
  <si>
    <t>Alu</t>
  </si>
  <si>
    <t>FRAM</t>
  </si>
  <si>
    <t>tRNA-Trp-TGG</t>
  </si>
  <si>
    <t>tRNA-Ala-GCY</t>
  </si>
  <si>
    <t>AluS</t>
  </si>
  <si>
    <t>AluJo/FLAM</t>
  </si>
  <si>
    <t>FAM</t>
  </si>
  <si>
    <t>tRNAPro-AGG(probablylow)</t>
  </si>
  <si>
    <t>tRNACys-GCA(maybe)</t>
  </si>
  <si>
    <t>AluY(yes)</t>
  </si>
  <si>
    <t>AluSp(maybebutweak)</t>
  </si>
  <si>
    <t>mir-181b-2</t>
  </si>
  <si>
    <t>tRNA-Ser-TCA_</t>
  </si>
  <si>
    <t>FLAM_C_short_</t>
  </si>
  <si>
    <t>AluSp(yes)</t>
  </si>
  <si>
    <t>FLAM</t>
  </si>
  <si>
    <t>mir-224</t>
  </si>
  <si>
    <t>AluJ/FRAM(maybeJurkat)</t>
  </si>
  <si>
    <t>AluSc(maybeJurkat)</t>
  </si>
  <si>
    <t>AluYa5</t>
  </si>
  <si>
    <t>AluSp(maybe)</t>
  </si>
  <si>
    <t>tRNAAla-GCY_(rmsk)</t>
  </si>
  <si>
    <t>tRNA-Arg-CGA</t>
  </si>
  <si>
    <t>tRNA-Pro-CCA</t>
  </si>
  <si>
    <t>SRP_RNA1</t>
  </si>
  <si>
    <t>SRP_RNA3</t>
  </si>
  <si>
    <t>SRP_RNA2</t>
  </si>
  <si>
    <t>tRNA-Leu-CTA</t>
  </si>
  <si>
    <t>mir-7-2</t>
  </si>
  <si>
    <t>tRNAPro-AGG(maybechip)</t>
  </si>
  <si>
    <t>AluY(maybe)</t>
  </si>
  <si>
    <t>mir-132</t>
  </si>
  <si>
    <t>mir-212</t>
  </si>
  <si>
    <t>tRNAThr-AGT(yeschip)</t>
  </si>
  <si>
    <t>tRNACys-GCA(yeschip)</t>
  </si>
  <si>
    <t>AluY(maybeJurkat)</t>
  </si>
  <si>
    <t>AluJb(yes)</t>
  </si>
  <si>
    <t>AluSg1</t>
  </si>
  <si>
    <t>AluJb(notPol3yesTFIIIC)</t>
  </si>
  <si>
    <t>AluJb(probably)</t>
  </si>
  <si>
    <t>SNAR-A12</t>
  </si>
  <si>
    <t>SNAR-C1</t>
  </si>
  <si>
    <t>SNAR-A1</t>
  </si>
  <si>
    <t>SNAR-A4</t>
  </si>
  <si>
    <t>SNAR-A7</t>
  </si>
  <si>
    <t>SNAR-A8</t>
  </si>
  <si>
    <t>SNAR-A9</t>
  </si>
  <si>
    <t>SNAR-A10</t>
  </si>
  <si>
    <t>SNAR-A11</t>
  </si>
  <si>
    <t>SNAR-E</t>
  </si>
  <si>
    <t>hsa-mir-663</t>
  </si>
  <si>
    <t>#added back all except Alu/MIR neighbors</t>
  </si>
  <si>
    <t>hsa-mir-886</t>
  </si>
  <si>
    <t>MIR1</t>
  </si>
  <si>
    <t>RNU6atac</t>
  </si>
  <si>
    <t>tRNA-Ala-GCY_(rmsk)</t>
  </si>
  <si>
    <t>tRNA-derived_pseudogene(ortRNA-Ala-GCY)</t>
  </si>
  <si>
    <t>tRNA-derived-pseudogeneORtRNA-Gly-GGG(nobbox)</t>
  </si>
  <si>
    <t>U6-1</t>
  </si>
  <si>
    <t>U6-2</t>
  </si>
  <si>
    <t>U6-7</t>
  </si>
  <si>
    <t>U6-8</t>
  </si>
  <si>
    <t>U6-9</t>
  </si>
  <si>
    <t>tRNASerAGA[addedmanually]</t>
  </si>
  <si>
    <t>#added back because TFIIIC-only, not overlapping Pol3, Brf1, Brf2</t>
  </si>
  <si>
    <t>AluJb(nobboxmaybeTFIIIConly)_neighbor</t>
  </si>
  <si>
    <t>AluSg(bboxmaybeTFIIIConly)_neighbor</t>
  </si>
  <si>
    <t>AluSg(maybeTFIIIConly)_neighbor</t>
  </si>
  <si>
    <t>AluSq/x(maybeTFIIIConly)_neighbor</t>
  </si>
  <si>
    <t>AluJb(maybeTFIIIConly)_neighbor</t>
  </si>
  <si>
    <t>chromosome</t>
  </si>
  <si>
    <t>gene name</t>
  </si>
  <si>
    <t>strand</t>
  </si>
  <si>
    <t>source</t>
  </si>
  <si>
    <t>seq</t>
  </si>
  <si>
    <t>name</t>
  </si>
  <si>
    <t>148269512</t>
  </si>
  <si>
    <t>148269596</t>
  </si>
  <si>
    <t>148291339</t>
  </si>
  <si>
    <t>148291432</t>
  </si>
  <si>
    <t>65919330</t>
  </si>
  <si>
    <t>65919437</t>
  </si>
  <si>
    <t>31741001</t>
  </si>
  <si>
    <t>31741107</t>
  </si>
  <si>
    <t>32782851</t>
  </si>
  <si>
    <t>32783251</t>
  </si>
  <si>
    <t>156669545</t>
  </si>
  <si>
    <t>156675571</t>
  </si>
  <si>
    <t>98857606</t>
  </si>
  <si>
    <t>98857913</t>
  </si>
  <si>
    <t>41713686</t>
  </si>
  <si>
    <t>41713999</t>
  </si>
  <si>
    <t>39206693</t>
  </si>
  <si>
    <t>39206862</t>
  </si>
  <si>
    <t>308075</t>
  </si>
  <si>
    <t>308378</t>
  </si>
  <si>
    <t>59794387</t>
  </si>
  <si>
    <t>59794681</t>
  </si>
  <si>
    <t>28134829</t>
  </si>
  <si>
    <t>28140827</t>
  </si>
  <si>
    <t>17804234</t>
  </si>
  <si>
    <t>17804676</t>
  </si>
  <si>
    <t>35915466</t>
  </si>
  <si>
    <t>35921453</t>
  </si>
  <si>
    <t>8016571</t>
  </si>
  <si>
    <t>8016971</t>
  </si>
  <si>
    <t>44316756</t>
  </si>
  <si>
    <t>44317070</t>
  </si>
  <si>
    <t>17582025</t>
  </si>
  <si>
    <t>17582117</t>
  </si>
  <si>
    <t>90485069</t>
  </si>
  <si>
    <t>90486000</t>
  </si>
  <si>
    <t>146219305</t>
  </si>
  <si>
    <t>146219397</t>
  </si>
  <si>
    <t>149116080</t>
  </si>
  <si>
    <t>149116376</t>
  </si>
  <si>
    <t>147027827</t>
  </si>
  <si>
    <t>147027908</t>
  </si>
  <si>
    <t>91063672</t>
  </si>
  <si>
    <t>91063887</t>
  </si>
  <si>
    <t>62672622</t>
  </si>
  <si>
    <t>62672934</t>
  </si>
  <si>
    <t>89092838</t>
  </si>
  <si>
    <t>89093137</t>
  </si>
  <si>
    <t>184657673</t>
  </si>
  <si>
    <t>184657960</t>
  </si>
  <si>
    <t>61692261</t>
  </si>
  <si>
    <t>61692570</t>
  </si>
  <si>
    <t>25588811</t>
  </si>
  <si>
    <t>25589211</t>
  </si>
  <si>
    <t>174166096</t>
  </si>
  <si>
    <t>174166396</t>
  </si>
  <si>
    <t>86677885</t>
  </si>
  <si>
    <t>86678181</t>
  </si>
  <si>
    <t>150878051</t>
  </si>
  <si>
    <t>150878305</t>
  </si>
  <si>
    <t>171543568</t>
  </si>
  <si>
    <t>171543860</t>
  </si>
  <si>
    <t>189459671</t>
  </si>
  <si>
    <t>189459974</t>
  </si>
  <si>
    <t>54553434</t>
  </si>
  <si>
    <t>54553735</t>
  </si>
  <si>
    <t>111670152</t>
  </si>
  <si>
    <t>111670454</t>
  </si>
  <si>
    <t>80410298</t>
  </si>
  <si>
    <t>80410444</t>
  </si>
  <si>
    <t>16200840</t>
  </si>
  <si>
    <t>16201136</t>
  </si>
  <si>
    <t>118041959</t>
  </si>
  <si>
    <t>118042264</t>
  </si>
  <si>
    <t>50265428</t>
  </si>
  <si>
    <t>50265742</t>
  </si>
  <si>
    <t>37448586</t>
  </si>
  <si>
    <t>37448878</t>
  </si>
  <si>
    <t>86075962</t>
  </si>
  <si>
    <t>86076268</t>
  </si>
  <si>
    <t>97582718</t>
  </si>
  <si>
    <t>97582929</t>
  </si>
  <si>
    <t>3141121</t>
  </si>
  <si>
    <t>3141447</t>
  </si>
  <si>
    <t>19845240</t>
  </si>
  <si>
    <t>19845419</t>
  </si>
  <si>
    <t>7169578</t>
  </si>
  <si>
    <t>7169865</t>
  </si>
  <si>
    <t>35895841</t>
  </si>
  <si>
    <t>35896139</t>
  </si>
  <si>
    <t>40773335</t>
  </si>
  <si>
    <t>40773541</t>
  </si>
  <si>
    <t>17874770</t>
  </si>
  <si>
    <t>17877887</t>
  </si>
  <si>
    <t>93339580</t>
  </si>
  <si>
    <t>93343600</t>
  </si>
  <si>
    <t>74193541</t>
  </si>
  <si>
    <t>74193738</t>
  </si>
  <si>
    <t>103796436</t>
  </si>
  <si>
    <t>103796510</t>
  </si>
  <si>
    <t>20168430</t>
  </si>
  <si>
    <t>20168508</t>
  </si>
  <si>
    <t>142731555</t>
  </si>
  <si>
    <t>142731647</t>
  </si>
  <si>
    <t>33864005</t>
  </si>
  <si>
    <t>33864097</t>
  </si>
  <si>
    <t>34225985</t>
  </si>
  <si>
    <t>34226077</t>
  </si>
  <si>
    <t>34227345</t>
  </si>
  <si>
    <t>34227437</t>
  </si>
  <si>
    <t>27668275</t>
  </si>
  <si>
    <t>27668367</t>
  </si>
  <si>
    <t>122737851</t>
  </si>
  <si>
    <t>122738251</t>
  </si>
  <si>
    <t>29366371</t>
  </si>
  <si>
    <t>29366771</t>
  </si>
  <si>
    <t>46816151</t>
  </si>
  <si>
    <t>46816551</t>
  </si>
  <si>
    <t>6117791</t>
  </si>
  <si>
    <t>6118191</t>
  </si>
  <si>
    <t>15700491</t>
  </si>
  <si>
    <t>15700891</t>
  </si>
  <si>
    <t>59026492</t>
  </si>
  <si>
    <t>59026806</t>
  </si>
  <si>
    <t>49341216</t>
  </si>
  <si>
    <t>49341522</t>
  </si>
  <si>
    <t>159162111</t>
  </si>
  <si>
    <t>159162385</t>
  </si>
  <si>
    <t>25223674</t>
  </si>
  <si>
    <t>25223791</t>
  </si>
  <si>
    <t>16775265</t>
  </si>
  <si>
    <t>16775357</t>
  </si>
  <si>
    <t>Canella Table S7</t>
  </si>
  <si>
    <t>226812303</t>
  </si>
  <si>
    <t>226812724</t>
  </si>
  <si>
    <t>226814544</t>
  </si>
  <si>
    <t>226814965</t>
  </si>
  <si>
    <t>226816785</t>
  </si>
  <si>
    <t>226817206</t>
  </si>
  <si>
    <t>226819026</t>
  </si>
  <si>
    <t>226819447</t>
  </si>
  <si>
    <t>226821267</t>
  </si>
  <si>
    <t>226821688</t>
  </si>
  <si>
    <t>226823482</t>
  </si>
  <si>
    <t>226823903</t>
  </si>
  <si>
    <t>226826034</t>
  </si>
  <si>
    <t>226826155</t>
  </si>
  <si>
    <t>226828276</t>
  </si>
  <si>
    <t>226828397</t>
  </si>
  <si>
    <t>226830515</t>
  </si>
  <si>
    <t>226830636</t>
  </si>
  <si>
    <t>226832757</t>
  </si>
  <si>
    <t>226832878</t>
  </si>
  <si>
    <t>226834998</t>
  </si>
  <si>
    <t>226835119</t>
  </si>
  <si>
    <t>226837238</t>
  </si>
  <si>
    <t>226837359</t>
  </si>
  <si>
    <t>226839463</t>
  </si>
  <si>
    <t>226839584</t>
  </si>
  <si>
    <t>226841704</t>
  </si>
  <si>
    <t>226841825</t>
  </si>
  <si>
    <t>226843935</t>
  </si>
  <si>
    <t>226844056</t>
  </si>
  <si>
    <t>226846176</t>
  </si>
  <si>
    <t>226846297</t>
  </si>
  <si>
    <t>226848407</t>
  </si>
  <si>
    <t>226848528</t>
  </si>
  <si>
    <t>183023186</t>
  </si>
  <si>
    <t>183023586</t>
  </si>
  <si>
    <t>66197835</t>
  </si>
  <si>
    <t>66198235</t>
  </si>
  <si>
    <t>103043143</t>
  </si>
  <si>
    <t>103043233</t>
  </si>
  <si>
    <t>181362366</t>
  </si>
  <si>
    <t>181362459</t>
  </si>
  <si>
    <t>93248864</t>
  </si>
  <si>
    <t>93248954</t>
  </si>
  <si>
    <t>140071044</t>
  </si>
  <si>
    <t>140071142</t>
  </si>
  <si>
    <t>140078694</t>
  </si>
  <si>
    <t>140078782</t>
  </si>
  <si>
    <t>140085927</t>
  </si>
  <si>
    <t>140086015</t>
  </si>
  <si>
    <t>49123047</t>
  </si>
  <si>
    <t>49123346</t>
  </si>
  <si>
    <t>49399018</t>
  </si>
  <si>
    <t>49399317</t>
  </si>
  <si>
    <t>49390077</t>
  </si>
  <si>
    <t>49390477</t>
  </si>
  <si>
    <t>135444076</t>
  </si>
  <si>
    <t>135444196</t>
  </si>
  <si>
    <t>53102626</t>
  </si>
  <si>
    <t>53103026</t>
  </si>
  <si>
    <t>53113372</t>
  </si>
  <si>
    <t>53113772</t>
  </si>
  <si>
    <t>53118684</t>
  </si>
  <si>
    <t>53119084</t>
  </si>
  <si>
    <t>53129129</t>
  </si>
  <si>
    <t>53129529</t>
  </si>
  <si>
    <t>53139870</t>
  </si>
  <si>
    <t>53140270</t>
  </si>
  <si>
    <t>55287426</t>
  </si>
  <si>
    <t>55287826</t>
  </si>
  <si>
    <t>55292764</t>
  </si>
  <si>
    <t>55293164</t>
  </si>
  <si>
    <t>55295828</t>
  </si>
  <si>
    <t>55296228</t>
  </si>
  <si>
    <t>55298924</t>
  </si>
  <si>
    <t>55299324</t>
  </si>
  <si>
    <t>55301984</t>
  </si>
  <si>
    <t>55302384</t>
  </si>
  <si>
    <t>55307344</t>
  </si>
  <si>
    <t>55307744</t>
  </si>
  <si>
    <t>55312685</t>
  </si>
  <si>
    <t>55313085</t>
  </si>
  <si>
    <t>55318044</t>
  </si>
  <si>
    <t>55318444</t>
  </si>
  <si>
    <t>55323364</t>
  </si>
  <si>
    <t>55323764</t>
  </si>
  <si>
    <t>67984165</t>
  </si>
  <si>
    <t>67984257</t>
  </si>
  <si>
    <t>35504745</t>
  </si>
  <si>
    <t>35504837</t>
  </si>
  <si>
    <t>146242225</t>
  </si>
  <si>
    <t>146242317</t>
  </si>
  <si>
    <t>135339415</t>
  </si>
  <si>
    <t>135339815</t>
  </si>
  <si>
    <t>22217184</t>
  </si>
  <si>
    <t>22217584</t>
  </si>
  <si>
    <t>197355900</t>
  </si>
  <si>
    <t>197356300</t>
  </si>
  <si>
    <t>9044163</t>
  </si>
  <si>
    <t>9044563</t>
  </si>
  <si>
    <t>pol3_gene_type</t>
  </si>
  <si>
    <t>Canella Table S5</t>
  </si>
  <si>
    <t>50673544</t>
  </si>
  <si>
    <t>50673944</t>
  </si>
  <si>
    <t>31741984</t>
  </si>
  <si>
    <t>31742384</t>
  </si>
  <si>
    <t>844365</t>
  </si>
  <si>
    <t>844765</t>
  </si>
  <si>
    <t>972384</t>
  </si>
  <si>
    <t>972784</t>
  </si>
  <si>
    <t>136019254</t>
  </si>
  <si>
    <t>136019654</t>
  </si>
  <si>
    <t>52968253</t>
  </si>
  <si>
    <t>52968653</t>
  </si>
  <si>
    <t>19881093</t>
  </si>
  <si>
    <t>19881493</t>
  </si>
  <si>
    <t>148311645</t>
  </si>
  <si>
    <t>148312045</t>
  </si>
  <si>
    <t>148315046</t>
  </si>
  <si>
    <t>148315446</t>
  </si>
  <si>
    <t>Canella Table S3</t>
  </si>
  <si>
    <t>Canella Table S6</t>
  </si>
  <si>
    <t>8030909</t>
  </si>
  <si>
    <t>8030990</t>
  </si>
  <si>
    <t>55891364</t>
  </si>
  <si>
    <t>55891446</t>
  </si>
  <si>
    <t>27127154</t>
  </si>
  <si>
    <t>27127242</t>
  </si>
  <si>
    <t>26901213</t>
  </si>
  <si>
    <t>26901284</t>
  </si>
  <si>
    <t>28288794</t>
  </si>
  <si>
    <t>28288875</t>
  </si>
  <si>
    <t>29016809</t>
  </si>
  <si>
    <t>29016913</t>
  </si>
  <si>
    <t>159766756</t>
  </si>
  <si>
    <t>159766838</t>
  </si>
  <si>
    <t>42891180</t>
  </si>
  <si>
    <t>42891272</t>
  </si>
  <si>
    <t>28971979</t>
  </si>
  <si>
    <t>28972084</t>
  </si>
  <si>
    <t>8031636</t>
  </si>
  <si>
    <t>8031709</t>
  </si>
  <si>
    <t>44624889</t>
  </si>
  <si>
    <t>44624960</t>
  </si>
  <si>
    <t>67188156</t>
  </si>
  <si>
    <t>67188248</t>
  </si>
  <si>
    <t>14287251</t>
  </si>
  <si>
    <t>14287322</t>
  </si>
  <si>
    <t>27867114</t>
  </si>
  <si>
    <t>27867185</t>
  </si>
  <si>
    <t>1334361</t>
  </si>
  <si>
    <t>1334433</t>
  </si>
  <si>
    <t>65872167</t>
  </si>
  <si>
    <t>65872248</t>
  </si>
  <si>
    <t>38673315</t>
  </si>
  <si>
    <t>38673396</t>
  </si>
  <si>
    <t>70541596</t>
  </si>
  <si>
    <t>70541668</t>
  </si>
  <si>
    <t>78045886</t>
  </si>
  <si>
    <t>78045957</t>
  </si>
  <si>
    <t>247134677</t>
  </si>
  <si>
    <t>247134782</t>
  </si>
  <si>
    <t>8070653</t>
  </si>
  <si>
    <t>8070734</t>
  </si>
  <si>
    <t>180548022</t>
  </si>
  <si>
    <t>180548094</t>
  </si>
  <si>
    <t>22215962</t>
  </si>
  <si>
    <t>22216043</t>
  </si>
  <si>
    <t>8065591</t>
  </si>
  <si>
    <t>8065662</t>
  </si>
  <si>
    <t>70542803</t>
  </si>
  <si>
    <t>70542875</t>
  </si>
  <si>
    <t>43279903</t>
  </si>
  <si>
    <t>43279974</t>
  </si>
  <si>
    <t>27554570</t>
  </si>
  <si>
    <t>27554651</t>
  </si>
  <si>
    <t>123972254</t>
  </si>
  <si>
    <t>123972325</t>
  </si>
  <si>
    <t>59090429</t>
  </si>
  <si>
    <t>59090501</t>
  </si>
  <si>
    <t>45705495</t>
  </si>
  <si>
    <t>45705567</t>
  </si>
  <si>
    <t>8031203</t>
  </si>
  <si>
    <t>8031276</t>
  </si>
  <si>
    <t>22468750</t>
  </si>
  <si>
    <t>22468822</t>
  </si>
  <si>
    <t>96351061</t>
  </si>
  <si>
    <t>96351142</t>
  </si>
  <si>
    <t>26677065</t>
  </si>
  <si>
    <t>26677155</t>
  </si>
  <si>
    <t>180566474</t>
  </si>
  <si>
    <t>180566545</t>
  </si>
  <si>
    <t>26685311</t>
  </si>
  <si>
    <t>26685399</t>
  </si>
  <si>
    <t>26438508</t>
  </si>
  <si>
    <t>26438579</t>
  </si>
  <si>
    <t>70542121</t>
  </si>
  <si>
    <t>70542193</t>
  </si>
  <si>
    <t>26436347</t>
  </si>
  <si>
    <t>26436419</t>
  </si>
  <si>
    <t>57776366</t>
  </si>
  <si>
    <t>57776438</t>
  </si>
  <si>
    <t>22114533</t>
  </si>
  <si>
    <t>22114614</t>
  </si>
  <si>
    <t>27127586</t>
  </si>
  <si>
    <t>27127658</t>
  </si>
  <si>
    <t>138675986</t>
  </si>
  <si>
    <t>138676058</t>
  </si>
  <si>
    <t>20148131</t>
  </si>
  <si>
    <t>20148212</t>
  </si>
  <si>
    <t>63446475</t>
  </si>
  <si>
    <t>63446547</t>
  </si>
  <si>
    <t>159767527</t>
  </si>
  <si>
    <t>159767598</t>
  </si>
  <si>
    <t>123990465</t>
  </si>
  <si>
    <t>123990536</t>
  </si>
  <si>
    <t>20221272</t>
  </si>
  <si>
    <t>20221360</t>
  </si>
  <si>
    <t>4675082</t>
  </si>
  <si>
    <t>4675153</t>
  </si>
  <si>
    <t>26641124</t>
  </si>
  <si>
    <t>26641197</t>
  </si>
  <si>
    <t>3140676</t>
  </si>
  <si>
    <t>3140748</t>
  </si>
  <si>
    <t>38359803</t>
  </si>
  <si>
    <t>38359876</t>
  </si>
  <si>
    <t>34277424</t>
  </si>
  <si>
    <t>34277495</t>
  </si>
  <si>
    <t>94085717</t>
  </si>
  <si>
    <t>94085801</t>
  </si>
  <si>
    <t>19352086</t>
  </si>
  <si>
    <t>19352157</t>
  </si>
  <si>
    <t>44390062</t>
  </si>
  <si>
    <t>44390133</t>
  </si>
  <si>
    <t>26662329</t>
  </si>
  <si>
    <t>26662402</t>
  </si>
  <si>
    <t>27763946</t>
  </si>
  <si>
    <t>27764019</t>
  </si>
  <si>
    <t>63948454</t>
  </si>
  <si>
    <t>63948525</t>
  </si>
  <si>
    <t>26645705</t>
  </si>
  <si>
    <t>26645777</t>
  </si>
  <si>
    <t>59074678</t>
  </si>
  <si>
    <t>59074750</t>
  </si>
  <si>
    <t>7982924</t>
  </si>
  <si>
    <t>7983005</t>
  </si>
  <si>
    <t>67188978</t>
  </si>
  <si>
    <t>67189050</t>
  </si>
  <si>
    <t>8066281</t>
  </si>
  <si>
    <t>8066352</t>
  </si>
  <si>
    <t>151910350</t>
  </si>
  <si>
    <t>151910421</t>
  </si>
  <si>
    <t>75624205</t>
  </si>
  <si>
    <t>75624276</t>
  </si>
  <si>
    <t>93999905</t>
  </si>
  <si>
    <t>93999977</t>
  </si>
  <si>
    <t>54870415</t>
  </si>
  <si>
    <t>54870496</t>
  </si>
  <si>
    <t>29020331</t>
  </si>
  <si>
    <t>29020403</t>
  </si>
  <si>
    <t>43280641</t>
  </si>
  <si>
    <t>43280712</t>
  </si>
  <si>
    <t>144110590</t>
  </si>
  <si>
    <t>144110661</t>
  </si>
  <si>
    <t>8070278</t>
  </si>
  <si>
    <t>8070351</t>
  </si>
  <si>
    <t>76939959</t>
  </si>
  <si>
    <t>76940031</t>
  </si>
  <si>
    <t>159776655</t>
  </si>
  <si>
    <t>159776728</t>
  </si>
  <si>
    <t>26680071</t>
  </si>
  <si>
    <t>26680143</t>
  </si>
  <si>
    <t>55891893</t>
  </si>
  <si>
    <t>55891975</t>
  </si>
  <si>
    <t>8064912</t>
  </si>
  <si>
    <t>8064983</t>
  </si>
  <si>
    <t>28749592</t>
  </si>
  <si>
    <t>28749663</t>
  </si>
  <si>
    <t>87679308</t>
  </si>
  <si>
    <t>87679380</t>
  </si>
  <si>
    <t>34564270</t>
  </si>
  <si>
    <t>34564341</t>
  </si>
  <si>
    <t>202742278</t>
  </si>
  <si>
    <t>202742350</t>
  </si>
  <si>
    <t>124238651</t>
  </si>
  <si>
    <t>124238723</t>
  </si>
  <si>
    <t>94953930</t>
  </si>
  <si>
    <t>94954001</t>
  </si>
  <si>
    <t>28733993</t>
  </si>
  <si>
    <t>28734064</t>
  </si>
  <si>
    <t>8066876</t>
  </si>
  <si>
    <t>8066947</t>
  </si>
  <si>
    <t>59075036</t>
  </si>
  <si>
    <t>59075108</t>
  </si>
  <si>
    <t>144109221</t>
  </si>
  <si>
    <t>144109292</t>
  </si>
  <si>
    <t>97422161</t>
  </si>
  <si>
    <t>97422232</t>
  </si>
  <si>
    <t>43278096</t>
  </si>
  <si>
    <t>43278167</t>
  </si>
  <si>
    <t>26431025</t>
  </si>
  <si>
    <t>26431097</t>
  </si>
  <si>
    <t>27595287</t>
  </si>
  <si>
    <t>27595358</t>
  </si>
  <si>
    <t>180567361</t>
  </si>
  <si>
    <t>180567433</t>
  </si>
  <si>
    <t>144579377</t>
  </si>
  <si>
    <t>144579459</t>
  </si>
  <si>
    <t>8071034</t>
  </si>
  <si>
    <t>8071107</t>
  </si>
  <si>
    <t>26661710</t>
  </si>
  <si>
    <t>26661781</t>
  </si>
  <si>
    <t>165950586</t>
  </si>
  <si>
    <t>165950657</t>
  </si>
  <si>
    <t>59081546</t>
  </si>
  <si>
    <t>59081618</t>
  </si>
  <si>
    <t>97421412</t>
  </si>
  <si>
    <t>97421483</t>
  </si>
  <si>
    <t>147565179</t>
  </si>
  <si>
    <t>147565251</t>
  </si>
  <si>
    <t>144106879</t>
  </si>
  <si>
    <t>144106951</t>
  </si>
  <si>
    <t>144108238</t>
  </si>
  <si>
    <t>144108309</t>
  </si>
  <si>
    <t>34563513</t>
  </si>
  <si>
    <t>34563584</t>
  </si>
  <si>
    <t>220704970</t>
  </si>
  <si>
    <t>220705042</t>
  </si>
  <si>
    <t>3142902</t>
  </si>
  <si>
    <t>3142974</t>
  </si>
  <si>
    <t>29017357</t>
  </si>
  <si>
    <t>29017428</t>
  </si>
  <si>
    <t>123978342</t>
  </si>
  <si>
    <t>123978414</t>
  </si>
  <si>
    <t>146220095</t>
  </si>
  <si>
    <t>146220166</t>
  </si>
  <si>
    <t>27978665</t>
  </si>
  <si>
    <t>27978735</t>
  </si>
  <si>
    <t>26413697</t>
  </si>
  <si>
    <t>26413780</t>
  </si>
  <si>
    <t>34279071</t>
  </si>
  <si>
    <t>34279142</t>
  </si>
  <si>
    <t>29026785</t>
  </si>
  <si>
    <t>29026857</t>
  </si>
  <si>
    <t>20163369</t>
  </si>
  <si>
    <t>20163450</t>
  </si>
  <si>
    <t>26421331</t>
  </si>
  <si>
    <t>26421402</t>
  </si>
  <si>
    <t>8030401</t>
  </si>
  <si>
    <t>8030472</t>
  </si>
  <si>
    <t>69194267</t>
  </si>
  <si>
    <t>69194348</t>
  </si>
  <si>
    <t>202742781</t>
  </si>
  <si>
    <t>202742853</t>
  </si>
  <si>
    <t>28871720</t>
  </si>
  <si>
    <t>28871791</t>
  </si>
  <si>
    <t>20219689</t>
  </si>
  <si>
    <t>20219761</t>
  </si>
  <si>
    <t>26664753</t>
  </si>
  <si>
    <t>26664825</t>
  </si>
  <si>
    <t>180551293</t>
  </si>
  <si>
    <t>180551364</t>
  </si>
  <si>
    <t>59080478</t>
  </si>
  <si>
    <t>59080550</t>
  </si>
  <si>
    <t>147946834</t>
  </si>
  <si>
    <t>147946904</t>
  </si>
  <si>
    <t>27252973</t>
  </si>
  <si>
    <t>27253046</t>
  </si>
  <si>
    <t>28957144</t>
  </si>
  <si>
    <t>28957216</t>
  </si>
  <si>
    <t>27871619</t>
  </si>
  <si>
    <t>27871690</t>
  </si>
  <si>
    <t>27978250</t>
  </si>
  <si>
    <t>27978321</t>
  </si>
  <si>
    <t>27356028</t>
  </si>
  <si>
    <t>27356100</t>
  </si>
  <si>
    <t>7963198</t>
  </si>
  <si>
    <t>7963270</t>
  </si>
  <si>
    <t>3179635</t>
  </si>
  <si>
    <t>3179706</t>
  </si>
  <si>
    <t>28665135</t>
  </si>
  <si>
    <t>28665206</t>
  </si>
  <si>
    <t>70329627</t>
  </si>
  <si>
    <t>70329697</t>
  </si>
  <si>
    <t>159636114</t>
  </si>
  <si>
    <t>159636186</t>
  </si>
  <si>
    <t>28883589</t>
  </si>
  <si>
    <t>28883661</t>
  </si>
  <si>
    <t>26394733</t>
  </si>
  <si>
    <t>26394804</t>
  </si>
  <si>
    <t>20169159</t>
  </si>
  <si>
    <t>20169231</t>
  </si>
  <si>
    <t>29057428</t>
  </si>
  <si>
    <t>29057500</t>
  </si>
  <si>
    <t>123990146</t>
  </si>
  <si>
    <t>123990217</t>
  </si>
  <si>
    <t>50673700</t>
  </si>
  <si>
    <t>50673785</t>
  </si>
  <si>
    <t>72069717</t>
  </si>
  <si>
    <t>72069789</t>
  </si>
  <si>
    <t>156965905</t>
  </si>
  <si>
    <t>156965975</t>
  </si>
  <si>
    <t>27571572</t>
  </si>
  <si>
    <t>27571653</t>
  </si>
  <si>
    <t>180582001</t>
  </si>
  <si>
    <t>180582073</t>
  </si>
  <si>
    <t>59075804</t>
  </si>
  <si>
    <t>59075886</t>
  </si>
  <si>
    <t>27668579</t>
  </si>
  <si>
    <t>27668650</t>
  </si>
  <si>
    <t>27744341</t>
  </si>
  <si>
    <t>27744414</t>
  </si>
  <si>
    <t>26419403</t>
  </si>
  <si>
    <t>26419474</t>
  </si>
  <si>
    <t>20222015</t>
  </si>
  <si>
    <t>20222086</t>
  </si>
  <si>
    <t>27173064</t>
  </si>
  <si>
    <t>27173145</t>
  </si>
  <si>
    <t>67188777</t>
  </si>
  <si>
    <t>67188865</t>
  </si>
  <si>
    <t>156965527</t>
  </si>
  <si>
    <t>156965598</t>
  </si>
  <si>
    <t>180577876</t>
  </si>
  <si>
    <t>180577948</t>
  </si>
  <si>
    <t>28682912</t>
  </si>
  <si>
    <t>28682983</t>
  </si>
  <si>
    <t>126143086</t>
  </si>
  <si>
    <t>126143157</t>
  </si>
  <si>
    <t>4675647</t>
  </si>
  <si>
    <t>4675719</t>
  </si>
  <si>
    <t>27233885</t>
  </si>
  <si>
    <t>27233956</t>
  </si>
  <si>
    <t>27373754</t>
  </si>
  <si>
    <t>27373835</t>
  </si>
  <si>
    <t>3147407</t>
  </si>
  <si>
    <t>3147479</t>
  </si>
  <si>
    <t>28723963</t>
  </si>
  <si>
    <t>28724036</t>
  </si>
  <si>
    <t>7983495</t>
  </si>
  <si>
    <t>7983568</t>
  </si>
  <si>
    <t>130811171</t>
  </si>
  <si>
    <t>130811242</t>
  </si>
  <si>
    <t>1334562</t>
  </si>
  <si>
    <t>1334635</t>
  </si>
  <si>
    <t>27829158</t>
  </si>
  <si>
    <t>27829230</t>
  </si>
  <si>
    <t>146614739</t>
  </si>
  <si>
    <t>146614812</t>
  </si>
  <si>
    <t>7964357</t>
  </si>
  <si>
    <t>7964438</t>
  </si>
  <si>
    <t>30146101</t>
  </si>
  <si>
    <t>30146174</t>
  </si>
  <si>
    <t>26629415</t>
  </si>
  <si>
    <t>26629497</t>
  </si>
  <si>
    <t>40532874</t>
  </si>
  <si>
    <t>40532945</t>
  </si>
  <si>
    <t>180547307</t>
  </si>
  <si>
    <t>180547388</t>
  </si>
  <si>
    <t>85975129</t>
  </si>
  <si>
    <t>85975201</t>
  </si>
  <si>
    <t>27290931</t>
  </si>
  <si>
    <t>27291003</t>
  </si>
  <si>
    <t>75624517</t>
  </si>
  <si>
    <t>75624588</t>
  </si>
  <si>
    <t>159664491</t>
  </si>
  <si>
    <t>159664564</t>
  </si>
  <si>
    <t>28939441</t>
  </si>
  <si>
    <t>28939512</t>
  </si>
  <si>
    <t>28719201</t>
  </si>
  <si>
    <t>28719272</t>
  </si>
  <si>
    <t>180529216</t>
  </si>
  <si>
    <t>180529288</t>
  </si>
  <si>
    <t>180548460</t>
  </si>
  <si>
    <t>180548531</t>
  </si>
  <si>
    <t>26439651</t>
  </si>
  <si>
    <t>26439722</t>
  </si>
  <si>
    <t>18602950</t>
  </si>
  <si>
    <t>18603022</t>
  </si>
  <si>
    <t>144674661</t>
  </si>
  <si>
    <t>144674732</t>
  </si>
  <si>
    <t>27623510</t>
  </si>
  <si>
    <t>27623581</t>
  </si>
  <si>
    <t>59084384</t>
  </si>
  <si>
    <t>59084456</t>
  </si>
  <si>
    <t>20171005</t>
  </si>
  <si>
    <t>20171076</t>
  </si>
  <si>
    <t>20151789</t>
  </si>
  <si>
    <t>20151861</t>
  </si>
  <si>
    <t>27313329</t>
  </si>
  <si>
    <t>27313402</t>
  </si>
  <si>
    <t>16877353</t>
  </si>
  <si>
    <t>16877423</t>
  </si>
  <si>
    <t>28805071</t>
  </si>
  <si>
    <t>28805142</t>
  </si>
  <si>
    <t>247135070</t>
  </si>
  <si>
    <t>247135141</t>
  </si>
  <si>
    <t>128210740</t>
  </si>
  <si>
    <t>128210811</t>
  </si>
  <si>
    <t>3172636</t>
  </si>
  <si>
    <t>3172707</t>
  </si>
  <si>
    <t>159760261</t>
  </si>
  <si>
    <t>159760331</t>
  </si>
  <si>
    <t>20151400</t>
  </si>
  <si>
    <t>20151471</t>
  </si>
  <si>
    <t>22558444</t>
  </si>
  <si>
    <t>22558517</t>
  </si>
  <si>
    <t>27369650</t>
  </si>
  <si>
    <t>27369723</t>
  </si>
  <si>
    <t>165951349</t>
  </si>
  <si>
    <t>165951420</t>
  </si>
  <si>
    <t>27579502</t>
  </si>
  <si>
    <t>27579573</t>
  </si>
  <si>
    <t>34161560</t>
  </si>
  <si>
    <t>34161633</t>
  </si>
  <si>
    <t>180581585</t>
  </si>
  <si>
    <t>180581657</t>
  </si>
  <si>
    <t>28878556</t>
  </si>
  <si>
    <t>28878626</t>
  </si>
  <si>
    <t>101853182</t>
  </si>
  <si>
    <t>101853255</t>
  </si>
  <si>
    <t>7969789</t>
  </si>
  <si>
    <t>7969859</t>
  </si>
  <si>
    <t>29019378</t>
  </si>
  <si>
    <t>29019459</t>
  </si>
  <si>
    <t>7964968</t>
  </si>
  <si>
    <t>7965055</t>
  </si>
  <si>
    <t>29029021</t>
  </si>
  <si>
    <t>29029093</t>
  </si>
  <si>
    <t>3165693</t>
  </si>
  <si>
    <t>3165765</t>
  </si>
  <si>
    <t>27681396</t>
  </si>
  <si>
    <t>27681503</t>
  </si>
  <si>
    <t>28564749</t>
  </si>
  <si>
    <t>28564822</t>
  </si>
  <si>
    <t>27555432</t>
  </si>
  <si>
    <t>27555503</t>
  </si>
  <si>
    <t>159658507</t>
  </si>
  <si>
    <t>159658578</t>
  </si>
  <si>
    <t>28914200</t>
  </si>
  <si>
    <t>28914271</t>
  </si>
  <si>
    <t>26419954</t>
  </si>
  <si>
    <t>26420025</t>
  </si>
  <si>
    <t>16745021</t>
  </si>
  <si>
    <t>16745091</t>
  </si>
  <si>
    <t>44594648</t>
  </si>
  <si>
    <t>44594740</t>
  </si>
  <si>
    <t>180461859</t>
  </si>
  <si>
    <t>180461931</t>
  </si>
  <si>
    <t>26420803</t>
  </si>
  <si>
    <t>26420884</t>
  </si>
  <si>
    <t>27238029</t>
  </si>
  <si>
    <t>27238102</t>
  </si>
  <si>
    <t>28887828</t>
  </si>
  <si>
    <t>28887899</t>
  </si>
  <si>
    <t>180523760</t>
  </si>
  <si>
    <t>180523832</t>
  </si>
  <si>
    <t>159683642</t>
  </si>
  <si>
    <t>159683713</t>
  </si>
  <si>
    <t>17748978</t>
  </si>
  <si>
    <t>17749048</t>
  </si>
  <si>
    <t>26663477</t>
  </si>
  <si>
    <t>26663548</t>
  </si>
  <si>
    <t>26646261</t>
  </si>
  <si>
    <t>26646333</t>
  </si>
  <si>
    <t>159705813</t>
  </si>
  <si>
    <t>159705884</t>
  </si>
  <si>
    <t>59075343</t>
  </si>
  <si>
    <t>59075428</t>
  </si>
  <si>
    <t>159691022</t>
  </si>
  <si>
    <t>159691093</t>
  </si>
  <si>
    <t>28673096</t>
  </si>
  <si>
    <t>28673177</t>
  </si>
  <si>
    <t>27311267</t>
  </si>
  <si>
    <t>27311339</t>
  </si>
  <si>
    <t>20147335</t>
  </si>
  <si>
    <t>20147406</t>
  </si>
  <si>
    <t>29057955</t>
  </si>
  <si>
    <t>29058026</t>
  </si>
  <si>
    <t>159698433</t>
  </si>
  <si>
    <t>159698504</t>
  </si>
  <si>
    <t>27578797</t>
  </si>
  <si>
    <t>27578878</t>
  </si>
  <si>
    <t>26435796</t>
  </si>
  <si>
    <t>26435877</t>
  </si>
  <si>
    <t>147561290</t>
  </si>
  <si>
    <t>147561360</t>
  </si>
  <si>
    <t>27371191</t>
  </si>
  <si>
    <t>27371262</t>
  </si>
  <si>
    <t>3181502</t>
  </si>
  <si>
    <t>3181574</t>
  </si>
  <si>
    <t>72499432</t>
  </si>
  <si>
    <t>72499503</t>
  </si>
  <si>
    <t>3174134</t>
  </si>
  <si>
    <t>3174205</t>
  </si>
  <si>
    <t>28618870</t>
  </si>
  <si>
    <t>28618942</t>
  </si>
  <si>
    <t>27617533</t>
  </si>
  <si>
    <t>27617614</t>
  </si>
  <si>
    <t>170972712</t>
  </si>
  <si>
    <t>170972784</t>
  </si>
  <si>
    <t>69370443</t>
  </si>
  <si>
    <t>69370513</t>
  </si>
  <si>
    <t>27659215</t>
  </si>
  <si>
    <t>27659286</t>
  </si>
  <si>
    <t>26703081</t>
  </si>
  <si>
    <t>26703169</t>
  </si>
  <si>
    <t>26874423</t>
  </si>
  <si>
    <t>26874495</t>
  </si>
  <si>
    <t>123977844</t>
  </si>
  <si>
    <t>123977915</t>
  </si>
  <si>
    <t>27167500</t>
  </si>
  <si>
    <t>27167571</t>
  </si>
  <si>
    <t>28865526</t>
  </si>
  <si>
    <t>28865597</t>
  </si>
  <si>
    <t>27408743</t>
  </si>
  <si>
    <t>27408814</t>
  </si>
  <si>
    <t>146467429</t>
  </si>
  <si>
    <t>146467502</t>
  </si>
  <si>
    <t>27726686</t>
  </si>
  <si>
    <t>27726758</t>
  </si>
  <si>
    <t>27629171</t>
  </si>
  <si>
    <t>27629252</t>
  </si>
  <si>
    <t>27581586</t>
  </si>
  <si>
    <t>27581667</t>
  </si>
  <si>
    <t>17059280</t>
  </si>
  <si>
    <t>17059352</t>
  </si>
  <si>
    <t>26853234</t>
  </si>
  <si>
    <t>26853307</t>
  </si>
  <si>
    <t>28801774</t>
  </si>
  <si>
    <t>28801847</t>
  </si>
  <si>
    <t>7963795</t>
  </si>
  <si>
    <t>7963866</t>
  </si>
  <si>
    <t>28823500</t>
  </si>
  <si>
    <t>28823572</t>
  </si>
  <si>
    <t>180461446</t>
  </si>
  <si>
    <t>180461527</t>
  </si>
  <si>
    <t>146241469</t>
  </si>
  <si>
    <t>146241540</t>
  </si>
  <si>
    <t>28550308</t>
  </si>
  <si>
    <t>28550381</t>
  </si>
  <si>
    <t>180533256</t>
  </si>
  <si>
    <t>180533328</t>
  </si>
  <si>
    <t>28818708</t>
  </si>
  <si>
    <t>28818780</t>
  </si>
  <si>
    <t>27667572</t>
  </si>
  <si>
    <t>27667644</t>
  </si>
  <si>
    <t>3148924</t>
  </si>
  <si>
    <t>3148995</t>
  </si>
  <si>
    <t>28892991</t>
  </si>
  <si>
    <t>28893062</t>
  </si>
  <si>
    <t>26809691</t>
  </si>
  <si>
    <t>26809763</t>
  </si>
  <si>
    <t>27096104</t>
  </si>
  <si>
    <t>27096197</t>
  </si>
  <si>
    <t>42877870</t>
  </si>
  <si>
    <t>42877955</t>
  </si>
  <si>
    <t>27410748</t>
  </si>
  <si>
    <t>27410820</t>
  </si>
  <si>
    <t>27796877</t>
  </si>
  <si>
    <t>27796959</t>
  </si>
  <si>
    <t>28786345</t>
  </si>
  <si>
    <t>28786416</t>
  </si>
  <si>
    <t>27853643</t>
  </si>
  <si>
    <t>27853714</t>
  </si>
  <si>
    <t>28866478</t>
  </si>
  <si>
    <t>28866550</t>
  </si>
  <si>
    <t>27306313</t>
  </si>
  <si>
    <t>27306395</t>
  </si>
  <si>
    <t>3170556</t>
  </si>
  <si>
    <t>3170628</t>
  </si>
  <si>
    <t>17071665</t>
  </si>
  <si>
    <t>17071736</t>
  </si>
  <si>
    <t>146864938</t>
  </si>
  <si>
    <t>146865011</t>
  </si>
  <si>
    <t>157378025</t>
  </si>
  <si>
    <t>157378098</t>
  </si>
  <si>
    <t>3181990</t>
  </si>
  <si>
    <t>3182061</t>
  </si>
  <si>
    <t>28834120</t>
  </si>
  <si>
    <t>28834191</t>
  </si>
  <si>
    <t>150927523</t>
  </si>
  <si>
    <t>150927595</t>
  </si>
  <si>
    <t>180456676</t>
  </si>
  <si>
    <t>180456748</t>
  </si>
  <si>
    <t>28795460</t>
  </si>
  <si>
    <t>28795531</t>
  </si>
  <si>
    <t>16926367</t>
  </si>
  <si>
    <t>16926437</t>
  </si>
  <si>
    <t>626737</t>
  </si>
  <si>
    <t>626807</t>
  </si>
  <si>
    <t>58250548</t>
  </si>
  <si>
    <t>58250620</t>
  </si>
  <si>
    <t>27621447</t>
  </si>
  <si>
    <t>27621528</t>
  </si>
  <si>
    <t>147950712</t>
  </si>
  <si>
    <t>147950785</t>
  </si>
  <si>
    <t>159677239</t>
  </si>
  <si>
    <t>159677310</t>
  </si>
  <si>
    <t>27746323</t>
  </si>
  <si>
    <t>27746395</t>
  </si>
  <si>
    <t>27379547</t>
  </si>
  <si>
    <t>27379618</t>
  </si>
  <si>
    <t>159676585</t>
  </si>
  <si>
    <t>159676656</t>
  </si>
  <si>
    <t>149019205</t>
  </si>
  <si>
    <t>149019276</t>
  </si>
  <si>
    <t>5935680</t>
  </si>
  <si>
    <t>5935752</t>
  </si>
  <si>
    <t>26881750</t>
  </si>
  <si>
    <t>26881822</t>
  </si>
  <si>
    <t>26843553</t>
  </si>
  <si>
    <t>26843625</t>
  </si>
  <si>
    <t>16719667</t>
  </si>
  <si>
    <t>16719740</t>
  </si>
  <si>
    <t>27289602</t>
  </si>
  <si>
    <t>27289674</t>
  </si>
  <si>
    <t>17061003</t>
  </si>
  <si>
    <t>17061073</t>
  </si>
  <si>
    <t>27760453</t>
  </si>
  <si>
    <t>27760526</t>
  </si>
  <si>
    <t>27366384</t>
  </si>
  <si>
    <t>27366456</t>
  </si>
  <si>
    <t>26427309</t>
  </si>
  <si>
    <t>26427380</t>
  </si>
  <si>
    <t>146292313</t>
  </si>
  <si>
    <t>146292384</t>
  </si>
  <si>
    <t>26683777</t>
  </si>
  <si>
    <t>26683866</t>
  </si>
  <si>
    <t>148638214</t>
  </si>
  <si>
    <t>148638285</t>
  </si>
  <si>
    <t>28768966</t>
  </si>
  <si>
    <t>28769039</t>
  </si>
  <si>
    <t>26866529</t>
  </si>
  <si>
    <t>26866601</t>
  </si>
  <si>
    <t>27694114</t>
  </si>
  <si>
    <t>27694187</t>
  </si>
  <si>
    <t>203709894</t>
  </si>
  <si>
    <t>203709966</t>
  </si>
  <si>
    <t>159687091</t>
  </si>
  <si>
    <t>159687161</t>
  </si>
  <si>
    <t>159701882</t>
  </si>
  <si>
    <t>159701952</t>
  </si>
  <si>
    <t>26836235</t>
  </si>
  <si>
    <t>26836307</t>
  </si>
  <si>
    <t>159694522</t>
  </si>
  <si>
    <t>159694592</t>
  </si>
  <si>
    <t>149035693</t>
  </si>
  <si>
    <t>149035764</t>
  </si>
  <si>
    <t>159679718</t>
  </si>
  <si>
    <t>159679788</t>
  </si>
  <si>
    <t>3162050</t>
  </si>
  <si>
    <t>3162121</t>
  </si>
  <si>
    <t>27285607</t>
  </si>
  <si>
    <t>27285688</t>
  </si>
  <si>
    <t>180457080</t>
  </si>
  <si>
    <t>180457161</t>
  </si>
  <si>
    <t>23878474</t>
  </si>
  <si>
    <t>23878545</t>
  </si>
  <si>
    <t>3178095</t>
  </si>
  <si>
    <t>3178166</t>
  </si>
  <si>
    <t>159706829</t>
  </si>
  <si>
    <t>159706900</t>
  </si>
  <si>
    <t>77824052</t>
  </si>
  <si>
    <t>77824124</t>
  </si>
  <si>
    <t>159699448</t>
  </si>
  <si>
    <t>159699519</t>
  </si>
  <si>
    <t>20191098</t>
  </si>
  <si>
    <t>20191191</t>
  </si>
  <si>
    <t>26407884</t>
  </si>
  <si>
    <t>26407956</t>
  </si>
  <si>
    <t>124649455</t>
  </si>
  <si>
    <t>124649526</t>
  </si>
  <si>
    <t>28811185</t>
  </si>
  <si>
    <t>28811256</t>
  </si>
  <si>
    <t>26813585</t>
  </si>
  <si>
    <t>26813657</t>
  </si>
  <si>
    <t>27802452</t>
  </si>
  <si>
    <t>27802525</t>
  </si>
  <si>
    <t>159692038</t>
  </si>
  <si>
    <t>159692109</t>
  </si>
  <si>
    <t>20195463</t>
  </si>
  <si>
    <t>20195556</t>
  </si>
  <si>
    <t>159684657</t>
  </si>
  <si>
    <t>159684728</t>
  </si>
  <si>
    <t>16734361</t>
  </si>
  <si>
    <t>16734432</t>
  </si>
  <si>
    <t>159707537</t>
  </si>
  <si>
    <t>159707619</t>
  </si>
  <si>
    <t>16746747</t>
  </si>
  <si>
    <t>16746819</t>
  </si>
  <si>
    <t>159700156</t>
  </si>
  <si>
    <t>159700238</t>
  </si>
  <si>
    <t>133433332</t>
  </si>
  <si>
    <t>133433403</t>
  </si>
  <si>
    <t>14423938</t>
  </si>
  <si>
    <t>14424009</t>
  </si>
  <si>
    <t>34271463</t>
  </si>
  <si>
    <t>34271534</t>
  </si>
  <si>
    <t>159691380</t>
  </si>
  <si>
    <t>159691451</t>
  </si>
  <si>
    <t>159683999</t>
  </si>
  <si>
    <t>159684070</t>
  </si>
  <si>
    <t>180533650</t>
  </si>
  <si>
    <t>180533731</t>
  </si>
  <si>
    <t>159685365</t>
  </si>
  <si>
    <t>159685447</t>
  </si>
  <si>
    <t>27350969</t>
  </si>
  <si>
    <t>27351042</t>
  </si>
  <si>
    <t>3186154</t>
  </si>
  <si>
    <t>3186226</t>
  </si>
  <si>
    <t>159677947</t>
  </si>
  <si>
    <t>159678029</t>
  </si>
  <si>
    <t>159706171</t>
  </si>
  <si>
    <t>159706242</t>
  </si>
  <si>
    <t>159698790</t>
  </si>
  <si>
    <t>159698861</t>
  </si>
  <si>
    <t>146204006</t>
  </si>
  <si>
    <t>146204077</t>
  </si>
  <si>
    <t>159848360</t>
  </si>
  <si>
    <t>159848443</t>
  </si>
  <si>
    <t>147452749</t>
  </si>
  <si>
    <t>147452820</t>
  </si>
  <si>
    <t>27281846</t>
  </si>
  <si>
    <t>27281918</t>
  </si>
  <si>
    <t>69369615</t>
  </si>
  <si>
    <t>69369685</t>
  </si>
  <si>
    <t>27651825</t>
  </si>
  <si>
    <t>27651897</t>
  </si>
  <si>
    <t>180524170</t>
  </si>
  <si>
    <t>180524251</t>
  </si>
  <si>
    <t>20201191</t>
  </si>
  <si>
    <t>20201284</t>
  </si>
  <si>
    <t>28771688</t>
  </si>
  <si>
    <t>28771759</t>
  </si>
  <si>
    <t>145971662</t>
  </si>
  <si>
    <t>145971733</t>
  </si>
  <si>
    <t>17803142</t>
  </si>
  <si>
    <t>17803219</t>
  </si>
  <si>
    <t>93754422</t>
  </si>
  <si>
    <t>93754494</t>
  </si>
  <si>
    <t>18944381</t>
  </si>
  <si>
    <t>18944452</t>
  </si>
  <si>
    <t>148659153</t>
  </si>
  <si>
    <t>148659224</t>
  </si>
  <si>
    <t>70017897</t>
  </si>
  <si>
    <t>70017969</t>
  </si>
  <si>
    <t>26829200</t>
  </si>
  <si>
    <t>26829273</t>
  </si>
  <si>
    <t>147026980</t>
  </si>
  <si>
    <t>147027053</t>
  </si>
  <si>
    <t>40758590</t>
  </si>
  <si>
    <t>40758662</t>
  </si>
  <si>
    <t>26795464</t>
  </si>
  <si>
    <t>26795536</t>
  </si>
  <si>
    <t>159692746</t>
  </si>
  <si>
    <t>159692828</t>
  </si>
  <si>
    <t>121935865</t>
  </si>
  <si>
    <t>121935937</t>
  </si>
  <si>
    <t>27707179</t>
  </si>
  <si>
    <t>27707272</t>
  </si>
  <si>
    <t>98905243</t>
  </si>
  <si>
    <t>98905314</t>
  </si>
  <si>
    <t>26838716</t>
  </si>
  <si>
    <t>26838788</t>
  </si>
  <si>
    <t>130142176</t>
  </si>
  <si>
    <t>130142266</t>
  </si>
  <si>
    <t>26888811</t>
  </si>
  <si>
    <t>26888884</t>
  </si>
  <si>
    <t>26879269</t>
  </si>
  <si>
    <t>26879341</t>
  </si>
  <si>
    <t>27748208</t>
  </si>
  <si>
    <t>27748289</t>
  </si>
  <si>
    <t>133430634</t>
  </si>
  <si>
    <t>133430705</t>
  </si>
  <si>
    <t>147978422</t>
  </si>
  <si>
    <t>147978495</t>
  </si>
  <si>
    <t>27678327</t>
  </si>
  <si>
    <t>27678433</t>
  </si>
  <si>
    <t>145011397</t>
  </si>
  <si>
    <t>145011468</t>
  </si>
  <si>
    <t>147930979</t>
  </si>
  <si>
    <t>147931051</t>
  </si>
  <si>
    <t>148992848</t>
  </si>
  <si>
    <t>148992919</t>
  </si>
  <si>
    <t>148705534</t>
  </si>
  <si>
    <t>148705605</t>
  </si>
  <si>
    <t>27607966</t>
  </si>
  <si>
    <t>27608047</t>
  </si>
  <si>
    <t>27637942</t>
  </si>
  <si>
    <t>27638028</t>
  </si>
  <si>
    <t>147592896</t>
  </si>
  <si>
    <t>147592969</t>
  </si>
  <si>
    <t>69380911</t>
  </si>
  <si>
    <t>69380981</t>
  </si>
  <si>
    <t>58257213</t>
  </si>
  <si>
    <t>58257286</t>
  </si>
  <si>
    <t>148743162</t>
  </si>
  <si>
    <t>148743233</t>
  </si>
  <si>
    <t>148963711</t>
  </si>
  <si>
    <t>148963782</t>
  </si>
  <si>
    <t>29064758</t>
  </si>
  <si>
    <t>29064839</t>
  </si>
  <si>
    <t>26859897</t>
  </si>
  <si>
    <t>26859969</t>
  </si>
  <si>
    <t>148703783</t>
  </si>
  <si>
    <t>148703854</t>
  </si>
  <si>
    <t>28840143</t>
  </si>
  <si>
    <t>28840215</t>
  </si>
  <si>
    <t>58272587</t>
  </si>
  <si>
    <t>58272659</t>
  </si>
  <si>
    <t>147422452</t>
  </si>
  <si>
    <t>147422523</t>
  </si>
  <si>
    <t>147497194</t>
  </si>
  <si>
    <t>147497267</t>
  </si>
  <si>
    <t>27756864</t>
  </si>
  <si>
    <t>27756936</t>
  </si>
  <si>
    <t>148923238</t>
  </si>
  <si>
    <t>148923309</t>
  </si>
  <si>
    <t>17088759</t>
  </si>
  <si>
    <t>17088832</t>
  </si>
  <si>
    <t>148912749</t>
  </si>
  <si>
    <t>148912820</t>
  </si>
  <si>
    <t>27349718</t>
  </si>
  <si>
    <t>27349791</t>
  </si>
  <si>
    <t>73125282</t>
  </si>
  <si>
    <t>73125354</t>
  </si>
  <si>
    <t>41923269</t>
  </si>
  <si>
    <t>41923341</t>
  </si>
  <si>
    <t>145987391</t>
  </si>
  <si>
    <t>145987464</t>
  </si>
  <si>
    <t>144690391</t>
  </si>
  <si>
    <t>144690464</t>
  </si>
  <si>
    <t>Moqtaderi Supplementary Data 3</t>
  </si>
  <si>
    <t>ETC loci</t>
  </si>
  <si>
    <t>Moqtaderi Supplementary Data 2</t>
  </si>
  <si>
    <t xml:space="preserve">   </t>
  </si>
  <si>
    <t>Oler Supplementary Data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</si>
</sst>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sz val="8"/>
      <name val="Aptos Narrow"/>
      <family val="2"/>
      <scheme val="minor"/>
    </font>
    <font>
      <sz val="10"/>
      <name val="Verdana"/>
    </font>
    <font>
      <sz val="12"/>
      <name val="Times New Roman"/>
    </font>
    <font>
      <b/>
      <sz val="12"/>
      <name val="Times New Roman"/>
    </font>
    <font>
      <i/>
      <sz val="12"/>
      <name val="Times New Roman"/>
    </font>
    <font>
      <sz val="11"/>
      <name val="Aptos Narrow"/>
      <family val="2"/>
      <scheme val="minor"/>
    </font>
    <font>
      <b/>
      <sz val="12"/>
      <name val="Times New Roman"/>
      <family val="1"/>
    </font>
  </fonts>
  <fills count="1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66FF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3" fillId="0" borderId="0"/>
  </cellStyleXfs>
  <cellXfs count="25">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Fill="1"/>
    <xf numFmtId="11" fontId="0" fillId="0" borderId="0" xfId="0" applyNumberFormat="1"/>
    <xf numFmtId="0" fontId="5" fillId="0" borderId="0" xfId="1" applyFont="1" applyAlignment="1">
      <alignment horizontal="justify" wrapText="1"/>
    </xf>
    <xf numFmtId="0" fontId="3" fillId="0" borderId="0" xfId="1" applyAlignment="1">
      <alignment wrapText="1"/>
    </xf>
    <xf numFmtId="49" fontId="0" fillId="0" borderId="0" xfId="0" applyNumberFormat="1"/>
    <xf numFmtId="4" fontId="0" fillId="0" borderId="0" xfId="0" applyNumberFormat="1"/>
    <xf numFmtId="0" fontId="0" fillId="0" borderId="0" xfId="0" applyAlignment="1">
      <alignment wrapText="1"/>
    </xf>
    <xf numFmtId="0" fontId="3" fillId="0" borderId="0" xfId="1"/>
    <xf numFmtId="49" fontId="3" fillId="0" borderId="0" xfId="1" applyNumberFormat="1"/>
    <xf numFmtId="0" fontId="5" fillId="0" borderId="0" xfId="1" applyFont="1" applyAlignment="1">
      <alignment horizontal="justify"/>
    </xf>
    <xf numFmtId="0" fontId="0" fillId="6" borderId="0" xfId="0" applyFill="1"/>
    <xf numFmtId="0" fontId="0" fillId="0" borderId="0" xfId="0" quotePrefix="1"/>
    <xf numFmtId="0" fontId="0" fillId="7" borderId="0" xfId="0" applyFill="1"/>
    <xf numFmtId="0" fontId="1" fillId="0" borderId="0" xfId="0" applyFont="1"/>
    <xf numFmtId="11" fontId="1" fillId="0" borderId="0" xfId="0" applyNumberFormat="1" applyFont="1"/>
    <xf numFmtId="0" fontId="0" fillId="9" borderId="0" xfId="0" applyFill="1"/>
    <xf numFmtId="0" fontId="7" fillId="8" borderId="0" xfId="0" applyFont="1" applyFill="1" applyAlignment="1">
      <alignment vertical="center"/>
    </xf>
    <xf numFmtId="0" fontId="8" fillId="0" borderId="0" xfId="0" applyFont="1" applyAlignment="1">
      <alignment horizontal="justify" wrapText="1"/>
    </xf>
    <xf numFmtId="0" fontId="7" fillId="10" borderId="0" xfId="0" applyFont="1" applyFill="1" applyAlignment="1">
      <alignment vertical="center"/>
    </xf>
    <xf numFmtId="0" fontId="7" fillId="11" borderId="0" xfId="0" applyFont="1" applyFill="1" applyAlignment="1">
      <alignment vertical="center"/>
    </xf>
  </cellXfs>
  <cellStyles count="2">
    <cellStyle name="Normal" xfId="0" builtinId="0"/>
    <cellStyle name="Normal 2" xfId="1" xr:uid="{63556CBC-25C6-49BC-9757-0974ADB952E4}"/>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B507A-FD64-482D-93EC-058276F5324D}">
  <dimension ref="A1:L77"/>
  <sheetViews>
    <sheetView workbookViewId="0">
      <selection activeCell="K2" sqref="K2"/>
    </sheetView>
  </sheetViews>
  <sheetFormatPr defaultRowHeight="14.5" x14ac:dyDescent="0.35"/>
  <cols>
    <col min="2" max="2" width="26.36328125" bestFit="1" customWidth="1"/>
  </cols>
  <sheetData>
    <row r="1" spans="1:12" x14ac:dyDescent="0.35">
      <c r="A1" t="s">
        <v>40</v>
      </c>
      <c r="B1" t="s">
        <v>66</v>
      </c>
      <c r="C1" t="s">
        <v>0</v>
      </c>
      <c r="D1" t="s">
        <v>17</v>
      </c>
      <c r="E1" t="s">
        <v>47</v>
      </c>
      <c r="F1" t="s">
        <v>48</v>
      </c>
      <c r="H1" t="s">
        <v>41</v>
      </c>
      <c r="K1" t="s">
        <v>42</v>
      </c>
      <c r="L1" t="s">
        <v>43</v>
      </c>
    </row>
    <row r="2" spans="1:12" x14ac:dyDescent="0.35">
      <c r="A2" s="1">
        <v>1</v>
      </c>
      <c r="B2" s="1" t="s">
        <v>67</v>
      </c>
      <c r="C2" s="1" t="s">
        <v>46</v>
      </c>
      <c r="D2" s="1" t="s">
        <v>18</v>
      </c>
      <c r="E2" s="1">
        <v>155</v>
      </c>
      <c r="F2" s="1">
        <v>100</v>
      </c>
      <c r="H2" t="str" cm="1">
        <f t="array" ref="H2:I2">_xlfn.TEXTSPLIT(B2,":",)</f>
        <v>chr7</v>
      </c>
      <c r="I2" t="str">
        <v>148269512-148269596</v>
      </c>
      <c r="K2" t="str" cm="1">
        <f t="array" ref="K2:L2">_xlfn.TEXTSPLIT(I2, "-")</f>
        <v>148269512</v>
      </c>
      <c r="L2" t="str">
        <v>148269596</v>
      </c>
    </row>
    <row r="3" spans="1:12" x14ac:dyDescent="0.35">
      <c r="A3" s="1">
        <v>2</v>
      </c>
      <c r="B3" s="1" t="s">
        <v>68</v>
      </c>
      <c r="C3" s="1" t="s">
        <v>1</v>
      </c>
      <c r="D3" s="1" t="s">
        <v>19</v>
      </c>
      <c r="E3" s="1">
        <v>140</v>
      </c>
      <c r="F3" s="1">
        <v>100</v>
      </c>
      <c r="H3" t="str" cm="1">
        <f t="array" ref="H3:I3">_xlfn.TEXTSPLIT(B3,":",)</f>
        <v>chr7</v>
      </c>
      <c r="I3" t="str">
        <v>148291339-148291432</v>
      </c>
      <c r="K3" t="str" cm="1">
        <f t="array" ref="K3:L3">_xlfn.TEXTSPLIT(I3, "-")</f>
        <v>148291339</v>
      </c>
      <c r="L3" t="str">
        <v>148291432</v>
      </c>
    </row>
    <row r="4" spans="1:12" x14ac:dyDescent="0.35">
      <c r="A4" s="1">
        <v>3</v>
      </c>
      <c r="B4" s="1" t="s">
        <v>69</v>
      </c>
      <c r="C4" s="1" t="s">
        <v>2</v>
      </c>
      <c r="D4" s="1" t="s">
        <v>20</v>
      </c>
      <c r="E4" s="1">
        <v>138.27000000000001</v>
      </c>
      <c r="F4" s="1">
        <v>44</v>
      </c>
      <c r="H4" t="str" cm="1">
        <f t="array" ref="H4:I4">_xlfn.TEXTSPLIT(B4,":",)</f>
        <v>chr15</v>
      </c>
      <c r="I4" t="str">
        <v>65919330-65919437</v>
      </c>
      <c r="K4" t="str" cm="1">
        <f t="array" ref="K4:L4">_xlfn.TEXTSPLIT(I4, "-")</f>
        <v>65919330</v>
      </c>
      <c r="L4" t="str">
        <v>65919437</v>
      </c>
    </row>
    <row r="5" spans="1:12" x14ac:dyDescent="0.35">
      <c r="A5" s="1">
        <v>4</v>
      </c>
      <c r="B5" s="1" t="s">
        <v>70</v>
      </c>
      <c r="C5" s="1" t="s">
        <v>3</v>
      </c>
      <c r="D5" s="1" t="s">
        <v>21</v>
      </c>
      <c r="E5" s="1">
        <v>16.57</v>
      </c>
      <c r="F5" s="1">
        <v>6.2</v>
      </c>
      <c r="H5" t="str" cm="1">
        <f t="array" ref="H5:I5">_xlfn.TEXTSPLIT(B5,":",)</f>
        <v>chr14</v>
      </c>
      <c r="I5" t="str">
        <v>31741001-31741107</v>
      </c>
      <c r="K5" t="str" cm="1">
        <f t="array" ref="K5:L5">_xlfn.TEXTSPLIT(I5, "-")</f>
        <v>31741001</v>
      </c>
      <c r="L5" t="str">
        <v>31741107</v>
      </c>
    </row>
    <row r="6" spans="1:12" x14ac:dyDescent="0.35">
      <c r="A6">
        <v>5</v>
      </c>
      <c r="B6" t="s">
        <v>71</v>
      </c>
      <c r="C6" t="s">
        <v>4</v>
      </c>
      <c r="D6" t="s">
        <v>22</v>
      </c>
      <c r="E6">
        <v>307.88</v>
      </c>
      <c r="F6">
        <v>96.7</v>
      </c>
      <c r="H6" t="str" cm="1">
        <f t="array" ref="H6:I6">_xlfn.TEXTSPLIT(B6,":",)</f>
        <v>chr3</v>
      </c>
      <c r="I6" t="str">
        <v>32782851-32783251</v>
      </c>
      <c r="K6" t="str" cm="1">
        <f t="array" ref="K6:L6">_xlfn.TEXTSPLIT(I6, "-")</f>
        <v>32782851</v>
      </c>
      <c r="L6" t="str">
        <v>32783251</v>
      </c>
    </row>
    <row r="7" spans="1:12" x14ac:dyDescent="0.35">
      <c r="A7">
        <v>6</v>
      </c>
      <c r="B7" t="s">
        <v>72</v>
      </c>
      <c r="C7" t="s">
        <v>5</v>
      </c>
      <c r="D7" t="s">
        <v>23</v>
      </c>
      <c r="E7">
        <v>255.65</v>
      </c>
      <c r="F7">
        <v>61.8</v>
      </c>
      <c r="H7" t="str" cm="1">
        <f t="array" ref="H7:I7">_xlfn.TEXTSPLIT(B7,":",)</f>
        <v>chr3</v>
      </c>
      <c r="I7" t="str">
        <v>156669545-156675571</v>
      </c>
      <c r="K7" t="str" cm="1">
        <f t="array" ref="K7:L7">_xlfn.TEXTSPLIT(I7, "-")</f>
        <v>156669545</v>
      </c>
      <c r="L7" t="str">
        <v>156675571</v>
      </c>
    </row>
    <row r="8" spans="1:12" x14ac:dyDescent="0.35">
      <c r="A8">
        <v>7</v>
      </c>
      <c r="B8" t="s">
        <v>73</v>
      </c>
      <c r="C8" t="s">
        <v>6</v>
      </c>
      <c r="D8" t="s">
        <v>24</v>
      </c>
      <c r="E8">
        <v>109.58</v>
      </c>
      <c r="F8">
        <v>49.5</v>
      </c>
      <c r="H8" t="str" cm="1">
        <f t="array" ref="H8:I8">_xlfn.TEXTSPLIT(B8,":",)</f>
        <v>chr13</v>
      </c>
      <c r="I8" t="str">
        <v>98857606-98857913</v>
      </c>
      <c r="K8" t="str" cm="1">
        <f t="array" ref="K8:L8">_xlfn.TEXTSPLIT(I8, "-")</f>
        <v>98857606</v>
      </c>
      <c r="L8" t="str">
        <v>98857913</v>
      </c>
    </row>
    <row r="9" spans="1:12" x14ac:dyDescent="0.35">
      <c r="A9">
        <v>8</v>
      </c>
      <c r="B9" t="s">
        <v>74</v>
      </c>
      <c r="C9" t="s">
        <v>7</v>
      </c>
      <c r="D9" t="s">
        <v>25</v>
      </c>
      <c r="E9">
        <v>109.24</v>
      </c>
      <c r="F9">
        <v>84.9</v>
      </c>
      <c r="H9" t="str" cm="1">
        <f t="array" ref="H9:I9">_xlfn.TEXTSPLIT(B9,":",)</f>
        <v>chr20</v>
      </c>
      <c r="I9" t="str">
        <v>41713686-41713999</v>
      </c>
      <c r="K9" t="str" cm="1">
        <f t="array" ref="K9:L9">_xlfn.TEXTSPLIT(I9, "-")</f>
        <v>41713686</v>
      </c>
      <c r="L9" t="str">
        <v>41713999</v>
      </c>
    </row>
    <row r="10" spans="1:12" x14ac:dyDescent="0.35">
      <c r="A10">
        <v>9</v>
      </c>
      <c r="B10" t="s">
        <v>75</v>
      </c>
      <c r="C10" t="s">
        <v>8</v>
      </c>
      <c r="D10" t="s">
        <v>26</v>
      </c>
      <c r="E10">
        <v>97.81</v>
      </c>
      <c r="F10">
        <v>87.6</v>
      </c>
      <c r="H10" t="str" cm="1">
        <f t="array" ref="H10:I10">_xlfn.TEXTSPLIT(B10,":",)</f>
        <v>chr22</v>
      </c>
      <c r="I10" t="str">
        <v>39206693-39206862</v>
      </c>
      <c r="K10" t="str" cm="1">
        <f t="array" ref="K10:L10">_xlfn.TEXTSPLIT(I10, "-")</f>
        <v>39206693</v>
      </c>
      <c r="L10" t="str">
        <v>39206862</v>
      </c>
    </row>
    <row r="11" spans="1:12" x14ac:dyDescent="0.35">
      <c r="A11">
        <v>10</v>
      </c>
      <c r="B11" t="s">
        <v>76</v>
      </c>
      <c r="C11" t="s">
        <v>9</v>
      </c>
      <c r="D11" t="s">
        <v>27</v>
      </c>
      <c r="E11">
        <v>97.61</v>
      </c>
      <c r="F11">
        <v>92.5</v>
      </c>
      <c r="H11" t="str" cm="1">
        <f t="array" ref="H11:I11">_xlfn.TEXTSPLIT(B11,":",)</f>
        <v>chr19</v>
      </c>
      <c r="I11" t="str">
        <v>308075-308378</v>
      </c>
      <c r="K11" t="str" cm="1">
        <f t="array" ref="K11:L11">_xlfn.TEXTSPLIT(I11, "-")</f>
        <v>308075</v>
      </c>
      <c r="L11" t="str">
        <v>308378</v>
      </c>
    </row>
    <row r="12" spans="1:12" x14ac:dyDescent="0.35">
      <c r="A12">
        <v>11</v>
      </c>
      <c r="B12" t="s">
        <v>77</v>
      </c>
      <c r="C12" t="s">
        <v>10</v>
      </c>
      <c r="D12" t="s">
        <v>28</v>
      </c>
      <c r="E12">
        <v>97.42</v>
      </c>
      <c r="F12">
        <v>92</v>
      </c>
      <c r="H12" t="str" cm="1">
        <f t="array" ref="H12:I12">_xlfn.TEXTSPLIT(B12,":",)</f>
        <v>chr13</v>
      </c>
      <c r="I12" t="str">
        <v>59794387-59794681</v>
      </c>
      <c r="K12" t="str" cm="1">
        <f t="array" ref="K12:L12">_xlfn.TEXTSPLIT(I12, "-")</f>
        <v>59794387</v>
      </c>
      <c r="L12" t="str">
        <v>59794681</v>
      </c>
    </row>
    <row r="13" spans="1:12" x14ac:dyDescent="0.35">
      <c r="A13">
        <v>12</v>
      </c>
      <c r="B13" t="s">
        <v>78</v>
      </c>
      <c r="C13" t="s">
        <v>5</v>
      </c>
      <c r="D13" t="s">
        <v>29</v>
      </c>
      <c r="E13">
        <v>90.1</v>
      </c>
      <c r="F13">
        <v>19.399999999999999</v>
      </c>
      <c r="H13" t="str" cm="1">
        <f t="array" ref="H13:I13">_xlfn.TEXTSPLIT(B13,":",)</f>
        <v>chrX</v>
      </c>
      <c r="I13" t="str">
        <v>28134829-28140827</v>
      </c>
      <c r="K13" t="str" cm="1">
        <f t="array" ref="K13:L13">_xlfn.TEXTSPLIT(I13, "-")</f>
        <v>28134829</v>
      </c>
      <c r="L13" t="str">
        <v>28140827</v>
      </c>
    </row>
    <row r="14" spans="1:12" x14ac:dyDescent="0.35">
      <c r="A14" s="2">
        <v>13</v>
      </c>
      <c r="B14" s="2" t="s">
        <v>79</v>
      </c>
      <c r="C14" s="2" t="s">
        <v>11</v>
      </c>
      <c r="D14" s="2" t="s">
        <v>30</v>
      </c>
      <c r="E14" s="2">
        <v>66</v>
      </c>
      <c r="F14" s="2">
        <v>100</v>
      </c>
      <c r="H14" t="str" cm="1">
        <f t="array" ref="H14:I14">_xlfn.TEXTSPLIT(B14,":",)</f>
        <v>chr17</v>
      </c>
      <c r="I14" t="str">
        <v>17804234-17804676</v>
      </c>
      <c r="K14" t="str" cm="1">
        <f t="array" ref="K14:L14">_xlfn.TEXTSPLIT(I14, "-")</f>
        <v>17804234</v>
      </c>
      <c r="L14" t="str">
        <v>17804676</v>
      </c>
    </row>
    <row r="15" spans="1:12" x14ac:dyDescent="0.35">
      <c r="A15">
        <v>14</v>
      </c>
      <c r="B15" t="s">
        <v>80</v>
      </c>
      <c r="C15" t="s">
        <v>12</v>
      </c>
      <c r="D15" t="s">
        <v>31</v>
      </c>
      <c r="E15">
        <v>62</v>
      </c>
      <c r="F15">
        <v>100</v>
      </c>
      <c r="H15" t="str" cm="1">
        <f t="array" ref="H15:I15">_xlfn.TEXTSPLIT(B15,":",)</f>
        <v>chr22</v>
      </c>
      <c r="I15" t="str">
        <v>35915466-35921453</v>
      </c>
      <c r="K15" t="str" cm="1">
        <f t="array" ref="K15:L15">_xlfn.TEXTSPLIT(I15, "-")</f>
        <v>35915466</v>
      </c>
      <c r="L15" t="str">
        <v>35921453</v>
      </c>
    </row>
    <row r="16" spans="1:12" x14ac:dyDescent="0.35">
      <c r="A16">
        <v>15</v>
      </c>
      <c r="B16" t="s">
        <v>81</v>
      </c>
      <c r="C16" t="s">
        <v>13</v>
      </c>
      <c r="D16" t="s">
        <v>32</v>
      </c>
      <c r="E16">
        <v>56.89</v>
      </c>
      <c r="F16">
        <v>80.900000000000006</v>
      </c>
      <c r="H16" t="str" cm="1">
        <f t="array" ref="H16:I16">_xlfn.TEXTSPLIT(B16,":",)</f>
        <v>chr18</v>
      </c>
      <c r="I16" t="str">
        <v>8016571-8016971</v>
      </c>
      <c r="K16" t="str" cm="1">
        <f t="array" ref="K16:L16">_xlfn.TEXTSPLIT(I16, "-")</f>
        <v>8016571</v>
      </c>
      <c r="L16" t="str">
        <v>8016971</v>
      </c>
    </row>
    <row r="17" spans="1:12" x14ac:dyDescent="0.35">
      <c r="A17">
        <v>16</v>
      </c>
      <c r="B17" t="s">
        <v>82</v>
      </c>
      <c r="C17" t="s">
        <v>7</v>
      </c>
      <c r="D17" t="s">
        <v>33</v>
      </c>
      <c r="E17">
        <v>54</v>
      </c>
      <c r="F17">
        <v>100</v>
      </c>
      <c r="H17" t="str" cm="1">
        <f t="array" ref="H17:I17">_xlfn.TEXTSPLIT(B17,":",)</f>
        <v>chr2</v>
      </c>
      <c r="I17" t="str">
        <v>44316756-44317070</v>
      </c>
      <c r="K17" t="str" cm="1">
        <f t="array" ref="K17:L17">_xlfn.TEXTSPLIT(I17, "-")</f>
        <v>44316756</v>
      </c>
      <c r="L17" t="str">
        <v>44317070</v>
      </c>
    </row>
    <row r="18" spans="1:12" x14ac:dyDescent="0.35">
      <c r="A18">
        <v>17</v>
      </c>
      <c r="B18" t="s">
        <v>83</v>
      </c>
      <c r="C18" t="s">
        <v>14</v>
      </c>
      <c r="D18" t="s">
        <v>34</v>
      </c>
      <c r="E18">
        <v>53.99</v>
      </c>
      <c r="F18">
        <v>1.8</v>
      </c>
      <c r="H18" t="str" cm="1">
        <f t="array" ref="H18:I18">_xlfn.TEXTSPLIT(B18,":",)</f>
        <v>chr5</v>
      </c>
      <c r="I18" t="str">
        <v>17582025-17582117</v>
      </c>
      <c r="K18" t="str" cm="1">
        <f t="array" ref="K18:L18">_xlfn.TEXTSPLIT(I18, "-")</f>
        <v>17582025</v>
      </c>
      <c r="L18" t="str">
        <v>17582117</v>
      </c>
    </row>
    <row r="19" spans="1:12" x14ac:dyDescent="0.35">
      <c r="A19" s="2">
        <v>18</v>
      </c>
      <c r="B19" s="2" t="s">
        <v>84</v>
      </c>
      <c r="C19" s="2" t="s">
        <v>15</v>
      </c>
      <c r="D19" s="2" t="s">
        <v>35</v>
      </c>
      <c r="E19" s="2">
        <v>43</v>
      </c>
      <c r="F19" s="2">
        <v>100</v>
      </c>
      <c r="H19" t="str" cm="1">
        <f t="array" ref="H19:I19">_xlfn.TEXTSPLIT(B19,":",)</f>
        <v>chr8</v>
      </c>
      <c r="I19" t="str">
        <v>90485069-90486000</v>
      </c>
      <c r="K19" t="str" cm="1">
        <f t="array" ref="K19:L19">_xlfn.TEXTSPLIT(I19, "-")</f>
        <v>90485069</v>
      </c>
      <c r="L19" t="str">
        <v>90486000</v>
      </c>
    </row>
    <row r="20" spans="1:12" x14ac:dyDescent="0.35">
      <c r="A20">
        <v>19</v>
      </c>
      <c r="B20" t="s">
        <v>85</v>
      </c>
      <c r="C20" t="s">
        <v>14</v>
      </c>
      <c r="D20" t="s">
        <v>36</v>
      </c>
      <c r="E20">
        <v>37</v>
      </c>
      <c r="F20">
        <v>100</v>
      </c>
      <c r="H20" t="str" cm="1">
        <f t="array" ref="H20:I20">_xlfn.TEXTSPLIT(B20,":",)</f>
        <v>chr1</v>
      </c>
      <c r="I20" t="str">
        <v>146219305-146219397</v>
      </c>
      <c r="K20" t="str" cm="1">
        <f t="array" ref="K20:L20">_xlfn.TEXTSPLIT(I20, "-")</f>
        <v>146219305</v>
      </c>
      <c r="L20" t="str">
        <v>146219397</v>
      </c>
    </row>
    <row r="21" spans="1:12" x14ac:dyDescent="0.35">
      <c r="A21">
        <v>20</v>
      </c>
      <c r="B21" t="s">
        <v>86</v>
      </c>
      <c r="C21" t="s">
        <v>6</v>
      </c>
      <c r="D21" t="s">
        <v>37</v>
      </c>
      <c r="E21">
        <v>32</v>
      </c>
      <c r="F21">
        <v>100</v>
      </c>
      <c r="H21" t="str" cm="1">
        <f t="array" ref="H21:I21">_xlfn.TEXTSPLIT(B21,":",)</f>
        <v>chr1</v>
      </c>
      <c r="I21" t="str">
        <v>149116080-149116376</v>
      </c>
      <c r="K21" t="str" cm="1">
        <f t="array" ref="K21:L21">_xlfn.TEXTSPLIT(I21, "-")</f>
        <v>149116080</v>
      </c>
      <c r="L21" t="str">
        <v>149116376</v>
      </c>
    </row>
    <row r="22" spans="1:12" x14ac:dyDescent="0.35">
      <c r="A22">
        <v>21</v>
      </c>
      <c r="B22" t="s">
        <v>87</v>
      </c>
      <c r="C22" t="s">
        <v>16</v>
      </c>
      <c r="D22" t="s">
        <v>38</v>
      </c>
      <c r="E22">
        <v>29</v>
      </c>
      <c r="F22">
        <v>100</v>
      </c>
      <c r="H22" t="str" cm="1">
        <f t="array" ref="H22:I22">_xlfn.TEXTSPLIT(B22,":",)</f>
        <v>chr4</v>
      </c>
      <c r="I22" t="str">
        <v>147027827-147027908</v>
      </c>
      <c r="K22" t="str" cm="1">
        <f t="array" ref="K22:L22">_xlfn.TEXTSPLIT(I22, "-")</f>
        <v>147027827</v>
      </c>
      <c r="L22" t="str">
        <v>147027908</v>
      </c>
    </row>
    <row r="23" spans="1:12" x14ac:dyDescent="0.35">
      <c r="A23">
        <v>22</v>
      </c>
      <c r="B23" t="s">
        <v>102</v>
      </c>
      <c r="C23" t="s">
        <v>88</v>
      </c>
      <c r="D23" t="s">
        <v>93</v>
      </c>
      <c r="E23">
        <v>14.67</v>
      </c>
      <c r="F23">
        <v>50</v>
      </c>
      <c r="H23" t="str" cm="1">
        <f t="array" ref="H23:I23">_xlfn.TEXTSPLIT(B23,":",)</f>
        <v>chr2</v>
      </c>
      <c r="I23" t="str">
        <v>91063672-91063887</v>
      </c>
      <c r="K23" t="str" cm="1">
        <f t="array" ref="K23:L23">_xlfn.TEXTSPLIT(I23, "-")</f>
        <v>91063672</v>
      </c>
      <c r="L23" t="str">
        <v>91063887</v>
      </c>
    </row>
    <row r="24" spans="1:12" x14ac:dyDescent="0.35">
      <c r="A24">
        <v>23</v>
      </c>
      <c r="B24" t="s">
        <v>103</v>
      </c>
      <c r="C24" t="s">
        <v>89</v>
      </c>
      <c r="D24" t="s">
        <v>94</v>
      </c>
      <c r="E24">
        <v>161</v>
      </c>
      <c r="F24">
        <v>100</v>
      </c>
      <c r="H24" t="str" cm="1">
        <f t="array" ref="H24:I24">_xlfn.TEXTSPLIT(B24,":",)</f>
        <v>chr2</v>
      </c>
      <c r="I24" t="str">
        <v>62672622-62672934</v>
      </c>
      <c r="K24" t="str" cm="1">
        <f t="array" ref="K24:L24">_xlfn.TEXTSPLIT(I24, "-")</f>
        <v>62672622</v>
      </c>
      <c r="L24" t="str">
        <v>62672934</v>
      </c>
    </row>
    <row r="25" spans="1:12" x14ac:dyDescent="0.35">
      <c r="A25">
        <v>24</v>
      </c>
      <c r="B25" t="s">
        <v>104</v>
      </c>
      <c r="C25" t="s">
        <v>6</v>
      </c>
      <c r="D25" t="s">
        <v>95</v>
      </c>
      <c r="E25">
        <v>200.2</v>
      </c>
      <c r="F25">
        <v>99.4</v>
      </c>
      <c r="H25" t="str" cm="1">
        <f t="array" ref="H25:I25">_xlfn.TEXTSPLIT(B25,":",)</f>
        <v>chr3</v>
      </c>
      <c r="I25" t="str">
        <v>89092838-89093137</v>
      </c>
      <c r="K25" t="str" cm="1">
        <f t="array" ref="K25:L25">_xlfn.TEXTSPLIT(I25, "-")</f>
        <v>89092838</v>
      </c>
      <c r="L25" t="str">
        <v>89093137</v>
      </c>
    </row>
    <row r="26" spans="1:12" x14ac:dyDescent="0.35">
      <c r="A26">
        <v>25</v>
      </c>
      <c r="B26" t="s">
        <v>105</v>
      </c>
      <c r="C26" t="s">
        <v>89</v>
      </c>
      <c r="D26" t="s">
        <v>96</v>
      </c>
      <c r="E26">
        <v>190.84</v>
      </c>
      <c r="F26">
        <v>91.1</v>
      </c>
      <c r="H26" t="str" cm="1">
        <f t="array" ref="H26:I26">_xlfn.TEXTSPLIT(B26,":",)</f>
        <v>chr3</v>
      </c>
      <c r="I26" t="str">
        <v>184657673-184657960</v>
      </c>
      <c r="K26" t="str" cm="1">
        <f t="array" ref="K26:L26">_xlfn.TEXTSPLIT(I26, "-")</f>
        <v>184657673</v>
      </c>
      <c r="L26" t="str">
        <v>184657960</v>
      </c>
    </row>
    <row r="27" spans="1:12" x14ac:dyDescent="0.35">
      <c r="A27">
        <v>26</v>
      </c>
      <c r="B27" t="s">
        <v>106</v>
      </c>
      <c r="C27" t="s">
        <v>7</v>
      </c>
      <c r="D27" t="s">
        <v>97</v>
      </c>
      <c r="E27">
        <v>24.37</v>
      </c>
      <c r="F27">
        <v>91.6</v>
      </c>
      <c r="H27" t="str" cm="1">
        <f t="array" ref="H27:I27">_xlfn.TEXTSPLIT(B27,":",)</f>
        <v>chr19</v>
      </c>
      <c r="I27" t="str">
        <v>61692261-61692570</v>
      </c>
      <c r="K27" t="str" cm="1">
        <f t="array" ref="K27:L27">_xlfn.TEXTSPLIT(I27, "-")</f>
        <v>61692261</v>
      </c>
      <c r="L27" t="str">
        <v>61692570</v>
      </c>
    </row>
    <row r="28" spans="1:12" x14ac:dyDescent="0.35">
      <c r="A28">
        <v>27</v>
      </c>
      <c r="B28" t="s">
        <v>107</v>
      </c>
      <c r="C28" t="s">
        <v>90</v>
      </c>
      <c r="D28" t="s">
        <v>98</v>
      </c>
      <c r="E28">
        <v>42</v>
      </c>
      <c r="F28">
        <v>100</v>
      </c>
      <c r="H28" t="str" cm="1">
        <f t="array" ref="H28:I28">_xlfn.TEXTSPLIT(B28,":",)</f>
        <v>chr3</v>
      </c>
      <c r="I28" t="str">
        <v>25588811-25589211</v>
      </c>
      <c r="K28" t="str" cm="1">
        <f t="array" ref="K28:L28">_xlfn.TEXTSPLIT(I28, "-")</f>
        <v>25588811</v>
      </c>
      <c r="L28" t="str">
        <v>25589211</v>
      </c>
    </row>
    <row r="29" spans="1:12" x14ac:dyDescent="0.35">
      <c r="A29">
        <v>28</v>
      </c>
      <c r="B29" t="s">
        <v>108</v>
      </c>
      <c r="C29" t="s">
        <v>91</v>
      </c>
      <c r="D29" t="s">
        <v>99</v>
      </c>
      <c r="E29">
        <v>21.98</v>
      </c>
      <c r="F29">
        <v>40</v>
      </c>
      <c r="H29" t="str" cm="1">
        <f t="array" ref="H29:I29">_xlfn.TEXTSPLIT(B29,":",)</f>
        <v>chr1</v>
      </c>
      <c r="I29" t="str">
        <v>174166096-174166396</v>
      </c>
      <c r="K29" t="str" cm="1">
        <f t="array" ref="K29:L29">_xlfn.TEXTSPLIT(I29, "-")</f>
        <v>174166096</v>
      </c>
      <c r="L29" t="str">
        <v>174166396</v>
      </c>
    </row>
    <row r="30" spans="1:12" x14ac:dyDescent="0.35">
      <c r="A30">
        <v>29</v>
      </c>
      <c r="B30" t="s">
        <v>103</v>
      </c>
      <c r="C30" t="s">
        <v>89</v>
      </c>
      <c r="D30" t="s">
        <v>94</v>
      </c>
      <c r="E30">
        <v>161</v>
      </c>
      <c r="F30">
        <v>100</v>
      </c>
      <c r="H30" t="str" cm="1">
        <f t="array" ref="H30:I30">_xlfn.TEXTSPLIT(B30,":",)</f>
        <v>chr2</v>
      </c>
      <c r="I30" t="str">
        <v>62672622-62672934</v>
      </c>
      <c r="K30" t="str" cm="1">
        <f t="array" ref="K30:L30">_xlfn.TEXTSPLIT(I30, "-")</f>
        <v>62672622</v>
      </c>
      <c r="L30" t="str">
        <v>62672934</v>
      </c>
    </row>
    <row r="31" spans="1:12" x14ac:dyDescent="0.35">
      <c r="A31">
        <v>30</v>
      </c>
      <c r="B31" t="s">
        <v>109</v>
      </c>
      <c r="C31" t="s">
        <v>7</v>
      </c>
      <c r="D31" t="s">
        <v>100</v>
      </c>
      <c r="E31">
        <v>96.85</v>
      </c>
      <c r="F31">
        <v>60.6</v>
      </c>
      <c r="H31" t="str" cm="1">
        <f t="array" ref="H31:I31">_xlfn.TEXTSPLIT(B31,":",)</f>
        <v>chr2</v>
      </c>
      <c r="I31" t="str">
        <v>86677885-86678181</v>
      </c>
      <c r="K31" t="str" cm="1">
        <f t="array" ref="K31:L31">_xlfn.TEXTSPLIT(I31, "-")</f>
        <v>86677885</v>
      </c>
      <c r="L31" t="str">
        <v>86678181</v>
      </c>
    </row>
    <row r="32" spans="1:12" x14ac:dyDescent="0.35">
      <c r="A32">
        <v>31</v>
      </c>
      <c r="B32" t="s">
        <v>104</v>
      </c>
      <c r="C32" t="s">
        <v>6</v>
      </c>
      <c r="D32" t="s">
        <v>95</v>
      </c>
      <c r="E32">
        <v>200.2</v>
      </c>
      <c r="F32">
        <v>99.4</v>
      </c>
      <c r="H32" t="str" cm="1">
        <f t="array" ref="H32:I32">_xlfn.TEXTSPLIT(B32,":",)</f>
        <v>chr3</v>
      </c>
      <c r="I32" t="str">
        <v>89092838-89093137</v>
      </c>
      <c r="K32" t="str" cm="1">
        <f t="array" ref="K32:L32">_xlfn.TEXTSPLIT(I32, "-")</f>
        <v>89092838</v>
      </c>
      <c r="L32" t="str">
        <v>89093137</v>
      </c>
    </row>
    <row r="33" spans="1:12" x14ac:dyDescent="0.35">
      <c r="A33">
        <v>32</v>
      </c>
      <c r="B33" t="s">
        <v>110</v>
      </c>
      <c r="C33" t="s">
        <v>92</v>
      </c>
      <c r="D33" t="s">
        <v>101</v>
      </c>
      <c r="E33">
        <v>74</v>
      </c>
      <c r="F33">
        <v>91.3</v>
      </c>
      <c r="H33" t="str" cm="1">
        <f t="array" ref="H33:I33">_xlfn.TEXTSPLIT(B33,":",)</f>
        <v>chr3</v>
      </c>
      <c r="I33" t="str">
        <v>150878051-150878305</v>
      </c>
      <c r="K33" t="str" cm="1">
        <f t="array" ref="K33:L33">_xlfn.TEXTSPLIT(I33, "-")</f>
        <v>150878051</v>
      </c>
      <c r="L33" t="str">
        <v>150878305</v>
      </c>
    </row>
    <row r="34" spans="1:12" x14ac:dyDescent="0.35">
      <c r="A34">
        <v>33</v>
      </c>
      <c r="B34" t="s">
        <v>140</v>
      </c>
      <c r="C34" t="s">
        <v>111</v>
      </c>
      <c r="D34" t="s">
        <v>119</v>
      </c>
      <c r="E34">
        <v>51.03</v>
      </c>
      <c r="F34">
        <v>92</v>
      </c>
      <c r="H34" t="str" cm="1">
        <f t="array" ref="H34:I34">_xlfn.TEXTSPLIT(B34,":",)</f>
        <v>chr3</v>
      </c>
      <c r="I34" t="str">
        <v>171543568-171543860</v>
      </c>
      <c r="K34" t="str" cm="1">
        <f t="array" ref="K34:L34">_xlfn.TEXTSPLIT(I34, "-")</f>
        <v>171543568</v>
      </c>
      <c r="L34" t="str">
        <v>171543860</v>
      </c>
    </row>
    <row r="35" spans="1:12" x14ac:dyDescent="0.35">
      <c r="A35">
        <v>34</v>
      </c>
      <c r="B35" t="s">
        <v>105</v>
      </c>
      <c r="C35" t="s">
        <v>112</v>
      </c>
      <c r="D35" t="s">
        <v>96</v>
      </c>
      <c r="E35">
        <v>190.84</v>
      </c>
      <c r="F35">
        <v>91.1</v>
      </c>
      <c r="H35" t="str" cm="1">
        <f t="array" ref="H35:I35">_xlfn.TEXTSPLIT(B35,":",)</f>
        <v>chr3</v>
      </c>
      <c r="I35" t="str">
        <v>184657673-184657960</v>
      </c>
      <c r="K35" t="str" cm="1">
        <f t="array" ref="K35:L35">_xlfn.TEXTSPLIT(I35, "-")</f>
        <v>184657673</v>
      </c>
      <c r="L35" t="str">
        <v>184657960</v>
      </c>
    </row>
    <row r="36" spans="1:12" x14ac:dyDescent="0.35">
      <c r="A36">
        <v>35</v>
      </c>
      <c r="B36" t="s">
        <v>141</v>
      </c>
      <c r="C36" t="s">
        <v>112</v>
      </c>
      <c r="D36" t="s">
        <v>120</v>
      </c>
      <c r="E36">
        <v>65.48</v>
      </c>
      <c r="F36">
        <v>79.099999999999994</v>
      </c>
      <c r="H36" t="str" cm="1">
        <f t="array" ref="H36:I36">_xlfn.TEXTSPLIT(B36,":",)</f>
        <v>chr4</v>
      </c>
      <c r="I36" t="str">
        <v>189459671-189459974</v>
      </c>
      <c r="K36" t="str" cm="1">
        <f t="array" ref="K36:L36">_xlfn.TEXTSPLIT(I36, "-")</f>
        <v>189459671</v>
      </c>
      <c r="L36" t="str">
        <v>189459974</v>
      </c>
    </row>
    <row r="37" spans="1:12" x14ac:dyDescent="0.35">
      <c r="A37">
        <v>36</v>
      </c>
      <c r="B37" t="s">
        <v>142</v>
      </c>
      <c r="C37" t="s">
        <v>113</v>
      </c>
      <c r="D37" t="s">
        <v>121</v>
      </c>
      <c r="E37">
        <v>14.03</v>
      </c>
      <c r="F37">
        <v>55.5</v>
      </c>
      <c r="H37" t="str" cm="1">
        <f t="array" ref="H37:I37">_xlfn.TEXTSPLIT(B37,":",)</f>
        <v>chr6</v>
      </c>
      <c r="I37" t="str">
        <v>54553434-54553735</v>
      </c>
      <c r="K37" t="str" cm="1">
        <f t="array" ref="K37:L37">_xlfn.TEXTSPLIT(I37, "-")</f>
        <v>54553434</v>
      </c>
      <c r="L37" t="str">
        <v>54553735</v>
      </c>
    </row>
    <row r="38" spans="1:12" x14ac:dyDescent="0.35">
      <c r="A38">
        <v>37</v>
      </c>
      <c r="B38" t="s">
        <v>143</v>
      </c>
      <c r="C38" t="s">
        <v>114</v>
      </c>
      <c r="D38" t="s">
        <v>122</v>
      </c>
      <c r="E38">
        <v>98.85</v>
      </c>
      <c r="F38">
        <v>88.2</v>
      </c>
      <c r="H38" t="str" cm="1">
        <f t="array" ref="H38:I38">_xlfn.TEXTSPLIT(B38,":",)</f>
        <v>chr6</v>
      </c>
      <c r="I38" t="str">
        <v>111670152-111670454</v>
      </c>
      <c r="K38" t="str" cm="1">
        <f t="array" ref="K38:L38">_xlfn.TEXTSPLIT(I38, "-")</f>
        <v>111670152</v>
      </c>
      <c r="L38" t="str">
        <v>111670454</v>
      </c>
    </row>
    <row r="39" spans="1:12" x14ac:dyDescent="0.35">
      <c r="A39">
        <v>38</v>
      </c>
      <c r="B39" t="s">
        <v>144</v>
      </c>
      <c r="C39" t="s">
        <v>89</v>
      </c>
      <c r="D39" t="s">
        <v>123</v>
      </c>
      <c r="E39">
        <v>88.42</v>
      </c>
      <c r="F39">
        <v>98.8</v>
      </c>
      <c r="H39" t="str" cm="1">
        <f t="array" ref="H39:I39">_xlfn.TEXTSPLIT(B39,":",)</f>
        <v>chr7</v>
      </c>
      <c r="I39" t="str">
        <v>80410298-80410444</v>
      </c>
      <c r="K39" t="str" cm="1">
        <f t="array" ref="K39:L39">_xlfn.TEXTSPLIT(I39, "-")</f>
        <v>80410298</v>
      </c>
      <c r="L39" t="str">
        <v>80410444</v>
      </c>
    </row>
    <row r="40" spans="1:12" x14ac:dyDescent="0.35">
      <c r="A40">
        <v>39</v>
      </c>
      <c r="B40" t="s">
        <v>145</v>
      </c>
      <c r="C40" t="s">
        <v>6</v>
      </c>
      <c r="D40" t="s">
        <v>124</v>
      </c>
      <c r="E40">
        <v>160</v>
      </c>
      <c r="F40">
        <v>100</v>
      </c>
      <c r="H40" t="str" cm="1">
        <f t="array" ref="H40:I40">_xlfn.TEXTSPLIT(B40,":",)</f>
        <v>chrX</v>
      </c>
      <c r="I40" t="str">
        <v>16200840-16201136</v>
      </c>
      <c r="K40" t="str" cm="1">
        <f t="array" ref="K40:L40">_xlfn.TEXTSPLIT(I40, "-")</f>
        <v>16200840</v>
      </c>
      <c r="L40" t="str">
        <v>16201136</v>
      </c>
    </row>
    <row r="41" spans="1:12" x14ac:dyDescent="0.35">
      <c r="A41">
        <v>40</v>
      </c>
      <c r="B41" t="s">
        <v>146</v>
      </c>
      <c r="C41" t="s">
        <v>89</v>
      </c>
      <c r="D41" t="s">
        <v>125</v>
      </c>
      <c r="E41">
        <v>128.87</v>
      </c>
      <c r="F41">
        <v>93.6</v>
      </c>
      <c r="H41" t="str" cm="1">
        <f t="array" ref="H41:I41">_xlfn.TEXTSPLIT(B41,":",)</f>
        <v>chrX</v>
      </c>
      <c r="I41" t="str">
        <v>118041959-118042264</v>
      </c>
      <c r="K41" t="str" cm="1">
        <f t="array" ref="K41:L41">_xlfn.TEXTSPLIT(I41, "-")</f>
        <v>118041959</v>
      </c>
      <c r="L41" t="str">
        <v>118042264</v>
      </c>
    </row>
    <row r="42" spans="1:12" x14ac:dyDescent="0.35">
      <c r="A42">
        <v>41</v>
      </c>
      <c r="B42" t="s">
        <v>147</v>
      </c>
      <c r="C42" t="s">
        <v>7</v>
      </c>
      <c r="D42" t="s">
        <v>126</v>
      </c>
      <c r="E42">
        <v>76</v>
      </c>
      <c r="F42">
        <v>100</v>
      </c>
      <c r="H42" t="str" cm="1">
        <f t="array" ref="H42:I42">_xlfn.TEXTSPLIT(B42,":",)</f>
        <v>chr10</v>
      </c>
      <c r="I42" t="str">
        <v>50265428-50265742</v>
      </c>
      <c r="K42" t="str" cm="1">
        <f t="array" ref="K42:L42">_xlfn.TEXTSPLIT(I42, "-")</f>
        <v>50265428</v>
      </c>
      <c r="L42" t="str">
        <v>50265742</v>
      </c>
    </row>
    <row r="43" spans="1:12" x14ac:dyDescent="0.35">
      <c r="A43">
        <v>42</v>
      </c>
      <c r="B43" t="s">
        <v>148</v>
      </c>
      <c r="C43" t="s">
        <v>89</v>
      </c>
      <c r="D43" t="s">
        <v>127</v>
      </c>
      <c r="E43">
        <v>39.79</v>
      </c>
      <c r="F43">
        <v>97.5</v>
      </c>
      <c r="H43" t="str" cm="1">
        <f t="array" ref="H43:I43">_xlfn.TEXTSPLIT(B43,":",)</f>
        <v>chr12</v>
      </c>
      <c r="I43" t="str">
        <v>37448586-37448878</v>
      </c>
      <c r="K43" t="str" cm="1">
        <f t="array" ref="K43:L43">_xlfn.TEXTSPLIT(I43, "-")</f>
        <v>37448586</v>
      </c>
      <c r="L43" t="str">
        <v>37448878</v>
      </c>
    </row>
    <row r="44" spans="1:12" x14ac:dyDescent="0.35">
      <c r="A44">
        <v>43</v>
      </c>
      <c r="B44" t="s">
        <v>149</v>
      </c>
      <c r="C44" t="s">
        <v>91</v>
      </c>
      <c r="D44" t="s">
        <v>128</v>
      </c>
      <c r="E44">
        <v>17</v>
      </c>
      <c r="F44">
        <v>100</v>
      </c>
      <c r="H44" t="str" cm="1">
        <f t="array" ref="H44:I44">_xlfn.TEXTSPLIT(B44,":",)</f>
        <v>chr12</v>
      </c>
      <c r="I44" t="str">
        <v>86075962-86076268</v>
      </c>
      <c r="K44" t="str" cm="1">
        <f t="array" ref="K44:L44">_xlfn.TEXTSPLIT(I44, "-")</f>
        <v>86075962</v>
      </c>
      <c r="L44" t="str">
        <v>86076268</v>
      </c>
    </row>
    <row r="45" spans="1:12" x14ac:dyDescent="0.35">
      <c r="A45">
        <v>44</v>
      </c>
      <c r="B45" t="s">
        <v>150</v>
      </c>
      <c r="C45" t="s">
        <v>88</v>
      </c>
      <c r="D45" t="s">
        <v>129</v>
      </c>
      <c r="E45">
        <v>174.77</v>
      </c>
      <c r="F45">
        <v>90.6</v>
      </c>
      <c r="H45" t="str" cm="1">
        <f t="array" ref="H45:I45">_xlfn.TEXTSPLIT(B45,":",)</f>
        <v>chr13</v>
      </c>
      <c r="I45" t="str">
        <v>97582718-97582929</v>
      </c>
      <c r="K45" t="str" cm="1">
        <f t="array" ref="K45:L45">_xlfn.TEXTSPLIT(I45, "-")</f>
        <v>97582718</v>
      </c>
      <c r="L45" t="str">
        <v>97582929</v>
      </c>
    </row>
    <row r="46" spans="1:12" x14ac:dyDescent="0.35">
      <c r="A46">
        <v>45</v>
      </c>
      <c r="B46" t="s">
        <v>151</v>
      </c>
      <c r="C46" t="s">
        <v>91</v>
      </c>
      <c r="D46" t="s">
        <v>130</v>
      </c>
      <c r="E46">
        <v>94</v>
      </c>
      <c r="F46">
        <v>100</v>
      </c>
      <c r="H46" t="str" cm="1">
        <f t="array" ref="H46:I46">_xlfn.TEXTSPLIT(B46,":",)</f>
        <v>chr16</v>
      </c>
      <c r="I46" t="str">
        <v>3141121-3141447</v>
      </c>
      <c r="K46" t="str" cm="1">
        <f t="array" ref="K46:L46">_xlfn.TEXTSPLIT(I46, "-")</f>
        <v>3141121</v>
      </c>
      <c r="L46" t="str">
        <v>3141447</v>
      </c>
    </row>
    <row r="47" spans="1:12" x14ac:dyDescent="0.35">
      <c r="A47">
        <v>46</v>
      </c>
      <c r="B47" t="s">
        <v>152</v>
      </c>
      <c r="C47" t="s">
        <v>112</v>
      </c>
      <c r="D47" t="s">
        <v>131</v>
      </c>
      <c r="E47">
        <v>134.41</v>
      </c>
      <c r="F47">
        <v>99.2</v>
      </c>
      <c r="H47" t="str" cm="1">
        <f t="array" ref="H47:I47">_xlfn.TEXTSPLIT(B47,":",)</f>
        <v>chr17</v>
      </c>
      <c r="I47" t="str">
        <v>19845240-19845419</v>
      </c>
      <c r="K47" t="str" cm="1">
        <f t="array" ref="K47:L47">_xlfn.TEXTSPLIT(I47, "-")</f>
        <v>19845240</v>
      </c>
      <c r="L47" t="str">
        <v>19845419</v>
      </c>
    </row>
    <row r="48" spans="1:12" x14ac:dyDescent="0.35">
      <c r="A48">
        <v>47</v>
      </c>
      <c r="B48" t="s">
        <v>153</v>
      </c>
      <c r="C48" t="s">
        <v>8</v>
      </c>
      <c r="D48" t="s">
        <v>132</v>
      </c>
      <c r="E48">
        <v>148.25</v>
      </c>
      <c r="F48">
        <v>90.3</v>
      </c>
      <c r="H48" t="str" cm="1">
        <f t="array" ref="H48:I48">_xlfn.TEXTSPLIT(B48,":",)</f>
        <v>chr18</v>
      </c>
      <c r="I48" t="str">
        <v>7169578-7169865</v>
      </c>
      <c r="K48" t="str" cm="1">
        <f t="array" ref="K48:L48">_xlfn.TEXTSPLIT(I48, "-")</f>
        <v>7169578</v>
      </c>
      <c r="L48" t="str">
        <v>7169865</v>
      </c>
    </row>
    <row r="49" spans="1:12" x14ac:dyDescent="0.35">
      <c r="A49">
        <v>48</v>
      </c>
      <c r="B49" t="s">
        <v>154</v>
      </c>
      <c r="C49" t="s">
        <v>89</v>
      </c>
      <c r="D49" t="s">
        <v>133</v>
      </c>
      <c r="E49">
        <v>64.39</v>
      </c>
      <c r="F49">
        <v>84.5</v>
      </c>
      <c r="H49" t="str" cm="1">
        <f t="array" ref="H49:I49">_xlfn.TEXTSPLIT(B49,":",)</f>
        <v>chr18</v>
      </c>
      <c r="I49" t="str">
        <v>35895841-35896139</v>
      </c>
      <c r="K49" t="str" cm="1">
        <f t="array" ref="K49:L49">_xlfn.TEXTSPLIT(I49, "-")</f>
        <v>35895841</v>
      </c>
      <c r="L49" t="str">
        <v>35896139</v>
      </c>
    </row>
    <row r="50" spans="1:12" x14ac:dyDescent="0.35">
      <c r="A50">
        <v>49</v>
      </c>
      <c r="B50" t="s">
        <v>106</v>
      </c>
      <c r="C50" t="s">
        <v>7</v>
      </c>
      <c r="D50" t="s">
        <v>134</v>
      </c>
      <c r="E50">
        <v>24.37</v>
      </c>
      <c r="F50">
        <v>91.6</v>
      </c>
      <c r="H50" t="str" cm="1">
        <f t="array" ref="H50:I50">_xlfn.TEXTSPLIT(B50,":",)</f>
        <v>chr19</v>
      </c>
      <c r="I50" t="str">
        <v>61692261-61692570</v>
      </c>
      <c r="K50" t="str" cm="1">
        <f t="array" ref="K50:L50">_xlfn.TEXTSPLIT(I50, "-")</f>
        <v>61692261</v>
      </c>
      <c r="L50" t="str">
        <v>61692570</v>
      </c>
    </row>
    <row r="51" spans="1:12" x14ac:dyDescent="0.35">
      <c r="A51">
        <v>50</v>
      </c>
      <c r="B51" t="s">
        <v>155</v>
      </c>
      <c r="C51" t="s">
        <v>88</v>
      </c>
      <c r="D51" t="s">
        <v>135</v>
      </c>
      <c r="E51">
        <v>98.95</v>
      </c>
      <c r="F51">
        <v>93.5</v>
      </c>
      <c r="H51" t="str" cm="1">
        <f t="array" ref="H51:I51">_xlfn.TEXTSPLIT(B51,":",)</f>
        <v>chr22</v>
      </c>
      <c r="I51" t="str">
        <v>40773335-40773541</v>
      </c>
      <c r="K51" t="str" cm="1">
        <f t="array" ref="K51:L51">_xlfn.TEXTSPLIT(I51, "-")</f>
        <v>40773335</v>
      </c>
      <c r="L51" t="str">
        <v>40773541</v>
      </c>
    </row>
    <row r="52" spans="1:12" x14ac:dyDescent="0.35">
      <c r="A52">
        <v>51</v>
      </c>
      <c r="B52" t="s">
        <v>156</v>
      </c>
      <c r="C52" t="s">
        <v>115</v>
      </c>
      <c r="D52" t="s">
        <v>136</v>
      </c>
      <c r="E52">
        <v>48.27</v>
      </c>
      <c r="F52">
        <v>90.1</v>
      </c>
      <c r="H52" t="str" cm="1">
        <f t="array" ref="H52:I52">_xlfn.TEXTSPLIT(B52,":",)</f>
        <v>chr3</v>
      </c>
      <c r="I52" t="str">
        <v>17874770-17877887</v>
      </c>
      <c r="K52" t="str" cm="1">
        <f t="array" ref="K52:L52">_xlfn.TEXTSPLIT(I52, "-")</f>
        <v>17874770</v>
      </c>
      <c r="L52" t="str">
        <v>17877887</v>
      </c>
    </row>
    <row r="53" spans="1:12" x14ac:dyDescent="0.35">
      <c r="A53">
        <v>52</v>
      </c>
      <c r="B53" t="s">
        <v>157</v>
      </c>
      <c r="C53" t="s">
        <v>116</v>
      </c>
      <c r="D53" t="s">
        <v>137</v>
      </c>
      <c r="E53">
        <v>77.59</v>
      </c>
      <c r="F53">
        <v>52.6</v>
      </c>
      <c r="H53" t="str" cm="1">
        <f t="array" ref="H53:I53">_xlfn.TEXTSPLIT(B53,":",)</f>
        <v>chr4</v>
      </c>
      <c r="I53" t="str">
        <v>93339580-93343600</v>
      </c>
      <c r="K53" t="str" cm="1">
        <f t="array" ref="K53:L53">_xlfn.TEXTSPLIT(I53, "-")</f>
        <v>93339580</v>
      </c>
      <c r="L53" t="str">
        <v>93343600</v>
      </c>
    </row>
    <row r="54" spans="1:12" x14ac:dyDescent="0.35">
      <c r="A54">
        <v>53</v>
      </c>
      <c r="B54" t="s">
        <v>158</v>
      </c>
      <c r="C54" t="s">
        <v>117</v>
      </c>
      <c r="D54" t="s">
        <v>138</v>
      </c>
      <c r="E54">
        <v>10</v>
      </c>
      <c r="F54">
        <v>100</v>
      </c>
      <c r="H54" t="str" cm="1">
        <f t="array" ref="H54:I54">_xlfn.TEXTSPLIT(B54,":",)</f>
        <v>chr9</v>
      </c>
      <c r="I54" t="str">
        <v>74193541-74193738</v>
      </c>
      <c r="K54" t="str" cm="1">
        <f t="array" ref="K54:L54">_xlfn.TEXTSPLIT(I54, "-")</f>
        <v>74193541</v>
      </c>
      <c r="L54" t="str">
        <v>74193738</v>
      </c>
    </row>
    <row r="55" spans="1:12" x14ac:dyDescent="0.35">
      <c r="A55">
        <v>54</v>
      </c>
      <c r="B55" t="s">
        <v>159</v>
      </c>
      <c r="C55" t="s">
        <v>118</v>
      </c>
      <c r="D55" t="s">
        <v>139</v>
      </c>
      <c r="E55">
        <v>13</v>
      </c>
      <c r="F55">
        <v>100</v>
      </c>
      <c r="H55" t="str" cm="1">
        <f t="array" ref="H55:I55">_xlfn.TEXTSPLIT(B55,":",)</f>
        <v>chr10</v>
      </c>
      <c r="I55" t="str">
        <v>103796436-103796510</v>
      </c>
      <c r="K55" t="str" cm="1">
        <f t="array" ref="K55:L55">_xlfn.TEXTSPLIT(I55, "-")</f>
        <v>103796436</v>
      </c>
      <c r="L55" t="str">
        <v>103796510</v>
      </c>
    </row>
    <row r="56" spans="1:12" x14ac:dyDescent="0.35">
      <c r="A56">
        <v>55</v>
      </c>
      <c r="B56" t="s">
        <v>160</v>
      </c>
      <c r="C56" t="s">
        <v>161</v>
      </c>
      <c r="D56" t="s">
        <v>162</v>
      </c>
      <c r="E56">
        <v>28</v>
      </c>
      <c r="F56">
        <v>100</v>
      </c>
      <c r="H56" t="str" cm="1">
        <f t="array" ref="H56:I56">_xlfn.TEXTSPLIT(B56,":",)</f>
        <v>chr14</v>
      </c>
      <c r="I56" t="str">
        <v>20168430-20168508</v>
      </c>
      <c r="K56" t="str" cm="1">
        <f t="array" ref="K56:L56">_xlfn.TEXTSPLIT(I56, "-")</f>
        <v>20168430</v>
      </c>
      <c r="L56" t="str">
        <v>20168508</v>
      </c>
    </row>
    <row r="57" spans="1:12" x14ac:dyDescent="0.35">
      <c r="A57">
        <v>56</v>
      </c>
      <c r="B57" t="s">
        <v>186</v>
      </c>
      <c r="C57" t="s">
        <v>14</v>
      </c>
      <c r="D57" t="s">
        <v>170</v>
      </c>
      <c r="E57">
        <v>12</v>
      </c>
      <c r="F57">
        <v>100</v>
      </c>
      <c r="H57" t="str" cm="1">
        <f t="array" ref="H57:I57">_xlfn.TEXTSPLIT(B57,":",)</f>
        <v>chr1</v>
      </c>
      <c r="I57" t="str">
        <v>142731555-142731647</v>
      </c>
      <c r="K57" t="str" cm="1">
        <f t="array" ref="K57:L57">_xlfn.TEXTSPLIT(I57, "-")</f>
        <v>142731555</v>
      </c>
      <c r="L57" t="str">
        <v>142731647</v>
      </c>
    </row>
    <row r="58" spans="1:12" x14ac:dyDescent="0.35">
      <c r="A58">
        <v>57</v>
      </c>
      <c r="B58" t="s">
        <v>187</v>
      </c>
      <c r="C58" t="s">
        <v>14</v>
      </c>
      <c r="D58" t="s">
        <v>171</v>
      </c>
      <c r="E58">
        <v>18.11</v>
      </c>
      <c r="F58">
        <v>73.599999999999994</v>
      </c>
      <c r="H58" t="str" cm="1">
        <f t="array" ref="H58:I58">_xlfn.TEXTSPLIT(B58,":",)</f>
        <v>chr16</v>
      </c>
      <c r="I58" t="str">
        <v>33864005-33864097</v>
      </c>
      <c r="K58" t="str" cm="1">
        <f t="array" ref="K58:L58">_xlfn.TEXTSPLIT(I58, "-")</f>
        <v>33864005</v>
      </c>
      <c r="L58" t="str">
        <v>33864097</v>
      </c>
    </row>
    <row r="59" spans="1:12" x14ac:dyDescent="0.35">
      <c r="A59">
        <v>58</v>
      </c>
      <c r="B59" t="s">
        <v>188</v>
      </c>
      <c r="C59" t="s">
        <v>163</v>
      </c>
      <c r="D59" t="s">
        <v>172</v>
      </c>
      <c r="E59">
        <v>31.51</v>
      </c>
      <c r="F59">
        <v>14.5</v>
      </c>
      <c r="H59" t="str" cm="1">
        <f t="array" ref="H59:I59">_xlfn.TEXTSPLIT(B59,":",)</f>
        <v>chr5</v>
      </c>
      <c r="I59" t="str">
        <v>34225985-34226077</v>
      </c>
      <c r="K59" t="str" cm="1">
        <f t="array" ref="K59:L59">_xlfn.TEXTSPLIT(I59, "-")</f>
        <v>34225985</v>
      </c>
      <c r="L59" t="str">
        <v>34226077</v>
      </c>
    </row>
    <row r="60" spans="1:12" x14ac:dyDescent="0.35">
      <c r="A60">
        <v>59</v>
      </c>
      <c r="B60" t="s">
        <v>189</v>
      </c>
      <c r="C60" t="s">
        <v>14</v>
      </c>
      <c r="D60" t="s">
        <v>173</v>
      </c>
      <c r="E60">
        <v>22.03</v>
      </c>
      <c r="F60">
        <v>4.4000000000000004</v>
      </c>
      <c r="H60" t="str" cm="1">
        <f t="array" ref="H60:I60">_xlfn.TEXTSPLIT(B60,":",)</f>
        <v>chr5</v>
      </c>
      <c r="I60" t="str">
        <v>34227345-34227437</v>
      </c>
      <c r="K60" t="str" cm="1">
        <f t="array" ref="K60:L60">_xlfn.TEXTSPLIT(I60, "-")</f>
        <v>34227345</v>
      </c>
      <c r="L60" t="str">
        <v>34227437</v>
      </c>
    </row>
    <row r="61" spans="1:12" x14ac:dyDescent="0.35">
      <c r="A61">
        <v>60</v>
      </c>
      <c r="B61" t="s">
        <v>190</v>
      </c>
      <c r="C61" t="s">
        <v>14</v>
      </c>
      <c r="D61" t="s">
        <v>174</v>
      </c>
      <c r="E61">
        <v>15</v>
      </c>
      <c r="F61">
        <v>100</v>
      </c>
      <c r="H61" t="str" cm="1">
        <f t="array" ref="H61:I61">_xlfn.TEXTSPLIT(B61,":",)</f>
        <v>chr6</v>
      </c>
      <c r="I61" t="str">
        <v>27668275-27668367</v>
      </c>
      <c r="K61" t="str" cm="1">
        <f t="array" ref="K61:L61">_xlfn.TEXTSPLIT(I61, "-")</f>
        <v>27668275</v>
      </c>
      <c r="L61" t="str">
        <v>27668367</v>
      </c>
    </row>
    <row r="62" spans="1:12" x14ac:dyDescent="0.35">
      <c r="A62">
        <v>61</v>
      </c>
      <c r="B62" t="s">
        <v>191</v>
      </c>
      <c r="C62" t="s">
        <v>164</v>
      </c>
      <c r="D62" t="s">
        <v>175</v>
      </c>
      <c r="E62">
        <v>48</v>
      </c>
      <c r="F62">
        <v>82.9</v>
      </c>
      <c r="H62" t="str" cm="1">
        <f t="array" ref="H62:I62">_xlfn.TEXTSPLIT(B62,":",)</f>
        <v>chr12</v>
      </c>
      <c r="I62" t="str">
        <v>122737851-122738251</v>
      </c>
      <c r="K62" t="str" cm="1">
        <f t="array" ref="K62:L62">_xlfn.TEXTSPLIT(I62, "-")</f>
        <v>122737851</v>
      </c>
      <c r="L62" t="str">
        <v>122738251</v>
      </c>
    </row>
    <row r="63" spans="1:12" x14ac:dyDescent="0.35">
      <c r="A63">
        <v>62</v>
      </c>
      <c r="B63" t="s">
        <v>192</v>
      </c>
      <c r="C63" t="s">
        <v>165</v>
      </c>
      <c r="D63" t="s">
        <v>176</v>
      </c>
      <c r="E63">
        <v>105.15</v>
      </c>
      <c r="F63">
        <v>86.5</v>
      </c>
      <c r="H63" t="str" cm="1">
        <f t="array" ref="H63:I63">_xlfn.TEXTSPLIT(B63,":",)</f>
        <v>chr3</v>
      </c>
      <c r="I63" t="str">
        <v>29366371-29366771</v>
      </c>
      <c r="K63" t="str" cm="1">
        <f t="array" ref="K63:L63">_xlfn.TEXTSPLIT(I63, "-")</f>
        <v>29366371</v>
      </c>
      <c r="L63" t="str">
        <v>29366771</v>
      </c>
    </row>
    <row r="64" spans="1:12" x14ac:dyDescent="0.35">
      <c r="A64">
        <v>63</v>
      </c>
      <c r="B64" t="s">
        <v>193</v>
      </c>
      <c r="C64" t="s">
        <v>166</v>
      </c>
      <c r="D64" t="s">
        <v>177</v>
      </c>
      <c r="E64">
        <v>314</v>
      </c>
      <c r="F64">
        <v>100</v>
      </c>
      <c r="H64" t="str" cm="1">
        <f t="array" ref="H64:I64">_xlfn.TEXTSPLIT(B64,":",)</f>
        <v>chr4</v>
      </c>
      <c r="I64" t="str">
        <v>46816151-46816551</v>
      </c>
      <c r="K64" t="str" cm="1">
        <f t="array" ref="K64:L64">_xlfn.TEXTSPLIT(I64, "-")</f>
        <v>46816151</v>
      </c>
      <c r="L64" t="str">
        <v>46816551</v>
      </c>
    </row>
    <row r="65" spans="1:12" x14ac:dyDescent="0.35">
      <c r="A65">
        <v>64</v>
      </c>
      <c r="B65" t="s">
        <v>194</v>
      </c>
      <c r="C65" t="s">
        <v>167</v>
      </c>
      <c r="D65" t="s">
        <v>178</v>
      </c>
      <c r="E65">
        <v>25.68</v>
      </c>
      <c r="F65">
        <v>83.3</v>
      </c>
      <c r="H65" t="str" cm="1">
        <f t="array" ref="H65:I65">_xlfn.TEXTSPLIT(B65,":",)</f>
        <v>chr7</v>
      </c>
      <c r="I65" t="str">
        <v>6117791-6118191</v>
      </c>
      <c r="K65" t="str" cm="1">
        <f t="array" ref="K65:L65">_xlfn.TEXTSPLIT(I65, "-")</f>
        <v>6117791</v>
      </c>
      <c r="L65" t="str">
        <v>6118191</v>
      </c>
    </row>
    <row r="66" spans="1:12" x14ac:dyDescent="0.35">
      <c r="A66">
        <v>65</v>
      </c>
      <c r="B66" t="s">
        <v>195</v>
      </c>
      <c r="C66" t="s">
        <v>168</v>
      </c>
      <c r="D66" t="s">
        <v>179</v>
      </c>
      <c r="E66">
        <v>73.459999999999994</v>
      </c>
      <c r="F66">
        <v>93</v>
      </c>
      <c r="H66" t="str" cm="1">
        <f t="array" ref="H66:I66">_xlfn.TEXTSPLIT(B66,":",)</f>
        <v>chr9</v>
      </c>
      <c r="I66" t="str">
        <v>15700491-15700891</v>
      </c>
      <c r="K66" t="str" cm="1">
        <f t="array" ref="K66:L66">_xlfn.TEXTSPLIT(I66, "-")</f>
        <v>15700491</v>
      </c>
      <c r="L66" t="str">
        <v>15700891</v>
      </c>
    </row>
    <row r="67" spans="1:12" x14ac:dyDescent="0.35">
      <c r="A67">
        <v>66</v>
      </c>
      <c r="B67" t="s">
        <v>196</v>
      </c>
      <c r="C67" t="s">
        <v>169</v>
      </c>
      <c r="D67" t="s">
        <v>180</v>
      </c>
      <c r="E67">
        <v>20.21</v>
      </c>
      <c r="F67">
        <v>36.6</v>
      </c>
      <c r="H67" t="str" cm="1">
        <f t="array" ref="H67:I67">_xlfn.TEXTSPLIT(B67,":",)</f>
        <v>chr3</v>
      </c>
      <c r="I67" t="str">
        <v>59026492-59026806</v>
      </c>
      <c r="K67" t="str" cm="1">
        <f t="array" ref="K67:L67">_xlfn.TEXTSPLIT(I67, "-")</f>
        <v>59026492</v>
      </c>
      <c r="L67" t="str">
        <v>59026806</v>
      </c>
    </row>
    <row r="68" spans="1:12" x14ac:dyDescent="0.35">
      <c r="A68">
        <v>67</v>
      </c>
      <c r="B68" t="s">
        <v>197</v>
      </c>
      <c r="C68" t="s">
        <v>7</v>
      </c>
      <c r="D68" t="s">
        <v>181</v>
      </c>
      <c r="E68">
        <v>43</v>
      </c>
      <c r="F68">
        <v>100</v>
      </c>
      <c r="H68" t="str" cm="1">
        <f t="array" ref="H68:I68">_xlfn.TEXTSPLIT(B68,":",)</f>
        <v>chr14</v>
      </c>
      <c r="I68" t="str">
        <v>49341216-49341522</v>
      </c>
      <c r="K68" t="str" cm="1">
        <f t="array" ref="K68:L68">_xlfn.TEXTSPLIT(I68, "-")</f>
        <v>49341216</v>
      </c>
      <c r="L68" t="str">
        <v>49341522</v>
      </c>
    </row>
    <row r="69" spans="1:12" x14ac:dyDescent="0.35">
      <c r="A69">
        <v>68</v>
      </c>
      <c r="B69" t="s">
        <v>198</v>
      </c>
      <c r="C69" t="s">
        <v>182</v>
      </c>
      <c r="D69" t="s">
        <v>183</v>
      </c>
      <c r="E69">
        <v>17</v>
      </c>
      <c r="F69">
        <v>100</v>
      </c>
      <c r="H69" t="str" cm="1">
        <f t="array" ref="H69:I69">_xlfn.TEXTSPLIT(B69,":",)</f>
        <v>chr1</v>
      </c>
      <c r="I69" t="str">
        <v>159162111-159162385</v>
      </c>
      <c r="K69" t="str" cm="1">
        <f t="array" ref="K69:L69">_xlfn.TEXTSPLIT(I69, "-")</f>
        <v>159162111</v>
      </c>
      <c r="L69" t="str">
        <v>159162385</v>
      </c>
    </row>
    <row r="70" spans="1:12" x14ac:dyDescent="0.35">
      <c r="A70" s="2">
        <v>69</v>
      </c>
      <c r="B70" s="2" t="s">
        <v>199</v>
      </c>
      <c r="C70" s="2" t="s">
        <v>118</v>
      </c>
      <c r="D70" s="2" t="s">
        <v>184</v>
      </c>
      <c r="E70" s="2">
        <v>14</v>
      </c>
      <c r="F70" s="2">
        <v>100</v>
      </c>
      <c r="H70" t="str" cm="1">
        <f t="array" ref="H70:I70">_xlfn.TEXTSPLIT(B70,":",)</f>
        <v>chr10</v>
      </c>
      <c r="I70" t="str">
        <v>25223674-25223791</v>
      </c>
      <c r="K70" t="str" cm="1">
        <f t="array" ref="K70:L70">_xlfn.TEXTSPLIT(I70, "-")</f>
        <v>25223674</v>
      </c>
      <c r="L70" t="str">
        <v>25223791</v>
      </c>
    </row>
    <row r="71" spans="1:12" x14ac:dyDescent="0.35">
      <c r="A71">
        <v>70</v>
      </c>
      <c r="B71" t="s">
        <v>200</v>
      </c>
      <c r="C71" t="s">
        <v>14</v>
      </c>
      <c r="D71" t="s">
        <v>185</v>
      </c>
      <c r="E71">
        <v>40</v>
      </c>
      <c r="F71">
        <v>100</v>
      </c>
      <c r="H71" t="str" cm="1">
        <f t="array" ref="H71:I71">_xlfn.TEXTSPLIT(B71,":",)</f>
        <v>chr1</v>
      </c>
      <c r="I71" t="str">
        <v>16775265-16775357</v>
      </c>
      <c r="K71" t="str" cm="1">
        <f t="array" ref="K71:L71">_xlfn.TEXTSPLIT(I71, "-")</f>
        <v>16775265</v>
      </c>
      <c r="L71" t="str">
        <v>16775357</v>
      </c>
    </row>
    <row r="73" spans="1:12" x14ac:dyDescent="0.35">
      <c r="A73" t="s">
        <v>201</v>
      </c>
    </row>
    <row r="74" spans="1:12" x14ac:dyDescent="0.35">
      <c r="A74" t="s">
        <v>202</v>
      </c>
    </row>
    <row r="75" spans="1:12" x14ac:dyDescent="0.35">
      <c r="A75" t="s">
        <v>203</v>
      </c>
    </row>
    <row r="76" spans="1:12" x14ac:dyDescent="0.35">
      <c r="A76" t="s">
        <v>204</v>
      </c>
    </row>
    <row r="77" spans="1:12" x14ac:dyDescent="0.35">
      <c r="A77"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1B0B-074B-482C-A7DA-E6F688D73296}">
  <dimension ref="A1:T56"/>
  <sheetViews>
    <sheetView topLeftCell="C1" workbookViewId="0">
      <selection activeCell="P1" sqref="P1:T2"/>
    </sheetView>
  </sheetViews>
  <sheetFormatPr defaultRowHeight="14.5" x14ac:dyDescent="0.35"/>
  <cols>
    <col min="1" max="1" width="8.36328125" customWidth="1"/>
    <col min="6" max="6" width="14.1796875" customWidth="1"/>
    <col min="9" max="9" width="13.81640625" customWidth="1"/>
  </cols>
  <sheetData>
    <row r="1" spans="1:20" x14ac:dyDescent="0.35">
      <c r="A1" t="s">
        <v>40</v>
      </c>
      <c r="B1" t="s">
        <v>206</v>
      </c>
      <c r="C1" t="s">
        <v>207</v>
      </c>
      <c r="D1" t="s">
        <v>252</v>
      </c>
      <c r="E1" t="s">
        <v>253</v>
      </c>
      <c r="F1" t="s">
        <v>255</v>
      </c>
      <c r="G1" t="s">
        <v>256</v>
      </c>
      <c r="H1" t="s">
        <v>257</v>
      </c>
      <c r="I1" t="s">
        <v>254</v>
      </c>
      <c r="J1" t="s">
        <v>258</v>
      </c>
      <c r="K1" t="s">
        <v>259</v>
      </c>
      <c r="L1" t="s">
        <v>260</v>
      </c>
      <c r="P1" t="s">
        <v>41</v>
      </c>
      <c r="S1" t="s">
        <v>42</v>
      </c>
      <c r="T1" t="s">
        <v>43</v>
      </c>
    </row>
    <row r="2" spans="1:20" x14ac:dyDescent="0.35">
      <c r="A2" s="1">
        <v>1</v>
      </c>
      <c r="B2" s="4" t="s">
        <v>430</v>
      </c>
      <c r="C2" t="s">
        <v>208</v>
      </c>
      <c r="D2" t="s">
        <v>229</v>
      </c>
      <c r="E2">
        <v>391.66</v>
      </c>
      <c r="F2">
        <v>0</v>
      </c>
      <c r="G2" t="s">
        <v>282</v>
      </c>
      <c r="H2">
        <v>124.61</v>
      </c>
      <c r="I2">
        <v>0</v>
      </c>
      <c r="J2" t="s">
        <v>261</v>
      </c>
      <c r="K2">
        <v>225.53</v>
      </c>
      <c r="L2">
        <v>0</v>
      </c>
      <c r="P2" t="str" cm="1">
        <f t="array" ref="P2:Q2">_xlfn.TEXTSPLIT(C2,":",)</f>
        <v>chr1</v>
      </c>
      <c r="Q2" t="str">
        <v>226812303-226812724</v>
      </c>
      <c r="S2" t="str" cm="1">
        <f t="array" ref="S2:T2">_xlfn.TEXTSPLIT(Q2, "-")</f>
        <v>226812303</v>
      </c>
      <c r="T2" t="str">
        <v>226812724</v>
      </c>
    </row>
    <row r="3" spans="1:20" x14ac:dyDescent="0.35">
      <c r="A3" s="1">
        <v>2</v>
      </c>
      <c r="B3" s="4" t="s">
        <v>432</v>
      </c>
      <c r="C3" t="s">
        <v>209</v>
      </c>
      <c r="D3" t="s">
        <v>230</v>
      </c>
      <c r="E3">
        <v>394.52</v>
      </c>
      <c r="F3">
        <v>0</v>
      </c>
      <c r="G3" t="s">
        <v>283</v>
      </c>
      <c r="H3">
        <v>125.7</v>
      </c>
      <c r="I3">
        <v>0</v>
      </c>
      <c r="J3" t="s">
        <v>262</v>
      </c>
      <c r="K3">
        <v>226.6</v>
      </c>
      <c r="L3">
        <v>0</v>
      </c>
      <c r="P3" t="str" cm="1">
        <f t="array" ref="P3:Q3">_xlfn.TEXTSPLIT(C3,":",)</f>
        <v>chr1</v>
      </c>
      <c r="Q3" t="str">
        <v>226814544-226814965</v>
      </c>
      <c r="S3" t="str" cm="1">
        <f t="array" ref="S3:T3">_xlfn.TEXTSPLIT(Q3, "-")</f>
        <v>226814544</v>
      </c>
      <c r="T3" t="str">
        <v>226814965</v>
      </c>
    </row>
    <row r="4" spans="1:20" x14ac:dyDescent="0.35">
      <c r="A4" s="1">
        <v>3</v>
      </c>
      <c r="B4" s="4" t="s">
        <v>432</v>
      </c>
      <c r="C4" t="s">
        <v>210</v>
      </c>
      <c r="D4" t="s">
        <v>231</v>
      </c>
      <c r="E4">
        <v>399.98</v>
      </c>
      <c r="F4">
        <v>0</v>
      </c>
      <c r="G4" t="s">
        <v>295</v>
      </c>
      <c r="H4">
        <v>126.75</v>
      </c>
      <c r="I4">
        <v>0</v>
      </c>
      <c r="J4" t="s">
        <v>263</v>
      </c>
      <c r="K4">
        <v>226.01</v>
      </c>
      <c r="L4">
        <v>0</v>
      </c>
      <c r="P4" t="str" cm="1">
        <f t="array" ref="P4:Q4">_xlfn.TEXTSPLIT(C4,":",)</f>
        <v>chr1</v>
      </c>
      <c r="Q4" t="str">
        <v>226816785-226817206</v>
      </c>
      <c r="S4" t="str" cm="1">
        <f t="array" ref="S4:T4">_xlfn.TEXTSPLIT(Q4, "-")</f>
        <v>226816785</v>
      </c>
      <c r="T4" t="str">
        <v>226817206</v>
      </c>
    </row>
    <row r="5" spans="1:20" x14ac:dyDescent="0.35">
      <c r="A5" s="1">
        <v>4</v>
      </c>
      <c r="B5" s="4" t="s">
        <v>433</v>
      </c>
      <c r="C5" t="s">
        <v>211</v>
      </c>
      <c r="D5" t="s">
        <v>232</v>
      </c>
      <c r="E5">
        <v>407.23</v>
      </c>
      <c r="F5">
        <v>0</v>
      </c>
      <c r="G5" t="s">
        <v>284</v>
      </c>
      <c r="H5">
        <v>131.41</v>
      </c>
      <c r="I5">
        <v>0</v>
      </c>
      <c r="J5" t="s">
        <v>281</v>
      </c>
      <c r="K5">
        <v>226.78</v>
      </c>
      <c r="L5">
        <v>0</v>
      </c>
      <c r="P5" t="str" cm="1">
        <f t="array" ref="P5:Q5">_xlfn.TEXTSPLIT(C5,":",)</f>
        <v>chr1</v>
      </c>
      <c r="Q5" t="str">
        <v>226819026-226819447</v>
      </c>
      <c r="S5" t="str" cm="1">
        <f t="array" ref="S5:T5">_xlfn.TEXTSPLIT(Q5, "-")</f>
        <v>226819026</v>
      </c>
      <c r="T5" t="str">
        <v>226819447</v>
      </c>
    </row>
    <row r="6" spans="1:20" x14ac:dyDescent="0.35">
      <c r="A6" s="1">
        <v>5</v>
      </c>
      <c r="B6" s="4" t="s">
        <v>432</v>
      </c>
      <c r="C6" t="s">
        <v>212</v>
      </c>
      <c r="D6" t="s">
        <v>233</v>
      </c>
      <c r="E6">
        <v>430.24</v>
      </c>
      <c r="F6">
        <v>0</v>
      </c>
      <c r="G6" t="s">
        <v>285</v>
      </c>
      <c r="H6">
        <v>132.41</v>
      </c>
      <c r="I6">
        <v>0</v>
      </c>
      <c r="J6" t="s">
        <v>264</v>
      </c>
      <c r="K6">
        <v>227.01</v>
      </c>
      <c r="L6">
        <v>0</v>
      </c>
      <c r="P6" t="str" cm="1">
        <f t="array" ref="P6:Q6">_xlfn.TEXTSPLIT(C6,":",)</f>
        <v>chr1</v>
      </c>
      <c r="Q6" t="str">
        <v>226821267-226821688</v>
      </c>
      <c r="S6" t="str" cm="1">
        <f t="array" ref="S6:T6">_xlfn.TEXTSPLIT(Q6, "-")</f>
        <v>226821267</v>
      </c>
      <c r="T6" t="str">
        <v>226821688</v>
      </c>
    </row>
    <row r="7" spans="1:20" x14ac:dyDescent="0.35">
      <c r="A7" s="1">
        <v>6</v>
      </c>
      <c r="B7" s="4" t="s">
        <v>432</v>
      </c>
      <c r="C7" t="s">
        <v>213</v>
      </c>
      <c r="D7" t="s">
        <v>234</v>
      </c>
      <c r="E7">
        <v>388.75</v>
      </c>
      <c r="F7">
        <v>0</v>
      </c>
      <c r="G7" t="s">
        <v>296</v>
      </c>
      <c r="H7">
        <v>122.87</v>
      </c>
      <c r="I7">
        <v>0</v>
      </c>
      <c r="J7" t="s">
        <v>265</v>
      </c>
      <c r="K7">
        <v>226.73</v>
      </c>
      <c r="L7">
        <v>0</v>
      </c>
      <c r="P7" t="str" cm="1">
        <f t="array" ref="P7:Q7">_xlfn.TEXTSPLIT(C7,":",)</f>
        <v>chr1</v>
      </c>
      <c r="Q7" t="str">
        <v>226823482-226823903</v>
      </c>
      <c r="S7" t="str" cm="1">
        <f t="array" ref="S7:T7">_xlfn.TEXTSPLIT(Q7, "-")</f>
        <v>226823482</v>
      </c>
      <c r="T7" t="str">
        <v>226823903</v>
      </c>
    </row>
    <row r="8" spans="1:20" x14ac:dyDescent="0.35">
      <c r="A8">
        <v>7</v>
      </c>
      <c r="B8" s="4" t="s">
        <v>453</v>
      </c>
      <c r="C8" t="s">
        <v>214</v>
      </c>
      <c r="D8" t="s">
        <v>235</v>
      </c>
      <c r="E8">
        <v>388.75</v>
      </c>
      <c r="F8">
        <v>0</v>
      </c>
      <c r="G8" t="s">
        <v>297</v>
      </c>
      <c r="H8">
        <v>122.87</v>
      </c>
      <c r="I8">
        <v>0</v>
      </c>
      <c r="J8" t="s">
        <v>266</v>
      </c>
      <c r="K8">
        <v>226.73</v>
      </c>
      <c r="L8">
        <v>0</v>
      </c>
      <c r="P8" t="str" cm="1">
        <f t="array" ref="P8:Q8">_xlfn.TEXTSPLIT(C8,":",)</f>
        <v>chr1</v>
      </c>
      <c r="Q8" t="str">
        <v>226826034-226826155</v>
      </c>
      <c r="S8" t="str" cm="1">
        <f t="array" ref="S8:T8">_xlfn.TEXTSPLIT(Q8, "-")</f>
        <v>226826034</v>
      </c>
      <c r="T8" t="str">
        <v>226826155</v>
      </c>
    </row>
    <row r="9" spans="1:20" x14ac:dyDescent="0.35">
      <c r="A9">
        <v>8</v>
      </c>
      <c r="B9" s="4" t="s">
        <v>434</v>
      </c>
      <c r="C9" t="s">
        <v>215</v>
      </c>
      <c r="D9" t="s">
        <v>236</v>
      </c>
      <c r="E9">
        <v>394.52</v>
      </c>
      <c r="F9">
        <v>0</v>
      </c>
      <c r="G9" t="s">
        <v>286</v>
      </c>
      <c r="H9">
        <v>125.7</v>
      </c>
      <c r="I9">
        <v>0</v>
      </c>
      <c r="J9" t="s">
        <v>267</v>
      </c>
      <c r="K9">
        <v>226.6</v>
      </c>
      <c r="L9">
        <v>0</v>
      </c>
      <c r="P9" t="str" cm="1">
        <f t="array" ref="P9:Q9">_xlfn.TEXTSPLIT(C9,":",)</f>
        <v>chr1</v>
      </c>
      <c r="Q9" t="str">
        <v>226828276-226828397</v>
      </c>
      <c r="S9" t="str" cm="1">
        <f t="array" ref="S9:T9">_xlfn.TEXTSPLIT(Q9, "-")</f>
        <v>226828276</v>
      </c>
      <c r="T9" t="str">
        <v>226828397</v>
      </c>
    </row>
    <row r="10" spans="1:20" x14ac:dyDescent="0.35">
      <c r="A10">
        <v>9</v>
      </c>
      <c r="B10" s="4" t="s">
        <v>434</v>
      </c>
      <c r="C10" t="s">
        <v>216</v>
      </c>
      <c r="D10" t="s">
        <v>237</v>
      </c>
      <c r="E10">
        <v>218.7</v>
      </c>
      <c r="F10">
        <v>2.6</v>
      </c>
      <c r="G10" t="s">
        <v>287</v>
      </c>
      <c r="H10">
        <v>124.61</v>
      </c>
      <c r="I10">
        <v>0</v>
      </c>
      <c r="J10" t="s">
        <v>268</v>
      </c>
      <c r="K10">
        <v>225.53</v>
      </c>
      <c r="L10">
        <v>0</v>
      </c>
      <c r="P10" t="str" cm="1">
        <f t="array" ref="P10:Q10">_xlfn.TEXTSPLIT(C10,":",)</f>
        <v>chr1</v>
      </c>
      <c r="Q10" t="str">
        <v>226830515-226830636</v>
      </c>
      <c r="S10" t="str" cm="1">
        <f t="array" ref="S10:T10">_xlfn.TEXTSPLIT(Q10, "-")</f>
        <v>226830515</v>
      </c>
      <c r="T10" t="str">
        <v>226830636</v>
      </c>
    </row>
    <row r="11" spans="1:20" x14ac:dyDescent="0.35">
      <c r="A11">
        <v>10</v>
      </c>
      <c r="B11" s="4" t="s">
        <v>434</v>
      </c>
      <c r="C11" t="s">
        <v>217</v>
      </c>
      <c r="D11" t="s">
        <v>238</v>
      </c>
      <c r="E11">
        <v>399.98</v>
      </c>
      <c r="F11">
        <v>0</v>
      </c>
      <c r="G11" t="s">
        <v>298</v>
      </c>
      <c r="H11">
        <v>126.75</v>
      </c>
      <c r="I11">
        <v>0</v>
      </c>
      <c r="J11" t="s">
        <v>269</v>
      </c>
      <c r="K11">
        <v>226.01</v>
      </c>
      <c r="L11">
        <v>0</v>
      </c>
      <c r="P11" t="str" cm="1">
        <f t="array" ref="P11:Q11">_xlfn.TEXTSPLIT(C11,":",)</f>
        <v>chr1</v>
      </c>
      <c r="Q11" t="str">
        <v>226832757-226832878</v>
      </c>
      <c r="S11" t="str" cm="1">
        <f t="array" ref="S11:T11">_xlfn.TEXTSPLIT(Q11, "-")</f>
        <v>226832757</v>
      </c>
      <c r="T11" t="str">
        <v>226832878</v>
      </c>
    </row>
    <row r="12" spans="1:20" x14ac:dyDescent="0.35">
      <c r="A12">
        <v>11</v>
      </c>
      <c r="B12" s="4" t="s">
        <v>434</v>
      </c>
      <c r="C12" t="s">
        <v>218</v>
      </c>
      <c r="D12" t="s">
        <v>239</v>
      </c>
      <c r="E12">
        <v>407.23</v>
      </c>
      <c r="F12">
        <v>0</v>
      </c>
      <c r="G12" t="s">
        <v>288</v>
      </c>
      <c r="H12">
        <v>131.13999999999999</v>
      </c>
      <c r="I12">
        <v>0</v>
      </c>
      <c r="J12" t="s">
        <v>270</v>
      </c>
      <c r="K12">
        <v>226.78</v>
      </c>
      <c r="L12">
        <v>0</v>
      </c>
      <c r="P12" t="str" cm="1">
        <f t="array" ref="P12:Q12">_xlfn.TEXTSPLIT(C12,":",)</f>
        <v>chr1</v>
      </c>
      <c r="Q12" t="str">
        <v>226834998-226835119</v>
      </c>
      <c r="S12" t="str" cm="1">
        <f t="array" ref="S12:T12">_xlfn.TEXTSPLIT(Q12, "-")</f>
        <v>226834998</v>
      </c>
      <c r="T12" t="str">
        <v>226835119</v>
      </c>
    </row>
    <row r="13" spans="1:20" x14ac:dyDescent="0.35">
      <c r="A13">
        <v>12</v>
      </c>
      <c r="B13" s="4" t="s">
        <v>434</v>
      </c>
      <c r="C13" t="s">
        <v>219</v>
      </c>
      <c r="D13" t="s">
        <v>240</v>
      </c>
      <c r="E13">
        <v>407.23</v>
      </c>
      <c r="F13">
        <v>0</v>
      </c>
      <c r="G13" t="s">
        <v>289</v>
      </c>
      <c r="H13">
        <v>131.13999999999999</v>
      </c>
      <c r="I13">
        <v>0</v>
      </c>
      <c r="J13" t="s">
        <v>271</v>
      </c>
      <c r="K13">
        <v>226.78</v>
      </c>
      <c r="L13">
        <v>0</v>
      </c>
      <c r="P13" t="str" cm="1">
        <f t="array" ref="P13:Q13">_xlfn.TEXTSPLIT(C13,":",)</f>
        <v>chr1</v>
      </c>
      <c r="Q13" t="str">
        <v>226837238-226837359</v>
      </c>
      <c r="S13" t="str" cm="1">
        <f t="array" ref="S13:T13">_xlfn.TEXTSPLIT(Q13, "-")</f>
        <v>226837238</v>
      </c>
      <c r="T13" t="str">
        <v>226837359</v>
      </c>
    </row>
    <row r="14" spans="1:20" x14ac:dyDescent="0.35">
      <c r="A14">
        <v>13</v>
      </c>
      <c r="B14" s="4" t="s">
        <v>434</v>
      </c>
      <c r="C14" t="s">
        <v>220</v>
      </c>
      <c r="D14" t="s">
        <v>241</v>
      </c>
      <c r="E14">
        <v>566.70000000000005</v>
      </c>
      <c r="F14">
        <v>0</v>
      </c>
      <c r="G14" t="s">
        <v>290</v>
      </c>
      <c r="H14">
        <v>18.25</v>
      </c>
      <c r="I14">
        <v>0.1</v>
      </c>
      <c r="J14" t="s">
        <v>272</v>
      </c>
      <c r="K14">
        <v>216.42</v>
      </c>
      <c r="L14">
        <v>0</v>
      </c>
      <c r="P14" t="str" cm="1">
        <f t="array" ref="P14:Q14">_xlfn.TEXTSPLIT(C14,":",)</f>
        <v>chr1</v>
      </c>
      <c r="Q14" t="str">
        <v>226839463-226839584</v>
      </c>
      <c r="S14" t="str" cm="1">
        <f t="array" ref="S14:T14">_xlfn.TEXTSPLIT(Q14, "-")</f>
        <v>226839463</v>
      </c>
      <c r="T14" t="str">
        <v>226839584</v>
      </c>
    </row>
    <row r="15" spans="1:20" x14ac:dyDescent="0.35">
      <c r="A15">
        <v>14</v>
      </c>
      <c r="B15" s="4" t="s">
        <v>434</v>
      </c>
      <c r="C15" t="s">
        <v>221</v>
      </c>
      <c r="D15" t="s">
        <v>242</v>
      </c>
      <c r="E15">
        <v>421.68</v>
      </c>
      <c r="F15">
        <v>1.7</v>
      </c>
      <c r="G15" t="s">
        <v>299</v>
      </c>
      <c r="H15">
        <v>113.7</v>
      </c>
      <c r="I15">
        <v>0</v>
      </c>
      <c r="J15" t="s">
        <v>273</v>
      </c>
      <c r="K15">
        <v>218.59</v>
      </c>
      <c r="L15">
        <v>0</v>
      </c>
      <c r="P15" t="str" cm="1">
        <f t="array" ref="P15:Q15">_xlfn.TEXTSPLIT(C15,":",)</f>
        <v>chr1</v>
      </c>
      <c r="Q15" t="str">
        <v>226841704-226841825</v>
      </c>
      <c r="S15" t="str" cm="1">
        <f t="array" ref="S15:T15">_xlfn.TEXTSPLIT(Q15, "-")</f>
        <v>226841704</v>
      </c>
      <c r="T15" t="str">
        <v>226841825</v>
      </c>
    </row>
    <row r="16" spans="1:20" x14ac:dyDescent="0.35">
      <c r="A16">
        <v>15</v>
      </c>
      <c r="B16" s="4" t="s">
        <v>434</v>
      </c>
      <c r="C16" t="s">
        <v>222</v>
      </c>
      <c r="D16" t="s">
        <v>243</v>
      </c>
      <c r="E16">
        <v>343.35</v>
      </c>
      <c r="F16">
        <v>0</v>
      </c>
      <c r="G16" t="s">
        <v>291</v>
      </c>
      <c r="H16">
        <v>91.88</v>
      </c>
      <c r="I16">
        <v>0</v>
      </c>
      <c r="J16" t="s">
        <v>274</v>
      </c>
      <c r="K16">
        <v>109.15</v>
      </c>
      <c r="L16">
        <v>0</v>
      </c>
      <c r="P16" t="str" cm="1">
        <f t="array" ref="P16:Q16">_xlfn.TEXTSPLIT(C16,":",)</f>
        <v>chr1</v>
      </c>
      <c r="Q16" t="str">
        <v>226843935-226844056</v>
      </c>
      <c r="S16" t="str" cm="1">
        <f t="array" ref="S16:T16">_xlfn.TEXTSPLIT(Q16, "-")</f>
        <v>226843935</v>
      </c>
      <c r="T16" t="str">
        <v>226844056</v>
      </c>
    </row>
    <row r="17" spans="1:20" x14ac:dyDescent="0.35">
      <c r="A17">
        <v>16</v>
      </c>
      <c r="B17" s="4" t="s">
        <v>434</v>
      </c>
      <c r="C17" t="s">
        <v>223</v>
      </c>
      <c r="D17" t="s">
        <v>244</v>
      </c>
      <c r="E17">
        <v>346.18</v>
      </c>
      <c r="F17">
        <v>0</v>
      </c>
      <c r="G17" t="s">
        <v>292</v>
      </c>
      <c r="H17">
        <v>95.92</v>
      </c>
      <c r="I17">
        <v>0</v>
      </c>
      <c r="J17" t="s">
        <v>275</v>
      </c>
      <c r="K17">
        <v>109.07</v>
      </c>
      <c r="L17">
        <v>0</v>
      </c>
      <c r="P17" t="str" cm="1">
        <f t="array" ref="P17:Q17">_xlfn.TEXTSPLIT(C17,":",)</f>
        <v>chr1</v>
      </c>
      <c r="Q17" t="str">
        <v>226846176-226846297</v>
      </c>
      <c r="S17" t="str" cm="1">
        <f t="array" ref="S17:T17">_xlfn.TEXTSPLIT(Q17, "-")</f>
        <v>226846176</v>
      </c>
      <c r="T17" t="str">
        <v>226846297</v>
      </c>
    </row>
    <row r="18" spans="1:20" x14ac:dyDescent="0.35">
      <c r="A18">
        <v>17</v>
      </c>
      <c r="B18" s="4" t="s">
        <v>453</v>
      </c>
      <c r="C18" t="s">
        <v>224</v>
      </c>
      <c r="D18" t="s">
        <v>245</v>
      </c>
      <c r="E18">
        <v>61.79</v>
      </c>
      <c r="F18">
        <v>0.3</v>
      </c>
      <c r="G18" t="s">
        <v>293</v>
      </c>
      <c r="H18">
        <v>113.74</v>
      </c>
      <c r="I18">
        <v>0</v>
      </c>
      <c r="J18" t="s">
        <v>276</v>
      </c>
      <c r="K18">
        <v>222.62</v>
      </c>
      <c r="L18">
        <v>0</v>
      </c>
      <c r="P18" t="str" cm="1">
        <f t="array" ref="P18:Q18">_xlfn.TEXTSPLIT(C18,":",)</f>
        <v>chr1</v>
      </c>
      <c r="Q18" t="str">
        <v>226848407-226848528</v>
      </c>
      <c r="S18" t="str" cm="1">
        <f t="array" ref="S18:T18">_xlfn.TEXTSPLIT(Q18, "-")</f>
        <v>226848407</v>
      </c>
      <c r="T18" t="str">
        <v>226848528</v>
      </c>
    </row>
    <row r="19" spans="1:20" x14ac:dyDescent="0.35">
      <c r="A19">
        <v>18</v>
      </c>
      <c r="B19" t="s">
        <v>434</v>
      </c>
      <c r="C19" t="s">
        <v>225</v>
      </c>
      <c r="D19" t="s">
        <v>246</v>
      </c>
      <c r="E19">
        <v>6.31</v>
      </c>
      <c r="F19">
        <v>0</v>
      </c>
      <c r="G19" t="s">
        <v>300</v>
      </c>
      <c r="H19" t="s">
        <v>251</v>
      </c>
      <c r="I19" t="s">
        <v>251</v>
      </c>
      <c r="J19" t="s">
        <v>277</v>
      </c>
      <c r="K19">
        <v>14.33</v>
      </c>
      <c r="L19">
        <v>2</v>
      </c>
      <c r="P19" t="str" cm="1">
        <f t="array" ref="P19:Q19">_xlfn.TEXTSPLIT(C19,":",)</f>
        <v>chr3</v>
      </c>
      <c r="Q19" t="str">
        <v>183023186-183023586</v>
      </c>
      <c r="S19" t="str" cm="1">
        <f t="array" ref="S19:T19">_xlfn.TEXTSPLIT(Q19, "-")</f>
        <v>183023186</v>
      </c>
      <c r="T19" t="str">
        <v>183023586</v>
      </c>
    </row>
    <row r="20" spans="1:20" x14ac:dyDescent="0.35">
      <c r="A20">
        <v>19</v>
      </c>
      <c r="B20" t="s">
        <v>435</v>
      </c>
      <c r="C20" t="s">
        <v>226</v>
      </c>
      <c r="D20" t="s">
        <v>247</v>
      </c>
      <c r="E20">
        <v>43</v>
      </c>
      <c r="F20">
        <v>100</v>
      </c>
      <c r="G20" t="s">
        <v>300</v>
      </c>
      <c r="H20" t="s">
        <v>251</v>
      </c>
      <c r="I20" t="s">
        <v>251</v>
      </c>
      <c r="J20" t="s">
        <v>278</v>
      </c>
      <c r="K20">
        <v>16</v>
      </c>
      <c r="L20">
        <v>100</v>
      </c>
      <c r="P20" t="str" cm="1">
        <f t="array" ref="P20:Q20">_xlfn.TEXTSPLIT(C20,":",)</f>
        <v>chr9</v>
      </c>
      <c r="Q20" t="str">
        <v>66197835-66198235</v>
      </c>
      <c r="S20" t="str" cm="1">
        <f t="array" ref="S20:T20">_xlfn.TEXTSPLIT(Q20, "-")</f>
        <v>66197835</v>
      </c>
      <c r="T20" t="str">
        <v>66198235</v>
      </c>
    </row>
    <row r="21" spans="1:20" x14ac:dyDescent="0.35">
      <c r="A21">
        <v>20</v>
      </c>
      <c r="B21" t="s">
        <v>435</v>
      </c>
      <c r="C21" t="s">
        <v>227</v>
      </c>
      <c r="D21" t="s">
        <v>248</v>
      </c>
      <c r="E21">
        <v>154.19</v>
      </c>
      <c r="F21">
        <v>0</v>
      </c>
      <c r="G21" t="s">
        <v>294</v>
      </c>
      <c r="H21">
        <v>14.38</v>
      </c>
      <c r="I21">
        <v>0.7</v>
      </c>
      <c r="J21" t="s">
        <v>279</v>
      </c>
      <c r="K21">
        <v>51.2</v>
      </c>
      <c r="L21">
        <v>0</v>
      </c>
      <c r="P21" t="str" cm="1">
        <f t="array" ref="P21:Q21">_xlfn.TEXTSPLIT(C21,":",)</f>
        <v>chr12</v>
      </c>
      <c r="Q21" t="str">
        <v>103043143-103043233</v>
      </c>
      <c r="S21" t="str" cm="1">
        <f t="array" ref="S21:T21">_xlfn.TEXTSPLIT(Q21, "-")</f>
        <v>103043143</v>
      </c>
      <c r="T21" t="str">
        <v>103043233</v>
      </c>
    </row>
    <row r="22" spans="1:20" x14ac:dyDescent="0.35">
      <c r="A22">
        <v>21</v>
      </c>
      <c r="B22" t="s">
        <v>431</v>
      </c>
      <c r="C22" t="s">
        <v>228</v>
      </c>
      <c r="D22" t="s">
        <v>249</v>
      </c>
      <c r="E22">
        <v>53.93</v>
      </c>
      <c r="F22">
        <v>3.6</v>
      </c>
      <c r="G22" t="s">
        <v>301</v>
      </c>
      <c r="H22">
        <v>28.76</v>
      </c>
      <c r="I22">
        <v>0</v>
      </c>
      <c r="J22" t="s">
        <v>280</v>
      </c>
      <c r="K22">
        <v>18.690000000000001</v>
      </c>
      <c r="L22">
        <v>1.2</v>
      </c>
      <c r="P22" t="str" cm="1">
        <f t="array" ref="P22:Q22">_xlfn.TEXTSPLIT(C22,":",)</f>
        <v>chr3</v>
      </c>
      <c r="Q22" t="str">
        <v>181362366-181362459</v>
      </c>
      <c r="S22" t="str" cm="1">
        <f t="array" ref="S22:T22">_xlfn.TEXTSPLIT(Q22, "-")</f>
        <v>181362366</v>
      </c>
      <c r="T22" t="str">
        <v>181362459</v>
      </c>
    </row>
    <row r="23" spans="1:20" x14ac:dyDescent="0.35">
      <c r="A23">
        <v>22</v>
      </c>
      <c r="B23" t="s">
        <v>435</v>
      </c>
      <c r="C23" t="s">
        <v>302</v>
      </c>
      <c r="D23" t="s">
        <v>314</v>
      </c>
      <c r="E23">
        <v>66.38</v>
      </c>
      <c r="F23">
        <v>1.8</v>
      </c>
      <c r="G23" t="s">
        <v>419</v>
      </c>
      <c r="H23">
        <v>38.409999999999997</v>
      </c>
      <c r="I23" t="s">
        <v>326</v>
      </c>
      <c r="J23">
        <v>0</v>
      </c>
      <c r="K23" t="s">
        <v>400</v>
      </c>
      <c r="L23">
        <v>43.2</v>
      </c>
      <c r="M23">
        <v>0</v>
      </c>
      <c r="P23" t="str" cm="1">
        <f t="array" ref="P23:Q23">_xlfn.TEXTSPLIT(C23,":",)</f>
        <v>chr8</v>
      </c>
      <c r="Q23" t="str">
        <v>93248864-93248954</v>
      </c>
      <c r="S23" t="str" cm="1">
        <f t="array" ref="S23:T23">_xlfn.TEXTSPLIT(Q23, "-")</f>
        <v>93248864</v>
      </c>
      <c r="T23" t="str">
        <v>93248954</v>
      </c>
    </row>
    <row r="24" spans="1:20" x14ac:dyDescent="0.35">
      <c r="A24">
        <v>23</v>
      </c>
      <c r="B24" t="s">
        <v>436</v>
      </c>
      <c r="C24" t="s">
        <v>303</v>
      </c>
      <c r="D24" t="s">
        <v>315</v>
      </c>
      <c r="E24">
        <v>317.87</v>
      </c>
      <c r="F24">
        <v>99.3</v>
      </c>
      <c r="G24" t="s">
        <v>425</v>
      </c>
      <c r="H24">
        <v>36.65</v>
      </c>
      <c r="I24" t="s">
        <v>327</v>
      </c>
      <c r="J24">
        <v>89.1</v>
      </c>
      <c r="K24" t="s">
        <v>401</v>
      </c>
      <c r="L24">
        <v>51.67</v>
      </c>
      <c r="M24">
        <v>94.3</v>
      </c>
      <c r="P24" t="str" cm="1">
        <f t="array" ref="P24:Q24">_xlfn.TEXTSPLIT(C24,":",)</f>
        <v>chr5</v>
      </c>
      <c r="Q24" t="str">
        <v>140071044-140071142</v>
      </c>
      <c r="S24" t="str" cm="1">
        <f t="array" ref="S24:T24">_xlfn.TEXTSPLIT(Q24, "-")</f>
        <v>140071044</v>
      </c>
      <c r="T24" t="str">
        <v>140071142</v>
      </c>
    </row>
    <row r="25" spans="1:20" x14ac:dyDescent="0.35">
      <c r="A25">
        <v>24</v>
      </c>
      <c r="B25" t="s">
        <v>437</v>
      </c>
      <c r="C25" t="s">
        <v>304</v>
      </c>
      <c r="D25" t="s">
        <v>316</v>
      </c>
      <c r="E25">
        <v>330.44</v>
      </c>
      <c r="F25">
        <v>92.3</v>
      </c>
      <c r="G25" t="s">
        <v>420</v>
      </c>
      <c r="H25">
        <v>31.59</v>
      </c>
      <c r="I25" t="s">
        <v>328</v>
      </c>
      <c r="J25">
        <v>75.8</v>
      </c>
      <c r="K25" t="s">
        <v>390</v>
      </c>
      <c r="L25">
        <v>43.09</v>
      </c>
      <c r="M25">
        <v>97.6</v>
      </c>
      <c r="P25" t="str" cm="1">
        <f t="array" ref="P25:Q25">_xlfn.TEXTSPLIT(C25,":",)</f>
        <v>chr5</v>
      </c>
      <c r="Q25" t="str">
        <v>140078694-140078782</v>
      </c>
      <c r="S25" t="str" cm="1">
        <f t="array" ref="S25:T25">_xlfn.TEXTSPLIT(Q25, "-")</f>
        <v>140078694</v>
      </c>
      <c r="T25" t="str">
        <v>140078782</v>
      </c>
    </row>
    <row r="26" spans="1:20" x14ac:dyDescent="0.35">
      <c r="A26">
        <v>25</v>
      </c>
      <c r="B26" t="s">
        <v>438</v>
      </c>
      <c r="C26" t="s">
        <v>305</v>
      </c>
      <c r="D26" t="s">
        <v>317</v>
      </c>
      <c r="E26">
        <v>427.39</v>
      </c>
      <c r="F26">
        <v>98.6</v>
      </c>
      <c r="G26" t="s">
        <v>421</v>
      </c>
      <c r="H26">
        <v>21.75</v>
      </c>
      <c r="I26" t="s">
        <v>329</v>
      </c>
      <c r="J26">
        <v>66.599999999999994</v>
      </c>
      <c r="K26" t="s">
        <v>391</v>
      </c>
      <c r="L26">
        <v>49.24</v>
      </c>
      <c r="M26">
        <v>92.1</v>
      </c>
      <c r="P26" t="str" cm="1">
        <f t="array" ref="P26:Q26">_xlfn.TEXTSPLIT(C26,":",)</f>
        <v>chr5</v>
      </c>
      <c r="Q26" t="str">
        <v>140085927-140086015</v>
      </c>
      <c r="S26" t="str" cm="1">
        <f t="array" ref="S26:T26">_xlfn.TEXTSPLIT(Q26, "-")</f>
        <v>140085927</v>
      </c>
      <c r="T26" t="str">
        <v>140086015</v>
      </c>
    </row>
    <row r="27" spans="1:20" x14ac:dyDescent="0.35">
      <c r="A27">
        <v>26</v>
      </c>
      <c r="B27" t="s">
        <v>439</v>
      </c>
      <c r="C27" t="s">
        <v>306</v>
      </c>
      <c r="D27" t="s">
        <v>318</v>
      </c>
      <c r="E27">
        <v>436.13</v>
      </c>
      <c r="F27">
        <v>0</v>
      </c>
      <c r="G27" t="s">
        <v>422</v>
      </c>
      <c r="H27">
        <v>31.44</v>
      </c>
      <c r="I27" t="s">
        <v>330</v>
      </c>
      <c r="J27">
        <v>47.3</v>
      </c>
      <c r="K27" t="s">
        <v>402</v>
      </c>
      <c r="L27">
        <v>109.19</v>
      </c>
      <c r="M27">
        <v>65.099999999999994</v>
      </c>
      <c r="P27" t="str" cm="1">
        <f t="array" ref="P27:Q27">_xlfn.TEXTSPLIT(C27,":",)</f>
        <v>chr14</v>
      </c>
      <c r="Q27" t="str">
        <v>49123047-49123346</v>
      </c>
      <c r="S27" t="str" cm="1">
        <f t="array" ref="S27:T27">_xlfn.TEXTSPLIT(Q27, "-")</f>
        <v>49123047</v>
      </c>
      <c r="T27" t="str">
        <v>49123346</v>
      </c>
    </row>
    <row r="28" spans="1:20" x14ac:dyDescent="0.35">
      <c r="A28">
        <v>27</v>
      </c>
      <c r="B28" t="s">
        <v>440</v>
      </c>
      <c r="C28" t="s">
        <v>307</v>
      </c>
      <c r="D28" t="s">
        <v>319</v>
      </c>
      <c r="E28">
        <v>361.35</v>
      </c>
      <c r="F28">
        <v>45.5</v>
      </c>
      <c r="G28" t="s">
        <v>423</v>
      </c>
      <c r="H28">
        <v>639.91999999999996</v>
      </c>
      <c r="I28" t="s">
        <v>331</v>
      </c>
      <c r="J28">
        <v>89.8</v>
      </c>
      <c r="K28" t="s">
        <v>392</v>
      </c>
      <c r="L28">
        <v>313.29000000000002</v>
      </c>
      <c r="M28">
        <v>89.1</v>
      </c>
      <c r="P28" t="str" cm="1">
        <f t="array" ref="P28:Q28">_xlfn.TEXTSPLIT(C28,":",)</f>
        <v>chr14</v>
      </c>
      <c r="Q28" t="str">
        <v>49399018-49399317</v>
      </c>
      <c r="S28" t="str" cm="1">
        <f t="array" ref="S28:T28">_xlfn.TEXTSPLIT(Q28, "-")</f>
        <v>49399018</v>
      </c>
      <c r="T28" t="str">
        <v>49399317</v>
      </c>
    </row>
    <row r="29" spans="1:20" x14ac:dyDescent="0.35">
      <c r="A29">
        <v>28</v>
      </c>
      <c r="B29" t="s">
        <v>441</v>
      </c>
      <c r="C29" t="s">
        <v>308</v>
      </c>
      <c r="D29" t="s">
        <v>320</v>
      </c>
      <c r="E29">
        <v>71.84</v>
      </c>
      <c r="F29">
        <v>11.2</v>
      </c>
      <c r="G29" t="s">
        <v>429</v>
      </c>
      <c r="H29" t="s">
        <v>251</v>
      </c>
      <c r="I29" t="s">
        <v>337</v>
      </c>
      <c r="J29" t="s">
        <v>251</v>
      </c>
      <c r="K29" t="s">
        <v>393</v>
      </c>
      <c r="L29">
        <v>3.87</v>
      </c>
      <c r="M29">
        <v>3.1</v>
      </c>
      <c r="P29" t="str" cm="1">
        <f t="array" ref="P29:Q29">_xlfn.TEXTSPLIT(C29,":",)</f>
        <v>chr14</v>
      </c>
      <c r="Q29" t="str">
        <v>49390077-49390477</v>
      </c>
      <c r="S29" t="str" cm="1">
        <f t="array" ref="S29:T29">_xlfn.TEXTSPLIT(Q29, "-")</f>
        <v>49390077</v>
      </c>
      <c r="T29" t="str">
        <v>49390477</v>
      </c>
    </row>
    <row r="30" spans="1:20" x14ac:dyDescent="0.35">
      <c r="A30">
        <v>29</v>
      </c>
      <c r="B30" t="s">
        <v>442</v>
      </c>
      <c r="C30" t="s">
        <v>309</v>
      </c>
      <c r="D30" t="s">
        <v>321</v>
      </c>
      <c r="E30">
        <v>342.73</v>
      </c>
      <c r="F30">
        <v>89.9</v>
      </c>
      <c r="G30" t="s">
        <v>424</v>
      </c>
      <c r="H30">
        <v>54</v>
      </c>
      <c r="I30" t="s">
        <v>332</v>
      </c>
      <c r="J30">
        <v>82.6</v>
      </c>
      <c r="K30" t="s">
        <v>394</v>
      </c>
      <c r="L30">
        <v>152</v>
      </c>
      <c r="M30">
        <v>100</v>
      </c>
      <c r="P30" t="str" cm="1">
        <f t="array" ref="P30:Q30">_xlfn.TEXTSPLIT(C30,":",)</f>
        <v>chr5</v>
      </c>
      <c r="Q30" t="str">
        <v>135444076-135444196</v>
      </c>
      <c r="S30" t="str" cm="1">
        <f t="array" ref="S30:T30">_xlfn.TEXTSPLIT(Q30, "-")</f>
        <v>135444076</v>
      </c>
      <c r="T30" t="str">
        <v>135444196</v>
      </c>
    </row>
    <row r="31" spans="1:20" x14ac:dyDescent="0.35">
      <c r="A31">
        <v>30</v>
      </c>
      <c r="B31" t="s">
        <v>443</v>
      </c>
      <c r="C31" t="s">
        <v>310</v>
      </c>
      <c r="D31" t="s">
        <v>322</v>
      </c>
      <c r="E31">
        <v>16.66</v>
      </c>
      <c r="F31">
        <v>0</v>
      </c>
      <c r="G31" t="s">
        <v>429</v>
      </c>
      <c r="H31" t="s">
        <v>251</v>
      </c>
      <c r="I31" t="s">
        <v>333</v>
      </c>
      <c r="J31" t="s">
        <v>251</v>
      </c>
      <c r="K31" t="s">
        <v>395</v>
      </c>
      <c r="L31">
        <v>13.75</v>
      </c>
      <c r="M31">
        <v>0</v>
      </c>
      <c r="P31" t="str" cm="1">
        <f t="array" ref="P31:Q31">_xlfn.TEXTSPLIT(C31,":",)</f>
        <v>chr19</v>
      </c>
      <c r="Q31" t="str">
        <v>53102626-53103026</v>
      </c>
      <c r="S31" t="str" cm="1">
        <f t="array" ref="S31:T31">_xlfn.TEXTSPLIT(Q31, "-")</f>
        <v>53102626</v>
      </c>
      <c r="T31" t="str">
        <v>53103026</v>
      </c>
    </row>
    <row r="32" spans="1:20" x14ac:dyDescent="0.35">
      <c r="A32">
        <v>31</v>
      </c>
      <c r="B32" t="s">
        <v>444</v>
      </c>
      <c r="C32" t="s">
        <v>311</v>
      </c>
      <c r="D32" t="s">
        <v>323</v>
      </c>
      <c r="E32">
        <v>24.03</v>
      </c>
      <c r="F32">
        <v>0</v>
      </c>
      <c r="G32" t="s">
        <v>429</v>
      </c>
      <c r="H32" t="s">
        <v>251</v>
      </c>
      <c r="I32" t="s">
        <v>334</v>
      </c>
      <c r="J32" t="s">
        <v>251</v>
      </c>
      <c r="K32" t="s">
        <v>396</v>
      </c>
      <c r="L32">
        <v>23.29</v>
      </c>
      <c r="M32">
        <v>1.4</v>
      </c>
      <c r="P32" t="str" cm="1">
        <f t="array" ref="P32:Q32">_xlfn.TEXTSPLIT(C32,":",)</f>
        <v>chr19</v>
      </c>
      <c r="Q32" t="str">
        <v>53113372-53113772</v>
      </c>
      <c r="S32" t="str" cm="1">
        <f t="array" ref="S32:T32">_xlfn.TEXTSPLIT(Q32, "-")</f>
        <v>53113372</v>
      </c>
      <c r="T32" t="str">
        <v>53113772</v>
      </c>
    </row>
    <row r="33" spans="1:20" x14ac:dyDescent="0.35">
      <c r="A33">
        <v>32</v>
      </c>
      <c r="B33" t="s">
        <v>445</v>
      </c>
      <c r="C33" t="s">
        <v>312</v>
      </c>
      <c r="D33" t="s">
        <v>324</v>
      </c>
      <c r="E33">
        <v>188.53</v>
      </c>
      <c r="F33">
        <v>9.6</v>
      </c>
      <c r="G33" t="s">
        <v>429</v>
      </c>
      <c r="H33" t="s">
        <v>251</v>
      </c>
      <c r="I33" t="s">
        <v>335</v>
      </c>
      <c r="J33" t="s">
        <v>251</v>
      </c>
      <c r="K33" t="s">
        <v>397</v>
      </c>
      <c r="L33">
        <v>28.99</v>
      </c>
      <c r="M33">
        <v>0</v>
      </c>
      <c r="P33" t="str" cm="1">
        <f t="array" ref="P33:Q33">_xlfn.TEXTSPLIT(C33,":",)</f>
        <v>chr19</v>
      </c>
      <c r="Q33" t="str">
        <v>53118684-53119084</v>
      </c>
      <c r="S33" t="str" cm="1">
        <f t="array" ref="S33:T33">_xlfn.TEXTSPLIT(Q33, "-")</f>
        <v>53118684</v>
      </c>
      <c r="T33" t="str">
        <v>53119084</v>
      </c>
    </row>
    <row r="34" spans="1:20" x14ac:dyDescent="0.35">
      <c r="A34">
        <v>33</v>
      </c>
      <c r="B34" t="s">
        <v>444</v>
      </c>
      <c r="C34" t="s">
        <v>313</v>
      </c>
      <c r="D34" t="s">
        <v>325</v>
      </c>
      <c r="E34">
        <v>23.01</v>
      </c>
      <c r="F34">
        <v>0</v>
      </c>
      <c r="G34" t="s">
        <v>429</v>
      </c>
      <c r="H34" t="s">
        <v>251</v>
      </c>
      <c r="I34" t="s">
        <v>336</v>
      </c>
      <c r="J34" t="s">
        <v>251</v>
      </c>
      <c r="K34" t="s">
        <v>398</v>
      </c>
      <c r="L34">
        <v>29.2</v>
      </c>
      <c r="M34">
        <v>0</v>
      </c>
      <c r="P34" t="str" cm="1">
        <f t="array" ref="P34:Q34">_xlfn.TEXTSPLIT(C34,":",)</f>
        <v>chr19</v>
      </c>
      <c r="Q34" t="str">
        <v>53129129-53129529</v>
      </c>
      <c r="S34" t="str" cm="1">
        <f t="array" ref="S34:T34">_xlfn.TEXTSPLIT(Q34, "-")</f>
        <v>53129129</v>
      </c>
      <c r="T34" t="str">
        <v>53129529</v>
      </c>
    </row>
    <row r="35" spans="1:20" x14ac:dyDescent="0.35">
      <c r="A35">
        <v>34</v>
      </c>
      <c r="B35" t="s">
        <v>443</v>
      </c>
      <c r="C35" t="s">
        <v>338</v>
      </c>
      <c r="D35" t="s">
        <v>355</v>
      </c>
      <c r="E35">
        <v>16.100000000000001</v>
      </c>
      <c r="F35">
        <v>0</v>
      </c>
      <c r="G35" t="s">
        <v>429</v>
      </c>
      <c r="H35" t="s">
        <v>251</v>
      </c>
      <c r="I35" t="s">
        <v>372</v>
      </c>
      <c r="J35" t="s">
        <v>251</v>
      </c>
      <c r="K35" t="s">
        <v>399</v>
      </c>
      <c r="L35">
        <v>14.84</v>
      </c>
      <c r="M35">
        <v>0</v>
      </c>
      <c r="P35" t="str" cm="1">
        <f t="array" ref="P35:Q35">_xlfn.TEXTSPLIT(C35,":",)</f>
        <v>chr19</v>
      </c>
      <c r="Q35" t="str">
        <v>53139870-53140270</v>
      </c>
      <c r="S35" t="str" cm="1">
        <f t="array" ref="S35:T35">_xlfn.TEXTSPLIT(Q35, "-")</f>
        <v>53139870</v>
      </c>
      <c r="T35" t="str">
        <v>53140270</v>
      </c>
    </row>
    <row r="36" spans="1:20" x14ac:dyDescent="0.35">
      <c r="A36">
        <v>35</v>
      </c>
      <c r="B36" t="s">
        <v>445</v>
      </c>
      <c r="C36" t="s">
        <v>339</v>
      </c>
      <c r="D36" t="s">
        <v>356</v>
      </c>
      <c r="E36">
        <v>28.09</v>
      </c>
      <c r="F36">
        <v>0</v>
      </c>
      <c r="G36" t="s">
        <v>429</v>
      </c>
      <c r="H36" t="s">
        <v>251</v>
      </c>
      <c r="I36" t="s">
        <v>373</v>
      </c>
      <c r="J36" t="s">
        <v>251</v>
      </c>
      <c r="K36" t="s">
        <v>403</v>
      </c>
      <c r="L36">
        <v>21.86</v>
      </c>
      <c r="M36">
        <v>0</v>
      </c>
      <c r="P36" t="str" cm="1">
        <f t="array" ref="P36:Q36">_xlfn.TEXTSPLIT(C36,":",)</f>
        <v>chr19</v>
      </c>
      <c r="Q36" t="str">
        <v>55287426-55287826</v>
      </c>
      <c r="S36" t="str" cm="1">
        <f t="array" ref="S36:T36">_xlfn.TEXTSPLIT(Q36, "-")</f>
        <v>55287426</v>
      </c>
      <c r="T36" t="str">
        <v>55287826</v>
      </c>
    </row>
    <row r="37" spans="1:20" x14ac:dyDescent="0.35">
      <c r="A37">
        <v>36</v>
      </c>
      <c r="B37" t="s">
        <v>445</v>
      </c>
      <c r="C37" t="s">
        <v>340</v>
      </c>
      <c r="D37" t="s">
        <v>357</v>
      </c>
      <c r="E37">
        <v>18.95</v>
      </c>
      <c r="F37">
        <v>0.4</v>
      </c>
      <c r="G37" t="s">
        <v>429</v>
      </c>
      <c r="H37" t="s">
        <v>251</v>
      </c>
      <c r="I37" t="s">
        <v>374</v>
      </c>
      <c r="J37" t="s">
        <v>251</v>
      </c>
      <c r="K37" t="s">
        <v>404</v>
      </c>
      <c r="L37">
        <v>22.55</v>
      </c>
      <c r="M37">
        <v>0</v>
      </c>
      <c r="P37" t="str" cm="1">
        <f t="array" ref="P37:Q37">_xlfn.TEXTSPLIT(C37,":",)</f>
        <v>chr19</v>
      </c>
      <c r="Q37" t="str">
        <v>55292764-55293164</v>
      </c>
      <c r="S37" t="str" cm="1">
        <f t="array" ref="S37:T37">_xlfn.TEXTSPLIT(Q37, "-")</f>
        <v>55292764</v>
      </c>
      <c r="T37" t="str">
        <v>55293164</v>
      </c>
    </row>
    <row r="38" spans="1:20" x14ac:dyDescent="0.35">
      <c r="A38">
        <v>37</v>
      </c>
      <c r="B38" t="s">
        <v>445</v>
      </c>
      <c r="C38" t="s">
        <v>341</v>
      </c>
      <c r="D38" t="s">
        <v>358</v>
      </c>
      <c r="E38">
        <v>29.55</v>
      </c>
      <c r="F38">
        <v>0</v>
      </c>
      <c r="G38" t="s">
        <v>429</v>
      </c>
      <c r="H38" t="s">
        <v>251</v>
      </c>
      <c r="I38" t="s">
        <v>375</v>
      </c>
      <c r="J38" t="s">
        <v>251</v>
      </c>
      <c r="K38" t="s">
        <v>405</v>
      </c>
      <c r="L38">
        <v>21.92</v>
      </c>
      <c r="M38">
        <v>0</v>
      </c>
      <c r="P38" t="str" cm="1">
        <f t="array" ref="P38:Q38">_xlfn.TEXTSPLIT(C38,":",)</f>
        <v>chr19</v>
      </c>
      <c r="Q38" t="str">
        <v>55295828-55296228</v>
      </c>
      <c r="S38" t="str" cm="1">
        <f t="array" ref="S38:T38">_xlfn.TEXTSPLIT(Q38, "-")</f>
        <v>55295828</v>
      </c>
      <c r="T38" t="str">
        <v>55296228</v>
      </c>
    </row>
    <row r="39" spans="1:20" x14ac:dyDescent="0.35">
      <c r="A39">
        <v>38</v>
      </c>
      <c r="B39" t="s">
        <v>445</v>
      </c>
      <c r="C39" t="s">
        <v>342</v>
      </c>
      <c r="D39" t="s">
        <v>359</v>
      </c>
      <c r="E39">
        <v>17.989999999999998</v>
      </c>
      <c r="F39">
        <v>0</v>
      </c>
      <c r="G39" t="s">
        <v>429</v>
      </c>
      <c r="H39" t="s">
        <v>251</v>
      </c>
      <c r="I39" t="s">
        <v>376</v>
      </c>
      <c r="J39" t="s">
        <v>251</v>
      </c>
      <c r="K39" t="s">
        <v>406</v>
      </c>
      <c r="L39">
        <v>21.99</v>
      </c>
      <c r="M39">
        <v>0</v>
      </c>
      <c r="P39" t="str" cm="1">
        <f t="array" ref="P39:Q39">_xlfn.TEXTSPLIT(C39,":",)</f>
        <v>chr19</v>
      </c>
      <c r="Q39" t="str">
        <v>55298924-55299324</v>
      </c>
      <c r="S39" t="str" cm="1">
        <f t="array" ref="S39:T39">_xlfn.TEXTSPLIT(Q39, "-")</f>
        <v>55298924</v>
      </c>
      <c r="T39" t="str">
        <v>55299324</v>
      </c>
    </row>
    <row r="40" spans="1:20" x14ac:dyDescent="0.35">
      <c r="A40">
        <v>39</v>
      </c>
      <c r="B40" t="s">
        <v>445</v>
      </c>
      <c r="C40" t="s">
        <v>343</v>
      </c>
      <c r="D40" t="s">
        <v>360</v>
      </c>
      <c r="E40">
        <v>17.78</v>
      </c>
      <c r="F40">
        <v>0</v>
      </c>
      <c r="G40" t="s">
        <v>429</v>
      </c>
      <c r="H40" t="s">
        <v>251</v>
      </c>
      <c r="I40" t="s">
        <v>377</v>
      </c>
      <c r="J40" t="s">
        <v>251</v>
      </c>
      <c r="K40" t="s">
        <v>407</v>
      </c>
      <c r="L40">
        <v>22.39</v>
      </c>
      <c r="M40">
        <v>0</v>
      </c>
      <c r="P40" t="str" cm="1">
        <f t="array" ref="P40:Q40">_xlfn.TEXTSPLIT(C40,":",)</f>
        <v>chr19</v>
      </c>
      <c r="Q40" t="str">
        <v>55301984-55302384</v>
      </c>
      <c r="S40" t="str" cm="1">
        <f t="array" ref="S40:T40">_xlfn.TEXTSPLIT(Q40, "-")</f>
        <v>55301984</v>
      </c>
      <c r="T40" t="str">
        <v>55302384</v>
      </c>
    </row>
    <row r="41" spans="1:20" x14ac:dyDescent="0.35">
      <c r="A41">
        <v>40</v>
      </c>
      <c r="B41" t="s">
        <v>454</v>
      </c>
      <c r="C41" t="s">
        <v>344</v>
      </c>
      <c r="D41" t="s">
        <v>361</v>
      </c>
      <c r="E41">
        <v>15.36</v>
      </c>
      <c r="F41">
        <v>0</v>
      </c>
      <c r="G41" t="s">
        <v>429</v>
      </c>
      <c r="H41" t="s">
        <v>251</v>
      </c>
      <c r="I41" t="s">
        <v>378</v>
      </c>
      <c r="J41" t="s">
        <v>251</v>
      </c>
      <c r="K41" t="s">
        <v>408</v>
      </c>
      <c r="L41">
        <v>21.73</v>
      </c>
      <c r="M41">
        <v>0</v>
      </c>
      <c r="P41" t="str" cm="1">
        <f t="array" ref="P41:Q41">_xlfn.TEXTSPLIT(C41,":",)</f>
        <v>chr19</v>
      </c>
      <c r="Q41" t="str">
        <v>55307344-55307744</v>
      </c>
      <c r="S41" t="str" cm="1">
        <f t="array" ref="S41:T41">_xlfn.TEXTSPLIT(Q41, "-")</f>
        <v>55307344</v>
      </c>
      <c r="T41" t="str">
        <v>55307744</v>
      </c>
    </row>
    <row r="42" spans="1:20" x14ac:dyDescent="0.35">
      <c r="A42">
        <v>41</v>
      </c>
      <c r="B42" t="s">
        <v>445</v>
      </c>
      <c r="C42" t="s">
        <v>345</v>
      </c>
      <c r="D42" t="s">
        <v>362</v>
      </c>
      <c r="E42">
        <v>20.12</v>
      </c>
      <c r="F42">
        <v>0</v>
      </c>
      <c r="G42" t="s">
        <v>429</v>
      </c>
      <c r="H42" t="s">
        <v>251</v>
      </c>
      <c r="I42" t="s">
        <v>379</v>
      </c>
      <c r="J42" t="s">
        <v>251</v>
      </c>
      <c r="K42" t="s">
        <v>409</v>
      </c>
      <c r="L42">
        <v>25.45</v>
      </c>
      <c r="M42">
        <v>0</v>
      </c>
      <c r="P42" t="str" cm="1">
        <f t="array" ref="P42:Q42">_xlfn.TEXTSPLIT(C42,":",)</f>
        <v>chr19</v>
      </c>
      <c r="Q42" t="str">
        <v>55312685-55313085</v>
      </c>
      <c r="S42" t="str" cm="1">
        <f t="array" ref="S42:T42">_xlfn.TEXTSPLIT(Q42, "-")</f>
        <v>55312685</v>
      </c>
      <c r="T42" t="str">
        <v>55313085</v>
      </c>
    </row>
    <row r="43" spans="1:20" x14ac:dyDescent="0.35">
      <c r="A43">
        <v>42</v>
      </c>
      <c r="B43" t="s">
        <v>445</v>
      </c>
      <c r="C43" t="s">
        <v>346</v>
      </c>
      <c r="D43" t="s">
        <v>363</v>
      </c>
      <c r="E43">
        <v>17.78</v>
      </c>
      <c r="F43">
        <v>0</v>
      </c>
      <c r="G43" t="s">
        <v>429</v>
      </c>
      <c r="H43" t="s">
        <v>251</v>
      </c>
      <c r="I43" t="s">
        <v>380</v>
      </c>
      <c r="J43" t="s">
        <v>251</v>
      </c>
      <c r="K43" t="s">
        <v>410</v>
      </c>
      <c r="L43">
        <v>22.39</v>
      </c>
      <c r="M43">
        <v>0</v>
      </c>
      <c r="P43" t="str" cm="1">
        <f t="array" ref="P43:Q43">_xlfn.TEXTSPLIT(C43,":",)</f>
        <v>chr19</v>
      </c>
      <c r="Q43" t="str">
        <v>55318044-55318444</v>
      </c>
      <c r="S43" t="str" cm="1">
        <f t="array" ref="S43:T43">_xlfn.TEXTSPLIT(Q43, "-")</f>
        <v>55318044</v>
      </c>
      <c r="T43" t="str">
        <v>55318444</v>
      </c>
    </row>
    <row r="44" spans="1:20" x14ac:dyDescent="0.35">
      <c r="A44">
        <v>43</v>
      </c>
      <c r="B44" t="s">
        <v>445</v>
      </c>
      <c r="C44" t="s">
        <v>347</v>
      </c>
      <c r="D44" t="s">
        <v>364</v>
      </c>
      <c r="E44">
        <v>21.03</v>
      </c>
      <c r="F44">
        <v>0</v>
      </c>
      <c r="G44" t="s">
        <v>429</v>
      </c>
      <c r="H44" t="s">
        <v>251</v>
      </c>
      <c r="I44" t="s">
        <v>381</v>
      </c>
      <c r="J44" t="s">
        <v>251</v>
      </c>
      <c r="K44" t="s">
        <v>411</v>
      </c>
      <c r="L44">
        <v>22.86</v>
      </c>
      <c r="M44">
        <v>0</v>
      </c>
      <c r="P44" t="str" cm="1">
        <f t="array" ref="P44:Q44">_xlfn.TEXTSPLIT(C44,":",)</f>
        <v>chr19</v>
      </c>
      <c r="Q44" t="str">
        <v>55323364-55323764</v>
      </c>
      <c r="S44" t="str" cm="1">
        <f t="array" ref="S44:T44">_xlfn.TEXTSPLIT(Q44, "-")</f>
        <v>55323364</v>
      </c>
      <c r="T44" t="str">
        <v>55323764</v>
      </c>
    </row>
    <row r="45" spans="1:20" x14ac:dyDescent="0.35">
      <c r="A45" s="2">
        <v>44</v>
      </c>
      <c r="B45" s="3" t="s">
        <v>446</v>
      </c>
      <c r="C45" s="5" t="s">
        <v>348</v>
      </c>
      <c r="D45" s="5" t="s">
        <v>365</v>
      </c>
      <c r="E45" s="5">
        <v>252.01</v>
      </c>
      <c r="F45" s="5">
        <v>81.8</v>
      </c>
      <c r="G45" s="5" t="s">
        <v>426</v>
      </c>
      <c r="H45" s="5">
        <v>55</v>
      </c>
      <c r="I45" s="5" t="s">
        <v>382</v>
      </c>
      <c r="J45" s="5">
        <v>68.5</v>
      </c>
      <c r="K45" s="5" t="s">
        <v>412</v>
      </c>
      <c r="L45" s="5">
        <v>196</v>
      </c>
      <c r="M45" s="5">
        <v>100</v>
      </c>
      <c r="P45" t="str" cm="1">
        <f t="array" ref="P45:Q45">_xlfn.TEXTSPLIT(C45,":",)</f>
        <v>chr11</v>
      </c>
      <c r="Q45" t="str">
        <v>67984165-67984257</v>
      </c>
      <c r="S45" t="str" cm="1">
        <f t="array" ref="S45:T45">_xlfn.TEXTSPLIT(Q45, "-")</f>
        <v>67984165</v>
      </c>
      <c r="T45" t="str">
        <v>67984257</v>
      </c>
    </row>
    <row r="46" spans="1:20" x14ac:dyDescent="0.35">
      <c r="A46" s="2">
        <v>45</v>
      </c>
      <c r="B46" s="3" t="s">
        <v>447</v>
      </c>
      <c r="C46" s="5" t="s">
        <v>349</v>
      </c>
      <c r="D46" s="5" t="s">
        <v>366</v>
      </c>
      <c r="E46" s="5">
        <v>147.83000000000001</v>
      </c>
      <c r="F46" s="5">
        <v>50.3</v>
      </c>
      <c r="G46" s="5" t="s">
        <v>427</v>
      </c>
      <c r="H46" s="5">
        <v>38</v>
      </c>
      <c r="I46" s="5" t="s">
        <v>383</v>
      </c>
      <c r="J46" s="5">
        <v>78.900000000000006</v>
      </c>
      <c r="K46" s="5" t="s">
        <v>413</v>
      </c>
      <c r="L46" s="5">
        <v>42</v>
      </c>
      <c r="M46" s="5">
        <v>100</v>
      </c>
      <c r="P46" t="str" cm="1">
        <f t="array" ref="P46:Q46">_xlfn.TEXTSPLIT(C46,":",)</f>
        <v>chr11</v>
      </c>
      <c r="Q46" t="str">
        <v>35504745-35504837</v>
      </c>
      <c r="S46" t="str" cm="1">
        <f t="array" ref="S46:T46">_xlfn.TEXTSPLIT(Q46, "-")</f>
        <v>35504745</v>
      </c>
      <c r="T46" t="str">
        <v>35504837</v>
      </c>
    </row>
    <row r="47" spans="1:20" x14ac:dyDescent="0.35">
      <c r="A47" s="2">
        <v>46</v>
      </c>
      <c r="B47" s="3" t="s">
        <v>448</v>
      </c>
      <c r="C47" s="5" t="s">
        <v>350</v>
      </c>
      <c r="D47" s="5" t="s">
        <v>367</v>
      </c>
      <c r="E47" s="5">
        <v>126</v>
      </c>
      <c r="F47" s="5">
        <v>100</v>
      </c>
      <c r="G47" s="5" t="s">
        <v>428</v>
      </c>
      <c r="H47" s="5">
        <v>19</v>
      </c>
      <c r="I47" s="5" t="s">
        <v>384</v>
      </c>
      <c r="J47" s="5">
        <v>77.7</v>
      </c>
      <c r="K47" s="5" t="s">
        <v>414</v>
      </c>
      <c r="L47" s="5">
        <v>25</v>
      </c>
      <c r="M47" s="5">
        <v>100</v>
      </c>
      <c r="P47" t="str" cm="1">
        <f t="array" ref="P47:Q47">_xlfn.TEXTSPLIT(C47,":",)</f>
        <v>chr1</v>
      </c>
      <c r="Q47" t="str">
        <v>146242225-146242317</v>
      </c>
      <c r="S47" t="str" cm="1">
        <f t="array" ref="S47:T47">_xlfn.TEXTSPLIT(Q47, "-")</f>
        <v>146242225</v>
      </c>
      <c r="T47" t="str">
        <v>146242317</v>
      </c>
    </row>
    <row r="48" spans="1:20" x14ac:dyDescent="0.35">
      <c r="A48">
        <v>47</v>
      </c>
      <c r="B48" s="3" t="s">
        <v>449</v>
      </c>
      <c r="C48" s="5" t="s">
        <v>351</v>
      </c>
      <c r="D48" s="5" t="s">
        <v>368</v>
      </c>
      <c r="E48" s="5">
        <v>42.55</v>
      </c>
      <c r="F48" s="5">
        <v>0</v>
      </c>
      <c r="G48" s="5" t="s">
        <v>429</v>
      </c>
      <c r="H48" s="5" t="s">
        <v>251</v>
      </c>
      <c r="I48" s="5" t="s">
        <v>385</v>
      </c>
      <c r="J48" s="5" t="s">
        <v>251</v>
      </c>
      <c r="K48" s="5" t="s">
        <v>415</v>
      </c>
      <c r="L48" s="5">
        <v>15.54</v>
      </c>
      <c r="M48" s="5">
        <v>0</v>
      </c>
      <c r="P48" t="str" cm="1">
        <f t="array" ref="P48:Q48">_xlfn.TEXTSPLIT(C48,":",)</f>
        <v>chr10</v>
      </c>
      <c r="Q48" t="str">
        <v>135339415-135339815</v>
      </c>
      <c r="S48" t="str" cm="1">
        <f t="array" ref="S48:T48">_xlfn.TEXTSPLIT(Q48, "-")</f>
        <v>135339415</v>
      </c>
      <c r="T48" t="str">
        <v>135339815</v>
      </c>
    </row>
    <row r="49" spans="1:20" x14ac:dyDescent="0.35">
      <c r="A49" s="2">
        <v>48</v>
      </c>
      <c r="B49" s="3" t="s">
        <v>450</v>
      </c>
      <c r="C49" s="5" t="s">
        <v>352</v>
      </c>
      <c r="D49" s="5" t="s">
        <v>369</v>
      </c>
      <c r="E49" s="5">
        <v>205</v>
      </c>
      <c r="F49" s="5">
        <v>100</v>
      </c>
      <c r="G49" s="5" t="s">
        <v>429</v>
      </c>
      <c r="H49" s="5" t="s">
        <v>251</v>
      </c>
      <c r="I49" s="5" t="s">
        <v>386</v>
      </c>
      <c r="J49" s="5" t="s">
        <v>251</v>
      </c>
      <c r="K49" s="5" t="s">
        <v>416</v>
      </c>
      <c r="L49" s="5">
        <v>29</v>
      </c>
      <c r="M49" s="5">
        <v>100</v>
      </c>
      <c r="P49" t="str" cm="1">
        <f t="array" ref="P49:Q49">_xlfn.TEXTSPLIT(C49,":",)</f>
        <v>chr16</v>
      </c>
      <c r="Q49" t="str">
        <v>22217184-22217584</v>
      </c>
      <c r="S49" t="str" cm="1">
        <f t="array" ref="S49:T49">_xlfn.TEXTSPLIT(Q49, "-")</f>
        <v>22217184</v>
      </c>
      <c r="T49" t="str">
        <v>22217584</v>
      </c>
    </row>
    <row r="50" spans="1:20" x14ac:dyDescent="0.35">
      <c r="A50">
        <v>49</v>
      </c>
      <c r="B50" s="3" t="s">
        <v>451</v>
      </c>
      <c r="C50" s="5" t="s">
        <v>353</v>
      </c>
      <c r="D50" s="5" t="s">
        <v>370</v>
      </c>
      <c r="E50" s="5">
        <v>65</v>
      </c>
      <c r="F50" s="5">
        <v>100</v>
      </c>
      <c r="G50" s="5" t="s">
        <v>429</v>
      </c>
      <c r="H50" s="5" t="s">
        <v>251</v>
      </c>
      <c r="I50" s="5" t="s">
        <v>387</v>
      </c>
      <c r="J50" s="5" t="s">
        <v>251</v>
      </c>
      <c r="K50" s="5" t="s">
        <v>417</v>
      </c>
      <c r="L50" s="5">
        <v>21.22</v>
      </c>
      <c r="M50" s="5">
        <v>90.9</v>
      </c>
      <c r="P50" t="str" cm="1">
        <f t="array" ref="P50:Q50">_xlfn.TEXTSPLIT(C50,":",)</f>
        <v>chr3</v>
      </c>
      <c r="Q50" t="str">
        <v>197355900-197356300</v>
      </c>
      <c r="S50" t="str" cm="1">
        <f t="array" ref="S50:T50">_xlfn.TEXTSPLIT(Q50, "-")</f>
        <v>197355900</v>
      </c>
      <c r="T50" t="str">
        <v>197356300</v>
      </c>
    </row>
    <row r="51" spans="1:20" x14ac:dyDescent="0.35">
      <c r="A51" s="2">
        <v>50</v>
      </c>
      <c r="B51" s="3" t="s">
        <v>452</v>
      </c>
      <c r="C51" s="5" t="s">
        <v>354</v>
      </c>
      <c r="D51" s="5" t="s">
        <v>371</v>
      </c>
      <c r="E51" s="5">
        <v>35</v>
      </c>
      <c r="F51" s="5">
        <v>100</v>
      </c>
      <c r="G51" s="5" t="s">
        <v>429</v>
      </c>
      <c r="H51" s="5" t="s">
        <v>251</v>
      </c>
      <c r="I51" s="5" t="s">
        <v>388</v>
      </c>
      <c r="J51" s="5" t="s">
        <v>251</v>
      </c>
      <c r="K51" s="5" t="s">
        <v>418</v>
      </c>
      <c r="L51" s="5">
        <v>10</v>
      </c>
      <c r="M51" s="5">
        <v>100</v>
      </c>
      <c r="P51" t="str" cm="1">
        <f t="array" ref="P51:Q51">_xlfn.TEXTSPLIT(C51,":",)</f>
        <v>chr16</v>
      </c>
      <c r="Q51" t="str">
        <v>9044163-9044563</v>
      </c>
      <c r="S51" t="str" cm="1">
        <f t="array" ref="S51:T51">_xlfn.TEXTSPLIT(Q51, "-")</f>
        <v>9044163</v>
      </c>
      <c r="T51" t="str">
        <v>9044563</v>
      </c>
    </row>
    <row r="53" spans="1:20" x14ac:dyDescent="0.35">
      <c r="A53" t="s">
        <v>455</v>
      </c>
    </row>
    <row r="54" spans="1:20" x14ac:dyDescent="0.35">
      <c r="A54" t="s">
        <v>456</v>
      </c>
    </row>
    <row r="55" spans="1:20" x14ac:dyDescent="0.35">
      <c r="A55" t="s">
        <v>457</v>
      </c>
    </row>
    <row r="56" spans="1:20" x14ac:dyDescent="0.35">
      <c r="A56" t="s">
        <v>458</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735E5-D46D-42C3-B6FD-D5B235A6D902}">
  <dimension ref="A1:X13"/>
  <sheetViews>
    <sheetView topLeftCell="F1" workbookViewId="0">
      <selection activeCell="A13" sqref="A13"/>
    </sheetView>
  </sheetViews>
  <sheetFormatPr defaultRowHeight="14.5" x14ac:dyDescent="0.35"/>
  <sheetData>
    <row r="1" spans="1:24" x14ac:dyDescent="0.35">
      <c r="A1" t="s">
        <v>508</v>
      </c>
      <c r="B1" t="s">
        <v>509</v>
      </c>
      <c r="C1" t="s">
        <v>459</v>
      </c>
      <c r="D1" t="s">
        <v>252</v>
      </c>
      <c r="E1" t="s">
        <v>253</v>
      </c>
      <c r="F1" t="s">
        <v>510</v>
      </c>
      <c r="G1" t="s">
        <v>512</v>
      </c>
      <c r="H1" t="s">
        <v>513</v>
      </c>
      <c r="I1" t="s">
        <v>514</v>
      </c>
      <c r="J1" t="s">
        <v>258</v>
      </c>
      <c r="K1" t="s">
        <v>259</v>
      </c>
      <c r="L1" t="s">
        <v>515</v>
      </c>
      <c r="M1" t="s">
        <v>256</v>
      </c>
      <c r="N1" t="s">
        <v>257</v>
      </c>
      <c r="O1" t="s">
        <v>516</v>
      </c>
      <c r="T1" t="s">
        <v>41</v>
      </c>
      <c r="W1" t="s">
        <v>42</v>
      </c>
      <c r="X1" t="s">
        <v>43</v>
      </c>
    </row>
    <row r="2" spans="1:24" x14ac:dyDescent="0.35">
      <c r="A2" t="s">
        <v>460</v>
      </c>
      <c r="C2" t="s">
        <v>511</v>
      </c>
      <c r="D2" t="s">
        <v>480</v>
      </c>
      <c r="E2">
        <v>253.09</v>
      </c>
      <c r="F2">
        <v>89.8</v>
      </c>
      <c r="G2" t="s">
        <v>490</v>
      </c>
      <c r="H2">
        <v>46</v>
      </c>
      <c r="I2">
        <v>100</v>
      </c>
      <c r="J2" t="s">
        <v>499</v>
      </c>
      <c r="K2" t="s">
        <v>251</v>
      </c>
      <c r="L2" t="s">
        <v>251</v>
      </c>
      <c r="M2" t="s">
        <v>500</v>
      </c>
      <c r="N2">
        <v>13</v>
      </c>
      <c r="O2">
        <v>100</v>
      </c>
      <c r="Q2" t="str" cm="1">
        <f t="array" ref="Q2:R2">_xlfn.TEXTSPLIT(A2," ",)</f>
        <v>1</v>
      </c>
      <c r="R2" t="str">
        <v>chr19:50673544-50673944</v>
      </c>
      <c r="T2" t="str" cm="1">
        <f t="array" ref="T2:U2">_xlfn.TEXTSPLIT(R2,":",)</f>
        <v>chr19</v>
      </c>
      <c r="U2" t="str">
        <v>50673544-50673944</v>
      </c>
      <c r="W2" t="str" cm="1">
        <f t="array" ref="W2:X2">_xlfn.TEXTSPLIT(U2, "-")</f>
        <v>50673544</v>
      </c>
      <c r="X2" t="str">
        <v>50673944</v>
      </c>
    </row>
    <row r="3" spans="1:24" x14ac:dyDescent="0.35">
      <c r="A3" t="s">
        <v>461</v>
      </c>
      <c r="C3" t="s">
        <v>471</v>
      </c>
      <c r="D3" t="s">
        <v>481</v>
      </c>
      <c r="E3">
        <v>104.84</v>
      </c>
      <c r="F3">
        <v>36.200000000000003</v>
      </c>
      <c r="G3" t="s">
        <v>491</v>
      </c>
      <c r="H3">
        <v>20.86</v>
      </c>
      <c r="I3">
        <v>59.2</v>
      </c>
      <c r="J3" t="s">
        <v>499</v>
      </c>
      <c r="K3" t="s">
        <v>251</v>
      </c>
      <c r="L3" t="s">
        <v>251</v>
      </c>
      <c r="M3" t="s">
        <v>501</v>
      </c>
      <c r="N3">
        <v>57.72</v>
      </c>
      <c r="O3">
        <v>21.2</v>
      </c>
      <c r="Q3" t="str" cm="1">
        <f t="array" ref="Q3:R3">_xlfn.TEXTSPLIT(A3," ",)</f>
        <v>2</v>
      </c>
      <c r="R3" t="str">
        <v>chr14:31741984-31742384</v>
      </c>
      <c r="T3" t="str" cm="1">
        <f t="array" ref="T3:U3">_xlfn.TEXTSPLIT(R3,":",)</f>
        <v>chr14</v>
      </c>
      <c r="U3" t="str">
        <v>31741984-31742384</v>
      </c>
      <c r="W3" t="str" cm="1">
        <f t="array" ref="W3:X3">_xlfn.TEXTSPLIT(U3, "-")</f>
        <v>31741984</v>
      </c>
      <c r="X3" t="str">
        <v>31742384</v>
      </c>
    </row>
    <row r="4" spans="1:24" x14ac:dyDescent="0.35">
      <c r="A4" t="s">
        <v>462</v>
      </c>
      <c r="C4" t="s">
        <v>472</v>
      </c>
      <c r="D4" t="s">
        <v>482</v>
      </c>
      <c r="E4">
        <v>147.94</v>
      </c>
      <c r="F4">
        <v>47</v>
      </c>
      <c r="G4" t="s">
        <v>492</v>
      </c>
      <c r="H4">
        <v>29</v>
      </c>
      <c r="I4">
        <v>100</v>
      </c>
      <c r="J4" t="s">
        <v>499</v>
      </c>
      <c r="K4" t="s">
        <v>251</v>
      </c>
      <c r="L4" t="s">
        <v>251</v>
      </c>
      <c r="M4" t="s">
        <v>502</v>
      </c>
      <c r="N4">
        <v>69.28</v>
      </c>
      <c r="O4">
        <v>21.2</v>
      </c>
      <c r="Q4" t="str" cm="1">
        <f t="array" ref="Q4:R4">_xlfn.TEXTSPLIT(A4," ",)</f>
        <v>3</v>
      </c>
      <c r="R4" t="str">
        <v>chr19:844365-844765</v>
      </c>
      <c r="T4" t="str" cm="1">
        <f t="array" ref="T4:U4">_xlfn.TEXTSPLIT(R4,":",)</f>
        <v>chr19</v>
      </c>
      <c r="U4" t="str">
        <v>844365-844765</v>
      </c>
      <c r="W4" t="str" cm="1">
        <f t="array" ref="W4:X4">_xlfn.TEXTSPLIT(U4, "-")</f>
        <v>844365</v>
      </c>
      <c r="X4" t="str">
        <v>844765</v>
      </c>
    </row>
    <row r="5" spans="1:24" x14ac:dyDescent="0.35">
      <c r="A5" t="s">
        <v>463</v>
      </c>
      <c r="C5" t="s">
        <v>473</v>
      </c>
      <c r="D5" t="s">
        <v>483</v>
      </c>
      <c r="E5">
        <v>175.81</v>
      </c>
      <c r="F5">
        <v>49.3</v>
      </c>
      <c r="G5" t="s">
        <v>493</v>
      </c>
      <c r="H5">
        <v>42</v>
      </c>
      <c r="I5">
        <v>97.6</v>
      </c>
      <c r="J5" t="s">
        <v>499</v>
      </c>
      <c r="K5" t="s">
        <v>251</v>
      </c>
      <c r="L5" t="s">
        <v>251</v>
      </c>
      <c r="M5" t="s">
        <v>429</v>
      </c>
      <c r="N5" t="s">
        <v>251</v>
      </c>
      <c r="O5" t="s">
        <v>251</v>
      </c>
      <c r="Q5" t="str" cm="1">
        <f t="array" ref="Q5:R5">_xlfn.TEXTSPLIT(A5," ",)</f>
        <v>4</v>
      </c>
      <c r="R5" t="str">
        <v>chr19:972384-972784</v>
      </c>
      <c r="T5" t="str" cm="1">
        <f t="array" ref="T5:U5">_xlfn.TEXTSPLIT(R5,":",)</f>
        <v>chr19</v>
      </c>
      <c r="U5" t="str">
        <v>972384-972784</v>
      </c>
      <c r="W5" t="str" cm="1">
        <f t="array" ref="W5:X5">_xlfn.TEXTSPLIT(U5, "-")</f>
        <v>972384</v>
      </c>
      <c r="X5" t="str">
        <v>972784</v>
      </c>
    </row>
    <row r="6" spans="1:24" x14ac:dyDescent="0.35">
      <c r="A6" t="s">
        <v>464</v>
      </c>
      <c r="C6" t="s">
        <v>474</v>
      </c>
      <c r="D6" t="s">
        <v>484</v>
      </c>
      <c r="E6">
        <v>333.5</v>
      </c>
      <c r="F6">
        <v>74.8</v>
      </c>
      <c r="G6" t="s">
        <v>494</v>
      </c>
      <c r="H6">
        <v>32</v>
      </c>
      <c r="I6">
        <v>100</v>
      </c>
      <c r="J6" t="s">
        <v>499</v>
      </c>
      <c r="K6" t="s">
        <v>251</v>
      </c>
      <c r="L6" t="s">
        <v>251</v>
      </c>
      <c r="M6" t="s">
        <v>503</v>
      </c>
      <c r="N6">
        <v>37</v>
      </c>
      <c r="O6">
        <v>83.7</v>
      </c>
      <c r="Q6" t="str" cm="1">
        <f t="array" ref="Q6:R6">_xlfn.TEXTSPLIT(A6," ",)</f>
        <v>5</v>
      </c>
      <c r="R6" t="str">
        <v>chr9:136019254-136019654</v>
      </c>
      <c r="T6" t="str" cm="1">
        <f t="array" ref="T6:U6">_xlfn.TEXTSPLIT(R6,":",)</f>
        <v>chr9</v>
      </c>
      <c r="U6" t="str">
        <v>136019254-136019654</v>
      </c>
      <c r="W6" t="str" cm="1">
        <f t="array" ref="W6:X6">_xlfn.TEXTSPLIT(U6, "-")</f>
        <v>136019254</v>
      </c>
      <c r="X6" t="str">
        <v>136019654</v>
      </c>
    </row>
    <row r="7" spans="1:24" x14ac:dyDescent="0.35">
      <c r="A7" t="s">
        <v>465</v>
      </c>
      <c r="C7" t="s">
        <v>475</v>
      </c>
      <c r="D7" t="s">
        <v>485</v>
      </c>
      <c r="E7">
        <v>188.93</v>
      </c>
      <c r="F7">
        <v>12.4</v>
      </c>
      <c r="G7" t="s">
        <v>495</v>
      </c>
      <c r="H7">
        <v>27</v>
      </c>
      <c r="I7">
        <v>100</v>
      </c>
      <c r="J7" t="s">
        <v>499</v>
      </c>
      <c r="K7" t="s">
        <v>251</v>
      </c>
      <c r="L7" t="s">
        <v>251</v>
      </c>
      <c r="M7" t="s">
        <v>504</v>
      </c>
      <c r="N7">
        <v>37</v>
      </c>
      <c r="O7">
        <v>79.400000000000006</v>
      </c>
      <c r="Q7" t="str" cm="1">
        <f t="array" ref="Q7:R7">_xlfn.TEXTSPLIT(A7," ",)</f>
        <v>6</v>
      </c>
      <c r="R7" t="str">
        <v>chr6:52968253-52968653</v>
      </c>
      <c r="T7" t="str" cm="1">
        <f t="array" ref="T7:U7">_xlfn.TEXTSPLIT(R7,":",)</f>
        <v>chr6</v>
      </c>
      <c r="U7" t="str">
        <v>52968253-52968653</v>
      </c>
      <c r="W7" t="str" cm="1">
        <f t="array" ref="W7:X7">_xlfn.TEXTSPLIT(U7, "-")</f>
        <v>52968253</v>
      </c>
      <c r="X7" t="str">
        <v>52968653</v>
      </c>
    </row>
    <row r="8" spans="1:24" x14ac:dyDescent="0.35">
      <c r="A8" t="s">
        <v>466</v>
      </c>
      <c r="C8" t="s">
        <v>476</v>
      </c>
      <c r="D8" t="s">
        <v>486</v>
      </c>
      <c r="E8">
        <v>428</v>
      </c>
      <c r="F8">
        <v>100</v>
      </c>
      <c r="G8" t="s">
        <v>496</v>
      </c>
      <c r="H8">
        <v>18</v>
      </c>
      <c r="I8">
        <v>100</v>
      </c>
      <c r="J8" t="s">
        <v>499</v>
      </c>
      <c r="K8" t="s">
        <v>251</v>
      </c>
      <c r="L8" t="s">
        <v>251</v>
      </c>
      <c r="M8" t="s">
        <v>505</v>
      </c>
      <c r="N8">
        <v>18</v>
      </c>
      <c r="O8">
        <v>88.8</v>
      </c>
      <c r="R8" t="str" cm="1">
        <f t="array" ref="R8">_xlfn.TEXTSPLIT(A8," ",)</f>
        <v>chr9:35647739-35648139</v>
      </c>
      <c r="T8" t="str" cm="1">
        <f t="array" ref="T8:U8">_xlfn.TEXTSPLIT(R2,":",)</f>
        <v>chr19</v>
      </c>
      <c r="U8" t="str">
        <v>50673544-50673944</v>
      </c>
      <c r="W8" t="str" cm="1">
        <f t="array" ref="W8:X8">_xlfn.TEXTSPLIT(U8, "-")</f>
        <v>50673544</v>
      </c>
      <c r="X8" t="str">
        <v>50673944</v>
      </c>
    </row>
    <row r="9" spans="1:24" x14ac:dyDescent="0.35">
      <c r="A9" t="s">
        <v>467</v>
      </c>
      <c r="C9" t="s">
        <v>477</v>
      </c>
      <c r="D9" t="s">
        <v>487</v>
      </c>
      <c r="E9">
        <v>63.24</v>
      </c>
      <c r="F9">
        <v>15.9</v>
      </c>
      <c r="G9" t="s">
        <v>497</v>
      </c>
      <c r="H9">
        <v>16</v>
      </c>
      <c r="I9">
        <v>100</v>
      </c>
      <c r="J9" t="s">
        <v>499</v>
      </c>
      <c r="K9" t="s">
        <v>251</v>
      </c>
      <c r="L9" t="s">
        <v>251</v>
      </c>
      <c r="M9" t="s">
        <v>429</v>
      </c>
      <c r="N9" t="s">
        <v>251</v>
      </c>
      <c r="O9" t="s">
        <v>251</v>
      </c>
      <c r="Q9" t="str" cm="1">
        <f t="array" ref="Q9:R9">_xlfn.TEXTSPLIT(A9," ",)</f>
        <v>8</v>
      </c>
      <c r="R9" t="str">
        <v>chr14:19881093-19881493</v>
      </c>
      <c r="T9" t="str" cm="1">
        <f t="array" ref="T9:U9">_xlfn.TEXTSPLIT(R9,":",)</f>
        <v>chr14</v>
      </c>
      <c r="U9" t="str">
        <v>19881093-19881493</v>
      </c>
      <c r="W9" t="str" cm="1">
        <f t="array" ref="W9:X9">_xlfn.TEXTSPLIT(U9, "-")</f>
        <v>19881093</v>
      </c>
      <c r="X9" t="str">
        <v>19881493</v>
      </c>
    </row>
    <row r="10" spans="1:24" x14ac:dyDescent="0.35">
      <c r="A10" t="s">
        <v>468</v>
      </c>
      <c r="C10" t="s">
        <v>478</v>
      </c>
      <c r="D10" t="s">
        <v>488</v>
      </c>
      <c r="E10">
        <v>250.42</v>
      </c>
      <c r="F10">
        <v>94.4</v>
      </c>
      <c r="G10" t="s">
        <v>498</v>
      </c>
      <c r="H10" t="s">
        <v>251</v>
      </c>
      <c r="I10" t="s">
        <v>251</v>
      </c>
      <c r="J10" t="s">
        <v>499</v>
      </c>
      <c r="K10" t="s">
        <v>251</v>
      </c>
      <c r="L10" t="s">
        <v>251</v>
      </c>
      <c r="M10" t="s">
        <v>506</v>
      </c>
      <c r="N10">
        <v>61</v>
      </c>
      <c r="O10">
        <v>83.3</v>
      </c>
      <c r="Q10" t="str" cm="1">
        <f t="array" ref="Q10:R10">_xlfn.TEXTSPLIT(A10," ",)</f>
        <v>9</v>
      </c>
      <c r="R10" t="str">
        <v>chr7:148311645-148312045</v>
      </c>
      <c r="T10" t="str" cm="1">
        <f t="array" ref="T10:U10">_xlfn.TEXTSPLIT(R10,":",)</f>
        <v>chr7</v>
      </c>
      <c r="U10" t="str">
        <v>148311645-148312045</v>
      </c>
      <c r="W10" t="str" cm="1">
        <f t="array" ref="W10:X10">_xlfn.TEXTSPLIT(U10, "-")</f>
        <v>148311645</v>
      </c>
      <c r="X10" t="str">
        <v>148312045</v>
      </c>
    </row>
    <row r="11" spans="1:24" x14ac:dyDescent="0.35">
      <c r="A11" t="s">
        <v>469</v>
      </c>
      <c r="C11" t="s">
        <v>479</v>
      </c>
      <c r="D11" t="s">
        <v>489</v>
      </c>
      <c r="E11">
        <v>199.11</v>
      </c>
      <c r="F11">
        <v>80.7</v>
      </c>
      <c r="G11" t="s">
        <v>498</v>
      </c>
      <c r="H11" t="s">
        <v>251</v>
      </c>
      <c r="I11" t="s">
        <v>251</v>
      </c>
      <c r="J11" t="s">
        <v>499</v>
      </c>
      <c r="K11" t="s">
        <v>251</v>
      </c>
      <c r="L11" t="s">
        <v>251</v>
      </c>
      <c r="M11" t="s">
        <v>507</v>
      </c>
      <c r="N11">
        <v>28</v>
      </c>
      <c r="O11">
        <v>66.599999999999994</v>
      </c>
      <c r="Q11" t="str" cm="1">
        <f t="array" ref="Q11:R11">_xlfn.TEXTSPLIT(A11," ",)</f>
        <v>10</v>
      </c>
      <c r="R11" t="str">
        <v>chr7:148315046-148315446</v>
      </c>
      <c r="T11" t="str" cm="1">
        <f t="array" ref="T11:U11">_xlfn.TEXTSPLIT(R11,":",)</f>
        <v>chr7</v>
      </c>
      <c r="U11" t="str">
        <v>148315046-148315446</v>
      </c>
      <c r="W11" t="str" cm="1">
        <f t="array" ref="W11:X11">_xlfn.TEXTSPLIT(U11, "-")</f>
        <v>148315046</v>
      </c>
      <c r="X11" t="str">
        <v>148315446</v>
      </c>
    </row>
    <row r="13" spans="1:24" x14ac:dyDescent="0.35">
      <c r="A13" t="s">
        <v>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BF6EC-AD23-4B42-8A4F-B84AB5D88893}">
  <dimension ref="A1:Z627"/>
  <sheetViews>
    <sheetView topLeftCell="A265" workbookViewId="0">
      <selection activeCell="C38" sqref="C38"/>
    </sheetView>
  </sheetViews>
  <sheetFormatPr defaultRowHeight="14.5" x14ac:dyDescent="0.35"/>
  <cols>
    <col min="5" max="5" width="24.90625" bestFit="1" customWidth="1"/>
  </cols>
  <sheetData>
    <row r="1" spans="1:26" x14ac:dyDescent="0.35">
      <c r="A1" t="s">
        <v>508</v>
      </c>
      <c r="B1" t="s">
        <v>519</v>
      </c>
      <c r="C1" t="s">
        <v>520</v>
      </c>
      <c r="D1" t="s">
        <v>521</v>
      </c>
      <c r="E1" t="s">
        <v>522</v>
      </c>
      <c r="F1" t="s">
        <v>523</v>
      </c>
      <c r="G1" t="s">
        <v>524</v>
      </c>
      <c r="H1" t="s">
        <v>525</v>
      </c>
      <c r="I1" t="s">
        <v>526</v>
      </c>
      <c r="J1" t="s">
        <v>252</v>
      </c>
      <c r="K1" t="s">
        <v>253</v>
      </c>
      <c r="L1" t="s">
        <v>527</v>
      </c>
      <c r="M1" t="s">
        <v>256</v>
      </c>
      <c r="N1" t="s">
        <v>257</v>
      </c>
      <c r="O1" t="s">
        <v>254</v>
      </c>
      <c r="P1" t="s">
        <v>258</v>
      </c>
      <c r="Q1" t="s">
        <v>259</v>
      </c>
      <c r="R1" t="s">
        <v>260</v>
      </c>
      <c r="V1" t="s">
        <v>41</v>
      </c>
      <c r="Y1" t="s">
        <v>42</v>
      </c>
      <c r="Z1" t="s">
        <v>43</v>
      </c>
    </row>
    <row r="2" spans="1:26" x14ac:dyDescent="0.35">
      <c r="A2">
        <v>1</v>
      </c>
      <c r="B2" t="s">
        <v>528</v>
      </c>
      <c r="C2" t="s">
        <v>529</v>
      </c>
      <c r="D2" t="s">
        <v>530</v>
      </c>
      <c r="E2" t="s">
        <v>531</v>
      </c>
      <c r="F2" t="s">
        <v>532</v>
      </c>
      <c r="G2" s="6">
        <v>5.3000000000000001E-7</v>
      </c>
      <c r="H2" t="s">
        <v>533</v>
      </c>
      <c r="I2" s="6">
        <v>1.6000000000000001E-8</v>
      </c>
      <c r="J2" t="s">
        <v>534</v>
      </c>
      <c r="K2">
        <v>811.74</v>
      </c>
      <c r="L2">
        <v>88</v>
      </c>
      <c r="M2" t="s">
        <v>535</v>
      </c>
      <c r="N2">
        <v>48.34</v>
      </c>
      <c r="O2">
        <v>60</v>
      </c>
      <c r="P2" t="s">
        <v>536</v>
      </c>
      <c r="Q2">
        <v>198.92</v>
      </c>
      <c r="R2">
        <v>77.599999999999994</v>
      </c>
      <c r="V2" t="str" cm="1">
        <f t="array" ref="V2:W2">_xlfn.TEXTSPLIT(E2,":",)</f>
        <v>chr17</v>
      </c>
      <c r="W2" t="str">
        <v>8030909-8030990</v>
      </c>
      <c r="Y2" t="str" cm="1">
        <f t="array" ref="Y2:Z2">_xlfn.TEXTSPLIT(W2, "-")</f>
        <v>8030909</v>
      </c>
      <c r="Z2" t="str">
        <v>8030990</v>
      </c>
    </row>
    <row r="3" spans="1:26" x14ac:dyDescent="0.35">
      <c r="A3">
        <v>2</v>
      </c>
      <c r="B3" t="s">
        <v>537</v>
      </c>
      <c r="C3" t="s">
        <v>538</v>
      </c>
      <c r="D3" t="s">
        <v>539</v>
      </c>
      <c r="E3" t="s">
        <v>540</v>
      </c>
      <c r="F3" t="s">
        <v>541</v>
      </c>
      <c r="G3" s="6">
        <v>7.7000000000000001E-5</v>
      </c>
      <c r="H3" t="s">
        <v>542</v>
      </c>
      <c r="I3" s="6">
        <v>1.6000000000000001E-8</v>
      </c>
      <c r="J3" t="s">
        <v>543</v>
      </c>
      <c r="K3">
        <v>715.14</v>
      </c>
      <c r="L3">
        <v>78.599999999999994</v>
      </c>
      <c r="M3" t="s">
        <v>544</v>
      </c>
      <c r="N3">
        <v>52.57</v>
      </c>
      <c r="O3">
        <v>50.8</v>
      </c>
      <c r="P3" t="s">
        <v>545</v>
      </c>
      <c r="Q3">
        <v>149.35</v>
      </c>
      <c r="R3">
        <v>66</v>
      </c>
      <c r="V3" t="str" cm="1">
        <f t="array" ref="V3:W3">_xlfn.TEXTSPLIT(E3,":",)</f>
        <v>chr16</v>
      </c>
      <c r="W3" t="str">
        <v>55891364-55891446</v>
      </c>
      <c r="Y3" t="str" cm="1">
        <f t="array" ref="Y3:Z3">_xlfn.TEXTSPLIT(W3, "-")</f>
        <v>55891364</v>
      </c>
      <c r="Z3" t="str">
        <v>55891446</v>
      </c>
    </row>
    <row r="4" spans="1:26" x14ac:dyDescent="0.35">
      <c r="A4">
        <v>3</v>
      </c>
      <c r="B4" t="s">
        <v>546</v>
      </c>
      <c r="C4" t="s">
        <v>547</v>
      </c>
      <c r="D4" t="s">
        <v>548</v>
      </c>
      <c r="E4" t="s">
        <v>549</v>
      </c>
      <c r="F4" t="s">
        <v>550</v>
      </c>
      <c r="G4" s="6">
        <v>6.5000000000000002E-7</v>
      </c>
      <c r="H4" t="s">
        <v>551</v>
      </c>
      <c r="I4" s="6">
        <v>8.4999999999999994E-8</v>
      </c>
      <c r="J4" t="s">
        <v>552</v>
      </c>
      <c r="K4">
        <v>596.04</v>
      </c>
      <c r="L4">
        <v>93.8</v>
      </c>
      <c r="M4" t="s">
        <v>553</v>
      </c>
      <c r="N4">
        <v>66.86</v>
      </c>
      <c r="O4">
        <v>69.2</v>
      </c>
      <c r="P4" t="s">
        <v>554</v>
      </c>
      <c r="Q4">
        <v>159.02000000000001</v>
      </c>
      <c r="R4">
        <v>61.9</v>
      </c>
      <c r="V4" t="str" cm="1">
        <f t="array" ref="V4:W4">_xlfn.TEXTSPLIT(E4,":",)</f>
        <v>chr2</v>
      </c>
      <c r="W4" t="str">
        <v>27127154-27127242</v>
      </c>
      <c r="Y4" t="str" cm="1">
        <f t="array" ref="Y4:Z4">_xlfn.TEXTSPLIT(W4, "-")</f>
        <v>27127154</v>
      </c>
      <c r="Z4" t="str">
        <v>27127242</v>
      </c>
    </row>
    <row r="5" spans="1:26" x14ac:dyDescent="0.35">
      <c r="A5">
        <v>4</v>
      </c>
      <c r="B5" t="s">
        <v>555</v>
      </c>
      <c r="C5" t="s">
        <v>556</v>
      </c>
      <c r="D5" t="s">
        <v>557</v>
      </c>
      <c r="E5" t="s">
        <v>558</v>
      </c>
      <c r="F5" t="s">
        <v>559</v>
      </c>
      <c r="G5" s="6">
        <v>3.4999999999999997E-5</v>
      </c>
      <c r="H5" t="s">
        <v>560</v>
      </c>
      <c r="I5" s="6">
        <v>4.8E-8</v>
      </c>
      <c r="J5" t="s">
        <v>561</v>
      </c>
      <c r="K5">
        <v>555.87</v>
      </c>
      <c r="L5">
        <v>97.6</v>
      </c>
      <c r="M5" t="s">
        <v>562</v>
      </c>
      <c r="N5">
        <v>44.91</v>
      </c>
      <c r="O5">
        <v>86.3</v>
      </c>
      <c r="P5" t="s">
        <v>563</v>
      </c>
      <c r="Q5">
        <v>201.98</v>
      </c>
      <c r="R5">
        <v>93</v>
      </c>
      <c r="V5" t="str" cm="1">
        <f t="array" ref="V5:W5">_xlfn.TEXTSPLIT(E5,":",)</f>
        <v>chr17</v>
      </c>
      <c r="W5" t="str">
        <v>26901213-26901284</v>
      </c>
      <c r="Y5" t="str" cm="1">
        <f t="array" ref="Y5:Z5">_xlfn.TEXTSPLIT(W5, "-")</f>
        <v>26901213</v>
      </c>
      <c r="Z5" t="str">
        <v>26901284</v>
      </c>
    </row>
    <row r="6" spans="1:26" x14ac:dyDescent="0.35">
      <c r="A6">
        <v>5</v>
      </c>
      <c r="B6" t="s">
        <v>564</v>
      </c>
      <c r="C6" t="s">
        <v>565</v>
      </c>
      <c r="D6" t="s">
        <v>530</v>
      </c>
      <c r="E6" t="s">
        <v>566</v>
      </c>
      <c r="F6" t="s">
        <v>532</v>
      </c>
      <c r="G6" s="6">
        <v>5.3000000000000001E-7</v>
      </c>
      <c r="H6" t="s">
        <v>533</v>
      </c>
      <c r="I6" s="6">
        <v>1.6000000000000001E-8</v>
      </c>
      <c r="J6" t="s">
        <v>567</v>
      </c>
      <c r="K6">
        <v>521.77</v>
      </c>
      <c r="L6">
        <v>90.6</v>
      </c>
      <c r="M6" t="s">
        <v>568</v>
      </c>
      <c r="N6">
        <v>32.81</v>
      </c>
      <c r="O6">
        <v>42.8</v>
      </c>
      <c r="P6" t="s">
        <v>569</v>
      </c>
      <c r="Q6">
        <v>47.72</v>
      </c>
      <c r="R6">
        <v>61.9</v>
      </c>
      <c r="V6" t="str" cm="1">
        <f t="array" ref="V6:W6">_xlfn.TEXTSPLIT(E6,":",)</f>
        <v>chr6</v>
      </c>
      <c r="W6" t="str">
        <v>28288794-28288875</v>
      </c>
      <c r="Y6" t="str" cm="1">
        <f t="array" ref="Y6:Z6">_xlfn.TEXTSPLIT(W6, "-")</f>
        <v>28288794</v>
      </c>
      <c r="Z6" t="str">
        <v>28288875</v>
      </c>
    </row>
    <row r="7" spans="1:26" x14ac:dyDescent="0.35">
      <c r="A7">
        <v>6</v>
      </c>
      <c r="B7" t="s">
        <v>570</v>
      </c>
      <c r="C7" t="s">
        <v>571</v>
      </c>
      <c r="D7" t="s">
        <v>572</v>
      </c>
      <c r="E7" t="s">
        <v>573</v>
      </c>
      <c r="F7" t="s">
        <v>574</v>
      </c>
      <c r="G7" s="6">
        <v>2.0999999999999999E-5</v>
      </c>
      <c r="H7" t="s">
        <v>575</v>
      </c>
      <c r="I7" s="6">
        <v>1.6000000000000001E-8</v>
      </c>
      <c r="J7" t="s">
        <v>576</v>
      </c>
      <c r="K7">
        <v>487.69</v>
      </c>
      <c r="L7">
        <v>90.8</v>
      </c>
      <c r="M7" t="s">
        <v>577</v>
      </c>
      <c r="N7">
        <v>38.9</v>
      </c>
      <c r="O7">
        <v>73.8</v>
      </c>
      <c r="P7" t="s">
        <v>578</v>
      </c>
      <c r="Q7">
        <v>49.42</v>
      </c>
      <c r="R7">
        <v>84.9</v>
      </c>
      <c r="V7" t="str" cm="1">
        <f t="array" ref="V7:W7">_xlfn.TEXTSPLIT(E7,":",)</f>
        <v>chr6</v>
      </c>
      <c r="W7" t="str">
        <v>29016809-29016913</v>
      </c>
      <c r="Y7" t="str" cm="1">
        <f t="array" ref="Y7:Z7">_xlfn.TEXTSPLIT(W7, "-")</f>
        <v>29016809</v>
      </c>
      <c r="Z7" t="str">
        <v>29016913</v>
      </c>
    </row>
    <row r="8" spans="1:26" x14ac:dyDescent="0.35">
      <c r="A8">
        <v>7</v>
      </c>
      <c r="B8" t="s">
        <v>579</v>
      </c>
      <c r="C8" t="s">
        <v>580</v>
      </c>
      <c r="D8" t="s">
        <v>539</v>
      </c>
      <c r="E8" t="s">
        <v>581</v>
      </c>
      <c r="F8" t="s">
        <v>541</v>
      </c>
      <c r="G8" s="6">
        <v>7.7000000000000001E-5</v>
      </c>
      <c r="H8" t="s">
        <v>542</v>
      </c>
      <c r="I8" s="6">
        <v>1.6000000000000001E-8</v>
      </c>
      <c r="J8" t="s">
        <v>582</v>
      </c>
      <c r="K8">
        <v>479.76</v>
      </c>
      <c r="L8">
        <v>59.4</v>
      </c>
      <c r="M8" t="s">
        <v>583</v>
      </c>
      <c r="N8">
        <v>22.61</v>
      </c>
      <c r="O8">
        <v>22.4</v>
      </c>
      <c r="P8" t="s">
        <v>584</v>
      </c>
      <c r="Q8">
        <v>31.27</v>
      </c>
      <c r="R8">
        <v>25.3</v>
      </c>
      <c r="V8" t="str" cm="1">
        <f t="array" ref="V8:W8">_xlfn.TEXTSPLIT(E8,":",)</f>
        <v>chr1</v>
      </c>
      <c r="W8" t="str">
        <v>159766756-159766838</v>
      </c>
      <c r="Y8" t="str" cm="1">
        <f t="array" ref="Y8:Z8">_xlfn.TEXTSPLIT(W8, "-")</f>
        <v>159766756</v>
      </c>
      <c r="Z8" t="str">
        <v>159766838</v>
      </c>
    </row>
    <row r="9" spans="1:26" x14ac:dyDescent="0.35">
      <c r="A9">
        <v>8</v>
      </c>
      <c r="B9" t="s">
        <v>585</v>
      </c>
      <c r="C9" t="s">
        <v>586</v>
      </c>
      <c r="D9" t="s">
        <v>587</v>
      </c>
      <c r="E9" t="s">
        <v>588</v>
      </c>
      <c r="F9" t="s">
        <v>589</v>
      </c>
      <c r="G9" s="6">
        <v>1.2999999999999999E-5</v>
      </c>
      <c r="H9" t="s">
        <v>590</v>
      </c>
      <c r="I9" s="6">
        <v>2.3E-5</v>
      </c>
      <c r="J9" t="s">
        <v>591</v>
      </c>
      <c r="K9">
        <v>479.03</v>
      </c>
      <c r="L9">
        <v>98.5</v>
      </c>
      <c r="M9" t="s">
        <v>592</v>
      </c>
      <c r="N9">
        <v>122.65</v>
      </c>
      <c r="O9">
        <v>61.6</v>
      </c>
      <c r="P9" t="s">
        <v>593</v>
      </c>
      <c r="Q9">
        <v>348.72</v>
      </c>
      <c r="R9">
        <v>98.5</v>
      </c>
      <c r="V9" t="str" cm="1">
        <f t="array" ref="V9:W9">_xlfn.TEXTSPLIT(E9,":",)</f>
        <v>chr2</v>
      </c>
      <c r="W9" t="str">
        <v>42891180-42891272</v>
      </c>
      <c r="Y9" t="str" cm="1">
        <f t="array" ref="Y9:Z9">_xlfn.TEXTSPLIT(W9, "-")</f>
        <v>42891180</v>
      </c>
      <c r="Z9" t="str">
        <v>42891272</v>
      </c>
    </row>
    <row r="10" spans="1:26" x14ac:dyDescent="0.35">
      <c r="A10">
        <v>9</v>
      </c>
      <c r="B10" t="s">
        <v>594</v>
      </c>
      <c r="C10" t="s">
        <v>595</v>
      </c>
      <c r="D10" t="s">
        <v>572</v>
      </c>
      <c r="E10" t="s">
        <v>596</v>
      </c>
      <c r="F10" t="s">
        <v>597</v>
      </c>
      <c r="G10" s="6">
        <v>2.0999999999999999E-5</v>
      </c>
      <c r="H10" t="s">
        <v>598</v>
      </c>
      <c r="I10" s="6">
        <v>1.6000000000000001E-8</v>
      </c>
      <c r="J10" t="s">
        <v>599</v>
      </c>
      <c r="K10">
        <v>473.64</v>
      </c>
      <c r="L10">
        <v>92.1</v>
      </c>
      <c r="M10" t="s">
        <v>600</v>
      </c>
      <c r="N10">
        <v>33.89</v>
      </c>
      <c r="O10">
        <v>83.3</v>
      </c>
      <c r="P10" t="s">
        <v>601</v>
      </c>
      <c r="Q10">
        <v>72.52</v>
      </c>
      <c r="R10">
        <v>89.1</v>
      </c>
      <c r="V10" t="str" cm="1">
        <f t="array" ref="V10:W10">_xlfn.TEXTSPLIT(E10,":",)</f>
        <v>chr6</v>
      </c>
      <c r="W10" t="str">
        <v>28971979-28972084</v>
      </c>
      <c r="Y10" t="str" cm="1">
        <f t="array" ref="Y10:Z10">_xlfn.TEXTSPLIT(W10, "-")</f>
        <v>28971979</v>
      </c>
      <c r="Z10" t="str">
        <v>28972084</v>
      </c>
    </row>
    <row r="11" spans="1:26" x14ac:dyDescent="0.35">
      <c r="A11">
        <v>10</v>
      </c>
      <c r="B11" t="s">
        <v>602</v>
      </c>
      <c r="C11" t="s">
        <v>603</v>
      </c>
      <c r="D11" t="s">
        <v>604</v>
      </c>
      <c r="E11" t="s">
        <v>605</v>
      </c>
      <c r="F11" t="s">
        <v>606</v>
      </c>
      <c r="G11" s="6">
        <v>1.9E-6</v>
      </c>
      <c r="H11" t="s">
        <v>607</v>
      </c>
      <c r="I11" s="6">
        <v>8.4999999999999994E-8</v>
      </c>
      <c r="J11" t="s">
        <v>608</v>
      </c>
      <c r="K11">
        <v>471.55</v>
      </c>
      <c r="L11">
        <v>77.900000000000006</v>
      </c>
      <c r="M11" t="s">
        <v>609</v>
      </c>
      <c r="N11">
        <v>6.45</v>
      </c>
      <c r="O11">
        <v>17.8</v>
      </c>
      <c r="P11" t="s">
        <v>610</v>
      </c>
      <c r="Q11">
        <v>27.59</v>
      </c>
      <c r="R11">
        <v>36</v>
      </c>
      <c r="V11" t="str" cm="1">
        <f t="array" ref="V11:W11">_xlfn.TEXTSPLIT(E11,":",)</f>
        <v>chr17</v>
      </c>
      <c r="W11" t="str">
        <v>8031636-8031709</v>
      </c>
      <c r="Y11" t="str" cm="1">
        <f t="array" ref="Y11:Z11">_xlfn.TEXTSPLIT(W11, "-")</f>
        <v>8031636</v>
      </c>
      <c r="Z11" t="str">
        <v>8031709</v>
      </c>
    </row>
    <row r="12" spans="1:26" x14ac:dyDescent="0.35">
      <c r="A12">
        <v>11</v>
      </c>
      <c r="B12" t="s">
        <v>611</v>
      </c>
      <c r="C12" t="s">
        <v>612</v>
      </c>
      <c r="D12" t="s">
        <v>613</v>
      </c>
      <c r="E12" t="s">
        <v>614</v>
      </c>
      <c r="F12" t="s">
        <v>559</v>
      </c>
      <c r="G12" s="6">
        <v>7.8999999999999995E-7</v>
      </c>
      <c r="H12" t="s">
        <v>560</v>
      </c>
      <c r="I12" s="6">
        <v>2.2000000000000001E-6</v>
      </c>
      <c r="J12" t="s">
        <v>615</v>
      </c>
      <c r="K12">
        <v>465.55</v>
      </c>
      <c r="L12">
        <v>84</v>
      </c>
      <c r="M12" t="s">
        <v>616</v>
      </c>
      <c r="N12">
        <v>77.86</v>
      </c>
      <c r="O12">
        <v>67.099999999999994</v>
      </c>
      <c r="P12" t="s">
        <v>617</v>
      </c>
      <c r="Q12">
        <v>212.89</v>
      </c>
      <c r="R12">
        <v>88.9</v>
      </c>
      <c r="V12" t="str" cm="1">
        <f t="array" ref="V12:W12">_xlfn.TEXTSPLIT(E12,":",)</f>
        <v>chr17</v>
      </c>
      <c r="W12" t="str">
        <v>44624889-44624960</v>
      </c>
      <c r="Y12" t="str" cm="1">
        <f t="array" ref="Y12:Z12">_xlfn.TEXTSPLIT(W12, "-")</f>
        <v>44624889</v>
      </c>
      <c r="Z12" t="str">
        <v>44624960</v>
      </c>
    </row>
    <row r="13" spans="1:26" x14ac:dyDescent="0.35">
      <c r="A13">
        <v>12</v>
      </c>
      <c r="B13" t="s">
        <v>618</v>
      </c>
      <c r="C13" t="s">
        <v>619</v>
      </c>
      <c r="D13" t="s">
        <v>548</v>
      </c>
      <c r="E13" t="s">
        <v>620</v>
      </c>
      <c r="F13" t="s">
        <v>589</v>
      </c>
      <c r="G13" s="6">
        <v>5.4999999999999999E-6</v>
      </c>
      <c r="H13" t="s">
        <v>590</v>
      </c>
      <c r="I13" s="6">
        <v>8.4999999999999994E-8</v>
      </c>
      <c r="J13" t="s">
        <v>621</v>
      </c>
      <c r="K13">
        <v>454.37</v>
      </c>
      <c r="L13">
        <v>95.3</v>
      </c>
      <c r="M13" t="s">
        <v>622</v>
      </c>
      <c r="N13">
        <v>62</v>
      </c>
      <c r="O13">
        <v>66.099999999999994</v>
      </c>
      <c r="P13" t="s">
        <v>623</v>
      </c>
      <c r="Q13">
        <v>107.85</v>
      </c>
      <c r="R13">
        <v>98.1</v>
      </c>
      <c r="V13" t="str" cm="1">
        <f t="array" ref="V13:W13">_xlfn.TEXTSPLIT(E13,":",)</f>
        <v>chr8</v>
      </c>
      <c r="W13" t="str">
        <v>67188156-67188248</v>
      </c>
      <c r="Y13" t="str" cm="1">
        <f t="array" ref="Y13:Z13">_xlfn.TEXTSPLIT(W13, "-")</f>
        <v>67188156</v>
      </c>
      <c r="Z13" t="str">
        <v>67188248</v>
      </c>
    </row>
    <row r="14" spans="1:26" x14ac:dyDescent="0.35">
      <c r="A14">
        <v>13</v>
      </c>
      <c r="B14" t="s">
        <v>624</v>
      </c>
      <c r="C14" t="s">
        <v>625</v>
      </c>
      <c r="D14" t="s">
        <v>557</v>
      </c>
      <c r="E14" t="s">
        <v>626</v>
      </c>
      <c r="F14" t="s">
        <v>559</v>
      </c>
      <c r="G14" s="6">
        <v>3.4999999999999997E-5</v>
      </c>
      <c r="H14" t="s">
        <v>560</v>
      </c>
      <c r="I14" s="6">
        <v>3.9999999999999998E-7</v>
      </c>
      <c r="J14" t="s">
        <v>627</v>
      </c>
      <c r="K14">
        <v>453.13</v>
      </c>
      <c r="L14">
        <v>97.1</v>
      </c>
      <c r="M14" t="s">
        <v>628</v>
      </c>
      <c r="N14">
        <v>52.09</v>
      </c>
      <c r="O14">
        <v>70.5</v>
      </c>
      <c r="P14" t="s">
        <v>629</v>
      </c>
      <c r="Q14">
        <v>286.02</v>
      </c>
      <c r="R14">
        <v>95</v>
      </c>
      <c r="V14" t="str" cm="1">
        <f t="array" ref="V14:W14">_xlfn.TEXTSPLIT(E14,":",)</f>
        <v>chr16</v>
      </c>
      <c r="W14" t="str">
        <v>14287251-14287322</v>
      </c>
      <c r="Y14" t="str" cm="1">
        <f t="array" ref="Y14:Z14">_xlfn.TEXTSPLIT(W14, "-")</f>
        <v>14287251</v>
      </c>
      <c r="Z14" t="str">
        <v>14287322</v>
      </c>
    </row>
    <row r="15" spans="1:26" x14ac:dyDescent="0.35">
      <c r="A15">
        <v>14</v>
      </c>
      <c r="B15" t="s">
        <v>630</v>
      </c>
      <c r="C15" t="s">
        <v>631</v>
      </c>
      <c r="D15" t="s">
        <v>632</v>
      </c>
      <c r="E15" t="s">
        <v>633</v>
      </c>
      <c r="F15" t="s">
        <v>559</v>
      </c>
      <c r="G15" s="6">
        <v>8.1000000000000004E-6</v>
      </c>
      <c r="H15" t="s">
        <v>560</v>
      </c>
      <c r="I15" s="6">
        <v>2.2000000000000001E-6</v>
      </c>
      <c r="J15" t="s">
        <v>634</v>
      </c>
      <c r="K15">
        <v>445.23</v>
      </c>
      <c r="L15">
        <v>91</v>
      </c>
      <c r="M15" t="s">
        <v>635</v>
      </c>
      <c r="N15">
        <v>27.93</v>
      </c>
      <c r="O15">
        <v>70.3</v>
      </c>
      <c r="P15" t="s">
        <v>636</v>
      </c>
      <c r="Q15">
        <v>51</v>
      </c>
      <c r="R15">
        <v>100</v>
      </c>
      <c r="V15" t="str" cm="1">
        <f t="array" ref="V15:W15">_xlfn.TEXTSPLIT(E15,":",)</f>
        <v>chr6</v>
      </c>
      <c r="W15" t="str">
        <v>27867114-27867185</v>
      </c>
      <c r="Y15" t="str" cm="1">
        <f t="array" ref="Y15:Z15">_xlfn.TEXTSPLIT(W15, "-")</f>
        <v>27867114</v>
      </c>
      <c r="Z15" t="str">
        <v>27867185</v>
      </c>
    </row>
    <row r="16" spans="1:26" x14ac:dyDescent="0.35">
      <c r="A16">
        <v>15</v>
      </c>
      <c r="B16" t="s">
        <v>637</v>
      </c>
      <c r="C16" t="s">
        <v>638</v>
      </c>
      <c r="D16" t="s">
        <v>639</v>
      </c>
      <c r="E16" t="s">
        <v>640</v>
      </c>
      <c r="F16" t="s">
        <v>641</v>
      </c>
      <c r="G16" s="6">
        <v>9.2E-6</v>
      </c>
      <c r="H16" t="s">
        <v>642</v>
      </c>
      <c r="I16" s="6">
        <v>1.4999999999999999E-7</v>
      </c>
      <c r="J16" t="s">
        <v>643</v>
      </c>
      <c r="K16">
        <v>444.65</v>
      </c>
      <c r="L16">
        <v>65.5</v>
      </c>
      <c r="M16" t="s">
        <v>644</v>
      </c>
      <c r="N16">
        <v>192</v>
      </c>
      <c r="O16">
        <v>60.9</v>
      </c>
      <c r="P16" t="s">
        <v>645</v>
      </c>
      <c r="Q16">
        <v>670.15</v>
      </c>
      <c r="R16">
        <v>97.5</v>
      </c>
      <c r="V16" t="str" cm="1">
        <f t="array" ref="V16:W16">_xlfn.TEXTSPLIT(E16,":",)</f>
        <v>chr19</v>
      </c>
      <c r="W16" t="str">
        <v>1334361-1334433</v>
      </c>
      <c r="Y16" t="str" cm="1">
        <f t="array" ref="Y16:Z16">_xlfn.TEXTSPLIT(W16, "-")</f>
        <v>1334361</v>
      </c>
      <c r="Z16" t="str">
        <v>1334433</v>
      </c>
    </row>
    <row r="17" spans="1:26" x14ac:dyDescent="0.35">
      <c r="A17">
        <v>16</v>
      </c>
      <c r="B17" t="s">
        <v>646</v>
      </c>
      <c r="C17" t="s">
        <v>647</v>
      </c>
      <c r="D17" t="s">
        <v>530</v>
      </c>
      <c r="E17" t="s">
        <v>648</v>
      </c>
      <c r="F17" t="s">
        <v>532</v>
      </c>
      <c r="G17" s="6">
        <v>5.3000000000000001E-7</v>
      </c>
      <c r="H17" t="s">
        <v>533</v>
      </c>
      <c r="I17" s="6">
        <v>1.6000000000000001E-8</v>
      </c>
      <c r="J17" t="s">
        <v>649</v>
      </c>
      <c r="K17">
        <v>444.31</v>
      </c>
      <c r="L17">
        <v>92.7</v>
      </c>
      <c r="M17" t="s">
        <v>650</v>
      </c>
      <c r="N17">
        <v>44.43</v>
      </c>
      <c r="O17">
        <v>56.5</v>
      </c>
      <c r="P17" t="s">
        <v>651</v>
      </c>
      <c r="Q17">
        <v>76.209999999999994</v>
      </c>
      <c r="R17">
        <v>79.7</v>
      </c>
      <c r="V17" t="str" cm="1">
        <f t="array" ref="V17:W17">_xlfn.TEXTSPLIT(E17,":",)</f>
        <v>chr11</v>
      </c>
      <c r="W17" t="str">
        <v>65872167-65872248</v>
      </c>
      <c r="Y17" t="str" cm="1">
        <f t="array" ref="Y17:Z17">_xlfn.TEXTSPLIT(W17, "-")</f>
        <v>65872167</v>
      </c>
      <c r="Z17" t="str">
        <v>65872248</v>
      </c>
    </row>
    <row r="18" spans="1:26" x14ac:dyDescent="0.35">
      <c r="A18">
        <v>17</v>
      </c>
      <c r="B18" t="s">
        <v>652</v>
      </c>
      <c r="C18" t="s">
        <v>653</v>
      </c>
      <c r="D18" t="s">
        <v>530</v>
      </c>
      <c r="E18" t="s">
        <v>654</v>
      </c>
      <c r="F18" t="s">
        <v>532</v>
      </c>
      <c r="G18" s="6">
        <v>5.3000000000000001E-7</v>
      </c>
      <c r="H18" t="s">
        <v>533</v>
      </c>
      <c r="I18" s="6">
        <v>1.6000000000000001E-8</v>
      </c>
      <c r="J18" t="s">
        <v>655</v>
      </c>
      <c r="K18">
        <v>433.64</v>
      </c>
      <c r="L18">
        <v>79.2</v>
      </c>
      <c r="M18" t="s">
        <v>656</v>
      </c>
      <c r="N18">
        <v>22.52</v>
      </c>
      <c r="O18">
        <v>51.6</v>
      </c>
      <c r="P18" t="s">
        <v>657</v>
      </c>
      <c r="Q18">
        <v>61.68</v>
      </c>
      <c r="R18">
        <v>52.1</v>
      </c>
      <c r="V18" t="str" cm="1">
        <f t="array" ref="V18:W18">_xlfn.TEXTSPLIT(E18,":",)</f>
        <v>chr15</v>
      </c>
      <c r="W18" t="str">
        <v>38673315-38673396</v>
      </c>
      <c r="Y18" t="str" cm="1">
        <f t="array" ref="Y18:Z18">_xlfn.TEXTSPLIT(W18, "-")</f>
        <v>38673315</v>
      </c>
      <c r="Z18" t="str">
        <v>38673396</v>
      </c>
    </row>
    <row r="19" spans="1:26" x14ac:dyDescent="0.35">
      <c r="A19">
        <v>18</v>
      </c>
      <c r="B19" t="s">
        <v>658</v>
      </c>
      <c r="C19" t="s">
        <v>659</v>
      </c>
      <c r="D19" t="s">
        <v>660</v>
      </c>
      <c r="E19" t="s">
        <v>661</v>
      </c>
      <c r="F19" t="s">
        <v>641</v>
      </c>
      <c r="G19" s="6">
        <v>1.9E-6</v>
      </c>
      <c r="H19" t="s">
        <v>642</v>
      </c>
      <c r="I19" s="6">
        <v>4.7E-7</v>
      </c>
      <c r="J19" t="s">
        <v>662</v>
      </c>
      <c r="K19">
        <v>430.94</v>
      </c>
      <c r="L19">
        <v>84.7</v>
      </c>
      <c r="M19" t="s">
        <v>663</v>
      </c>
      <c r="N19">
        <v>59.79</v>
      </c>
      <c r="O19">
        <v>68.2</v>
      </c>
      <c r="P19" t="s">
        <v>664</v>
      </c>
      <c r="Q19">
        <v>164.69</v>
      </c>
      <c r="R19">
        <v>86.5</v>
      </c>
      <c r="V19" t="str" cm="1">
        <f t="array" ref="V19:W19">_xlfn.TEXTSPLIT(E19,":",)</f>
        <v>chr17</v>
      </c>
      <c r="W19" t="str">
        <v>70541596-70541668</v>
      </c>
      <c r="Y19" t="str" cm="1">
        <f t="array" ref="Y19:Z19">_xlfn.TEXTSPLIT(W19, "-")</f>
        <v>70541596</v>
      </c>
      <c r="Z19" t="str">
        <v>70541668</v>
      </c>
    </row>
    <row r="20" spans="1:26" x14ac:dyDescent="0.35">
      <c r="A20">
        <v>19</v>
      </c>
      <c r="B20" t="s">
        <v>665</v>
      </c>
      <c r="C20" t="s">
        <v>666</v>
      </c>
      <c r="D20" t="s">
        <v>667</v>
      </c>
      <c r="E20" t="s">
        <v>668</v>
      </c>
      <c r="F20" t="s">
        <v>559</v>
      </c>
      <c r="G20" s="6">
        <v>2.9999999999999997E-4</v>
      </c>
      <c r="H20" t="s">
        <v>560</v>
      </c>
      <c r="I20" s="6">
        <v>1.9000000000000001E-5</v>
      </c>
      <c r="J20" t="s">
        <v>669</v>
      </c>
      <c r="K20">
        <v>430.12</v>
      </c>
      <c r="L20">
        <v>54.5</v>
      </c>
      <c r="M20" t="s">
        <v>670</v>
      </c>
      <c r="N20">
        <v>52.56</v>
      </c>
      <c r="O20">
        <v>60</v>
      </c>
      <c r="P20" t="s">
        <v>671</v>
      </c>
      <c r="Q20">
        <v>168.63</v>
      </c>
      <c r="R20">
        <v>91.9</v>
      </c>
      <c r="V20" t="str" cm="1">
        <f t="array" ref="V20:W20">_xlfn.TEXTSPLIT(E20,":",)</f>
        <v>chr17</v>
      </c>
      <c r="W20" t="str">
        <v>78045886-78045957</v>
      </c>
      <c r="Y20" t="str" cm="1">
        <f t="array" ref="Y20:Z20">_xlfn.TEXTSPLIT(W20, "-")</f>
        <v>78045886</v>
      </c>
      <c r="Z20" t="str">
        <v>78045957</v>
      </c>
    </row>
    <row r="21" spans="1:26" x14ac:dyDescent="0.35">
      <c r="A21">
        <v>20</v>
      </c>
      <c r="B21" t="s">
        <v>672</v>
      </c>
      <c r="C21" t="s">
        <v>673</v>
      </c>
      <c r="D21" t="s">
        <v>572</v>
      </c>
      <c r="E21" t="s">
        <v>674</v>
      </c>
      <c r="F21" t="s">
        <v>597</v>
      </c>
      <c r="G21" s="6">
        <v>2.0999999999999999E-5</v>
      </c>
      <c r="H21" t="s">
        <v>598</v>
      </c>
      <c r="I21" s="6">
        <v>1.6000000000000001E-8</v>
      </c>
      <c r="J21" t="s">
        <v>675</v>
      </c>
      <c r="K21">
        <v>422.49</v>
      </c>
      <c r="L21">
        <v>97.3</v>
      </c>
      <c r="M21" t="s">
        <v>676</v>
      </c>
      <c r="N21">
        <v>93.99</v>
      </c>
      <c r="O21">
        <v>57.3</v>
      </c>
      <c r="P21" t="s">
        <v>677</v>
      </c>
      <c r="Q21">
        <v>165.96</v>
      </c>
      <c r="R21">
        <v>96.2</v>
      </c>
      <c r="V21" t="str" cm="1">
        <f t="array" ref="V21:W21">_xlfn.TEXTSPLIT(E21,":",)</f>
        <v>chr1</v>
      </c>
      <c r="W21" t="str">
        <v>247134677-247134782</v>
      </c>
      <c r="Y21" t="str" cm="1">
        <f t="array" ref="Y21:Z21">_xlfn.TEXTSPLIT(W21, "-")</f>
        <v>247134677</v>
      </c>
      <c r="Z21" t="str">
        <v>247134782</v>
      </c>
    </row>
    <row r="22" spans="1:26" x14ac:dyDescent="0.35">
      <c r="A22">
        <v>21</v>
      </c>
      <c r="B22" t="s">
        <v>678</v>
      </c>
      <c r="C22" t="s">
        <v>679</v>
      </c>
      <c r="D22" t="s">
        <v>680</v>
      </c>
      <c r="E22" t="s">
        <v>681</v>
      </c>
      <c r="F22" t="s">
        <v>532</v>
      </c>
      <c r="G22" s="6">
        <v>5.3000000000000001E-7</v>
      </c>
      <c r="H22" t="s">
        <v>533</v>
      </c>
      <c r="I22" s="6">
        <v>6.8E-8</v>
      </c>
      <c r="J22" t="s">
        <v>682</v>
      </c>
      <c r="K22">
        <v>420.68</v>
      </c>
      <c r="L22">
        <v>70.3</v>
      </c>
      <c r="M22" t="s">
        <v>683</v>
      </c>
      <c r="N22">
        <v>21.33</v>
      </c>
      <c r="O22">
        <v>38.200000000000003</v>
      </c>
      <c r="P22" t="s">
        <v>684</v>
      </c>
      <c r="Q22">
        <v>68.819999999999993</v>
      </c>
      <c r="R22">
        <v>65.8</v>
      </c>
      <c r="V22" t="str" cm="1">
        <f t="array" ref="V22:W22">_xlfn.TEXTSPLIT(E22,":",)</f>
        <v>chr17</v>
      </c>
      <c r="W22" t="str">
        <v>8070653-8070734</v>
      </c>
      <c r="Y22" t="str" cm="1">
        <f t="array" ref="Y22:Z22">_xlfn.TEXTSPLIT(W22, "-")</f>
        <v>8070653</v>
      </c>
      <c r="Z22" t="str">
        <v>8070734</v>
      </c>
    </row>
    <row r="23" spans="1:26" x14ac:dyDescent="0.35">
      <c r="A23">
        <v>22</v>
      </c>
      <c r="B23" t="s">
        <v>685</v>
      </c>
      <c r="C23" t="s">
        <v>686</v>
      </c>
      <c r="D23" t="s">
        <v>687</v>
      </c>
      <c r="E23" t="s">
        <v>688</v>
      </c>
      <c r="F23" t="s">
        <v>641</v>
      </c>
      <c r="G23" s="6">
        <v>1.9000000000000001E-5</v>
      </c>
      <c r="H23" t="s">
        <v>642</v>
      </c>
      <c r="I23" s="6">
        <v>6.8999999999999996E-7</v>
      </c>
      <c r="J23" t="s">
        <v>689</v>
      </c>
      <c r="K23">
        <v>418.98</v>
      </c>
      <c r="L23">
        <v>46</v>
      </c>
      <c r="M23" t="s">
        <v>690</v>
      </c>
      <c r="N23">
        <v>40.47</v>
      </c>
      <c r="O23">
        <v>44.7</v>
      </c>
      <c r="P23" t="s">
        <v>691</v>
      </c>
      <c r="Q23">
        <v>112.81</v>
      </c>
      <c r="R23">
        <v>88.4</v>
      </c>
      <c r="V23" t="str" cm="1">
        <f t="array" ref="V23:W23">_xlfn.TEXTSPLIT(E23,":",)</f>
        <v>chr5</v>
      </c>
      <c r="W23" t="str">
        <v>180548022-180548094</v>
      </c>
      <c r="Y23" t="str" cm="1">
        <f t="array" ref="Y23:Z23">_xlfn.TEXTSPLIT(W23, "-")</f>
        <v>180548022</v>
      </c>
      <c r="Z23" t="str">
        <v>180548094</v>
      </c>
    </row>
    <row r="24" spans="1:26" x14ac:dyDescent="0.35">
      <c r="A24">
        <v>23</v>
      </c>
      <c r="B24" t="s">
        <v>692</v>
      </c>
      <c r="C24" t="s">
        <v>693</v>
      </c>
      <c r="D24" t="s">
        <v>694</v>
      </c>
      <c r="E24" t="s">
        <v>695</v>
      </c>
      <c r="F24" t="s">
        <v>532</v>
      </c>
      <c r="G24" s="6">
        <v>7.7000000000000001E-5</v>
      </c>
      <c r="H24" t="s">
        <v>533</v>
      </c>
      <c r="I24" s="6">
        <v>1.6000000000000001E-8</v>
      </c>
      <c r="J24" t="s">
        <v>696</v>
      </c>
      <c r="K24">
        <v>414.9</v>
      </c>
      <c r="L24">
        <v>70.400000000000006</v>
      </c>
      <c r="M24" t="s">
        <v>697</v>
      </c>
      <c r="N24">
        <v>36.770000000000003</v>
      </c>
      <c r="O24">
        <v>43.4</v>
      </c>
      <c r="P24" t="s">
        <v>698</v>
      </c>
      <c r="Q24">
        <v>19.36</v>
      </c>
      <c r="R24">
        <v>89.4</v>
      </c>
      <c r="V24" t="str" cm="1">
        <f t="array" ref="V24:W24">_xlfn.TEXTSPLIT(E24,":",)</f>
        <v>chr16</v>
      </c>
      <c r="W24" t="str">
        <v>22215962-22216043</v>
      </c>
      <c r="Y24" t="str" cm="1">
        <f t="array" ref="Y24:Z24">_xlfn.TEXTSPLIT(W24, "-")</f>
        <v>22215962</v>
      </c>
      <c r="Z24" t="str">
        <v>22216043</v>
      </c>
    </row>
    <row r="25" spans="1:26" x14ac:dyDescent="0.35">
      <c r="A25">
        <v>24</v>
      </c>
      <c r="B25" t="s">
        <v>699</v>
      </c>
      <c r="C25" t="s">
        <v>700</v>
      </c>
      <c r="D25" t="s">
        <v>701</v>
      </c>
      <c r="E25" t="s">
        <v>702</v>
      </c>
      <c r="F25" t="s">
        <v>559</v>
      </c>
      <c r="G25" s="6">
        <v>1.9E-6</v>
      </c>
      <c r="H25" t="s">
        <v>560</v>
      </c>
      <c r="I25" s="6">
        <v>4.4999999999999998E-9</v>
      </c>
      <c r="J25" t="s">
        <v>703</v>
      </c>
      <c r="K25">
        <v>410.01</v>
      </c>
      <c r="L25">
        <v>88.3</v>
      </c>
      <c r="M25" t="s">
        <v>704</v>
      </c>
      <c r="N25">
        <v>27.39</v>
      </c>
      <c r="O25">
        <v>66.599999999999994</v>
      </c>
      <c r="P25" t="s">
        <v>705</v>
      </c>
      <c r="Q25">
        <v>120.2</v>
      </c>
      <c r="R25">
        <v>84</v>
      </c>
      <c r="V25" t="str" cm="1">
        <f t="array" ref="V25:W25">_xlfn.TEXTSPLIT(E25,":",)</f>
        <v>chr17</v>
      </c>
      <c r="W25" t="str">
        <v>8065591-8065662</v>
      </c>
      <c r="Y25" t="str" cm="1">
        <f t="array" ref="Y25:Z25">_xlfn.TEXTSPLIT(W25, "-")</f>
        <v>8065591</v>
      </c>
      <c r="Z25" t="str">
        <v>8065662</v>
      </c>
    </row>
    <row r="26" spans="1:26" x14ac:dyDescent="0.35">
      <c r="A26">
        <v>25</v>
      </c>
      <c r="B26" t="s">
        <v>706</v>
      </c>
      <c r="C26" t="s">
        <v>707</v>
      </c>
      <c r="D26" t="s">
        <v>708</v>
      </c>
      <c r="E26" t="s">
        <v>709</v>
      </c>
      <c r="F26" t="s">
        <v>641</v>
      </c>
      <c r="G26" s="6">
        <v>1.9E-6</v>
      </c>
      <c r="H26" t="s">
        <v>642</v>
      </c>
      <c r="I26" s="6">
        <v>1.5999999999999999E-6</v>
      </c>
      <c r="J26" t="s">
        <v>710</v>
      </c>
      <c r="K26">
        <v>409.57</v>
      </c>
      <c r="L26">
        <v>91.3</v>
      </c>
      <c r="M26" t="s">
        <v>711</v>
      </c>
      <c r="N26">
        <v>27.81</v>
      </c>
      <c r="O26">
        <v>67.599999999999994</v>
      </c>
      <c r="P26" t="s">
        <v>712</v>
      </c>
      <c r="Q26">
        <v>173.79</v>
      </c>
      <c r="R26">
        <v>93.6</v>
      </c>
      <c r="V26" t="str" cm="1">
        <f t="array" ref="V26:W26">_xlfn.TEXTSPLIT(E26,":",)</f>
        <v>chr17</v>
      </c>
      <c r="W26" t="str">
        <v>70542803-70542875</v>
      </c>
      <c r="Y26" t="str" cm="1">
        <f t="array" ref="Y26:Z26">_xlfn.TEXTSPLIT(W26, "-")</f>
        <v>70542803</v>
      </c>
      <c r="Z26" t="str">
        <v>70542875</v>
      </c>
    </row>
    <row r="27" spans="1:26" x14ac:dyDescent="0.35">
      <c r="A27">
        <v>26</v>
      </c>
      <c r="B27" t="s">
        <v>713</v>
      </c>
      <c r="C27" t="s">
        <v>714</v>
      </c>
      <c r="D27" t="s">
        <v>715</v>
      </c>
      <c r="E27" t="s">
        <v>716</v>
      </c>
      <c r="F27" t="s">
        <v>559</v>
      </c>
      <c r="G27" s="6">
        <v>2.9E-5</v>
      </c>
      <c r="H27" t="s">
        <v>560</v>
      </c>
      <c r="I27" s="6">
        <v>9.9999999999999995E-8</v>
      </c>
      <c r="J27" t="s">
        <v>717</v>
      </c>
      <c r="K27">
        <v>407.65</v>
      </c>
      <c r="L27">
        <v>74.2</v>
      </c>
      <c r="M27" t="s">
        <v>718</v>
      </c>
      <c r="N27">
        <v>20</v>
      </c>
      <c r="O27">
        <v>80</v>
      </c>
      <c r="P27" t="s">
        <v>719</v>
      </c>
      <c r="Q27">
        <v>118.44</v>
      </c>
      <c r="R27">
        <v>87.8</v>
      </c>
      <c r="V27" t="str" cm="1">
        <f t="array" ref="V27:W27">_xlfn.TEXTSPLIT(E27,":",)</f>
        <v>chr15</v>
      </c>
      <c r="W27" t="str">
        <v>43279903-43279974</v>
      </c>
      <c r="Y27" t="str" cm="1">
        <f t="array" ref="Y27:Z27">_xlfn.TEXTSPLIT(W27, "-")</f>
        <v>43279903</v>
      </c>
      <c r="Z27" t="str">
        <v>43279974</v>
      </c>
    </row>
    <row r="28" spans="1:26" x14ac:dyDescent="0.35">
      <c r="A28">
        <v>27</v>
      </c>
      <c r="B28" t="s">
        <v>720</v>
      </c>
      <c r="C28" t="s">
        <v>721</v>
      </c>
      <c r="D28" t="s">
        <v>680</v>
      </c>
      <c r="E28" t="s">
        <v>722</v>
      </c>
      <c r="F28" t="s">
        <v>532</v>
      </c>
      <c r="G28" s="6">
        <v>5.3000000000000001E-7</v>
      </c>
      <c r="H28" t="s">
        <v>533</v>
      </c>
      <c r="I28" s="6">
        <v>6.8E-8</v>
      </c>
      <c r="J28" t="s">
        <v>723</v>
      </c>
      <c r="K28">
        <v>405.23</v>
      </c>
      <c r="L28">
        <v>72.5</v>
      </c>
      <c r="M28" t="s">
        <v>429</v>
      </c>
      <c r="N28" t="s">
        <v>251</v>
      </c>
      <c r="O28" t="s">
        <v>251</v>
      </c>
      <c r="P28" t="s">
        <v>724</v>
      </c>
      <c r="Q28">
        <v>33.549999999999997</v>
      </c>
      <c r="R28">
        <v>45.2</v>
      </c>
      <c r="V28" t="str" cm="1">
        <f t="array" ref="V28:W28">_xlfn.TEXTSPLIT(E28,":",)</f>
        <v>chr6</v>
      </c>
      <c r="W28" t="str">
        <v>27554570-27554651</v>
      </c>
      <c r="Y28" t="str" cm="1">
        <f t="array" ref="Y28:Z28">_xlfn.TEXTSPLIT(W28, "-")</f>
        <v>27554570</v>
      </c>
      <c r="Z28" t="str">
        <v>27554651</v>
      </c>
    </row>
    <row r="29" spans="1:26" x14ac:dyDescent="0.35">
      <c r="A29">
        <v>28</v>
      </c>
      <c r="B29" t="s">
        <v>725</v>
      </c>
      <c r="C29" t="s">
        <v>726</v>
      </c>
      <c r="D29" t="s">
        <v>727</v>
      </c>
      <c r="E29" t="s">
        <v>728</v>
      </c>
      <c r="F29" t="s">
        <v>559</v>
      </c>
      <c r="G29" s="6">
        <v>4.3000000000000001E-7</v>
      </c>
      <c r="H29" t="s">
        <v>560</v>
      </c>
      <c r="I29" s="6">
        <v>3.2000000000000002E-8</v>
      </c>
      <c r="J29" t="s">
        <v>729</v>
      </c>
      <c r="K29">
        <v>398.89</v>
      </c>
      <c r="L29">
        <v>82.3</v>
      </c>
      <c r="M29" t="s">
        <v>730</v>
      </c>
      <c r="N29">
        <v>26.31</v>
      </c>
      <c r="O29">
        <v>65.3</v>
      </c>
      <c r="P29" t="s">
        <v>731</v>
      </c>
      <c r="Q29">
        <v>33.4</v>
      </c>
      <c r="R29">
        <v>69</v>
      </c>
      <c r="V29" t="str" cm="1">
        <f t="array" ref="V29:W29">_xlfn.TEXTSPLIT(E29,":",)</f>
        <v>chr12</v>
      </c>
      <c r="W29" t="str">
        <v>123972254-123972325</v>
      </c>
      <c r="Y29" t="str" cm="1">
        <f t="array" ref="Y29:Z29">_xlfn.TEXTSPLIT(W29, "-")</f>
        <v>123972254</v>
      </c>
      <c r="Z29" t="str">
        <v>123972325</v>
      </c>
    </row>
    <row r="30" spans="1:26" x14ac:dyDescent="0.35">
      <c r="A30">
        <v>29</v>
      </c>
      <c r="B30" t="s">
        <v>732</v>
      </c>
      <c r="C30" t="s">
        <v>733</v>
      </c>
      <c r="D30" t="s">
        <v>639</v>
      </c>
      <c r="E30" t="s">
        <v>734</v>
      </c>
      <c r="F30" t="s">
        <v>641</v>
      </c>
      <c r="G30" s="6">
        <v>9.2E-6</v>
      </c>
      <c r="H30" t="s">
        <v>642</v>
      </c>
      <c r="I30" s="6">
        <v>1.6E-7</v>
      </c>
      <c r="J30" t="s">
        <v>735</v>
      </c>
      <c r="K30">
        <v>395.16</v>
      </c>
      <c r="L30">
        <v>78.900000000000006</v>
      </c>
      <c r="M30" t="s">
        <v>736</v>
      </c>
      <c r="N30">
        <v>20.100000000000001</v>
      </c>
      <c r="O30">
        <v>40.6</v>
      </c>
      <c r="P30" t="s">
        <v>499</v>
      </c>
      <c r="Q30" t="s">
        <v>251</v>
      </c>
      <c r="R30" t="s">
        <v>251</v>
      </c>
      <c r="V30" t="str" cm="1">
        <f t="array" ref="V30:W30">_xlfn.TEXTSPLIT(E30,":",)</f>
        <v>chr11</v>
      </c>
      <c r="W30" t="str">
        <v>59090429-59090501</v>
      </c>
      <c r="Y30" t="str" cm="1">
        <f t="array" ref="Y30:Z30">_xlfn.TEXTSPLIT(W30, "-")</f>
        <v>59090429</v>
      </c>
      <c r="Z30" t="str">
        <v>59090501</v>
      </c>
    </row>
    <row r="31" spans="1:26" x14ac:dyDescent="0.35">
      <c r="A31">
        <v>30</v>
      </c>
      <c r="B31" t="s">
        <v>737</v>
      </c>
      <c r="C31" t="s">
        <v>738</v>
      </c>
      <c r="D31" t="s">
        <v>739</v>
      </c>
      <c r="E31" t="s">
        <v>740</v>
      </c>
      <c r="F31" t="s">
        <v>641</v>
      </c>
      <c r="G31" s="6">
        <v>1.9E-6</v>
      </c>
      <c r="H31" t="s">
        <v>642</v>
      </c>
      <c r="I31" s="6">
        <v>1.9999999999999999E-6</v>
      </c>
      <c r="J31" t="s">
        <v>741</v>
      </c>
      <c r="K31">
        <v>393.79</v>
      </c>
      <c r="L31">
        <v>69.099999999999994</v>
      </c>
      <c r="M31" t="s">
        <v>742</v>
      </c>
      <c r="N31">
        <v>36.76</v>
      </c>
      <c r="O31">
        <v>32.6</v>
      </c>
      <c r="P31" t="s">
        <v>743</v>
      </c>
      <c r="Q31">
        <v>116.64</v>
      </c>
      <c r="R31">
        <v>87.8</v>
      </c>
      <c r="V31" t="str" cm="1">
        <f t="array" ref="V31:W31">_xlfn.TEXTSPLIT(E31,":",)</f>
        <v>chr3</v>
      </c>
      <c r="W31" t="str">
        <v>45705495-45705567</v>
      </c>
      <c r="Y31" t="str" cm="1">
        <f t="array" ref="Y31:Z31">_xlfn.TEXTSPLIT(W31, "-")</f>
        <v>45705495</v>
      </c>
      <c r="Z31" t="str">
        <v>45705567</v>
      </c>
    </row>
    <row r="32" spans="1:26" x14ac:dyDescent="0.35">
      <c r="A32">
        <v>31</v>
      </c>
      <c r="B32" t="s">
        <v>744</v>
      </c>
      <c r="C32" t="s">
        <v>745</v>
      </c>
      <c r="D32" t="s">
        <v>746</v>
      </c>
      <c r="E32" t="s">
        <v>747</v>
      </c>
      <c r="F32" t="s">
        <v>606</v>
      </c>
      <c r="G32" s="6">
        <v>3.5999999999999998E-6</v>
      </c>
      <c r="H32" t="s">
        <v>607</v>
      </c>
      <c r="I32" s="6">
        <v>4.4999999999999998E-9</v>
      </c>
      <c r="J32" t="s">
        <v>748</v>
      </c>
      <c r="K32">
        <v>393.2</v>
      </c>
      <c r="L32">
        <v>81.7</v>
      </c>
      <c r="M32" t="s">
        <v>749</v>
      </c>
      <c r="N32">
        <v>27.43</v>
      </c>
      <c r="O32">
        <v>61.7</v>
      </c>
      <c r="P32" t="s">
        <v>750</v>
      </c>
      <c r="Q32">
        <v>59.63</v>
      </c>
      <c r="R32">
        <v>72.400000000000006</v>
      </c>
      <c r="V32" t="str" cm="1">
        <f t="array" ref="V32:W32">_xlfn.TEXTSPLIT(E32,":",)</f>
        <v>chr17</v>
      </c>
      <c r="W32" t="str">
        <v>8031203-8031276</v>
      </c>
      <c r="Y32" t="str" cm="1">
        <f t="array" ref="Y32:Z32">_xlfn.TEXTSPLIT(W32, "-")</f>
        <v>8031203</v>
      </c>
      <c r="Z32" t="str">
        <v>8031276</v>
      </c>
    </row>
    <row r="33" spans="1:26" x14ac:dyDescent="0.35">
      <c r="A33">
        <v>32</v>
      </c>
      <c r="B33" t="s">
        <v>751</v>
      </c>
      <c r="C33" t="s">
        <v>752</v>
      </c>
      <c r="D33" t="s">
        <v>739</v>
      </c>
      <c r="E33" t="s">
        <v>753</v>
      </c>
      <c r="F33" t="s">
        <v>641</v>
      </c>
      <c r="G33" s="6">
        <v>1.9E-6</v>
      </c>
      <c r="H33" t="s">
        <v>642</v>
      </c>
      <c r="I33" s="6">
        <v>1.3999999999999999E-6</v>
      </c>
      <c r="J33" t="s">
        <v>754</v>
      </c>
      <c r="K33">
        <v>390.37</v>
      </c>
      <c r="L33">
        <v>78.599999999999994</v>
      </c>
      <c r="M33" t="s">
        <v>755</v>
      </c>
      <c r="N33">
        <v>23.92</v>
      </c>
      <c r="O33">
        <v>56.6</v>
      </c>
      <c r="P33" t="s">
        <v>756</v>
      </c>
      <c r="Q33">
        <v>73.739999999999995</v>
      </c>
      <c r="R33">
        <v>74.3</v>
      </c>
      <c r="V33" t="str" cm="1">
        <f t="array" ref="V33:W33">_xlfn.TEXTSPLIT(E33,":",)</f>
        <v>chr14</v>
      </c>
      <c r="W33" t="str">
        <v>22468750-22468822</v>
      </c>
      <c r="Y33" t="str" cm="1">
        <f t="array" ref="Y33:Z33">_xlfn.TEXTSPLIT(W33, "-")</f>
        <v>22468750</v>
      </c>
      <c r="Z33" t="str">
        <v>22468822</v>
      </c>
    </row>
    <row r="34" spans="1:26" x14ac:dyDescent="0.35">
      <c r="A34">
        <v>33</v>
      </c>
      <c r="B34" t="s">
        <v>757</v>
      </c>
      <c r="C34" t="s">
        <v>758</v>
      </c>
      <c r="D34" t="s">
        <v>680</v>
      </c>
      <c r="E34" t="s">
        <v>759</v>
      </c>
      <c r="F34" t="s">
        <v>532</v>
      </c>
      <c r="G34" s="6">
        <v>5.3000000000000001E-7</v>
      </c>
      <c r="H34" t="s">
        <v>533</v>
      </c>
      <c r="I34" s="6">
        <v>6.8E-8</v>
      </c>
      <c r="J34" t="s">
        <v>760</v>
      </c>
      <c r="K34">
        <v>388.45</v>
      </c>
      <c r="L34">
        <v>69.2</v>
      </c>
      <c r="M34" t="s">
        <v>761</v>
      </c>
      <c r="N34">
        <v>48.33</v>
      </c>
      <c r="O34">
        <v>37</v>
      </c>
      <c r="P34" t="s">
        <v>762</v>
      </c>
      <c r="Q34">
        <v>88.68</v>
      </c>
      <c r="R34">
        <v>86.6</v>
      </c>
      <c r="V34" t="str" cm="1">
        <f t="array" ref="V34:W34">_xlfn.TEXTSPLIT(E34,":",)</f>
        <v>chr8</v>
      </c>
      <c r="W34" t="str">
        <v>96351061-96351142</v>
      </c>
      <c r="Y34" t="str" cm="1">
        <f t="array" ref="Y34:Z34">_xlfn.TEXTSPLIT(W34, "-")</f>
        <v>96351061</v>
      </c>
      <c r="Z34" t="str">
        <v>96351142</v>
      </c>
    </row>
    <row r="35" spans="1:26" x14ac:dyDescent="0.35">
      <c r="A35">
        <v>34</v>
      </c>
      <c r="B35" t="s">
        <v>763</v>
      </c>
      <c r="C35" t="s">
        <v>764</v>
      </c>
      <c r="D35" t="s">
        <v>548</v>
      </c>
      <c r="E35" t="s">
        <v>765</v>
      </c>
      <c r="F35" t="s">
        <v>766</v>
      </c>
      <c r="G35" s="6">
        <v>6.5000000000000002E-7</v>
      </c>
      <c r="H35" t="s">
        <v>767</v>
      </c>
      <c r="I35" s="6">
        <v>4.8E-8</v>
      </c>
      <c r="J35" t="s">
        <v>768</v>
      </c>
      <c r="K35">
        <v>387.51</v>
      </c>
      <c r="L35">
        <v>98.3</v>
      </c>
      <c r="M35" t="s">
        <v>769</v>
      </c>
      <c r="N35">
        <v>34.96</v>
      </c>
      <c r="O35">
        <v>76.400000000000006</v>
      </c>
      <c r="P35" t="s">
        <v>770</v>
      </c>
      <c r="Q35">
        <v>103.35</v>
      </c>
      <c r="R35">
        <v>98</v>
      </c>
      <c r="V35" t="str" cm="1">
        <f t="array" ref="V35:W35">_xlfn.TEXTSPLIT(E35,":",)</f>
        <v>chr6</v>
      </c>
      <c r="W35" t="str">
        <v>26677065-26677155</v>
      </c>
      <c r="Y35" t="str" cm="1">
        <f t="array" ref="Y35:Z35">_xlfn.TEXTSPLIT(W35, "-")</f>
        <v>26677065</v>
      </c>
      <c r="Z35" t="str">
        <v>26677155</v>
      </c>
    </row>
    <row r="36" spans="1:26" x14ac:dyDescent="0.35">
      <c r="A36">
        <v>35</v>
      </c>
      <c r="B36" t="s">
        <v>771</v>
      </c>
      <c r="C36" t="s">
        <v>772</v>
      </c>
      <c r="D36" t="s">
        <v>727</v>
      </c>
      <c r="E36" t="s">
        <v>773</v>
      </c>
      <c r="F36" t="s">
        <v>559</v>
      </c>
      <c r="G36" s="6">
        <v>4.3000000000000001E-7</v>
      </c>
      <c r="H36" t="s">
        <v>560</v>
      </c>
      <c r="I36" s="6">
        <v>3.2000000000000002E-8</v>
      </c>
      <c r="J36" t="s">
        <v>774</v>
      </c>
      <c r="K36">
        <v>385.91</v>
      </c>
      <c r="L36">
        <v>82</v>
      </c>
      <c r="M36" t="s">
        <v>775</v>
      </c>
      <c r="N36">
        <v>50.69</v>
      </c>
      <c r="O36">
        <v>55.3</v>
      </c>
      <c r="P36" t="s">
        <v>776</v>
      </c>
      <c r="Q36">
        <v>148.01</v>
      </c>
      <c r="R36">
        <v>89</v>
      </c>
      <c r="V36" t="str" cm="1">
        <f t="array" ref="V36:W36">_xlfn.TEXTSPLIT(E36,":",)</f>
        <v>chr5</v>
      </c>
      <c r="W36" t="str">
        <v>180566474-180566545</v>
      </c>
      <c r="Y36" t="str" cm="1">
        <f t="array" ref="Y36:Z36">_xlfn.TEXTSPLIT(W36, "-")</f>
        <v>180566474</v>
      </c>
      <c r="Z36" t="str">
        <v>180566545</v>
      </c>
    </row>
    <row r="37" spans="1:26" x14ac:dyDescent="0.35">
      <c r="A37">
        <v>36</v>
      </c>
      <c r="B37" t="s">
        <v>777</v>
      </c>
      <c r="C37" t="s">
        <v>778</v>
      </c>
      <c r="D37" t="s">
        <v>548</v>
      </c>
      <c r="E37" t="s">
        <v>779</v>
      </c>
      <c r="F37" t="s">
        <v>550</v>
      </c>
      <c r="G37" s="6">
        <v>6.5000000000000002E-7</v>
      </c>
      <c r="H37" t="s">
        <v>551</v>
      </c>
      <c r="I37" s="6">
        <v>4.8E-8</v>
      </c>
      <c r="J37" t="s">
        <v>780</v>
      </c>
      <c r="K37">
        <v>385.72</v>
      </c>
      <c r="L37">
        <v>98.1</v>
      </c>
      <c r="M37" t="s">
        <v>781</v>
      </c>
      <c r="N37">
        <v>37.18</v>
      </c>
      <c r="O37">
        <v>63.8</v>
      </c>
      <c r="P37" t="s">
        <v>782</v>
      </c>
      <c r="Q37">
        <v>46.08</v>
      </c>
      <c r="R37">
        <v>97.8</v>
      </c>
      <c r="V37" t="str" cm="1">
        <f t="array" ref="V37:W37">_xlfn.TEXTSPLIT(E37,":",)</f>
        <v>chr6</v>
      </c>
      <c r="W37" t="str">
        <v>26685311-26685399</v>
      </c>
      <c r="Y37" t="str" cm="1">
        <f t="array" ref="Y37:Z37">_xlfn.TEXTSPLIT(W37, "-")</f>
        <v>26685311</v>
      </c>
      <c r="Z37" t="str">
        <v>26685399</v>
      </c>
    </row>
    <row r="38" spans="1:26" x14ac:dyDescent="0.35">
      <c r="A38">
        <v>37</v>
      </c>
      <c r="C38" t="s">
        <v>783</v>
      </c>
      <c r="D38" t="s">
        <v>667</v>
      </c>
      <c r="E38" t="s">
        <v>784</v>
      </c>
      <c r="F38" t="s">
        <v>559</v>
      </c>
      <c r="G38" s="6">
        <v>2.9999999999999997E-4</v>
      </c>
      <c r="H38" t="s">
        <v>560</v>
      </c>
      <c r="I38" s="6">
        <v>1.9000000000000001E-5</v>
      </c>
      <c r="J38" t="s">
        <v>785</v>
      </c>
      <c r="K38">
        <v>384.51</v>
      </c>
      <c r="L38">
        <v>77.099999999999994</v>
      </c>
      <c r="M38" t="s">
        <v>786</v>
      </c>
      <c r="N38">
        <v>55.15</v>
      </c>
      <c r="O38">
        <v>33.700000000000003</v>
      </c>
      <c r="P38" t="s">
        <v>787</v>
      </c>
      <c r="Q38">
        <v>68.27</v>
      </c>
      <c r="R38">
        <v>55.5</v>
      </c>
      <c r="V38" t="str" cm="1">
        <f t="array" ref="V38:W38">_xlfn.TEXTSPLIT(E38,":",)</f>
        <v>chr6</v>
      </c>
      <c r="W38" t="str">
        <v>26438508-26438579</v>
      </c>
      <c r="Y38" t="str" cm="1">
        <f t="array" ref="Y38:Z38">_xlfn.TEXTSPLIT(W38, "-")</f>
        <v>26438508</v>
      </c>
      <c r="Z38" t="str">
        <v>26438579</v>
      </c>
    </row>
    <row r="39" spans="1:26" x14ac:dyDescent="0.35">
      <c r="A39">
        <v>38</v>
      </c>
      <c r="B39" t="s">
        <v>788</v>
      </c>
      <c r="C39" t="s">
        <v>789</v>
      </c>
      <c r="D39" t="s">
        <v>660</v>
      </c>
      <c r="E39" t="s">
        <v>790</v>
      </c>
      <c r="F39" t="s">
        <v>641</v>
      </c>
      <c r="G39" s="6">
        <v>1.9E-6</v>
      </c>
      <c r="H39" t="s">
        <v>642</v>
      </c>
      <c r="I39" s="6">
        <v>4.7E-7</v>
      </c>
      <c r="J39" t="s">
        <v>791</v>
      </c>
      <c r="K39">
        <v>383.97</v>
      </c>
      <c r="L39">
        <v>82.8</v>
      </c>
      <c r="M39" t="s">
        <v>792</v>
      </c>
      <c r="N39">
        <v>41.76</v>
      </c>
      <c r="O39">
        <v>57.7</v>
      </c>
      <c r="P39" t="s">
        <v>793</v>
      </c>
      <c r="Q39">
        <v>191.4</v>
      </c>
      <c r="R39">
        <v>89.8</v>
      </c>
      <c r="V39" t="str" cm="1">
        <f t="array" ref="V39:W39">_xlfn.TEXTSPLIT(E39,":",)</f>
        <v>chr17</v>
      </c>
      <c r="W39" t="str">
        <v>70542121-70542193</v>
      </c>
      <c r="Y39" t="str" cm="1">
        <f t="array" ref="Y39:Z39">_xlfn.TEXTSPLIT(W39, "-")</f>
        <v>70542121</v>
      </c>
      <c r="Z39" t="str">
        <v>70542193</v>
      </c>
    </row>
    <row r="40" spans="1:26" x14ac:dyDescent="0.35">
      <c r="A40">
        <v>39</v>
      </c>
      <c r="B40" t="s">
        <v>794</v>
      </c>
      <c r="C40" t="s">
        <v>795</v>
      </c>
      <c r="D40" t="s">
        <v>739</v>
      </c>
      <c r="E40" t="s">
        <v>796</v>
      </c>
      <c r="F40" t="s">
        <v>641</v>
      </c>
      <c r="G40" s="6">
        <v>1.9E-6</v>
      </c>
      <c r="H40" t="s">
        <v>642</v>
      </c>
      <c r="I40" s="6">
        <v>1.3999999999999999E-6</v>
      </c>
      <c r="J40" t="s">
        <v>797</v>
      </c>
      <c r="K40">
        <v>379.01</v>
      </c>
      <c r="L40">
        <v>80.2</v>
      </c>
      <c r="M40" t="s">
        <v>429</v>
      </c>
      <c r="N40" t="s">
        <v>251</v>
      </c>
      <c r="O40" t="s">
        <v>251</v>
      </c>
      <c r="P40" t="s">
        <v>798</v>
      </c>
      <c r="Q40">
        <v>16.04</v>
      </c>
      <c r="R40">
        <v>38.200000000000003</v>
      </c>
      <c r="V40" t="str" cm="1">
        <f t="array" ref="V40:W40">_xlfn.TEXTSPLIT(E40,":",)</f>
        <v>chr6</v>
      </c>
      <c r="W40" t="str">
        <v>26436347-26436419</v>
      </c>
      <c r="Y40" t="str" cm="1">
        <f t="array" ref="Y40:Z40">_xlfn.TEXTSPLIT(W40, "-")</f>
        <v>26436347</v>
      </c>
      <c r="Z40" t="str">
        <v>26436419</v>
      </c>
    </row>
    <row r="41" spans="1:26" x14ac:dyDescent="0.35">
      <c r="A41">
        <v>40</v>
      </c>
      <c r="B41" t="s">
        <v>799</v>
      </c>
      <c r="C41" t="s">
        <v>800</v>
      </c>
      <c r="D41" t="s">
        <v>801</v>
      </c>
      <c r="E41" t="s">
        <v>802</v>
      </c>
      <c r="F41" t="s">
        <v>641</v>
      </c>
      <c r="G41" s="6">
        <v>9.5999999999999991E-7</v>
      </c>
      <c r="H41" t="s">
        <v>642</v>
      </c>
      <c r="I41" s="6">
        <v>3.4999999999999998E-7</v>
      </c>
      <c r="J41" t="s">
        <v>803</v>
      </c>
      <c r="K41">
        <v>378.26</v>
      </c>
      <c r="L41">
        <v>77.400000000000006</v>
      </c>
      <c r="M41" t="s">
        <v>804</v>
      </c>
      <c r="N41">
        <v>20</v>
      </c>
      <c r="O41">
        <v>72.2</v>
      </c>
      <c r="P41" t="s">
        <v>805</v>
      </c>
      <c r="Q41">
        <v>34.29</v>
      </c>
      <c r="R41">
        <v>76.400000000000006</v>
      </c>
      <c r="V41" t="str" cm="1">
        <f t="array" ref="V41:W41">_xlfn.TEXTSPLIT(E41,":",)</f>
        <v>chr14</v>
      </c>
      <c r="W41" t="str">
        <v>57776366-57776438</v>
      </c>
      <c r="Y41" t="str" cm="1">
        <f t="array" ref="Y41:Z41">_xlfn.TEXTSPLIT(W41, "-")</f>
        <v>57776366</v>
      </c>
      <c r="Z41" t="str">
        <v>57776438</v>
      </c>
    </row>
    <row r="42" spans="1:26" x14ac:dyDescent="0.35">
      <c r="A42">
        <v>41</v>
      </c>
      <c r="B42" t="s">
        <v>806</v>
      </c>
      <c r="C42" t="s">
        <v>807</v>
      </c>
      <c r="D42" t="s">
        <v>808</v>
      </c>
      <c r="E42" t="s">
        <v>809</v>
      </c>
      <c r="F42" t="s">
        <v>532</v>
      </c>
      <c r="G42" s="6">
        <v>2.0999999999999999E-5</v>
      </c>
      <c r="H42" t="s">
        <v>533</v>
      </c>
      <c r="I42" s="6">
        <v>1.6000000000000001E-8</v>
      </c>
      <c r="J42" t="s">
        <v>810</v>
      </c>
      <c r="K42">
        <v>377.75</v>
      </c>
      <c r="L42">
        <v>99.7</v>
      </c>
      <c r="M42" t="s">
        <v>811</v>
      </c>
      <c r="N42">
        <v>55</v>
      </c>
      <c r="O42">
        <v>90.7</v>
      </c>
      <c r="P42" t="s">
        <v>812</v>
      </c>
      <c r="Q42">
        <v>116</v>
      </c>
      <c r="R42">
        <v>100</v>
      </c>
      <c r="V42" t="str" cm="1">
        <f t="array" ref="V42:W42">_xlfn.TEXTSPLIT(E42,":",)</f>
        <v>chr16</v>
      </c>
      <c r="W42" t="str">
        <v>22114533-22114614</v>
      </c>
      <c r="Y42" t="str" cm="1">
        <f t="array" ref="Y42:Z42">_xlfn.TEXTSPLIT(W42, "-")</f>
        <v>22114533</v>
      </c>
      <c r="Z42" t="str">
        <v>22114614</v>
      </c>
    </row>
    <row r="43" spans="1:26" x14ac:dyDescent="0.35">
      <c r="A43">
        <v>42</v>
      </c>
      <c r="B43" t="s">
        <v>813</v>
      </c>
      <c r="C43" t="s">
        <v>814</v>
      </c>
      <c r="D43" t="s">
        <v>815</v>
      </c>
      <c r="E43" t="s">
        <v>816</v>
      </c>
      <c r="F43" t="s">
        <v>641</v>
      </c>
      <c r="G43" s="6">
        <v>5.8E-5</v>
      </c>
      <c r="H43" t="s">
        <v>642</v>
      </c>
      <c r="I43" s="6">
        <v>5.1E-5</v>
      </c>
      <c r="J43" t="s">
        <v>817</v>
      </c>
      <c r="K43">
        <v>375.45</v>
      </c>
      <c r="L43">
        <v>82.8</v>
      </c>
      <c r="M43" t="s">
        <v>818</v>
      </c>
      <c r="N43">
        <v>63.23</v>
      </c>
      <c r="O43">
        <v>48.3</v>
      </c>
      <c r="P43" t="s">
        <v>819</v>
      </c>
      <c r="Q43">
        <v>49.98</v>
      </c>
      <c r="R43">
        <v>76.3</v>
      </c>
      <c r="V43" t="str" cm="1">
        <f t="array" ref="V43:W43">_xlfn.TEXTSPLIT(E43,":",)</f>
        <v>chr2</v>
      </c>
      <c r="W43" t="str">
        <v>27127586-27127658</v>
      </c>
      <c r="Y43" t="str" cm="1">
        <f t="array" ref="Y43:Z43">_xlfn.TEXTSPLIT(W43, "-")</f>
        <v>27127586</v>
      </c>
      <c r="Z43" t="str">
        <v>27127658</v>
      </c>
    </row>
    <row r="44" spans="1:26" x14ac:dyDescent="0.35">
      <c r="A44">
        <v>43</v>
      </c>
      <c r="B44" t="s">
        <v>820</v>
      </c>
      <c r="C44" t="s">
        <v>821</v>
      </c>
      <c r="D44" t="s">
        <v>660</v>
      </c>
      <c r="E44" t="s">
        <v>822</v>
      </c>
      <c r="F44" t="s">
        <v>641</v>
      </c>
      <c r="G44" s="6">
        <v>1.9E-6</v>
      </c>
      <c r="H44" t="s">
        <v>642</v>
      </c>
      <c r="I44" s="6">
        <v>4.7E-7</v>
      </c>
      <c r="J44" t="s">
        <v>823</v>
      </c>
      <c r="K44">
        <v>373.65</v>
      </c>
      <c r="L44">
        <v>92.5</v>
      </c>
      <c r="M44" t="s">
        <v>824</v>
      </c>
      <c r="N44">
        <v>24.25</v>
      </c>
      <c r="O44">
        <v>70.3</v>
      </c>
      <c r="P44" t="s">
        <v>825</v>
      </c>
      <c r="Q44">
        <v>71.53</v>
      </c>
      <c r="R44">
        <v>86.6</v>
      </c>
      <c r="V44" t="str" cm="1">
        <f t="array" ref="V44:W44">_xlfn.TEXTSPLIT(E44,":",)</f>
        <v>chr7</v>
      </c>
      <c r="W44" t="str">
        <v>138675986-138676058</v>
      </c>
      <c r="Y44" t="str" cm="1">
        <f t="array" ref="Y44:Z44">_xlfn.TEXTSPLIT(W44, "-")</f>
        <v>138675986</v>
      </c>
      <c r="Z44" t="str">
        <v>138676058</v>
      </c>
    </row>
    <row r="45" spans="1:26" x14ac:dyDescent="0.35">
      <c r="A45">
        <v>44</v>
      </c>
      <c r="B45" t="s">
        <v>826</v>
      </c>
      <c r="C45" t="s">
        <v>827</v>
      </c>
      <c r="D45" t="s">
        <v>694</v>
      </c>
      <c r="E45" t="s">
        <v>828</v>
      </c>
      <c r="F45" t="s">
        <v>532</v>
      </c>
      <c r="G45" s="6">
        <v>7.7000000000000001E-5</v>
      </c>
      <c r="H45" t="s">
        <v>533</v>
      </c>
      <c r="I45" s="6">
        <v>1.6000000000000001E-8</v>
      </c>
      <c r="J45" t="s">
        <v>829</v>
      </c>
      <c r="K45">
        <v>369.63</v>
      </c>
      <c r="L45">
        <v>72.099999999999994</v>
      </c>
      <c r="M45" t="s">
        <v>830</v>
      </c>
      <c r="N45">
        <v>23.69</v>
      </c>
      <c r="O45">
        <v>51.4</v>
      </c>
      <c r="P45" t="s">
        <v>831</v>
      </c>
      <c r="Q45">
        <v>70.08</v>
      </c>
      <c r="R45">
        <v>58.9</v>
      </c>
      <c r="V45" t="str" cm="1">
        <f t="array" ref="V45:W45">_xlfn.TEXTSPLIT(E45,":",)</f>
        <v>chr14</v>
      </c>
      <c r="W45" t="str">
        <v>20148131-20148212</v>
      </c>
      <c r="Y45" t="str" cm="1">
        <f t="array" ref="Y45:Z45">_xlfn.TEXTSPLIT(W45, "-")</f>
        <v>20148131</v>
      </c>
      <c r="Z45" t="str">
        <v>20148212</v>
      </c>
    </row>
    <row r="46" spans="1:26" x14ac:dyDescent="0.35">
      <c r="A46">
        <v>45</v>
      </c>
      <c r="C46" t="s">
        <v>832</v>
      </c>
      <c r="D46" t="s">
        <v>833</v>
      </c>
      <c r="E46" t="s">
        <v>834</v>
      </c>
      <c r="F46" t="s">
        <v>641</v>
      </c>
      <c r="G46" s="6">
        <v>1.9E-6</v>
      </c>
      <c r="H46" t="s">
        <v>642</v>
      </c>
      <c r="I46" s="6">
        <v>4.7E-7</v>
      </c>
      <c r="J46" t="s">
        <v>835</v>
      </c>
      <c r="K46">
        <v>367.95</v>
      </c>
      <c r="L46">
        <v>99.7</v>
      </c>
      <c r="M46" t="s">
        <v>836</v>
      </c>
      <c r="N46">
        <v>44</v>
      </c>
      <c r="O46">
        <v>95.4</v>
      </c>
      <c r="P46" t="s">
        <v>837</v>
      </c>
      <c r="Q46">
        <v>166</v>
      </c>
      <c r="R46">
        <v>100</v>
      </c>
      <c r="V46" t="str" cm="1">
        <f t="array" ref="V46:W46">_xlfn.TEXTSPLIT(E46,":",)</f>
        <v>chr17</v>
      </c>
      <c r="W46" t="str">
        <v>63446475-63446547</v>
      </c>
      <c r="Y46" t="str" cm="1">
        <f t="array" ref="Y46:Z46">_xlfn.TEXTSPLIT(W46, "-")</f>
        <v>63446475</v>
      </c>
      <c r="Z46" t="str">
        <v>63446547</v>
      </c>
    </row>
    <row r="47" spans="1:26" x14ac:dyDescent="0.35">
      <c r="A47">
        <v>46</v>
      </c>
      <c r="B47" t="s">
        <v>838</v>
      </c>
      <c r="C47" t="s">
        <v>839</v>
      </c>
      <c r="D47" t="s">
        <v>701</v>
      </c>
      <c r="E47" t="s">
        <v>840</v>
      </c>
      <c r="F47" t="s">
        <v>559</v>
      </c>
      <c r="G47" s="6">
        <v>1.0000000000000001E-5</v>
      </c>
      <c r="H47" t="s">
        <v>560</v>
      </c>
      <c r="I47" s="6">
        <v>4.4999999999999998E-9</v>
      </c>
      <c r="J47" t="s">
        <v>841</v>
      </c>
      <c r="K47">
        <v>367.68</v>
      </c>
      <c r="L47">
        <v>80.5</v>
      </c>
      <c r="M47" t="s">
        <v>842</v>
      </c>
      <c r="N47">
        <v>17.45</v>
      </c>
      <c r="O47">
        <v>32.299999999999997</v>
      </c>
      <c r="P47" t="s">
        <v>843</v>
      </c>
      <c r="Q47">
        <v>48.31</v>
      </c>
      <c r="R47">
        <v>50</v>
      </c>
      <c r="V47" t="str" cm="1">
        <f t="array" ref="V47:W47">_xlfn.TEXTSPLIT(E47,":",)</f>
        <v>chr1</v>
      </c>
      <c r="W47" t="str">
        <v>159767527-159767598</v>
      </c>
      <c r="Y47" t="str" cm="1">
        <f t="array" ref="Y47:Z47">_xlfn.TEXTSPLIT(W47, "-")</f>
        <v>159767527</v>
      </c>
      <c r="Z47" t="str">
        <v>159767598</v>
      </c>
    </row>
    <row r="48" spans="1:26" x14ac:dyDescent="0.35">
      <c r="A48">
        <v>47</v>
      </c>
      <c r="B48" t="s">
        <v>844</v>
      </c>
      <c r="C48" t="s">
        <v>845</v>
      </c>
      <c r="D48" t="s">
        <v>727</v>
      </c>
      <c r="E48" t="s">
        <v>846</v>
      </c>
      <c r="F48" t="s">
        <v>559</v>
      </c>
      <c r="G48" s="6">
        <v>4.3000000000000001E-7</v>
      </c>
      <c r="H48" t="s">
        <v>560</v>
      </c>
      <c r="I48" s="6">
        <v>3.8000000000000003E-8</v>
      </c>
      <c r="J48" t="s">
        <v>847</v>
      </c>
      <c r="K48">
        <v>365.67</v>
      </c>
      <c r="L48">
        <v>98.8</v>
      </c>
      <c r="M48" t="s">
        <v>848</v>
      </c>
      <c r="N48">
        <v>67</v>
      </c>
      <c r="O48">
        <v>75.8</v>
      </c>
      <c r="P48" t="s">
        <v>849</v>
      </c>
      <c r="Q48">
        <v>90.25</v>
      </c>
      <c r="R48">
        <v>74.7</v>
      </c>
      <c r="V48" t="str" cm="1">
        <f t="array" ref="V48:W48">_xlfn.TEXTSPLIT(E48,":",)</f>
        <v>chr12</v>
      </c>
      <c r="W48" t="str">
        <v>123990465-123990536</v>
      </c>
      <c r="Y48" t="str" cm="1">
        <f t="array" ref="Y48:Z48">_xlfn.TEXTSPLIT(W48, "-")</f>
        <v>123990465</v>
      </c>
      <c r="Z48" t="str">
        <v>123990536</v>
      </c>
    </row>
    <row r="49" spans="1:26" x14ac:dyDescent="0.35">
      <c r="A49">
        <v>48</v>
      </c>
      <c r="B49" t="s">
        <v>850</v>
      </c>
      <c r="C49" t="s">
        <v>851</v>
      </c>
      <c r="D49" t="s">
        <v>548</v>
      </c>
      <c r="E49" t="s">
        <v>852</v>
      </c>
      <c r="F49" t="s">
        <v>550</v>
      </c>
      <c r="G49" s="6">
        <v>5.4999999999999999E-6</v>
      </c>
      <c r="H49" t="s">
        <v>551</v>
      </c>
      <c r="I49" s="6">
        <v>8.4999999999999994E-8</v>
      </c>
      <c r="J49" t="s">
        <v>853</v>
      </c>
      <c r="K49">
        <v>365.46</v>
      </c>
      <c r="L49">
        <v>95.4</v>
      </c>
      <c r="M49" t="s">
        <v>854</v>
      </c>
      <c r="N49">
        <v>16.47</v>
      </c>
      <c r="O49">
        <v>82.3</v>
      </c>
      <c r="P49" t="s">
        <v>855</v>
      </c>
      <c r="Q49">
        <v>46.66</v>
      </c>
      <c r="R49">
        <v>93.7</v>
      </c>
      <c r="V49" t="str" cm="1">
        <f t="array" ref="V49:W49">_xlfn.TEXTSPLIT(E49,":",)</f>
        <v>chr14</v>
      </c>
      <c r="W49" t="str">
        <v>20221272-20221360</v>
      </c>
      <c r="Y49" t="str" cm="1">
        <f t="array" ref="Y49:Z49">_xlfn.TEXTSPLIT(W49, "-")</f>
        <v>20221272</v>
      </c>
      <c r="Z49" t="str">
        <v>20221360</v>
      </c>
    </row>
    <row r="50" spans="1:26" x14ac:dyDescent="0.35">
      <c r="A50">
        <v>49</v>
      </c>
      <c r="B50" t="s">
        <v>856</v>
      </c>
      <c r="C50" t="s">
        <v>857</v>
      </c>
      <c r="D50" t="s">
        <v>701</v>
      </c>
      <c r="E50" t="s">
        <v>858</v>
      </c>
      <c r="F50" t="s">
        <v>559</v>
      </c>
      <c r="G50" s="6">
        <v>7.8999999999999995E-7</v>
      </c>
      <c r="H50" t="s">
        <v>560</v>
      </c>
      <c r="I50" s="6">
        <v>4.4999999999999998E-9</v>
      </c>
      <c r="J50" t="s">
        <v>859</v>
      </c>
      <c r="K50">
        <v>363.53</v>
      </c>
      <c r="L50">
        <v>85.5</v>
      </c>
      <c r="M50" t="s">
        <v>860</v>
      </c>
      <c r="N50">
        <v>15.35</v>
      </c>
      <c r="O50">
        <v>55</v>
      </c>
      <c r="P50" t="s">
        <v>861</v>
      </c>
      <c r="Q50">
        <v>89.63</v>
      </c>
      <c r="R50">
        <v>78.8</v>
      </c>
      <c r="V50" t="str" cm="1">
        <f t="array" ref="V50:W50">_xlfn.TEXTSPLIT(E50,":",)</f>
        <v>chr19</v>
      </c>
      <c r="W50" t="str">
        <v>4675082-4675153</v>
      </c>
      <c r="Y50" t="str" cm="1">
        <f t="array" ref="Y50:Z50">_xlfn.TEXTSPLIT(W50, "-")</f>
        <v>4675082</v>
      </c>
      <c r="Z50" t="str">
        <v>4675153</v>
      </c>
    </row>
    <row r="51" spans="1:26" x14ac:dyDescent="0.35">
      <c r="A51">
        <v>50</v>
      </c>
      <c r="B51" t="s">
        <v>862</v>
      </c>
      <c r="C51" t="s">
        <v>863</v>
      </c>
      <c r="D51" t="s">
        <v>746</v>
      </c>
      <c r="E51" t="s">
        <v>864</v>
      </c>
      <c r="F51" t="s">
        <v>606</v>
      </c>
      <c r="G51" s="6">
        <v>1.9000000000000001E-5</v>
      </c>
      <c r="H51" t="s">
        <v>607</v>
      </c>
      <c r="I51" s="6">
        <v>4.4999999999999998E-9</v>
      </c>
      <c r="J51" t="s">
        <v>865</v>
      </c>
      <c r="K51">
        <v>363.49</v>
      </c>
      <c r="L51">
        <v>76.2</v>
      </c>
      <c r="M51" t="s">
        <v>866</v>
      </c>
      <c r="N51">
        <v>30.65</v>
      </c>
      <c r="O51">
        <v>54.2</v>
      </c>
      <c r="P51" t="s">
        <v>867</v>
      </c>
      <c r="Q51">
        <v>52.22</v>
      </c>
      <c r="R51">
        <v>67.2</v>
      </c>
      <c r="V51" t="str" cm="1">
        <f t="array" ref="V51:W51">_xlfn.TEXTSPLIT(E51,":",)</f>
        <v>chr6</v>
      </c>
      <c r="W51" t="str">
        <v>26641124-26641197</v>
      </c>
      <c r="Y51" t="str" cm="1">
        <f t="array" ref="Y51:Z51">_xlfn.TEXTSPLIT(W51, "-")</f>
        <v>26641124</v>
      </c>
      <c r="Z51" t="str">
        <v>26641197</v>
      </c>
    </row>
    <row r="52" spans="1:26" x14ac:dyDescent="0.35">
      <c r="A52">
        <v>51</v>
      </c>
      <c r="B52" t="s">
        <v>868</v>
      </c>
      <c r="C52" t="s">
        <v>869</v>
      </c>
      <c r="D52" t="s">
        <v>833</v>
      </c>
      <c r="E52" t="s">
        <v>870</v>
      </c>
      <c r="F52" t="s">
        <v>641</v>
      </c>
      <c r="G52" s="6">
        <v>1.9E-6</v>
      </c>
      <c r="H52" t="s">
        <v>642</v>
      </c>
      <c r="I52" s="6">
        <v>1.5999999999999999E-6</v>
      </c>
      <c r="J52" t="s">
        <v>871</v>
      </c>
      <c r="K52">
        <v>362.7</v>
      </c>
      <c r="L52">
        <v>78.400000000000006</v>
      </c>
      <c r="M52" t="s">
        <v>872</v>
      </c>
      <c r="N52">
        <v>29.8</v>
      </c>
      <c r="O52">
        <v>57.5</v>
      </c>
      <c r="P52" t="s">
        <v>873</v>
      </c>
      <c r="Q52">
        <v>101.91</v>
      </c>
      <c r="R52">
        <v>79</v>
      </c>
      <c r="V52" t="str" cm="1">
        <f t="array" ref="V52:W52">_xlfn.TEXTSPLIT(E52,":",)</f>
        <v>chr16</v>
      </c>
      <c r="W52" t="str">
        <v>3140676-3140748</v>
      </c>
      <c r="Y52" t="str" cm="1">
        <f t="array" ref="Y52:Z52">_xlfn.TEXTSPLIT(W52, "-")</f>
        <v>3140676</v>
      </c>
      <c r="Z52" t="str">
        <v>3140748</v>
      </c>
    </row>
    <row r="53" spans="1:26" x14ac:dyDescent="0.35">
      <c r="A53">
        <v>52</v>
      </c>
      <c r="B53" t="s">
        <v>874</v>
      </c>
      <c r="C53" t="s">
        <v>875</v>
      </c>
      <c r="D53" t="s">
        <v>746</v>
      </c>
      <c r="E53" t="s">
        <v>876</v>
      </c>
      <c r="F53" t="s">
        <v>606</v>
      </c>
      <c r="G53" s="6">
        <v>3.5999999999999998E-6</v>
      </c>
      <c r="H53" t="s">
        <v>607</v>
      </c>
      <c r="I53" s="6">
        <v>4.4999999999999998E-9</v>
      </c>
      <c r="J53" t="s">
        <v>877</v>
      </c>
      <c r="K53">
        <v>361.74</v>
      </c>
      <c r="L53">
        <v>13.8</v>
      </c>
      <c r="M53" t="s">
        <v>878</v>
      </c>
      <c r="N53">
        <v>26.4</v>
      </c>
      <c r="O53">
        <v>51.5</v>
      </c>
      <c r="P53" t="s">
        <v>879</v>
      </c>
      <c r="Q53">
        <v>63.59</v>
      </c>
      <c r="R53">
        <v>83</v>
      </c>
      <c r="V53" t="str" cm="1">
        <f t="array" ref="V53:W53">_xlfn.TEXTSPLIT(E53,":",)</f>
        <v>chr19</v>
      </c>
      <c r="W53" t="str">
        <v>38359803-38359876</v>
      </c>
      <c r="Y53" t="str" cm="1">
        <f t="array" ref="Y53:Z53">_xlfn.TEXTSPLIT(W53, "-")</f>
        <v>38359803</v>
      </c>
      <c r="Z53" t="str">
        <v>38359876</v>
      </c>
    </row>
    <row r="54" spans="1:26" x14ac:dyDescent="0.35">
      <c r="A54">
        <v>53</v>
      </c>
      <c r="B54" t="s">
        <v>880</v>
      </c>
      <c r="C54" t="s">
        <v>881</v>
      </c>
      <c r="D54" t="s">
        <v>882</v>
      </c>
      <c r="E54" t="s">
        <v>883</v>
      </c>
      <c r="F54" t="s">
        <v>559</v>
      </c>
      <c r="G54" s="6">
        <v>4.3000000000000001E-7</v>
      </c>
      <c r="H54" t="s">
        <v>560</v>
      </c>
      <c r="I54" s="6">
        <v>6.8E-8</v>
      </c>
      <c r="J54" t="s">
        <v>884</v>
      </c>
      <c r="K54">
        <v>361.69</v>
      </c>
      <c r="L54">
        <v>72.7</v>
      </c>
      <c r="M54" t="s">
        <v>885</v>
      </c>
      <c r="N54">
        <v>15.79</v>
      </c>
      <c r="O54">
        <v>28.5</v>
      </c>
      <c r="P54" t="s">
        <v>499</v>
      </c>
      <c r="Q54" t="s">
        <v>251</v>
      </c>
      <c r="R54" t="s">
        <v>251</v>
      </c>
      <c r="V54" t="str" cm="1">
        <f t="array" ref="V54:W54">_xlfn.TEXTSPLIT(E54,":",)</f>
        <v>chr17</v>
      </c>
      <c r="W54" t="str">
        <v>34277424-34277495</v>
      </c>
      <c r="Y54" t="str" cm="1">
        <f t="array" ref="Y54:Z54">_xlfn.TEXTSPLIT(W54, "-")</f>
        <v>34277424</v>
      </c>
      <c r="Z54" t="str">
        <v>34277495</v>
      </c>
    </row>
    <row r="55" spans="1:26" x14ac:dyDescent="0.35">
      <c r="A55">
        <v>54</v>
      </c>
      <c r="B55" t="s">
        <v>886</v>
      </c>
      <c r="C55" t="s">
        <v>887</v>
      </c>
      <c r="D55" t="s">
        <v>888</v>
      </c>
      <c r="E55" t="s">
        <v>889</v>
      </c>
      <c r="F55" t="s">
        <v>890</v>
      </c>
      <c r="G55" s="6">
        <v>3.5999999999999998E-6</v>
      </c>
      <c r="H55" t="s">
        <v>891</v>
      </c>
      <c r="I55" s="6">
        <v>1.4999999999999999E-7</v>
      </c>
      <c r="J55" t="s">
        <v>892</v>
      </c>
      <c r="K55">
        <v>358.8</v>
      </c>
      <c r="L55">
        <v>99.7</v>
      </c>
      <c r="M55" t="s">
        <v>893</v>
      </c>
      <c r="N55">
        <v>86</v>
      </c>
      <c r="O55">
        <v>76.099999999999994</v>
      </c>
      <c r="P55" t="s">
        <v>894</v>
      </c>
      <c r="Q55">
        <v>251</v>
      </c>
      <c r="R55">
        <v>100</v>
      </c>
      <c r="V55" t="str" cm="1">
        <f t="array" ref="V55:W55">_xlfn.TEXTSPLIT(E55,":",)</f>
        <v>chr1</v>
      </c>
      <c r="W55" t="str">
        <v>94085717-94085801</v>
      </c>
      <c r="Y55" t="str" cm="1">
        <f t="array" ref="Y55:Z55">_xlfn.TEXTSPLIT(W55, "-")</f>
        <v>94085717</v>
      </c>
      <c r="Z55" t="str">
        <v>94085801</v>
      </c>
    </row>
    <row r="56" spans="1:26" x14ac:dyDescent="0.35">
      <c r="A56">
        <v>55</v>
      </c>
      <c r="B56" t="s">
        <v>895</v>
      </c>
      <c r="C56" t="s">
        <v>896</v>
      </c>
      <c r="D56" t="s">
        <v>897</v>
      </c>
      <c r="E56" t="s">
        <v>898</v>
      </c>
      <c r="F56" t="s">
        <v>559</v>
      </c>
      <c r="G56" s="6">
        <v>4.3000000000000002E-5</v>
      </c>
      <c r="H56" t="s">
        <v>560</v>
      </c>
      <c r="I56" s="6">
        <v>1.2999999999999999E-4</v>
      </c>
      <c r="J56" t="s">
        <v>899</v>
      </c>
      <c r="K56">
        <v>357.13</v>
      </c>
      <c r="L56">
        <v>96.2</v>
      </c>
      <c r="M56" t="s">
        <v>900</v>
      </c>
      <c r="N56">
        <v>25.74</v>
      </c>
      <c r="O56">
        <v>80.7</v>
      </c>
      <c r="P56" t="s">
        <v>901</v>
      </c>
      <c r="Q56">
        <v>137.76</v>
      </c>
      <c r="R56">
        <v>94.8</v>
      </c>
      <c r="V56" t="str" cm="1">
        <f t="array" ref="V56:W56">_xlfn.TEXTSPLIT(E56,":",)</f>
        <v>chr17</v>
      </c>
      <c r="W56" t="str">
        <v>19352086-19352157</v>
      </c>
      <c r="Y56" t="str" cm="1">
        <f t="array" ref="Y56:Z56">_xlfn.TEXTSPLIT(W56, "-")</f>
        <v>19352086</v>
      </c>
      <c r="Z56" t="str">
        <v>19352157</v>
      </c>
    </row>
    <row r="57" spans="1:26" x14ac:dyDescent="0.35">
      <c r="A57">
        <v>56</v>
      </c>
      <c r="B57" t="s">
        <v>902</v>
      </c>
      <c r="C57" t="s">
        <v>903</v>
      </c>
      <c r="D57" t="s">
        <v>904</v>
      </c>
      <c r="E57" t="s">
        <v>905</v>
      </c>
      <c r="F57" t="s">
        <v>559</v>
      </c>
      <c r="G57" s="6">
        <v>2.3E-6</v>
      </c>
      <c r="H57" t="s">
        <v>560</v>
      </c>
      <c r="I57" s="6">
        <v>8.4999999999999994E-8</v>
      </c>
      <c r="J57" t="s">
        <v>906</v>
      </c>
      <c r="K57">
        <v>355.94</v>
      </c>
      <c r="L57">
        <v>78.7</v>
      </c>
      <c r="M57" t="s">
        <v>907</v>
      </c>
      <c r="N57">
        <v>82.89</v>
      </c>
      <c r="O57">
        <v>54.4</v>
      </c>
      <c r="P57" t="s">
        <v>908</v>
      </c>
      <c r="Q57">
        <v>149</v>
      </c>
      <c r="R57">
        <v>100</v>
      </c>
      <c r="V57" t="str" cm="1">
        <f t="array" ref="V57:W57">_xlfn.TEXTSPLIT(E57,":",)</f>
        <v>chr13</v>
      </c>
      <c r="W57" t="str">
        <v>44390062-44390133</v>
      </c>
      <c r="Y57" t="str" cm="1">
        <f t="array" ref="Y57:Z57">_xlfn.TEXTSPLIT(W57, "-")</f>
        <v>44390062</v>
      </c>
      <c r="Z57" t="str">
        <v>44390133</v>
      </c>
    </row>
    <row r="58" spans="1:26" x14ac:dyDescent="0.35">
      <c r="A58">
        <v>57</v>
      </c>
      <c r="B58" t="s">
        <v>909</v>
      </c>
      <c r="C58" t="s">
        <v>910</v>
      </c>
      <c r="D58" t="s">
        <v>604</v>
      </c>
      <c r="E58" t="s">
        <v>911</v>
      </c>
      <c r="F58" t="s">
        <v>606</v>
      </c>
      <c r="G58" s="6">
        <v>1.9E-6</v>
      </c>
      <c r="H58" t="s">
        <v>607</v>
      </c>
      <c r="I58" s="6">
        <v>8.4999999999999994E-8</v>
      </c>
      <c r="J58" t="s">
        <v>912</v>
      </c>
      <c r="K58">
        <v>354.56</v>
      </c>
      <c r="L58">
        <v>77.5</v>
      </c>
      <c r="M58" t="s">
        <v>913</v>
      </c>
      <c r="N58">
        <v>43.59</v>
      </c>
      <c r="O58">
        <v>39.700000000000003</v>
      </c>
      <c r="P58" t="s">
        <v>914</v>
      </c>
      <c r="Q58">
        <v>27.86</v>
      </c>
      <c r="R58">
        <v>35</v>
      </c>
      <c r="V58" t="str" cm="1">
        <f t="array" ref="V58:W58">_xlfn.TEXTSPLIT(E58,":",)</f>
        <v>chr6</v>
      </c>
      <c r="W58" t="str">
        <v>26662329-26662402</v>
      </c>
      <c r="Y58" t="str" cm="1">
        <f t="array" ref="Y58:Z58">_xlfn.TEXTSPLIT(W58, "-")</f>
        <v>26662329</v>
      </c>
      <c r="Z58" t="str">
        <v>26662402</v>
      </c>
    </row>
    <row r="59" spans="1:26" x14ac:dyDescent="0.35">
      <c r="A59">
        <v>58</v>
      </c>
      <c r="B59" t="s">
        <v>915</v>
      </c>
      <c r="C59" t="s">
        <v>916</v>
      </c>
      <c r="D59" t="s">
        <v>604</v>
      </c>
      <c r="E59" t="s">
        <v>917</v>
      </c>
      <c r="F59" t="s">
        <v>606</v>
      </c>
      <c r="G59" s="6">
        <v>1.9E-6</v>
      </c>
      <c r="H59" t="s">
        <v>607</v>
      </c>
      <c r="I59" s="6">
        <v>8.4999999999999994E-8</v>
      </c>
      <c r="J59" t="s">
        <v>918</v>
      </c>
      <c r="K59">
        <v>353.31</v>
      </c>
      <c r="L59">
        <v>82.5</v>
      </c>
      <c r="M59" t="s">
        <v>429</v>
      </c>
      <c r="N59" t="s">
        <v>251</v>
      </c>
      <c r="O59" t="s">
        <v>251</v>
      </c>
      <c r="P59" t="s">
        <v>919</v>
      </c>
      <c r="Q59">
        <v>26.13</v>
      </c>
      <c r="R59">
        <v>37.5</v>
      </c>
      <c r="V59" t="str" cm="1">
        <f t="array" ref="V59:W59">_xlfn.TEXTSPLIT(E59,":",)</f>
        <v>chr6</v>
      </c>
      <c r="W59" t="str">
        <v>27763946-27764019</v>
      </c>
      <c r="Y59" t="str" cm="1">
        <f t="array" ref="Y59:Z59">_xlfn.TEXTSPLIT(W59, "-")</f>
        <v>27763946</v>
      </c>
      <c r="Z59" t="str">
        <v>27764019</v>
      </c>
    </row>
    <row r="60" spans="1:26" x14ac:dyDescent="0.35">
      <c r="A60">
        <v>59</v>
      </c>
      <c r="B60" t="s">
        <v>920</v>
      </c>
      <c r="C60" t="s">
        <v>921</v>
      </c>
      <c r="D60" t="s">
        <v>632</v>
      </c>
      <c r="E60" t="s">
        <v>922</v>
      </c>
      <c r="F60" t="s">
        <v>559</v>
      </c>
      <c r="G60" s="6">
        <v>7.8999999999999995E-7</v>
      </c>
      <c r="H60" t="s">
        <v>560</v>
      </c>
      <c r="I60" s="6">
        <v>2.2000000000000001E-6</v>
      </c>
      <c r="J60" t="s">
        <v>923</v>
      </c>
      <c r="K60">
        <v>351.99</v>
      </c>
      <c r="L60">
        <v>77.5</v>
      </c>
      <c r="M60" t="s">
        <v>924</v>
      </c>
      <c r="N60">
        <v>25.07</v>
      </c>
      <c r="O60">
        <v>68.900000000000006</v>
      </c>
      <c r="P60" t="s">
        <v>925</v>
      </c>
      <c r="Q60">
        <v>118.74</v>
      </c>
      <c r="R60">
        <v>87.5</v>
      </c>
      <c r="V60" t="str" cm="1">
        <f t="array" ref="V60:W60">_xlfn.TEXTSPLIT(E60,":",)</f>
        <v>chr15</v>
      </c>
      <c r="W60" t="str">
        <v>63948454-63948525</v>
      </c>
      <c r="Y60" t="str" cm="1">
        <f t="array" ref="Y60:Z60">_xlfn.TEXTSPLIT(W60, "-")</f>
        <v>63948454</v>
      </c>
      <c r="Z60" t="str">
        <v>63948525</v>
      </c>
    </row>
    <row r="61" spans="1:26" x14ac:dyDescent="0.35">
      <c r="A61">
        <v>60</v>
      </c>
      <c r="B61" t="s">
        <v>926</v>
      </c>
      <c r="C61" t="s">
        <v>927</v>
      </c>
      <c r="D61" t="s">
        <v>739</v>
      </c>
      <c r="E61" t="s">
        <v>928</v>
      </c>
      <c r="F61" t="s">
        <v>641</v>
      </c>
      <c r="G61" s="6">
        <v>1.9E-6</v>
      </c>
      <c r="H61" t="s">
        <v>642</v>
      </c>
      <c r="I61" s="6">
        <v>1.3999999999999999E-6</v>
      </c>
      <c r="J61" t="s">
        <v>929</v>
      </c>
      <c r="K61">
        <v>350.16</v>
      </c>
      <c r="L61">
        <v>75</v>
      </c>
      <c r="M61" t="s">
        <v>930</v>
      </c>
      <c r="N61">
        <v>58.66</v>
      </c>
      <c r="O61">
        <v>51.6</v>
      </c>
      <c r="P61" t="s">
        <v>931</v>
      </c>
      <c r="Q61">
        <v>73.819999999999993</v>
      </c>
      <c r="R61">
        <v>74.3</v>
      </c>
      <c r="V61" t="str" cm="1">
        <f t="array" ref="V61:W61">_xlfn.TEXTSPLIT(E61,":",)</f>
        <v>chr6</v>
      </c>
      <c r="W61" t="str">
        <v>26645705-26645777</v>
      </c>
      <c r="Y61" t="str" cm="1">
        <f t="array" ref="Y61:Z61">_xlfn.TEXTSPLIT(W61, "-")</f>
        <v>26645705</v>
      </c>
      <c r="Z61" t="str">
        <v>26645777</v>
      </c>
    </row>
    <row r="62" spans="1:26" x14ac:dyDescent="0.35">
      <c r="A62">
        <v>61</v>
      </c>
      <c r="B62" t="s">
        <v>932</v>
      </c>
      <c r="C62" t="s">
        <v>933</v>
      </c>
      <c r="D62" t="s">
        <v>934</v>
      </c>
      <c r="E62" t="s">
        <v>935</v>
      </c>
      <c r="F62" t="s">
        <v>641</v>
      </c>
      <c r="G62" s="6">
        <v>2.7E-6</v>
      </c>
      <c r="H62" t="s">
        <v>642</v>
      </c>
      <c r="I62" s="6">
        <v>1.6E-7</v>
      </c>
      <c r="J62" t="s">
        <v>936</v>
      </c>
      <c r="K62">
        <v>345.88</v>
      </c>
      <c r="L62">
        <v>78.7</v>
      </c>
      <c r="M62" t="s">
        <v>429</v>
      </c>
      <c r="N62" t="s">
        <v>251</v>
      </c>
      <c r="O62" t="s">
        <v>251</v>
      </c>
      <c r="P62" t="s">
        <v>937</v>
      </c>
      <c r="Q62">
        <v>61.35</v>
      </c>
      <c r="R62">
        <v>95.1</v>
      </c>
      <c r="V62" t="str" cm="1">
        <f t="array" ref="V62:W62">_xlfn.TEXTSPLIT(E62,":",)</f>
        <v>chr11</v>
      </c>
      <c r="W62" t="str">
        <v>59074678-59074750</v>
      </c>
      <c r="Y62" t="str" cm="1">
        <f t="array" ref="Y62:Z62">_xlfn.TEXTSPLIT(W62, "-")</f>
        <v>59074678</v>
      </c>
      <c r="Z62" t="str">
        <v>59074750</v>
      </c>
    </row>
    <row r="63" spans="1:26" x14ac:dyDescent="0.35">
      <c r="A63">
        <v>62</v>
      </c>
      <c r="B63" t="s">
        <v>938</v>
      </c>
      <c r="C63" t="s">
        <v>939</v>
      </c>
      <c r="D63" t="s">
        <v>940</v>
      </c>
      <c r="E63" t="s">
        <v>941</v>
      </c>
      <c r="F63" t="s">
        <v>532</v>
      </c>
      <c r="G63" s="6">
        <v>5.3000000000000001E-7</v>
      </c>
      <c r="H63" t="s">
        <v>533</v>
      </c>
      <c r="I63" s="6">
        <v>6.8E-8</v>
      </c>
      <c r="J63" t="s">
        <v>942</v>
      </c>
      <c r="K63">
        <v>344.9</v>
      </c>
      <c r="L63">
        <v>84</v>
      </c>
      <c r="M63" t="s">
        <v>943</v>
      </c>
      <c r="N63">
        <v>37.43</v>
      </c>
      <c r="O63">
        <v>77.7</v>
      </c>
      <c r="P63" t="s">
        <v>944</v>
      </c>
      <c r="Q63">
        <v>278.68</v>
      </c>
      <c r="R63">
        <v>97.4</v>
      </c>
      <c r="V63" t="str" cm="1">
        <f t="array" ref="V63:W63">_xlfn.TEXTSPLIT(E63,":",)</f>
        <v>chr17</v>
      </c>
      <c r="W63" t="str">
        <v>7982924-7983005</v>
      </c>
      <c r="Y63" t="str" cm="1">
        <f t="array" ref="Y63:Z63">_xlfn.TEXTSPLIT(W63, "-")</f>
        <v>7982924</v>
      </c>
      <c r="Z63" t="str">
        <v>7983005</v>
      </c>
    </row>
    <row r="64" spans="1:26" x14ac:dyDescent="0.35">
      <c r="A64">
        <v>63</v>
      </c>
      <c r="B64" t="s">
        <v>945</v>
      </c>
      <c r="C64" t="s">
        <v>946</v>
      </c>
      <c r="D64" t="s">
        <v>815</v>
      </c>
      <c r="E64" t="s">
        <v>947</v>
      </c>
      <c r="F64" t="s">
        <v>641</v>
      </c>
      <c r="G64" s="6">
        <v>5.8E-5</v>
      </c>
      <c r="H64" t="s">
        <v>642</v>
      </c>
      <c r="I64" s="6">
        <v>5.1E-5</v>
      </c>
      <c r="J64" t="s">
        <v>948</v>
      </c>
      <c r="K64">
        <v>343.8</v>
      </c>
      <c r="L64">
        <v>72.400000000000006</v>
      </c>
      <c r="M64" t="s">
        <v>949</v>
      </c>
      <c r="N64">
        <v>55.73</v>
      </c>
      <c r="O64">
        <v>56.3</v>
      </c>
      <c r="P64" t="s">
        <v>950</v>
      </c>
      <c r="Q64">
        <v>48.94</v>
      </c>
      <c r="R64">
        <v>75.900000000000006</v>
      </c>
      <c r="V64" t="str" cm="1">
        <f t="array" ref="V64:W64">_xlfn.TEXTSPLIT(E64,":",)</f>
        <v>chr8</v>
      </c>
      <c r="W64" t="str">
        <v>67188978-67189050</v>
      </c>
      <c r="Y64" t="str" cm="1">
        <f t="array" ref="Y64:Z64">_xlfn.TEXTSPLIT(W64, "-")</f>
        <v>67188978</v>
      </c>
      <c r="Z64" t="str">
        <v>67189050</v>
      </c>
    </row>
    <row r="65" spans="1:26" x14ac:dyDescent="0.35">
      <c r="A65">
        <v>64</v>
      </c>
      <c r="B65" t="s">
        <v>951</v>
      </c>
      <c r="C65" t="s">
        <v>952</v>
      </c>
      <c r="D65" t="s">
        <v>953</v>
      </c>
      <c r="E65" t="s">
        <v>954</v>
      </c>
      <c r="F65" t="s">
        <v>559</v>
      </c>
      <c r="G65" s="6">
        <v>8.1000000000000004E-6</v>
      </c>
      <c r="H65" t="s">
        <v>560</v>
      </c>
      <c r="I65" s="6">
        <v>9.9999999999999995E-8</v>
      </c>
      <c r="J65" t="s">
        <v>955</v>
      </c>
      <c r="K65">
        <v>342.04</v>
      </c>
      <c r="L65">
        <v>80.099999999999994</v>
      </c>
      <c r="M65" t="s">
        <v>956</v>
      </c>
      <c r="N65">
        <v>47</v>
      </c>
      <c r="O65">
        <v>49.1</v>
      </c>
      <c r="P65" t="s">
        <v>957</v>
      </c>
      <c r="Q65">
        <v>103.46</v>
      </c>
      <c r="R65">
        <v>61.3</v>
      </c>
      <c r="V65" t="str" cm="1">
        <f t="array" ref="V65:W65">_xlfn.TEXTSPLIT(E65,":",)</f>
        <v>chr17</v>
      </c>
      <c r="W65" t="str">
        <v>8066281-8066352</v>
      </c>
      <c r="Y65" t="str" cm="1">
        <f t="array" ref="Y65:Z65">_xlfn.TEXTSPLIT(W65, "-")</f>
        <v>8066281</v>
      </c>
      <c r="Z65" t="str">
        <v>8066352</v>
      </c>
    </row>
    <row r="66" spans="1:26" x14ac:dyDescent="0.35">
      <c r="A66">
        <v>65</v>
      </c>
      <c r="B66" t="s">
        <v>958</v>
      </c>
      <c r="C66" t="s">
        <v>959</v>
      </c>
      <c r="D66" t="s">
        <v>667</v>
      </c>
      <c r="E66" t="s">
        <v>960</v>
      </c>
      <c r="F66" t="s">
        <v>559</v>
      </c>
      <c r="G66" s="6">
        <v>2.9999999999999997E-4</v>
      </c>
      <c r="H66" t="s">
        <v>560</v>
      </c>
      <c r="I66" s="6">
        <v>1.9000000000000001E-5</v>
      </c>
      <c r="J66" t="s">
        <v>961</v>
      </c>
      <c r="K66">
        <v>341.43</v>
      </c>
      <c r="L66">
        <v>75.8</v>
      </c>
      <c r="M66" t="s">
        <v>962</v>
      </c>
      <c r="N66">
        <v>35.25</v>
      </c>
      <c r="O66">
        <v>33.299999999999997</v>
      </c>
      <c r="P66" t="s">
        <v>963</v>
      </c>
      <c r="Q66">
        <v>64.930000000000007</v>
      </c>
      <c r="R66">
        <v>52.9</v>
      </c>
      <c r="V66" t="str" cm="1">
        <f t="array" ref="V66:W66">_xlfn.TEXTSPLIT(E66,":",)</f>
        <v>chr1</v>
      </c>
      <c r="W66" t="str">
        <v>151910350-151910421</v>
      </c>
      <c r="Y66" t="str" cm="1">
        <f t="array" ref="Y66:Z66">_xlfn.TEXTSPLIT(W66, "-")</f>
        <v>151910350</v>
      </c>
      <c r="Z66" t="str">
        <v>151910421</v>
      </c>
    </row>
    <row r="67" spans="1:26" x14ac:dyDescent="0.35">
      <c r="A67">
        <v>66</v>
      </c>
      <c r="B67" t="s">
        <v>964</v>
      </c>
      <c r="C67" t="s">
        <v>965</v>
      </c>
      <c r="D67" t="s">
        <v>966</v>
      </c>
      <c r="E67" t="s">
        <v>967</v>
      </c>
      <c r="F67" t="s">
        <v>559</v>
      </c>
      <c r="G67" s="6">
        <v>2.3E-5</v>
      </c>
      <c r="H67" t="s">
        <v>560</v>
      </c>
      <c r="I67" s="6">
        <v>1.9000000000000001E-9</v>
      </c>
      <c r="J67" t="s">
        <v>968</v>
      </c>
      <c r="K67">
        <v>339.1</v>
      </c>
      <c r="L67">
        <v>73.3</v>
      </c>
      <c r="M67" t="s">
        <v>969</v>
      </c>
      <c r="N67">
        <v>100.76</v>
      </c>
      <c r="O67">
        <v>45.4</v>
      </c>
      <c r="P67" t="s">
        <v>970</v>
      </c>
      <c r="Q67">
        <v>109.93</v>
      </c>
      <c r="R67">
        <v>71.3</v>
      </c>
      <c r="V67" t="str" cm="1">
        <f t="array" ref="V67:W67">_xlfn.TEXTSPLIT(E67,":",)</f>
        <v>chr11</v>
      </c>
      <c r="W67" t="str">
        <v>75624205-75624276</v>
      </c>
      <c r="Y67" t="str" cm="1">
        <f t="array" ref="Y67:Z67">_xlfn.TEXTSPLIT(W67, "-")</f>
        <v>75624205</v>
      </c>
      <c r="Z67" t="str">
        <v>75624276</v>
      </c>
    </row>
    <row r="68" spans="1:26" x14ac:dyDescent="0.35">
      <c r="A68">
        <v>67</v>
      </c>
      <c r="B68" t="s">
        <v>971</v>
      </c>
      <c r="C68" t="s">
        <v>972</v>
      </c>
      <c r="D68" t="s">
        <v>639</v>
      </c>
      <c r="E68" t="s">
        <v>973</v>
      </c>
      <c r="F68" t="s">
        <v>641</v>
      </c>
      <c r="G68" s="6">
        <v>9.2E-6</v>
      </c>
      <c r="H68" t="s">
        <v>642</v>
      </c>
      <c r="I68" s="6">
        <v>1.4999999999999999E-7</v>
      </c>
      <c r="J68" t="s">
        <v>974</v>
      </c>
      <c r="K68">
        <v>338.42</v>
      </c>
      <c r="L68">
        <v>74.3</v>
      </c>
      <c r="M68" t="s">
        <v>975</v>
      </c>
      <c r="N68">
        <v>43.24</v>
      </c>
      <c r="O68">
        <v>44.6</v>
      </c>
      <c r="P68" t="s">
        <v>976</v>
      </c>
      <c r="Q68">
        <v>61</v>
      </c>
      <c r="R68">
        <v>100</v>
      </c>
      <c r="V68" t="str" cm="1">
        <f t="array" ref="V68:W68">_xlfn.TEXTSPLIT(E68,":",)</f>
        <v>chr13</v>
      </c>
      <c r="W68" t="str">
        <v>93999905-93999977</v>
      </c>
      <c r="Y68" t="str" cm="1">
        <f t="array" ref="Y68:Z68">_xlfn.TEXTSPLIT(W68, "-")</f>
        <v>93999905</v>
      </c>
      <c r="Z68" t="str">
        <v>93999977</v>
      </c>
    </row>
    <row r="69" spans="1:26" x14ac:dyDescent="0.35">
      <c r="A69">
        <v>68</v>
      </c>
      <c r="B69" t="s">
        <v>977</v>
      </c>
      <c r="C69" t="s">
        <v>978</v>
      </c>
      <c r="D69" t="s">
        <v>940</v>
      </c>
      <c r="E69" t="s">
        <v>979</v>
      </c>
      <c r="F69" t="s">
        <v>532</v>
      </c>
      <c r="G69" s="6">
        <v>5.3000000000000001E-7</v>
      </c>
      <c r="H69" t="s">
        <v>533</v>
      </c>
      <c r="I69" s="6">
        <v>5.2E-7</v>
      </c>
      <c r="J69" t="s">
        <v>980</v>
      </c>
      <c r="K69">
        <v>337.32</v>
      </c>
      <c r="L69">
        <v>97.8</v>
      </c>
      <c r="M69" t="s">
        <v>981</v>
      </c>
      <c r="N69">
        <v>103.57</v>
      </c>
      <c r="O69">
        <v>69.3</v>
      </c>
      <c r="P69" t="s">
        <v>982</v>
      </c>
      <c r="Q69">
        <v>140.59</v>
      </c>
      <c r="R69">
        <v>98.5</v>
      </c>
      <c r="V69" t="str" cm="1">
        <f t="array" ref="V69:W69">_xlfn.TEXTSPLIT(E69,":",)</f>
        <v>chr12</v>
      </c>
      <c r="W69" t="str">
        <v>54870415-54870496</v>
      </c>
      <c r="Y69" t="str" cm="1">
        <f t="array" ref="Y69:Z69">_xlfn.TEXTSPLIT(W69, "-")</f>
        <v>54870415</v>
      </c>
      <c r="Z69" t="str">
        <v>54870496</v>
      </c>
    </row>
    <row r="70" spans="1:26" x14ac:dyDescent="0.35">
      <c r="A70">
        <v>69</v>
      </c>
      <c r="C70" t="s">
        <v>983</v>
      </c>
      <c r="D70" t="s">
        <v>667</v>
      </c>
      <c r="E70" t="s">
        <v>984</v>
      </c>
      <c r="F70" t="s">
        <v>641</v>
      </c>
      <c r="G70" s="6">
        <v>3.4999999999999997E-5</v>
      </c>
      <c r="H70" t="s">
        <v>642</v>
      </c>
      <c r="I70" s="6">
        <v>2.2000000000000001E-6</v>
      </c>
      <c r="J70" t="s">
        <v>985</v>
      </c>
      <c r="K70">
        <v>335.78</v>
      </c>
      <c r="L70">
        <v>81.7</v>
      </c>
      <c r="M70" t="s">
        <v>986</v>
      </c>
      <c r="N70">
        <v>23.71</v>
      </c>
      <c r="O70">
        <v>25</v>
      </c>
      <c r="P70" t="s">
        <v>987</v>
      </c>
      <c r="Q70">
        <v>37.68</v>
      </c>
      <c r="R70">
        <v>73.3</v>
      </c>
      <c r="V70" t="str" cm="1">
        <f t="array" ref="V70:W70">_xlfn.TEXTSPLIT(E70,":",)</f>
        <v>chr6</v>
      </c>
      <c r="W70" t="str">
        <v>29020331-29020403</v>
      </c>
      <c r="Y70" t="str" cm="1">
        <f t="array" ref="Y70:Z70">_xlfn.TEXTSPLIT(W70, "-")</f>
        <v>29020331</v>
      </c>
      <c r="Z70" t="str">
        <v>29020403</v>
      </c>
    </row>
    <row r="71" spans="1:26" x14ac:dyDescent="0.35">
      <c r="A71">
        <v>70</v>
      </c>
      <c r="B71" t="s">
        <v>988</v>
      </c>
      <c r="C71" t="s">
        <v>989</v>
      </c>
      <c r="D71" t="s">
        <v>715</v>
      </c>
      <c r="E71" t="s">
        <v>990</v>
      </c>
      <c r="F71" t="s">
        <v>559</v>
      </c>
      <c r="G71" s="6">
        <v>2.9E-5</v>
      </c>
      <c r="H71" t="s">
        <v>560</v>
      </c>
      <c r="I71" s="6">
        <v>9.9999999999999995E-8</v>
      </c>
      <c r="J71" t="s">
        <v>991</v>
      </c>
      <c r="K71">
        <v>335.66</v>
      </c>
      <c r="L71">
        <v>32.6</v>
      </c>
      <c r="M71" t="s">
        <v>992</v>
      </c>
      <c r="N71">
        <v>51.88</v>
      </c>
      <c r="O71">
        <v>48.2</v>
      </c>
      <c r="P71" t="s">
        <v>993</v>
      </c>
      <c r="Q71">
        <v>133.53</v>
      </c>
      <c r="R71">
        <v>69.400000000000006</v>
      </c>
      <c r="V71" t="str" cm="1">
        <f t="array" ref="V71:W71">_xlfn.TEXTSPLIT(E71,":",)</f>
        <v>chr15</v>
      </c>
      <c r="W71" t="str">
        <v>43280641-43280712</v>
      </c>
      <c r="Y71" t="str" cm="1">
        <f t="array" ref="Y71:Z71">_xlfn.TEXTSPLIT(W71, "-")</f>
        <v>43280641</v>
      </c>
      <c r="Z71" t="str">
        <v>43280712</v>
      </c>
    </row>
    <row r="72" spans="1:26" x14ac:dyDescent="0.35">
      <c r="A72">
        <v>71</v>
      </c>
      <c r="B72" t="s">
        <v>994</v>
      </c>
      <c r="C72" t="s">
        <v>995</v>
      </c>
      <c r="D72" t="s">
        <v>996</v>
      </c>
      <c r="E72" t="s">
        <v>997</v>
      </c>
      <c r="F72" t="s">
        <v>559</v>
      </c>
      <c r="G72" s="6">
        <v>1.8E-7</v>
      </c>
      <c r="H72" t="s">
        <v>560</v>
      </c>
      <c r="I72" s="6">
        <v>4.4999999999999998E-9</v>
      </c>
      <c r="J72" t="s">
        <v>998</v>
      </c>
      <c r="K72">
        <v>334.25</v>
      </c>
      <c r="L72">
        <v>63.4</v>
      </c>
      <c r="M72" t="s">
        <v>999</v>
      </c>
      <c r="N72">
        <v>72.41</v>
      </c>
      <c r="O72">
        <v>39.700000000000003</v>
      </c>
      <c r="P72" t="s">
        <v>1000</v>
      </c>
      <c r="Q72">
        <v>132.69999999999999</v>
      </c>
      <c r="R72">
        <v>72.3</v>
      </c>
      <c r="V72" t="str" cm="1">
        <f t="array" ref="V72:W72">_xlfn.TEXTSPLIT(E72,":",)</f>
        <v>chr1</v>
      </c>
      <c r="W72" t="str">
        <v>144110590-144110661</v>
      </c>
      <c r="Y72" t="str" cm="1">
        <f t="array" ref="Y72:Z72">_xlfn.TEXTSPLIT(W72, "-")</f>
        <v>144110590</v>
      </c>
      <c r="Z72" t="str">
        <v>144110661</v>
      </c>
    </row>
    <row r="73" spans="1:26" x14ac:dyDescent="0.35">
      <c r="A73">
        <v>72</v>
      </c>
      <c r="B73" t="s">
        <v>1001</v>
      </c>
      <c r="C73" t="s">
        <v>1002</v>
      </c>
      <c r="D73" t="s">
        <v>746</v>
      </c>
      <c r="E73" t="s">
        <v>1003</v>
      </c>
      <c r="F73" t="s">
        <v>606</v>
      </c>
      <c r="G73" s="6">
        <v>3.5999999999999998E-6</v>
      </c>
      <c r="H73" t="s">
        <v>607</v>
      </c>
      <c r="I73" s="6">
        <v>4.4999999999999998E-9</v>
      </c>
      <c r="J73" t="s">
        <v>1004</v>
      </c>
      <c r="K73">
        <v>332.92</v>
      </c>
      <c r="L73">
        <v>76.2</v>
      </c>
      <c r="M73" t="s">
        <v>1005</v>
      </c>
      <c r="N73">
        <v>15</v>
      </c>
      <c r="O73">
        <v>100</v>
      </c>
      <c r="P73" t="s">
        <v>1006</v>
      </c>
      <c r="Q73">
        <v>42.67</v>
      </c>
      <c r="R73">
        <v>93</v>
      </c>
      <c r="V73" t="str" cm="1">
        <f t="array" ref="V73:W73">_xlfn.TEXTSPLIT(E73,":",)</f>
        <v>chr17</v>
      </c>
      <c r="W73" t="str">
        <v>8070278-8070351</v>
      </c>
      <c r="Y73" t="str" cm="1">
        <f t="array" ref="Y73:Z73">_xlfn.TEXTSPLIT(W73, "-")</f>
        <v>8070278</v>
      </c>
      <c r="Z73" t="str">
        <v>8070351</v>
      </c>
    </row>
    <row r="74" spans="1:26" x14ac:dyDescent="0.35">
      <c r="A74">
        <v>73</v>
      </c>
      <c r="B74" t="s">
        <v>1007</v>
      </c>
      <c r="C74" t="s">
        <v>1008</v>
      </c>
      <c r="D74" t="s">
        <v>801</v>
      </c>
      <c r="E74" t="s">
        <v>1009</v>
      </c>
      <c r="F74" t="s">
        <v>641</v>
      </c>
      <c r="G74" s="6">
        <v>9.5999999999999991E-7</v>
      </c>
      <c r="H74" t="s">
        <v>642</v>
      </c>
      <c r="I74" s="6">
        <v>3.4999999999999998E-7</v>
      </c>
      <c r="J74" t="s">
        <v>1010</v>
      </c>
      <c r="K74">
        <v>332.81</v>
      </c>
      <c r="L74">
        <v>79.7</v>
      </c>
      <c r="M74" t="s">
        <v>429</v>
      </c>
      <c r="N74" t="s">
        <v>251</v>
      </c>
      <c r="O74" t="s">
        <v>251</v>
      </c>
      <c r="P74" t="s">
        <v>1011</v>
      </c>
      <c r="Q74">
        <v>29.73</v>
      </c>
      <c r="R74">
        <v>73.3</v>
      </c>
      <c r="V74" t="str" cm="1">
        <f t="array" ref="V74:W74">_xlfn.TEXTSPLIT(E74,":",)</f>
        <v>chr15</v>
      </c>
      <c r="W74" t="str">
        <v>76939959-76940031</v>
      </c>
      <c r="Y74" t="str" cm="1">
        <f t="array" ref="Y74:Z74">_xlfn.TEXTSPLIT(W74, "-")</f>
        <v>76939959</v>
      </c>
      <c r="Z74" t="str">
        <v>76940031</v>
      </c>
    </row>
    <row r="75" spans="1:26" x14ac:dyDescent="0.35">
      <c r="A75">
        <v>74</v>
      </c>
      <c r="C75" t="s">
        <v>1012</v>
      </c>
      <c r="D75" t="s">
        <v>1013</v>
      </c>
      <c r="E75" t="s">
        <v>1014</v>
      </c>
      <c r="F75" t="s">
        <v>606</v>
      </c>
      <c r="G75" s="6">
        <v>1.2999999999999999E-5</v>
      </c>
      <c r="H75" t="s">
        <v>607</v>
      </c>
      <c r="I75" s="6">
        <v>5.1000000000000003E-6</v>
      </c>
      <c r="J75" t="s">
        <v>1015</v>
      </c>
      <c r="K75">
        <v>332.43</v>
      </c>
      <c r="L75">
        <v>88.4</v>
      </c>
      <c r="M75" t="s">
        <v>1016</v>
      </c>
      <c r="N75">
        <v>38.54</v>
      </c>
      <c r="O75">
        <v>44.6</v>
      </c>
      <c r="P75" t="s">
        <v>1017</v>
      </c>
      <c r="Q75">
        <v>93.23</v>
      </c>
      <c r="R75">
        <v>75.400000000000006</v>
      </c>
      <c r="V75" t="str" cm="1">
        <f t="array" ref="V75:W75">_xlfn.TEXTSPLIT(E75,":",)</f>
        <v>chr1</v>
      </c>
      <c r="W75" t="str">
        <v>159776655-159776728</v>
      </c>
      <c r="Y75" t="str" cm="1">
        <f t="array" ref="Y75:Z75">_xlfn.TEXTSPLIT(W75, "-")</f>
        <v>159776655</v>
      </c>
      <c r="Z75" t="str">
        <v>159776728</v>
      </c>
    </row>
    <row r="76" spans="1:26" x14ac:dyDescent="0.35">
      <c r="A76">
        <v>75</v>
      </c>
      <c r="B76" t="s">
        <v>1018</v>
      </c>
      <c r="C76" t="s">
        <v>1019</v>
      </c>
      <c r="D76" t="s">
        <v>815</v>
      </c>
      <c r="E76" t="s">
        <v>1020</v>
      </c>
      <c r="F76" t="s">
        <v>641</v>
      </c>
      <c r="G76" s="6">
        <v>5.8E-5</v>
      </c>
      <c r="H76" t="s">
        <v>642</v>
      </c>
      <c r="I76" s="6">
        <v>5.1E-5</v>
      </c>
      <c r="J76" t="s">
        <v>1021</v>
      </c>
      <c r="K76">
        <v>332.19</v>
      </c>
      <c r="L76">
        <v>85.5</v>
      </c>
      <c r="M76" t="s">
        <v>1022</v>
      </c>
      <c r="N76">
        <v>15.04</v>
      </c>
      <c r="O76">
        <v>41.6</v>
      </c>
      <c r="P76" t="s">
        <v>1023</v>
      </c>
      <c r="Q76">
        <v>38.08</v>
      </c>
      <c r="R76">
        <v>77.2</v>
      </c>
      <c r="V76" t="str" cm="1">
        <f t="array" ref="V76:W76">_xlfn.TEXTSPLIT(E76,":",)</f>
        <v>chr6</v>
      </c>
      <c r="W76" t="str">
        <v>26680071-26680143</v>
      </c>
      <c r="Y76" t="str" cm="1">
        <f t="array" ref="Y76:Z76">_xlfn.TEXTSPLIT(W76, "-")</f>
        <v>26680071</v>
      </c>
      <c r="Z76" t="str">
        <v>26680143</v>
      </c>
    </row>
    <row r="77" spans="1:26" x14ac:dyDescent="0.35">
      <c r="A77">
        <v>76</v>
      </c>
      <c r="B77" t="s">
        <v>1024</v>
      </c>
      <c r="C77" t="s">
        <v>1025</v>
      </c>
      <c r="D77" t="s">
        <v>539</v>
      </c>
      <c r="E77" t="s">
        <v>1026</v>
      </c>
      <c r="F77" t="s">
        <v>541</v>
      </c>
      <c r="G77" s="6">
        <v>7.7000000000000001E-5</v>
      </c>
      <c r="H77" t="s">
        <v>542</v>
      </c>
      <c r="I77" s="6">
        <v>1.6000000000000001E-8</v>
      </c>
      <c r="J77" t="s">
        <v>1027</v>
      </c>
      <c r="K77">
        <v>330.54</v>
      </c>
      <c r="L77">
        <v>69.599999999999994</v>
      </c>
      <c r="M77" t="s">
        <v>1028</v>
      </c>
      <c r="N77">
        <v>40.82</v>
      </c>
      <c r="O77">
        <v>76.7</v>
      </c>
      <c r="P77" t="s">
        <v>1029</v>
      </c>
      <c r="Q77">
        <v>133.94</v>
      </c>
      <c r="R77">
        <v>89.6</v>
      </c>
      <c r="V77" t="str" cm="1">
        <f t="array" ref="V77:W77">_xlfn.TEXTSPLIT(E77,":",)</f>
        <v>chr16</v>
      </c>
      <c r="W77" t="str">
        <v>55891893-55891975</v>
      </c>
      <c r="Y77" t="str" cm="1">
        <f t="array" ref="Y77:Z77">_xlfn.TEXTSPLIT(W77, "-")</f>
        <v>55891893</v>
      </c>
      <c r="Z77" t="str">
        <v>55891975</v>
      </c>
    </row>
    <row r="78" spans="1:26" x14ac:dyDescent="0.35">
      <c r="A78">
        <v>77</v>
      </c>
      <c r="B78" t="s">
        <v>1030</v>
      </c>
      <c r="C78" t="s">
        <v>1031</v>
      </c>
      <c r="D78" t="s">
        <v>897</v>
      </c>
      <c r="E78" t="s">
        <v>1032</v>
      </c>
      <c r="F78" t="s">
        <v>559</v>
      </c>
      <c r="G78" s="6">
        <v>1.3999999999999999E-4</v>
      </c>
      <c r="H78" t="s">
        <v>560</v>
      </c>
      <c r="I78" s="6">
        <v>6.4999999999999994E-5</v>
      </c>
      <c r="J78" t="s">
        <v>1033</v>
      </c>
      <c r="K78">
        <v>329.85</v>
      </c>
      <c r="L78">
        <v>78.7</v>
      </c>
      <c r="M78" t="s">
        <v>1034</v>
      </c>
      <c r="N78">
        <v>36.61</v>
      </c>
      <c r="O78">
        <v>73.599999999999994</v>
      </c>
      <c r="P78" t="s">
        <v>1035</v>
      </c>
      <c r="Q78">
        <v>108.23</v>
      </c>
      <c r="R78">
        <v>77.900000000000006</v>
      </c>
      <c r="V78" t="str" cm="1">
        <f t="array" ref="V78:W78">_xlfn.TEXTSPLIT(E78,":",)</f>
        <v>chr17</v>
      </c>
      <c r="W78" t="str">
        <v>8064912-8064983</v>
      </c>
      <c r="Y78" t="str" cm="1">
        <f t="array" ref="Y78:Z78">_xlfn.TEXTSPLIT(W78, "-")</f>
        <v>8064912</v>
      </c>
      <c r="Z78" t="str">
        <v>8064983</v>
      </c>
    </row>
    <row r="79" spans="1:26" x14ac:dyDescent="0.35">
      <c r="A79">
        <v>78</v>
      </c>
      <c r="B79" t="s">
        <v>1036</v>
      </c>
      <c r="C79" t="s">
        <v>1037</v>
      </c>
      <c r="D79" t="s">
        <v>1038</v>
      </c>
      <c r="E79" t="s">
        <v>1039</v>
      </c>
      <c r="F79" t="s">
        <v>559</v>
      </c>
      <c r="G79" s="6">
        <v>4.3000000000000001E-7</v>
      </c>
      <c r="H79" t="s">
        <v>560</v>
      </c>
      <c r="I79" s="6">
        <v>3.2000000000000002E-8</v>
      </c>
      <c r="J79" t="s">
        <v>1040</v>
      </c>
      <c r="K79">
        <v>326.63</v>
      </c>
      <c r="L79">
        <v>90.4</v>
      </c>
      <c r="M79" t="s">
        <v>1041</v>
      </c>
      <c r="N79">
        <v>40.01</v>
      </c>
      <c r="O79">
        <v>66.599999999999994</v>
      </c>
      <c r="P79" t="s">
        <v>1042</v>
      </c>
      <c r="Q79">
        <v>35.61</v>
      </c>
      <c r="R79">
        <v>81</v>
      </c>
      <c r="V79" t="str" cm="1">
        <f t="array" ref="V79:W79">_xlfn.TEXTSPLIT(E79,":",)</f>
        <v>chr6</v>
      </c>
      <c r="W79" t="str">
        <v>28749592-28749663</v>
      </c>
      <c r="Y79" t="str" cm="1">
        <f t="array" ref="Y79:Z79">_xlfn.TEXTSPLIT(W79, "-")</f>
        <v>28749592</v>
      </c>
      <c r="Z79" t="str">
        <v>28749663</v>
      </c>
    </row>
    <row r="80" spans="1:26" x14ac:dyDescent="0.35">
      <c r="A80">
        <v>79</v>
      </c>
      <c r="B80" t="s">
        <v>1043</v>
      </c>
      <c r="C80" t="s">
        <v>1044</v>
      </c>
      <c r="D80" t="s">
        <v>708</v>
      </c>
      <c r="E80" t="s">
        <v>1045</v>
      </c>
      <c r="F80" t="s">
        <v>641</v>
      </c>
      <c r="G80" s="6">
        <v>1.9E-6</v>
      </c>
      <c r="H80" t="s">
        <v>642</v>
      </c>
      <c r="I80" s="6">
        <v>1.1000000000000001E-6</v>
      </c>
      <c r="J80" t="s">
        <v>1046</v>
      </c>
      <c r="K80">
        <v>326.43</v>
      </c>
      <c r="L80">
        <v>93.2</v>
      </c>
      <c r="M80" t="s">
        <v>1047</v>
      </c>
      <c r="N80">
        <v>36.54</v>
      </c>
      <c r="O80">
        <v>84.2</v>
      </c>
      <c r="P80" t="s">
        <v>1048</v>
      </c>
      <c r="Q80">
        <v>108.4</v>
      </c>
      <c r="R80">
        <v>95.4</v>
      </c>
      <c r="V80" t="str" cm="1">
        <f t="array" ref="V80:W80">_xlfn.TEXTSPLIT(E80,":",)</f>
        <v>chr15</v>
      </c>
      <c r="W80" t="str">
        <v>87679308-87679380</v>
      </c>
      <c r="Y80" t="str" cm="1">
        <f t="array" ref="Y80:Z80">_xlfn.TEXTSPLIT(W80, "-")</f>
        <v>87679308</v>
      </c>
      <c r="Z80" t="str">
        <v>87679380</v>
      </c>
    </row>
    <row r="81" spans="1:26" x14ac:dyDescent="0.35">
      <c r="A81">
        <v>80</v>
      </c>
      <c r="B81" t="s">
        <v>1049</v>
      </c>
      <c r="C81" t="s">
        <v>1050</v>
      </c>
      <c r="D81" t="s">
        <v>882</v>
      </c>
      <c r="E81" t="s">
        <v>1051</v>
      </c>
      <c r="F81" t="s">
        <v>559</v>
      </c>
      <c r="G81" s="6">
        <v>4.3000000000000001E-7</v>
      </c>
      <c r="H81" t="s">
        <v>560</v>
      </c>
      <c r="I81" s="6">
        <v>6.8E-8</v>
      </c>
      <c r="J81" t="s">
        <v>1052</v>
      </c>
      <c r="K81">
        <v>326.11</v>
      </c>
      <c r="L81">
        <v>71.900000000000006</v>
      </c>
      <c r="M81" t="s">
        <v>1053</v>
      </c>
      <c r="N81">
        <v>28.81</v>
      </c>
      <c r="O81">
        <v>47</v>
      </c>
      <c r="P81" t="s">
        <v>1054</v>
      </c>
      <c r="Q81">
        <v>58.93</v>
      </c>
      <c r="R81">
        <v>65.3</v>
      </c>
      <c r="V81" t="str" cm="1">
        <f t="array" ref="V81:W81">_xlfn.TEXTSPLIT(E81,":",)</f>
        <v>chr17</v>
      </c>
      <c r="W81" t="str">
        <v>34564270-34564341</v>
      </c>
      <c r="Y81" t="str" cm="1">
        <f t="array" ref="Y81:Z81">_xlfn.TEXTSPLIT(W81, "-")</f>
        <v>34564270</v>
      </c>
      <c r="Z81" t="str">
        <v>34564341</v>
      </c>
    </row>
    <row r="82" spans="1:26" x14ac:dyDescent="0.35">
      <c r="A82">
        <v>81</v>
      </c>
      <c r="B82" t="s">
        <v>1055</v>
      </c>
      <c r="C82" t="s">
        <v>1056</v>
      </c>
      <c r="D82" t="s">
        <v>1057</v>
      </c>
      <c r="E82" t="s">
        <v>1058</v>
      </c>
      <c r="F82" t="s">
        <v>641</v>
      </c>
      <c r="G82" s="6">
        <v>9.5999999999999991E-7</v>
      </c>
      <c r="H82" t="s">
        <v>642</v>
      </c>
      <c r="I82" s="6">
        <v>2.6E-7</v>
      </c>
      <c r="J82" t="s">
        <v>1059</v>
      </c>
      <c r="K82">
        <v>325.37</v>
      </c>
      <c r="L82">
        <v>53.1</v>
      </c>
      <c r="M82" t="s">
        <v>1060</v>
      </c>
      <c r="N82">
        <v>42.09</v>
      </c>
      <c r="O82">
        <v>34.700000000000003</v>
      </c>
      <c r="P82" t="s">
        <v>1061</v>
      </c>
      <c r="Q82">
        <v>45.39</v>
      </c>
      <c r="R82">
        <v>56.6</v>
      </c>
      <c r="V82" t="str" cm="1">
        <f t="array" ref="V82:W82">_xlfn.TEXTSPLIT(E82,":",)</f>
        <v>chr1</v>
      </c>
      <c r="W82" t="str">
        <v>202742278-202742350</v>
      </c>
      <c r="Y82" t="str" cm="1">
        <f t="array" ref="Y82:Z82">_xlfn.TEXTSPLIT(W82, "-")</f>
        <v>202742278</v>
      </c>
      <c r="Z82" t="str">
        <v>202742350</v>
      </c>
    </row>
    <row r="83" spans="1:26" x14ac:dyDescent="0.35">
      <c r="A83">
        <v>82</v>
      </c>
      <c r="B83" t="s">
        <v>1062</v>
      </c>
      <c r="C83" t="s">
        <v>1063</v>
      </c>
      <c r="D83" t="s">
        <v>667</v>
      </c>
      <c r="E83" t="s">
        <v>1064</v>
      </c>
      <c r="F83" t="s">
        <v>641</v>
      </c>
      <c r="G83" s="6">
        <v>6.1999999999999999E-6</v>
      </c>
      <c r="H83" t="s">
        <v>642</v>
      </c>
      <c r="I83" s="6">
        <v>5.1000000000000003E-6</v>
      </c>
      <c r="J83" t="s">
        <v>1065</v>
      </c>
      <c r="K83">
        <v>324.52999999999997</v>
      </c>
      <c r="L83">
        <v>89.4</v>
      </c>
      <c r="M83" t="s">
        <v>1066</v>
      </c>
      <c r="N83">
        <v>63.99</v>
      </c>
      <c r="O83">
        <v>66.599999999999994</v>
      </c>
      <c r="P83" t="s">
        <v>1067</v>
      </c>
      <c r="Q83">
        <v>95</v>
      </c>
      <c r="R83">
        <v>100</v>
      </c>
      <c r="V83" t="str" cm="1">
        <f t="array" ref="V83:W83">_xlfn.TEXTSPLIT(E83,":",)</f>
        <v>chr8</v>
      </c>
      <c r="W83" t="str">
        <v>124238651-124238723</v>
      </c>
      <c r="Y83" t="str" cm="1">
        <f t="array" ref="Y83:Z83">_xlfn.TEXTSPLIT(W83, "-")</f>
        <v>124238651</v>
      </c>
      <c r="Z83" t="str">
        <v>124238723</v>
      </c>
    </row>
    <row r="84" spans="1:26" x14ac:dyDescent="0.35">
      <c r="A84">
        <v>83</v>
      </c>
      <c r="B84" t="s">
        <v>1068</v>
      </c>
      <c r="C84" t="s">
        <v>1069</v>
      </c>
      <c r="D84" t="s">
        <v>953</v>
      </c>
      <c r="E84" t="s">
        <v>1070</v>
      </c>
      <c r="F84" t="s">
        <v>559</v>
      </c>
      <c r="G84" s="6">
        <v>8.1000000000000004E-6</v>
      </c>
      <c r="H84" t="s">
        <v>560</v>
      </c>
      <c r="I84" s="6">
        <v>9.9999999999999995E-8</v>
      </c>
      <c r="J84" t="s">
        <v>1071</v>
      </c>
      <c r="K84">
        <v>317.14999999999998</v>
      </c>
      <c r="L84">
        <v>78.7</v>
      </c>
      <c r="M84" t="s">
        <v>1072</v>
      </c>
      <c r="N84">
        <v>81.489999999999995</v>
      </c>
      <c r="O84">
        <v>39.299999999999997</v>
      </c>
      <c r="P84" t="s">
        <v>1073</v>
      </c>
      <c r="Q84">
        <v>133.75</v>
      </c>
      <c r="R84">
        <v>65.2</v>
      </c>
      <c r="V84" t="str" cm="1">
        <f t="array" ref="V84:W84">_xlfn.TEXTSPLIT(E84,":",)</f>
        <v>chr12</v>
      </c>
      <c r="W84" t="str">
        <v>94953930-94954001</v>
      </c>
      <c r="Y84" t="str" cm="1">
        <f t="array" ref="Y84:Z84">_xlfn.TEXTSPLIT(W84, "-")</f>
        <v>94953930</v>
      </c>
      <c r="Z84" t="str">
        <v>94954001</v>
      </c>
    </row>
    <row r="85" spans="1:26" x14ac:dyDescent="0.35">
      <c r="A85">
        <v>84</v>
      </c>
      <c r="B85" t="s">
        <v>1074</v>
      </c>
      <c r="C85" t="s">
        <v>1075</v>
      </c>
      <c r="D85" t="s">
        <v>815</v>
      </c>
      <c r="E85" t="s">
        <v>1076</v>
      </c>
      <c r="F85" t="s">
        <v>559</v>
      </c>
      <c r="G85" s="6">
        <v>4.3000000000000001E-7</v>
      </c>
      <c r="H85" t="s">
        <v>560</v>
      </c>
      <c r="I85" s="6">
        <v>3.2000000000000002E-8</v>
      </c>
      <c r="J85" t="s">
        <v>1077</v>
      </c>
      <c r="K85">
        <v>316.43</v>
      </c>
      <c r="L85">
        <v>99</v>
      </c>
      <c r="M85" t="s">
        <v>429</v>
      </c>
      <c r="N85" t="s">
        <v>251</v>
      </c>
      <c r="O85" t="s">
        <v>251</v>
      </c>
      <c r="P85" t="s">
        <v>499</v>
      </c>
      <c r="Q85" t="s">
        <v>251</v>
      </c>
      <c r="R85" t="s">
        <v>251</v>
      </c>
      <c r="V85" t="str" cm="1">
        <f t="array" ref="V85:W85">_xlfn.TEXTSPLIT(E85,":",)</f>
        <v>chr6</v>
      </c>
      <c r="W85" t="str">
        <v>28733993-28734064</v>
      </c>
      <c r="Y85" t="str" cm="1">
        <f t="array" ref="Y85:Z85">_xlfn.TEXTSPLIT(W85, "-")</f>
        <v>28733993</v>
      </c>
      <c r="Z85" t="str">
        <v>28734064</v>
      </c>
    </row>
    <row r="86" spans="1:26" x14ac:dyDescent="0.35">
      <c r="A86">
        <v>85</v>
      </c>
      <c r="B86" t="s">
        <v>1078</v>
      </c>
      <c r="C86" t="s">
        <v>1079</v>
      </c>
      <c r="D86" t="s">
        <v>1080</v>
      </c>
      <c r="E86" t="s">
        <v>1081</v>
      </c>
      <c r="F86" t="s">
        <v>559</v>
      </c>
      <c r="G86" s="6">
        <v>2.3E-5</v>
      </c>
      <c r="H86" t="s">
        <v>560</v>
      </c>
      <c r="I86" s="6">
        <v>1.9000000000000001E-9</v>
      </c>
      <c r="J86" t="s">
        <v>1082</v>
      </c>
      <c r="K86">
        <v>316.11</v>
      </c>
      <c r="L86">
        <v>9.5</v>
      </c>
      <c r="M86" t="s">
        <v>1083</v>
      </c>
      <c r="N86">
        <v>69.59</v>
      </c>
      <c r="O86">
        <v>62.8</v>
      </c>
      <c r="P86" t="s">
        <v>1084</v>
      </c>
      <c r="Q86">
        <v>254.39</v>
      </c>
      <c r="R86">
        <v>98.4</v>
      </c>
      <c r="V86" t="str" cm="1">
        <f t="array" ref="V86:W86">_xlfn.TEXTSPLIT(E86,":",)</f>
        <v>chr17</v>
      </c>
      <c r="W86" t="str">
        <v>8066876-8066947</v>
      </c>
      <c r="Y86" t="str" cm="1">
        <f t="array" ref="Y86:Z86">_xlfn.TEXTSPLIT(W86, "-")</f>
        <v>8066876</v>
      </c>
      <c r="Z86" t="str">
        <v>8066947</v>
      </c>
    </row>
    <row r="87" spans="1:26" x14ac:dyDescent="0.35">
      <c r="A87">
        <v>86</v>
      </c>
      <c r="B87" t="s">
        <v>1085</v>
      </c>
      <c r="C87" t="s">
        <v>1086</v>
      </c>
      <c r="D87" t="s">
        <v>934</v>
      </c>
      <c r="E87" t="s">
        <v>1087</v>
      </c>
      <c r="F87" t="s">
        <v>641</v>
      </c>
      <c r="G87" s="6">
        <v>1.5E-5</v>
      </c>
      <c r="H87" t="s">
        <v>642</v>
      </c>
      <c r="I87" s="6">
        <v>1.6E-7</v>
      </c>
      <c r="J87" t="s">
        <v>1088</v>
      </c>
      <c r="K87">
        <v>314.44</v>
      </c>
      <c r="L87">
        <v>87.6</v>
      </c>
      <c r="M87" t="s">
        <v>1089</v>
      </c>
      <c r="N87">
        <v>31</v>
      </c>
      <c r="O87">
        <v>60.7</v>
      </c>
      <c r="P87" t="s">
        <v>1090</v>
      </c>
      <c r="Q87">
        <v>75.650000000000006</v>
      </c>
      <c r="R87">
        <v>96</v>
      </c>
      <c r="V87" t="str" cm="1">
        <f t="array" ref="V87:W87">_xlfn.TEXTSPLIT(E87,":",)</f>
        <v>chr11</v>
      </c>
      <c r="W87" t="str">
        <v>59075036-59075108</v>
      </c>
      <c r="Y87" t="str" cm="1">
        <f t="array" ref="Y87:Z87">_xlfn.TEXTSPLIT(W87, "-")</f>
        <v>59075036</v>
      </c>
      <c r="Z87" t="str">
        <v>59075108</v>
      </c>
    </row>
    <row r="88" spans="1:26" x14ac:dyDescent="0.35">
      <c r="A88">
        <v>87</v>
      </c>
      <c r="B88" t="s">
        <v>1091</v>
      </c>
      <c r="C88" t="s">
        <v>1092</v>
      </c>
      <c r="D88" t="s">
        <v>701</v>
      </c>
      <c r="E88" t="s">
        <v>1093</v>
      </c>
      <c r="F88" t="s">
        <v>559</v>
      </c>
      <c r="G88" s="6">
        <v>1.0000000000000001E-5</v>
      </c>
      <c r="H88" t="s">
        <v>560</v>
      </c>
      <c r="I88" s="6">
        <v>4.4999999999999998E-9</v>
      </c>
      <c r="J88" t="s">
        <v>1094</v>
      </c>
      <c r="K88">
        <v>313.55</v>
      </c>
      <c r="L88">
        <v>69.599999999999994</v>
      </c>
      <c r="M88" t="s">
        <v>429</v>
      </c>
      <c r="N88" t="s">
        <v>251</v>
      </c>
      <c r="O88" t="s">
        <v>251</v>
      </c>
      <c r="P88" t="s">
        <v>1095</v>
      </c>
      <c r="Q88">
        <v>37.61</v>
      </c>
      <c r="R88">
        <v>41.8</v>
      </c>
      <c r="V88" t="str" cm="1">
        <f t="array" ref="V88:W88">_xlfn.TEXTSPLIT(E88,":",)</f>
        <v>chr1</v>
      </c>
      <c r="W88" t="str">
        <v>144109221-144109292</v>
      </c>
      <c r="Y88" t="str" cm="1">
        <f t="array" ref="Y88:Z88">_xlfn.TEXTSPLIT(W88, "-")</f>
        <v>144109221</v>
      </c>
      <c r="Z88" t="str">
        <v>144109292</v>
      </c>
    </row>
    <row r="89" spans="1:26" x14ac:dyDescent="0.35">
      <c r="A89">
        <v>88</v>
      </c>
      <c r="B89" t="s">
        <v>1096</v>
      </c>
      <c r="C89" t="s">
        <v>1097</v>
      </c>
      <c r="D89" t="s">
        <v>897</v>
      </c>
      <c r="E89" t="s">
        <v>1098</v>
      </c>
      <c r="F89" t="s">
        <v>559</v>
      </c>
      <c r="G89" s="6">
        <v>1.3999999999999999E-4</v>
      </c>
      <c r="H89" t="s">
        <v>560</v>
      </c>
      <c r="I89" s="6">
        <v>6.0000000000000002E-5</v>
      </c>
      <c r="J89" t="s">
        <v>1099</v>
      </c>
      <c r="K89">
        <v>312.77</v>
      </c>
      <c r="L89">
        <v>96.4</v>
      </c>
      <c r="M89" t="s">
        <v>429</v>
      </c>
      <c r="N89" t="s">
        <v>251</v>
      </c>
      <c r="O89" t="s">
        <v>251</v>
      </c>
      <c r="P89" t="s">
        <v>1100</v>
      </c>
      <c r="Q89">
        <v>82.99</v>
      </c>
      <c r="R89">
        <v>90.3</v>
      </c>
      <c r="V89" t="str" cm="1">
        <f t="array" ref="V89:W89">_xlfn.TEXTSPLIT(E89,":",)</f>
        <v>chr12</v>
      </c>
      <c r="W89" t="str">
        <v>97422161-97422232</v>
      </c>
      <c r="Y89" t="str" cm="1">
        <f t="array" ref="Y89:Z89">_xlfn.TEXTSPLIT(W89, "-")</f>
        <v>97422161</v>
      </c>
      <c r="Z89" t="str">
        <v>97422232</v>
      </c>
    </row>
    <row r="90" spans="1:26" x14ac:dyDescent="0.35">
      <c r="A90">
        <v>89</v>
      </c>
      <c r="B90" t="s">
        <v>1101</v>
      </c>
      <c r="C90" t="s">
        <v>1102</v>
      </c>
      <c r="D90" t="s">
        <v>715</v>
      </c>
      <c r="E90" t="s">
        <v>1103</v>
      </c>
      <c r="F90" t="s">
        <v>559</v>
      </c>
      <c r="G90" s="6">
        <v>2.9E-5</v>
      </c>
      <c r="H90" t="s">
        <v>560</v>
      </c>
      <c r="I90" s="6">
        <v>9.9999999999999995E-8</v>
      </c>
      <c r="J90" t="s">
        <v>1104</v>
      </c>
      <c r="K90">
        <v>309.38</v>
      </c>
      <c r="L90">
        <v>67.7</v>
      </c>
      <c r="M90" t="s">
        <v>1105</v>
      </c>
      <c r="N90">
        <v>32.83</v>
      </c>
      <c r="O90">
        <v>43.9</v>
      </c>
      <c r="P90" t="s">
        <v>1106</v>
      </c>
      <c r="Q90">
        <v>77.540000000000006</v>
      </c>
      <c r="R90">
        <v>68.8</v>
      </c>
      <c r="V90" t="str" cm="1">
        <f t="array" ref="V90:W90">_xlfn.TEXTSPLIT(E90,":",)</f>
        <v>chr15</v>
      </c>
      <c r="W90" t="str">
        <v>43278096-43278167</v>
      </c>
      <c r="Y90" t="str" cm="1">
        <f t="array" ref="Y90:Z90">_xlfn.TEXTSPLIT(W90, "-")</f>
        <v>43278096</v>
      </c>
      <c r="Z90" t="str">
        <v>43278167</v>
      </c>
    </row>
    <row r="91" spans="1:26" x14ac:dyDescent="0.35">
      <c r="A91">
        <v>90</v>
      </c>
      <c r="B91" t="s">
        <v>1107</v>
      </c>
      <c r="C91" t="s">
        <v>1108</v>
      </c>
      <c r="D91" t="s">
        <v>708</v>
      </c>
      <c r="E91" t="s">
        <v>1109</v>
      </c>
      <c r="F91" t="s">
        <v>641</v>
      </c>
      <c r="G91" s="6">
        <v>1.9E-6</v>
      </c>
      <c r="H91" t="s">
        <v>642</v>
      </c>
      <c r="I91" s="6">
        <v>5.2E-7</v>
      </c>
      <c r="J91" t="s">
        <v>1110</v>
      </c>
      <c r="K91">
        <v>305.76</v>
      </c>
      <c r="L91">
        <v>79</v>
      </c>
      <c r="M91" t="s">
        <v>1111</v>
      </c>
      <c r="N91">
        <v>26.66</v>
      </c>
      <c r="O91">
        <v>59.3</v>
      </c>
      <c r="P91" t="s">
        <v>1112</v>
      </c>
      <c r="Q91">
        <v>24.22</v>
      </c>
      <c r="R91">
        <v>79.3</v>
      </c>
      <c r="V91" t="str" cm="1">
        <f t="array" ref="V91:W91">_xlfn.TEXTSPLIT(E91,":",)</f>
        <v>chr6</v>
      </c>
      <c r="W91" t="str">
        <v>26431025-26431097</v>
      </c>
      <c r="Y91" t="str" cm="1">
        <f t="array" ref="Y91:Z91">_xlfn.TEXTSPLIT(W91, "-")</f>
        <v>26431025</v>
      </c>
      <c r="Z91" t="str">
        <v>26431097</v>
      </c>
    </row>
    <row r="92" spans="1:26" x14ac:dyDescent="0.35">
      <c r="A92">
        <v>91</v>
      </c>
      <c r="B92" t="s">
        <v>1113</v>
      </c>
      <c r="C92" t="s">
        <v>1114</v>
      </c>
      <c r="D92" t="s">
        <v>632</v>
      </c>
      <c r="E92" t="s">
        <v>1115</v>
      </c>
      <c r="F92" t="s">
        <v>559</v>
      </c>
      <c r="G92" s="6">
        <v>7.8999999999999995E-7</v>
      </c>
      <c r="H92" t="s">
        <v>560</v>
      </c>
      <c r="I92" s="6">
        <v>2.2000000000000001E-6</v>
      </c>
      <c r="J92" t="s">
        <v>1116</v>
      </c>
      <c r="K92">
        <v>303.98</v>
      </c>
      <c r="L92">
        <v>66.900000000000006</v>
      </c>
      <c r="M92" t="s">
        <v>1117</v>
      </c>
      <c r="N92">
        <v>15.33</v>
      </c>
      <c r="O92">
        <v>37</v>
      </c>
      <c r="P92" t="s">
        <v>1118</v>
      </c>
      <c r="Q92">
        <v>43.83</v>
      </c>
      <c r="R92">
        <v>54.5</v>
      </c>
      <c r="V92" t="str" cm="1">
        <f t="array" ref="V92:W92">_xlfn.TEXTSPLIT(E92,":",)</f>
        <v>chr6</v>
      </c>
      <c r="W92" t="str">
        <v>27595287-27595358</v>
      </c>
      <c r="Y92" t="str" cm="1">
        <f t="array" ref="Y92:Z92">_xlfn.TEXTSPLIT(W92, "-")</f>
        <v>27595287</v>
      </c>
      <c r="Z92" t="str">
        <v>27595358</v>
      </c>
    </row>
    <row r="93" spans="1:26" x14ac:dyDescent="0.35">
      <c r="A93">
        <v>92</v>
      </c>
      <c r="B93" t="s">
        <v>1119</v>
      </c>
      <c r="C93" t="s">
        <v>1120</v>
      </c>
      <c r="D93" t="s">
        <v>801</v>
      </c>
      <c r="E93" t="s">
        <v>1121</v>
      </c>
      <c r="F93" t="s">
        <v>641</v>
      </c>
      <c r="G93" s="6">
        <v>9.5999999999999991E-7</v>
      </c>
      <c r="H93" t="s">
        <v>642</v>
      </c>
      <c r="I93" s="6">
        <v>3.4999999999999998E-7</v>
      </c>
      <c r="J93" t="s">
        <v>1122</v>
      </c>
      <c r="K93">
        <v>303.08999999999997</v>
      </c>
      <c r="L93">
        <v>67.900000000000006</v>
      </c>
      <c r="M93" t="s">
        <v>1123</v>
      </c>
      <c r="N93">
        <v>43.38</v>
      </c>
      <c r="O93">
        <v>39.6</v>
      </c>
      <c r="P93" t="s">
        <v>1124</v>
      </c>
      <c r="Q93">
        <v>36.56</v>
      </c>
      <c r="R93">
        <v>55.7</v>
      </c>
      <c r="V93" t="str" cm="1">
        <f t="array" ref="V93:W93">_xlfn.TEXTSPLIT(E93,":",)</f>
        <v>chr5</v>
      </c>
      <c r="W93" t="str">
        <v>180567361-180567433</v>
      </c>
      <c r="Y93" t="str" cm="1">
        <f t="array" ref="Y93:Z93">_xlfn.TEXTSPLIT(W93, "-")</f>
        <v>180567361</v>
      </c>
      <c r="Z93" t="str">
        <v>180567433</v>
      </c>
    </row>
    <row r="94" spans="1:26" x14ac:dyDescent="0.35">
      <c r="A94">
        <v>93</v>
      </c>
      <c r="B94" t="s">
        <v>1125</v>
      </c>
      <c r="C94" t="s">
        <v>1126</v>
      </c>
      <c r="D94" t="s">
        <v>1127</v>
      </c>
      <c r="E94" t="s">
        <v>1128</v>
      </c>
      <c r="F94" t="s">
        <v>541</v>
      </c>
      <c r="G94" s="6">
        <v>5.3000000000000001E-7</v>
      </c>
      <c r="H94" t="s">
        <v>542</v>
      </c>
      <c r="I94" s="6">
        <v>8.4999999999999994E-8</v>
      </c>
      <c r="J94" t="s">
        <v>1129</v>
      </c>
      <c r="K94">
        <v>300.32</v>
      </c>
      <c r="L94">
        <v>95.9</v>
      </c>
      <c r="M94" t="s">
        <v>1130</v>
      </c>
      <c r="N94">
        <v>69</v>
      </c>
      <c r="O94">
        <v>67.099999999999994</v>
      </c>
      <c r="P94" t="s">
        <v>1131</v>
      </c>
      <c r="Q94">
        <v>127.9</v>
      </c>
      <c r="R94">
        <v>99.2</v>
      </c>
      <c r="V94" t="str" cm="1">
        <f t="array" ref="V94:W94">_xlfn.TEXTSPLIT(E94,":",)</f>
        <v>chr6</v>
      </c>
      <c r="W94" t="str">
        <v>144579377-144579459</v>
      </c>
      <c r="Y94" t="str" cm="1">
        <f t="array" ref="Y94:Z94">_xlfn.TEXTSPLIT(W94, "-")</f>
        <v>144579377</v>
      </c>
      <c r="Z94" t="str">
        <v>144579459</v>
      </c>
    </row>
    <row r="95" spans="1:26" x14ac:dyDescent="0.35">
      <c r="A95">
        <v>94</v>
      </c>
      <c r="B95" t="s">
        <v>1132</v>
      </c>
      <c r="C95" t="s">
        <v>1133</v>
      </c>
      <c r="D95" t="s">
        <v>604</v>
      </c>
      <c r="E95" t="s">
        <v>1134</v>
      </c>
      <c r="F95" t="s">
        <v>606</v>
      </c>
      <c r="G95" s="6">
        <v>1.9E-6</v>
      </c>
      <c r="H95" t="s">
        <v>607</v>
      </c>
      <c r="I95" s="6">
        <v>4.8E-8</v>
      </c>
      <c r="J95" t="s">
        <v>1135</v>
      </c>
      <c r="K95">
        <v>300.18</v>
      </c>
      <c r="L95">
        <v>77.5</v>
      </c>
      <c r="M95" t="s">
        <v>1136</v>
      </c>
      <c r="N95">
        <v>28.24</v>
      </c>
      <c r="O95">
        <v>48.7</v>
      </c>
      <c r="P95" t="s">
        <v>1137</v>
      </c>
      <c r="Q95">
        <v>55.67</v>
      </c>
      <c r="R95">
        <v>66.2</v>
      </c>
      <c r="V95" t="str" cm="1">
        <f t="array" ref="V95:W95">_xlfn.TEXTSPLIT(E95,":",)</f>
        <v>chr17</v>
      </c>
      <c r="W95" t="str">
        <v>8071034-8071107</v>
      </c>
      <c r="Y95" t="str" cm="1">
        <f t="array" ref="Y95:Z95">_xlfn.TEXTSPLIT(W95, "-")</f>
        <v>8071034</v>
      </c>
      <c r="Z95" t="str">
        <v>8071107</v>
      </c>
    </row>
    <row r="96" spans="1:26" x14ac:dyDescent="0.35">
      <c r="A96">
        <v>95</v>
      </c>
      <c r="B96" t="s">
        <v>1138</v>
      </c>
      <c r="C96" t="s">
        <v>1139</v>
      </c>
      <c r="D96" t="s">
        <v>1038</v>
      </c>
      <c r="E96" t="s">
        <v>1140</v>
      </c>
      <c r="F96" t="s">
        <v>559</v>
      </c>
      <c r="G96" s="6">
        <v>4.3000000000000001E-7</v>
      </c>
      <c r="H96" t="s">
        <v>560</v>
      </c>
      <c r="I96" s="6">
        <v>3.2000000000000002E-8</v>
      </c>
      <c r="J96" t="s">
        <v>1141</v>
      </c>
      <c r="K96">
        <v>300</v>
      </c>
      <c r="L96">
        <v>87.5</v>
      </c>
      <c r="M96" t="s">
        <v>1142</v>
      </c>
      <c r="N96">
        <v>18.989999999999998</v>
      </c>
      <c r="O96">
        <v>66.599999999999994</v>
      </c>
      <c r="P96" t="s">
        <v>1143</v>
      </c>
      <c r="Q96">
        <v>44.01</v>
      </c>
      <c r="R96">
        <v>85.1</v>
      </c>
      <c r="V96" t="str" cm="1">
        <f t="array" ref="V96:W96">_xlfn.TEXTSPLIT(E96,":",)</f>
        <v>chr6</v>
      </c>
      <c r="W96" t="str">
        <v>26661710-26661781</v>
      </c>
      <c r="Y96" t="str" cm="1">
        <f t="array" ref="Y96:Z96">_xlfn.TEXTSPLIT(W96, "-")</f>
        <v>26661710</v>
      </c>
      <c r="Z96" t="str">
        <v>26661781</v>
      </c>
    </row>
    <row r="97" spans="1:26" x14ac:dyDescent="0.35">
      <c r="A97">
        <v>96</v>
      </c>
      <c r="B97" t="s">
        <v>1144</v>
      </c>
      <c r="C97" t="s">
        <v>1145</v>
      </c>
      <c r="D97" t="s">
        <v>1080</v>
      </c>
      <c r="E97" t="s">
        <v>1146</v>
      </c>
      <c r="F97" t="s">
        <v>559</v>
      </c>
      <c r="G97" s="6">
        <v>2.3E-5</v>
      </c>
      <c r="H97" t="s">
        <v>560</v>
      </c>
      <c r="I97" s="6">
        <v>1.9000000000000001E-9</v>
      </c>
      <c r="J97" t="s">
        <v>1147</v>
      </c>
      <c r="K97">
        <v>299.31</v>
      </c>
      <c r="L97">
        <v>71.900000000000006</v>
      </c>
      <c r="M97" t="s">
        <v>1148</v>
      </c>
      <c r="N97">
        <v>107.13</v>
      </c>
      <c r="O97">
        <v>60.4</v>
      </c>
      <c r="P97" t="s">
        <v>1149</v>
      </c>
      <c r="Q97">
        <v>256.64999999999998</v>
      </c>
      <c r="R97">
        <v>95.4</v>
      </c>
      <c r="V97" t="str" cm="1">
        <f t="array" ref="V97:W97">_xlfn.TEXTSPLIT(E97,":",)</f>
        <v>chr1</v>
      </c>
      <c r="W97" t="str">
        <v>165950586-165950657</v>
      </c>
      <c r="Y97" t="str" cm="1">
        <f t="array" ref="Y97:Z97">_xlfn.TEXTSPLIT(W97, "-")</f>
        <v>165950586</v>
      </c>
      <c r="Z97" t="str">
        <v>165950657</v>
      </c>
    </row>
    <row r="98" spans="1:26" x14ac:dyDescent="0.35">
      <c r="A98">
        <v>97</v>
      </c>
      <c r="B98" t="s">
        <v>1150</v>
      </c>
      <c r="C98" t="s">
        <v>1151</v>
      </c>
      <c r="D98" t="s">
        <v>639</v>
      </c>
      <c r="E98" t="s">
        <v>1152</v>
      </c>
      <c r="F98" t="s">
        <v>641</v>
      </c>
      <c r="G98" s="6">
        <v>9.2E-6</v>
      </c>
      <c r="H98" t="s">
        <v>642</v>
      </c>
      <c r="I98" s="6">
        <v>1.4999999999999999E-7</v>
      </c>
      <c r="J98" t="s">
        <v>1153</v>
      </c>
      <c r="K98">
        <v>298.99</v>
      </c>
      <c r="L98">
        <v>72</v>
      </c>
      <c r="M98" t="s">
        <v>1154</v>
      </c>
      <c r="N98">
        <v>49.74</v>
      </c>
      <c r="O98">
        <v>56.8</v>
      </c>
      <c r="P98" t="s">
        <v>1155</v>
      </c>
      <c r="Q98">
        <v>52.07</v>
      </c>
      <c r="R98">
        <v>79.599999999999994</v>
      </c>
      <c r="V98" t="str" cm="1">
        <f t="array" ref="V98:W98">_xlfn.TEXTSPLIT(E98,":",)</f>
        <v>chr11</v>
      </c>
      <c r="W98" t="str">
        <v>59081546-59081618</v>
      </c>
      <c r="Y98" t="str" cm="1">
        <f t="array" ref="Y98:Z98">_xlfn.TEXTSPLIT(W98, "-")</f>
        <v>59081546</v>
      </c>
      <c r="Z98" t="str">
        <v>59081618</v>
      </c>
    </row>
    <row r="99" spans="1:26" x14ac:dyDescent="0.35">
      <c r="A99">
        <v>98</v>
      </c>
      <c r="B99" t="s">
        <v>1156</v>
      </c>
      <c r="C99" t="s">
        <v>1157</v>
      </c>
      <c r="D99" t="s">
        <v>953</v>
      </c>
      <c r="E99" t="s">
        <v>1158</v>
      </c>
      <c r="F99" t="s">
        <v>559</v>
      </c>
      <c r="G99" s="6">
        <v>5.3000000000000001E-7</v>
      </c>
      <c r="H99" t="s">
        <v>560</v>
      </c>
      <c r="I99" s="6">
        <v>1.1999999999999999E-7</v>
      </c>
      <c r="J99" t="s">
        <v>1159</v>
      </c>
      <c r="K99">
        <v>297.27</v>
      </c>
      <c r="L99">
        <v>42.2</v>
      </c>
      <c r="M99" t="s">
        <v>1160</v>
      </c>
      <c r="N99">
        <v>22</v>
      </c>
      <c r="O99">
        <v>76.099999999999994</v>
      </c>
      <c r="P99" t="s">
        <v>1161</v>
      </c>
      <c r="Q99">
        <v>62.58</v>
      </c>
      <c r="R99">
        <v>98.3</v>
      </c>
      <c r="V99" t="str" cm="1">
        <f t="array" ref="V99:W99">_xlfn.TEXTSPLIT(E99,":",)</f>
        <v>chr12</v>
      </c>
      <c r="W99" t="str">
        <v>97421412-97421483</v>
      </c>
      <c r="Y99" t="str" cm="1">
        <f t="array" ref="Y99:Z99">_xlfn.TEXTSPLIT(W99, "-")</f>
        <v>97421412</v>
      </c>
      <c r="Z99" t="str">
        <v>97421483</v>
      </c>
    </row>
    <row r="100" spans="1:26" x14ac:dyDescent="0.35">
      <c r="A100">
        <v>99</v>
      </c>
      <c r="B100" t="s">
        <v>1162</v>
      </c>
      <c r="C100" t="s">
        <v>1163</v>
      </c>
      <c r="D100" t="s">
        <v>1164</v>
      </c>
      <c r="E100" t="s">
        <v>1165</v>
      </c>
      <c r="F100" t="s">
        <v>641</v>
      </c>
      <c r="G100" s="6">
        <v>2.7E-6</v>
      </c>
      <c r="H100" t="s">
        <v>642</v>
      </c>
      <c r="I100" s="6">
        <v>4.1999999999999996E-6</v>
      </c>
      <c r="J100" t="s">
        <v>1166</v>
      </c>
      <c r="K100">
        <v>296.58</v>
      </c>
      <c r="L100">
        <v>75.3</v>
      </c>
      <c r="M100" t="s">
        <v>1167</v>
      </c>
      <c r="N100">
        <v>36.82</v>
      </c>
      <c r="O100">
        <v>25.9</v>
      </c>
      <c r="P100" t="s">
        <v>1168</v>
      </c>
      <c r="Q100">
        <v>60.99</v>
      </c>
      <c r="R100">
        <v>77.900000000000006</v>
      </c>
      <c r="V100" t="str" cm="1">
        <f t="array" ref="V100:W100">_xlfn.TEXTSPLIT(E100,":",)</f>
        <v>chr1</v>
      </c>
      <c r="W100" t="str">
        <v>147565179-147565251</v>
      </c>
      <c r="Y100" t="str" cm="1">
        <f t="array" ref="Y100:Z100">_xlfn.TEXTSPLIT(W100, "-")</f>
        <v>147565179</v>
      </c>
      <c r="Z100" t="str">
        <v>147565251</v>
      </c>
    </row>
    <row r="101" spans="1:26" x14ac:dyDescent="0.35">
      <c r="A101">
        <v>100</v>
      </c>
      <c r="B101" t="s">
        <v>1169</v>
      </c>
      <c r="C101" t="s">
        <v>1170</v>
      </c>
      <c r="D101" t="s">
        <v>801</v>
      </c>
      <c r="E101" t="s">
        <v>1171</v>
      </c>
      <c r="F101" t="s">
        <v>641</v>
      </c>
      <c r="G101" s="6">
        <v>9.5999999999999991E-7</v>
      </c>
      <c r="H101" t="s">
        <v>642</v>
      </c>
      <c r="I101" s="6">
        <v>3.4999999999999998E-7</v>
      </c>
      <c r="J101" t="s">
        <v>1172</v>
      </c>
      <c r="K101">
        <v>295.77</v>
      </c>
      <c r="L101">
        <v>69.7</v>
      </c>
      <c r="M101" t="s">
        <v>1173</v>
      </c>
      <c r="N101">
        <v>29.53</v>
      </c>
      <c r="O101">
        <v>19</v>
      </c>
      <c r="P101" t="s">
        <v>1174</v>
      </c>
      <c r="Q101">
        <v>37.58</v>
      </c>
      <c r="R101">
        <v>72</v>
      </c>
      <c r="V101" t="str" cm="1">
        <f t="array" ref="V101:W101">_xlfn.TEXTSPLIT(E101,":",)</f>
        <v>chr1</v>
      </c>
      <c r="W101" t="str">
        <v>144106879-144106951</v>
      </c>
      <c r="Y101" t="str" cm="1">
        <f t="array" ref="Y101:Z101">_xlfn.TEXTSPLIT(W101, "-")</f>
        <v>144106879</v>
      </c>
      <c r="Z101" t="str">
        <v>144106951</v>
      </c>
    </row>
    <row r="102" spans="1:26" x14ac:dyDescent="0.35">
      <c r="A102">
        <v>101</v>
      </c>
      <c r="B102" t="s">
        <v>1175</v>
      </c>
      <c r="C102" t="s">
        <v>1176</v>
      </c>
      <c r="D102" t="s">
        <v>715</v>
      </c>
      <c r="E102" t="s">
        <v>1177</v>
      </c>
      <c r="F102" t="s">
        <v>559</v>
      </c>
      <c r="G102" s="6">
        <v>2.9E-5</v>
      </c>
      <c r="H102" t="s">
        <v>560</v>
      </c>
      <c r="I102" s="6">
        <v>9.9999999999999995E-8</v>
      </c>
      <c r="J102" t="s">
        <v>1178</v>
      </c>
      <c r="K102">
        <v>295.36</v>
      </c>
      <c r="L102">
        <v>70.2</v>
      </c>
      <c r="M102" t="s">
        <v>1179</v>
      </c>
      <c r="N102">
        <v>71.42</v>
      </c>
      <c r="O102">
        <v>40.5</v>
      </c>
      <c r="P102" t="s">
        <v>1180</v>
      </c>
      <c r="Q102">
        <v>96.96</v>
      </c>
      <c r="R102">
        <v>83.1</v>
      </c>
      <c r="V102" t="str" cm="1">
        <f t="array" ref="V102:W102">_xlfn.TEXTSPLIT(E102,":",)</f>
        <v>chr1</v>
      </c>
      <c r="W102" t="str">
        <v>144108238-144108309</v>
      </c>
      <c r="Y102" t="str" cm="1">
        <f t="array" ref="Y102:Z102">_xlfn.TEXTSPLIT(W102, "-")</f>
        <v>144108238</v>
      </c>
      <c r="Z102" t="str">
        <v>144108309</v>
      </c>
    </row>
    <row r="103" spans="1:26" x14ac:dyDescent="0.35">
      <c r="A103">
        <v>102</v>
      </c>
      <c r="B103" t="s">
        <v>1181</v>
      </c>
      <c r="C103" t="s">
        <v>1182</v>
      </c>
      <c r="D103" t="s">
        <v>882</v>
      </c>
      <c r="E103" t="s">
        <v>1183</v>
      </c>
      <c r="F103" t="s">
        <v>559</v>
      </c>
      <c r="G103" s="6">
        <v>4.3000000000000001E-7</v>
      </c>
      <c r="H103" t="s">
        <v>560</v>
      </c>
      <c r="I103" s="6">
        <v>6.8E-8</v>
      </c>
      <c r="J103" t="s">
        <v>1184</v>
      </c>
      <c r="K103">
        <v>294.33999999999997</v>
      </c>
      <c r="L103">
        <v>72.599999999999994</v>
      </c>
      <c r="M103" t="s">
        <v>1185</v>
      </c>
      <c r="N103">
        <v>64.680000000000007</v>
      </c>
      <c r="O103">
        <v>65.599999999999994</v>
      </c>
      <c r="P103" t="s">
        <v>1186</v>
      </c>
      <c r="Q103">
        <v>97.73</v>
      </c>
      <c r="R103">
        <v>75.900000000000006</v>
      </c>
      <c r="V103" t="str" cm="1">
        <f t="array" ref="V103:W103">_xlfn.TEXTSPLIT(E103,":",)</f>
        <v>chr17</v>
      </c>
      <c r="W103" t="str">
        <v>34563513-34563584</v>
      </c>
      <c r="Y103" t="str" cm="1">
        <f t="array" ref="Y103:Z103">_xlfn.TEXTSPLIT(W103, "-")</f>
        <v>34563513</v>
      </c>
      <c r="Z103" t="str">
        <v>34563584</v>
      </c>
    </row>
    <row r="104" spans="1:26" x14ac:dyDescent="0.35">
      <c r="A104">
        <v>103</v>
      </c>
      <c r="B104" t="s">
        <v>1187</v>
      </c>
      <c r="C104" t="s">
        <v>1188</v>
      </c>
      <c r="D104" t="s">
        <v>1189</v>
      </c>
      <c r="E104" t="s">
        <v>1190</v>
      </c>
      <c r="F104" t="s">
        <v>641</v>
      </c>
      <c r="G104" s="6">
        <v>6.5000000000000003E-9</v>
      </c>
      <c r="H104" t="s">
        <v>642</v>
      </c>
      <c r="I104" s="6">
        <v>3.8E-6</v>
      </c>
      <c r="J104" t="s">
        <v>1191</v>
      </c>
      <c r="K104">
        <v>293.52999999999997</v>
      </c>
      <c r="L104">
        <v>97.2</v>
      </c>
      <c r="M104" t="s">
        <v>1192</v>
      </c>
      <c r="N104">
        <v>21</v>
      </c>
      <c r="O104">
        <v>61.9</v>
      </c>
      <c r="P104" t="s">
        <v>1193</v>
      </c>
      <c r="Q104">
        <v>40.590000000000003</v>
      </c>
      <c r="R104">
        <v>90.2</v>
      </c>
      <c r="V104" t="str" cm="1">
        <f t="array" ref="V104:W104">_xlfn.TEXTSPLIT(E104,":",)</f>
        <v>chr1</v>
      </c>
      <c r="W104" t="str">
        <v>220704970-220705042</v>
      </c>
      <c r="Y104" t="str" cm="1">
        <f t="array" ref="Y104:Z104">_xlfn.TEXTSPLIT(W104, "-")</f>
        <v>220704970</v>
      </c>
      <c r="Z104" t="str">
        <v>220705042</v>
      </c>
    </row>
    <row r="105" spans="1:26" x14ac:dyDescent="0.35">
      <c r="A105">
        <v>104</v>
      </c>
      <c r="B105" t="s">
        <v>1194</v>
      </c>
      <c r="C105" t="s">
        <v>1195</v>
      </c>
      <c r="D105" t="s">
        <v>660</v>
      </c>
      <c r="E105" t="s">
        <v>1196</v>
      </c>
      <c r="F105" t="s">
        <v>641</v>
      </c>
      <c r="G105" s="6">
        <v>1.9E-6</v>
      </c>
      <c r="H105" t="s">
        <v>642</v>
      </c>
      <c r="I105" s="6">
        <v>4.7E-7</v>
      </c>
      <c r="J105" t="s">
        <v>1197</v>
      </c>
      <c r="K105">
        <v>291.58999999999997</v>
      </c>
      <c r="L105">
        <v>83.3</v>
      </c>
      <c r="M105" t="s">
        <v>1198</v>
      </c>
      <c r="N105">
        <v>20.46</v>
      </c>
      <c r="O105">
        <v>37</v>
      </c>
      <c r="P105" t="s">
        <v>1199</v>
      </c>
      <c r="Q105">
        <v>104.37</v>
      </c>
      <c r="R105">
        <v>89.6</v>
      </c>
      <c r="V105" t="str" cm="1">
        <f t="array" ref="V105:W105">_xlfn.TEXTSPLIT(E105,":",)</f>
        <v>chr16</v>
      </c>
      <c r="W105" t="str">
        <v>3142902-3142974</v>
      </c>
      <c r="Y105" t="str" cm="1">
        <f t="array" ref="Y105:Z105">_xlfn.TEXTSPLIT(W105, "-")</f>
        <v>3142902</v>
      </c>
      <c r="Z105" t="str">
        <v>3142974</v>
      </c>
    </row>
    <row r="106" spans="1:26" x14ac:dyDescent="0.35">
      <c r="A106">
        <v>105</v>
      </c>
      <c r="B106" t="s">
        <v>1200</v>
      </c>
      <c r="C106" t="s">
        <v>1201</v>
      </c>
      <c r="D106" t="s">
        <v>632</v>
      </c>
      <c r="E106" t="s">
        <v>1202</v>
      </c>
      <c r="F106" t="s">
        <v>559</v>
      </c>
      <c r="G106" s="6">
        <v>7.8999999999999995E-7</v>
      </c>
      <c r="H106" t="s">
        <v>560</v>
      </c>
      <c r="I106" s="6">
        <v>2.2000000000000001E-6</v>
      </c>
      <c r="J106" t="s">
        <v>1203</v>
      </c>
      <c r="K106">
        <v>290.58</v>
      </c>
      <c r="L106">
        <v>68.5</v>
      </c>
      <c r="M106" t="s">
        <v>1204</v>
      </c>
      <c r="N106">
        <v>20.29</v>
      </c>
      <c r="O106">
        <v>41.9</v>
      </c>
      <c r="P106" t="s">
        <v>1205</v>
      </c>
      <c r="Q106">
        <v>21.29</v>
      </c>
      <c r="R106">
        <v>34.200000000000003</v>
      </c>
      <c r="V106" t="str" cm="1">
        <f t="array" ref="V106:W106">_xlfn.TEXTSPLIT(E106,":",)</f>
        <v>chr6</v>
      </c>
      <c r="W106" t="str">
        <v>29017357-29017428</v>
      </c>
      <c r="Y106" t="str" cm="1">
        <f t="array" ref="Y106:Z106">_xlfn.TEXTSPLIT(W106, "-")</f>
        <v>29017357</v>
      </c>
      <c r="Z106" t="str">
        <v>29017428</v>
      </c>
    </row>
    <row r="107" spans="1:26" x14ac:dyDescent="0.35">
      <c r="A107">
        <v>106</v>
      </c>
      <c r="B107" t="s">
        <v>1206</v>
      </c>
      <c r="C107" t="s">
        <v>1207</v>
      </c>
      <c r="D107" t="s">
        <v>639</v>
      </c>
      <c r="E107" t="s">
        <v>1208</v>
      </c>
      <c r="F107" t="s">
        <v>641</v>
      </c>
      <c r="G107" s="6">
        <v>9.2E-6</v>
      </c>
      <c r="H107" t="s">
        <v>642</v>
      </c>
      <c r="I107" s="6">
        <v>1.4999999999999999E-7</v>
      </c>
      <c r="J107" t="s">
        <v>1209</v>
      </c>
      <c r="K107">
        <v>290.55</v>
      </c>
      <c r="L107">
        <v>65.599999999999994</v>
      </c>
      <c r="M107" t="s">
        <v>1210</v>
      </c>
      <c r="N107">
        <v>94.48</v>
      </c>
      <c r="O107">
        <v>60.8</v>
      </c>
      <c r="P107" t="s">
        <v>1211</v>
      </c>
      <c r="Q107">
        <v>85.52</v>
      </c>
      <c r="R107">
        <v>91.3</v>
      </c>
      <c r="V107" t="str" cm="1">
        <f t="array" ref="V107:W107">_xlfn.TEXTSPLIT(E107,":",)</f>
        <v>chr12</v>
      </c>
      <c r="W107" t="str">
        <v>123978342-123978414</v>
      </c>
      <c r="Y107" t="str" cm="1">
        <f t="array" ref="Y107:Z107">_xlfn.TEXTSPLIT(W107, "-")</f>
        <v>123978342</v>
      </c>
      <c r="Z107" t="str">
        <v>123978414</v>
      </c>
    </row>
    <row r="108" spans="1:26" x14ac:dyDescent="0.35">
      <c r="A108">
        <v>107</v>
      </c>
      <c r="B108" t="s">
        <v>1212</v>
      </c>
      <c r="C108" t="s">
        <v>1213</v>
      </c>
      <c r="D108" t="s">
        <v>715</v>
      </c>
      <c r="E108" t="s">
        <v>1214</v>
      </c>
      <c r="F108" t="s">
        <v>559</v>
      </c>
      <c r="G108" s="6">
        <v>2.9E-5</v>
      </c>
      <c r="H108" t="s">
        <v>560</v>
      </c>
      <c r="I108" s="6">
        <v>9.9999999999999995E-8</v>
      </c>
      <c r="J108" t="s">
        <v>1215</v>
      </c>
      <c r="K108">
        <v>284.66000000000003</v>
      </c>
      <c r="L108">
        <v>37.799999999999997</v>
      </c>
      <c r="M108" t="s">
        <v>1216</v>
      </c>
      <c r="N108">
        <v>17.760000000000002</v>
      </c>
      <c r="O108">
        <v>1.2</v>
      </c>
      <c r="P108" t="s">
        <v>1217</v>
      </c>
      <c r="Q108">
        <v>53.31</v>
      </c>
      <c r="R108">
        <v>0</v>
      </c>
      <c r="V108" t="str" cm="1">
        <f t="array" ref="V108:W108">_xlfn.TEXTSPLIT(E108,":",)</f>
        <v>chr1</v>
      </c>
      <c r="W108" t="str">
        <v>146220095-146220166</v>
      </c>
      <c r="Y108" t="str" cm="1">
        <f t="array" ref="Y108:Z108">_xlfn.TEXTSPLIT(W108, "-")</f>
        <v>146220095</v>
      </c>
      <c r="Z108" t="str">
        <v>146220166</v>
      </c>
    </row>
    <row r="109" spans="1:26" x14ac:dyDescent="0.35">
      <c r="A109">
        <v>108</v>
      </c>
      <c r="B109" t="s">
        <v>1218</v>
      </c>
      <c r="C109" t="s">
        <v>1219</v>
      </c>
      <c r="D109" t="s">
        <v>1220</v>
      </c>
      <c r="E109" t="s">
        <v>1221</v>
      </c>
      <c r="F109" t="s">
        <v>1222</v>
      </c>
      <c r="G109" s="6">
        <v>1.1999999999999999E-6</v>
      </c>
      <c r="H109" t="s">
        <v>1223</v>
      </c>
      <c r="I109" s="6">
        <v>4.4999999999999998E-9</v>
      </c>
      <c r="J109" t="s">
        <v>1224</v>
      </c>
      <c r="K109">
        <v>280.58999999999997</v>
      </c>
      <c r="L109">
        <v>70.5</v>
      </c>
      <c r="M109" t="s">
        <v>1225</v>
      </c>
      <c r="N109">
        <v>22.79</v>
      </c>
      <c r="O109">
        <v>26.9</v>
      </c>
      <c r="P109" t="s">
        <v>1226</v>
      </c>
      <c r="Q109">
        <v>65.83</v>
      </c>
      <c r="R109">
        <v>53.1</v>
      </c>
      <c r="V109" t="str" cm="1">
        <f t="array" ref="V109:W109">_xlfn.TEXTSPLIT(E109,":",)</f>
        <v>chr6</v>
      </c>
      <c r="W109" t="str">
        <v>27978665-27978735</v>
      </c>
      <c r="Y109" t="str" cm="1">
        <f t="array" ref="Y109:Z109">_xlfn.TEXTSPLIT(W109, "-")</f>
        <v>27978665</v>
      </c>
      <c r="Z109" t="str">
        <v>27978735</v>
      </c>
    </row>
    <row r="110" spans="1:26" x14ac:dyDescent="0.35">
      <c r="A110">
        <v>109</v>
      </c>
      <c r="B110" t="s">
        <v>1227</v>
      </c>
      <c r="C110" t="s">
        <v>1228</v>
      </c>
      <c r="D110" t="s">
        <v>530</v>
      </c>
      <c r="E110" t="s">
        <v>1229</v>
      </c>
      <c r="F110" t="s">
        <v>1230</v>
      </c>
      <c r="G110" s="6">
        <v>5.3000000000000001E-7</v>
      </c>
      <c r="H110" t="s">
        <v>1231</v>
      </c>
      <c r="I110" s="6">
        <v>1.6000000000000001E-8</v>
      </c>
      <c r="J110" t="s">
        <v>1232</v>
      </c>
      <c r="K110">
        <v>280.10000000000002</v>
      </c>
      <c r="L110">
        <v>71.900000000000006</v>
      </c>
      <c r="M110" t="s">
        <v>1233</v>
      </c>
      <c r="N110">
        <v>16.260000000000002</v>
      </c>
      <c r="O110">
        <v>13.8</v>
      </c>
      <c r="P110" t="s">
        <v>1234</v>
      </c>
      <c r="Q110">
        <v>26.98</v>
      </c>
      <c r="R110">
        <v>37.9</v>
      </c>
      <c r="V110" t="str" cm="1">
        <f t="array" ref="V110:W110">_xlfn.TEXTSPLIT(E110,":",)</f>
        <v>chr6</v>
      </c>
      <c r="W110" t="str">
        <v>26413697-26413780</v>
      </c>
      <c r="Y110" t="str" cm="1">
        <f t="array" ref="Y110:Z110">_xlfn.TEXTSPLIT(W110, "-")</f>
        <v>26413697</v>
      </c>
      <c r="Z110" t="str">
        <v>26413780</v>
      </c>
    </row>
    <row r="111" spans="1:26" x14ac:dyDescent="0.35">
      <c r="A111">
        <v>110</v>
      </c>
      <c r="B111" t="s">
        <v>1235</v>
      </c>
      <c r="C111" t="s">
        <v>1236</v>
      </c>
      <c r="D111" t="s">
        <v>882</v>
      </c>
      <c r="E111" t="s">
        <v>1237</v>
      </c>
      <c r="F111" t="s">
        <v>559</v>
      </c>
      <c r="G111" s="6">
        <v>4.3000000000000001E-7</v>
      </c>
      <c r="H111" t="s">
        <v>560</v>
      </c>
      <c r="I111" s="6">
        <v>2.1999999999999998E-8</v>
      </c>
      <c r="J111" t="s">
        <v>1238</v>
      </c>
      <c r="K111">
        <v>277.47000000000003</v>
      </c>
      <c r="L111">
        <v>79.099999999999994</v>
      </c>
      <c r="M111" t="s">
        <v>1239</v>
      </c>
      <c r="N111">
        <v>31.73</v>
      </c>
      <c r="O111">
        <v>76.400000000000006</v>
      </c>
      <c r="P111" t="s">
        <v>1240</v>
      </c>
      <c r="Q111">
        <v>121.38</v>
      </c>
      <c r="R111">
        <v>86.6</v>
      </c>
      <c r="V111" t="str" cm="1">
        <f t="array" ref="V111:W111">_xlfn.TEXTSPLIT(E111,":",)</f>
        <v>chr17</v>
      </c>
      <c r="W111" t="str">
        <v>34279071-34279142</v>
      </c>
      <c r="Y111" t="str" cm="1">
        <f t="array" ref="Y111:Z111">_xlfn.TEXTSPLIT(W111, "-")</f>
        <v>34279071</v>
      </c>
      <c r="Z111" t="str">
        <v>34279142</v>
      </c>
    </row>
    <row r="112" spans="1:26" x14ac:dyDescent="0.35">
      <c r="A112">
        <v>111</v>
      </c>
      <c r="B112" t="s">
        <v>1241</v>
      </c>
      <c r="C112" t="s">
        <v>1242</v>
      </c>
      <c r="D112" t="s">
        <v>1057</v>
      </c>
      <c r="E112" t="s">
        <v>1243</v>
      </c>
      <c r="F112" t="s">
        <v>641</v>
      </c>
      <c r="G112" s="6">
        <v>9.5999999999999991E-7</v>
      </c>
      <c r="H112" t="s">
        <v>642</v>
      </c>
      <c r="I112" s="6">
        <v>2.6E-7</v>
      </c>
      <c r="J112" t="s">
        <v>1244</v>
      </c>
      <c r="K112">
        <v>277.39999999999998</v>
      </c>
      <c r="L112">
        <v>70</v>
      </c>
      <c r="M112" t="s">
        <v>1245</v>
      </c>
      <c r="N112">
        <v>33.299999999999997</v>
      </c>
      <c r="O112">
        <v>27.6</v>
      </c>
      <c r="P112" t="s">
        <v>1246</v>
      </c>
      <c r="Q112">
        <v>53.45</v>
      </c>
      <c r="R112">
        <v>60.2</v>
      </c>
      <c r="V112" t="str" cm="1">
        <f t="array" ref="V112:W112">_xlfn.TEXTSPLIT(E112,":",)</f>
        <v>chr6</v>
      </c>
      <c r="W112" t="str">
        <v>29026785-29026857</v>
      </c>
      <c r="Y112" t="str" cm="1">
        <f t="array" ref="Y112:Z112">_xlfn.TEXTSPLIT(W112, "-")</f>
        <v>29026785</v>
      </c>
      <c r="Z112" t="str">
        <v>29026857</v>
      </c>
    </row>
    <row r="113" spans="1:26" x14ac:dyDescent="0.35">
      <c r="A113">
        <v>112</v>
      </c>
      <c r="B113" t="s">
        <v>1247</v>
      </c>
      <c r="C113" t="s">
        <v>1248</v>
      </c>
      <c r="D113" t="s">
        <v>808</v>
      </c>
      <c r="E113" t="s">
        <v>1249</v>
      </c>
      <c r="F113" t="s">
        <v>532</v>
      </c>
      <c r="G113" s="6">
        <v>7.7000000000000001E-5</v>
      </c>
      <c r="H113" t="s">
        <v>533</v>
      </c>
      <c r="I113" s="6">
        <v>1.6000000000000001E-8</v>
      </c>
      <c r="J113" t="s">
        <v>1250</v>
      </c>
      <c r="K113">
        <v>275.91000000000003</v>
      </c>
      <c r="L113">
        <v>80.7</v>
      </c>
      <c r="M113" t="s">
        <v>1251</v>
      </c>
      <c r="N113">
        <v>26.67</v>
      </c>
      <c r="O113">
        <v>74</v>
      </c>
      <c r="P113" t="s">
        <v>1252</v>
      </c>
      <c r="Q113">
        <v>78.540000000000006</v>
      </c>
      <c r="R113">
        <v>84</v>
      </c>
      <c r="V113" t="str" cm="1">
        <f t="array" ref="V113:W113">_xlfn.TEXTSPLIT(E113,":",)</f>
        <v>chr14</v>
      </c>
      <c r="W113" t="str">
        <v>20163369-20163450</v>
      </c>
      <c r="Y113" t="str" cm="1">
        <f t="array" ref="Y113:Z113">_xlfn.TEXTSPLIT(W113, "-")</f>
        <v>20163369</v>
      </c>
      <c r="Z113" t="str">
        <v>20163450</v>
      </c>
    </row>
    <row r="114" spans="1:26" x14ac:dyDescent="0.35">
      <c r="A114">
        <v>113</v>
      </c>
      <c r="C114" t="s">
        <v>1253</v>
      </c>
      <c r="D114" t="s">
        <v>667</v>
      </c>
      <c r="E114" t="s">
        <v>1254</v>
      </c>
      <c r="F114" t="s">
        <v>559</v>
      </c>
      <c r="G114" s="6">
        <v>2.9999999999999997E-4</v>
      </c>
      <c r="H114" t="s">
        <v>560</v>
      </c>
      <c r="I114" s="6">
        <v>1.9000000000000001E-5</v>
      </c>
      <c r="J114" t="s">
        <v>1255</v>
      </c>
      <c r="K114">
        <v>275.51</v>
      </c>
      <c r="L114">
        <v>11.9</v>
      </c>
      <c r="M114" t="s">
        <v>1256</v>
      </c>
      <c r="N114">
        <v>39.33</v>
      </c>
      <c r="O114">
        <v>22.7</v>
      </c>
      <c r="P114" t="s">
        <v>1257</v>
      </c>
      <c r="Q114">
        <v>103.3</v>
      </c>
      <c r="R114">
        <v>63.5</v>
      </c>
      <c r="V114" t="str" cm="1">
        <f t="array" ref="V114:W114">_xlfn.TEXTSPLIT(E114,":",)</f>
        <v>chr6</v>
      </c>
      <c r="W114" t="str">
        <v>26421331-26421402</v>
      </c>
      <c r="Y114" t="str" cm="1">
        <f t="array" ref="Y114:Z114">_xlfn.TEXTSPLIT(W114, "-")</f>
        <v>26421331</v>
      </c>
      <c r="Z114" t="str">
        <v>26421402</v>
      </c>
    </row>
    <row r="115" spans="1:26" x14ac:dyDescent="0.35">
      <c r="A115">
        <v>114</v>
      </c>
      <c r="B115" t="s">
        <v>1258</v>
      </c>
      <c r="C115" t="s">
        <v>1259</v>
      </c>
      <c r="D115" t="s">
        <v>897</v>
      </c>
      <c r="E115" t="s">
        <v>1260</v>
      </c>
      <c r="F115" t="s">
        <v>559</v>
      </c>
      <c r="G115" s="6">
        <v>1.3999999999999999E-4</v>
      </c>
      <c r="H115" t="s">
        <v>560</v>
      </c>
      <c r="I115" s="6">
        <v>6.4999999999999994E-5</v>
      </c>
      <c r="J115" t="s">
        <v>1261</v>
      </c>
      <c r="K115">
        <v>275.39</v>
      </c>
      <c r="L115">
        <v>73.099999999999994</v>
      </c>
      <c r="M115" t="s">
        <v>1262</v>
      </c>
      <c r="N115">
        <v>50.46</v>
      </c>
      <c r="O115">
        <v>69.2</v>
      </c>
      <c r="P115" t="s">
        <v>1263</v>
      </c>
      <c r="Q115">
        <v>183.17</v>
      </c>
      <c r="R115">
        <v>84.8</v>
      </c>
      <c r="V115" t="str" cm="1">
        <f t="array" ref="V115:W115">_xlfn.TEXTSPLIT(E115,":",)</f>
        <v>chr17</v>
      </c>
      <c r="W115" t="str">
        <v>8030401-8030472</v>
      </c>
      <c r="Y115" t="str" cm="1">
        <f t="array" ref="Y115:Z115">_xlfn.TEXTSPLIT(W115, "-")</f>
        <v>8030401</v>
      </c>
      <c r="Z115" t="str">
        <v>8030472</v>
      </c>
    </row>
    <row r="116" spans="1:26" x14ac:dyDescent="0.35">
      <c r="A116">
        <v>115</v>
      </c>
      <c r="B116" t="s">
        <v>1264</v>
      </c>
      <c r="C116" t="s">
        <v>1265</v>
      </c>
      <c r="D116" t="s">
        <v>1266</v>
      </c>
      <c r="E116" t="s">
        <v>1267</v>
      </c>
      <c r="F116" t="s">
        <v>532</v>
      </c>
      <c r="G116" s="6">
        <v>5.3000000000000001E-7</v>
      </c>
      <c r="H116" t="s">
        <v>533</v>
      </c>
      <c r="I116" s="6">
        <v>2.6E-7</v>
      </c>
      <c r="J116" t="s">
        <v>1268</v>
      </c>
      <c r="K116">
        <v>275</v>
      </c>
      <c r="L116">
        <v>100</v>
      </c>
      <c r="M116" t="s">
        <v>1269</v>
      </c>
      <c r="N116">
        <v>84</v>
      </c>
      <c r="O116">
        <v>72.5</v>
      </c>
      <c r="P116" t="s">
        <v>1270</v>
      </c>
      <c r="Q116">
        <v>178</v>
      </c>
      <c r="R116">
        <v>100</v>
      </c>
      <c r="V116" t="str" cm="1">
        <f t="array" ref="V116:W116">_xlfn.TEXTSPLIT(E116,":",)</f>
        <v>chr10</v>
      </c>
      <c r="W116" t="str">
        <v>69194267-69194348</v>
      </c>
      <c r="Y116" t="str" cm="1">
        <f t="array" ref="Y116:Z116">_xlfn.TEXTSPLIT(W116, "-")</f>
        <v>69194267</v>
      </c>
      <c r="Z116" t="str">
        <v>69194348</v>
      </c>
    </row>
    <row r="117" spans="1:26" x14ac:dyDescent="0.35">
      <c r="A117">
        <v>116</v>
      </c>
      <c r="B117" t="s">
        <v>1271</v>
      </c>
      <c r="C117" t="s">
        <v>1272</v>
      </c>
      <c r="D117" t="s">
        <v>1057</v>
      </c>
      <c r="E117" t="s">
        <v>1273</v>
      </c>
      <c r="F117" t="s">
        <v>641</v>
      </c>
      <c r="G117" s="6">
        <v>9.5999999999999991E-7</v>
      </c>
      <c r="H117" t="s">
        <v>642</v>
      </c>
      <c r="I117" s="6">
        <v>2.6E-7</v>
      </c>
      <c r="J117" t="s">
        <v>1274</v>
      </c>
      <c r="K117">
        <v>273.56</v>
      </c>
      <c r="L117">
        <v>55.8</v>
      </c>
      <c r="M117" t="s">
        <v>1275</v>
      </c>
      <c r="N117">
        <v>32.44</v>
      </c>
      <c r="O117">
        <v>61.2</v>
      </c>
      <c r="P117" t="s">
        <v>1276</v>
      </c>
      <c r="Q117">
        <v>50.66</v>
      </c>
      <c r="R117">
        <v>69.3</v>
      </c>
      <c r="V117" t="str" cm="1">
        <f t="array" ref="V117:W117">_xlfn.TEXTSPLIT(E117,":",)</f>
        <v>chr1</v>
      </c>
      <c r="W117" t="str">
        <v>202742781-202742853</v>
      </c>
      <c r="Y117" t="str" cm="1">
        <f t="array" ref="Y117:Z117">_xlfn.TEXTSPLIT(W117, "-")</f>
        <v>202742781</v>
      </c>
      <c r="Z117" t="str">
        <v>202742853</v>
      </c>
    </row>
    <row r="118" spans="1:26" x14ac:dyDescent="0.35">
      <c r="A118">
        <v>117</v>
      </c>
      <c r="B118" t="s">
        <v>1277</v>
      </c>
      <c r="C118" t="s">
        <v>1278</v>
      </c>
      <c r="D118" t="s">
        <v>815</v>
      </c>
      <c r="E118" t="s">
        <v>1279</v>
      </c>
      <c r="F118" t="s">
        <v>559</v>
      </c>
      <c r="G118" s="6">
        <v>4.3000000000000001E-7</v>
      </c>
      <c r="H118" t="s">
        <v>560</v>
      </c>
      <c r="I118" s="6">
        <v>6.1000000000000004E-8</v>
      </c>
      <c r="J118" t="s">
        <v>1280</v>
      </c>
      <c r="K118">
        <v>271.19</v>
      </c>
      <c r="L118">
        <v>93.5</v>
      </c>
      <c r="M118" t="s">
        <v>1281</v>
      </c>
      <c r="N118">
        <v>36</v>
      </c>
      <c r="O118">
        <v>79.400000000000006</v>
      </c>
      <c r="P118" t="s">
        <v>1282</v>
      </c>
      <c r="Q118">
        <v>80.790000000000006</v>
      </c>
      <c r="R118">
        <v>98.7</v>
      </c>
      <c r="V118" t="str" cm="1">
        <f t="array" ref="V118:W118">_xlfn.TEXTSPLIT(E118,":",)</f>
        <v>chr6</v>
      </c>
      <c r="W118" t="str">
        <v>28871720-28871791</v>
      </c>
      <c r="Y118" t="str" cm="1">
        <f t="array" ref="Y118:Z118">_xlfn.TEXTSPLIT(W118, "-")</f>
        <v>28871720</v>
      </c>
      <c r="Z118" t="str">
        <v>28871791</v>
      </c>
    </row>
    <row r="119" spans="1:26" x14ac:dyDescent="0.35">
      <c r="A119">
        <v>118</v>
      </c>
      <c r="B119" t="s">
        <v>1283</v>
      </c>
      <c r="C119" t="s">
        <v>1284</v>
      </c>
      <c r="D119" t="s">
        <v>1189</v>
      </c>
      <c r="E119" t="s">
        <v>1285</v>
      </c>
      <c r="F119" t="s">
        <v>641</v>
      </c>
      <c r="G119" s="6">
        <v>6.5000000000000002E-7</v>
      </c>
      <c r="H119" t="s">
        <v>642</v>
      </c>
      <c r="I119" s="6">
        <v>1.3E-6</v>
      </c>
      <c r="J119" t="s">
        <v>1286</v>
      </c>
      <c r="K119">
        <v>271.05</v>
      </c>
      <c r="L119">
        <v>76.8</v>
      </c>
      <c r="M119" t="s">
        <v>1287</v>
      </c>
      <c r="N119">
        <v>9</v>
      </c>
      <c r="O119">
        <v>100</v>
      </c>
      <c r="P119" t="s">
        <v>1288</v>
      </c>
      <c r="Q119">
        <v>43.77</v>
      </c>
      <c r="R119">
        <v>63.4</v>
      </c>
      <c r="V119" t="str" cm="1">
        <f t="array" ref="V119:W119">_xlfn.TEXTSPLIT(E119,":",)</f>
        <v>chr14</v>
      </c>
      <c r="W119" t="str">
        <v>20219689-20219761</v>
      </c>
      <c r="Y119" t="str" cm="1">
        <f t="array" ref="Y119:Z119">_xlfn.TEXTSPLIT(W119, "-")</f>
        <v>20219689</v>
      </c>
      <c r="Z119" t="str">
        <v>20219761</v>
      </c>
    </row>
    <row r="120" spans="1:26" x14ac:dyDescent="0.35">
      <c r="A120">
        <v>119</v>
      </c>
      <c r="B120" t="s">
        <v>1289</v>
      </c>
      <c r="C120" t="s">
        <v>1290</v>
      </c>
      <c r="D120" t="s">
        <v>801</v>
      </c>
      <c r="E120" t="s">
        <v>1291</v>
      </c>
      <c r="F120" t="s">
        <v>641</v>
      </c>
      <c r="G120" s="6">
        <v>9.5999999999999991E-7</v>
      </c>
      <c r="H120" t="s">
        <v>642</v>
      </c>
      <c r="I120" s="6">
        <v>3.4999999999999998E-7</v>
      </c>
      <c r="J120" t="s">
        <v>1292</v>
      </c>
      <c r="K120">
        <v>269.55</v>
      </c>
      <c r="L120">
        <v>56.7</v>
      </c>
      <c r="M120" t="s">
        <v>1293</v>
      </c>
      <c r="N120">
        <v>24.63</v>
      </c>
      <c r="O120">
        <v>22.8</v>
      </c>
      <c r="P120" t="s">
        <v>1294</v>
      </c>
      <c r="Q120">
        <v>13.5</v>
      </c>
      <c r="R120">
        <v>30.3</v>
      </c>
      <c r="V120" t="str" cm="1">
        <f t="array" ref="V120:W120">_xlfn.TEXTSPLIT(E120,":",)</f>
        <v>chr6</v>
      </c>
      <c r="W120" t="str">
        <v>26664753-26664825</v>
      </c>
      <c r="Y120" t="str" cm="1">
        <f t="array" ref="Y120:Z120">_xlfn.TEXTSPLIT(W120, "-")</f>
        <v>26664753</v>
      </c>
      <c r="Z120" t="str">
        <v>26664825</v>
      </c>
    </row>
    <row r="121" spans="1:26" x14ac:dyDescent="0.35">
      <c r="A121">
        <v>120</v>
      </c>
      <c r="B121" t="s">
        <v>1295</v>
      </c>
      <c r="C121" t="s">
        <v>1296</v>
      </c>
      <c r="D121" t="s">
        <v>1189</v>
      </c>
      <c r="E121" t="s">
        <v>1297</v>
      </c>
      <c r="F121" t="s">
        <v>559</v>
      </c>
      <c r="G121" s="6">
        <v>6.5000000000000002E-7</v>
      </c>
      <c r="H121" t="s">
        <v>560</v>
      </c>
      <c r="I121" s="6">
        <v>1.3E-6</v>
      </c>
      <c r="J121" t="s">
        <v>1298</v>
      </c>
      <c r="K121">
        <v>269.2</v>
      </c>
      <c r="L121">
        <v>90.2</v>
      </c>
      <c r="M121" t="s">
        <v>1299</v>
      </c>
      <c r="N121">
        <v>77</v>
      </c>
      <c r="O121">
        <v>71.8</v>
      </c>
      <c r="P121" t="s">
        <v>1300</v>
      </c>
      <c r="Q121">
        <v>128.02000000000001</v>
      </c>
      <c r="R121">
        <v>89.4</v>
      </c>
      <c r="V121" t="str" cm="1">
        <f t="array" ref="V121:W121">_xlfn.TEXTSPLIT(E121,":",)</f>
        <v>chr5</v>
      </c>
      <c r="W121" t="str">
        <v>180551293-180551364</v>
      </c>
      <c r="Y121" t="str" cm="1">
        <f t="array" ref="Y121:Z121">_xlfn.TEXTSPLIT(W121, "-")</f>
        <v>180551293</v>
      </c>
      <c r="Z121" t="str">
        <v>180551364</v>
      </c>
    </row>
    <row r="122" spans="1:26" x14ac:dyDescent="0.35">
      <c r="A122">
        <v>121</v>
      </c>
      <c r="B122" t="s">
        <v>1301</v>
      </c>
      <c r="C122" t="s">
        <v>1302</v>
      </c>
      <c r="D122" t="s">
        <v>1057</v>
      </c>
      <c r="E122" t="s">
        <v>1303</v>
      </c>
      <c r="F122" t="s">
        <v>641</v>
      </c>
      <c r="G122" s="6">
        <v>9.5999999999999991E-7</v>
      </c>
      <c r="H122" t="s">
        <v>642</v>
      </c>
      <c r="I122" s="6">
        <v>3.1E-7</v>
      </c>
      <c r="J122" t="s">
        <v>1304</v>
      </c>
      <c r="K122">
        <v>269.14</v>
      </c>
      <c r="L122">
        <v>92.3</v>
      </c>
      <c r="M122" t="s">
        <v>1305</v>
      </c>
      <c r="N122">
        <v>48.47</v>
      </c>
      <c r="O122">
        <v>67.3</v>
      </c>
      <c r="P122" t="s">
        <v>1306</v>
      </c>
      <c r="Q122">
        <v>61.04</v>
      </c>
      <c r="R122">
        <v>85.9</v>
      </c>
      <c r="V122" t="str" cm="1">
        <f t="array" ref="V122:W122">_xlfn.TEXTSPLIT(E122,":",)</f>
        <v>chr11</v>
      </c>
      <c r="W122" t="str">
        <v>59080478-59080550</v>
      </c>
      <c r="Y122" t="str" cm="1">
        <f t="array" ref="Y122:Z122">_xlfn.TEXTSPLIT(W122, "-")</f>
        <v>59080478</v>
      </c>
      <c r="Z122" t="str">
        <v>59080550</v>
      </c>
    </row>
    <row r="123" spans="1:26" x14ac:dyDescent="0.35">
      <c r="A123">
        <v>122</v>
      </c>
      <c r="B123" t="s">
        <v>1307</v>
      </c>
      <c r="C123" t="s">
        <v>1308</v>
      </c>
      <c r="D123" t="s">
        <v>1309</v>
      </c>
      <c r="E123" t="s">
        <v>1310</v>
      </c>
      <c r="F123" t="s">
        <v>1222</v>
      </c>
      <c r="G123" s="6">
        <v>1.1999999999999999E-6</v>
      </c>
      <c r="H123" t="s">
        <v>1223</v>
      </c>
      <c r="I123" s="6">
        <v>4.7E-7</v>
      </c>
      <c r="J123" t="s">
        <v>1311</v>
      </c>
      <c r="K123">
        <v>268.82</v>
      </c>
      <c r="L123">
        <v>56.8</v>
      </c>
      <c r="M123" t="s">
        <v>429</v>
      </c>
      <c r="N123" t="s">
        <v>251</v>
      </c>
      <c r="O123" t="s">
        <v>251</v>
      </c>
      <c r="P123" t="s">
        <v>1312</v>
      </c>
      <c r="Q123">
        <v>16.489999999999998</v>
      </c>
      <c r="R123">
        <v>50</v>
      </c>
      <c r="V123" t="str" cm="1">
        <f t="array" ref="V123:W123">_xlfn.TEXTSPLIT(E123,":",)</f>
        <v>chr1</v>
      </c>
      <c r="W123" t="str">
        <v>147946834-147946904</v>
      </c>
      <c r="Y123" t="str" cm="1">
        <f t="array" ref="Y123:Z123">_xlfn.TEXTSPLIT(W123, "-")</f>
        <v>147946834</v>
      </c>
      <c r="Z123" t="str">
        <v>147946904</v>
      </c>
    </row>
    <row r="124" spans="1:26" x14ac:dyDescent="0.35">
      <c r="A124">
        <v>123</v>
      </c>
      <c r="B124" t="s">
        <v>1313</v>
      </c>
      <c r="C124" t="s">
        <v>1314</v>
      </c>
      <c r="D124" t="s">
        <v>604</v>
      </c>
      <c r="E124" t="s">
        <v>1315</v>
      </c>
      <c r="F124" t="s">
        <v>606</v>
      </c>
      <c r="G124" s="6">
        <v>1.9E-6</v>
      </c>
      <c r="H124" t="s">
        <v>607</v>
      </c>
      <c r="I124" s="6">
        <v>8.4999999999999994E-8</v>
      </c>
      <c r="J124" t="s">
        <v>1316</v>
      </c>
      <c r="K124">
        <v>268.76</v>
      </c>
      <c r="L124">
        <v>67.900000000000006</v>
      </c>
      <c r="M124" t="s">
        <v>1317</v>
      </c>
      <c r="N124">
        <v>19.32</v>
      </c>
      <c r="O124">
        <v>19.100000000000001</v>
      </c>
      <c r="P124" t="s">
        <v>1318</v>
      </c>
      <c r="Q124">
        <v>27</v>
      </c>
      <c r="R124">
        <v>35.5</v>
      </c>
      <c r="V124" t="str" cm="1">
        <f t="array" ref="V124:W124">_xlfn.TEXTSPLIT(E124,":",)</f>
        <v>chr6</v>
      </c>
      <c r="W124" t="str">
        <v>27252973-27253046</v>
      </c>
      <c r="Y124" t="str" cm="1">
        <f t="array" ref="Y124:Z124">_xlfn.TEXTSPLIT(W124, "-")</f>
        <v>27252973</v>
      </c>
      <c r="Z124" t="str">
        <v>27253046</v>
      </c>
    </row>
    <row r="125" spans="1:26" x14ac:dyDescent="0.35">
      <c r="A125">
        <v>124</v>
      </c>
      <c r="B125" t="s">
        <v>1319</v>
      </c>
      <c r="C125" t="s">
        <v>1320</v>
      </c>
      <c r="D125" t="s">
        <v>833</v>
      </c>
      <c r="E125" t="s">
        <v>1321</v>
      </c>
      <c r="F125" t="s">
        <v>641</v>
      </c>
      <c r="G125" s="6">
        <v>1.9E-6</v>
      </c>
      <c r="H125" t="s">
        <v>642</v>
      </c>
      <c r="I125" s="6">
        <v>1.5999999999999999E-6</v>
      </c>
      <c r="J125" t="s">
        <v>1322</v>
      </c>
      <c r="K125">
        <v>268.14</v>
      </c>
      <c r="L125">
        <v>74.7</v>
      </c>
      <c r="M125" t="s">
        <v>1323</v>
      </c>
      <c r="N125">
        <v>31.34</v>
      </c>
      <c r="O125">
        <v>39.4</v>
      </c>
      <c r="P125" t="s">
        <v>1324</v>
      </c>
      <c r="Q125">
        <v>39.590000000000003</v>
      </c>
      <c r="R125">
        <v>58.4</v>
      </c>
      <c r="V125" t="str" cm="1">
        <f t="array" ref="V125:W125">_xlfn.TEXTSPLIT(E125,":",)</f>
        <v>chr6</v>
      </c>
      <c r="W125" t="str">
        <v>28957144-28957216</v>
      </c>
      <c r="Y125" t="str" cm="1">
        <f t="array" ref="Y125:Z125">_xlfn.TEXTSPLIT(W125, "-")</f>
        <v>28957144</v>
      </c>
      <c r="Z125" t="str">
        <v>28957216</v>
      </c>
    </row>
    <row r="126" spans="1:26" x14ac:dyDescent="0.35">
      <c r="A126">
        <v>125</v>
      </c>
      <c r="B126" t="s">
        <v>1325</v>
      </c>
      <c r="C126" t="s">
        <v>1326</v>
      </c>
      <c r="D126" t="s">
        <v>613</v>
      </c>
      <c r="E126" t="s">
        <v>1327</v>
      </c>
      <c r="F126" t="s">
        <v>559</v>
      </c>
      <c r="G126" s="6">
        <v>7.8999999999999995E-7</v>
      </c>
      <c r="H126" t="s">
        <v>560</v>
      </c>
      <c r="I126" s="6">
        <v>2.2000000000000001E-6</v>
      </c>
      <c r="J126" t="s">
        <v>1328</v>
      </c>
      <c r="K126">
        <v>267.83</v>
      </c>
      <c r="L126">
        <v>70.7</v>
      </c>
      <c r="M126" t="s">
        <v>1329</v>
      </c>
      <c r="N126">
        <v>24.74</v>
      </c>
      <c r="O126">
        <v>51.6</v>
      </c>
      <c r="P126" t="s">
        <v>1330</v>
      </c>
      <c r="Q126">
        <v>27.72</v>
      </c>
      <c r="R126">
        <v>53.3</v>
      </c>
      <c r="V126" t="str" cm="1">
        <f t="array" ref="V126:W126">_xlfn.TEXTSPLIT(E126,":",)</f>
        <v>chr6</v>
      </c>
      <c r="W126" t="str">
        <v>27871619-27871690</v>
      </c>
      <c r="Y126" t="str" cm="1">
        <f t="array" ref="Y126:Z126">_xlfn.TEXTSPLIT(W126, "-")</f>
        <v>27871619</v>
      </c>
      <c r="Z126" t="str">
        <v>27871690</v>
      </c>
    </row>
    <row r="127" spans="1:26" x14ac:dyDescent="0.35">
      <c r="A127">
        <v>126</v>
      </c>
      <c r="C127" t="s">
        <v>1331</v>
      </c>
      <c r="D127" t="s">
        <v>667</v>
      </c>
      <c r="E127" t="s">
        <v>1332</v>
      </c>
      <c r="F127" t="s">
        <v>559</v>
      </c>
      <c r="G127" s="6">
        <v>2.9999999999999997E-4</v>
      </c>
      <c r="H127" t="s">
        <v>560</v>
      </c>
      <c r="I127" s="6">
        <v>1.9000000000000001E-5</v>
      </c>
      <c r="J127" t="s">
        <v>1333</v>
      </c>
      <c r="K127">
        <v>263.47000000000003</v>
      </c>
      <c r="L127">
        <v>70.7</v>
      </c>
      <c r="M127" t="s">
        <v>1334</v>
      </c>
      <c r="N127">
        <v>28.53</v>
      </c>
      <c r="O127">
        <v>36.799999999999997</v>
      </c>
      <c r="P127" t="s">
        <v>1335</v>
      </c>
      <c r="Q127">
        <v>49.59</v>
      </c>
      <c r="R127">
        <v>49.3</v>
      </c>
      <c r="V127" t="str" cm="1">
        <f t="array" ref="V127:W127">_xlfn.TEXTSPLIT(E127,":",)</f>
        <v>chr6</v>
      </c>
      <c r="W127" t="str">
        <v>27978250-27978321</v>
      </c>
      <c r="Y127" t="str" cm="1">
        <f t="array" ref="Y127:Z127">_xlfn.TEXTSPLIT(W127, "-")</f>
        <v>27978250</v>
      </c>
      <c r="Z127" t="str">
        <v>27978321</v>
      </c>
    </row>
    <row r="128" spans="1:26" x14ac:dyDescent="0.35">
      <c r="A128">
        <v>127</v>
      </c>
      <c r="B128" t="s">
        <v>1336</v>
      </c>
      <c r="C128" t="s">
        <v>1337</v>
      </c>
      <c r="D128" t="s">
        <v>1164</v>
      </c>
      <c r="E128" t="s">
        <v>1338</v>
      </c>
      <c r="F128" t="s">
        <v>641</v>
      </c>
      <c r="G128" s="6">
        <v>2.7E-6</v>
      </c>
      <c r="H128" t="s">
        <v>642</v>
      </c>
      <c r="I128" s="6">
        <v>6.8999999999999996E-7</v>
      </c>
      <c r="J128" t="s">
        <v>1339</v>
      </c>
      <c r="K128">
        <v>262.86</v>
      </c>
      <c r="L128">
        <v>73.599999999999994</v>
      </c>
      <c r="M128" t="s">
        <v>1340</v>
      </c>
      <c r="N128">
        <v>19.05</v>
      </c>
      <c r="O128">
        <v>44.4</v>
      </c>
      <c r="P128" t="s">
        <v>499</v>
      </c>
      <c r="Q128" t="s">
        <v>251</v>
      </c>
      <c r="R128" t="s">
        <v>251</v>
      </c>
      <c r="V128" t="str" cm="1">
        <f t="array" ref="V128:W128">_xlfn.TEXTSPLIT(E128,":",)</f>
        <v>chr6</v>
      </c>
      <c r="W128" t="str">
        <v>27356028-27356100</v>
      </c>
      <c r="Y128" t="str" cm="1">
        <f t="array" ref="Y128:Z128">_xlfn.TEXTSPLIT(W128, "-")</f>
        <v>27356028</v>
      </c>
      <c r="Z128" t="str">
        <v>27356100</v>
      </c>
    </row>
    <row r="129" spans="1:26" x14ac:dyDescent="0.35">
      <c r="A129">
        <v>128</v>
      </c>
      <c r="B129" t="s">
        <v>1341</v>
      </c>
      <c r="C129" t="s">
        <v>1342</v>
      </c>
      <c r="D129" t="s">
        <v>1057</v>
      </c>
      <c r="E129" t="s">
        <v>1343</v>
      </c>
      <c r="F129" t="s">
        <v>641</v>
      </c>
      <c r="G129" s="6">
        <v>9.5999999999999991E-7</v>
      </c>
      <c r="H129" t="s">
        <v>642</v>
      </c>
      <c r="I129" s="6">
        <v>2.6E-7</v>
      </c>
      <c r="J129" t="s">
        <v>1344</v>
      </c>
      <c r="K129">
        <v>262.27</v>
      </c>
      <c r="L129">
        <v>56.4</v>
      </c>
      <c r="M129" t="s">
        <v>429</v>
      </c>
      <c r="N129" t="s">
        <v>251</v>
      </c>
      <c r="O129" t="s">
        <v>251</v>
      </c>
      <c r="P129" t="s">
        <v>1345</v>
      </c>
      <c r="Q129">
        <v>26.55</v>
      </c>
      <c r="R129">
        <v>44.6</v>
      </c>
      <c r="V129" t="str" cm="1">
        <f t="array" ref="V129:W129">_xlfn.TEXTSPLIT(E129,":",)</f>
        <v>chr17</v>
      </c>
      <c r="W129" t="str">
        <v>7963198-7963270</v>
      </c>
      <c r="Y129" t="str" cm="1">
        <f t="array" ref="Y129:Z129">_xlfn.TEXTSPLIT(W129, "-")</f>
        <v>7963198</v>
      </c>
      <c r="Z129" t="str">
        <v>7963270</v>
      </c>
    </row>
    <row r="130" spans="1:26" x14ac:dyDescent="0.35">
      <c r="A130">
        <v>129</v>
      </c>
      <c r="B130" t="s">
        <v>1346</v>
      </c>
      <c r="C130" t="s">
        <v>1347</v>
      </c>
      <c r="D130" t="s">
        <v>966</v>
      </c>
      <c r="E130" t="s">
        <v>1348</v>
      </c>
      <c r="F130" t="s">
        <v>559</v>
      </c>
      <c r="G130" s="6">
        <v>2.3E-5</v>
      </c>
      <c r="H130" t="s">
        <v>560</v>
      </c>
      <c r="I130" s="6">
        <v>1.9000000000000001E-9</v>
      </c>
      <c r="J130" t="s">
        <v>1349</v>
      </c>
      <c r="K130">
        <v>262.19</v>
      </c>
      <c r="L130">
        <v>66.599999999999994</v>
      </c>
      <c r="M130" t="s">
        <v>1350</v>
      </c>
      <c r="N130">
        <v>40.67</v>
      </c>
      <c r="O130">
        <v>43.1</v>
      </c>
      <c r="P130" t="s">
        <v>1351</v>
      </c>
      <c r="Q130">
        <v>99.54</v>
      </c>
      <c r="R130">
        <v>71</v>
      </c>
      <c r="V130" t="str" cm="1">
        <f t="array" ref="V130:W130">_xlfn.TEXTSPLIT(E130,":",)</f>
        <v>chr16</v>
      </c>
      <c r="W130" t="str">
        <v>3179635-3179706</v>
      </c>
      <c r="Y130" t="str" cm="1">
        <f t="array" ref="Y130:Z130">_xlfn.TEXTSPLIT(W130, "-")</f>
        <v>3179635</v>
      </c>
      <c r="Z130" t="str">
        <v>3179706</v>
      </c>
    </row>
    <row r="131" spans="1:26" x14ac:dyDescent="0.35">
      <c r="A131">
        <v>130</v>
      </c>
      <c r="B131" t="s">
        <v>1352</v>
      </c>
      <c r="C131" t="s">
        <v>1353</v>
      </c>
      <c r="D131" t="s">
        <v>613</v>
      </c>
      <c r="E131" t="s">
        <v>1354</v>
      </c>
      <c r="F131" t="s">
        <v>559</v>
      </c>
      <c r="G131" s="6">
        <v>7.8999999999999995E-7</v>
      </c>
      <c r="H131" t="s">
        <v>560</v>
      </c>
      <c r="I131" s="6">
        <v>1.9999999999999999E-6</v>
      </c>
      <c r="J131" t="s">
        <v>1355</v>
      </c>
      <c r="K131">
        <v>259.43</v>
      </c>
      <c r="L131">
        <v>95.5</v>
      </c>
      <c r="M131" t="s">
        <v>429</v>
      </c>
      <c r="P131" t="s">
        <v>1356</v>
      </c>
      <c r="Q131">
        <v>18.760000000000002</v>
      </c>
      <c r="R131">
        <v>73.900000000000006</v>
      </c>
      <c r="V131" t="str" cm="1">
        <f t="array" ref="V131:W131">_xlfn.TEXTSPLIT(E131,":",)</f>
        <v>chr6</v>
      </c>
      <c r="W131" t="str">
        <v>28665135-28665206</v>
      </c>
      <c r="Y131" t="str" cm="1">
        <f t="array" ref="Y131:Z131">_xlfn.TEXTSPLIT(W131, "-")</f>
        <v>28665135</v>
      </c>
      <c r="Z131" t="str">
        <v>28665206</v>
      </c>
    </row>
    <row r="132" spans="1:26" x14ac:dyDescent="0.35">
      <c r="A132">
        <v>131</v>
      </c>
      <c r="B132" t="s">
        <v>1357</v>
      </c>
      <c r="C132" t="s">
        <v>1358</v>
      </c>
      <c r="D132" t="s">
        <v>1309</v>
      </c>
      <c r="E132" t="s">
        <v>1359</v>
      </c>
      <c r="F132" t="s">
        <v>1222</v>
      </c>
      <c r="G132" s="6">
        <v>3.1999999999999999E-5</v>
      </c>
      <c r="H132" t="s">
        <v>1223</v>
      </c>
      <c r="I132" s="6">
        <v>4.4999999999999998E-9</v>
      </c>
      <c r="J132" t="s">
        <v>1360</v>
      </c>
      <c r="K132">
        <v>257.97000000000003</v>
      </c>
      <c r="L132">
        <v>74.599999999999994</v>
      </c>
      <c r="M132" t="s">
        <v>1361</v>
      </c>
      <c r="N132">
        <v>32.049999999999997</v>
      </c>
      <c r="O132">
        <v>79.400000000000006</v>
      </c>
      <c r="P132" t="s">
        <v>1362</v>
      </c>
      <c r="Q132">
        <v>69.040000000000006</v>
      </c>
      <c r="R132">
        <v>97.1</v>
      </c>
      <c r="V132" t="str" cm="1">
        <f t="array" ref="V132:W132">_xlfn.TEXTSPLIT(E132,":",)</f>
        <v>chr2</v>
      </c>
      <c r="W132" t="str">
        <v>70329627-70329697</v>
      </c>
      <c r="Y132" t="str" cm="1">
        <f t="array" ref="Y132:Z132">_xlfn.TEXTSPLIT(W132, "-")</f>
        <v>70329627</v>
      </c>
      <c r="Z132" t="str">
        <v>70329697</v>
      </c>
    </row>
    <row r="133" spans="1:26" x14ac:dyDescent="0.35">
      <c r="A133">
        <v>132</v>
      </c>
      <c r="B133" t="s">
        <v>1363</v>
      </c>
      <c r="C133" t="s">
        <v>1364</v>
      </c>
      <c r="D133" t="s">
        <v>1164</v>
      </c>
      <c r="E133" t="s">
        <v>1365</v>
      </c>
      <c r="F133" t="s">
        <v>641</v>
      </c>
      <c r="G133" s="6">
        <v>2.7E-6</v>
      </c>
      <c r="H133" t="s">
        <v>642</v>
      </c>
      <c r="I133" s="6">
        <v>6.8999999999999996E-7</v>
      </c>
      <c r="J133" t="s">
        <v>1366</v>
      </c>
      <c r="K133">
        <v>257.91000000000003</v>
      </c>
      <c r="L133">
        <v>66.099999999999994</v>
      </c>
      <c r="M133" t="s">
        <v>1367</v>
      </c>
      <c r="N133">
        <v>37.18</v>
      </c>
      <c r="O133">
        <v>67.5</v>
      </c>
      <c r="P133" t="s">
        <v>1368</v>
      </c>
      <c r="Q133">
        <v>58.19</v>
      </c>
      <c r="R133">
        <v>98.2</v>
      </c>
      <c r="V133" t="str" cm="1">
        <f t="array" ref="V133:W133">_xlfn.TEXTSPLIT(E133,":",)</f>
        <v>chr1</v>
      </c>
      <c r="W133" t="str">
        <v>159636114-159636186</v>
      </c>
      <c r="Y133" t="str" cm="1">
        <f t="array" ref="Y133:Z133">_xlfn.TEXTSPLIT(W133, "-")</f>
        <v>159636114</v>
      </c>
      <c r="Z133" t="str">
        <v>159636186</v>
      </c>
    </row>
    <row r="134" spans="1:26" x14ac:dyDescent="0.35">
      <c r="A134">
        <v>133</v>
      </c>
      <c r="B134" t="s">
        <v>1369</v>
      </c>
      <c r="C134" t="s">
        <v>1370</v>
      </c>
      <c r="D134" t="s">
        <v>639</v>
      </c>
      <c r="E134" t="s">
        <v>1371</v>
      </c>
      <c r="F134" t="s">
        <v>641</v>
      </c>
      <c r="G134" s="6">
        <v>9.2E-6</v>
      </c>
      <c r="H134" t="s">
        <v>642</v>
      </c>
      <c r="I134" s="6">
        <v>1.6E-7</v>
      </c>
      <c r="J134" t="s">
        <v>1372</v>
      </c>
      <c r="K134">
        <v>257.27</v>
      </c>
      <c r="L134">
        <v>79</v>
      </c>
      <c r="M134" t="s">
        <v>1373</v>
      </c>
      <c r="N134">
        <v>26</v>
      </c>
      <c r="O134">
        <v>84.6</v>
      </c>
      <c r="P134" t="s">
        <v>1374</v>
      </c>
      <c r="Q134">
        <v>56.8</v>
      </c>
      <c r="R134">
        <v>86.7</v>
      </c>
      <c r="V134" t="str" cm="1">
        <f t="array" ref="V134:W134">_xlfn.TEXTSPLIT(E134,":",)</f>
        <v>chr6</v>
      </c>
      <c r="W134" t="str">
        <v>28883589-28883661</v>
      </c>
      <c r="Y134" t="str" cm="1">
        <f t="array" ref="Y134:Z134">_xlfn.TEXTSPLIT(W134, "-")</f>
        <v>28883589</v>
      </c>
      <c r="Z134" t="str">
        <v>28883661</v>
      </c>
    </row>
    <row r="135" spans="1:26" x14ac:dyDescent="0.35">
      <c r="A135">
        <v>134</v>
      </c>
      <c r="C135" t="s">
        <v>1375</v>
      </c>
      <c r="D135" t="s">
        <v>667</v>
      </c>
      <c r="E135" t="s">
        <v>1376</v>
      </c>
      <c r="F135" t="s">
        <v>559</v>
      </c>
      <c r="G135" s="6">
        <v>2.9999999999999997E-4</v>
      </c>
      <c r="H135" t="s">
        <v>560</v>
      </c>
      <c r="I135" s="6">
        <v>1.9000000000000001E-5</v>
      </c>
      <c r="J135" t="s">
        <v>1377</v>
      </c>
      <c r="K135">
        <v>255.01</v>
      </c>
      <c r="L135">
        <v>66.099999999999994</v>
      </c>
      <c r="M135" t="s">
        <v>1378</v>
      </c>
      <c r="N135">
        <v>41.79</v>
      </c>
      <c r="O135">
        <v>28.7</v>
      </c>
      <c r="P135" t="s">
        <v>1379</v>
      </c>
      <c r="Q135">
        <v>40.81</v>
      </c>
      <c r="R135">
        <v>40.5</v>
      </c>
      <c r="V135" t="str" cm="1">
        <f t="array" ref="V135:W135">_xlfn.TEXTSPLIT(E135,":",)</f>
        <v>chr6</v>
      </c>
      <c r="W135" t="str">
        <v>26394733-26394804</v>
      </c>
      <c r="Y135" t="str" cm="1">
        <f t="array" ref="Y135:Z135">_xlfn.TEXTSPLIT(W135, "-")</f>
        <v>26394733</v>
      </c>
      <c r="Z135" t="str">
        <v>26394804</v>
      </c>
    </row>
    <row r="136" spans="1:26" x14ac:dyDescent="0.35">
      <c r="A136">
        <v>135</v>
      </c>
      <c r="B136" t="s">
        <v>1380</v>
      </c>
      <c r="C136" t="s">
        <v>1381</v>
      </c>
      <c r="D136" t="s">
        <v>1189</v>
      </c>
      <c r="E136" t="s">
        <v>1382</v>
      </c>
      <c r="F136" t="s">
        <v>641</v>
      </c>
      <c r="G136" s="6">
        <v>6.5000000000000002E-7</v>
      </c>
      <c r="H136" t="s">
        <v>642</v>
      </c>
      <c r="I136" s="6">
        <v>1.3E-6</v>
      </c>
      <c r="J136" t="s">
        <v>1383</v>
      </c>
      <c r="K136">
        <v>253.79</v>
      </c>
      <c r="L136">
        <v>54.7</v>
      </c>
      <c r="M136" t="s">
        <v>429</v>
      </c>
      <c r="N136" t="s">
        <v>251</v>
      </c>
      <c r="O136" t="s">
        <v>251</v>
      </c>
      <c r="P136" t="s">
        <v>1384</v>
      </c>
      <c r="Q136">
        <v>14.02</v>
      </c>
      <c r="R136">
        <v>18.5</v>
      </c>
      <c r="V136" t="str" cm="1">
        <f t="array" ref="V136:W136">_xlfn.TEXTSPLIT(E136,":",)</f>
        <v>chr14</v>
      </c>
      <c r="W136" t="str">
        <v>20169159-20169231</v>
      </c>
      <c r="Y136" t="str" cm="1">
        <f t="array" ref="Y136:Z136">_xlfn.TEXTSPLIT(W136, "-")</f>
        <v>20169159</v>
      </c>
      <c r="Z136" t="str">
        <v>20169231</v>
      </c>
    </row>
    <row r="137" spans="1:26" x14ac:dyDescent="0.35">
      <c r="A137">
        <v>136</v>
      </c>
      <c r="B137" t="s">
        <v>1385</v>
      </c>
      <c r="C137" t="s">
        <v>1386</v>
      </c>
      <c r="D137" t="s">
        <v>639</v>
      </c>
      <c r="E137" t="s">
        <v>1387</v>
      </c>
      <c r="F137" t="s">
        <v>641</v>
      </c>
      <c r="G137" s="6">
        <v>9.2E-6</v>
      </c>
      <c r="H137" t="s">
        <v>642</v>
      </c>
      <c r="I137" s="6">
        <v>1.4999999999999999E-7</v>
      </c>
      <c r="J137" t="s">
        <v>1388</v>
      </c>
      <c r="K137">
        <v>253.72</v>
      </c>
      <c r="L137">
        <v>69.599999999999994</v>
      </c>
      <c r="M137" t="s">
        <v>429</v>
      </c>
      <c r="N137" t="s">
        <v>251</v>
      </c>
      <c r="O137" t="s">
        <v>251</v>
      </c>
      <c r="P137" t="s">
        <v>499</v>
      </c>
      <c r="Q137" t="s">
        <v>251</v>
      </c>
      <c r="R137" t="s">
        <v>251</v>
      </c>
      <c r="V137" t="str" cm="1">
        <f t="array" ref="V137:W137">_xlfn.TEXTSPLIT(E137,":",)</f>
        <v>chr6</v>
      </c>
      <c r="W137" t="str">
        <v>29057428-29057500</v>
      </c>
      <c r="Y137" t="str" cm="1">
        <f t="array" ref="Y137:Z137">_xlfn.TEXTSPLIT(W137, "-")</f>
        <v>29057428</v>
      </c>
      <c r="Z137" t="str">
        <v>29057500</v>
      </c>
    </row>
    <row r="138" spans="1:26" x14ac:dyDescent="0.35">
      <c r="A138">
        <v>137</v>
      </c>
      <c r="B138" t="s">
        <v>1389</v>
      </c>
      <c r="C138" t="s">
        <v>1390</v>
      </c>
      <c r="D138" t="s">
        <v>953</v>
      </c>
      <c r="E138" t="s">
        <v>1391</v>
      </c>
      <c r="F138" t="s">
        <v>559</v>
      </c>
      <c r="G138" s="6">
        <v>8.1000000000000004E-6</v>
      </c>
      <c r="H138" t="s">
        <v>560</v>
      </c>
      <c r="I138" s="6">
        <v>9.9999999999999995E-8</v>
      </c>
      <c r="J138" t="s">
        <v>1392</v>
      </c>
      <c r="K138">
        <v>253.71</v>
      </c>
      <c r="L138">
        <v>73.8</v>
      </c>
      <c r="M138" t="s">
        <v>1393</v>
      </c>
      <c r="N138">
        <v>77.37</v>
      </c>
      <c r="O138">
        <v>33.299999999999997</v>
      </c>
      <c r="P138" t="s">
        <v>1394</v>
      </c>
      <c r="Q138">
        <v>182.28</v>
      </c>
      <c r="R138">
        <v>79.599999999999994</v>
      </c>
      <c r="V138" t="str" cm="1">
        <f t="array" ref="V138:W138">_xlfn.TEXTSPLIT(E138,":",)</f>
        <v>chr12</v>
      </c>
      <c r="W138" t="str">
        <v>123990146-123990217</v>
      </c>
      <c r="Y138" t="str" cm="1">
        <f t="array" ref="Y138:Z138">_xlfn.TEXTSPLIT(W138, "-")</f>
        <v>123990146</v>
      </c>
      <c r="Z138" t="str">
        <v>123990217</v>
      </c>
    </row>
    <row r="139" spans="1:26" x14ac:dyDescent="0.35">
      <c r="A139">
        <v>138</v>
      </c>
      <c r="B139" t="s">
        <v>470</v>
      </c>
      <c r="C139" t="s">
        <v>1395</v>
      </c>
      <c r="D139" t="s">
        <v>1396</v>
      </c>
      <c r="E139" t="s">
        <v>1397</v>
      </c>
      <c r="F139" t="s">
        <v>1398</v>
      </c>
      <c r="G139" t="s">
        <v>251</v>
      </c>
      <c r="H139" t="s">
        <v>1399</v>
      </c>
      <c r="I139" s="6">
        <v>3.1999999999999999E-5</v>
      </c>
      <c r="J139" t="s">
        <v>480</v>
      </c>
      <c r="K139">
        <v>253.1</v>
      </c>
      <c r="L139">
        <v>89.8</v>
      </c>
      <c r="M139" t="s">
        <v>1400</v>
      </c>
      <c r="N139">
        <v>13</v>
      </c>
      <c r="O139">
        <v>100</v>
      </c>
      <c r="P139" t="s">
        <v>499</v>
      </c>
      <c r="Q139" t="s">
        <v>251</v>
      </c>
      <c r="R139" t="s">
        <v>251</v>
      </c>
      <c r="V139" t="str" cm="1">
        <f t="array" ref="V139:W139">_xlfn.TEXTSPLIT(E139,":",)</f>
        <v>chr19</v>
      </c>
      <c r="W139" t="str">
        <v>50673700-50673785</v>
      </c>
      <c r="Y139" t="str" cm="1">
        <f t="array" ref="Y139:Z139">_xlfn.TEXTSPLIT(W139, "-")</f>
        <v>50673700</v>
      </c>
      <c r="Z139" t="str">
        <v>50673785</v>
      </c>
    </row>
    <row r="140" spans="1:26" x14ac:dyDescent="0.35">
      <c r="A140">
        <v>139</v>
      </c>
      <c r="B140" t="s">
        <v>1401</v>
      </c>
      <c r="C140" t="s">
        <v>1402</v>
      </c>
      <c r="D140" t="s">
        <v>1057</v>
      </c>
      <c r="E140" t="s">
        <v>1403</v>
      </c>
      <c r="F140" t="s">
        <v>641</v>
      </c>
      <c r="G140" s="6">
        <v>6.5000000000000002E-7</v>
      </c>
      <c r="H140" t="s">
        <v>642</v>
      </c>
      <c r="I140" s="6">
        <v>2.6E-7</v>
      </c>
      <c r="J140" t="s">
        <v>1404</v>
      </c>
      <c r="K140">
        <v>249.39</v>
      </c>
      <c r="L140">
        <v>67.099999999999994</v>
      </c>
      <c r="M140" t="s">
        <v>429</v>
      </c>
      <c r="N140" t="s">
        <v>251</v>
      </c>
      <c r="O140" t="s">
        <v>251</v>
      </c>
      <c r="P140" t="s">
        <v>499</v>
      </c>
      <c r="Q140" t="s">
        <v>251</v>
      </c>
      <c r="R140" t="s">
        <v>251</v>
      </c>
      <c r="V140" t="str" cm="1">
        <f t="array" ref="V140:W140">_xlfn.TEXTSPLIT(E140,":",)</f>
        <v>chr16</v>
      </c>
      <c r="W140" t="str">
        <v>72069717-72069789</v>
      </c>
      <c r="Y140" t="str" cm="1">
        <f t="array" ref="Y140:Z140">_xlfn.TEXTSPLIT(W140, "-")</f>
        <v>72069717</v>
      </c>
      <c r="Z140" t="str">
        <v>72069789</v>
      </c>
    </row>
    <row r="141" spans="1:26" x14ac:dyDescent="0.35">
      <c r="A141">
        <v>140</v>
      </c>
      <c r="B141" t="s">
        <v>1405</v>
      </c>
      <c r="C141" t="s">
        <v>1406</v>
      </c>
      <c r="D141" t="s">
        <v>1220</v>
      </c>
      <c r="E141" t="s">
        <v>1407</v>
      </c>
      <c r="F141" t="s">
        <v>1222</v>
      </c>
      <c r="G141" s="6">
        <v>1.1999999999999999E-6</v>
      </c>
      <c r="H141" t="s">
        <v>1223</v>
      </c>
      <c r="I141" s="6">
        <v>4.4999999999999998E-9</v>
      </c>
      <c r="J141" t="s">
        <v>1408</v>
      </c>
      <c r="K141">
        <v>246.27</v>
      </c>
      <c r="L141">
        <v>67.8</v>
      </c>
      <c r="M141" t="s">
        <v>1409</v>
      </c>
      <c r="N141">
        <v>31.9</v>
      </c>
      <c r="O141">
        <v>21.8</v>
      </c>
      <c r="P141" t="s">
        <v>1410</v>
      </c>
      <c r="Q141">
        <v>30</v>
      </c>
      <c r="R141">
        <v>32.799999999999997</v>
      </c>
      <c r="V141" t="str" cm="1">
        <f t="array" ref="V141:W141">_xlfn.TEXTSPLIT(E141,":",)</f>
        <v>chr2</v>
      </c>
      <c r="W141" t="str">
        <v>156965905-156965975</v>
      </c>
      <c r="Y141" t="str" cm="1">
        <f t="array" ref="Y141:Z141">_xlfn.TEXTSPLIT(W141, "-")</f>
        <v>156965905</v>
      </c>
      <c r="Z141" t="str">
        <v>156965975</v>
      </c>
    </row>
    <row r="142" spans="1:26" x14ac:dyDescent="0.35">
      <c r="A142">
        <v>141</v>
      </c>
      <c r="B142" t="s">
        <v>1411</v>
      </c>
      <c r="C142" t="s">
        <v>1412</v>
      </c>
      <c r="D142" t="s">
        <v>680</v>
      </c>
      <c r="E142" t="s">
        <v>1413</v>
      </c>
      <c r="F142" t="s">
        <v>532</v>
      </c>
      <c r="G142" s="6">
        <v>5.3000000000000001E-7</v>
      </c>
      <c r="H142" t="s">
        <v>533</v>
      </c>
      <c r="I142" s="6">
        <v>6.8E-8</v>
      </c>
      <c r="J142" t="s">
        <v>1414</v>
      </c>
      <c r="K142">
        <v>245.52</v>
      </c>
      <c r="L142">
        <v>60</v>
      </c>
      <c r="M142" t="s">
        <v>1415</v>
      </c>
      <c r="N142">
        <v>20.81</v>
      </c>
      <c r="O142">
        <v>19.5</v>
      </c>
      <c r="P142" t="s">
        <v>1416</v>
      </c>
      <c r="Q142">
        <v>34.57</v>
      </c>
      <c r="R142">
        <v>47.2</v>
      </c>
      <c r="V142" t="str" cm="1">
        <f t="array" ref="V142:W142">_xlfn.TEXTSPLIT(E142,":",)</f>
        <v>chr6</v>
      </c>
      <c r="W142" t="str">
        <v>27571572-27571653</v>
      </c>
      <c r="Y142" t="str" cm="1">
        <f t="array" ref="Y142:Z142">_xlfn.TEXTSPLIT(W142, "-")</f>
        <v>27571572</v>
      </c>
      <c r="Z142" t="str">
        <v>27571653</v>
      </c>
    </row>
    <row r="143" spans="1:26" x14ac:dyDescent="0.35">
      <c r="A143">
        <v>142</v>
      </c>
      <c r="C143" t="s">
        <v>1417</v>
      </c>
      <c r="D143" t="s">
        <v>1164</v>
      </c>
      <c r="E143" t="s">
        <v>1418</v>
      </c>
      <c r="F143" t="s">
        <v>641</v>
      </c>
      <c r="G143" s="6">
        <v>2.7E-6</v>
      </c>
      <c r="H143" t="s">
        <v>642</v>
      </c>
      <c r="I143" s="6">
        <v>6.8999999999999996E-7</v>
      </c>
      <c r="J143" t="s">
        <v>1419</v>
      </c>
      <c r="K143">
        <v>245.26</v>
      </c>
      <c r="L143">
        <v>59.4</v>
      </c>
      <c r="M143" t="s">
        <v>1420</v>
      </c>
      <c r="N143">
        <v>87.81</v>
      </c>
      <c r="O143">
        <v>65</v>
      </c>
      <c r="P143" t="s">
        <v>1421</v>
      </c>
      <c r="Q143">
        <v>121.02</v>
      </c>
      <c r="R143">
        <v>93.3</v>
      </c>
      <c r="V143" t="str" cm="1">
        <f t="array" ref="V143:W143">_xlfn.TEXTSPLIT(E143,":",)</f>
        <v>chr5</v>
      </c>
      <c r="W143" t="str">
        <v>180582001-180582073</v>
      </c>
      <c r="Y143" t="str" cm="1">
        <f t="array" ref="Y143:Z143">_xlfn.TEXTSPLIT(W143, "-")</f>
        <v>180582001</v>
      </c>
      <c r="Z143" t="str">
        <v>180582073</v>
      </c>
    </row>
    <row r="144" spans="1:26" x14ac:dyDescent="0.35">
      <c r="A144">
        <v>143</v>
      </c>
      <c r="B144" t="s">
        <v>1422</v>
      </c>
      <c r="C144" t="s">
        <v>1423</v>
      </c>
      <c r="D144" t="s">
        <v>1127</v>
      </c>
      <c r="E144" t="s">
        <v>1424</v>
      </c>
      <c r="F144" t="s">
        <v>541</v>
      </c>
      <c r="G144" s="6">
        <v>5.3000000000000001E-7</v>
      </c>
      <c r="H144" t="s">
        <v>542</v>
      </c>
      <c r="I144" s="6">
        <v>8.4999999999999994E-8</v>
      </c>
      <c r="J144" t="s">
        <v>1425</v>
      </c>
      <c r="K144">
        <v>244.24</v>
      </c>
      <c r="L144">
        <v>97.9</v>
      </c>
      <c r="M144" t="s">
        <v>429</v>
      </c>
      <c r="N144" t="s">
        <v>251</v>
      </c>
      <c r="O144" t="s">
        <v>251</v>
      </c>
      <c r="P144" t="s">
        <v>499</v>
      </c>
      <c r="Q144" t="s">
        <v>251</v>
      </c>
      <c r="R144" t="s">
        <v>251</v>
      </c>
      <c r="V144" t="str" cm="1">
        <f t="array" ref="V144:W144">_xlfn.TEXTSPLIT(E144,":",)</f>
        <v>chr11</v>
      </c>
      <c r="W144" t="str">
        <v>59075804-59075886</v>
      </c>
      <c r="Y144" t="str" cm="1">
        <f t="array" ref="Y144:Z144">_xlfn.TEXTSPLIT(W144, "-")</f>
        <v>59075804</v>
      </c>
      <c r="Z144" t="str">
        <v>59075886</v>
      </c>
    </row>
    <row r="145" spans="1:26" x14ac:dyDescent="0.35">
      <c r="A145">
        <v>144</v>
      </c>
      <c r="C145" t="s">
        <v>1426</v>
      </c>
      <c r="D145" t="s">
        <v>667</v>
      </c>
      <c r="E145" t="s">
        <v>1427</v>
      </c>
      <c r="F145" t="s">
        <v>559</v>
      </c>
      <c r="G145" s="6">
        <v>2.9999999999999997E-4</v>
      </c>
      <c r="H145" t="s">
        <v>560</v>
      </c>
      <c r="I145" s="6">
        <v>1.9000000000000001E-5</v>
      </c>
      <c r="J145" t="s">
        <v>1428</v>
      </c>
      <c r="K145">
        <v>239.78</v>
      </c>
      <c r="L145">
        <v>63</v>
      </c>
      <c r="M145" t="s">
        <v>1429</v>
      </c>
      <c r="N145">
        <v>38.06</v>
      </c>
      <c r="O145">
        <v>48.8</v>
      </c>
      <c r="P145" t="s">
        <v>1430</v>
      </c>
      <c r="Q145">
        <v>57.66</v>
      </c>
      <c r="R145">
        <v>81.3</v>
      </c>
      <c r="V145" t="str" cm="1">
        <f t="array" ref="V145:W145">_xlfn.TEXTSPLIT(E145,":",)</f>
        <v>chr6</v>
      </c>
      <c r="W145" t="str">
        <v>27668579-27668650</v>
      </c>
      <c r="Y145" t="str" cm="1">
        <f t="array" ref="Y145:Z145">_xlfn.TEXTSPLIT(W145, "-")</f>
        <v>27668579</v>
      </c>
      <c r="Z145" t="str">
        <v>27668650</v>
      </c>
    </row>
    <row r="146" spans="1:26" x14ac:dyDescent="0.35">
      <c r="A146">
        <v>15</v>
      </c>
      <c r="B146" t="s">
        <v>1431</v>
      </c>
      <c r="C146" t="s">
        <v>1432</v>
      </c>
      <c r="D146" t="s">
        <v>604</v>
      </c>
      <c r="E146" t="s">
        <v>1433</v>
      </c>
      <c r="F146" t="s">
        <v>606</v>
      </c>
      <c r="G146" s="6">
        <v>1.9000000000000001E-5</v>
      </c>
      <c r="H146" t="s">
        <v>607</v>
      </c>
      <c r="I146" s="6">
        <v>8.4999999999999994E-8</v>
      </c>
      <c r="J146" t="s">
        <v>1434</v>
      </c>
      <c r="K146">
        <v>237.52</v>
      </c>
      <c r="L146">
        <v>84.1</v>
      </c>
      <c r="M146" t="s">
        <v>1435</v>
      </c>
      <c r="N146">
        <v>23.97</v>
      </c>
      <c r="O146">
        <v>48.3</v>
      </c>
      <c r="P146" t="s">
        <v>1436</v>
      </c>
      <c r="Q146">
        <v>10.37</v>
      </c>
      <c r="R146">
        <v>33.299999999999997</v>
      </c>
      <c r="V146" t="str" cm="1">
        <f t="array" ref="V146:W146">_xlfn.TEXTSPLIT(E146,":",)</f>
        <v>chr6</v>
      </c>
      <c r="W146" t="str">
        <v>27744341-27744414</v>
      </c>
      <c r="Y146" t="str" cm="1">
        <f t="array" ref="Y146:Z146">_xlfn.TEXTSPLIT(W146, "-")</f>
        <v>27744341</v>
      </c>
      <c r="Z146" t="str">
        <v>27744414</v>
      </c>
    </row>
    <row r="147" spans="1:26" x14ac:dyDescent="0.35">
      <c r="A147">
        <v>146</v>
      </c>
      <c r="B147" t="s">
        <v>1437</v>
      </c>
      <c r="C147" t="s">
        <v>1438</v>
      </c>
      <c r="D147" t="s">
        <v>613</v>
      </c>
      <c r="E147" t="s">
        <v>1439</v>
      </c>
      <c r="F147" t="s">
        <v>559</v>
      </c>
      <c r="G147" s="6">
        <v>7.8999999999999995E-7</v>
      </c>
      <c r="H147" t="s">
        <v>560</v>
      </c>
      <c r="I147" s="6">
        <v>2.2000000000000001E-6</v>
      </c>
      <c r="J147" t="s">
        <v>1440</v>
      </c>
      <c r="K147">
        <v>237.14</v>
      </c>
      <c r="L147">
        <v>65.2</v>
      </c>
      <c r="M147" t="s">
        <v>429</v>
      </c>
      <c r="N147" t="s">
        <v>251</v>
      </c>
      <c r="O147" t="s">
        <v>251</v>
      </c>
      <c r="P147" t="s">
        <v>1441</v>
      </c>
      <c r="Q147">
        <v>14.77</v>
      </c>
      <c r="R147">
        <v>36.299999999999997</v>
      </c>
      <c r="V147" t="str" cm="1">
        <f t="array" ref="V147:W147">_xlfn.TEXTSPLIT(E147,":",)</f>
        <v>chr6</v>
      </c>
      <c r="W147" t="str">
        <v>26419403-26419474</v>
      </c>
      <c r="Y147" t="str" cm="1">
        <f t="array" ref="Y147:Z147">_xlfn.TEXTSPLIT(W147, "-")</f>
        <v>26419403</v>
      </c>
      <c r="Z147" t="str">
        <v>26419474</v>
      </c>
    </row>
    <row r="148" spans="1:26" x14ac:dyDescent="0.35">
      <c r="A148">
        <v>147</v>
      </c>
      <c r="B148" t="s">
        <v>1442</v>
      </c>
      <c r="C148" t="s">
        <v>1443</v>
      </c>
      <c r="D148" t="s">
        <v>1444</v>
      </c>
      <c r="E148" t="s">
        <v>1445</v>
      </c>
      <c r="F148" t="s">
        <v>559</v>
      </c>
      <c r="G148" s="6">
        <v>2.3E-5</v>
      </c>
      <c r="H148" t="s">
        <v>560</v>
      </c>
      <c r="I148" s="6">
        <v>1.9000000000000001E-9</v>
      </c>
      <c r="J148" t="s">
        <v>1446</v>
      </c>
      <c r="K148">
        <v>236.16</v>
      </c>
      <c r="L148">
        <v>66.3</v>
      </c>
      <c r="M148" t="s">
        <v>1447</v>
      </c>
      <c r="N148">
        <v>26.12</v>
      </c>
      <c r="O148">
        <v>41.9</v>
      </c>
      <c r="P148" t="s">
        <v>1448</v>
      </c>
      <c r="Q148">
        <v>68.349999999999994</v>
      </c>
      <c r="R148">
        <v>68.099999999999994</v>
      </c>
      <c r="V148" t="str" cm="1">
        <f t="array" ref="V148:W148">_xlfn.TEXTSPLIT(E148,":",)</f>
        <v>chr14</v>
      </c>
      <c r="W148" t="str">
        <v>20222015-20222086</v>
      </c>
      <c r="Y148" t="str" cm="1">
        <f t="array" ref="Y148:Z148">_xlfn.TEXTSPLIT(W148, "-")</f>
        <v>20222015</v>
      </c>
      <c r="Z148" t="str">
        <v>20222086</v>
      </c>
    </row>
    <row r="149" spans="1:26" x14ac:dyDescent="0.35">
      <c r="A149">
        <v>148</v>
      </c>
      <c r="B149" t="s">
        <v>1449</v>
      </c>
      <c r="C149" t="s">
        <v>1450</v>
      </c>
      <c r="D149" t="s">
        <v>530</v>
      </c>
      <c r="E149" t="s">
        <v>1451</v>
      </c>
      <c r="F149" t="s">
        <v>532</v>
      </c>
      <c r="G149" s="6">
        <v>5.3000000000000001E-7</v>
      </c>
      <c r="H149" t="s">
        <v>533</v>
      </c>
      <c r="I149" s="6">
        <v>1.6000000000000001E-8</v>
      </c>
      <c r="J149" t="s">
        <v>1452</v>
      </c>
      <c r="K149">
        <v>235.14</v>
      </c>
      <c r="L149">
        <v>74.5</v>
      </c>
      <c r="M149" t="s">
        <v>429</v>
      </c>
      <c r="N149" t="s">
        <v>251</v>
      </c>
      <c r="O149" t="s">
        <v>251</v>
      </c>
      <c r="P149" t="s">
        <v>1453</v>
      </c>
      <c r="Q149">
        <v>15.1</v>
      </c>
      <c r="R149">
        <v>24.4</v>
      </c>
      <c r="V149" t="str" cm="1">
        <f t="array" ref="V149:W149">_xlfn.TEXTSPLIT(E149,":",)</f>
        <v>chr6</v>
      </c>
      <c r="W149" t="str">
        <v>27173064-27173145</v>
      </c>
      <c r="Y149" t="str" cm="1">
        <f t="array" ref="Y149:Z149">_xlfn.TEXTSPLIT(W149, "-")</f>
        <v>27173064</v>
      </c>
      <c r="Z149" t="str">
        <v>27173145</v>
      </c>
    </row>
    <row r="150" spans="1:26" x14ac:dyDescent="0.35">
      <c r="A150">
        <v>149</v>
      </c>
      <c r="B150" t="s">
        <v>1454</v>
      </c>
      <c r="C150" t="s">
        <v>1455</v>
      </c>
      <c r="D150" t="s">
        <v>548</v>
      </c>
      <c r="E150" t="s">
        <v>1456</v>
      </c>
      <c r="F150" t="s">
        <v>550</v>
      </c>
      <c r="G150" s="6">
        <v>5.4999999999999999E-6</v>
      </c>
      <c r="H150" t="s">
        <v>551</v>
      </c>
      <c r="I150" s="6">
        <v>8.4999999999999994E-8</v>
      </c>
      <c r="J150" t="s">
        <v>1457</v>
      </c>
      <c r="K150">
        <v>234.95</v>
      </c>
      <c r="L150">
        <v>75.599999999999994</v>
      </c>
      <c r="M150" t="s">
        <v>949</v>
      </c>
      <c r="N150">
        <v>55.73</v>
      </c>
      <c r="O150">
        <v>56.3</v>
      </c>
      <c r="P150" t="s">
        <v>1458</v>
      </c>
      <c r="Q150">
        <v>84.71</v>
      </c>
      <c r="R150">
        <v>97.6</v>
      </c>
      <c r="V150" t="str" cm="1">
        <f t="array" ref="V150:W150">_xlfn.TEXTSPLIT(E150,":",)</f>
        <v>chr8</v>
      </c>
      <c r="W150" t="str">
        <v>67188777-67188865</v>
      </c>
      <c r="Y150" t="str" cm="1">
        <f t="array" ref="Y150:Z150">_xlfn.TEXTSPLIT(W150, "-")</f>
        <v>67188777</v>
      </c>
      <c r="Z150" t="str">
        <v>67188865</v>
      </c>
    </row>
    <row r="151" spans="1:26" x14ac:dyDescent="0.35">
      <c r="A151">
        <v>150</v>
      </c>
      <c r="B151" t="s">
        <v>1459</v>
      </c>
      <c r="C151" t="s">
        <v>1460</v>
      </c>
      <c r="D151" t="s">
        <v>1038</v>
      </c>
      <c r="E151" t="s">
        <v>1461</v>
      </c>
      <c r="F151" t="s">
        <v>559</v>
      </c>
      <c r="G151" s="6">
        <v>4.3000000000000001E-7</v>
      </c>
      <c r="H151" t="s">
        <v>560</v>
      </c>
      <c r="I151" s="6">
        <v>3.8000000000000003E-8</v>
      </c>
      <c r="J151" t="s">
        <v>1462</v>
      </c>
      <c r="K151">
        <v>234.91</v>
      </c>
      <c r="L151">
        <v>99.1</v>
      </c>
      <c r="M151" t="s">
        <v>429</v>
      </c>
      <c r="N151" t="s">
        <v>251</v>
      </c>
      <c r="O151" t="s">
        <v>251</v>
      </c>
      <c r="P151" t="s">
        <v>1463</v>
      </c>
      <c r="Q151">
        <v>52</v>
      </c>
      <c r="R151">
        <v>100</v>
      </c>
      <c r="V151" t="str" cm="1">
        <f t="array" ref="V151:W151">_xlfn.TEXTSPLIT(E151,":",)</f>
        <v>chr2</v>
      </c>
      <c r="W151" t="str">
        <v>156965527-156965598</v>
      </c>
      <c r="Y151" t="str" cm="1">
        <f t="array" ref="Y151:Z151">_xlfn.TEXTSPLIT(W151, "-")</f>
        <v>156965527</v>
      </c>
      <c r="Z151" t="str">
        <v>156965598</v>
      </c>
    </row>
    <row r="152" spans="1:26" x14ac:dyDescent="0.35">
      <c r="A152">
        <v>151</v>
      </c>
      <c r="B152" t="s">
        <v>1464</v>
      </c>
      <c r="C152" t="s">
        <v>1465</v>
      </c>
      <c r="D152" t="s">
        <v>687</v>
      </c>
      <c r="E152" t="s">
        <v>1466</v>
      </c>
      <c r="F152" t="s">
        <v>641</v>
      </c>
      <c r="G152" s="6">
        <v>2.7E-6</v>
      </c>
      <c r="H152" t="s">
        <v>642</v>
      </c>
      <c r="I152" s="6">
        <v>6.8999999999999996E-7</v>
      </c>
      <c r="J152" t="s">
        <v>1467</v>
      </c>
      <c r="K152">
        <v>234.27</v>
      </c>
      <c r="L152">
        <v>69.2</v>
      </c>
      <c r="M152" t="s">
        <v>1468</v>
      </c>
      <c r="N152">
        <v>15.68</v>
      </c>
      <c r="O152">
        <v>22.5</v>
      </c>
      <c r="P152" t="s">
        <v>1469</v>
      </c>
      <c r="Q152">
        <v>28</v>
      </c>
      <c r="R152">
        <v>100</v>
      </c>
      <c r="V152" t="str" cm="1">
        <f t="array" ref="V152:W152">_xlfn.TEXTSPLIT(E152,":",)</f>
        <v>chr5</v>
      </c>
      <c r="W152" t="str">
        <v>180577876-180577948</v>
      </c>
      <c r="Y152" t="str" cm="1">
        <f t="array" ref="Y152:Z152">_xlfn.TEXTSPLIT(W152, "-")</f>
        <v>180577876</v>
      </c>
      <c r="Z152" t="str">
        <v>180577948</v>
      </c>
    </row>
    <row r="153" spans="1:26" x14ac:dyDescent="0.35">
      <c r="A153">
        <v>152</v>
      </c>
      <c r="B153" t="s">
        <v>1470</v>
      </c>
      <c r="C153" t="s">
        <v>1471</v>
      </c>
      <c r="D153" t="s">
        <v>815</v>
      </c>
      <c r="E153" t="s">
        <v>1472</v>
      </c>
      <c r="F153" t="s">
        <v>559</v>
      </c>
      <c r="G153" s="6">
        <v>4.3000000000000001E-7</v>
      </c>
      <c r="H153" t="s">
        <v>560</v>
      </c>
      <c r="I153" s="6">
        <v>3.8000000000000003E-8</v>
      </c>
      <c r="J153" t="s">
        <v>1473</v>
      </c>
      <c r="K153">
        <v>233.93</v>
      </c>
      <c r="L153">
        <v>97.2</v>
      </c>
      <c r="M153" t="s">
        <v>429</v>
      </c>
      <c r="N153" t="s">
        <v>251</v>
      </c>
      <c r="O153" t="s">
        <v>251</v>
      </c>
      <c r="P153" t="s">
        <v>1474</v>
      </c>
      <c r="Q153">
        <v>27.94</v>
      </c>
      <c r="R153">
        <v>85.1</v>
      </c>
      <c r="V153" t="str" cm="1">
        <f t="array" ref="V153:W153">_xlfn.TEXTSPLIT(E153,":",)</f>
        <v>chr6</v>
      </c>
      <c r="W153" t="str">
        <v>28682912-28682983</v>
      </c>
      <c r="Y153" t="str" cm="1">
        <f t="array" ref="Y153:Z153">_xlfn.TEXTSPLIT(W153, "-")</f>
        <v>28682912</v>
      </c>
      <c r="Z153" t="str">
        <v>28682983</v>
      </c>
    </row>
    <row r="154" spans="1:26" x14ac:dyDescent="0.35">
      <c r="A154">
        <v>153</v>
      </c>
      <c r="B154" t="s">
        <v>1475</v>
      </c>
      <c r="C154" t="s">
        <v>1476</v>
      </c>
      <c r="D154" t="s">
        <v>996</v>
      </c>
      <c r="E154" t="s">
        <v>1477</v>
      </c>
      <c r="F154" t="s">
        <v>559</v>
      </c>
      <c r="G154" s="6">
        <v>1.8E-7</v>
      </c>
      <c r="H154" t="s">
        <v>560</v>
      </c>
      <c r="I154" s="6">
        <v>4.4999999999999998E-9</v>
      </c>
      <c r="J154" t="s">
        <v>1478</v>
      </c>
      <c r="K154">
        <v>233.18</v>
      </c>
      <c r="L154">
        <v>72.400000000000006</v>
      </c>
      <c r="M154" t="s">
        <v>1479</v>
      </c>
      <c r="N154">
        <v>28.61</v>
      </c>
      <c r="O154">
        <v>36</v>
      </c>
      <c r="P154" t="s">
        <v>1480</v>
      </c>
      <c r="Q154">
        <v>39.5</v>
      </c>
      <c r="R154">
        <v>41.6</v>
      </c>
      <c r="V154" t="str" cm="1">
        <f t="array" ref="V154:W154">_xlfn.TEXTSPLIT(E154,":",)</f>
        <v>chr6</v>
      </c>
      <c r="W154" t="str">
        <v>126143086-126143157</v>
      </c>
      <c r="Y154" t="str" cm="1">
        <f t="array" ref="Y154:Z154">_xlfn.TEXTSPLIT(W154, "-")</f>
        <v>126143086</v>
      </c>
      <c r="Z154" t="str">
        <v>126143157</v>
      </c>
    </row>
    <row r="155" spans="1:26" x14ac:dyDescent="0.35">
      <c r="A155">
        <v>154</v>
      </c>
      <c r="B155" t="s">
        <v>1481</v>
      </c>
      <c r="C155" t="s">
        <v>1482</v>
      </c>
      <c r="D155" t="s">
        <v>1164</v>
      </c>
      <c r="E155" t="s">
        <v>1483</v>
      </c>
      <c r="F155" t="s">
        <v>641</v>
      </c>
      <c r="G155" s="6">
        <v>1.5E-5</v>
      </c>
      <c r="H155" t="s">
        <v>642</v>
      </c>
      <c r="I155" s="6">
        <v>3.4999999999999998E-7</v>
      </c>
      <c r="J155" t="s">
        <v>1484</v>
      </c>
      <c r="K155">
        <v>232.57</v>
      </c>
      <c r="L155">
        <v>85.1</v>
      </c>
      <c r="M155" t="s">
        <v>1485</v>
      </c>
      <c r="N155">
        <v>18</v>
      </c>
      <c r="O155">
        <v>88.8</v>
      </c>
      <c r="P155" t="s">
        <v>499</v>
      </c>
      <c r="Q155" t="s">
        <v>251</v>
      </c>
      <c r="R155" t="s">
        <v>251</v>
      </c>
      <c r="V155" t="str" cm="1">
        <f t="array" ref="V155:W155">_xlfn.TEXTSPLIT(E155,":",)</f>
        <v>chr19</v>
      </c>
      <c r="W155" t="str">
        <v>4675647-4675719</v>
      </c>
      <c r="Y155" t="str" cm="1">
        <f t="array" ref="Y155:Z155">_xlfn.TEXTSPLIT(W155, "-")</f>
        <v>4675647</v>
      </c>
      <c r="Z155" t="str">
        <v>4675719</v>
      </c>
    </row>
    <row r="156" spans="1:26" x14ac:dyDescent="0.35">
      <c r="A156">
        <v>155</v>
      </c>
      <c r="B156" t="s">
        <v>1486</v>
      </c>
      <c r="C156" t="s">
        <v>1487</v>
      </c>
      <c r="D156" t="s">
        <v>715</v>
      </c>
      <c r="E156" t="s">
        <v>1488</v>
      </c>
      <c r="F156" t="s">
        <v>559</v>
      </c>
      <c r="G156" s="6">
        <v>2.9E-5</v>
      </c>
      <c r="H156" t="s">
        <v>560</v>
      </c>
      <c r="I156" s="6">
        <v>9.9999999999999995E-8</v>
      </c>
      <c r="J156" t="s">
        <v>1489</v>
      </c>
      <c r="K156">
        <v>232.41</v>
      </c>
      <c r="L156">
        <v>68.099999999999994</v>
      </c>
      <c r="M156" t="s">
        <v>1490</v>
      </c>
      <c r="N156">
        <v>20.7</v>
      </c>
      <c r="O156">
        <v>19.5</v>
      </c>
      <c r="P156" t="s">
        <v>1491</v>
      </c>
      <c r="Q156">
        <v>27.43</v>
      </c>
      <c r="R156">
        <v>35.200000000000003</v>
      </c>
      <c r="V156" t="str" cm="1">
        <f t="array" ref="V156:W156">_xlfn.TEXTSPLIT(E156,":",)</f>
        <v>chr6</v>
      </c>
      <c r="W156" t="str">
        <v>27233885-27233956</v>
      </c>
      <c r="Y156" t="str" cm="1">
        <f t="array" ref="Y156:Z156">_xlfn.TEXTSPLIT(W156, "-")</f>
        <v>27233885</v>
      </c>
      <c r="Z156" t="str">
        <v>27233956</v>
      </c>
    </row>
    <row r="157" spans="1:26" x14ac:dyDescent="0.35">
      <c r="A157">
        <v>156</v>
      </c>
      <c r="B157" t="s">
        <v>1492</v>
      </c>
      <c r="C157" t="s">
        <v>1493</v>
      </c>
      <c r="D157" t="s">
        <v>530</v>
      </c>
      <c r="E157" t="s">
        <v>1494</v>
      </c>
      <c r="F157" t="s">
        <v>532</v>
      </c>
      <c r="G157" s="6">
        <v>5.3000000000000001E-7</v>
      </c>
      <c r="H157" t="s">
        <v>533</v>
      </c>
      <c r="I157" s="6">
        <v>1.6000000000000001E-8</v>
      </c>
      <c r="J157" t="s">
        <v>1495</v>
      </c>
      <c r="K157">
        <v>231.9</v>
      </c>
      <c r="L157">
        <v>67.900000000000006</v>
      </c>
      <c r="M157" t="s">
        <v>1496</v>
      </c>
      <c r="N157">
        <v>16.64</v>
      </c>
      <c r="O157">
        <v>19.5</v>
      </c>
      <c r="P157" t="s">
        <v>1497</v>
      </c>
      <c r="Q157">
        <v>27.67</v>
      </c>
      <c r="R157">
        <v>37.5</v>
      </c>
      <c r="V157" t="str" cm="1">
        <f t="array" ref="V157:W157">_xlfn.TEXTSPLIT(E157,":",)</f>
        <v>chr6</v>
      </c>
      <c r="W157" t="str">
        <v>27373754-27373835</v>
      </c>
      <c r="Y157" t="str" cm="1">
        <f t="array" ref="Y157:Z157">_xlfn.TEXTSPLIT(W157, "-")</f>
        <v>27373754</v>
      </c>
      <c r="Z157" t="str">
        <v>27373835</v>
      </c>
    </row>
    <row r="158" spans="1:26" x14ac:dyDescent="0.35">
      <c r="A158">
        <v>157</v>
      </c>
      <c r="B158" t="s">
        <v>1498</v>
      </c>
      <c r="C158" t="s">
        <v>1499</v>
      </c>
      <c r="D158" t="s">
        <v>801</v>
      </c>
      <c r="E158" t="s">
        <v>1500</v>
      </c>
      <c r="F158" t="s">
        <v>641</v>
      </c>
      <c r="G158" s="6">
        <v>9.5999999999999991E-7</v>
      </c>
      <c r="H158" t="s">
        <v>642</v>
      </c>
      <c r="I158" s="6">
        <v>3.4999999999999998E-7</v>
      </c>
      <c r="J158" t="s">
        <v>1501</v>
      </c>
      <c r="K158">
        <v>231.85</v>
      </c>
      <c r="L158">
        <v>94.3</v>
      </c>
      <c r="M158" t="s">
        <v>1502</v>
      </c>
      <c r="N158">
        <v>20</v>
      </c>
      <c r="O158">
        <v>100</v>
      </c>
      <c r="P158" t="s">
        <v>1503</v>
      </c>
      <c r="Q158">
        <v>32.770000000000003</v>
      </c>
      <c r="R158">
        <v>96.8</v>
      </c>
      <c r="V158" t="str" cm="1">
        <f t="array" ref="V158:W158">_xlfn.TEXTSPLIT(E158,":",)</f>
        <v>chr16</v>
      </c>
      <c r="W158" t="str">
        <v>3147407-3147479</v>
      </c>
      <c r="Y158" t="str" cm="1">
        <f t="array" ref="Y158:Z158">_xlfn.TEXTSPLIT(W158, "-")</f>
        <v>3147407</v>
      </c>
      <c r="Z158" t="str">
        <v>3147479</v>
      </c>
    </row>
    <row r="159" spans="1:26" x14ac:dyDescent="0.35">
      <c r="A159">
        <v>158</v>
      </c>
      <c r="B159" t="s">
        <v>1504</v>
      </c>
      <c r="C159" t="s">
        <v>1505</v>
      </c>
      <c r="D159" t="s">
        <v>557</v>
      </c>
      <c r="E159" t="s">
        <v>1506</v>
      </c>
      <c r="F159" t="s">
        <v>606</v>
      </c>
      <c r="G159" s="6">
        <v>2.3E-5</v>
      </c>
      <c r="H159" t="s">
        <v>607</v>
      </c>
      <c r="I159" s="6">
        <v>4.4999999999999998E-9</v>
      </c>
      <c r="J159" t="s">
        <v>1507</v>
      </c>
      <c r="K159">
        <v>229.94</v>
      </c>
      <c r="L159">
        <v>93.4</v>
      </c>
      <c r="M159" t="s">
        <v>429</v>
      </c>
      <c r="N159" t="s">
        <v>251</v>
      </c>
      <c r="O159" t="s">
        <v>251</v>
      </c>
      <c r="P159" t="s">
        <v>1508</v>
      </c>
      <c r="Q159">
        <v>25</v>
      </c>
      <c r="R159">
        <v>100</v>
      </c>
      <c r="V159" t="str" cm="1">
        <f t="array" ref="V159:W159">_xlfn.TEXTSPLIT(E159,":",)</f>
        <v>chr6</v>
      </c>
      <c r="W159" t="str">
        <v>28723963-28724036</v>
      </c>
      <c r="Y159" t="str" cm="1">
        <f t="array" ref="Y159:Z159">_xlfn.TEXTSPLIT(W159, "-")</f>
        <v>28723963</v>
      </c>
      <c r="Z159" t="str">
        <v>28724036</v>
      </c>
    </row>
    <row r="160" spans="1:26" x14ac:dyDescent="0.35">
      <c r="A160">
        <v>159</v>
      </c>
      <c r="B160" t="s">
        <v>1509</v>
      </c>
      <c r="C160" t="s">
        <v>1510</v>
      </c>
      <c r="D160" t="s">
        <v>746</v>
      </c>
      <c r="E160" t="s">
        <v>1511</v>
      </c>
      <c r="F160" t="s">
        <v>606</v>
      </c>
      <c r="G160" s="6">
        <v>1.9000000000000001E-5</v>
      </c>
      <c r="H160" t="s">
        <v>607</v>
      </c>
      <c r="I160" s="6">
        <v>4.4999999999999998E-9</v>
      </c>
      <c r="J160" t="s">
        <v>1512</v>
      </c>
      <c r="K160">
        <v>228.75</v>
      </c>
      <c r="L160">
        <v>74.2</v>
      </c>
      <c r="M160" t="s">
        <v>1513</v>
      </c>
      <c r="N160">
        <v>21.52</v>
      </c>
      <c r="O160">
        <v>73</v>
      </c>
      <c r="P160" t="s">
        <v>1514</v>
      </c>
      <c r="Q160">
        <v>61</v>
      </c>
      <c r="R160">
        <v>100</v>
      </c>
      <c r="V160" t="str" cm="1">
        <f t="array" ref="V160:W160">_xlfn.TEXTSPLIT(E160,":",)</f>
        <v>chr17</v>
      </c>
      <c r="W160" t="str">
        <v>7983495-7983568</v>
      </c>
      <c r="Y160" t="str" cm="1">
        <f t="array" ref="Y160:Z160">_xlfn.TEXTSPLIT(W160, "-")</f>
        <v>7983495</v>
      </c>
      <c r="Z160" t="str">
        <v>7983568</v>
      </c>
    </row>
    <row r="161" spans="1:26" x14ac:dyDescent="0.35">
      <c r="A161">
        <v>160</v>
      </c>
      <c r="B161" t="s">
        <v>1515</v>
      </c>
      <c r="C161" t="s">
        <v>1516</v>
      </c>
      <c r="D161" t="s">
        <v>904</v>
      </c>
      <c r="E161" t="s">
        <v>1517</v>
      </c>
      <c r="F161" t="s">
        <v>559</v>
      </c>
      <c r="G161" s="6">
        <v>2.3E-6</v>
      </c>
      <c r="H161" t="s">
        <v>560</v>
      </c>
      <c r="I161" s="6">
        <v>8.4999999999999994E-8</v>
      </c>
      <c r="J161" t="s">
        <v>1518</v>
      </c>
      <c r="K161">
        <v>228.21</v>
      </c>
      <c r="L161">
        <v>69.400000000000006</v>
      </c>
      <c r="M161" t="s">
        <v>1519</v>
      </c>
      <c r="N161">
        <v>94.24</v>
      </c>
      <c r="O161">
        <v>44.8</v>
      </c>
      <c r="P161" t="s">
        <v>1520</v>
      </c>
      <c r="Q161">
        <v>87</v>
      </c>
      <c r="R161">
        <v>100</v>
      </c>
      <c r="V161" t="str" cm="1">
        <f t="array" ref="V161:W161">_xlfn.TEXTSPLIT(E161,":",)</f>
        <v>chr2</v>
      </c>
      <c r="W161" t="str">
        <v>130811171-130811242</v>
      </c>
      <c r="Y161" t="str" cm="1">
        <f t="array" ref="Y161:Z161">_xlfn.TEXTSPLIT(W161, "-")</f>
        <v>130811171</v>
      </c>
      <c r="Z161" t="str">
        <v>130811242</v>
      </c>
    </row>
    <row r="162" spans="1:26" x14ac:dyDescent="0.35">
      <c r="A162">
        <v>161</v>
      </c>
      <c r="B162" t="s">
        <v>1521</v>
      </c>
      <c r="C162" t="s">
        <v>1522</v>
      </c>
      <c r="D162" t="s">
        <v>1013</v>
      </c>
      <c r="E162" t="s">
        <v>1523</v>
      </c>
      <c r="F162" t="s">
        <v>606</v>
      </c>
      <c r="G162" s="6">
        <v>1.2999999999999999E-5</v>
      </c>
      <c r="H162" t="s">
        <v>607</v>
      </c>
      <c r="I162" s="6">
        <v>9.2E-6</v>
      </c>
      <c r="J162" t="s">
        <v>1524</v>
      </c>
      <c r="K162">
        <v>228.1</v>
      </c>
      <c r="L162">
        <v>62.6</v>
      </c>
      <c r="M162" t="s">
        <v>644</v>
      </c>
      <c r="N162">
        <v>192</v>
      </c>
      <c r="O162">
        <v>60.9</v>
      </c>
      <c r="P162" t="s">
        <v>645</v>
      </c>
      <c r="Q162">
        <v>670.15</v>
      </c>
      <c r="R162">
        <v>97.5</v>
      </c>
      <c r="V162" t="str" cm="1">
        <f t="array" ref="V162:W162">_xlfn.TEXTSPLIT(E162,":",)</f>
        <v>chr19</v>
      </c>
      <c r="W162" t="str">
        <v>1334562-1334635</v>
      </c>
      <c r="Y162" t="str" cm="1">
        <f t="array" ref="Y162:Z162">_xlfn.TEXTSPLIT(W162, "-")</f>
        <v>1334562</v>
      </c>
      <c r="Z162" t="str">
        <v>1334635</v>
      </c>
    </row>
    <row r="163" spans="1:26" x14ac:dyDescent="0.35">
      <c r="A163">
        <v>162</v>
      </c>
      <c r="B163" t="s">
        <v>1525</v>
      </c>
      <c r="C163" t="s">
        <v>1526</v>
      </c>
      <c r="D163" t="s">
        <v>687</v>
      </c>
      <c r="E163" t="s">
        <v>1527</v>
      </c>
      <c r="F163" t="s">
        <v>641</v>
      </c>
      <c r="G163" s="6">
        <v>2.7E-6</v>
      </c>
      <c r="H163" t="s">
        <v>642</v>
      </c>
      <c r="I163" s="6">
        <v>6.8999999999999996E-7</v>
      </c>
      <c r="J163" t="s">
        <v>1528</v>
      </c>
      <c r="K163">
        <v>227.09</v>
      </c>
      <c r="L163">
        <v>67.400000000000006</v>
      </c>
      <c r="M163" t="s">
        <v>1529</v>
      </c>
      <c r="N163">
        <v>33.21</v>
      </c>
      <c r="O163">
        <v>34.799999999999997</v>
      </c>
      <c r="P163" t="s">
        <v>1530</v>
      </c>
      <c r="Q163">
        <v>33.729999999999997</v>
      </c>
      <c r="R163">
        <v>53.3</v>
      </c>
      <c r="V163" t="str" cm="1">
        <f t="array" ref="V163:W163">_xlfn.TEXTSPLIT(E163,":",)</f>
        <v>chr6</v>
      </c>
      <c r="W163" t="str">
        <v>27829158-27829230</v>
      </c>
      <c r="Y163" t="str" cm="1">
        <f t="array" ref="Y163:Z163">_xlfn.TEXTSPLIT(W163, "-")</f>
        <v>27829158</v>
      </c>
      <c r="Z163" t="str">
        <v>27829230</v>
      </c>
    </row>
    <row r="164" spans="1:26" x14ac:dyDescent="0.35">
      <c r="A164">
        <v>163</v>
      </c>
      <c r="C164" t="s">
        <v>1531</v>
      </c>
      <c r="D164" t="s">
        <v>1013</v>
      </c>
      <c r="E164" t="s">
        <v>1532</v>
      </c>
      <c r="F164" t="s">
        <v>606</v>
      </c>
      <c r="G164" s="6">
        <v>1.2999999999999999E-5</v>
      </c>
      <c r="H164" t="s">
        <v>607</v>
      </c>
      <c r="I164" s="6">
        <v>9.2E-6</v>
      </c>
      <c r="J164" t="s">
        <v>1533</v>
      </c>
      <c r="K164">
        <v>225.77</v>
      </c>
      <c r="L164">
        <v>41.2</v>
      </c>
      <c r="M164" t="s">
        <v>1534</v>
      </c>
      <c r="N164">
        <v>85.57</v>
      </c>
      <c r="O164">
        <v>23.4</v>
      </c>
      <c r="P164" t="s">
        <v>1535</v>
      </c>
      <c r="Q164">
        <v>131.72999999999999</v>
      </c>
      <c r="R164">
        <v>45.4</v>
      </c>
      <c r="V164" t="str" cm="1">
        <f t="array" ref="V164:W164">_xlfn.TEXTSPLIT(E164,":",)</f>
        <v>chr1</v>
      </c>
      <c r="W164" t="str">
        <v>146614739-146614812</v>
      </c>
      <c r="Y164" t="str" cm="1">
        <f t="array" ref="Y164:Z164">_xlfn.TEXTSPLIT(W164, "-")</f>
        <v>146614739</v>
      </c>
      <c r="Z164" t="str">
        <v>146614812</v>
      </c>
    </row>
    <row r="165" spans="1:26" x14ac:dyDescent="0.35">
      <c r="A165">
        <v>164</v>
      </c>
      <c r="B165" t="s">
        <v>1536</v>
      </c>
      <c r="C165" t="s">
        <v>1537</v>
      </c>
      <c r="D165" t="s">
        <v>808</v>
      </c>
      <c r="E165" t="s">
        <v>1538</v>
      </c>
      <c r="F165" t="s">
        <v>532</v>
      </c>
      <c r="G165" s="6">
        <v>7.7000000000000001E-5</v>
      </c>
      <c r="H165" t="s">
        <v>533</v>
      </c>
      <c r="I165" s="6">
        <v>1.6000000000000001E-8</v>
      </c>
      <c r="J165" t="s">
        <v>1539</v>
      </c>
      <c r="K165">
        <v>224.87</v>
      </c>
      <c r="L165">
        <v>45.1</v>
      </c>
      <c r="M165" t="s">
        <v>429</v>
      </c>
      <c r="N165" t="s">
        <v>251</v>
      </c>
      <c r="O165" t="s">
        <v>251</v>
      </c>
      <c r="P165" t="s">
        <v>1540</v>
      </c>
      <c r="Q165">
        <v>61.6</v>
      </c>
      <c r="R165">
        <v>73.8</v>
      </c>
      <c r="V165" t="str" cm="1">
        <f t="array" ref="V165:W165">_xlfn.TEXTSPLIT(E165,":",)</f>
        <v>chr17</v>
      </c>
      <c r="W165" t="str">
        <v>7964357-7964438</v>
      </c>
      <c r="Y165" t="str" cm="1">
        <f t="array" ref="Y165:Z165">_xlfn.TEXTSPLIT(W165, "-")</f>
        <v>7964357</v>
      </c>
      <c r="Z165" t="str">
        <v>7964438</v>
      </c>
    </row>
    <row r="166" spans="1:26" x14ac:dyDescent="0.35">
      <c r="A166">
        <v>165</v>
      </c>
      <c r="B166" t="s">
        <v>1541</v>
      </c>
      <c r="C166" t="s">
        <v>1542</v>
      </c>
      <c r="D166" t="s">
        <v>1013</v>
      </c>
      <c r="E166" t="s">
        <v>1543</v>
      </c>
      <c r="F166" t="s">
        <v>606</v>
      </c>
      <c r="G166" s="6">
        <v>1.2999999999999999E-5</v>
      </c>
      <c r="H166" t="s">
        <v>607</v>
      </c>
      <c r="I166" s="6">
        <v>9.2E-6</v>
      </c>
      <c r="J166" t="s">
        <v>1544</v>
      </c>
      <c r="K166">
        <v>223.75</v>
      </c>
      <c r="L166">
        <v>76.400000000000006</v>
      </c>
      <c r="M166" t="s">
        <v>1545</v>
      </c>
      <c r="N166">
        <v>95.9</v>
      </c>
      <c r="O166">
        <v>49.4</v>
      </c>
      <c r="P166" t="s">
        <v>1546</v>
      </c>
      <c r="Q166">
        <v>273.58999999999997</v>
      </c>
      <c r="R166">
        <v>97</v>
      </c>
      <c r="V166" t="str" cm="1">
        <f t="array" ref="V166:W166">_xlfn.TEXTSPLIT(E166,":",)</f>
        <v>chr13</v>
      </c>
      <c r="W166" t="str">
        <v>30146101-30146174</v>
      </c>
      <c r="Y166" t="str" cm="1">
        <f t="array" ref="Y166:Z166">_xlfn.TEXTSPLIT(W166, "-")</f>
        <v>30146101</v>
      </c>
      <c r="Z166" t="str">
        <v>30146174</v>
      </c>
    </row>
    <row r="167" spans="1:26" x14ac:dyDescent="0.35">
      <c r="A167">
        <v>166</v>
      </c>
      <c r="B167" t="s">
        <v>1547</v>
      </c>
      <c r="C167" t="s">
        <v>1548</v>
      </c>
      <c r="D167" t="s">
        <v>539</v>
      </c>
      <c r="E167" t="s">
        <v>1549</v>
      </c>
      <c r="F167" t="s">
        <v>541</v>
      </c>
      <c r="G167" s="6">
        <v>7.7000000000000001E-5</v>
      </c>
      <c r="H167" t="s">
        <v>542</v>
      </c>
      <c r="I167" s="6">
        <v>1.6000000000000001E-8</v>
      </c>
      <c r="J167" t="s">
        <v>1550</v>
      </c>
      <c r="K167">
        <v>223.59</v>
      </c>
      <c r="L167">
        <v>60.4</v>
      </c>
      <c r="M167" t="s">
        <v>1551</v>
      </c>
      <c r="N167">
        <v>47.74</v>
      </c>
      <c r="O167">
        <v>36.6</v>
      </c>
      <c r="P167" t="s">
        <v>1552</v>
      </c>
      <c r="Q167">
        <v>92.6</v>
      </c>
      <c r="R167">
        <v>49.1</v>
      </c>
      <c r="V167" t="str" cm="1">
        <f t="array" ref="V167:W167">_xlfn.TEXTSPLIT(E167,":",)</f>
        <v>chr6</v>
      </c>
      <c r="W167" t="str">
        <v>26629415-26629497</v>
      </c>
      <c r="Y167" t="str" cm="1">
        <f t="array" ref="Y167:Z167">_xlfn.TEXTSPLIT(W167, "-")</f>
        <v>26629415</v>
      </c>
      <c r="Z167" t="str">
        <v>26629497</v>
      </c>
    </row>
    <row r="168" spans="1:26" x14ac:dyDescent="0.35">
      <c r="A168">
        <v>167</v>
      </c>
      <c r="B168" t="s">
        <v>1553</v>
      </c>
      <c r="C168" t="s">
        <v>1554</v>
      </c>
      <c r="D168" t="s">
        <v>904</v>
      </c>
      <c r="E168" t="s">
        <v>1555</v>
      </c>
      <c r="F168" t="s">
        <v>559</v>
      </c>
      <c r="G168" s="6">
        <v>2.3E-6</v>
      </c>
      <c r="H168" t="s">
        <v>560</v>
      </c>
      <c r="I168" s="6">
        <v>8.4999999999999994E-8</v>
      </c>
      <c r="J168" t="s">
        <v>1556</v>
      </c>
      <c r="K168">
        <v>221.26</v>
      </c>
      <c r="L168">
        <v>68.3</v>
      </c>
      <c r="M168" t="s">
        <v>1557</v>
      </c>
      <c r="N168">
        <v>53.2</v>
      </c>
      <c r="O168">
        <v>50.9</v>
      </c>
      <c r="P168" t="s">
        <v>1558</v>
      </c>
      <c r="Q168">
        <v>113</v>
      </c>
      <c r="R168">
        <v>100</v>
      </c>
      <c r="V168" t="str" cm="1">
        <f t="array" ref="V168:W168">_xlfn.TEXTSPLIT(E168,":",)</f>
        <v>chr13</v>
      </c>
      <c r="W168" t="str">
        <v>40532874-40532945</v>
      </c>
      <c r="Y168" t="str" cm="1">
        <f t="array" ref="Y168:Z168">_xlfn.TEXTSPLIT(W168, "-")</f>
        <v>40532874</v>
      </c>
      <c r="Z168" t="str">
        <v>40532945</v>
      </c>
    </row>
    <row r="169" spans="1:26" x14ac:dyDescent="0.35">
      <c r="A169">
        <v>168</v>
      </c>
      <c r="B169" t="s">
        <v>1559</v>
      </c>
      <c r="C169" t="s">
        <v>1560</v>
      </c>
      <c r="D169" t="s">
        <v>694</v>
      </c>
      <c r="E169" t="s">
        <v>1561</v>
      </c>
      <c r="F169" t="s">
        <v>532</v>
      </c>
      <c r="G169" s="6">
        <v>7.7000000000000001E-5</v>
      </c>
      <c r="H169" t="s">
        <v>533</v>
      </c>
      <c r="I169" s="6">
        <v>1.6000000000000001E-8</v>
      </c>
      <c r="J169" t="s">
        <v>1562</v>
      </c>
      <c r="K169">
        <v>220.02</v>
      </c>
      <c r="L169">
        <v>62.3</v>
      </c>
      <c r="M169" t="s">
        <v>1563</v>
      </c>
      <c r="N169">
        <v>78.61</v>
      </c>
      <c r="O169">
        <v>52.2</v>
      </c>
      <c r="P169" t="s">
        <v>1564</v>
      </c>
      <c r="Q169">
        <v>39.979999999999997</v>
      </c>
      <c r="R169">
        <v>45.5</v>
      </c>
      <c r="V169" t="str" cm="1">
        <f t="array" ref="V169:W169">_xlfn.TEXTSPLIT(E169,":",)</f>
        <v>chr5</v>
      </c>
      <c r="W169" t="str">
        <v>180547307-180547388</v>
      </c>
      <c r="Y169" t="str" cm="1">
        <f t="array" ref="Y169:Z169">_xlfn.TEXTSPLIT(W169, "-")</f>
        <v>180547307</v>
      </c>
      <c r="Z169" t="str">
        <v>180547388</v>
      </c>
    </row>
    <row r="170" spans="1:26" x14ac:dyDescent="0.35">
      <c r="A170">
        <v>169</v>
      </c>
      <c r="B170" t="s">
        <v>1565</v>
      </c>
      <c r="C170" t="s">
        <v>1566</v>
      </c>
      <c r="D170" t="s">
        <v>667</v>
      </c>
      <c r="E170" t="s">
        <v>1567</v>
      </c>
      <c r="F170" t="s">
        <v>641</v>
      </c>
      <c r="G170" s="6">
        <v>3.4999999999999997E-5</v>
      </c>
      <c r="H170" t="s">
        <v>642</v>
      </c>
      <c r="I170" s="6">
        <v>9.2E-6</v>
      </c>
      <c r="J170" t="s">
        <v>1568</v>
      </c>
      <c r="K170">
        <v>219.42</v>
      </c>
      <c r="L170">
        <v>90.3</v>
      </c>
      <c r="M170" t="s">
        <v>1569</v>
      </c>
      <c r="N170">
        <v>47.69</v>
      </c>
      <c r="O170">
        <v>82.9</v>
      </c>
      <c r="P170" t="s">
        <v>1570</v>
      </c>
      <c r="Q170">
        <v>257.04000000000002</v>
      </c>
      <c r="R170">
        <v>98</v>
      </c>
      <c r="V170" t="str" cm="1">
        <f t="array" ref="V170:W170">_xlfn.TEXTSPLIT(E170,":",)</f>
        <v>chr16</v>
      </c>
      <c r="W170" t="str">
        <v>85975129-85975201</v>
      </c>
      <c r="Y170" t="str" cm="1">
        <f t="array" ref="Y170:Z170">_xlfn.TEXTSPLIT(W170, "-")</f>
        <v>85975129</v>
      </c>
      <c r="Z170" t="str">
        <v>85975201</v>
      </c>
    </row>
    <row r="171" spans="1:26" x14ac:dyDescent="0.35">
      <c r="A171">
        <v>170</v>
      </c>
      <c r="B171" t="s">
        <v>1571</v>
      </c>
      <c r="C171" t="s">
        <v>1572</v>
      </c>
      <c r="D171" t="s">
        <v>739</v>
      </c>
      <c r="E171" t="s">
        <v>1573</v>
      </c>
      <c r="F171" t="s">
        <v>641</v>
      </c>
      <c r="G171" s="6">
        <v>1.9E-6</v>
      </c>
      <c r="H171" t="s">
        <v>642</v>
      </c>
      <c r="I171" s="6">
        <v>1.9999999999999999E-6</v>
      </c>
      <c r="J171" t="s">
        <v>1574</v>
      </c>
      <c r="K171">
        <v>218.07</v>
      </c>
      <c r="L171">
        <v>67</v>
      </c>
      <c r="M171" t="s">
        <v>1575</v>
      </c>
      <c r="N171">
        <v>36.9</v>
      </c>
      <c r="O171">
        <v>38.6</v>
      </c>
      <c r="P171" t="s">
        <v>1576</v>
      </c>
      <c r="Q171">
        <v>80.7</v>
      </c>
      <c r="R171">
        <v>71.900000000000006</v>
      </c>
      <c r="V171" t="str" cm="1">
        <f t="array" ref="V171:W171">_xlfn.TEXTSPLIT(E171,":",)</f>
        <v>chr6</v>
      </c>
      <c r="W171" t="str">
        <v>27290931-27291003</v>
      </c>
      <c r="Y171" t="str" cm="1">
        <f t="array" ref="Y171:Z171">_xlfn.TEXTSPLIT(W171, "-")</f>
        <v>27290931</v>
      </c>
      <c r="Z171" t="str">
        <v>27291003</v>
      </c>
    </row>
    <row r="172" spans="1:26" x14ac:dyDescent="0.35">
      <c r="A172">
        <v>171</v>
      </c>
      <c r="B172" t="s">
        <v>1577</v>
      </c>
      <c r="C172" t="s">
        <v>1578</v>
      </c>
      <c r="D172" t="s">
        <v>1444</v>
      </c>
      <c r="E172" t="s">
        <v>1579</v>
      </c>
      <c r="F172" t="s">
        <v>559</v>
      </c>
      <c r="G172" s="6">
        <v>2.3E-5</v>
      </c>
      <c r="H172" t="s">
        <v>560</v>
      </c>
      <c r="I172" s="6">
        <v>1.9000000000000001E-9</v>
      </c>
      <c r="J172" t="s">
        <v>1580</v>
      </c>
      <c r="K172">
        <v>217.9</v>
      </c>
      <c r="L172">
        <v>99.5</v>
      </c>
      <c r="M172" t="s">
        <v>1581</v>
      </c>
      <c r="N172">
        <v>53</v>
      </c>
      <c r="O172">
        <v>72.3</v>
      </c>
      <c r="P172" t="s">
        <v>1582</v>
      </c>
      <c r="Q172">
        <v>141.41999999999999</v>
      </c>
      <c r="R172">
        <v>99.2</v>
      </c>
      <c r="V172" t="str" cm="1">
        <f t="array" ref="V172:W172">_xlfn.TEXTSPLIT(E172,":",)</f>
        <v>chr11</v>
      </c>
      <c r="W172" t="str">
        <v>75624517-75624588</v>
      </c>
      <c r="Y172" t="str" cm="1">
        <f t="array" ref="Y172:Z172">_xlfn.TEXTSPLIT(W172, "-")</f>
        <v>75624517</v>
      </c>
      <c r="Z172" t="str">
        <v>75624588</v>
      </c>
    </row>
    <row r="173" spans="1:26" x14ac:dyDescent="0.35">
      <c r="A173">
        <v>172</v>
      </c>
      <c r="C173" t="s">
        <v>1583</v>
      </c>
      <c r="D173" t="s">
        <v>1013</v>
      </c>
      <c r="E173" t="s">
        <v>1584</v>
      </c>
      <c r="F173" t="s">
        <v>606</v>
      </c>
      <c r="G173" s="6">
        <v>1.2999999999999999E-5</v>
      </c>
      <c r="H173" t="s">
        <v>607</v>
      </c>
      <c r="I173" s="6">
        <v>9.2E-6</v>
      </c>
      <c r="J173" t="s">
        <v>1585</v>
      </c>
      <c r="K173">
        <v>216.31</v>
      </c>
      <c r="L173">
        <v>75</v>
      </c>
      <c r="M173" t="s">
        <v>1586</v>
      </c>
      <c r="N173">
        <v>37.700000000000003</v>
      </c>
      <c r="O173">
        <v>28.5</v>
      </c>
      <c r="P173" t="s">
        <v>1587</v>
      </c>
      <c r="Q173">
        <v>59.14</v>
      </c>
      <c r="R173">
        <v>54.6</v>
      </c>
      <c r="V173" t="str" cm="1">
        <f t="array" ref="V173:W173">_xlfn.TEXTSPLIT(E173,":",)</f>
        <v>chr1</v>
      </c>
      <c r="W173" t="str">
        <v>159664491-159664564</v>
      </c>
      <c r="Y173" t="str" cm="1">
        <f t="array" ref="Y173:Z173">_xlfn.TEXTSPLIT(W173, "-")</f>
        <v>159664491</v>
      </c>
      <c r="Z173" t="str">
        <v>159664564</v>
      </c>
    </row>
    <row r="174" spans="1:26" x14ac:dyDescent="0.35">
      <c r="A174">
        <v>173</v>
      </c>
      <c r="B174" t="s">
        <v>1588</v>
      </c>
      <c r="C174" t="s">
        <v>1589</v>
      </c>
      <c r="D174" t="s">
        <v>815</v>
      </c>
      <c r="E174" t="s">
        <v>1590</v>
      </c>
      <c r="F174" t="s">
        <v>559</v>
      </c>
      <c r="G174" s="6">
        <v>4.3000000000000001E-7</v>
      </c>
      <c r="H174" t="s">
        <v>560</v>
      </c>
      <c r="I174" s="6">
        <v>3.8000000000000003E-8</v>
      </c>
      <c r="J174" t="s">
        <v>1591</v>
      </c>
      <c r="K174">
        <v>214.84</v>
      </c>
      <c r="L174">
        <v>74.099999999999994</v>
      </c>
      <c r="M174" t="s">
        <v>1592</v>
      </c>
      <c r="N174">
        <v>47.2</v>
      </c>
      <c r="O174">
        <v>54.3</v>
      </c>
      <c r="P174" t="s">
        <v>1593</v>
      </c>
      <c r="Q174">
        <v>64.58</v>
      </c>
      <c r="R174">
        <v>72</v>
      </c>
      <c r="V174" t="str" cm="1">
        <f t="array" ref="V174:W174">_xlfn.TEXTSPLIT(E174,":",)</f>
        <v>chr6</v>
      </c>
      <c r="W174" t="str">
        <v>28939441-28939512</v>
      </c>
      <c r="Y174" t="str" cm="1">
        <f t="array" ref="Y174:Z174">_xlfn.TEXTSPLIT(W174, "-")</f>
        <v>28939441</v>
      </c>
      <c r="Z174" t="str">
        <v>28939512</v>
      </c>
    </row>
    <row r="175" spans="1:26" x14ac:dyDescent="0.35">
      <c r="A175">
        <v>174</v>
      </c>
      <c r="B175" t="s">
        <v>1594</v>
      </c>
      <c r="C175" t="s">
        <v>1595</v>
      </c>
      <c r="D175" t="s">
        <v>727</v>
      </c>
      <c r="E175" t="s">
        <v>1596</v>
      </c>
      <c r="F175" t="s">
        <v>559</v>
      </c>
      <c r="G175" s="6">
        <v>4.3000000000000001E-7</v>
      </c>
      <c r="H175" t="s">
        <v>560</v>
      </c>
      <c r="I175" s="6">
        <v>3.2000000000000002E-8</v>
      </c>
      <c r="J175" t="s">
        <v>1597</v>
      </c>
      <c r="K175">
        <v>213.4</v>
      </c>
      <c r="L175">
        <v>47.1</v>
      </c>
      <c r="M175" t="s">
        <v>429</v>
      </c>
      <c r="N175" t="s">
        <v>251</v>
      </c>
      <c r="O175" t="s">
        <v>251</v>
      </c>
      <c r="P175" t="s">
        <v>1598</v>
      </c>
      <c r="Q175">
        <v>19.55</v>
      </c>
      <c r="R175">
        <v>78.2</v>
      </c>
      <c r="V175" t="str" cm="1">
        <f t="array" ref="V175:W175">_xlfn.TEXTSPLIT(E175,":",)</f>
        <v>chr6</v>
      </c>
      <c r="W175" t="str">
        <v>28719201-28719272</v>
      </c>
      <c r="Y175" t="str" cm="1">
        <f t="array" ref="Y175:Z175">_xlfn.TEXTSPLIT(W175, "-")</f>
        <v>28719201</v>
      </c>
      <c r="Z175" t="str">
        <v>28719272</v>
      </c>
    </row>
    <row r="176" spans="1:26" x14ac:dyDescent="0.35">
      <c r="A176">
        <v>175</v>
      </c>
      <c r="B176" t="s">
        <v>1599</v>
      </c>
      <c r="C176" t="s">
        <v>1600</v>
      </c>
      <c r="D176" t="s">
        <v>687</v>
      </c>
      <c r="E176" t="s">
        <v>1601</v>
      </c>
      <c r="F176" t="s">
        <v>641</v>
      </c>
      <c r="G176" s="6">
        <v>2.7E-6</v>
      </c>
      <c r="H176" t="s">
        <v>642</v>
      </c>
      <c r="I176" s="6">
        <v>6.8999999999999996E-7</v>
      </c>
      <c r="J176" t="s">
        <v>1602</v>
      </c>
      <c r="K176">
        <v>213.31</v>
      </c>
      <c r="L176">
        <v>39.200000000000003</v>
      </c>
      <c r="M176" t="s">
        <v>1603</v>
      </c>
      <c r="N176">
        <v>19.98</v>
      </c>
      <c r="O176">
        <v>4.5999999999999996</v>
      </c>
      <c r="P176" t="s">
        <v>1604</v>
      </c>
      <c r="Q176">
        <v>66.13</v>
      </c>
      <c r="R176">
        <v>14</v>
      </c>
      <c r="V176" t="str" cm="1">
        <f t="array" ref="V176:W176">_xlfn.TEXTSPLIT(E176,":",)</f>
        <v>chr5</v>
      </c>
      <c r="W176" t="str">
        <v>180529216-180529288</v>
      </c>
      <c r="Y176" t="str" cm="1">
        <f t="array" ref="Y176:Z176">_xlfn.TEXTSPLIT(W176, "-")</f>
        <v>180529216</v>
      </c>
      <c r="Z176" t="str">
        <v>180529288</v>
      </c>
    </row>
    <row r="177" spans="1:26" x14ac:dyDescent="0.35">
      <c r="A177">
        <v>176</v>
      </c>
      <c r="B177" t="s">
        <v>1605</v>
      </c>
      <c r="C177" t="s">
        <v>1606</v>
      </c>
      <c r="D177" t="s">
        <v>1444</v>
      </c>
      <c r="E177" t="s">
        <v>1607</v>
      </c>
      <c r="F177" t="s">
        <v>559</v>
      </c>
      <c r="G177" s="6">
        <v>2.3E-5</v>
      </c>
      <c r="H177" t="s">
        <v>560</v>
      </c>
      <c r="I177" s="6">
        <v>1.9000000000000001E-9</v>
      </c>
      <c r="J177" t="s">
        <v>1608</v>
      </c>
      <c r="K177">
        <v>212.48</v>
      </c>
      <c r="L177">
        <v>59.8</v>
      </c>
      <c r="M177" t="s">
        <v>1609</v>
      </c>
      <c r="N177">
        <v>31.21</v>
      </c>
      <c r="O177">
        <v>81.2</v>
      </c>
      <c r="P177" t="s">
        <v>1610</v>
      </c>
      <c r="Q177">
        <v>57.97</v>
      </c>
      <c r="R177">
        <v>91.3</v>
      </c>
      <c r="V177" t="str" cm="1">
        <f t="array" ref="V177:W177">_xlfn.TEXTSPLIT(E177,":",)</f>
        <v>chr5</v>
      </c>
      <c r="W177" t="str">
        <v>180548460-180548531</v>
      </c>
      <c r="Y177" t="str" cm="1">
        <f t="array" ref="Y177:Z177">_xlfn.TEXTSPLIT(W177, "-")</f>
        <v>180548460</v>
      </c>
      <c r="Z177" t="str">
        <v>180548531</v>
      </c>
    </row>
    <row r="178" spans="1:26" x14ac:dyDescent="0.35">
      <c r="A178">
        <v>177</v>
      </c>
      <c r="B178" t="s">
        <v>1611</v>
      </c>
      <c r="C178" t="s">
        <v>1612</v>
      </c>
      <c r="D178" t="s">
        <v>897</v>
      </c>
      <c r="E178" t="s">
        <v>1613</v>
      </c>
      <c r="F178" t="s">
        <v>559</v>
      </c>
      <c r="G178" s="6">
        <v>1.3999999999999999E-4</v>
      </c>
      <c r="H178" t="s">
        <v>560</v>
      </c>
      <c r="I178" s="6">
        <v>6.4999999999999994E-5</v>
      </c>
      <c r="J178" t="s">
        <v>1614</v>
      </c>
      <c r="K178">
        <v>212.03</v>
      </c>
      <c r="L178">
        <v>70</v>
      </c>
      <c r="M178" t="s">
        <v>1615</v>
      </c>
      <c r="N178">
        <v>37.299999999999997</v>
      </c>
      <c r="O178">
        <v>19</v>
      </c>
      <c r="P178" t="s">
        <v>1616</v>
      </c>
      <c r="Q178">
        <v>47.04</v>
      </c>
      <c r="R178">
        <v>66.599999999999994</v>
      </c>
      <c r="V178" t="str" cm="1">
        <f t="array" ref="V178:W178">_xlfn.TEXTSPLIT(E178,":",)</f>
        <v>chr6</v>
      </c>
      <c r="W178" t="str">
        <v>26439651-26439722</v>
      </c>
      <c r="Y178" t="str" cm="1">
        <f t="array" ref="Y178:Z178">_xlfn.TEXTSPLIT(W178, "-")</f>
        <v>26439651</v>
      </c>
      <c r="Z178" t="str">
        <v>26439722</v>
      </c>
    </row>
    <row r="179" spans="1:26" x14ac:dyDescent="0.35">
      <c r="A179">
        <v>178</v>
      </c>
      <c r="B179" t="s">
        <v>1617</v>
      </c>
      <c r="C179" t="s">
        <v>1618</v>
      </c>
      <c r="D179" t="s">
        <v>934</v>
      </c>
      <c r="E179" t="s">
        <v>1619</v>
      </c>
      <c r="F179" t="s">
        <v>641</v>
      </c>
      <c r="G179" s="6">
        <v>2.7E-6</v>
      </c>
      <c r="H179" t="s">
        <v>642</v>
      </c>
      <c r="I179" s="6">
        <v>1.6E-7</v>
      </c>
      <c r="J179" t="s">
        <v>1620</v>
      </c>
      <c r="K179">
        <v>211.68</v>
      </c>
      <c r="L179">
        <v>67.599999999999994</v>
      </c>
      <c r="M179" t="s">
        <v>1621</v>
      </c>
      <c r="N179">
        <v>28</v>
      </c>
      <c r="O179">
        <v>92.8</v>
      </c>
      <c r="P179" t="s">
        <v>1622</v>
      </c>
      <c r="Q179">
        <v>54</v>
      </c>
      <c r="R179">
        <v>100</v>
      </c>
      <c r="V179" t="str" cm="1">
        <f t="array" ref="V179:W179">_xlfn.TEXTSPLIT(E179,":",)</f>
        <v>chrX</v>
      </c>
      <c r="W179" t="str">
        <v>18602950-18603022</v>
      </c>
      <c r="Y179" t="str" cm="1">
        <f t="array" ref="Y179:Z179">_xlfn.TEXTSPLIT(W179, "-")</f>
        <v>18602950</v>
      </c>
      <c r="Z179" t="str">
        <v>18603022</v>
      </c>
    </row>
    <row r="180" spans="1:26" x14ac:dyDescent="0.35">
      <c r="A180">
        <v>179</v>
      </c>
      <c r="C180" t="s">
        <v>1623</v>
      </c>
      <c r="D180" t="s">
        <v>632</v>
      </c>
      <c r="E180" t="s">
        <v>1624</v>
      </c>
      <c r="F180" t="s">
        <v>559</v>
      </c>
      <c r="G180" s="6">
        <v>1.0000000000000001E-5</v>
      </c>
      <c r="H180" t="s">
        <v>560</v>
      </c>
      <c r="I180" s="6">
        <v>5.1000000000000003E-6</v>
      </c>
      <c r="J180" t="s">
        <v>1625</v>
      </c>
      <c r="K180">
        <v>209.87</v>
      </c>
      <c r="L180">
        <v>0</v>
      </c>
      <c r="M180" t="s">
        <v>429</v>
      </c>
      <c r="N180" t="s">
        <v>251</v>
      </c>
      <c r="O180" t="s">
        <v>251</v>
      </c>
      <c r="P180" t="s">
        <v>1626</v>
      </c>
      <c r="Q180">
        <v>20.170000000000002</v>
      </c>
      <c r="R180">
        <v>0</v>
      </c>
      <c r="V180" t="str" cm="1">
        <f t="array" ref="V180:W180">_xlfn.TEXTSPLIT(E180,":",)</f>
        <v>chr1</v>
      </c>
      <c r="W180" t="str">
        <v>144674661-144674732</v>
      </c>
      <c r="Y180" t="str" cm="1">
        <f t="array" ref="Y180:Z180">_xlfn.TEXTSPLIT(W180, "-")</f>
        <v>144674661</v>
      </c>
      <c r="Z180" t="str">
        <v>144674732</v>
      </c>
    </row>
    <row r="181" spans="1:26" x14ac:dyDescent="0.35">
      <c r="A181">
        <v>180</v>
      </c>
      <c r="B181" t="s">
        <v>1627</v>
      </c>
      <c r="C181" t="s">
        <v>1628</v>
      </c>
      <c r="D181" t="s">
        <v>632</v>
      </c>
      <c r="E181" t="s">
        <v>1629</v>
      </c>
      <c r="F181" t="s">
        <v>559</v>
      </c>
      <c r="G181" s="6">
        <v>7.8999999999999995E-7</v>
      </c>
      <c r="H181" t="s">
        <v>560</v>
      </c>
      <c r="I181" s="6">
        <v>5.5999999999999997E-6</v>
      </c>
      <c r="J181" t="s">
        <v>1630</v>
      </c>
      <c r="K181">
        <v>209.65</v>
      </c>
      <c r="L181">
        <v>74.8</v>
      </c>
      <c r="M181" t="s">
        <v>1631</v>
      </c>
      <c r="N181">
        <v>18.11</v>
      </c>
      <c r="O181">
        <v>46.1</v>
      </c>
      <c r="P181" t="s">
        <v>1632</v>
      </c>
      <c r="Q181">
        <v>27.44</v>
      </c>
      <c r="R181">
        <v>54</v>
      </c>
      <c r="V181" t="str" cm="1">
        <f t="array" ref="V181:W181">_xlfn.TEXTSPLIT(E181,":",)</f>
        <v>chr6</v>
      </c>
      <c r="W181" t="str">
        <v>27623510-27623581</v>
      </c>
      <c r="Y181" t="str" cm="1">
        <f t="array" ref="Y181:Z181">_xlfn.TEXTSPLIT(W181, "-")</f>
        <v>27623510</v>
      </c>
      <c r="Z181" t="str">
        <v>27623581</v>
      </c>
    </row>
    <row r="182" spans="1:26" x14ac:dyDescent="0.35">
      <c r="A182">
        <v>181</v>
      </c>
      <c r="B182" t="s">
        <v>1633</v>
      </c>
      <c r="C182" t="s">
        <v>1634</v>
      </c>
      <c r="D182" t="s">
        <v>1057</v>
      </c>
      <c r="E182" t="s">
        <v>1635</v>
      </c>
      <c r="F182" t="s">
        <v>641</v>
      </c>
      <c r="G182" s="6">
        <v>9.5999999999999991E-7</v>
      </c>
      <c r="H182" t="s">
        <v>642</v>
      </c>
      <c r="I182" s="6">
        <v>2.6E-7</v>
      </c>
      <c r="J182" t="s">
        <v>1636</v>
      </c>
      <c r="K182">
        <v>208.22</v>
      </c>
      <c r="L182">
        <v>69.3</v>
      </c>
      <c r="M182" t="s">
        <v>1637</v>
      </c>
      <c r="N182">
        <v>38.71</v>
      </c>
      <c r="O182">
        <v>62.1</v>
      </c>
      <c r="P182" t="s">
        <v>1638</v>
      </c>
      <c r="Q182">
        <v>39.71</v>
      </c>
      <c r="R182">
        <v>63.4</v>
      </c>
      <c r="V182" t="str" cm="1">
        <f t="array" ref="V182:W182">_xlfn.TEXTSPLIT(E182,":",)</f>
        <v>chr11</v>
      </c>
      <c r="W182" t="str">
        <v>59084384-59084456</v>
      </c>
      <c r="Y182" t="str" cm="1">
        <f t="array" ref="Y182:Z182">_xlfn.TEXTSPLIT(W182, "-")</f>
        <v>59084384</v>
      </c>
      <c r="Z182" t="str">
        <v>59084456</v>
      </c>
    </row>
    <row r="183" spans="1:26" x14ac:dyDescent="0.35">
      <c r="A183">
        <v>182</v>
      </c>
      <c r="B183" t="s">
        <v>1639</v>
      </c>
      <c r="C183" t="s">
        <v>1640</v>
      </c>
      <c r="D183" t="s">
        <v>1444</v>
      </c>
      <c r="E183" t="s">
        <v>1641</v>
      </c>
      <c r="F183" t="s">
        <v>559</v>
      </c>
      <c r="G183" s="6">
        <v>3.1E-6</v>
      </c>
      <c r="H183" t="s">
        <v>560</v>
      </c>
      <c r="I183" s="6">
        <v>1.9000000000000001E-9</v>
      </c>
      <c r="J183" t="s">
        <v>1642</v>
      </c>
      <c r="K183">
        <v>206.05</v>
      </c>
      <c r="L183">
        <v>57.2</v>
      </c>
      <c r="M183" t="s">
        <v>429</v>
      </c>
      <c r="N183" t="s">
        <v>251</v>
      </c>
      <c r="O183" t="s">
        <v>251</v>
      </c>
      <c r="P183" t="s">
        <v>499</v>
      </c>
      <c r="Q183" t="s">
        <v>251</v>
      </c>
      <c r="R183" t="s">
        <v>251</v>
      </c>
      <c r="V183" t="str" cm="1">
        <f t="array" ref="V183:W183">_xlfn.TEXTSPLIT(E183,":",)</f>
        <v>chr14</v>
      </c>
      <c r="W183" t="str">
        <v>20171005-20171076</v>
      </c>
      <c r="Y183" t="str" cm="1">
        <f t="array" ref="Y183:Z183">_xlfn.TEXTSPLIT(W183, "-")</f>
        <v>20171005</v>
      </c>
      <c r="Z183" t="str">
        <v>20171076</v>
      </c>
    </row>
    <row r="184" spans="1:26" x14ac:dyDescent="0.35">
      <c r="A184">
        <v>183</v>
      </c>
      <c r="B184" t="s">
        <v>1643</v>
      </c>
      <c r="C184" t="s">
        <v>1644</v>
      </c>
      <c r="D184" t="s">
        <v>1189</v>
      </c>
      <c r="E184" t="s">
        <v>1645</v>
      </c>
      <c r="F184" t="s">
        <v>641</v>
      </c>
      <c r="G184" s="6">
        <v>6.5000000000000002E-7</v>
      </c>
      <c r="H184" t="s">
        <v>642</v>
      </c>
      <c r="I184" s="6">
        <v>1.7999999999999999E-6</v>
      </c>
      <c r="J184" t="s">
        <v>1646</v>
      </c>
      <c r="K184">
        <v>205</v>
      </c>
      <c r="L184">
        <v>100</v>
      </c>
      <c r="M184" t="s">
        <v>429</v>
      </c>
      <c r="N184" t="s">
        <v>251</v>
      </c>
      <c r="O184" t="s">
        <v>251</v>
      </c>
      <c r="P184" t="s">
        <v>1647</v>
      </c>
      <c r="Q184">
        <v>19</v>
      </c>
      <c r="R184">
        <v>100</v>
      </c>
      <c r="V184" t="str" cm="1">
        <f t="array" ref="V184:W184">_xlfn.TEXTSPLIT(E184,":",)</f>
        <v>chr14</v>
      </c>
      <c r="W184" t="str">
        <v>20151789-20151861</v>
      </c>
      <c r="Y184" t="str" cm="1">
        <f t="array" ref="Y184:Z184">_xlfn.TEXTSPLIT(W184, "-")</f>
        <v>20151789</v>
      </c>
      <c r="Z184" t="str">
        <v>20151861</v>
      </c>
    </row>
    <row r="185" spans="1:26" x14ac:dyDescent="0.35">
      <c r="A185">
        <v>184</v>
      </c>
      <c r="B185" t="s">
        <v>1648</v>
      </c>
      <c r="C185" t="s">
        <v>1649</v>
      </c>
      <c r="D185" t="s">
        <v>604</v>
      </c>
      <c r="E185" t="s">
        <v>1650</v>
      </c>
      <c r="F185" t="s">
        <v>606</v>
      </c>
      <c r="G185" s="6">
        <v>1.9E-6</v>
      </c>
      <c r="H185" t="s">
        <v>607</v>
      </c>
      <c r="I185" s="6">
        <v>8.4999999999999994E-8</v>
      </c>
      <c r="J185" t="s">
        <v>1651</v>
      </c>
      <c r="K185">
        <v>204.02</v>
      </c>
      <c r="L185">
        <v>54.8</v>
      </c>
      <c r="M185" t="s">
        <v>429</v>
      </c>
      <c r="N185" t="s">
        <v>251</v>
      </c>
      <c r="O185" t="s">
        <v>251</v>
      </c>
      <c r="P185" t="s">
        <v>1652</v>
      </c>
      <c r="Q185">
        <v>16.21</v>
      </c>
      <c r="R185">
        <v>23.5</v>
      </c>
      <c r="V185" t="str" cm="1">
        <f t="array" ref="V185:W185">_xlfn.TEXTSPLIT(E185,":",)</f>
        <v>chr6</v>
      </c>
      <c r="W185" t="str">
        <v>27313329-27313402</v>
      </c>
      <c r="Y185" t="str" cm="1">
        <f t="array" ref="Y185:Z185">_xlfn.TEXTSPLIT(W185, "-")</f>
        <v>27313329</v>
      </c>
      <c r="Z185" t="str">
        <v>27313402</v>
      </c>
    </row>
    <row r="186" spans="1:26" x14ac:dyDescent="0.35">
      <c r="A186">
        <v>185</v>
      </c>
      <c r="B186" t="s">
        <v>1653</v>
      </c>
      <c r="C186" t="s">
        <v>1654</v>
      </c>
      <c r="D186" t="s">
        <v>1309</v>
      </c>
      <c r="E186" t="s">
        <v>1655</v>
      </c>
      <c r="F186" t="s">
        <v>1222</v>
      </c>
      <c r="G186" s="6">
        <v>1.5999999999999999E-6</v>
      </c>
      <c r="H186" t="s">
        <v>1223</v>
      </c>
      <c r="I186" s="6">
        <v>6.1E-9</v>
      </c>
      <c r="J186" t="s">
        <v>1656</v>
      </c>
      <c r="K186">
        <v>203.17</v>
      </c>
      <c r="L186">
        <v>76.5</v>
      </c>
      <c r="M186" t="s">
        <v>429</v>
      </c>
      <c r="N186" t="s">
        <v>251</v>
      </c>
      <c r="O186" t="s">
        <v>251</v>
      </c>
      <c r="P186" t="s">
        <v>1657</v>
      </c>
      <c r="Q186">
        <v>16</v>
      </c>
      <c r="R186">
        <v>100</v>
      </c>
      <c r="V186" t="str" cm="1">
        <f t="array" ref="V186:W186">_xlfn.TEXTSPLIT(E186,":",)</f>
        <v>chr1</v>
      </c>
      <c r="W186" t="str">
        <v>16877353-16877423</v>
      </c>
      <c r="Y186" t="str" cm="1">
        <f t="array" ref="Y186:Z186">_xlfn.TEXTSPLIT(W186, "-")</f>
        <v>16877353</v>
      </c>
      <c r="Z186" t="str">
        <v>16877423</v>
      </c>
    </row>
    <row r="187" spans="1:26" x14ac:dyDescent="0.35">
      <c r="A187">
        <v>186</v>
      </c>
      <c r="B187" t="s">
        <v>1658</v>
      </c>
      <c r="C187" t="s">
        <v>1659</v>
      </c>
      <c r="D187" t="s">
        <v>1038</v>
      </c>
      <c r="E187" t="s">
        <v>1660</v>
      </c>
      <c r="F187" t="s">
        <v>559</v>
      </c>
      <c r="G187" s="6">
        <v>4.3000000000000001E-7</v>
      </c>
      <c r="H187" t="s">
        <v>560</v>
      </c>
      <c r="I187" s="6">
        <v>3.1E-7</v>
      </c>
      <c r="J187" t="s">
        <v>1661</v>
      </c>
      <c r="K187">
        <v>203</v>
      </c>
      <c r="L187">
        <v>100</v>
      </c>
      <c r="M187" t="s">
        <v>1662</v>
      </c>
      <c r="N187">
        <v>11</v>
      </c>
      <c r="O187">
        <v>100</v>
      </c>
      <c r="P187" t="s">
        <v>1663</v>
      </c>
      <c r="Q187">
        <v>25</v>
      </c>
      <c r="R187">
        <v>100</v>
      </c>
      <c r="V187" t="str" cm="1">
        <f t="array" ref="V187:W187">_xlfn.TEXTSPLIT(E187,":",)</f>
        <v>chr6</v>
      </c>
      <c r="W187" t="str">
        <v>28805071-28805142</v>
      </c>
      <c r="Y187" t="str" cm="1">
        <f t="array" ref="Y187:Z187">_xlfn.TEXTSPLIT(W187, "-")</f>
        <v>28805071</v>
      </c>
      <c r="Z187" t="str">
        <v>28805142</v>
      </c>
    </row>
    <row r="188" spans="1:26" x14ac:dyDescent="0.35">
      <c r="A188">
        <v>187</v>
      </c>
      <c r="B188" t="s">
        <v>1664</v>
      </c>
      <c r="C188" t="s">
        <v>1665</v>
      </c>
      <c r="D188" t="s">
        <v>996</v>
      </c>
      <c r="E188" t="s">
        <v>1666</v>
      </c>
      <c r="F188" t="s">
        <v>559</v>
      </c>
      <c r="G188" s="6">
        <v>1.8E-7</v>
      </c>
      <c r="H188" t="s">
        <v>560</v>
      </c>
      <c r="I188" s="6">
        <v>4.4999999999999998E-9</v>
      </c>
      <c r="J188" t="s">
        <v>1667</v>
      </c>
      <c r="K188">
        <v>202.32</v>
      </c>
      <c r="L188">
        <v>78.3</v>
      </c>
      <c r="M188" t="s">
        <v>429</v>
      </c>
      <c r="N188" t="s">
        <v>251</v>
      </c>
      <c r="O188" t="s">
        <v>251</v>
      </c>
      <c r="P188" t="s">
        <v>1668</v>
      </c>
      <c r="Q188">
        <v>56.5</v>
      </c>
      <c r="R188">
        <v>51.8</v>
      </c>
      <c r="V188" t="str" cm="1">
        <f t="array" ref="V188:W188">_xlfn.TEXTSPLIT(E188,":",)</f>
        <v>chr1</v>
      </c>
      <c r="W188" t="str">
        <v>247135070-247135141</v>
      </c>
      <c r="Y188" t="str" cm="1">
        <f t="array" ref="Y188:Z188">_xlfn.TEXTSPLIT(W188, "-")</f>
        <v>247135070</v>
      </c>
      <c r="Z188" t="str">
        <v>247135141</v>
      </c>
    </row>
    <row r="189" spans="1:26" x14ac:dyDescent="0.35">
      <c r="A189">
        <v>188</v>
      </c>
      <c r="B189" t="s">
        <v>1669</v>
      </c>
      <c r="C189" t="s">
        <v>1670</v>
      </c>
      <c r="D189" t="s">
        <v>966</v>
      </c>
      <c r="E189" t="s">
        <v>1671</v>
      </c>
      <c r="F189" t="s">
        <v>559</v>
      </c>
      <c r="G189" s="6">
        <v>2.3E-5</v>
      </c>
      <c r="H189" t="s">
        <v>560</v>
      </c>
      <c r="I189" s="6">
        <v>1.9000000000000001E-9</v>
      </c>
      <c r="J189" t="s">
        <v>1672</v>
      </c>
      <c r="K189">
        <v>200.98</v>
      </c>
      <c r="L189">
        <v>21</v>
      </c>
      <c r="M189" t="s">
        <v>1673</v>
      </c>
      <c r="N189">
        <v>36.79</v>
      </c>
      <c r="O189">
        <v>27.7</v>
      </c>
      <c r="P189" t="s">
        <v>1674</v>
      </c>
      <c r="Q189">
        <v>74.48</v>
      </c>
      <c r="R189">
        <v>59.7</v>
      </c>
      <c r="V189" t="str" cm="1">
        <f t="array" ref="V189:W189">_xlfn.TEXTSPLIT(E189,":",)</f>
        <v>chr7</v>
      </c>
      <c r="W189" t="str">
        <v>128210740-128210811</v>
      </c>
      <c r="Y189" t="str" cm="1">
        <f t="array" ref="Y189:Z189">_xlfn.TEXTSPLIT(W189, "-")</f>
        <v>128210740</v>
      </c>
      <c r="Z189" t="str">
        <v>128210811</v>
      </c>
    </row>
    <row r="190" spans="1:26" x14ac:dyDescent="0.35">
      <c r="A190">
        <v>189</v>
      </c>
      <c r="B190" t="s">
        <v>1675</v>
      </c>
      <c r="C190" t="s">
        <v>1676</v>
      </c>
      <c r="D190" t="s">
        <v>966</v>
      </c>
      <c r="E190" t="s">
        <v>1677</v>
      </c>
      <c r="F190" t="s">
        <v>559</v>
      </c>
      <c r="G190" s="6">
        <v>2.3E-5</v>
      </c>
      <c r="H190" t="s">
        <v>560</v>
      </c>
      <c r="I190" s="6">
        <v>1.9000000000000001E-9</v>
      </c>
      <c r="J190" t="s">
        <v>1678</v>
      </c>
      <c r="K190">
        <v>198.38</v>
      </c>
      <c r="L190">
        <v>0</v>
      </c>
      <c r="M190" t="s">
        <v>1679</v>
      </c>
      <c r="N190">
        <v>28.24</v>
      </c>
      <c r="O190">
        <v>50</v>
      </c>
      <c r="P190" t="s">
        <v>1680</v>
      </c>
      <c r="Q190">
        <v>148.47999999999999</v>
      </c>
      <c r="R190">
        <v>83.5</v>
      </c>
      <c r="V190" t="str" cm="1">
        <f t="array" ref="V190:W190">_xlfn.TEXTSPLIT(E190,":",)</f>
        <v>chr16</v>
      </c>
      <c r="W190" t="str">
        <v>3172636-3172707</v>
      </c>
      <c r="Y190" t="str" cm="1">
        <f t="array" ref="Y190:Z190">_xlfn.TEXTSPLIT(W190, "-")</f>
        <v>3172636</v>
      </c>
      <c r="Z190" t="str">
        <v>3172707</v>
      </c>
    </row>
    <row r="191" spans="1:26" x14ac:dyDescent="0.35">
      <c r="A191">
        <v>190</v>
      </c>
      <c r="B191" t="s">
        <v>1681</v>
      </c>
      <c r="C191" t="s">
        <v>1682</v>
      </c>
      <c r="D191" t="s">
        <v>1220</v>
      </c>
      <c r="E191" t="s">
        <v>1683</v>
      </c>
      <c r="F191" t="s">
        <v>1222</v>
      </c>
      <c r="G191" s="6">
        <v>1.1999999999999999E-6</v>
      </c>
      <c r="H191" t="s">
        <v>1223</v>
      </c>
      <c r="I191" s="6">
        <v>4.4999999999999998E-9</v>
      </c>
      <c r="J191" t="s">
        <v>1684</v>
      </c>
      <c r="K191">
        <v>197.7</v>
      </c>
      <c r="L191">
        <v>69.8</v>
      </c>
      <c r="M191" t="s">
        <v>1685</v>
      </c>
      <c r="N191">
        <v>48.61</v>
      </c>
      <c r="O191">
        <v>26.4</v>
      </c>
      <c r="P191" t="s">
        <v>1686</v>
      </c>
      <c r="Q191">
        <v>58.13</v>
      </c>
      <c r="R191">
        <v>50.5</v>
      </c>
      <c r="V191" t="str" cm="1">
        <f t="array" ref="V191:W191">_xlfn.TEXTSPLIT(E191,":",)</f>
        <v>chr1</v>
      </c>
      <c r="W191" t="str">
        <v>159760261-159760331</v>
      </c>
      <c r="Y191" t="str" cm="1">
        <f t="array" ref="Y191:Z191">_xlfn.TEXTSPLIT(W191, "-")</f>
        <v>159760261</v>
      </c>
      <c r="Z191" t="str">
        <v>159760331</v>
      </c>
    </row>
    <row r="192" spans="1:26" x14ac:dyDescent="0.35">
      <c r="A192">
        <v>191</v>
      </c>
      <c r="B192" t="s">
        <v>1687</v>
      </c>
      <c r="C192" t="s">
        <v>1688</v>
      </c>
      <c r="D192" t="s">
        <v>966</v>
      </c>
      <c r="E192" t="s">
        <v>1689</v>
      </c>
      <c r="F192" t="s">
        <v>559</v>
      </c>
      <c r="G192" s="6">
        <v>2.3E-5</v>
      </c>
      <c r="H192" t="s">
        <v>560</v>
      </c>
      <c r="I192" s="6">
        <v>1.9000000000000001E-9</v>
      </c>
      <c r="J192" t="s">
        <v>1690</v>
      </c>
      <c r="K192">
        <v>196.69</v>
      </c>
      <c r="L192">
        <v>47.8</v>
      </c>
      <c r="M192" t="s">
        <v>1691</v>
      </c>
      <c r="N192">
        <v>7.86</v>
      </c>
      <c r="O192">
        <v>23</v>
      </c>
      <c r="P192" t="s">
        <v>1692</v>
      </c>
      <c r="Q192">
        <v>26.61</v>
      </c>
      <c r="R192">
        <v>36.6</v>
      </c>
      <c r="V192" t="str" cm="1">
        <f t="array" ref="V192:W192">_xlfn.TEXTSPLIT(E192,":",)</f>
        <v>chr14</v>
      </c>
      <c r="W192" t="str">
        <v>20151400-20151471</v>
      </c>
      <c r="Y192" t="str" cm="1">
        <f t="array" ref="Y192:Z192">_xlfn.TEXTSPLIT(W192, "-")</f>
        <v>20151400</v>
      </c>
      <c r="Z192" t="str">
        <v>20151471</v>
      </c>
    </row>
    <row r="193" spans="1:26" x14ac:dyDescent="0.35">
      <c r="A193">
        <v>192</v>
      </c>
      <c r="B193" t="s">
        <v>1693</v>
      </c>
      <c r="C193" t="s">
        <v>1694</v>
      </c>
      <c r="D193" t="s">
        <v>1013</v>
      </c>
      <c r="E193" t="s">
        <v>1695</v>
      </c>
      <c r="F193" t="s">
        <v>606</v>
      </c>
      <c r="G193" s="6">
        <v>1.2999999999999999E-5</v>
      </c>
      <c r="H193" t="s">
        <v>607</v>
      </c>
      <c r="I193" s="6">
        <v>9.2E-6</v>
      </c>
      <c r="J193" t="s">
        <v>1696</v>
      </c>
      <c r="K193">
        <v>196.57</v>
      </c>
      <c r="L193">
        <v>73.599999999999994</v>
      </c>
      <c r="M193" t="s">
        <v>1697</v>
      </c>
      <c r="N193">
        <v>17.46</v>
      </c>
      <c r="O193">
        <v>20.5</v>
      </c>
      <c r="P193" t="s">
        <v>1698</v>
      </c>
      <c r="Q193">
        <v>48.63</v>
      </c>
      <c r="R193">
        <v>82.1</v>
      </c>
      <c r="V193" t="str" cm="1">
        <f t="array" ref="V193:W193">_xlfn.TEXTSPLIT(E193,":",)</f>
        <v>chr10</v>
      </c>
      <c r="W193" t="str">
        <v>22558444-22558517</v>
      </c>
      <c r="Y193" t="str" cm="1">
        <f t="array" ref="Y193:Z193">_xlfn.TEXTSPLIT(W193, "-")</f>
        <v>22558444</v>
      </c>
      <c r="Z193" t="str">
        <v>22558517</v>
      </c>
    </row>
    <row r="194" spans="1:26" x14ac:dyDescent="0.35">
      <c r="A194">
        <v>193</v>
      </c>
      <c r="B194" t="s">
        <v>1699</v>
      </c>
      <c r="C194" t="s">
        <v>1700</v>
      </c>
      <c r="D194" t="s">
        <v>1701</v>
      </c>
      <c r="E194" t="s">
        <v>1702</v>
      </c>
      <c r="F194" t="s">
        <v>606</v>
      </c>
      <c r="G194" s="6">
        <v>1.9E-6</v>
      </c>
      <c r="H194" t="s">
        <v>607</v>
      </c>
      <c r="I194" s="6">
        <v>2.5000000000000001E-5</v>
      </c>
      <c r="J194" t="s">
        <v>1703</v>
      </c>
      <c r="K194">
        <v>196.57</v>
      </c>
      <c r="L194">
        <v>99.4</v>
      </c>
      <c r="M194" t="s">
        <v>1704</v>
      </c>
      <c r="N194">
        <v>28</v>
      </c>
      <c r="O194">
        <v>92.8</v>
      </c>
      <c r="P194" t="s">
        <v>1705</v>
      </c>
      <c r="Q194">
        <v>35</v>
      </c>
      <c r="R194">
        <v>100</v>
      </c>
      <c r="V194" t="str" cm="1">
        <f t="array" ref="V194:W194">_xlfn.TEXTSPLIT(E194,":",)</f>
        <v>chr6</v>
      </c>
      <c r="W194" t="str">
        <v>27369650-27369723</v>
      </c>
      <c r="Y194" t="str" cm="1">
        <f t="array" ref="Y194:Z194">_xlfn.TEXTSPLIT(W194, "-")</f>
        <v>27369650</v>
      </c>
      <c r="Z194" t="str">
        <v>27369723</v>
      </c>
    </row>
    <row r="195" spans="1:26" x14ac:dyDescent="0.35">
      <c r="A195">
        <v>194</v>
      </c>
      <c r="B195" t="s">
        <v>1706</v>
      </c>
      <c r="C195" t="s">
        <v>1707</v>
      </c>
      <c r="D195" t="s">
        <v>966</v>
      </c>
      <c r="E195" t="s">
        <v>1708</v>
      </c>
      <c r="F195" t="s">
        <v>559</v>
      </c>
      <c r="G195" s="6">
        <v>2.3E-5</v>
      </c>
      <c r="H195" t="s">
        <v>560</v>
      </c>
      <c r="I195" s="6">
        <v>1.9000000000000001E-9</v>
      </c>
      <c r="J195" t="s">
        <v>1709</v>
      </c>
      <c r="K195">
        <v>195.9</v>
      </c>
      <c r="L195">
        <v>63.9</v>
      </c>
      <c r="M195" t="s">
        <v>1710</v>
      </c>
      <c r="N195">
        <v>52.09</v>
      </c>
      <c r="O195">
        <v>46.1</v>
      </c>
      <c r="P195" t="s">
        <v>1711</v>
      </c>
      <c r="Q195">
        <v>78.989999999999995</v>
      </c>
      <c r="R195">
        <v>82</v>
      </c>
      <c r="V195" t="str" cm="1">
        <f t="array" ref="V195:W195">_xlfn.TEXTSPLIT(E195,":",)</f>
        <v>chr1</v>
      </c>
      <c r="W195" t="str">
        <v>165951349-165951420</v>
      </c>
      <c r="Y195" t="str" cm="1">
        <f t="array" ref="Y195:Z195">_xlfn.TEXTSPLIT(W195, "-")</f>
        <v>165951349</v>
      </c>
      <c r="Z195" t="str">
        <v>165951420</v>
      </c>
    </row>
    <row r="196" spans="1:26" x14ac:dyDescent="0.35">
      <c r="A196">
        <v>195</v>
      </c>
      <c r="B196" t="s">
        <v>1712</v>
      </c>
      <c r="C196" t="s">
        <v>1713</v>
      </c>
      <c r="D196" t="s">
        <v>953</v>
      </c>
      <c r="E196" t="s">
        <v>1714</v>
      </c>
      <c r="F196" t="s">
        <v>559</v>
      </c>
      <c r="G196" s="6">
        <v>8.1000000000000004E-6</v>
      </c>
      <c r="H196" t="s">
        <v>560</v>
      </c>
      <c r="I196" s="6">
        <v>9.9999999999999995E-8</v>
      </c>
      <c r="J196" t="s">
        <v>1715</v>
      </c>
      <c r="K196">
        <v>194.95</v>
      </c>
      <c r="L196">
        <v>72.8</v>
      </c>
      <c r="M196" t="s">
        <v>1716</v>
      </c>
      <c r="N196">
        <v>17.45</v>
      </c>
      <c r="O196">
        <v>19.2</v>
      </c>
      <c r="P196" t="s">
        <v>1717</v>
      </c>
      <c r="Q196">
        <v>30.69</v>
      </c>
      <c r="R196">
        <v>29.2</v>
      </c>
      <c r="V196" t="str" cm="1">
        <f t="array" ref="V196:W196">_xlfn.TEXTSPLIT(E196,":",)</f>
        <v>chr6</v>
      </c>
      <c r="W196" t="str">
        <v>27579502-27579573</v>
      </c>
      <c r="Y196" t="str" cm="1">
        <f t="array" ref="Y196:Z196">_xlfn.TEXTSPLIT(W196, "-")</f>
        <v>27579502</v>
      </c>
      <c r="Z196" t="str">
        <v>27579573</v>
      </c>
    </row>
    <row r="197" spans="1:26" x14ac:dyDescent="0.35">
      <c r="A197">
        <v>196</v>
      </c>
      <c r="B197" t="s">
        <v>1718</v>
      </c>
      <c r="C197" t="s">
        <v>1719</v>
      </c>
      <c r="D197" t="s">
        <v>1013</v>
      </c>
      <c r="E197" t="s">
        <v>1720</v>
      </c>
      <c r="F197" t="s">
        <v>606</v>
      </c>
      <c r="G197" s="6">
        <v>1.2999999999999999E-5</v>
      </c>
      <c r="H197" t="s">
        <v>607</v>
      </c>
      <c r="I197" s="6">
        <v>9.2E-6</v>
      </c>
      <c r="J197" t="s">
        <v>1721</v>
      </c>
      <c r="K197">
        <v>194.13</v>
      </c>
      <c r="L197">
        <v>72.3</v>
      </c>
      <c r="M197" t="s">
        <v>1722</v>
      </c>
      <c r="N197">
        <v>47.7</v>
      </c>
      <c r="O197">
        <v>66.599999999999994</v>
      </c>
      <c r="P197" t="s">
        <v>1723</v>
      </c>
      <c r="Q197">
        <v>157.29</v>
      </c>
      <c r="R197">
        <v>95.5</v>
      </c>
      <c r="V197" t="str" cm="1">
        <f t="array" ref="V197:W197">_xlfn.TEXTSPLIT(E197,":",)</f>
        <v>chr17</v>
      </c>
      <c r="W197" t="str">
        <v>34161560-34161633</v>
      </c>
      <c r="Y197" t="str" cm="1">
        <f t="array" ref="Y197:Z197">_xlfn.TEXTSPLIT(W197, "-")</f>
        <v>34161560</v>
      </c>
      <c r="Z197" t="str">
        <v>34161633</v>
      </c>
    </row>
    <row r="198" spans="1:26" x14ac:dyDescent="0.35">
      <c r="A198">
        <v>197</v>
      </c>
      <c r="B198" t="s">
        <v>1724</v>
      </c>
      <c r="C198" t="s">
        <v>1725</v>
      </c>
      <c r="D198" t="s">
        <v>801</v>
      </c>
      <c r="E198" t="s">
        <v>1726</v>
      </c>
      <c r="F198" t="s">
        <v>641</v>
      </c>
      <c r="G198" s="6">
        <v>9.5999999999999991E-7</v>
      </c>
      <c r="H198" t="s">
        <v>642</v>
      </c>
      <c r="I198" s="6">
        <v>3.4999999999999998E-7</v>
      </c>
      <c r="J198" t="s">
        <v>1727</v>
      </c>
      <c r="K198">
        <v>193.25</v>
      </c>
      <c r="L198">
        <v>67</v>
      </c>
      <c r="M198" t="s">
        <v>1728</v>
      </c>
      <c r="N198">
        <v>19.46</v>
      </c>
      <c r="O198">
        <v>75</v>
      </c>
      <c r="P198" t="s">
        <v>1729</v>
      </c>
      <c r="Q198">
        <v>42.96</v>
      </c>
      <c r="R198">
        <v>66.599999999999994</v>
      </c>
      <c r="V198" t="str" cm="1">
        <f t="array" ref="V198:W198">_xlfn.TEXTSPLIT(E198,":",)</f>
        <v>chr5</v>
      </c>
      <c r="W198" t="str">
        <v>180581585-180581657</v>
      </c>
      <c r="Y198" t="str" cm="1">
        <f t="array" ref="Y198:Z198">_xlfn.TEXTSPLIT(W198, "-")</f>
        <v>180581585</v>
      </c>
      <c r="Z198" t="str">
        <v>180581657</v>
      </c>
    </row>
    <row r="199" spans="1:26" x14ac:dyDescent="0.35">
      <c r="A199">
        <v>198</v>
      </c>
      <c r="B199" t="s">
        <v>1730</v>
      </c>
      <c r="C199" t="s">
        <v>1731</v>
      </c>
      <c r="D199" t="s">
        <v>727</v>
      </c>
      <c r="E199" t="s">
        <v>1732</v>
      </c>
      <c r="F199" t="s">
        <v>1222</v>
      </c>
      <c r="G199" s="6">
        <v>4.3000000000000001E-7</v>
      </c>
      <c r="H199" t="s">
        <v>1223</v>
      </c>
      <c r="I199" s="6">
        <v>5.2E-7</v>
      </c>
      <c r="J199" t="s">
        <v>1733</v>
      </c>
      <c r="K199">
        <v>192.32</v>
      </c>
      <c r="L199">
        <v>75.099999999999994</v>
      </c>
      <c r="M199" t="s">
        <v>429</v>
      </c>
      <c r="N199" t="s">
        <v>251</v>
      </c>
      <c r="O199" t="s">
        <v>251</v>
      </c>
      <c r="P199" t="s">
        <v>499</v>
      </c>
      <c r="Q199" t="s">
        <v>251</v>
      </c>
      <c r="R199" t="s">
        <v>251</v>
      </c>
      <c r="V199" t="str" cm="1">
        <f t="array" ref="V199:W199">_xlfn.TEXTSPLIT(E199,":",)</f>
        <v>chr6</v>
      </c>
      <c r="W199" t="str">
        <v>28878556-28878626</v>
      </c>
      <c r="Y199" t="str" cm="1">
        <f t="array" ref="Y199:Z199">_xlfn.TEXTSPLIT(W199, "-")</f>
        <v>28878556</v>
      </c>
      <c r="Z199" t="str">
        <v>28878626</v>
      </c>
    </row>
    <row r="200" spans="1:26" x14ac:dyDescent="0.35">
      <c r="A200">
        <v>199</v>
      </c>
      <c r="B200" t="s">
        <v>1734</v>
      </c>
      <c r="C200" t="s">
        <v>1735</v>
      </c>
      <c r="D200" t="s">
        <v>604</v>
      </c>
      <c r="E200" t="s">
        <v>1736</v>
      </c>
      <c r="F200" t="s">
        <v>606</v>
      </c>
      <c r="G200" s="6">
        <v>1.9E-6</v>
      </c>
      <c r="H200" t="s">
        <v>607</v>
      </c>
      <c r="I200" s="6">
        <v>8.4999999999999994E-8</v>
      </c>
      <c r="J200" t="s">
        <v>1737</v>
      </c>
      <c r="K200">
        <v>192.21</v>
      </c>
      <c r="L200">
        <v>68.400000000000006</v>
      </c>
      <c r="M200" t="s">
        <v>1738</v>
      </c>
      <c r="N200">
        <v>64.45</v>
      </c>
      <c r="O200">
        <v>58.6</v>
      </c>
      <c r="P200" t="s">
        <v>1739</v>
      </c>
      <c r="Q200">
        <v>309.66000000000003</v>
      </c>
      <c r="R200">
        <v>86</v>
      </c>
      <c r="V200" t="str" cm="1">
        <f t="array" ref="V200:W200">_xlfn.TEXTSPLIT(E200,":",)</f>
        <v>chr14</v>
      </c>
      <c r="W200" t="str">
        <v>101853182-101853255</v>
      </c>
      <c r="Y200" t="str" cm="1">
        <f t="array" ref="Y200:Z200">_xlfn.TEXTSPLIT(W200, "-")</f>
        <v>101853182</v>
      </c>
      <c r="Z200" t="str">
        <v>101853255</v>
      </c>
    </row>
    <row r="201" spans="1:26" x14ac:dyDescent="0.35">
      <c r="A201">
        <v>200</v>
      </c>
      <c r="B201" t="s">
        <v>1740</v>
      </c>
      <c r="C201" t="s">
        <v>1741</v>
      </c>
      <c r="D201" t="s">
        <v>1220</v>
      </c>
      <c r="E201" t="s">
        <v>1742</v>
      </c>
      <c r="F201" t="s">
        <v>1222</v>
      </c>
      <c r="G201" s="6">
        <v>1.1999999999999999E-6</v>
      </c>
      <c r="H201" t="s">
        <v>1223</v>
      </c>
      <c r="I201" s="6">
        <v>4.4999999999999998E-9</v>
      </c>
      <c r="J201" t="s">
        <v>1743</v>
      </c>
      <c r="K201">
        <v>191.5</v>
      </c>
      <c r="L201">
        <v>71.3</v>
      </c>
      <c r="M201" t="s">
        <v>1744</v>
      </c>
      <c r="N201">
        <v>60.01</v>
      </c>
      <c r="O201">
        <v>52.1</v>
      </c>
      <c r="P201" t="s">
        <v>1745</v>
      </c>
      <c r="Q201">
        <v>119.86</v>
      </c>
      <c r="R201">
        <v>69.900000000000006</v>
      </c>
      <c r="V201" t="str" cm="1">
        <f t="array" ref="V201:W201">_xlfn.TEXTSPLIT(E201,":",)</f>
        <v>chr17</v>
      </c>
      <c r="W201" t="str">
        <v>7969789-7969859</v>
      </c>
      <c r="Y201" t="str" cm="1">
        <f t="array" ref="Y201:Z201">_xlfn.TEXTSPLIT(W201, "-")</f>
        <v>7969789</v>
      </c>
      <c r="Z201" t="str">
        <v>7969859</v>
      </c>
    </row>
    <row r="202" spans="1:26" x14ac:dyDescent="0.35">
      <c r="A202">
        <v>201</v>
      </c>
      <c r="B202" t="s">
        <v>1746</v>
      </c>
      <c r="C202" t="s">
        <v>1747</v>
      </c>
      <c r="D202" t="s">
        <v>694</v>
      </c>
      <c r="E202" t="s">
        <v>1748</v>
      </c>
      <c r="F202" t="s">
        <v>532</v>
      </c>
      <c r="G202" s="6">
        <v>7.7000000000000001E-5</v>
      </c>
      <c r="H202" t="s">
        <v>533</v>
      </c>
      <c r="I202" s="6">
        <v>1.6000000000000001E-8</v>
      </c>
      <c r="J202" t="s">
        <v>1749</v>
      </c>
      <c r="K202">
        <v>190.83</v>
      </c>
      <c r="L202">
        <v>52.1</v>
      </c>
      <c r="M202" t="s">
        <v>1750</v>
      </c>
      <c r="N202">
        <v>68.260000000000005</v>
      </c>
      <c r="O202">
        <v>48.6</v>
      </c>
      <c r="P202" t="s">
        <v>1751</v>
      </c>
      <c r="Q202">
        <v>124.39</v>
      </c>
      <c r="R202">
        <v>80.7</v>
      </c>
      <c r="V202" t="str" cm="1">
        <f t="array" ref="V202:W202">_xlfn.TEXTSPLIT(E202,":",)</f>
        <v>chr6</v>
      </c>
      <c r="W202" t="str">
        <v>29019378-29019459</v>
      </c>
      <c r="Y202" t="str" cm="1">
        <f t="array" ref="Y202:Z202">_xlfn.TEXTSPLIT(W202, "-")</f>
        <v>29019378</v>
      </c>
      <c r="Z202" t="str">
        <v>29019459</v>
      </c>
    </row>
    <row r="203" spans="1:26" x14ac:dyDescent="0.35">
      <c r="A203">
        <v>202</v>
      </c>
      <c r="B203" t="s">
        <v>1752</v>
      </c>
      <c r="C203" t="s">
        <v>1753</v>
      </c>
      <c r="D203" t="s">
        <v>888</v>
      </c>
      <c r="E203" t="s">
        <v>1754</v>
      </c>
      <c r="F203" t="s">
        <v>1755</v>
      </c>
      <c r="G203" s="6">
        <v>3.5999999999999998E-6</v>
      </c>
      <c r="H203" t="s">
        <v>1756</v>
      </c>
      <c r="I203" s="6">
        <v>1.1999999999999999E-7</v>
      </c>
      <c r="J203" t="s">
        <v>1757</v>
      </c>
      <c r="K203">
        <v>190.63</v>
      </c>
      <c r="L203">
        <v>97.8</v>
      </c>
      <c r="M203" t="s">
        <v>1758</v>
      </c>
      <c r="N203">
        <v>27.98</v>
      </c>
      <c r="O203">
        <v>96.2</v>
      </c>
      <c r="P203" t="s">
        <v>1759</v>
      </c>
      <c r="Q203">
        <v>77.040000000000006</v>
      </c>
      <c r="R203">
        <v>97.2</v>
      </c>
      <c r="V203" t="str" cm="1">
        <f t="array" ref="V203:W203">_xlfn.TEXTSPLIT(E203,":",)</f>
        <v>chr17</v>
      </c>
      <c r="W203" t="str">
        <v>7964968-7965055</v>
      </c>
      <c r="Y203" t="str" cm="1">
        <f t="array" ref="Y203:Z203">_xlfn.TEXTSPLIT(W203, "-")</f>
        <v>7964968</v>
      </c>
      <c r="Z203" t="str">
        <v>7965055</v>
      </c>
    </row>
    <row r="204" spans="1:26" x14ac:dyDescent="0.35">
      <c r="A204">
        <v>203</v>
      </c>
      <c r="C204" t="s">
        <v>1760</v>
      </c>
      <c r="D204" t="s">
        <v>667</v>
      </c>
      <c r="E204" t="s">
        <v>1761</v>
      </c>
      <c r="F204" t="s">
        <v>641</v>
      </c>
      <c r="G204" s="6">
        <v>3.4999999999999997E-5</v>
      </c>
      <c r="H204" t="s">
        <v>642</v>
      </c>
      <c r="I204" s="6">
        <v>2.2000000000000001E-6</v>
      </c>
      <c r="J204" t="s">
        <v>1762</v>
      </c>
      <c r="K204">
        <v>190.61</v>
      </c>
      <c r="L204">
        <v>69.2</v>
      </c>
      <c r="M204" t="s">
        <v>1763</v>
      </c>
      <c r="N204">
        <v>15.61</v>
      </c>
      <c r="O204">
        <v>21.4</v>
      </c>
      <c r="P204" t="s">
        <v>1764</v>
      </c>
      <c r="Q204">
        <v>15.03</v>
      </c>
      <c r="R204">
        <v>52</v>
      </c>
      <c r="V204" t="str" cm="1">
        <f t="array" ref="V204:W204">_xlfn.TEXTSPLIT(E204,":",)</f>
        <v>chr6</v>
      </c>
      <c r="W204" t="str">
        <v>29029021-29029093</v>
      </c>
      <c r="Y204" t="str" cm="1">
        <f t="array" ref="Y204:Z204">_xlfn.TEXTSPLIT(W204, "-")</f>
        <v>29029021</v>
      </c>
      <c r="Z204" t="str">
        <v>29029093</v>
      </c>
    </row>
    <row r="205" spans="1:26" x14ac:dyDescent="0.35">
      <c r="A205">
        <v>204</v>
      </c>
      <c r="B205" t="s">
        <v>1765</v>
      </c>
      <c r="C205" t="s">
        <v>1766</v>
      </c>
      <c r="D205" t="s">
        <v>801</v>
      </c>
      <c r="E205" t="s">
        <v>1767</v>
      </c>
      <c r="F205" t="s">
        <v>641</v>
      </c>
      <c r="G205" s="6">
        <v>9.5999999999999991E-7</v>
      </c>
      <c r="H205" t="s">
        <v>642</v>
      </c>
      <c r="I205" s="6">
        <v>3.4999999999999998E-7</v>
      </c>
      <c r="J205" t="s">
        <v>1768</v>
      </c>
      <c r="K205">
        <v>190.54</v>
      </c>
      <c r="L205">
        <v>64.8</v>
      </c>
      <c r="M205" t="s">
        <v>429</v>
      </c>
      <c r="N205" t="s">
        <v>251</v>
      </c>
      <c r="O205" t="s">
        <v>251</v>
      </c>
      <c r="P205" t="s">
        <v>1769</v>
      </c>
      <c r="Q205">
        <v>44.63</v>
      </c>
      <c r="R205">
        <v>58.6</v>
      </c>
      <c r="V205" t="str" cm="1">
        <f t="array" ref="V205:W205">_xlfn.TEXTSPLIT(E205,":",)</f>
        <v>chr16</v>
      </c>
      <c r="W205" t="str">
        <v>3165693-3165765</v>
      </c>
      <c r="Y205" t="str" cm="1">
        <f t="array" ref="Y205:Z205">_xlfn.TEXTSPLIT(W205, "-")</f>
        <v>3165693</v>
      </c>
      <c r="Z205" t="str">
        <v>3165765</v>
      </c>
    </row>
    <row r="206" spans="1:26" x14ac:dyDescent="0.35">
      <c r="A206">
        <v>205</v>
      </c>
      <c r="B206" t="s">
        <v>1770</v>
      </c>
      <c r="C206" t="s">
        <v>1771</v>
      </c>
      <c r="D206" t="s">
        <v>572</v>
      </c>
      <c r="E206" t="s">
        <v>1772</v>
      </c>
      <c r="F206" t="s">
        <v>1773</v>
      </c>
      <c r="G206" s="6">
        <v>2.0999999999999999E-5</v>
      </c>
      <c r="H206" t="s">
        <v>1774</v>
      </c>
      <c r="I206" s="6">
        <v>1.6000000000000001E-8</v>
      </c>
      <c r="J206" t="s">
        <v>1775</v>
      </c>
      <c r="K206">
        <v>189.02</v>
      </c>
      <c r="L206">
        <v>89.1</v>
      </c>
      <c r="M206" t="s">
        <v>1776</v>
      </c>
      <c r="N206">
        <v>23.22</v>
      </c>
      <c r="O206">
        <v>76.900000000000006</v>
      </c>
      <c r="P206" t="s">
        <v>1777</v>
      </c>
      <c r="Q206">
        <v>17.11</v>
      </c>
      <c r="R206">
        <v>65.2</v>
      </c>
      <c r="V206" t="str" cm="1">
        <f t="array" ref="V206:W206">_xlfn.TEXTSPLIT(E206,":",)</f>
        <v>chr6</v>
      </c>
      <c r="W206" t="str">
        <v>27681396-27681503</v>
      </c>
      <c r="Y206" t="str" cm="1">
        <f t="array" ref="Y206:Z206">_xlfn.TEXTSPLIT(W206, "-")</f>
        <v>27681396</v>
      </c>
      <c r="Z206" t="str">
        <v>27681503</v>
      </c>
    </row>
    <row r="207" spans="1:26" x14ac:dyDescent="0.35">
      <c r="A207">
        <v>206</v>
      </c>
      <c r="B207" t="s">
        <v>1778</v>
      </c>
      <c r="C207" t="s">
        <v>1779</v>
      </c>
      <c r="D207" t="s">
        <v>557</v>
      </c>
      <c r="E207" t="s">
        <v>1780</v>
      </c>
      <c r="F207" t="s">
        <v>606</v>
      </c>
      <c r="G207" s="6">
        <v>3.5999999999999998E-6</v>
      </c>
      <c r="H207" t="s">
        <v>607</v>
      </c>
      <c r="I207" s="6">
        <v>1.4999999999999999E-7</v>
      </c>
      <c r="J207" t="s">
        <v>1781</v>
      </c>
      <c r="K207">
        <v>188.82</v>
      </c>
      <c r="L207">
        <v>95.7</v>
      </c>
      <c r="M207" t="s">
        <v>429</v>
      </c>
      <c r="N207" t="s">
        <v>251</v>
      </c>
      <c r="O207" t="s">
        <v>251</v>
      </c>
      <c r="P207" t="s">
        <v>1782</v>
      </c>
      <c r="Q207">
        <v>16</v>
      </c>
      <c r="R207">
        <v>100</v>
      </c>
      <c r="V207" t="str" cm="1">
        <f t="array" ref="V207:W207">_xlfn.TEXTSPLIT(E207,":",)</f>
        <v>chr6</v>
      </c>
      <c r="W207" t="str">
        <v>28564749-28564822</v>
      </c>
      <c r="Y207" t="str" cm="1">
        <f t="array" ref="Y207:Z207">_xlfn.TEXTSPLIT(W207, "-")</f>
        <v>28564749</v>
      </c>
      <c r="Z207" t="str">
        <v>28564822</v>
      </c>
    </row>
    <row r="208" spans="1:26" x14ac:dyDescent="0.35">
      <c r="A208">
        <v>207</v>
      </c>
      <c r="B208" t="s">
        <v>1783</v>
      </c>
      <c r="C208" t="s">
        <v>1784</v>
      </c>
      <c r="D208" t="s">
        <v>953</v>
      </c>
      <c r="E208" t="s">
        <v>1785</v>
      </c>
      <c r="F208" t="s">
        <v>559</v>
      </c>
      <c r="G208" s="6">
        <v>8.1000000000000004E-6</v>
      </c>
      <c r="H208" t="s">
        <v>560</v>
      </c>
      <c r="I208" s="6">
        <v>9.9999999999999995E-8</v>
      </c>
      <c r="J208" t="s">
        <v>1786</v>
      </c>
      <c r="K208">
        <v>187.93</v>
      </c>
      <c r="L208">
        <v>68</v>
      </c>
      <c r="M208" t="s">
        <v>1787</v>
      </c>
      <c r="N208">
        <v>39.58</v>
      </c>
      <c r="O208">
        <v>26.4</v>
      </c>
      <c r="P208" t="s">
        <v>1788</v>
      </c>
      <c r="Q208">
        <v>39.54</v>
      </c>
      <c r="R208">
        <v>36.1</v>
      </c>
      <c r="V208" t="str" cm="1">
        <f t="array" ref="V208:W208">_xlfn.TEXTSPLIT(E208,":",)</f>
        <v>chr6</v>
      </c>
      <c r="W208" t="str">
        <v>27555432-27555503</v>
      </c>
      <c r="Y208" t="str" cm="1">
        <f t="array" ref="Y208:Z208">_xlfn.TEXTSPLIT(W208, "-")</f>
        <v>27555432</v>
      </c>
      <c r="Z208" t="str">
        <v>27555503</v>
      </c>
    </row>
    <row r="209" spans="1:26" x14ac:dyDescent="0.35">
      <c r="A209">
        <v>208</v>
      </c>
      <c r="B209" t="s">
        <v>1789</v>
      </c>
      <c r="C209" t="s">
        <v>1790</v>
      </c>
      <c r="D209" t="s">
        <v>904</v>
      </c>
      <c r="E209" t="s">
        <v>1791</v>
      </c>
      <c r="F209" t="s">
        <v>559</v>
      </c>
      <c r="G209" s="6">
        <v>7.0999999999999998E-6</v>
      </c>
      <c r="H209" t="s">
        <v>560</v>
      </c>
      <c r="I209" s="6">
        <v>4.4999999999999998E-9</v>
      </c>
      <c r="J209" t="s">
        <v>1792</v>
      </c>
      <c r="K209">
        <v>187.25</v>
      </c>
      <c r="L209">
        <v>84.3</v>
      </c>
      <c r="M209" t="s">
        <v>1793</v>
      </c>
      <c r="N209">
        <v>108.83</v>
      </c>
      <c r="O209">
        <v>64.5</v>
      </c>
      <c r="P209" t="s">
        <v>1794</v>
      </c>
      <c r="Q209">
        <v>122.59</v>
      </c>
      <c r="R209">
        <v>94.9</v>
      </c>
      <c r="V209" t="str" cm="1">
        <f t="array" ref="V209:W209">_xlfn.TEXTSPLIT(E209,":",)</f>
        <v>chr1</v>
      </c>
      <c r="W209" t="str">
        <v>159658507-159658578</v>
      </c>
      <c r="Y209" t="str" cm="1">
        <f t="array" ref="Y209:Z209">_xlfn.TEXTSPLIT(W209, "-")</f>
        <v>159658507</v>
      </c>
      <c r="Z209" t="str">
        <v>159658578</v>
      </c>
    </row>
    <row r="210" spans="1:26" x14ac:dyDescent="0.35">
      <c r="A210">
        <v>209</v>
      </c>
      <c r="B210" t="s">
        <v>1795</v>
      </c>
      <c r="C210" t="s">
        <v>1796</v>
      </c>
      <c r="D210" t="s">
        <v>815</v>
      </c>
      <c r="E210" t="s">
        <v>1797</v>
      </c>
      <c r="F210" t="s">
        <v>559</v>
      </c>
      <c r="G210" s="6">
        <v>4.3000000000000001E-7</v>
      </c>
      <c r="H210" t="s">
        <v>560</v>
      </c>
      <c r="I210" s="6">
        <v>3.8000000000000003E-8</v>
      </c>
      <c r="J210" t="s">
        <v>1798</v>
      </c>
      <c r="K210">
        <v>187.12</v>
      </c>
      <c r="L210">
        <v>74.7</v>
      </c>
      <c r="M210" t="s">
        <v>1799</v>
      </c>
      <c r="N210">
        <v>22.8</v>
      </c>
      <c r="O210">
        <v>26.4</v>
      </c>
      <c r="P210" t="s">
        <v>1800</v>
      </c>
      <c r="Q210">
        <v>38.68</v>
      </c>
      <c r="R210">
        <v>60.4</v>
      </c>
      <c r="V210" t="str" cm="1">
        <f t="array" ref="V210:W210">_xlfn.TEXTSPLIT(E210,":",)</f>
        <v>chr6</v>
      </c>
      <c r="W210" t="str">
        <v>28914200-28914271</v>
      </c>
      <c r="Y210" t="str" cm="1">
        <f t="array" ref="Y210:Z210">_xlfn.TEXTSPLIT(W210, "-")</f>
        <v>28914200</v>
      </c>
      <c r="Z210" t="str">
        <v>28914271</v>
      </c>
    </row>
    <row r="211" spans="1:26" x14ac:dyDescent="0.35">
      <c r="A211">
        <v>210</v>
      </c>
      <c r="B211" t="s">
        <v>1801</v>
      </c>
      <c r="C211" t="s">
        <v>1802</v>
      </c>
      <c r="D211" t="s">
        <v>613</v>
      </c>
      <c r="E211" t="s">
        <v>1803</v>
      </c>
      <c r="F211" t="s">
        <v>559</v>
      </c>
      <c r="G211" s="6">
        <v>7.8999999999999995E-7</v>
      </c>
      <c r="H211" t="s">
        <v>560</v>
      </c>
      <c r="I211" s="6">
        <v>2.2000000000000001E-6</v>
      </c>
      <c r="J211" t="s">
        <v>1804</v>
      </c>
      <c r="K211">
        <v>183.09</v>
      </c>
      <c r="L211">
        <v>64.3</v>
      </c>
      <c r="M211" t="s">
        <v>1805</v>
      </c>
      <c r="N211">
        <v>15.65</v>
      </c>
      <c r="O211">
        <v>25</v>
      </c>
      <c r="P211" t="s">
        <v>1806</v>
      </c>
      <c r="Q211">
        <v>36.869999999999997</v>
      </c>
      <c r="R211">
        <v>60.3</v>
      </c>
      <c r="V211" t="str" cm="1">
        <f t="array" ref="V211:W211">_xlfn.TEXTSPLIT(E211,":",)</f>
        <v>chr6</v>
      </c>
      <c r="W211" t="str">
        <v>26419954-26420025</v>
      </c>
      <c r="Y211" t="str" cm="1">
        <f t="array" ref="Y211:Z211">_xlfn.TEXTSPLIT(W211, "-")</f>
        <v>26419954</v>
      </c>
      <c r="Z211" t="str">
        <v>26420025</v>
      </c>
    </row>
    <row r="212" spans="1:26" x14ac:dyDescent="0.35">
      <c r="A212">
        <v>211</v>
      </c>
      <c r="B212" t="s">
        <v>1807</v>
      </c>
      <c r="C212" t="s">
        <v>1808</v>
      </c>
      <c r="D212" t="s">
        <v>1309</v>
      </c>
      <c r="E212" t="s">
        <v>1809</v>
      </c>
      <c r="F212" t="s">
        <v>1222</v>
      </c>
      <c r="G212" s="6">
        <v>1.1999999999999999E-6</v>
      </c>
      <c r="H212" t="s">
        <v>1223</v>
      </c>
      <c r="I212" s="6">
        <v>6.1E-9</v>
      </c>
      <c r="J212" t="s">
        <v>1810</v>
      </c>
      <c r="K212">
        <v>182.56</v>
      </c>
      <c r="L212">
        <v>45.4</v>
      </c>
      <c r="M212" t="s">
        <v>1811</v>
      </c>
      <c r="N212">
        <v>28</v>
      </c>
      <c r="O212">
        <v>74</v>
      </c>
      <c r="P212" t="s">
        <v>1812</v>
      </c>
      <c r="Q212">
        <v>22.66</v>
      </c>
      <c r="R212">
        <v>29.6</v>
      </c>
      <c r="V212" t="str" cm="1">
        <f t="array" ref="V212:W212">_xlfn.TEXTSPLIT(E212,":",)</f>
        <v>chr1</v>
      </c>
      <c r="W212" t="str">
        <v>16745021-16745091</v>
      </c>
      <c r="Y212" t="str" cm="1">
        <f t="array" ref="Y212:Z212">_xlfn.TEXTSPLIT(W212, "-")</f>
        <v>16745021</v>
      </c>
      <c r="Z212" t="str">
        <v>16745091</v>
      </c>
    </row>
    <row r="213" spans="1:26" x14ac:dyDescent="0.35">
      <c r="A213">
        <v>212</v>
      </c>
      <c r="B213" t="s">
        <v>1813</v>
      </c>
      <c r="C213" t="s">
        <v>1814</v>
      </c>
      <c r="D213" t="s">
        <v>587</v>
      </c>
      <c r="E213" t="s">
        <v>1815</v>
      </c>
      <c r="F213" t="s">
        <v>589</v>
      </c>
      <c r="G213" s="6">
        <v>1.2999999999999999E-5</v>
      </c>
      <c r="H213" t="s">
        <v>590</v>
      </c>
      <c r="I213" s="6">
        <v>1.2999999999999999E-5</v>
      </c>
      <c r="J213" t="s">
        <v>1816</v>
      </c>
      <c r="K213">
        <v>181.54</v>
      </c>
      <c r="L213">
        <v>95.1</v>
      </c>
      <c r="M213" t="s">
        <v>1817</v>
      </c>
      <c r="N213">
        <v>38.35</v>
      </c>
      <c r="O213">
        <v>72.2</v>
      </c>
      <c r="P213" t="s">
        <v>1818</v>
      </c>
      <c r="Q213">
        <v>143.83000000000001</v>
      </c>
      <c r="R213">
        <v>96.5</v>
      </c>
      <c r="V213" t="str" cm="1">
        <f t="array" ref="V213:W213">_xlfn.TEXTSPLIT(E213,":",)</f>
        <v>chr19</v>
      </c>
      <c r="W213" t="str">
        <v>44594648-44594740</v>
      </c>
      <c r="Y213" t="str" cm="1">
        <f t="array" ref="Y213:Z213">_xlfn.TEXTSPLIT(W213, "-")</f>
        <v>44594648</v>
      </c>
      <c r="Z213" t="str">
        <v>44594740</v>
      </c>
    </row>
    <row r="214" spans="1:26" x14ac:dyDescent="0.35">
      <c r="A214">
        <v>213</v>
      </c>
      <c r="C214" t="s">
        <v>1819</v>
      </c>
      <c r="D214" t="s">
        <v>1164</v>
      </c>
      <c r="E214" t="s">
        <v>1820</v>
      </c>
      <c r="F214" t="s">
        <v>641</v>
      </c>
      <c r="G214" s="6">
        <v>2.7E-6</v>
      </c>
      <c r="H214" t="s">
        <v>642</v>
      </c>
      <c r="I214" s="6">
        <v>6.8999999999999996E-7</v>
      </c>
      <c r="J214" t="s">
        <v>1821</v>
      </c>
      <c r="K214">
        <v>180.67</v>
      </c>
      <c r="L214">
        <v>19.600000000000001</v>
      </c>
      <c r="M214" t="s">
        <v>1822</v>
      </c>
      <c r="N214">
        <v>16.63</v>
      </c>
      <c r="O214">
        <v>0</v>
      </c>
      <c r="P214" t="s">
        <v>1823</v>
      </c>
      <c r="Q214">
        <v>29.1</v>
      </c>
      <c r="R214">
        <v>10.7</v>
      </c>
      <c r="V214" t="str" cm="1">
        <f t="array" ref="V214:W214">_xlfn.TEXTSPLIT(E214,":",)</f>
        <v>chr5</v>
      </c>
      <c r="W214" t="str">
        <v>180461859-180461931</v>
      </c>
      <c r="Y214" t="str" cm="1">
        <f t="array" ref="Y214:Z214">_xlfn.TEXTSPLIT(W214, "-")</f>
        <v>180461859</v>
      </c>
      <c r="Z214" t="str">
        <v>180461931</v>
      </c>
    </row>
    <row r="215" spans="1:26" x14ac:dyDescent="0.35">
      <c r="A215">
        <v>214</v>
      </c>
      <c r="B215" t="s">
        <v>1824</v>
      </c>
      <c r="C215" t="s">
        <v>1825</v>
      </c>
      <c r="D215" t="s">
        <v>1266</v>
      </c>
      <c r="E215" t="s">
        <v>1826</v>
      </c>
      <c r="F215" t="s">
        <v>532</v>
      </c>
      <c r="G215" s="6">
        <v>5.3000000000000001E-7</v>
      </c>
      <c r="H215" t="s">
        <v>533</v>
      </c>
      <c r="I215" s="6">
        <v>6.8E-8</v>
      </c>
      <c r="J215" t="s">
        <v>1827</v>
      </c>
      <c r="K215">
        <v>179.81</v>
      </c>
      <c r="L215">
        <v>71.7</v>
      </c>
      <c r="M215" t="s">
        <v>1828</v>
      </c>
      <c r="N215">
        <v>18.989999999999998</v>
      </c>
      <c r="O215">
        <v>26.6</v>
      </c>
      <c r="P215" t="s">
        <v>1829</v>
      </c>
      <c r="Q215">
        <v>13.13</v>
      </c>
      <c r="R215">
        <v>45.4</v>
      </c>
      <c r="V215" t="str" cm="1">
        <f t="array" ref="V215:W215">_xlfn.TEXTSPLIT(E215,":",)</f>
        <v>chr6</v>
      </c>
      <c r="W215" t="str">
        <v>26420803-26420884</v>
      </c>
      <c r="Y215" t="str" cm="1">
        <f t="array" ref="Y215:Z215">_xlfn.TEXTSPLIT(W215, "-")</f>
        <v>26420803</v>
      </c>
      <c r="Z215" t="str">
        <v>26420884</v>
      </c>
    </row>
    <row r="216" spans="1:26" x14ac:dyDescent="0.35">
      <c r="A216">
        <v>215</v>
      </c>
      <c r="B216" t="s">
        <v>1830</v>
      </c>
      <c r="C216" t="s">
        <v>1831</v>
      </c>
      <c r="D216" t="s">
        <v>746</v>
      </c>
      <c r="E216" t="s">
        <v>1832</v>
      </c>
      <c r="F216" t="s">
        <v>606</v>
      </c>
      <c r="G216" s="6">
        <v>1.8000000000000001E-4</v>
      </c>
      <c r="H216" t="s">
        <v>607</v>
      </c>
      <c r="I216" s="6">
        <v>4.4999999999999998E-9</v>
      </c>
      <c r="J216" t="s">
        <v>1833</v>
      </c>
      <c r="K216">
        <v>179.6</v>
      </c>
      <c r="L216">
        <v>79.3</v>
      </c>
      <c r="M216" t="s">
        <v>429</v>
      </c>
      <c r="N216" t="s">
        <v>251</v>
      </c>
      <c r="O216" t="s">
        <v>251</v>
      </c>
      <c r="P216" t="s">
        <v>499</v>
      </c>
      <c r="Q216" t="s">
        <v>251</v>
      </c>
      <c r="R216" t="s">
        <v>251</v>
      </c>
      <c r="V216" t="str" cm="1">
        <f t="array" ref="V216:W216">_xlfn.TEXTSPLIT(E216,":",)</f>
        <v>chr6</v>
      </c>
      <c r="W216" t="str">
        <v>27238029-27238102</v>
      </c>
      <c r="Y216" t="str" cm="1">
        <f t="array" ref="Y216:Z216">_xlfn.TEXTSPLIT(W216, "-")</f>
        <v>27238029</v>
      </c>
      <c r="Z216" t="str">
        <v>27238102</v>
      </c>
    </row>
    <row r="217" spans="1:26" x14ac:dyDescent="0.35">
      <c r="A217">
        <v>216</v>
      </c>
      <c r="B217" t="s">
        <v>1834</v>
      </c>
      <c r="C217" t="s">
        <v>1835</v>
      </c>
      <c r="D217" t="s">
        <v>815</v>
      </c>
      <c r="E217" t="s">
        <v>1836</v>
      </c>
      <c r="F217" t="s">
        <v>559</v>
      </c>
      <c r="G217" s="6">
        <v>4.0999999999999997E-6</v>
      </c>
      <c r="H217" t="s">
        <v>560</v>
      </c>
      <c r="I217" s="6">
        <v>6.8E-8</v>
      </c>
      <c r="J217" t="s">
        <v>1837</v>
      </c>
      <c r="K217">
        <v>178.77</v>
      </c>
      <c r="L217">
        <v>97.7</v>
      </c>
      <c r="M217" t="s">
        <v>1838</v>
      </c>
      <c r="N217">
        <v>13</v>
      </c>
      <c r="O217">
        <v>100</v>
      </c>
      <c r="P217" t="s">
        <v>1839</v>
      </c>
      <c r="Q217">
        <v>18</v>
      </c>
      <c r="R217">
        <v>100</v>
      </c>
      <c r="V217" t="str" cm="1">
        <f t="array" ref="V217:W217">_xlfn.TEXTSPLIT(E217,":",)</f>
        <v>chr6</v>
      </c>
      <c r="W217" t="str">
        <v>28887828-28887899</v>
      </c>
      <c r="Y217" t="str" cm="1">
        <f t="array" ref="Y217:Z217">_xlfn.TEXTSPLIT(W217, "-")</f>
        <v>28887828</v>
      </c>
      <c r="Z217" t="str">
        <v>28887899</v>
      </c>
    </row>
    <row r="218" spans="1:26" x14ac:dyDescent="0.35">
      <c r="A218">
        <v>217</v>
      </c>
      <c r="B218" t="s">
        <v>1840</v>
      </c>
      <c r="C218" t="s">
        <v>1841</v>
      </c>
      <c r="D218" t="s">
        <v>687</v>
      </c>
      <c r="E218" t="s">
        <v>1842</v>
      </c>
      <c r="F218" t="s">
        <v>641</v>
      </c>
      <c r="G218" s="6">
        <v>2.7E-6</v>
      </c>
      <c r="H218" t="s">
        <v>642</v>
      </c>
      <c r="I218" s="6">
        <v>6.8999999999999996E-7</v>
      </c>
      <c r="J218" t="s">
        <v>1843</v>
      </c>
      <c r="K218">
        <v>178.76</v>
      </c>
      <c r="L218">
        <v>23.7</v>
      </c>
      <c r="M218" t="s">
        <v>1844</v>
      </c>
      <c r="N218">
        <v>38.79</v>
      </c>
      <c r="O218">
        <v>0</v>
      </c>
      <c r="P218" t="s">
        <v>1845</v>
      </c>
      <c r="Q218">
        <v>25.67</v>
      </c>
      <c r="R218">
        <v>1.7</v>
      </c>
      <c r="V218" t="str" cm="1">
        <f t="array" ref="V218:W218">_xlfn.TEXTSPLIT(E218,":",)</f>
        <v>chr5</v>
      </c>
      <c r="W218" t="str">
        <v>180523760-180523832</v>
      </c>
      <c r="Y218" t="str" cm="1">
        <f t="array" ref="Y218:Z218">_xlfn.TEXTSPLIT(W218, "-")</f>
        <v>180523760</v>
      </c>
      <c r="Z218" t="str">
        <v>180523832</v>
      </c>
    </row>
    <row r="219" spans="1:26" x14ac:dyDescent="0.35">
      <c r="A219">
        <v>218</v>
      </c>
      <c r="B219" t="s">
        <v>1846</v>
      </c>
      <c r="C219" t="s">
        <v>1847</v>
      </c>
      <c r="D219" t="s">
        <v>996</v>
      </c>
      <c r="E219" t="s">
        <v>1848</v>
      </c>
      <c r="F219" t="s">
        <v>559</v>
      </c>
      <c r="G219" s="6">
        <v>1.8E-7</v>
      </c>
      <c r="H219" t="s">
        <v>560</v>
      </c>
      <c r="I219" s="6">
        <v>4.4999999999999998E-9</v>
      </c>
      <c r="J219" t="s">
        <v>1849</v>
      </c>
      <c r="K219">
        <v>175.37</v>
      </c>
      <c r="L219">
        <v>0</v>
      </c>
      <c r="M219" t="s">
        <v>1850</v>
      </c>
      <c r="N219">
        <v>97.51</v>
      </c>
      <c r="O219">
        <v>0</v>
      </c>
      <c r="P219" t="s">
        <v>1851</v>
      </c>
      <c r="Q219">
        <v>114.62</v>
      </c>
      <c r="R219">
        <v>4.7</v>
      </c>
      <c r="V219" t="str" cm="1">
        <f t="array" ref="V219:W219">_xlfn.TEXTSPLIT(E219,":",)</f>
        <v>chr1</v>
      </c>
      <c r="W219" t="str">
        <v>159683642-159683713</v>
      </c>
      <c r="Y219" t="str" cm="1">
        <f t="array" ref="Y219:Z219">_xlfn.TEXTSPLIT(W219, "-")</f>
        <v>159683642</v>
      </c>
      <c r="Z219" t="str">
        <v>159683713</v>
      </c>
    </row>
    <row r="220" spans="1:26" x14ac:dyDescent="0.35">
      <c r="A220">
        <v>219</v>
      </c>
      <c r="B220" t="s">
        <v>1852</v>
      </c>
      <c r="C220" t="s">
        <v>1853</v>
      </c>
      <c r="D220" t="s">
        <v>1220</v>
      </c>
      <c r="E220" t="s">
        <v>1854</v>
      </c>
      <c r="F220" t="s">
        <v>1222</v>
      </c>
      <c r="G220" s="6">
        <v>1.1999999999999999E-6</v>
      </c>
      <c r="H220" t="s">
        <v>1223</v>
      </c>
      <c r="I220" s="6">
        <v>4.4999999999999998E-9</v>
      </c>
      <c r="J220" t="s">
        <v>1855</v>
      </c>
      <c r="K220">
        <v>172.9</v>
      </c>
      <c r="L220">
        <v>53.8</v>
      </c>
      <c r="M220" t="s">
        <v>1856</v>
      </c>
      <c r="N220">
        <v>14.82</v>
      </c>
      <c r="O220">
        <v>26.3</v>
      </c>
      <c r="P220" t="s">
        <v>1857</v>
      </c>
      <c r="Q220">
        <v>61.1</v>
      </c>
      <c r="R220">
        <v>42.5</v>
      </c>
      <c r="V220" t="str" cm="1">
        <f t="array" ref="V220:W220">_xlfn.TEXTSPLIT(E220,":",)</f>
        <v>chr21</v>
      </c>
      <c r="W220" t="str">
        <v>17748978-17749048</v>
      </c>
      <c r="Y220" t="str" cm="1">
        <f t="array" ref="Y220:Z220">_xlfn.TEXTSPLIT(W220, "-")</f>
        <v>17748978</v>
      </c>
      <c r="Z220" t="str">
        <v>17749048</v>
      </c>
    </row>
    <row r="221" spans="1:26" x14ac:dyDescent="0.35">
      <c r="A221">
        <v>220</v>
      </c>
      <c r="B221" t="s">
        <v>1858</v>
      </c>
      <c r="C221" t="s">
        <v>1859</v>
      </c>
      <c r="D221" t="s">
        <v>966</v>
      </c>
      <c r="E221" t="s">
        <v>1860</v>
      </c>
      <c r="F221" t="s">
        <v>559</v>
      </c>
      <c r="G221" s="6">
        <v>2.3E-5</v>
      </c>
      <c r="H221" t="s">
        <v>560</v>
      </c>
      <c r="I221" s="6">
        <v>1.9000000000000001E-9</v>
      </c>
      <c r="J221" t="s">
        <v>1861</v>
      </c>
      <c r="K221">
        <v>171.01</v>
      </c>
      <c r="L221">
        <v>60</v>
      </c>
      <c r="M221" t="s">
        <v>1862</v>
      </c>
      <c r="N221">
        <v>9.89</v>
      </c>
      <c r="O221">
        <v>10.8</v>
      </c>
      <c r="P221" t="s">
        <v>1863</v>
      </c>
      <c r="Q221">
        <v>13.4</v>
      </c>
      <c r="R221">
        <v>19.100000000000001</v>
      </c>
      <c r="V221" t="str" cm="1">
        <f t="array" ref="V221:W221">_xlfn.TEXTSPLIT(E221,":",)</f>
        <v>chr6</v>
      </c>
      <c r="W221" t="str">
        <v>26663477-26663548</v>
      </c>
      <c r="Y221" t="str" cm="1">
        <f t="array" ref="Y221:Z221">_xlfn.TEXTSPLIT(W221, "-")</f>
        <v>26663477</v>
      </c>
      <c r="Z221" t="str">
        <v>26663548</v>
      </c>
    </row>
    <row r="222" spans="1:26" x14ac:dyDescent="0.35">
      <c r="A222">
        <v>221</v>
      </c>
      <c r="B222" t="s">
        <v>1864</v>
      </c>
      <c r="C222" t="s">
        <v>1865</v>
      </c>
      <c r="D222" t="s">
        <v>1164</v>
      </c>
      <c r="E222" t="s">
        <v>1866</v>
      </c>
      <c r="F222" t="s">
        <v>641</v>
      </c>
      <c r="G222" s="6">
        <v>2.7E-6</v>
      </c>
      <c r="H222" t="s">
        <v>642</v>
      </c>
      <c r="I222" s="6">
        <v>6.8999999999999996E-7</v>
      </c>
      <c r="J222" t="s">
        <v>1867</v>
      </c>
      <c r="K222">
        <v>170.89</v>
      </c>
      <c r="L222">
        <v>50.6</v>
      </c>
      <c r="M222" t="s">
        <v>429</v>
      </c>
      <c r="N222" t="s">
        <v>251</v>
      </c>
      <c r="O222" t="s">
        <v>251</v>
      </c>
      <c r="P222" t="s">
        <v>1868</v>
      </c>
      <c r="Q222">
        <v>22.28</v>
      </c>
      <c r="R222">
        <v>35.1</v>
      </c>
      <c r="V222" t="str" cm="1">
        <f t="array" ref="V222:W222">_xlfn.TEXTSPLIT(E222,":",)</f>
        <v>chr6</v>
      </c>
      <c r="W222" t="str">
        <v>26646261-26646333</v>
      </c>
      <c r="Y222" t="str" cm="1">
        <f t="array" ref="Y222:Z222">_xlfn.TEXTSPLIT(W222, "-")</f>
        <v>26646261</v>
      </c>
      <c r="Z222" t="str">
        <v>26646333</v>
      </c>
    </row>
    <row r="223" spans="1:26" x14ac:dyDescent="0.35">
      <c r="A223">
        <v>222</v>
      </c>
      <c r="B223" t="s">
        <v>1869</v>
      </c>
      <c r="C223" t="s">
        <v>1870</v>
      </c>
      <c r="D223" t="s">
        <v>996</v>
      </c>
      <c r="E223" t="s">
        <v>1871</v>
      </c>
      <c r="F223" t="s">
        <v>559</v>
      </c>
      <c r="G223" s="6">
        <v>1.8E-7</v>
      </c>
      <c r="H223" t="s">
        <v>560</v>
      </c>
      <c r="I223" s="6">
        <v>4.4999999999999998E-9</v>
      </c>
      <c r="J223" t="s">
        <v>1872</v>
      </c>
      <c r="K223">
        <v>169.2</v>
      </c>
      <c r="L223">
        <v>0</v>
      </c>
      <c r="M223" t="s">
        <v>1873</v>
      </c>
      <c r="N223">
        <v>102.41</v>
      </c>
      <c r="O223">
        <v>0</v>
      </c>
      <c r="P223" t="s">
        <v>1874</v>
      </c>
      <c r="Q223">
        <v>303.48</v>
      </c>
      <c r="R223">
        <v>0</v>
      </c>
      <c r="V223" t="str" cm="1">
        <f t="array" ref="V223:W223">_xlfn.TEXTSPLIT(E223,":",)</f>
        <v>chr1</v>
      </c>
      <c r="W223" t="str">
        <v>159705813-159705884</v>
      </c>
      <c r="Y223" t="str" cm="1">
        <f t="array" ref="Y223:Z223">_xlfn.TEXTSPLIT(W223, "-")</f>
        <v>159705813</v>
      </c>
      <c r="Z223" t="str">
        <v>159705884</v>
      </c>
    </row>
    <row r="224" spans="1:26" x14ac:dyDescent="0.35">
      <c r="A224">
        <v>223</v>
      </c>
      <c r="B224" t="s">
        <v>1875</v>
      </c>
      <c r="C224" t="s">
        <v>1876</v>
      </c>
      <c r="D224" t="s">
        <v>888</v>
      </c>
      <c r="E224" t="s">
        <v>1877</v>
      </c>
      <c r="F224" t="s">
        <v>1878</v>
      </c>
      <c r="G224" s="6">
        <v>3.5999999999999998E-6</v>
      </c>
      <c r="H224" t="s">
        <v>1399</v>
      </c>
      <c r="I224" s="6">
        <v>4.7E-7</v>
      </c>
      <c r="J224" t="s">
        <v>1879</v>
      </c>
      <c r="K224">
        <v>168.34</v>
      </c>
      <c r="L224">
        <v>95.8</v>
      </c>
      <c r="M224" t="s">
        <v>1880</v>
      </c>
      <c r="N224">
        <v>32.020000000000003</v>
      </c>
      <c r="O224">
        <v>83.8</v>
      </c>
      <c r="P224" t="s">
        <v>1881</v>
      </c>
      <c r="Q224">
        <v>56.97</v>
      </c>
      <c r="R224">
        <v>96.3</v>
      </c>
      <c r="V224" t="str" cm="1">
        <f t="array" ref="V224:W224">_xlfn.TEXTSPLIT(E224,":",)</f>
        <v>chr11</v>
      </c>
      <c r="W224" t="str">
        <v>59075343-59075428</v>
      </c>
      <c r="Y224" t="str" cm="1">
        <f t="array" ref="Y224:Z224">_xlfn.TEXTSPLIT(W224, "-")</f>
        <v>59075343</v>
      </c>
      <c r="Z224" t="str">
        <v>59075428</v>
      </c>
    </row>
    <row r="225" spans="1:26" x14ac:dyDescent="0.35">
      <c r="A225">
        <v>224</v>
      </c>
      <c r="B225" t="s">
        <v>1882</v>
      </c>
      <c r="C225" t="s">
        <v>1883</v>
      </c>
      <c r="D225" t="s">
        <v>996</v>
      </c>
      <c r="E225" t="s">
        <v>1884</v>
      </c>
      <c r="F225" t="s">
        <v>559</v>
      </c>
      <c r="G225" s="6">
        <v>1.8E-7</v>
      </c>
      <c r="H225" t="s">
        <v>560</v>
      </c>
      <c r="I225" s="6">
        <v>4.4999999999999998E-9</v>
      </c>
      <c r="J225" t="s">
        <v>1885</v>
      </c>
      <c r="K225">
        <v>167.87</v>
      </c>
      <c r="L225">
        <v>0</v>
      </c>
      <c r="M225" t="s">
        <v>1886</v>
      </c>
      <c r="N225">
        <v>106.13</v>
      </c>
      <c r="O225">
        <v>0</v>
      </c>
      <c r="P225" t="s">
        <v>1887</v>
      </c>
      <c r="Q225">
        <v>242.72</v>
      </c>
      <c r="R225">
        <v>9.6999999999999993</v>
      </c>
      <c r="V225" t="str" cm="1">
        <f t="array" ref="V225:W225">_xlfn.TEXTSPLIT(E225,":",)</f>
        <v>chr1</v>
      </c>
      <c r="W225" t="str">
        <v>159691022-159691093</v>
      </c>
      <c r="Y225" t="str" cm="1">
        <f t="array" ref="Y225:Z225">_xlfn.TEXTSPLIT(W225, "-")</f>
        <v>159691022</v>
      </c>
      <c r="Z225" t="str">
        <v>159691093</v>
      </c>
    </row>
    <row r="226" spans="1:26" x14ac:dyDescent="0.35">
      <c r="A226">
        <v>225</v>
      </c>
      <c r="B226" t="s">
        <v>1888</v>
      </c>
      <c r="C226" t="s">
        <v>1889</v>
      </c>
      <c r="D226" t="s">
        <v>530</v>
      </c>
      <c r="E226" t="s">
        <v>1890</v>
      </c>
      <c r="F226" t="s">
        <v>532</v>
      </c>
      <c r="G226" s="6">
        <v>5.3000000000000001E-7</v>
      </c>
      <c r="H226" t="s">
        <v>533</v>
      </c>
      <c r="I226" s="6">
        <v>1.6000000000000001E-8</v>
      </c>
      <c r="J226" t="s">
        <v>1891</v>
      </c>
      <c r="K226">
        <v>167.82</v>
      </c>
      <c r="L226">
        <v>51.4</v>
      </c>
      <c r="M226" t="s">
        <v>1892</v>
      </c>
      <c r="N226">
        <v>9</v>
      </c>
      <c r="O226">
        <v>11.1</v>
      </c>
      <c r="P226" t="s">
        <v>1893</v>
      </c>
      <c r="Q226">
        <v>12.72</v>
      </c>
      <c r="R226">
        <v>16.600000000000001</v>
      </c>
      <c r="V226" t="str" cm="1">
        <f t="array" ref="V226:W226">_xlfn.TEXTSPLIT(E226,":",)</f>
        <v>chr6</v>
      </c>
      <c r="W226" t="str">
        <v>28673096-28673177</v>
      </c>
      <c r="Y226" t="str" cm="1">
        <f t="array" ref="Y226:Z226">_xlfn.TEXTSPLIT(W226, "-")</f>
        <v>28673096</v>
      </c>
      <c r="Z226" t="str">
        <v>28673177</v>
      </c>
    </row>
    <row r="227" spans="1:26" x14ac:dyDescent="0.35">
      <c r="A227">
        <v>226</v>
      </c>
      <c r="B227" t="s">
        <v>1894</v>
      </c>
      <c r="C227" t="s">
        <v>1895</v>
      </c>
      <c r="D227" t="s">
        <v>687</v>
      </c>
      <c r="E227" t="s">
        <v>1896</v>
      </c>
      <c r="F227" t="s">
        <v>641</v>
      </c>
      <c r="G227" s="6">
        <v>2.7E-6</v>
      </c>
      <c r="H227" t="s">
        <v>642</v>
      </c>
      <c r="I227" s="6">
        <v>6.8999999999999996E-7</v>
      </c>
      <c r="J227" t="s">
        <v>1897</v>
      </c>
      <c r="K227">
        <v>167.16</v>
      </c>
      <c r="L227">
        <v>93.7</v>
      </c>
      <c r="M227" t="s">
        <v>1898</v>
      </c>
      <c r="N227">
        <v>50.98</v>
      </c>
      <c r="O227">
        <v>50</v>
      </c>
      <c r="P227" t="s">
        <v>1899</v>
      </c>
      <c r="Q227">
        <v>12.07</v>
      </c>
      <c r="R227">
        <v>91.6</v>
      </c>
      <c r="V227" t="str" cm="1">
        <f t="array" ref="V227:W227">_xlfn.TEXTSPLIT(E227,":",)</f>
        <v>chr6</v>
      </c>
      <c r="W227" t="str">
        <v>27311267-27311339</v>
      </c>
      <c r="Y227" t="str" cm="1">
        <f t="array" ref="Y227:Z227">_xlfn.TEXTSPLIT(W227, "-")</f>
        <v>27311267</v>
      </c>
      <c r="Z227" t="str">
        <v>27311339</v>
      </c>
    </row>
    <row r="228" spans="1:26" x14ac:dyDescent="0.35">
      <c r="A228">
        <v>227</v>
      </c>
      <c r="B228" t="s">
        <v>1900</v>
      </c>
      <c r="C228" t="s">
        <v>1901</v>
      </c>
      <c r="D228" t="s">
        <v>966</v>
      </c>
      <c r="E228" t="s">
        <v>1902</v>
      </c>
      <c r="F228" t="s">
        <v>559</v>
      </c>
      <c r="G228" s="6">
        <v>2.3E-5</v>
      </c>
      <c r="H228" t="s">
        <v>560</v>
      </c>
      <c r="I228" s="6">
        <v>1.9000000000000001E-9</v>
      </c>
      <c r="J228" t="s">
        <v>1903</v>
      </c>
      <c r="K228">
        <v>167.14</v>
      </c>
      <c r="L228">
        <v>60.9</v>
      </c>
      <c r="M228" t="s">
        <v>1904</v>
      </c>
      <c r="N228">
        <v>9.02</v>
      </c>
      <c r="O228">
        <v>28</v>
      </c>
      <c r="P228" t="s">
        <v>1905</v>
      </c>
      <c r="Q228">
        <v>27.63</v>
      </c>
      <c r="R228">
        <v>36.6</v>
      </c>
      <c r="V228" t="str" cm="1">
        <f t="array" ref="V228:W228">_xlfn.TEXTSPLIT(E228,":",)</f>
        <v>chr14</v>
      </c>
      <c r="W228" t="str">
        <v>20147335-20147406</v>
      </c>
      <c r="Y228" t="str" cm="1">
        <f t="array" ref="Y228:Z228">_xlfn.TEXTSPLIT(W228, "-")</f>
        <v>20147335</v>
      </c>
      <c r="Z228" t="str">
        <v>20147406</v>
      </c>
    </row>
    <row r="229" spans="1:26" x14ac:dyDescent="0.35">
      <c r="A229">
        <v>228</v>
      </c>
      <c r="B229" t="s">
        <v>1906</v>
      </c>
      <c r="C229" t="s">
        <v>1907</v>
      </c>
      <c r="D229" t="s">
        <v>996</v>
      </c>
      <c r="E229" t="s">
        <v>1908</v>
      </c>
      <c r="F229" t="s">
        <v>559</v>
      </c>
      <c r="G229" s="6">
        <v>1.8E-7</v>
      </c>
      <c r="H229" t="s">
        <v>560</v>
      </c>
      <c r="I229" s="6">
        <v>4.4999999999999998E-9</v>
      </c>
      <c r="J229" t="s">
        <v>1909</v>
      </c>
      <c r="K229">
        <v>166.3</v>
      </c>
      <c r="L229">
        <v>52.2</v>
      </c>
      <c r="M229" t="s">
        <v>1910</v>
      </c>
      <c r="N229">
        <v>32.94</v>
      </c>
      <c r="O229">
        <v>30.1</v>
      </c>
      <c r="P229" t="s">
        <v>499</v>
      </c>
      <c r="Q229" t="s">
        <v>251</v>
      </c>
      <c r="R229" t="s">
        <v>251</v>
      </c>
      <c r="V229" t="str" cm="1">
        <f t="array" ref="V229:W229">_xlfn.TEXTSPLIT(E229,":",)</f>
        <v>chr6</v>
      </c>
      <c r="W229" t="str">
        <v>29057955-29058026</v>
      </c>
      <c r="Y229" t="str" cm="1">
        <f t="array" ref="Y229:Z229">_xlfn.TEXTSPLIT(W229, "-")</f>
        <v>29057955</v>
      </c>
      <c r="Z229" t="str">
        <v>29058026</v>
      </c>
    </row>
    <row r="230" spans="1:26" x14ac:dyDescent="0.35">
      <c r="A230">
        <v>229</v>
      </c>
      <c r="B230" t="s">
        <v>1911</v>
      </c>
      <c r="C230" t="s">
        <v>1912</v>
      </c>
      <c r="D230" t="s">
        <v>996</v>
      </c>
      <c r="E230" t="s">
        <v>1913</v>
      </c>
      <c r="F230" t="s">
        <v>559</v>
      </c>
      <c r="G230" s="6">
        <v>1.8E-7</v>
      </c>
      <c r="H230" t="s">
        <v>560</v>
      </c>
      <c r="I230" s="6">
        <v>4.4999999999999998E-9</v>
      </c>
      <c r="J230" t="s">
        <v>1914</v>
      </c>
      <c r="K230">
        <v>165.41</v>
      </c>
      <c r="L230">
        <v>0</v>
      </c>
      <c r="M230" t="s">
        <v>1915</v>
      </c>
      <c r="N230">
        <v>94</v>
      </c>
      <c r="O230">
        <v>0</v>
      </c>
      <c r="P230" t="s">
        <v>1916</v>
      </c>
      <c r="Q230">
        <v>293.49</v>
      </c>
      <c r="R230">
        <v>0</v>
      </c>
      <c r="V230" t="str" cm="1">
        <f t="array" ref="V230:W230">_xlfn.TEXTSPLIT(E230,":",)</f>
        <v>chr1</v>
      </c>
      <c r="W230" t="str">
        <v>159698433-159698504</v>
      </c>
      <c r="Y230" t="str" cm="1">
        <f t="array" ref="Y230:Z230">_xlfn.TEXTSPLIT(W230, "-")</f>
        <v>159698433</v>
      </c>
      <c r="Z230" t="str">
        <v>159698504</v>
      </c>
    </row>
    <row r="231" spans="1:26" x14ac:dyDescent="0.35">
      <c r="A231">
        <v>230</v>
      </c>
      <c r="B231" t="s">
        <v>1917</v>
      </c>
      <c r="C231" t="s">
        <v>1918</v>
      </c>
      <c r="D231" t="s">
        <v>680</v>
      </c>
      <c r="E231" t="s">
        <v>1919</v>
      </c>
      <c r="F231" t="s">
        <v>532</v>
      </c>
      <c r="G231" s="6">
        <v>5.3000000000000001E-7</v>
      </c>
      <c r="H231" t="s">
        <v>533</v>
      </c>
      <c r="I231" s="6">
        <v>6.8E-8</v>
      </c>
      <c r="J231" t="s">
        <v>1920</v>
      </c>
      <c r="K231">
        <v>163.80000000000001</v>
      </c>
      <c r="L231">
        <v>50</v>
      </c>
      <c r="M231" t="s">
        <v>429</v>
      </c>
      <c r="N231" t="s">
        <v>251</v>
      </c>
      <c r="O231" t="s">
        <v>251</v>
      </c>
      <c r="P231" t="s">
        <v>499</v>
      </c>
      <c r="Q231" t="s">
        <v>251</v>
      </c>
      <c r="R231" t="s">
        <v>251</v>
      </c>
      <c r="V231" t="str" cm="1">
        <f t="array" ref="V231:W231">_xlfn.TEXTSPLIT(E231,":",)</f>
        <v>chr6</v>
      </c>
      <c r="W231" t="str">
        <v>27578797-27578878</v>
      </c>
      <c r="Y231" t="str" cm="1">
        <f t="array" ref="Y231:Z231">_xlfn.TEXTSPLIT(W231, "-")</f>
        <v>27578797</v>
      </c>
      <c r="Z231" t="str">
        <v>27578878</v>
      </c>
    </row>
    <row r="232" spans="1:26" x14ac:dyDescent="0.35">
      <c r="A232">
        <v>231</v>
      </c>
      <c r="B232" t="s">
        <v>1921</v>
      </c>
      <c r="C232" t="s">
        <v>1922</v>
      </c>
      <c r="D232" t="s">
        <v>680</v>
      </c>
      <c r="E232" t="s">
        <v>1923</v>
      </c>
      <c r="F232" t="s">
        <v>532</v>
      </c>
      <c r="G232" s="6">
        <v>5.3000000000000001E-7</v>
      </c>
      <c r="H232" t="s">
        <v>533</v>
      </c>
      <c r="I232" s="6">
        <v>6.8E-8</v>
      </c>
      <c r="J232" t="s">
        <v>1924</v>
      </c>
      <c r="K232">
        <v>163.38999999999999</v>
      </c>
      <c r="L232">
        <v>48.6</v>
      </c>
      <c r="M232" t="s">
        <v>1925</v>
      </c>
      <c r="N232">
        <v>22.39</v>
      </c>
      <c r="O232">
        <v>28.2</v>
      </c>
      <c r="P232" t="s">
        <v>1926</v>
      </c>
      <c r="Q232">
        <v>14.57</v>
      </c>
      <c r="R232">
        <v>25.6</v>
      </c>
      <c r="V232" t="str" cm="1">
        <f t="array" ref="V232:W232">_xlfn.TEXTSPLIT(E232,":",)</f>
        <v>chr6</v>
      </c>
      <c r="W232" t="str">
        <v>26435796-26435877</v>
      </c>
      <c r="Y232" t="str" cm="1">
        <f t="array" ref="Y232:Z232">_xlfn.TEXTSPLIT(W232, "-")</f>
        <v>26435796</v>
      </c>
      <c r="Z232" t="str">
        <v>26435877</v>
      </c>
    </row>
    <row r="233" spans="1:26" x14ac:dyDescent="0.35">
      <c r="A233">
        <v>232</v>
      </c>
      <c r="B233" t="s">
        <v>1927</v>
      </c>
      <c r="C233" t="s">
        <v>1928</v>
      </c>
      <c r="D233" t="s">
        <v>1164</v>
      </c>
      <c r="E233" t="s">
        <v>1929</v>
      </c>
      <c r="F233" t="s">
        <v>1222</v>
      </c>
      <c r="G233" s="6">
        <v>1.1999999999999999E-6</v>
      </c>
      <c r="H233" t="s">
        <v>1223</v>
      </c>
      <c r="I233" s="6">
        <v>6.1E-9</v>
      </c>
      <c r="J233" t="s">
        <v>1930</v>
      </c>
      <c r="K233">
        <v>163.36000000000001</v>
      </c>
      <c r="L233">
        <v>85.5</v>
      </c>
      <c r="M233" t="s">
        <v>1931</v>
      </c>
      <c r="N233">
        <v>28</v>
      </c>
      <c r="O233">
        <v>71.400000000000006</v>
      </c>
      <c r="P233" t="s">
        <v>1932</v>
      </c>
      <c r="Q233">
        <v>28.93</v>
      </c>
      <c r="R233">
        <v>75.8</v>
      </c>
      <c r="V233" t="str" cm="1">
        <f t="array" ref="V233:W233">_xlfn.TEXTSPLIT(E233,":",)</f>
        <v>chr1</v>
      </c>
      <c r="W233" t="str">
        <v>147561290-147561360</v>
      </c>
      <c r="Y233" t="str" cm="1">
        <f t="array" ref="Y233:Z233">_xlfn.TEXTSPLIT(W233, "-")</f>
        <v>147561290</v>
      </c>
      <c r="Z233" t="str">
        <v>147561360</v>
      </c>
    </row>
    <row r="234" spans="1:26" x14ac:dyDescent="0.35">
      <c r="A234">
        <v>233</v>
      </c>
      <c r="B234" t="s">
        <v>1933</v>
      </c>
      <c r="C234" t="s">
        <v>1934</v>
      </c>
      <c r="D234" t="s">
        <v>632</v>
      </c>
      <c r="E234" t="s">
        <v>1935</v>
      </c>
      <c r="F234" t="s">
        <v>559</v>
      </c>
      <c r="G234" s="6">
        <v>7.8999999999999995E-7</v>
      </c>
      <c r="H234" t="s">
        <v>560</v>
      </c>
      <c r="I234" s="6">
        <v>2.2000000000000001E-6</v>
      </c>
      <c r="J234" t="s">
        <v>1936</v>
      </c>
      <c r="K234">
        <v>162.26</v>
      </c>
      <c r="L234">
        <v>94.8</v>
      </c>
      <c r="M234" t="s">
        <v>1937</v>
      </c>
      <c r="N234">
        <v>28.02</v>
      </c>
      <c r="O234">
        <v>50</v>
      </c>
      <c r="P234" t="s">
        <v>1938</v>
      </c>
      <c r="Q234">
        <v>34.369999999999997</v>
      </c>
      <c r="R234">
        <v>87.5</v>
      </c>
      <c r="V234" t="str" cm="1">
        <f t="array" ref="V234:W234">_xlfn.TEXTSPLIT(E234,":",)</f>
        <v>chr6</v>
      </c>
      <c r="W234" t="str">
        <v>27371191-27371262</v>
      </c>
      <c r="Y234" t="str" cm="1">
        <f t="array" ref="Y234:Z234">_xlfn.TEXTSPLIT(W234, "-")</f>
        <v>27371191</v>
      </c>
      <c r="Z234" t="str">
        <v>27371262</v>
      </c>
    </row>
    <row r="235" spans="1:26" x14ac:dyDescent="0.35">
      <c r="A235">
        <v>234</v>
      </c>
      <c r="B235" t="s">
        <v>1939</v>
      </c>
      <c r="C235" t="s">
        <v>1940</v>
      </c>
      <c r="D235" t="s">
        <v>801</v>
      </c>
      <c r="E235" t="s">
        <v>1941</v>
      </c>
      <c r="F235" t="s">
        <v>641</v>
      </c>
      <c r="G235" s="6">
        <v>9.5999999999999991E-7</v>
      </c>
      <c r="H235" t="s">
        <v>642</v>
      </c>
      <c r="I235" s="6">
        <v>3.4999999999999998E-7</v>
      </c>
      <c r="J235" t="s">
        <v>1942</v>
      </c>
      <c r="K235">
        <v>160.91999999999999</v>
      </c>
      <c r="L235">
        <v>80.7</v>
      </c>
      <c r="M235" t="s">
        <v>429</v>
      </c>
      <c r="N235" t="s">
        <v>251</v>
      </c>
      <c r="O235" t="s">
        <v>251</v>
      </c>
      <c r="P235" t="s">
        <v>1943</v>
      </c>
      <c r="Q235">
        <v>47.42</v>
      </c>
      <c r="R235">
        <v>74.400000000000006</v>
      </c>
      <c r="V235" t="str" cm="1">
        <f t="array" ref="V235:W235">_xlfn.TEXTSPLIT(E235,":",)</f>
        <v>chr16</v>
      </c>
      <c r="W235" t="str">
        <v>3181502-3181574</v>
      </c>
      <c r="Y235" t="str" cm="1">
        <f t="array" ref="Y235:Z235">_xlfn.TEXTSPLIT(W235, "-")</f>
        <v>3181502</v>
      </c>
      <c r="Z235" t="str">
        <v>3181574</v>
      </c>
    </row>
    <row r="236" spans="1:26" x14ac:dyDescent="0.35">
      <c r="A236">
        <v>235</v>
      </c>
      <c r="B236" t="s">
        <v>1944</v>
      </c>
      <c r="C236" t="s">
        <v>1945</v>
      </c>
      <c r="D236" t="s">
        <v>882</v>
      </c>
      <c r="E236" t="s">
        <v>1946</v>
      </c>
      <c r="F236" t="s">
        <v>559</v>
      </c>
      <c r="G236" s="6">
        <v>6.1999999999999999E-6</v>
      </c>
      <c r="H236" t="s">
        <v>560</v>
      </c>
      <c r="I236" s="6">
        <v>6.8E-8</v>
      </c>
      <c r="J236" t="s">
        <v>1947</v>
      </c>
      <c r="K236">
        <v>158.04</v>
      </c>
      <c r="L236">
        <v>29.5</v>
      </c>
      <c r="M236" t="s">
        <v>429</v>
      </c>
      <c r="N236" t="s">
        <v>251</v>
      </c>
      <c r="O236" t="s">
        <v>251</v>
      </c>
      <c r="P236" t="s">
        <v>1948</v>
      </c>
      <c r="Q236">
        <v>18.579999999999998</v>
      </c>
      <c r="R236">
        <v>59.2</v>
      </c>
      <c r="V236" t="str" cm="1">
        <f t="array" ref="V236:W236">_xlfn.TEXTSPLIT(E236,":",)</f>
        <v>chr14</v>
      </c>
      <c r="W236" t="str">
        <v>72499432-72499503</v>
      </c>
      <c r="Y236" t="str" cm="1">
        <f t="array" ref="Y236:Z236">_xlfn.TEXTSPLIT(W236, "-")</f>
        <v>72499432</v>
      </c>
      <c r="Z236" t="str">
        <v>72499503</v>
      </c>
    </row>
    <row r="237" spans="1:26" x14ac:dyDescent="0.35">
      <c r="A237">
        <v>236</v>
      </c>
      <c r="B237" t="s">
        <v>1949</v>
      </c>
      <c r="C237" t="s">
        <v>1950</v>
      </c>
      <c r="D237" t="s">
        <v>1444</v>
      </c>
      <c r="E237" t="s">
        <v>1951</v>
      </c>
      <c r="F237" t="s">
        <v>559</v>
      </c>
      <c r="G237" s="6">
        <v>2.3E-5</v>
      </c>
      <c r="H237" t="s">
        <v>560</v>
      </c>
      <c r="I237" s="6">
        <v>1.9000000000000001E-9</v>
      </c>
      <c r="J237" t="s">
        <v>1952</v>
      </c>
      <c r="K237">
        <v>157.74</v>
      </c>
      <c r="L237">
        <v>22.9</v>
      </c>
      <c r="M237" t="s">
        <v>1953</v>
      </c>
      <c r="N237">
        <v>28.07</v>
      </c>
      <c r="O237">
        <v>65.599999999999994</v>
      </c>
      <c r="P237" t="s">
        <v>1954</v>
      </c>
      <c r="Q237">
        <v>38.130000000000003</v>
      </c>
      <c r="R237">
        <v>68.2</v>
      </c>
      <c r="V237" t="str" cm="1">
        <f t="array" ref="V237:W237">_xlfn.TEXTSPLIT(E237,":",)</f>
        <v>chr16</v>
      </c>
      <c r="W237" t="str">
        <v>3174134-3174205</v>
      </c>
      <c r="Y237" t="str" cm="1">
        <f t="array" ref="Y237:Z237">_xlfn.TEXTSPLIT(W237, "-")</f>
        <v>3174134</v>
      </c>
      <c r="Z237" t="str">
        <v>3174205</v>
      </c>
    </row>
    <row r="238" spans="1:26" x14ac:dyDescent="0.35">
      <c r="A238">
        <v>237</v>
      </c>
      <c r="B238" t="s">
        <v>1955</v>
      </c>
      <c r="C238" t="s">
        <v>1956</v>
      </c>
      <c r="D238" t="s">
        <v>708</v>
      </c>
      <c r="E238" t="s">
        <v>1957</v>
      </c>
      <c r="F238" t="s">
        <v>641</v>
      </c>
      <c r="G238" s="6">
        <v>1.9E-6</v>
      </c>
      <c r="H238" t="s">
        <v>642</v>
      </c>
      <c r="I238" s="6">
        <v>5.2E-7</v>
      </c>
      <c r="J238" t="s">
        <v>1958</v>
      </c>
      <c r="K238">
        <v>157.21</v>
      </c>
      <c r="L238">
        <v>5.9</v>
      </c>
      <c r="M238" t="s">
        <v>429</v>
      </c>
      <c r="N238" t="s">
        <v>251</v>
      </c>
      <c r="O238" t="s">
        <v>251</v>
      </c>
      <c r="P238" t="s">
        <v>499</v>
      </c>
      <c r="Q238" t="s">
        <v>251</v>
      </c>
      <c r="R238" t="s">
        <v>251</v>
      </c>
      <c r="V238" t="str" cm="1">
        <f t="array" ref="V238:W238">_xlfn.TEXTSPLIT(E238,":",)</f>
        <v>chr6</v>
      </c>
      <c r="W238" t="str">
        <v>28618870-28618942</v>
      </c>
      <c r="Y238" t="str" cm="1">
        <f t="array" ref="Y238:Z238">_xlfn.TEXTSPLIT(W238, "-")</f>
        <v>28618870</v>
      </c>
      <c r="Z238" t="str">
        <v>28618942</v>
      </c>
    </row>
    <row r="239" spans="1:26" x14ac:dyDescent="0.35">
      <c r="A239">
        <v>238</v>
      </c>
      <c r="B239" t="s">
        <v>1959</v>
      </c>
      <c r="C239" t="s">
        <v>1960</v>
      </c>
      <c r="D239" t="s">
        <v>680</v>
      </c>
      <c r="E239" t="s">
        <v>1961</v>
      </c>
      <c r="F239" t="s">
        <v>532</v>
      </c>
      <c r="G239" s="6">
        <v>5.3000000000000001E-7</v>
      </c>
      <c r="H239" t="s">
        <v>533</v>
      </c>
      <c r="I239" s="6">
        <v>6.8E-8</v>
      </c>
      <c r="J239" t="s">
        <v>1962</v>
      </c>
      <c r="K239">
        <v>156.85</v>
      </c>
      <c r="L239">
        <v>39.700000000000003</v>
      </c>
      <c r="M239" t="s">
        <v>429</v>
      </c>
      <c r="N239" t="s">
        <v>251</v>
      </c>
      <c r="O239" t="s">
        <v>251</v>
      </c>
      <c r="P239" t="s">
        <v>1963</v>
      </c>
      <c r="Q239">
        <v>8.44</v>
      </c>
      <c r="R239">
        <v>25</v>
      </c>
      <c r="V239" t="str" cm="1">
        <f t="array" ref="V239:W239">_xlfn.TEXTSPLIT(E239,":",)</f>
        <v>chr6</v>
      </c>
      <c r="W239" t="str">
        <v>27617533-27617614</v>
      </c>
      <c r="Y239" t="str" cm="1">
        <f t="array" ref="Y239:Z239">_xlfn.TEXTSPLIT(W239, "-")</f>
        <v>27617533</v>
      </c>
      <c r="Z239" t="str">
        <v>27617614</v>
      </c>
    </row>
    <row r="240" spans="1:26" x14ac:dyDescent="0.35">
      <c r="A240">
        <v>239</v>
      </c>
      <c r="B240" t="s">
        <v>1964</v>
      </c>
      <c r="C240" t="s">
        <v>1965</v>
      </c>
      <c r="D240" t="s">
        <v>687</v>
      </c>
      <c r="E240" t="s">
        <v>1966</v>
      </c>
      <c r="F240" t="s">
        <v>641</v>
      </c>
      <c r="G240" s="6">
        <v>2.7E-6</v>
      </c>
      <c r="H240" t="s">
        <v>642</v>
      </c>
      <c r="I240" s="6">
        <v>6.8999999999999996E-7</v>
      </c>
      <c r="J240" t="s">
        <v>1967</v>
      </c>
      <c r="K240">
        <v>155.77000000000001</v>
      </c>
      <c r="L240">
        <v>60.3</v>
      </c>
      <c r="M240" t="s">
        <v>429</v>
      </c>
      <c r="N240" t="s">
        <v>251</v>
      </c>
      <c r="O240" t="s">
        <v>251</v>
      </c>
      <c r="P240" t="s">
        <v>1968</v>
      </c>
      <c r="Q240">
        <v>17.559999999999999</v>
      </c>
      <c r="R240">
        <v>34.299999999999997</v>
      </c>
      <c r="V240" t="str" cm="1">
        <f t="array" ref="V240:W240">_xlfn.TEXTSPLIT(E240,":",)</f>
        <v>chr3</v>
      </c>
      <c r="W240" t="str">
        <v>170972712-170972784</v>
      </c>
      <c r="Y240" t="str" cm="1">
        <f t="array" ref="Y240:Z240">_xlfn.TEXTSPLIT(W240, "-")</f>
        <v>170972712</v>
      </c>
      <c r="Z240" t="str">
        <v>170972784</v>
      </c>
    </row>
    <row r="241" spans="1:26" x14ac:dyDescent="0.35">
      <c r="A241">
        <v>240</v>
      </c>
      <c r="B241" t="s">
        <v>1969</v>
      </c>
      <c r="C241" t="s">
        <v>1970</v>
      </c>
      <c r="D241" t="s">
        <v>1220</v>
      </c>
      <c r="E241" t="s">
        <v>1971</v>
      </c>
      <c r="F241" t="s">
        <v>1222</v>
      </c>
      <c r="G241" s="6">
        <v>1.1999999999999999E-6</v>
      </c>
      <c r="H241" t="s">
        <v>1223</v>
      </c>
      <c r="I241" s="6">
        <v>4.4999999999999998E-9</v>
      </c>
      <c r="J241" t="s">
        <v>1972</v>
      </c>
      <c r="K241">
        <v>154.97</v>
      </c>
      <c r="L241">
        <v>65.400000000000006</v>
      </c>
      <c r="M241" t="s">
        <v>1973</v>
      </c>
      <c r="N241">
        <v>22.86</v>
      </c>
      <c r="O241">
        <v>41.8</v>
      </c>
      <c r="P241" t="s">
        <v>1974</v>
      </c>
      <c r="Q241">
        <v>105.35</v>
      </c>
      <c r="R241">
        <v>69.3</v>
      </c>
      <c r="V241" t="str" cm="1">
        <f t="array" ref="V241:W241">_xlfn.TEXTSPLIT(E241,":",)</f>
        <v>chr16</v>
      </c>
      <c r="W241" t="str">
        <v>69370443-69370513</v>
      </c>
      <c r="Y241" t="str" cm="1">
        <f t="array" ref="Y241:Z241">_xlfn.TEXTSPLIT(W241, "-")</f>
        <v>69370443</v>
      </c>
      <c r="Z241" t="str">
        <v>69370513</v>
      </c>
    </row>
    <row r="242" spans="1:26" x14ac:dyDescent="0.35">
      <c r="A242">
        <v>241</v>
      </c>
      <c r="B242" t="s">
        <v>1975</v>
      </c>
      <c r="C242" t="s">
        <v>1976</v>
      </c>
      <c r="D242" t="s">
        <v>953</v>
      </c>
      <c r="E242" t="s">
        <v>1977</v>
      </c>
      <c r="F242" t="s">
        <v>559</v>
      </c>
      <c r="G242" s="6">
        <v>8.1000000000000004E-6</v>
      </c>
      <c r="H242" t="s">
        <v>560</v>
      </c>
      <c r="I242" s="6">
        <v>9.9999999999999995E-8</v>
      </c>
      <c r="J242" t="s">
        <v>1978</v>
      </c>
      <c r="K242">
        <v>152.24</v>
      </c>
      <c r="L242">
        <v>85.4</v>
      </c>
      <c r="M242" t="s">
        <v>429</v>
      </c>
      <c r="N242" t="s">
        <v>251</v>
      </c>
      <c r="O242" t="s">
        <v>251</v>
      </c>
      <c r="P242" t="s">
        <v>1979</v>
      </c>
      <c r="Q242">
        <v>10.74</v>
      </c>
      <c r="R242">
        <v>53.8</v>
      </c>
      <c r="V242" t="str" cm="1">
        <f t="array" ref="V242:W242">_xlfn.TEXTSPLIT(E242,":",)</f>
        <v>chr6</v>
      </c>
      <c r="W242" t="str">
        <v>27659215-27659286</v>
      </c>
      <c r="Y242" t="str" cm="1">
        <f t="array" ref="Y242:Z242">_xlfn.TEXTSPLIT(W242, "-")</f>
        <v>27659215</v>
      </c>
      <c r="Z242" t="str">
        <v>27659286</v>
      </c>
    </row>
    <row r="243" spans="1:26" x14ac:dyDescent="0.35">
      <c r="A243">
        <v>242</v>
      </c>
      <c r="B243" t="s">
        <v>1980</v>
      </c>
      <c r="C243" t="s">
        <v>1981</v>
      </c>
      <c r="D243" t="s">
        <v>548</v>
      </c>
      <c r="E243" t="s">
        <v>1982</v>
      </c>
      <c r="F243" t="s">
        <v>550</v>
      </c>
      <c r="G243" s="6">
        <v>5.4999999999999999E-6</v>
      </c>
      <c r="H243" t="s">
        <v>551</v>
      </c>
      <c r="I243" s="6">
        <v>4.8E-8</v>
      </c>
      <c r="J243" t="s">
        <v>1983</v>
      </c>
      <c r="K243">
        <v>151.41999999999999</v>
      </c>
      <c r="L243">
        <v>93.3</v>
      </c>
      <c r="M243" t="s">
        <v>429</v>
      </c>
      <c r="N243" t="s">
        <v>251</v>
      </c>
      <c r="O243" t="s">
        <v>251</v>
      </c>
      <c r="P243" t="s">
        <v>1984</v>
      </c>
      <c r="Q243">
        <v>22.36</v>
      </c>
      <c r="R243">
        <v>91.6</v>
      </c>
      <c r="V243" t="str" cm="1">
        <f t="array" ref="V243:W243">_xlfn.TEXTSPLIT(E243,":",)</f>
        <v>chr6</v>
      </c>
      <c r="W243" t="str">
        <v>26703081-26703169</v>
      </c>
      <c r="Y243" t="str" cm="1">
        <f t="array" ref="Y243:Z243">_xlfn.TEXTSPLIT(W243, "-")</f>
        <v>26703081</v>
      </c>
      <c r="Z243" t="str">
        <v>26703169</v>
      </c>
    </row>
    <row r="244" spans="1:26" x14ac:dyDescent="0.35">
      <c r="A244">
        <v>243</v>
      </c>
      <c r="C244" t="s">
        <v>1985</v>
      </c>
      <c r="D244" t="s">
        <v>667</v>
      </c>
      <c r="E244" t="s">
        <v>1986</v>
      </c>
      <c r="F244" t="s">
        <v>641</v>
      </c>
      <c r="G244" s="6">
        <v>1.9000000000000001E-5</v>
      </c>
      <c r="H244" t="s">
        <v>642</v>
      </c>
      <c r="I244" s="6">
        <v>5.5999999999999997E-6</v>
      </c>
      <c r="J244" t="s">
        <v>1987</v>
      </c>
      <c r="K244">
        <v>149.77000000000001</v>
      </c>
      <c r="L244">
        <v>35.700000000000003</v>
      </c>
      <c r="M244" t="s">
        <v>429</v>
      </c>
      <c r="N244" t="s">
        <v>251</v>
      </c>
      <c r="O244" t="s">
        <v>251</v>
      </c>
      <c r="P244" t="s">
        <v>1988</v>
      </c>
      <c r="Q244">
        <v>35.29</v>
      </c>
      <c r="R244">
        <v>12</v>
      </c>
      <c r="V244" t="str" cm="1">
        <f t="array" ref="V244:W244">_xlfn.TEXTSPLIT(E244,":",)</f>
        <v>chr6</v>
      </c>
      <c r="W244" t="str">
        <v>26874423-26874495</v>
      </c>
      <c r="Y244" t="str" cm="1">
        <f t="array" ref="Y244:Z244">_xlfn.TEXTSPLIT(W244, "-")</f>
        <v>26874423</v>
      </c>
      <c r="Z244" t="str">
        <v>26874495</v>
      </c>
    </row>
    <row r="245" spans="1:26" x14ac:dyDescent="0.35">
      <c r="A245">
        <v>244</v>
      </c>
      <c r="B245" t="s">
        <v>1989</v>
      </c>
      <c r="C245" t="s">
        <v>1990</v>
      </c>
      <c r="D245" t="s">
        <v>953</v>
      </c>
      <c r="E245" t="s">
        <v>1991</v>
      </c>
      <c r="F245" t="s">
        <v>559</v>
      </c>
      <c r="G245" s="6">
        <v>8.1000000000000004E-6</v>
      </c>
      <c r="H245" t="s">
        <v>560</v>
      </c>
      <c r="I245" s="6">
        <v>9.9999999999999995E-8</v>
      </c>
      <c r="J245" t="s">
        <v>1992</v>
      </c>
      <c r="K245">
        <v>149.69</v>
      </c>
      <c r="L245">
        <v>61</v>
      </c>
      <c r="M245" t="s">
        <v>1993</v>
      </c>
      <c r="N245">
        <v>16.899999999999999</v>
      </c>
      <c r="O245">
        <v>19.2</v>
      </c>
      <c r="P245" t="s">
        <v>1994</v>
      </c>
      <c r="Q245">
        <v>38.520000000000003</v>
      </c>
      <c r="R245">
        <v>35.799999999999997</v>
      </c>
      <c r="V245" t="str" cm="1">
        <f t="array" ref="V245:W245">_xlfn.TEXTSPLIT(E245,":",)</f>
        <v>chr12</v>
      </c>
      <c r="W245" t="str">
        <v>123977844-123977915</v>
      </c>
      <c r="Y245" t="str" cm="1">
        <f t="array" ref="Y245:Z245">_xlfn.TEXTSPLIT(W245, "-")</f>
        <v>123977844</v>
      </c>
      <c r="Z245" t="str">
        <v>123977915</v>
      </c>
    </row>
    <row r="246" spans="1:26" x14ac:dyDescent="0.35">
      <c r="A246">
        <v>245</v>
      </c>
      <c r="B246" t="s">
        <v>1995</v>
      </c>
      <c r="C246" t="s">
        <v>1996</v>
      </c>
      <c r="D246" t="s">
        <v>1080</v>
      </c>
      <c r="E246" t="s">
        <v>1997</v>
      </c>
      <c r="F246" t="s">
        <v>559</v>
      </c>
      <c r="G246" s="6">
        <v>2.3E-5</v>
      </c>
      <c r="H246" t="s">
        <v>560</v>
      </c>
      <c r="I246" s="6">
        <v>1.9000000000000001E-9</v>
      </c>
      <c r="J246" t="s">
        <v>1998</v>
      </c>
      <c r="K246">
        <v>146.41999999999999</v>
      </c>
      <c r="L246">
        <v>91</v>
      </c>
      <c r="M246" t="s">
        <v>1999</v>
      </c>
      <c r="N246">
        <v>13.58</v>
      </c>
      <c r="O246">
        <v>78.5</v>
      </c>
      <c r="P246" t="s">
        <v>2000</v>
      </c>
      <c r="Q246">
        <v>10.029999999999999</v>
      </c>
      <c r="R246">
        <v>56.2</v>
      </c>
      <c r="V246" t="str" cm="1">
        <f t="array" ref="V246:W246">_xlfn.TEXTSPLIT(E246,":",)</f>
        <v>chr6</v>
      </c>
      <c r="W246" t="str">
        <v>27167500-27167571</v>
      </c>
      <c r="Y246" t="str" cm="1">
        <f t="array" ref="Y246:Z246">_xlfn.TEXTSPLIT(W246, "-")</f>
        <v>27167500</v>
      </c>
      <c r="Z246" t="str">
        <v>27167571</v>
      </c>
    </row>
    <row r="247" spans="1:26" x14ac:dyDescent="0.35">
      <c r="A247">
        <v>246</v>
      </c>
      <c r="B247" t="s">
        <v>2001</v>
      </c>
      <c r="C247" t="s">
        <v>2002</v>
      </c>
      <c r="D247" t="s">
        <v>727</v>
      </c>
      <c r="E247" t="s">
        <v>2003</v>
      </c>
      <c r="F247" t="s">
        <v>559</v>
      </c>
      <c r="G247" s="6">
        <v>4.3000000000000001E-7</v>
      </c>
      <c r="H247" t="s">
        <v>560</v>
      </c>
      <c r="I247" s="6">
        <v>3.2000000000000002E-8</v>
      </c>
      <c r="J247" t="s">
        <v>2004</v>
      </c>
      <c r="K247">
        <v>144.69</v>
      </c>
      <c r="L247">
        <v>62.5</v>
      </c>
      <c r="M247" t="s">
        <v>429</v>
      </c>
      <c r="N247" t="s">
        <v>251</v>
      </c>
      <c r="O247" t="s">
        <v>251</v>
      </c>
      <c r="P247" t="s">
        <v>499</v>
      </c>
      <c r="Q247" t="s">
        <v>251</v>
      </c>
      <c r="R247" t="s">
        <v>251</v>
      </c>
      <c r="V247" t="str" cm="1">
        <f t="array" ref="V247:W247">_xlfn.TEXTSPLIT(E247,":",)</f>
        <v>chr6</v>
      </c>
      <c r="W247" t="str">
        <v>28865526-28865597</v>
      </c>
      <c r="Y247" t="str" cm="1">
        <f t="array" ref="Y247:Z247">_xlfn.TEXTSPLIT(W247, "-")</f>
        <v>28865526</v>
      </c>
      <c r="Z247" t="str">
        <v>28865597</v>
      </c>
    </row>
    <row r="248" spans="1:26" x14ac:dyDescent="0.35">
      <c r="A248">
        <v>247</v>
      </c>
      <c r="C248" t="s">
        <v>2005</v>
      </c>
      <c r="D248" t="s">
        <v>667</v>
      </c>
      <c r="E248" t="s">
        <v>2006</v>
      </c>
      <c r="F248" t="s">
        <v>559</v>
      </c>
      <c r="G248" s="6">
        <v>2.9999999999999997E-4</v>
      </c>
      <c r="H248" t="s">
        <v>560</v>
      </c>
      <c r="I248" s="6">
        <v>1.9000000000000001E-5</v>
      </c>
      <c r="J248" t="s">
        <v>2007</v>
      </c>
      <c r="K248">
        <v>141.4</v>
      </c>
      <c r="L248">
        <v>50.6</v>
      </c>
      <c r="M248" t="s">
        <v>2008</v>
      </c>
      <c r="N248">
        <v>10.33</v>
      </c>
      <c r="O248">
        <v>9.5</v>
      </c>
      <c r="P248" t="s">
        <v>2009</v>
      </c>
      <c r="Q248">
        <v>23.74</v>
      </c>
      <c r="R248">
        <v>29.8</v>
      </c>
      <c r="V248" t="str" cm="1">
        <f t="array" ref="V248:W248">_xlfn.TEXTSPLIT(E248,":",)</f>
        <v>chr6</v>
      </c>
      <c r="W248" t="str">
        <v>27408743-27408814</v>
      </c>
      <c r="Y248" t="str" cm="1">
        <f t="array" ref="Y248:Z248">_xlfn.TEXTSPLIT(W248, "-")</f>
        <v>27408743</v>
      </c>
      <c r="Z248" t="str">
        <v>27408814</v>
      </c>
    </row>
    <row r="249" spans="1:26" x14ac:dyDescent="0.35">
      <c r="A249">
        <v>248</v>
      </c>
      <c r="C249" t="s">
        <v>2010</v>
      </c>
      <c r="D249" t="s">
        <v>1013</v>
      </c>
      <c r="E249" t="s">
        <v>2011</v>
      </c>
      <c r="F249" t="s">
        <v>606</v>
      </c>
      <c r="G249" s="6">
        <v>9.2E-6</v>
      </c>
      <c r="H249" t="s">
        <v>607</v>
      </c>
      <c r="I249" s="6">
        <v>9.2E-6</v>
      </c>
      <c r="J249" t="s">
        <v>2012</v>
      </c>
      <c r="K249">
        <v>139.33000000000001</v>
      </c>
      <c r="L249">
        <v>66.2</v>
      </c>
      <c r="M249" t="s">
        <v>2013</v>
      </c>
      <c r="N249">
        <v>31.33</v>
      </c>
      <c r="O249">
        <v>13.8</v>
      </c>
      <c r="P249" t="s">
        <v>2014</v>
      </c>
      <c r="Q249">
        <v>74.180000000000007</v>
      </c>
      <c r="R249">
        <v>44</v>
      </c>
      <c r="V249" t="str" cm="1">
        <f t="array" ref="V249:W249">_xlfn.TEXTSPLIT(E249,":",)</f>
        <v>chr1</v>
      </c>
      <c r="W249" t="str">
        <v>146467429-146467502</v>
      </c>
      <c r="Y249" t="str" cm="1">
        <f t="array" ref="Y249:Z249">_xlfn.TEXTSPLIT(W249, "-")</f>
        <v>146467429</v>
      </c>
      <c r="Z249" t="str">
        <v>146467502</v>
      </c>
    </row>
    <row r="250" spans="1:26" x14ac:dyDescent="0.35">
      <c r="A250">
        <v>249</v>
      </c>
      <c r="B250" t="s">
        <v>2015</v>
      </c>
      <c r="C250" t="s">
        <v>2016</v>
      </c>
      <c r="D250" t="s">
        <v>687</v>
      </c>
      <c r="E250" t="s">
        <v>2017</v>
      </c>
      <c r="F250" t="s">
        <v>641</v>
      </c>
      <c r="G250" s="6">
        <v>2.7E-6</v>
      </c>
      <c r="H250" t="s">
        <v>642</v>
      </c>
      <c r="I250" s="6">
        <v>3.8E-6</v>
      </c>
      <c r="J250" t="s">
        <v>2018</v>
      </c>
      <c r="K250">
        <v>138.57</v>
      </c>
      <c r="L250">
        <v>78.599999999999994</v>
      </c>
      <c r="M250" t="s">
        <v>2019</v>
      </c>
      <c r="N250">
        <v>13.28</v>
      </c>
      <c r="O250">
        <v>58.8</v>
      </c>
      <c r="P250" t="s">
        <v>2020</v>
      </c>
      <c r="Q250">
        <v>10.62</v>
      </c>
      <c r="R250">
        <v>63.6</v>
      </c>
      <c r="V250" t="str" cm="1">
        <f t="array" ref="V250:W250">_xlfn.TEXTSPLIT(E250,":",)</f>
        <v>chr6</v>
      </c>
      <c r="W250" t="str">
        <v>27726686-27726758</v>
      </c>
      <c r="Y250" t="str" cm="1">
        <f t="array" ref="Y250:Z250">_xlfn.TEXTSPLIT(W250, "-")</f>
        <v>27726686</v>
      </c>
      <c r="Z250" t="str">
        <v>27726758</v>
      </c>
    </row>
    <row r="251" spans="1:26" x14ac:dyDescent="0.35">
      <c r="A251">
        <v>250</v>
      </c>
      <c r="B251" t="s">
        <v>2021</v>
      </c>
      <c r="C251" t="s">
        <v>2022</v>
      </c>
      <c r="D251" t="s">
        <v>680</v>
      </c>
      <c r="E251" t="s">
        <v>2023</v>
      </c>
      <c r="F251" t="s">
        <v>532</v>
      </c>
      <c r="G251" s="6">
        <v>5.3000000000000001E-7</v>
      </c>
      <c r="H251" t="s">
        <v>533</v>
      </c>
      <c r="I251" s="6">
        <v>6.8E-8</v>
      </c>
      <c r="J251" t="s">
        <v>2024</v>
      </c>
      <c r="K251">
        <v>138.51</v>
      </c>
      <c r="L251">
        <v>83.4</v>
      </c>
      <c r="M251" t="s">
        <v>2025</v>
      </c>
      <c r="N251">
        <v>21</v>
      </c>
      <c r="O251">
        <v>78.900000000000006</v>
      </c>
      <c r="P251" t="s">
        <v>2026</v>
      </c>
      <c r="Q251">
        <v>15.36</v>
      </c>
      <c r="R251">
        <v>73.599999999999994</v>
      </c>
      <c r="V251" t="str" cm="1">
        <f t="array" ref="V251:W251">_xlfn.TEXTSPLIT(E251,":",)</f>
        <v>chr6</v>
      </c>
      <c r="W251" t="str">
        <v>27629171-27629252</v>
      </c>
      <c r="Y251" t="str" cm="1">
        <f t="array" ref="Y251:Z251">_xlfn.TEXTSPLIT(W251, "-")</f>
        <v>27629171</v>
      </c>
      <c r="Z251" t="str">
        <v>27629252</v>
      </c>
    </row>
    <row r="252" spans="1:26" x14ac:dyDescent="0.35">
      <c r="A252">
        <v>251</v>
      </c>
      <c r="B252" t="s">
        <v>2027</v>
      </c>
      <c r="C252" t="s">
        <v>2028</v>
      </c>
      <c r="D252" t="s">
        <v>1266</v>
      </c>
      <c r="E252" t="s">
        <v>2029</v>
      </c>
      <c r="F252" t="s">
        <v>532</v>
      </c>
      <c r="G252" s="6">
        <v>5.3000000000000001E-7</v>
      </c>
      <c r="H252" t="s">
        <v>533</v>
      </c>
      <c r="I252" s="6">
        <v>6.8E-8</v>
      </c>
      <c r="J252" t="s">
        <v>2030</v>
      </c>
      <c r="K252">
        <v>135.05000000000001</v>
      </c>
      <c r="L252">
        <v>61.1</v>
      </c>
      <c r="M252" t="s">
        <v>2031</v>
      </c>
      <c r="N252">
        <v>25.14</v>
      </c>
      <c r="O252">
        <v>64</v>
      </c>
      <c r="P252" t="s">
        <v>2032</v>
      </c>
      <c r="Q252">
        <v>26.09</v>
      </c>
      <c r="R252">
        <v>80.7</v>
      </c>
      <c r="V252" t="str" cm="1">
        <f t="array" ref="V252:W252">_xlfn.TEXTSPLIT(E252,":",)</f>
        <v>chr6</v>
      </c>
      <c r="W252" t="str">
        <v>27581586-27581667</v>
      </c>
      <c r="Y252" t="str" cm="1">
        <f t="array" ref="Y252:Z252">_xlfn.TEXTSPLIT(W252, "-")</f>
        <v>27581586</v>
      </c>
      <c r="Z252" t="str">
        <v>27581667</v>
      </c>
    </row>
    <row r="253" spans="1:26" x14ac:dyDescent="0.35">
      <c r="A253">
        <v>252</v>
      </c>
      <c r="B253" t="s">
        <v>2033</v>
      </c>
      <c r="C253" t="s">
        <v>2034</v>
      </c>
      <c r="D253" t="s">
        <v>1164</v>
      </c>
      <c r="E253" t="s">
        <v>2035</v>
      </c>
      <c r="F253" t="s">
        <v>641</v>
      </c>
      <c r="G253" s="6">
        <v>3.5999999999999998E-6</v>
      </c>
      <c r="H253" t="s">
        <v>642</v>
      </c>
      <c r="I253" s="6">
        <v>4.3999999999999999E-5</v>
      </c>
      <c r="J253" t="s">
        <v>2036</v>
      </c>
      <c r="K253">
        <v>135</v>
      </c>
      <c r="L253">
        <v>33</v>
      </c>
      <c r="M253" t="s">
        <v>429</v>
      </c>
      <c r="N253" t="s">
        <v>251</v>
      </c>
      <c r="O253" t="s">
        <v>251</v>
      </c>
      <c r="P253" t="s">
        <v>499</v>
      </c>
      <c r="Q253" t="s">
        <v>251</v>
      </c>
      <c r="R253" t="s">
        <v>251</v>
      </c>
      <c r="V253" t="str" cm="1">
        <f t="array" ref="V253:W253">_xlfn.TEXTSPLIT(E253,":",)</f>
        <v>chr1</v>
      </c>
      <c r="W253" t="str">
        <v>17059280-17059352</v>
      </c>
      <c r="Y253" t="str" cm="1">
        <f t="array" ref="Y253:Z253">_xlfn.TEXTSPLIT(W253, "-")</f>
        <v>17059280</v>
      </c>
      <c r="Z253" t="str">
        <v>17059352</v>
      </c>
    </row>
    <row r="254" spans="1:26" x14ac:dyDescent="0.35">
      <c r="A254">
        <v>253</v>
      </c>
      <c r="B254" t="s">
        <v>2037</v>
      </c>
      <c r="C254" t="s">
        <v>2038</v>
      </c>
      <c r="D254" t="s">
        <v>604</v>
      </c>
      <c r="E254" t="s">
        <v>2039</v>
      </c>
      <c r="F254" t="s">
        <v>606</v>
      </c>
      <c r="G254" s="6">
        <v>1.9E-6</v>
      </c>
      <c r="H254" t="s">
        <v>607</v>
      </c>
      <c r="I254" s="6">
        <v>8.4999999999999994E-8</v>
      </c>
      <c r="J254" t="s">
        <v>2040</v>
      </c>
      <c r="K254">
        <v>134.84</v>
      </c>
      <c r="L254">
        <v>56.7</v>
      </c>
      <c r="M254" t="s">
        <v>2041</v>
      </c>
      <c r="N254">
        <v>24.97</v>
      </c>
      <c r="O254">
        <v>48.3</v>
      </c>
      <c r="P254" t="s">
        <v>2042</v>
      </c>
      <c r="Q254">
        <v>24.91</v>
      </c>
      <c r="R254">
        <v>69.599999999999994</v>
      </c>
      <c r="V254" t="str" cm="1">
        <f t="array" ref="V254:W254">_xlfn.TEXTSPLIT(E254,":",)</f>
        <v>chr6</v>
      </c>
      <c r="W254" t="str">
        <v>26853234-26853307</v>
      </c>
      <c r="Y254" t="str" cm="1">
        <f t="array" ref="Y254:Z254">_xlfn.TEXTSPLIT(W254, "-")</f>
        <v>26853234</v>
      </c>
      <c r="Z254" t="str">
        <v>26853307</v>
      </c>
    </row>
    <row r="255" spans="1:26" x14ac:dyDescent="0.35">
      <c r="A255">
        <v>254</v>
      </c>
      <c r="B255" t="s">
        <v>2043</v>
      </c>
      <c r="C255" t="s">
        <v>2044</v>
      </c>
      <c r="D255" t="s">
        <v>746</v>
      </c>
      <c r="E255" t="s">
        <v>2045</v>
      </c>
      <c r="F255" t="s">
        <v>606</v>
      </c>
      <c r="G255" s="6">
        <v>2.7E-6</v>
      </c>
      <c r="H255" t="s">
        <v>607</v>
      </c>
      <c r="I255" s="6">
        <v>1.4999999999999999E-7</v>
      </c>
      <c r="J255" t="s">
        <v>2046</v>
      </c>
      <c r="K255">
        <v>133.56</v>
      </c>
      <c r="L255">
        <v>80.3</v>
      </c>
      <c r="M255" t="s">
        <v>429</v>
      </c>
      <c r="N255" t="s">
        <v>251</v>
      </c>
      <c r="O255" t="s">
        <v>251</v>
      </c>
      <c r="P255" t="s">
        <v>499</v>
      </c>
      <c r="Q255" t="s">
        <v>251</v>
      </c>
      <c r="R255" t="s">
        <v>251</v>
      </c>
      <c r="V255" t="str" cm="1">
        <f t="array" ref="V255:W255">_xlfn.TEXTSPLIT(E255,":",)</f>
        <v>chr6</v>
      </c>
      <c r="W255" t="str">
        <v>28801774-28801847</v>
      </c>
      <c r="Y255" t="str" cm="1">
        <f t="array" ref="Y255:Z255">_xlfn.TEXTSPLIT(W255, "-")</f>
        <v>28801774</v>
      </c>
      <c r="Z255" t="str">
        <v>28801847</v>
      </c>
    </row>
    <row r="256" spans="1:26" x14ac:dyDescent="0.35">
      <c r="A256">
        <v>255</v>
      </c>
      <c r="B256" t="s">
        <v>2047</v>
      </c>
      <c r="C256" t="s">
        <v>2048</v>
      </c>
      <c r="D256" t="s">
        <v>632</v>
      </c>
      <c r="E256" t="s">
        <v>2049</v>
      </c>
      <c r="F256" t="s">
        <v>559</v>
      </c>
      <c r="G256" s="6">
        <v>7.8999999999999995E-7</v>
      </c>
      <c r="H256" t="s">
        <v>560</v>
      </c>
      <c r="I256" s="6">
        <v>2.2000000000000001E-6</v>
      </c>
      <c r="J256" t="s">
        <v>2050</v>
      </c>
      <c r="K256">
        <v>133.54</v>
      </c>
      <c r="L256">
        <v>50.3</v>
      </c>
      <c r="M256" t="s">
        <v>429</v>
      </c>
      <c r="N256" t="s">
        <v>251</v>
      </c>
      <c r="O256" t="s">
        <v>251</v>
      </c>
      <c r="P256" t="s">
        <v>499</v>
      </c>
      <c r="Q256" t="s">
        <v>251</v>
      </c>
      <c r="R256" t="s">
        <v>251</v>
      </c>
      <c r="V256" t="str" cm="1">
        <f t="array" ref="V256:W256">_xlfn.TEXTSPLIT(E256,":",)</f>
        <v>chr17</v>
      </c>
      <c r="W256" t="str">
        <v>7963795-7963866</v>
      </c>
      <c r="Y256" t="str" cm="1">
        <f t="array" ref="Y256:Z256">_xlfn.TEXTSPLIT(W256, "-")</f>
        <v>7963795</v>
      </c>
      <c r="Z256" t="str">
        <v>7963866</v>
      </c>
    </row>
    <row r="257" spans="1:26" x14ac:dyDescent="0.35">
      <c r="A257">
        <v>256</v>
      </c>
      <c r="B257" t="s">
        <v>2051</v>
      </c>
      <c r="C257" t="s">
        <v>2052</v>
      </c>
      <c r="D257" t="s">
        <v>1057</v>
      </c>
      <c r="E257" t="s">
        <v>2053</v>
      </c>
      <c r="F257" t="s">
        <v>641</v>
      </c>
      <c r="G257" s="6">
        <v>6.5000000000000002E-7</v>
      </c>
      <c r="H257" t="s">
        <v>642</v>
      </c>
      <c r="I257" s="6">
        <v>4.6E-6</v>
      </c>
      <c r="J257" t="s">
        <v>2054</v>
      </c>
      <c r="K257">
        <v>133</v>
      </c>
      <c r="L257">
        <v>100</v>
      </c>
      <c r="M257" t="s">
        <v>429</v>
      </c>
      <c r="N257" t="s">
        <v>251</v>
      </c>
      <c r="O257" t="s">
        <v>251</v>
      </c>
      <c r="P257" t="s">
        <v>2055</v>
      </c>
      <c r="Q257">
        <v>17</v>
      </c>
      <c r="R257">
        <v>100</v>
      </c>
      <c r="V257" t="str" cm="1">
        <f t="array" ref="V257:W257">_xlfn.TEXTSPLIT(E257,":",)</f>
        <v>chr6</v>
      </c>
      <c r="W257" t="str">
        <v>28823500-28823572</v>
      </c>
      <c r="Y257" t="str" cm="1">
        <f t="array" ref="Y257:Z257">_xlfn.TEXTSPLIT(W257, "-")</f>
        <v>28823500</v>
      </c>
      <c r="Z257" t="str">
        <v>28823572</v>
      </c>
    </row>
    <row r="258" spans="1:26" x14ac:dyDescent="0.35">
      <c r="A258">
        <v>257</v>
      </c>
      <c r="B258" t="s">
        <v>2056</v>
      </c>
      <c r="C258" t="s">
        <v>2057</v>
      </c>
      <c r="D258" t="s">
        <v>694</v>
      </c>
      <c r="E258" t="s">
        <v>2058</v>
      </c>
      <c r="F258" t="s">
        <v>532</v>
      </c>
      <c r="G258" s="6">
        <v>7.7000000000000001E-5</v>
      </c>
      <c r="H258" t="s">
        <v>533</v>
      </c>
      <c r="I258" s="6">
        <v>1.6000000000000001E-8</v>
      </c>
      <c r="J258" t="s">
        <v>2059</v>
      </c>
      <c r="K258">
        <v>132.1</v>
      </c>
      <c r="L258">
        <v>22.4</v>
      </c>
      <c r="M258" t="s">
        <v>429</v>
      </c>
      <c r="N258" t="s">
        <v>251</v>
      </c>
      <c r="O258" t="s">
        <v>251</v>
      </c>
      <c r="P258" t="s">
        <v>2060</v>
      </c>
      <c r="Q258">
        <v>18.100000000000001</v>
      </c>
      <c r="R258">
        <v>6.5</v>
      </c>
      <c r="V258" t="str" cm="1">
        <f t="array" ref="V258:W258">_xlfn.TEXTSPLIT(E258,":",)</f>
        <v>chr5</v>
      </c>
      <c r="W258" t="str">
        <v>180461446-180461527</v>
      </c>
      <c r="Y258" t="str" cm="1">
        <f t="array" ref="Y258:Z258">_xlfn.TEXTSPLIT(W258, "-")</f>
        <v>180461446</v>
      </c>
      <c r="Z258" t="str">
        <v>180461527</v>
      </c>
    </row>
    <row r="259" spans="1:26" x14ac:dyDescent="0.35">
      <c r="A259">
        <v>258</v>
      </c>
      <c r="B259" t="s">
        <v>2061</v>
      </c>
      <c r="C259" t="s">
        <v>2062</v>
      </c>
      <c r="D259" t="s">
        <v>715</v>
      </c>
      <c r="E259" t="s">
        <v>2063</v>
      </c>
      <c r="F259" t="s">
        <v>559</v>
      </c>
      <c r="G259" s="6">
        <v>2.9E-5</v>
      </c>
      <c r="H259" t="s">
        <v>560</v>
      </c>
      <c r="I259" s="6">
        <v>9.9999999999999995E-8</v>
      </c>
      <c r="J259" t="s">
        <v>2064</v>
      </c>
      <c r="K259">
        <v>130.94</v>
      </c>
      <c r="L259">
        <v>20.399999999999999</v>
      </c>
      <c r="M259" t="s">
        <v>2065</v>
      </c>
      <c r="N259">
        <v>42.42</v>
      </c>
      <c r="O259">
        <v>5.2</v>
      </c>
      <c r="P259" t="s">
        <v>2066</v>
      </c>
      <c r="Q259">
        <v>18.760000000000002</v>
      </c>
      <c r="R259">
        <v>4</v>
      </c>
      <c r="V259" t="str" cm="1">
        <f t="array" ref="V259:W259">_xlfn.TEXTSPLIT(E259,":",)</f>
        <v>chr1</v>
      </c>
      <c r="W259" t="str">
        <v>146241469-146241540</v>
      </c>
      <c r="Y259" t="str" cm="1">
        <f t="array" ref="Y259:Z259">_xlfn.TEXTSPLIT(W259, "-")</f>
        <v>146241469</v>
      </c>
      <c r="Z259" t="str">
        <v>146241540</v>
      </c>
    </row>
    <row r="260" spans="1:26" x14ac:dyDescent="0.35">
      <c r="A260">
        <v>259</v>
      </c>
      <c r="B260" t="s">
        <v>2067</v>
      </c>
      <c r="C260" t="s">
        <v>2068</v>
      </c>
      <c r="D260" t="s">
        <v>1189</v>
      </c>
      <c r="E260" t="s">
        <v>2069</v>
      </c>
      <c r="F260" t="s">
        <v>606</v>
      </c>
      <c r="G260" s="6">
        <v>3.5999999999999998E-6</v>
      </c>
      <c r="H260" t="s">
        <v>607</v>
      </c>
      <c r="I260" s="6">
        <v>4.4999999999999998E-9</v>
      </c>
      <c r="J260" t="s">
        <v>2070</v>
      </c>
      <c r="K260">
        <v>127.95</v>
      </c>
      <c r="L260">
        <v>96</v>
      </c>
      <c r="M260" t="s">
        <v>429</v>
      </c>
      <c r="N260" t="s">
        <v>251</v>
      </c>
      <c r="O260" t="s">
        <v>251</v>
      </c>
      <c r="P260" t="s">
        <v>499</v>
      </c>
      <c r="Q260" t="s">
        <v>251</v>
      </c>
      <c r="R260" t="s">
        <v>251</v>
      </c>
      <c r="V260" t="str" cm="1">
        <f t="array" ref="V260:W260">_xlfn.TEXTSPLIT(E260,":",)</f>
        <v>chr6</v>
      </c>
      <c r="W260" t="str">
        <v>28550308-28550381</v>
      </c>
      <c r="Y260" t="str" cm="1">
        <f t="array" ref="Y260:Z260">_xlfn.TEXTSPLIT(W260, "-")</f>
        <v>28550308</v>
      </c>
      <c r="Z260" t="str">
        <v>28550381</v>
      </c>
    </row>
    <row r="261" spans="1:26" x14ac:dyDescent="0.35">
      <c r="A261">
        <v>260</v>
      </c>
      <c r="C261" t="s">
        <v>2071</v>
      </c>
      <c r="D261" t="s">
        <v>1164</v>
      </c>
      <c r="E261" t="s">
        <v>2072</v>
      </c>
      <c r="F261" t="s">
        <v>641</v>
      </c>
      <c r="G261" s="6">
        <v>2.7E-6</v>
      </c>
      <c r="H261" t="s">
        <v>642</v>
      </c>
      <c r="I261" s="6">
        <v>6.8999999999999996E-7</v>
      </c>
      <c r="J261" t="s">
        <v>2073</v>
      </c>
      <c r="K261">
        <v>121.31</v>
      </c>
      <c r="L261">
        <v>46.5</v>
      </c>
      <c r="M261" t="s">
        <v>2074</v>
      </c>
      <c r="N261">
        <v>17.100000000000001</v>
      </c>
      <c r="O261">
        <v>32.299999999999997</v>
      </c>
      <c r="P261" t="s">
        <v>2075</v>
      </c>
      <c r="Q261">
        <v>26.35</v>
      </c>
      <c r="R261">
        <v>34.700000000000003</v>
      </c>
      <c r="V261" t="str" cm="1">
        <f t="array" ref="V261:W261">_xlfn.TEXTSPLIT(E261,":",)</f>
        <v>chr5</v>
      </c>
      <c r="W261" t="str">
        <v>180533256-180533328</v>
      </c>
      <c r="Y261" t="str" cm="1">
        <f t="array" ref="Y261:Z261">_xlfn.TEXTSPLIT(W261, "-")</f>
        <v>180533256</v>
      </c>
      <c r="Z261" t="str">
        <v>180533328</v>
      </c>
    </row>
    <row r="262" spans="1:26" x14ac:dyDescent="0.35">
      <c r="A262">
        <v>261</v>
      </c>
      <c r="B262" t="s">
        <v>2076</v>
      </c>
      <c r="C262" t="s">
        <v>2077</v>
      </c>
      <c r="D262" t="s">
        <v>833</v>
      </c>
      <c r="E262" t="s">
        <v>2078</v>
      </c>
      <c r="F262" t="s">
        <v>641</v>
      </c>
      <c r="G262" s="6">
        <v>1.9E-6</v>
      </c>
      <c r="H262" t="s">
        <v>642</v>
      </c>
      <c r="I262" s="6">
        <v>1.5999999999999999E-6</v>
      </c>
      <c r="J262" t="s">
        <v>2079</v>
      </c>
      <c r="K262">
        <v>121.17</v>
      </c>
      <c r="L262">
        <v>62.8</v>
      </c>
      <c r="M262" t="s">
        <v>2080</v>
      </c>
      <c r="N262">
        <v>15.85</v>
      </c>
      <c r="O262">
        <v>40</v>
      </c>
      <c r="P262" t="s">
        <v>2081</v>
      </c>
      <c r="Q262">
        <v>14.09</v>
      </c>
      <c r="R262">
        <v>31.2</v>
      </c>
      <c r="V262" t="str" cm="1">
        <f t="array" ref="V262:W262">_xlfn.TEXTSPLIT(E262,":",)</f>
        <v>chr6</v>
      </c>
      <c r="W262" t="str">
        <v>28818708-28818780</v>
      </c>
      <c r="Y262" t="str" cm="1">
        <f t="array" ref="Y262:Z262">_xlfn.TEXTSPLIT(W262, "-")</f>
        <v>28818708</v>
      </c>
      <c r="Z262" t="str">
        <v>28818780</v>
      </c>
    </row>
    <row r="263" spans="1:26" x14ac:dyDescent="0.35">
      <c r="A263">
        <v>262</v>
      </c>
      <c r="B263" t="s">
        <v>2082</v>
      </c>
      <c r="C263" t="s">
        <v>2083</v>
      </c>
      <c r="D263" t="s">
        <v>1057</v>
      </c>
      <c r="E263" t="s">
        <v>2084</v>
      </c>
      <c r="F263" t="s">
        <v>641</v>
      </c>
      <c r="G263" s="6">
        <v>9.5999999999999991E-7</v>
      </c>
      <c r="H263" t="s">
        <v>642</v>
      </c>
      <c r="I263" s="6">
        <v>2.6E-7</v>
      </c>
      <c r="J263" t="s">
        <v>2085</v>
      </c>
      <c r="K263">
        <v>120.54</v>
      </c>
      <c r="L263">
        <v>60.4</v>
      </c>
      <c r="M263" t="s">
        <v>429</v>
      </c>
      <c r="N263" t="s">
        <v>251</v>
      </c>
      <c r="O263" t="s">
        <v>251</v>
      </c>
      <c r="P263" t="s">
        <v>2086</v>
      </c>
      <c r="Q263">
        <v>12.44</v>
      </c>
      <c r="R263">
        <v>31.2</v>
      </c>
      <c r="V263" t="str" cm="1">
        <f t="array" ref="V263:W263">_xlfn.TEXTSPLIT(E263,":",)</f>
        <v>chr6</v>
      </c>
      <c r="W263" t="str">
        <v>27667572-27667644</v>
      </c>
      <c r="Y263" t="str" cm="1">
        <f t="array" ref="Y263:Z263">_xlfn.TEXTSPLIT(W263, "-")</f>
        <v>27667572</v>
      </c>
      <c r="Z263" t="str">
        <v>27667644</v>
      </c>
    </row>
    <row r="264" spans="1:26" x14ac:dyDescent="0.35">
      <c r="A264">
        <v>263</v>
      </c>
      <c r="B264" t="s">
        <v>2087</v>
      </c>
      <c r="C264" t="s">
        <v>2088</v>
      </c>
      <c r="D264" t="s">
        <v>1444</v>
      </c>
      <c r="E264" t="s">
        <v>2089</v>
      </c>
      <c r="F264" t="s">
        <v>559</v>
      </c>
      <c r="G264" s="6">
        <v>2.3E-5</v>
      </c>
      <c r="H264" t="s">
        <v>560</v>
      </c>
      <c r="I264" s="6">
        <v>1.9000000000000001E-9</v>
      </c>
      <c r="J264" t="s">
        <v>2090</v>
      </c>
      <c r="K264">
        <v>120.46</v>
      </c>
      <c r="L264">
        <v>11.8</v>
      </c>
      <c r="M264" t="s">
        <v>429</v>
      </c>
      <c r="N264" t="s">
        <v>251</v>
      </c>
      <c r="O264" t="s">
        <v>251</v>
      </c>
      <c r="P264" t="s">
        <v>2091</v>
      </c>
      <c r="Q264">
        <v>7.81</v>
      </c>
      <c r="R264">
        <v>16.100000000000001</v>
      </c>
      <c r="V264" t="str" cm="1">
        <f t="array" ref="V264:W264">_xlfn.TEXTSPLIT(E264,":",)</f>
        <v>chr16</v>
      </c>
      <c r="W264" t="str">
        <v>3148924-3148995</v>
      </c>
      <c r="Y264" t="str" cm="1">
        <f t="array" ref="Y264:Z264">_xlfn.TEXTSPLIT(W264, "-")</f>
        <v>3148924</v>
      </c>
      <c r="Z264" t="str">
        <v>3148995</v>
      </c>
    </row>
    <row r="265" spans="1:26" x14ac:dyDescent="0.35">
      <c r="A265">
        <v>264</v>
      </c>
      <c r="B265" t="s">
        <v>2092</v>
      </c>
      <c r="C265" t="s">
        <v>2093</v>
      </c>
      <c r="D265" t="s">
        <v>727</v>
      </c>
      <c r="E265" t="s">
        <v>2094</v>
      </c>
      <c r="F265" t="s">
        <v>559</v>
      </c>
      <c r="G265" s="6">
        <v>4.3000000000000001E-7</v>
      </c>
      <c r="H265" t="s">
        <v>560</v>
      </c>
      <c r="I265" s="6">
        <v>1.1000000000000001E-6</v>
      </c>
      <c r="J265" t="s">
        <v>2095</v>
      </c>
      <c r="K265">
        <v>118.47</v>
      </c>
      <c r="L265">
        <v>71</v>
      </c>
      <c r="M265" t="s">
        <v>429</v>
      </c>
      <c r="N265" t="s">
        <v>251</v>
      </c>
      <c r="O265" t="s">
        <v>251</v>
      </c>
      <c r="P265" t="s">
        <v>499</v>
      </c>
      <c r="Q265" t="s">
        <v>251</v>
      </c>
      <c r="R265" t="s">
        <v>251</v>
      </c>
      <c r="V265" t="str" cm="1">
        <f t="array" ref="V265:W265">_xlfn.TEXTSPLIT(E265,":",)</f>
        <v>chr6</v>
      </c>
      <c r="W265" t="str">
        <v>28892991-28893062</v>
      </c>
      <c r="Y265" t="str" cm="1">
        <f t="array" ref="Y265:Z265">_xlfn.TEXTSPLIT(W265, "-")</f>
        <v>28892991</v>
      </c>
      <c r="Z265" t="str">
        <v>28893062</v>
      </c>
    </row>
    <row r="266" spans="1:26" x14ac:dyDescent="0.35">
      <c r="A266">
        <v>265</v>
      </c>
      <c r="C266" t="s">
        <v>2096</v>
      </c>
      <c r="D266" t="s">
        <v>667</v>
      </c>
      <c r="E266" t="s">
        <v>2097</v>
      </c>
      <c r="F266" t="s">
        <v>641</v>
      </c>
      <c r="G266" s="6">
        <v>5.3000000000000001E-5</v>
      </c>
      <c r="H266" t="s">
        <v>642</v>
      </c>
      <c r="I266" s="6">
        <v>6.1999999999999999E-6</v>
      </c>
      <c r="J266" t="s">
        <v>2098</v>
      </c>
      <c r="K266">
        <v>117.78</v>
      </c>
      <c r="L266">
        <v>94.3</v>
      </c>
      <c r="M266" t="s">
        <v>429</v>
      </c>
      <c r="N266" t="s">
        <v>251</v>
      </c>
      <c r="O266" t="s">
        <v>251</v>
      </c>
      <c r="P266" t="s">
        <v>2099</v>
      </c>
      <c r="Q266">
        <v>28.46</v>
      </c>
      <c r="R266">
        <v>93.1</v>
      </c>
      <c r="V266" t="str" cm="1">
        <f t="array" ref="V266:W266">_xlfn.TEXTSPLIT(E266,":",)</f>
        <v>chr6</v>
      </c>
      <c r="W266" t="str">
        <v>26809691-26809763</v>
      </c>
      <c r="Y266" t="str" cm="1">
        <f t="array" ref="Y266:Z266">_xlfn.TEXTSPLIT(W266, "-")</f>
        <v>26809691</v>
      </c>
      <c r="Z266" t="str">
        <v>26809763</v>
      </c>
    </row>
    <row r="267" spans="1:26" x14ac:dyDescent="0.35">
      <c r="A267">
        <v>266</v>
      </c>
      <c r="B267" t="s">
        <v>2100</v>
      </c>
      <c r="C267" t="s">
        <v>2101</v>
      </c>
      <c r="D267" t="s">
        <v>587</v>
      </c>
      <c r="E267" t="s">
        <v>2102</v>
      </c>
      <c r="F267" t="s">
        <v>2103</v>
      </c>
      <c r="G267" s="6">
        <v>1.2999999999999999E-5</v>
      </c>
      <c r="H267" t="s">
        <v>2104</v>
      </c>
      <c r="I267" s="6">
        <v>2.3E-5</v>
      </c>
      <c r="J267" t="s">
        <v>2105</v>
      </c>
      <c r="K267">
        <v>115.26</v>
      </c>
      <c r="L267">
        <v>90</v>
      </c>
      <c r="M267" t="s">
        <v>429</v>
      </c>
      <c r="N267" t="s">
        <v>251</v>
      </c>
      <c r="O267" t="s">
        <v>251</v>
      </c>
      <c r="P267" t="s">
        <v>2106</v>
      </c>
      <c r="Q267">
        <v>45.02</v>
      </c>
      <c r="R267">
        <v>91.6</v>
      </c>
      <c r="V267" t="str" cm="1">
        <f t="array" ref="V267:W267">_xlfn.TEXTSPLIT(E267,":",)</f>
        <v>chr6</v>
      </c>
      <c r="W267" t="str">
        <v>27096104-27096197</v>
      </c>
      <c r="Y267" t="str" cm="1">
        <f t="array" ref="Y267:Z267">_xlfn.TEXTSPLIT(W267, "-")</f>
        <v>27096104</v>
      </c>
      <c r="Z267" t="str">
        <v>27096197</v>
      </c>
    </row>
    <row r="268" spans="1:26" x14ac:dyDescent="0.35">
      <c r="A268">
        <v>267</v>
      </c>
      <c r="B268" t="s">
        <v>2107</v>
      </c>
      <c r="C268" t="s">
        <v>2108</v>
      </c>
      <c r="D268" t="s">
        <v>1396</v>
      </c>
      <c r="E268" t="s">
        <v>2109</v>
      </c>
      <c r="F268" t="s">
        <v>1398</v>
      </c>
      <c r="G268" t="s">
        <v>251</v>
      </c>
      <c r="H268" t="s">
        <v>1399</v>
      </c>
      <c r="I268" s="6">
        <v>3.1999999999999999E-5</v>
      </c>
      <c r="J268" t="s">
        <v>2110</v>
      </c>
      <c r="K268">
        <v>113.17</v>
      </c>
      <c r="L268">
        <v>48</v>
      </c>
      <c r="M268" t="s">
        <v>429</v>
      </c>
      <c r="N268" t="s">
        <v>251</v>
      </c>
      <c r="O268" t="s">
        <v>251</v>
      </c>
      <c r="P268" t="s">
        <v>499</v>
      </c>
      <c r="Q268" t="s">
        <v>251</v>
      </c>
      <c r="R268" t="s">
        <v>251</v>
      </c>
      <c r="V268" t="str" cm="1">
        <f t="array" ref="V268:W268">_xlfn.TEXTSPLIT(E268,":",)</f>
        <v>chr22</v>
      </c>
      <c r="W268" t="str">
        <v>42877870-42877955</v>
      </c>
      <c r="Y268" t="str" cm="1">
        <f t="array" ref="Y268:Z268">_xlfn.TEXTSPLIT(W268, "-")</f>
        <v>42877870</v>
      </c>
      <c r="Z268" t="str">
        <v>42877955</v>
      </c>
    </row>
    <row r="269" spans="1:26" x14ac:dyDescent="0.35">
      <c r="A269">
        <v>268</v>
      </c>
      <c r="B269" t="s">
        <v>2111</v>
      </c>
      <c r="C269" t="s">
        <v>2112</v>
      </c>
      <c r="D269" t="s">
        <v>1057</v>
      </c>
      <c r="E269" t="s">
        <v>2113</v>
      </c>
      <c r="F269" t="s">
        <v>641</v>
      </c>
      <c r="G269" s="6">
        <v>9.5999999999999991E-7</v>
      </c>
      <c r="H269" t="s">
        <v>642</v>
      </c>
      <c r="I269" s="6">
        <v>2.6E-7</v>
      </c>
      <c r="J269" t="s">
        <v>2114</v>
      </c>
      <c r="K269">
        <v>112.03</v>
      </c>
      <c r="L269">
        <v>61.6</v>
      </c>
      <c r="M269" t="s">
        <v>429</v>
      </c>
      <c r="N269" t="s">
        <v>251</v>
      </c>
      <c r="O269" t="s">
        <v>251</v>
      </c>
      <c r="P269" t="s">
        <v>2115</v>
      </c>
      <c r="Q269">
        <v>4.7699999999999996</v>
      </c>
      <c r="R269">
        <v>14.2</v>
      </c>
      <c r="V269" t="str" cm="1">
        <f t="array" ref="V269:W269">_xlfn.TEXTSPLIT(E269,":",)</f>
        <v>chr6</v>
      </c>
      <c r="W269" t="str">
        <v>27410748-27410820</v>
      </c>
      <c r="Y269" t="str" cm="1">
        <f t="array" ref="Y269:Z269">_xlfn.TEXTSPLIT(W269, "-")</f>
        <v>27410748</v>
      </c>
      <c r="Z269" t="str">
        <v>27410820</v>
      </c>
    </row>
    <row r="270" spans="1:26" x14ac:dyDescent="0.35">
      <c r="A270">
        <v>269</v>
      </c>
      <c r="B270" t="s">
        <v>2116</v>
      </c>
      <c r="C270" t="s">
        <v>2117</v>
      </c>
      <c r="D270" t="s">
        <v>1127</v>
      </c>
      <c r="E270" t="s">
        <v>2118</v>
      </c>
      <c r="F270" t="s">
        <v>541</v>
      </c>
      <c r="G270" s="6">
        <v>5.3000000000000001E-7</v>
      </c>
      <c r="H270" t="s">
        <v>542</v>
      </c>
      <c r="I270" s="6">
        <v>8.4999999999999994E-8</v>
      </c>
      <c r="J270" t="s">
        <v>2119</v>
      </c>
      <c r="K270">
        <v>110.74</v>
      </c>
      <c r="L270">
        <v>95.1</v>
      </c>
      <c r="M270" t="s">
        <v>429</v>
      </c>
      <c r="N270" t="s">
        <v>251</v>
      </c>
      <c r="O270" t="s">
        <v>251</v>
      </c>
      <c r="P270" t="s">
        <v>499</v>
      </c>
      <c r="Q270" t="s">
        <v>251</v>
      </c>
      <c r="R270" t="s">
        <v>251</v>
      </c>
      <c r="V270" t="str" cm="1">
        <f t="array" ref="V270:W270">_xlfn.TEXTSPLIT(E270,":",)</f>
        <v>chr6</v>
      </c>
      <c r="W270" t="str">
        <v>27796877-27796959</v>
      </c>
      <c r="Y270" t="str" cm="1">
        <f t="array" ref="Y270:Z270">_xlfn.TEXTSPLIT(W270, "-")</f>
        <v>27796877</v>
      </c>
      <c r="Z270" t="str">
        <v>27796959</v>
      </c>
    </row>
    <row r="271" spans="1:26" x14ac:dyDescent="0.35">
      <c r="A271">
        <v>270</v>
      </c>
      <c r="B271" t="s">
        <v>2120</v>
      </c>
      <c r="C271" t="s">
        <v>2121</v>
      </c>
      <c r="D271" t="s">
        <v>815</v>
      </c>
      <c r="E271" t="s">
        <v>2122</v>
      </c>
      <c r="F271" t="s">
        <v>559</v>
      </c>
      <c r="G271" s="6">
        <v>4.3000000000000001E-7</v>
      </c>
      <c r="H271" t="s">
        <v>560</v>
      </c>
      <c r="I271" s="6">
        <v>6.8E-8</v>
      </c>
      <c r="J271" t="s">
        <v>2123</v>
      </c>
      <c r="K271">
        <v>109.71</v>
      </c>
      <c r="L271">
        <v>81.8</v>
      </c>
      <c r="M271" t="s">
        <v>429</v>
      </c>
      <c r="N271" t="s">
        <v>251</v>
      </c>
      <c r="O271" t="s">
        <v>251</v>
      </c>
      <c r="P271" t="s">
        <v>499</v>
      </c>
      <c r="Q271" t="s">
        <v>251</v>
      </c>
      <c r="R271" t="s">
        <v>251</v>
      </c>
      <c r="V271" t="str" cm="1">
        <f t="array" ref="V271:W271">_xlfn.TEXTSPLIT(E271,":",)</f>
        <v>chr6</v>
      </c>
      <c r="W271" t="str">
        <v>28786345-28786416</v>
      </c>
      <c r="Y271" t="str" cm="1">
        <f t="array" ref="Y271:Z271">_xlfn.TEXTSPLIT(W271, "-")</f>
        <v>28786345</v>
      </c>
      <c r="Z271" t="str">
        <v>28786416</v>
      </c>
    </row>
    <row r="272" spans="1:26" x14ac:dyDescent="0.35">
      <c r="A272">
        <v>271</v>
      </c>
      <c r="C272" t="s">
        <v>2124</v>
      </c>
      <c r="D272" t="s">
        <v>667</v>
      </c>
      <c r="E272" t="s">
        <v>2125</v>
      </c>
      <c r="F272" t="s">
        <v>559</v>
      </c>
      <c r="G272" s="6">
        <v>2.9999999999999997E-4</v>
      </c>
      <c r="H272" t="s">
        <v>560</v>
      </c>
      <c r="I272" s="6">
        <v>2.9999999999999997E-4</v>
      </c>
      <c r="J272" t="s">
        <v>2126</v>
      </c>
      <c r="K272">
        <v>108.88</v>
      </c>
      <c r="L272">
        <v>62.7</v>
      </c>
      <c r="M272" t="s">
        <v>429</v>
      </c>
      <c r="N272" t="s">
        <v>251</v>
      </c>
      <c r="O272" t="s">
        <v>251</v>
      </c>
      <c r="P272" t="s">
        <v>2127</v>
      </c>
      <c r="Q272">
        <v>12.08</v>
      </c>
      <c r="R272">
        <v>25</v>
      </c>
      <c r="V272" t="str" cm="1">
        <f t="array" ref="V272:W272">_xlfn.TEXTSPLIT(E272,":",)</f>
        <v>chr6</v>
      </c>
      <c r="W272" t="str">
        <v>27853643-27853714</v>
      </c>
      <c r="Y272" t="str" cm="1">
        <f t="array" ref="Y272:Z272">_xlfn.TEXTSPLIT(W272, "-")</f>
        <v>27853643</v>
      </c>
      <c r="Z272" t="str">
        <v>27853714</v>
      </c>
    </row>
    <row r="273" spans="1:26" x14ac:dyDescent="0.35">
      <c r="A273">
        <v>272</v>
      </c>
      <c r="B273" t="s">
        <v>2128</v>
      </c>
      <c r="C273" t="s">
        <v>2129</v>
      </c>
      <c r="D273" t="s">
        <v>639</v>
      </c>
      <c r="E273" t="s">
        <v>2130</v>
      </c>
      <c r="F273" t="s">
        <v>641</v>
      </c>
      <c r="G273" s="6">
        <v>9.2E-6</v>
      </c>
      <c r="H273" t="s">
        <v>642</v>
      </c>
      <c r="I273" s="6">
        <v>1.4999999999999999E-7</v>
      </c>
      <c r="J273" t="s">
        <v>2131</v>
      </c>
      <c r="K273">
        <v>106.29</v>
      </c>
      <c r="L273">
        <v>46.9</v>
      </c>
      <c r="M273" t="s">
        <v>429</v>
      </c>
      <c r="N273" t="s">
        <v>251</v>
      </c>
      <c r="O273" t="s">
        <v>251</v>
      </c>
      <c r="P273" t="s">
        <v>2132</v>
      </c>
      <c r="Q273">
        <v>17.61</v>
      </c>
      <c r="R273">
        <v>60</v>
      </c>
      <c r="V273" t="str" cm="1">
        <f t="array" ref="V273:W273">_xlfn.TEXTSPLIT(E273,":",)</f>
        <v>chr6</v>
      </c>
      <c r="W273" t="str">
        <v>28866478-28866550</v>
      </c>
      <c r="Y273" t="str" cm="1">
        <f t="array" ref="Y273:Z273">_xlfn.TEXTSPLIT(W273, "-")</f>
        <v>28866478</v>
      </c>
      <c r="Z273" t="str">
        <v>28866550</v>
      </c>
    </row>
    <row r="274" spans="1:26" x14ac:dyDescent="0.35">
      <c r="A274">
        <v>273</v>
      </c>
      <c r="B274" t="s">
        <v>2133</v>
      </c>
      <c r="C274" t="s">
        <v>2134</v>
      </c>
      <c r="D274" t="s">
        <v>1127</v>
      </c>
      <c r="E274" t="s">
        <v>2135</v>
      </c>
      <c r="F274" t="s">
        <v>541</v>
      </c>
      <c r="G274" s="6">
        <v>2.8000000000000002E-7</v>
      </c>
      <c r="H274" t="s">
        <v>542</v>
      </c>
      <c r="I274" s="6">
        <v>3.4999999999999998E-7</v>
      </c>
      <c r="J274" t="s">
        <v>2136</v>
      </c>
      <c r="K274">
        <v>103.7</v>
      </c>
      <c r="L274">
        <v>95.2</v>
      </c>
      <c r="M274" t="s">
        <v>429</v>
      </c>
      <c r="N274" t="s">
        <v>251</v>
      </c>
      <c r="O274" t="s">
        <v>251</v>
      </c>
      <c r="P274" t="s">
        <v>2137</v>
      </c>
      <c r="Q274">
        <v>12.1</v>
      </c>
      <c r="R274">
        <v>92.3</v>
      </c>
      <c r="V274" t="str" cm="1">
        <f t="array" ref="V274:W274">_xlfn.TEXTSPLIT(E274,":",)</f>
        <v>chr6</v>
      </c>
      <c r="W274" t="str">
        <v>27306313-27306395</v>
      </c>
      <c r="Y274" t="str" cm="1">
        <f t="array" ref="Y274:Z274">_xlfn.TEXTSPLIT(W274, "-")</f>
        <v>27306313</v>
      </c>
      <c r="Z274" t="str">
        <v>27306395</v>
      </c>
    </row>
    <row r="275" spans="1:26" x14ac:dyDescent="0.35">
      <c r="A275">
        <v>274</v>
      </c>
      <c r="B275" t="s">
        <v>2138</v>
      </c>
      <c r="C275" t="s">
        <v>2139</v>
      </c>
      <c r="D275" t="s">
        <v>801</v>
      </c>
      <c r="E275" t="s">
        <v>2140</v>
      </c>
      <c r="F275" t="s">
        <v>641</v>
      </c>
      <c r="G275" s="6">
        <v>3.5999999999999998E-6</v>
      </c>
      <c r="H275" t="s">
        <v>642</v>
      </c>
      <c r="I275" s="6">
        <v>4.0000000000000003E-5</v>
      </c>
      <c r="J275" t="s">
        <v>2141</v>
      </c>
      <c r="K275">
        <v>103.18</v>
      </c>
      <c r="L275">
        <v>85.2</v>
      </c>
      <c r="M275" t="s">
        <v>429</v>
      </c>
      <c r="N275" t="s">
        <v>251</v>
      </c>
      <c r="O275" t="s">
        <v>251</v>
      </c>
      <c r="P275" t="s">
        <v>2142</v>
      </c>
      <c r="Q275">
        <v>17.55</v>
      </c>
      <c r="R275">
        <v>80</v>
      </c>
      <c r="V275" t="str" cm="1">
        <f t="array" ref="V275:W275">_xlfn.TEXTSPLIT(E275,":",)</f>
        <v>chr16</v>
      </c>
      <c r="W275" t="str">
        <v>3170556-3170628</v>
      </c>
      <c r="Y275" t="str" cm="1">
        <f t="array" ref="Y275:Z275">_xlfn.TEXTSPLIT(W275, "-")</f>
        <v>3170556</v>
      </c>
      <c r="Z275" t="str">
        <v>3170628</v>
      </c>
    </row>
    <row r="276" spans="1:26" x14ac:dyDescent="0.35">
      <c r="A276">
        <v>275</v>
      </c>
      <c r="B276" t="s">
        <v>2143</v>
      </c>
      <c r="C276" t="s">
        <v>2144</v>
      </c>
      <c r="D276" t="s">
        <v>904</v>
      </c>
      <c r="E276" t="s">
        <v>2145</v>
      </c>
      <c r="F276" t="s">
        <v>559</v>
      </c>
      <c r="G276" s="6">
        <v>7.0999999999999998E-6</v>
      </c>
      <c r="H276" t="s">
        <v>560</v>
      </c>
      <c r="I276" s="6">
        <v>4.4999999999999998E-9</v>
      </c>
      <c r="J276" t="s">
        <v>2146</v>
      </c>
      <c r="K276">
        <v>101.56</v>
      </c>
      <c r="L276">
        <v>43.6</v>
      </c>
      <c r="M276" t="s">
        <v>2147</v>
      </c>
      <c r="N276">
        <v>14.44</v>
      </c>
      <c r="O276">
        <v>28.5</v>
      </c>
      <c r="P276" t="s">
        <v>2148</v>
      </c>
      <c r="Q276">
        <v>55.22</v>
      </c>
      <c r="R276">
        <v>50</v>
      </c>
      <c r="V276" t="str" cm="1">
        <f t="array" ref="V276:W276">_xlfn.TEXTSPLIT(E276,":",)</f>
        <v>chr1</v>
      </c>
      <c r="W276" t="str">
        <v>17071665-17071736</v>
      </c>
      <c r="Y276" t="str" cm="1">
        <f t="array" ref="Y276:Z276">_xlfn.TEXTSPLIT(W276, "-")</f>
        <v>17071665</v>
      </c>
      <c r="Z276" t="str">
        <v>17071736</v>
      </c>
    </row>
    <row r="277" spans="1:26" x14ac:dyDescent="0.35">
      <c r="A277">
        <v>276</v>
      </c>
      <c r="C277" t="s">
        <v>2149</v>
      </c>
      <c r="D277" t="s">
        <v>1013</v>
      </c>
      <c r="E277" t="s">
        <v>2150</v>
      </c>
      <c r="F277" t="s">
        <v>606</v>
      </c>
      <c r="G277" s="6">
        <v>1.2999999999999999E-5</v>
      </c>
      <c r="H277" t="s">
        <v>607</v>
      </c>
      <c r="I277" s="6">
        <v>9.2E-6</v>
      </c>
      <c r="J277" t="s">
        <v>2151</v>
      </c>
      <c r="K277">
        <v>100.53</v>
      </c>
      <c r="L277">
        <v>6.3</v>
      </c>
      <c r="M277" t="s">
        <v>2152</v>
      </c>
      <c r="N277">
        <v>26.63</v>
      </c>
      <c r="O277">
        <v>8</v>
      </c>
      <c r="P277" t="s">
        <v>2153</v>
      </c>
      <c r="Q277">
        <v>81.790000000000006</v>
      </c>
      <c r="R277">
        <v>25.8</v>
      </c>
      <c r="V277" t="str" cm="1">
        <f t="array" ref="V277:W277">_xlfn.TEXTSPLIT(E277,":",)</f>
        <v>chr1</v>
      </c>
      <c r="W277" t="str">
        <v>146864938-146865011</v>
      </c>
      <c r="Y277" t="str" cm="1">
        <f t="array" ref="Y277:Z277">_xlfn.TEXTSPLIT(W277, "-")</f>
        <v>146864938</v>
      </c>
      <c r="Z277" t="str">
        <v>146865011</v>
      </c>
    </row>
    <row r="278" spans="1:26" x14ac:dyDescent="0.35">
      <c r="A278">
        <v>277</v>
      </c>
      <c r="B278" t="s">
        <v>2154</v>
      </c>
      <c r="C278" t="s">
        <v>2155</v>
      </c>
      <c r="D278" t="s">
        <v>888</v>
      </c>
      <c r="E278" t="s">
        <v>2156</v>
      </c>
      <c r="F278" t="s">
        <v>606</v>
      </c>
      <c r="G278" s="6">
        <v>5.8E-5</v>
      </c>
      <c r="H278" t="s">
        <v>607</v>
      </c>
      <c r="I278" s="6">
        <v>1.4999999999999999E-7</v>
      </c>
      <c r="J278" t="s">
        <v>2157</v>
      </c>
      <c r="K278">
        <v>100.2</v>
      </c>
      <c r="L278">
        <v>99</v>
      </c>
      <c r="M278" t="s">
        <v>2158</v>
      </c>
      <c r="N278">
        <v>16</v>
      </c>
      <c r="O278">
        <v>87.5</v>
      </c>
      <c r="P278" t="s">
        <v>2159</v>
      </c>
      <c r="Q278">
        <v>31</v>
      </c>
      <c r="R278">
        <v>100</v>
      </c>
      <c r="V278" t="str" cm="1">
        <f t="array" ref="V278:W278">_xlfn.TEXTSPLIT(E278,":",)</f>
        <v>chr1</v>
      </c>
      <c r="W278" t="str">
        <v>157378025-157378098</v>
      </c>
      <c r="Y278" t="str" cm="1">
        <f t="array" ref="Y278:Z278">_xlfn.TEXTSPLIT(W278, "-")</f>
        <v>157378025</v>
      </c>
      <c r="Z278" t="str">
        <v>157378098</v>
      </c>
    </row>
    <row r="279" spans="1:26" x14ac:dyDescent="0.35">
      <c r="A279">
        <v>278</v>
      </c>
      <c r="B279" t="s">
        <v>2160</v>
      </c>
      <c r="C279" t="s">
        <v>2161</v>
      </c>
      <c r="D279" t="s">
        <v>966</v>
      </c>
      <c r="E279" t="s">
        <v>2162</v>
      </c>
      <c r="F279" t="s">
        <v>559</v>
      </c>
      <c r="G279" s="6">
        <v>2.3E-5</v>
      </c>
      <c r="H279" t="s">
        <v>560</v>
      </c>
      <c r="I279" s="6">
        <v>1.9000000000000001E-9</v>
      </c>
      <c r="J279" t="s">
        <v>2163</v>
      </c>
      <c r="K279">
        <v>98.65</v>
      </c>
      <c r="L279">
        <v>94.4</v>
      </c>
      <c r="M279" t="s">
        <v>429</v>
      </c>
      <c r="N279" t="s">
        <v>251</v>
      </c>
      <c r="O279" t="s">
        <v>251</v>
      </c>
      <c r="P279" t="s">
        <v>2164</v>
      </c>
      <c r="Q279">
        <v>27.73</v>
      </c>
      <c r="R279">
        <v>77.400000000000006</v>
      </c>
      <c r="V279" t="str" cm="1">
        <f t="array" ref="V279:W279">_xlfn.TEXTSPLIT(E279,":",)</f>
        <v>chr16</v>
      </c>
      <c r="W279" t="str">
        <v>3181990-3182061</v>
      </c>
      <c r="Y279" t="str" cm="1">
        <f t="array" ref="Y279:Z279">_xlfn.TEXTSPLIT(W279, "-")</f>
        <v>3181990</v>
      </c>
      <c r="Z279" t="str">
        <v>3182061</v>
      </c>
    </row>
    <row r="280" spans="1:26" x14ac:dyDescent="0.35">
      <c r="A280">
        <v>279</v>
      </c>
      <c r="B280" t="s">
        <v>2165</v>
      </c>
      <c r="C280" t="s">
        <v>2166</v>
      </c>
      <c r="D280" t="s">
        <v>727</v>
      </c>
      <c r="E280" t="s">
        <v>2167</v>
      </c>
      <c r="F280" t="s">
        <v>559</v>
      </c>
      <c r="G280" s="6">
        <v>4.3000000000000001E-7</v>
      </c>
      <c r="H280" t="s">
        <v>560</v>
      </c>
      <c r="I280" s="6">
        <v>3.2000000000000002E-8</v>
      </c>
      <c r="J280" t="s">
        <v>2168</v>
      </c>
      <c r="K280">
        <v>95.55</v>
      </c>
      <c r="L280">
        <v>97.9</v>
      </c>
      <c r="M280" t="s">
        <v>429</v>
      </c>
      <c r="N280" t="s">
        <v>251</v>
      </c>
      <c r="O280" t="s">
        <v>251</v>
      </c>
      <c r="P280" t="s">
        <v>2169</v>
      </c>
      <c r="Q280">
        <v>23</v>
      </c>
      <c r="R280">
        <v>100</v>
      </c>
      <c r="V280" t="str" cm="1">
        <f t="array" ref="V280:W280">_xlfn.TEXTSPLIT(E280,":",)</f>
        <v>chr6</v>
      </c>
      <c r="W280" t="str">
        <v>28834120-28834191</v>
      </c>
      <c r="Y280" t="str" cm="1">
        <f t="array" ref="Y280:Z280">_xlfn.TEXTSPLIT(W280, "-")</f>
        <v>28834120</v>
      </c>
      <c r="Z280" t="str">
        <v>28834191</v>
      </c>
    </row>
    <row r="281" spans="1:26" x14ac:dyDescent="0.35">
      <c r="A281">
        <v>280</v>
      </c>
      <c r="B281" t="s">
        <v>2170</v>
      </c>
      <c r="C281" t="s">
        <v>2171</v>
      </c>
      <c r="D281" t="s">
        <v>996</v>
      </c>
      <c r="E281" t="s">
        <v>2172</v>
      </c>
      <c r="F281" t="s">
        <v>641</v>
      </c>
      <c r="G281" s="6">
        <v>1.8E-7</v>
      </c>
      <c r="H281" t="s">
        <v>2173</v>
      </c>
      <c r="I281" s="6">
        <v>3.9999999999999998E-7</v>
      </c>
      <c r="J281" t="s">
        <v>2174</v>
      </c>
      <c r="K281">
        <v>95.49</v>
      </c>
      <c r="L281">
        <v>57.3</v>
      </c>
      <c r="M281" t="s">
        <v>429</v>
      </c>
      <c r="N281" t="s">
        <v>251</v>
      </c>
      <c r="O281" t="s">
        <v>251</v>
      </c>
      <c r="P281" t="s">
        <v>499</v>
      </c>
      <c r="Q281" t="s">
        <v>251</v>
      </c>
      <c r="R281" t="s">
        <v>251</v>
      </c>
      <c r="V281" t="str" cm="1">
        <f t="array" ref="V281:W281">_xlfn.TEXTSPLIT(E281,":",)</f>
        <v>chr2</v>
      </c>
      <c r="W281" t="str">
        <v>150927523-150927595</v>
      </c>
      <c r="Y281" t="str" cm="1">
        <f t="array" ref="Y281:Z281">_xlfn.TEXTSPLIT(W281, "-")</f>
        <v>150927523</v>
      </c>
      <c r="Z281" t="str">
        <v>150927595</v>
      </c>
    </row>
    <row r="282" spans="1:26" x14ac:dyDescent="0.35">
      <c r="A282">
        <v>281</v>
      </c>
      <c r="C282" t="s">
        <v>2175</v>
      </c>
      <c r="D282" t="s">
        <v>539</v>
      </c>
      <c r="E282" t="s">
        <v>2176</v>
      </c>
      <c r="F282" t="s">
        <v>641</v>
      </c>
      <c r="G282" s="6">
        <v>2.7E-6</v>
      </c>
      <c r="H282" t="s">
        <v>642</v>
      </c>
      <c r="I282" s="6">
        <v>6.8999999999999996E-7</v>
      </c>
      <c r="J282" t="s">
        <v>2177</v>
      </c>
      <c r="K282">
        <v>90.8</v>
      </c>
      <c r="L282">
        <v>1.6</v>
      </c>
      <c r="M282" t="s">
        <v>2178</v>
      </c>
      <c r="N282">
        <v>16.63</v>
      </c>
      <c r="O282">
        <v>0</v>
      </c>
      <c r="P282" t="s">
        <v>2179</v>
      </c>
      <c r="Q282">
        <v>61.69</v>
      </c>
      <c r="R282">
        <v>19.399999999999999</v>
      </c>
      <c r="V282" t="str" cm="1">
        <f t="array" ref="V282:W282">_xlfn.TEXTSPLIT(E282,":",)</f>
        <v>chr5</v>
      </c>
      <c r="W282" t="str">
        <v>180456676-180456748</v>
      </c>
      <c r="Y282" t="str" cm="1">
        <f t="array" ref="Y282:Z282">_xlfn.TEXTSPLIT(W282, "-")</f>
        <v>180456676</v>
      </c>
      <c r="Z282" t="str">
        <v>180456748</v>
      </c>
    </row>
    <row r="283" spans="1:26" x14ac:dyDescent="0.35">
      <c r="A283">
        <v>282</v>
      </c>
      <c r="B283" t="s">
        <v>2180</v>
      </c>
      <c r="C283" t="s">
        <v>2181</v>
      </c>
      <c r="D283" t="s">
        <v>815</v>
      </c>
      <c r="E283" t="s">
        <v>2182</v>
      </c>
      <c r="F283" t="s">
        <v>559</v>
      </c>
      <c r="G283" s="6">
        <v>4.3000000000000001E-7</v>
      </c>
      <c r="H283" t="s">
        <v>560</v>
      </c>
      <c r="I283" s="6">
        <v>3.8000000000000003E-8</v>
      </c>
      <c r="J283" t="s">
        <v>2183</v>
      </c>
      <c r="K283">
        <v>89.58</v>
      </c>
      <c r="L283">
        <v>63.8</v>
      </c>
      <c r="M283" t="s">
        <v>429</v>
      </c>
      <c r="N283" t="s">
        <v>251</v>
      </c>
      <c r="O283" t="s">
        <v>251</v>
      </c>
      <c r="P283" t="s">
        <v>499</v>
      </c>
      <c r="Q283" t="s">
        <v>251</v>
      </c>
      <c r="R283" t="s">
        <v>251</v>
      </c>
      <c r="V283" t="str" cm="1">
        <f t="array" ref="V283:W283">_xlfn.TEXTSPLIT(E283,":",)</f>
        <v>chr6</v>
      </c>
      <c r="W283" t="str">
        <v>28795460-28795531</v>
      </c>
      <c r="Y283" t="str" cm="1">
        <f t="array" ref="Y283:Z283">_xlfn.TEXTSPLIT(W283, "-")</f>
        <v>28795460</v>
      </c>
      <c r="Z283" t="str">
        <v>28795531</v>
      </c>
    </row>
    <row r="284" spans="1:26" x14ac:dyDescent="0.35">
      <c r="A284">
        <v>283</v>
      </c>
      <c r="B284" t="s">
        <v>2184</v>
      </c>
      <c r="C284" t="s">
        <v>2185</v>
      </c>
      <c r="D284" t="s">
        <v>1309</v>
      </c>
      <c r="E284" t="s">
        <v>2186</v>
      </c>
      <c r="F284" t="s">
        <v>1222</v>
      </c>
      <c r="G284" s="6">
        <v>2.7E-6</v>
      </c>
      <c r="H284" t="s">
        <v>1223</v>
      </c>
      <c r="I284" s="6">
        <v>6.1E-9</v>
      </c>
      <c r="J284" t="s">
        <v>2187</v>
      </c>
      <c r="K284">
        <v>87.28</v>
      </c>
      <c r="L284">
        <v>86.3</v>
      </c>
      <c r="M284" t="s">
        <v>429</v>
      </c>
      <c r="N284" t="s">
        <v>251</v>
      </c>
      <c r="O284" t="s">
        <v>251</v>
      </c>
      <c r="P284" t="s">
        <v>499</v>
      </c>
      <c r="Q284" t="s">
        <v>251</v>
      </c>
      <c r="R284" t="s">
        <v>251</v>
      </c>
      <c r="V284" t="str" cm="1">
        <f t="array" ref="V284:W284">_xlfn.TEXTSPLIT(E284,":",)</f>
        <v>chr1</v>
      </c>
      <c r="W284" t="str">
        <v>16926367-16926437</v>
      </c>
      <c r="Y284" t="str" cm="1">
        <f t="array" ref="Y284:Z284">_xlfn.TEXTSPLIT(W284, "-")</f>
        <v>16926367</v>
      </c>
      <c r="Z284" t="str">
        <v>16926437</v>
      </c>
    </row>
    <row r="285" spans="1:26" x14ac:dyDescent="0.35">
      <c r="A285">
        <v>284</v>
      </c>
      <c r="B285" t="s">
        <v>2188</v>
      </c>
      <c r="C285" t="s">
        <v>2189</v>
      </c>
      <c r="D285" t="s">
        <v>1309</v>
      </c>
      <c r="E285" t="s">
        <v>2190</v>
      </c>
      <c r="F285" t="s">
        <v>1222</v>
      </c>
      <c r="G285" s="6">
        <v>3.1999999999999999E-5</v>
      </c>
      <c r="H285" t="s">
        <v>1223</v>
      </c>
      <c r="I285" s="6">
        <v>4.4999999999999998E-9</v>
      </c>
      <c r="J285" t="s">
        <v>2191</v>
      </c>
      <c r="K285">
        <v>87.06</v>
      </c>
      <c r="L285">
        <v>22</v>
      </c>
      <c r="M285" t="s">
        <v>2192</v>
      </c>
      <c r="N285">
        <v>46.95</v>
      </c>
      <c r="O285">
        <v>89.5</v>
      </c>
      <c r="P285" t="s">
        <v>2193</v>
      </c>
      <c r="Q285">
        <v>281.95999999999998</v>
      </c>
      <c r="R285">
        <v>99.2</v>
      </c>
      <c r="V285" t="str" cm="1">
        <f t="array" ref="V285:W285">_xlfn.TEXTSPLIT(E285,":",)</f>
        <v>chr16</v>
      </c>
      <c r="W285" t="str">
        <v>626737-626807</v>
      </c>
      <c r="Y285" t="str" cm="1">
        <f t="array" ref="Y285:Z285">_xlfn.TEXTSPLIT(W285, "-")</f>
        <v>626737</v>
      </c>
      <c r="Z285" t="str">
        <v>626807</v>
      </c>
    </row>
    <row r="286" spans="1:26" x14ac:dyDescent="0.35">
      <c r="A286">
        <v>285</v>
      </c>
      <c r="B286" t="s">
        <v>2194</v>
      </c>
      <c r="C286" t="s">
        <v>2195</v>
      </c>
      <c r="D286" t="s">
        <v>815</v>
      </c>
      <c r="E286" t="s">
        <v>2196</v>
      </c>
      <c r="F286" t="s">
        <v>641</v>
      </c>
      <c r="G286" s="6">
        <v>1.9000000000000001E-5</v>
      </c>
      <c r="H286" t="s">
        <v>642</v>
      </c>
      <c r="I286" s="6">
        <v>1.1E-4</v>
      </c>
      <c r="J286" t="s">
        <v>2197</v>
      </c>
      <c r="K286">
        <v>86.7</v>
      </c>
      <c r="L286">
        <v>75.900000000000006</v>
      </c>
      <c r="M286" t="s">
        <v>429</v>
      </c>
      <c r="N286" t="s">
        <v>251</v>
      </c>
      <c r="O286" t="s">
        <v>251</v>
      </c>
      <c r="P286" t="s">
        <v>499</v>
      </c>
      <c r="Q286" t="s">
        <v>251</v>
      </c>
      <c r="R286" t="s">
        <v>251</v>
      </c>
      <c r="V286" t="str" cm="1">
        <f t="array" ref="V286:W286">_xlfn.TEXTSPLIT(E286,":",)</f>
        <v>chr6</v>
      </c>
      <c r="W286" t="str">
        <v>58250548-58250620</v>
      </c>
      <c r="Y286" t="str" cm="1">
        <f t="array" ref="Y286:Z286">_xlfn.TEXTSPLIT(W286, "-")</f>
        <v>58250548</v>
      </c>
      <c r="Z286" t="str">
        <v>58250620</v>
      </c>
    </row>
    <row r="287" spans="1:26" x14ac:dyDescent="0.35">
      <c r="A287">
        <v>286</v>
      </c>
      <c r="B287" t="s">
        <v>2198</v>
      </c>
      <c r="C287" t="s">
        <v>2199</v>
      </c>
      <c r="D287" t="s">
        <v>1266</v>
      </c>
      <c r="E287" t="s">
        <v>2200</v>
      </c>
      <c r="F287" t="s">
        <v>532</v>
      </c>
      <c r="G287" s="6">
        <v>5.3000000000000001E-7</v>
      </c>
      <c r="H287" t="s">
        <v>533</v>
      </c>
      <c r="I287" s="6">
        <v>6.8E-8</v>
      </c>
      <c r="J287" t="s">
        <v>2201</v>
      </c>
      <c r="K287">
        <v>85.7</v>
      </c>
      <c r="L287">
        <v>50.9</v>
      </c>
      <c r="M287" t="s">
        <v>429</v>
      </c>
      <c r="N287" t="s">
        <v>251</v>
      </c>
      <c r="O287" t="s">
        <v>251</v>
      </c>
      <c r="P287" t="s">
        <v>2202</v>
      </c>
      <c r="Q287">
        <v>25.8</v>
      </c>
      <c r="R287">
        <v>65.3</v>
      </c>
      <c r="V287" t="str" cm="1">
        <f t="array" ref="V287:W287">_xlfn.TEXTSPLIT(E287,":",)</f>
        <v>chr6</v>
      </c>
      <c r="W287" t="str">
        <v>27621447-27621528</v>
      </c>
      <c r="Y287" t="str" cm="1">
        <f t="array" ref="Y287:Z287">_xlfn.TEXTSPLIT(W287, "-")</f>
        <v>27621447</v>
      </c>
      <c r="Z287" t="str">
        <v>27621528</v>
      </c>
    </row>
    <row r="288" spans="1:26" x14ac:dyDescent="0.35">
      <c r="A288">
        <v>287</v>
      </c>
      <c r="B288" t="s">
        <v>2203</v>
      </c>
      <c r="C288" t="s">
        <v>2204</v>
      </c>
      <c r="D288" t="s">
        <v>1164</v>
      </c>
      <c r="E288" t="s">
        <v>2205</v>
      </c>
      <c r="F288" t="s">
        <v>606</v>
      </c>
      <c r="G288" s="6">
        <v>2.7E-6</v>
      </c>
      <c r="H288" t="s">
        <v>607</v>
      </c>
      <c r="I288" s="6">
        <v>6.8999999999999996E-7</v>
      </c>
      <c r="J288" t="s">
        <v>2206</v>
      </c>
      <c r="K288">
        <v>82.67</v>
      </c>
      <c r="L288">
        <v>69.3</v>
      </c>
      <c r="M288" t="s">
        <v>2207</v>
      </c>
      <c r="N288">
        <v>47.9</v>
      </c>
      <c r="O288">
        <v>63.2</v>
      </c>
      <c r="P288" t="s">
        <v>2208</v>
      </c>
      <c r="Q288">
        <v>70.81</v>
      </c>
      <c r="R288">
        <v>87.6</v>
      </c>
      <c r="V288" t="str" cm="1">
        <f t="array" ref="V288:W288">_xlfn.TEXTSPLIT(E288,":",)</f>
        <v>chr1</v>
      </c>
      <c r="W288" t="str">
        <v>147950712-147950785</v>
      </c>
      <c r="Y288" t="str" cm="1">
        <f t="array" ref="Y288:Z288">_xlfn.TEXTSPLIT(W288, "-")</f>
        <v>147950712</v>
      </c>
      <c r="Z288" t="str">
        <v>147950785</v>
      </c>
    </row>
    <row r="289" spans="1:26" x14ac:dyDescent="0.35">
      <c r="A289">
        <v>288</v>
      </c>
      <c r="B289" t="s">
        <v>2209</v>
      </c>
      <c r="C289" t="s">
        <v>2210</v>
      </c>
      <c r="D289" t="s">
        <v>953</v>
      </c>
      <c r="E289" t="s">
        <v>2211</v>
      </c>
      <c r="F289" t="s">
        <v>559</v>
      </c>
      <c r="G289" s="6">
        <v>8.1000000000000004E-6</v>
      </c>
      <c r="H289" t="s">
        <v>560</v>
      </c>
      <c r="I289" s="6">
        <v>9.9999999999999995E-8</v>
      </c>
      <c r="J289" t="s">
        <v>2212</v>
      </c>
      <c r="K289">
        <v>81.92</v>
      </c>
      <c r="L289">
        <v>4.7</v>
      </c>
      <c r="M289" t="s">
        <v>2213</v>
      </c>
      <c r="N289">
        <v>38.89</v>
      </c>
      <c r="O289">
        <v>0</v>
      </c>
      <c r="P289" t="s">
        <v>2214</v>
      </c>
      <c r="Q289">
        <v>134.22</v>
      </c>
      <c r="R289">
        <v>0</v>
      </c>
      <c r="V289" t="str" cm="1">
        <f t="array" ref="V289:W289">_xlfn.TEXTSPLIT(E289,":",)</f>
        <v>chr1</v>
      </c>
      <c r="W289" t="str">
        <v>159677239-159677310</v>
      </c>
      <c r="Y289" t="str" cm="1">
        <f t="array" ref="Y289:Z289">_xlfn.TEXTSPLIT(W289, "-")</f>
        <v>159677239</v>
      </c>
      <c r="Z289" t="str">
        <v>159677310</v>
      </c>
    </row>
    <row r="290" spans="1:26" x14ac:dyDescent="0.35">
      <c r="A290">
        <v>289</v>
      </c>
      <c r="B290" t="s">
        <v>2215</v>
      </c>
      <c r="C290" t="s">
        <v>2216</v>
      </c>
      <c r="D290" t="s">
        <v>739</v>
      </c>
      <c r="E290" t="s">
        <v>2217</v>
      </c>
      <c r="F290" t="s">
        <v>641</v>
      </c>
      <c r="G290" s="6">
        <v>1.9E-6</v>
      </c>
      <c r="H290" t="s">
        <v>642</v>
      </c>
      <c r="I290" s="6">
        <v>1.9999999999999999E-6</v>
      </c>
      <c r="J290" t="s">
        <v>2218</v>
      </c>
      <c r="K290">
        <v>81.45</v>
      </c>
      <c r="L290">
        <v>50</v>
      </c>
      <c r="M290" t="s">
        <v>2219</v>
      </c>
      <c r="N290">
        <v>10.55</v>
      </c>
      <c r="O290">
        <v>16.100000000000001</v>
      </c>
      <c r="P290" t="s">
        <v>2220</v>
      </c>
      <c r="Q290">
        <v>8.06</v>
      </c>
      <c r="R290">
        <v>18.5</v>
      </c>
      <c r="V290" t="str" cm="1">
        <f t="array" ref="V290:W290">_xlfn.TEXTSPLIT(E290,":",)</f>
        <v>chr6</v>
      </c>
      <c r="W290" t="str">
        <v>27746323-27746395</v>
      </c>
      <c r="Y290" t="str" cm="1">
        <f t="array" ref="Y290:Z290">_xlfn.TEXTSPLIT(W290, "-")</f>
        <v>27746323</v>
      </c>
      <c r="Z290" t="str">
        <v>27746395</v>
      </c>
    </row>
    <row r="291" spans="1:26" x14ac:dyDescent="0.35">
      <c r="A291">
        <v>290</v>
      </c>
      <c r="B291" t="s">
        <v>2221</v>
      </c>
      <c r="C291" t="s">
        <v>2222</v>
      </c>
      <c r="D291" t="s">
        <v>557</v>
      </c>
      <c r="E291" t="s">
        <v>2223</v>
      </c>
      <c r="F291" t="s">
        <v>559</v>
      </c>
      <c r="G291" s="6">
        <v>3.8000000000000002E-4</v>
      </c>
      <c r="H291" t="s">
        <v>560</v>
      </c>
      <c r="I291" s="6">
        <v>1.1E-4</v>
      </c>
      <c r="J291" t="s">
        <v>2224</v>
      </c>
      <c r="K291">
        <v>80.540000000000006</v>
      </c>
      <c r="L291">
        <v>100</v>
      </c>
      <c r="M291" t="s">
        <v>429</v>
      </c>
      <c r="N291" t="s">
        <v>251</v>
      </c>
      <c r="O291" t="s">
        <v>251</v>
      </c>
      <c r="P291" t="s">
        <v>499</v>
      </c>
      <c r="Q291" t="s">
        <v>251</v>
      </c>
      <c r="R291" t="s">
        <v>251</v>
      </c>
      <c r="V291" t="str" cm="1">
        <f t="array" ref="V291:W291">_xlfn.TEXTSPLIT(E291,":",)</f>
        <v>chr6</v>
      </c>
      <c r="W291" t="str">
        <v>27379547-27379618</v>
      </c>
      <c r="Y291" t="str" cm="1">
        <f t="array" ref="Y291:Z291">_xlfn.TEXTSPLIT(W291, "-")</f>
        <v>27379547</v>
      </c>
      <c r="Z291" t="str">
        <v>27379618</v>
      </c>
    </row>
    <row r="292" spans="1:26" x14ac:dyDescent="0.35">
      <c r="A292">
        <v>291</v>
      </c>
      <c r="B292" t="s">
        <v>2225</v>
      </c>
      <c r="C292" t="s">
        <v>2226</v>
      </c>
      <c r="D292" t="s">
        <v>701</v>
      </c>
      <c r="E292" t="s">
        <v>2227</v>
      </c>
      <c r="F292" t="s">
        <v>559</v>
      </c>
      <c r="G292" s="6">
        <v>1.0000000000000001E-5</v>
      </c>
      <c r="H292" t="s">
        <v>560</v>
      </c>
      <c r="I292" s="6">
        <v>9.9000000000000005E-7</v>
      </c>
      <c r="J292" t="s">
        <v>2228</v>
      </c>
      <c r="K292">
        <v>80.13</v>
      </c>
      <c r="L292">
        <v>39.299999999999997</v>
      </c>
      <c r="M292" t="s">
        <v>429</v>
      </c>
      <c r="N292" t="s">
        <v>251</v>
      </c>
      <c r="O292" t="s">
        <v>251</v>
      </c>
      <c r="P292" t="s">
        <v>2229</v>
      </c>
      <c r="Q292">
        <v>90.39</v>
      </c>
      <c r="R292">
        <v>53.5</v>
      </c>
      <c r="V292" t="str" cm="1">
        <f t="array" ref="V292:W292">_xlfn.TEXTSPLIT(E292,":",)</f>
        <v>chr1</v>
      </c>
      <c r="W292" t="str">
        <v>159676585-159676656</v>
      </c>
      <c r="Y292" t="str" cm="1">
        <f t="array" ref="Y292:Z292">_xlfn.TEXTSPLIT(W292, "-")</f>
        <v>159676585</v>
      </c>
      <c r="Z292" t="str">
        <v>159676656</v>
      </c>
    </row>
    <row r="293" spans="1:26" x14ac:dyDescent="0.35">
      <c r="A293">
        <v>292</v>
      </c>
      <c r="B293" t="s">
        <v>2230</v>
      </c>
      <c r="C293" t="s">
        <v>2231</v>
      </c>
      <c r="D293" t="s">
        <v>882</v>
      </c>
      <c r="E293" t="s">
        <v>2232</v>
      </c>
      <c r="F293" t="s">
        <v>559</v>
      </c>
      <c r="G293" s="6">
        <v>6.1999999999999999E-6</v>
      </c>
      <c r="H293" t="s">
        <v>560</v>
      </c>
      <c r="I293" s="6">
        <v>6.8E-8</v>
      </c>
      <c r="J293" t="s">
        <v>2233</v>
      </c>
      <c r="K293">
        <v>76.5</v>
      </c>
      <c r="L293">
        <v>40.6</v>
      </c>
      <c r="M293" t="s">
        <v>429</v>
      </c>
      <c r="N293" t="s">
        <v>251</v>
      </c>
      <c r="O293" t="s">
        <v>251</v>
      </c>
      <c r="P293" t="s">
        <v>499</v>
      </c>
      <c r="Q293" t="s">
        <v>251</v>
      </c>
      <c r="R293" t="s">
        <v>251</v>
      </c>
      <c r="V293" t="str" cm="1">
        <f t="array" ref="V293:W293">_xlfn.TEXTSPLIT(E293,":",)</f>
        <v>chr7</v>
      </c>
      <c r="W293" t="str">
        <v>149019205-149019276</v>
      </c>
      <c r="Y293" t="str" cm="1">
        <f t="array" ref="Y293:Z293">_xlfn.TEXTSPLIT(W293, "-")</f>
        <v>149019205</v>
      </c>
      <c r="Z293" t="str">
        <v>149019276</v>
      </c>
    </row>
    <row r="294" spans="1:26" x14ac:dyDescent="0.35">
      <c r="A294">
        <v>293</v>
      </c>
      <c r="B294" t="s">
        <v>2234</v>
      </c>
      <c r="C294" t="s">
        <v>2235</v>
      </c>
      <c r="D294" t="s">
        <v>934</v>
      </c>
      <c r="E294" t="s">
        <v>2236</v>
      </c>
      <c r="F294" t="s">
        <v>641</v>
      </c>
      <c r="G294" s="6">
        <v>2.7E-6</v>
      </c>
      <c r="H294" t="s">
        <v>642</v>
      </c>
      <c r="I294" s="6">
        <v>1.9000000000000001E-7</v>
      </c>
      <c r="J294" t="s">
        <v>2237</v>
      </c>
      <c r="K294">
        <v>76</v>
      </c>
      <c r="L294">
        <v>100</v>
      </c>
      <c r="M294" t="s">
        <v>429</v>
      </c>
      <c r="N294" t="s">
        <v>251</v>
      </c>
      <c r="O294" t="s">
        <v>251</v>
      </c>
      <c r="P294" t="s">
        <v>499</v>
      </c>
      <c r="Q294" t="s">
        <v>251</v>
      </c>
      <c r="R294" t="s">
        <v>251</v>
      </c>
      <c r="V294" t="str" cm="1">
        <f t="array" ref="V294:W294">_xlfn.TEXTSPLIT(E294,":",)</f>
        <v>chr10</v>
      </c>
      <c r="W294" t="str">
        <v>5935680-5935752</v>
      </c>
      <c r="Y294" t="str" cm="1">
        <f t="array" ref="Y294:Z294">_xlfn.TEXTSPLIT(W294, "-")</f>
        <v>5935680</v>
      </c>
      <c r="Z294" t="str">
        <v>5935752</v>
      </c>
    </row>
    <row r="295" spans="1:26" x14ac:dyDescent="0.35">
      <c r="A295">
        <v>294</v>
      </c>
      <c r="B295" t="s">
        <v>2238</v>
      </c>
      <c r="C295" t="s">
        <v>2239</v>
      </c>
      <c r="D295" t="s">
        <v>815</v>
      </c>
      <c r="E295" t="s">
        <v>2240</v>
      </c>
      <c r="F295" t="s">
        <v>641</v>
      </c>
      <c r="G295" s="6">
        <v>2.3E-5</v>
      </c>
      <c r="H295" t="s">
        <v>642</v>
      </c>
      <c r="I295" s="6">
        <v>2.5999999999999998E-4</v>
      </c>
      <c r="J295" t="s">
        <v>2241</v>
      </c>
      <c r="K295">
        <v>75.84</v>
      </c>
      <c r="L295">
        <v>0</v>
      </c>
      <c r="M295" t="s">
        <v>429</v>
      </c>
      <c r="N295" t="s">
        <v>251</v>
      </c>
      <c r="O295" t="s">
        <v>251</v>
      </c>
      <c r="P295" t="s">
        <v>499</v>
      </c>
      <c r="Q295" t="s">
        <v>251</v>
      </c>
      <c r="R295" t="s">
        <v>251</v>
      </c>
      <c r="V295" t="str" cm="1">
        <f t="array" ref="V295:W295">_xlfn.TEXTSPLIT(E295,":",)</f>
        <v>chr6</v>
      </c>
      <c r="W295" t="str">
        <v>26881750-26881822</v>
      </c>
      <c r="Y295" t="str" cm="1">
        <f t="array" ref="Y295:Z295">_xlfn.TEXTSPLIT(W295, "-")</f>
        <v>26881750</v>
      </c>
      <c r="Z295" t="str">
        <v>26881822</v>
      </c>
    </row>
    <row r="296" spans="1:26" x14ac:dyDescent="0.35">
      <c r="A296">
        <v>295</v>
      </c>
      <c r="C296" t="s">
        <v>2242</v>
      </c>
      <c r="D296" t="s">
        <v>667</v>
      </c>
      <c r="E296" t="s">
        <v>2243</v>
      </c>
      <c r="F296" t="s">
        <v>641</v>
      </c>
      <c r="G296" s="6">
        <v>1.9000000000000001E-5</v>
      </c>
      <c r="H296" t="s">
        <v>642</v>
      </c>
      <c r="I296" s="6">
        <v>5.5999999999999997E-6</v>
      </c>
      <c r="J296" t="s">
        <v>2244</v>
      </c>
      <c r="K296">
        <v>74.540000000000006</v>
      </c>
      <c r="L296">
        <v>16.100000000000001</v>
      </c>
      <c r="M296" t="s">
        <v>429</v>
      </c>
      <c r="N296" t="s">
        <v>251</v>
      </c>
      <c r="O296" t="s">
        <v>251</v>
      </c>
      <c r="P296" t="s">
        <v>2245</v>
      </c>
      <c r="Q296">
        <v>33.130000000000003</v>
      </c>
      <c r="R296">
        <v>13.7</v>
      </c>
      <c r="V296" t="str" cm="1">
        <f t="array" ref="V296:W296">_xlfn.TEXTSPLIT(E296,":",)</f>
        <v>chr6</v>
      </c>
      <c r="W296" t="str">
        <v>26843553-26843625</v>
      </c>
      <c r="Y296" t="str" cm="1">
        <f t="array" ref="Y296:Z296">_xlfn.TEXTSPLIT(W296, "-")</f>
        <v>26843553</v>
      </c>
      <c r="Z296" t="str">
        <v>26843625</v>
      </c>
    </row>
    <row r="297" spans="1:26" x14ac:dyDescent="0.35">
      <c r="A297">
        <v>296</v>
      </c>
      <c r="C297" t="s">
        <v>2246</v>
      </c>
      <c r="D297" t="s">
        <v>1013</v>
      </c>
      <c r="E297" t="s">
        <v>2247</v>
      </c>
      <c r="F297" t="s">
        <v>606</v>
      </c>
      <c r="G297" s="6">
        <v>1.2999999999999999E-5</v>
      </c>
      <c r="H297" t="s">
        <v>607</v>
      </c>
      <c r="I297" s="6">
        <v>9.2E-6</v>
      </c>
      <c r="J297" t="s">
        <v>2248</v>
      </c>
      <c r="K297">
        <v>69.23</v>
      </c>
      <c r="L297">
        <v>66</v>
      </c>
      <c r="M297" t="s">
        <v>429</v>
      </c>
      <c r="N297" t="s">
        <v>251</v>
      </c>
      <c r="O297" t="s">
        <v>251</v>
      </c>
      <c r="P297" t="s">
        <v>499</v>
      </c>
      <c r="Q297" t="s">
        <v>251</v>
      </c>
      <c r="R297" t="s">
        <v>251</v>
      </c>
      <c r="V297" t="str" cm="1">
        <f t="array" ref="V297:W297">_xlfn.TEXTSPLIT(E297,":",)</f>
        <v>chr1</v>
      </c>
      <c r="W297" t="str">
        <v>16719667-16719740</v>
      </c>
      <c r="Y297" t="str" cm="1">
        <f t="array" ref="Y297:Z297">_xlfn.TEXTSPLIT(W297, "-")</f>
        <v>16719667</v>
      </c>
      <c r="Z297" t="str">
        <v>16719740</v>
      </c>
    </row>
    <row r="298" spans="1:26" x14ac:dyDescent="0.35">
      <c r="A298">
        <v>297</v>
      </c>
      <c r="B298" t="s">
        <v>2249</v>
      </c>
      <c r="C298" t="s">
        <v>2250</v>
      </c>
      <c r="D298" t="s">
        <v>739</v>
      </c>
      <c r="E298" t="s">
        <v>2251</v>
      </c>
      <c r="F298" t="s">
        <v>641</v>
      </c>
      <c r="G298" s="6">
        <v>1.9E-6</v>
      </c>
      <c r="H298" t="s">
        <v>642</v>
      </c>
      <c r="I298" s="6">
        <v>1.9999999999999999E-6</v>
      </c>
      <c r="J298" t="s">
        <v>2252</v>
      </c>
      <c r="K298">
        <v>68.319999999999993</v>
      </c>
      <c r="L298">
        <v>22.8</v>
      </c>
      <c r="M298" t="s">
        <v>2253</v>
      </c>
      <c r="N298">
        <v>16.23</v>
      </c>
      <c r="O298">
        <v>23.5</v>
      </c>
      <c r="P298" t="s">
        <v>2254</v>
      </c>
      <c r="Q298">
        <v>20.99</v>
      </c>
      <c r="R298">
        <v>40.5</v>
      </c>
      <c r="V298" t="str" cm="1">
        <f t="array" ref="V298:W298">_xlfn.TEXTSPLIT(E298,":",)</f>
        <v>chr6</v>
      </c>
      <c r="W298" t="str">
        <v>27289602-27289674</v>
      </c>
      <c r="Y298" t="str" cm="1">
        <f t="array" ref="Y298:Z298">_xlfn.TEXTSPLIT(W298, "-")</f>
        <v>27289602</v>
      </c>
      <c r="Z298" t="str">
        <v>27289674</v>
      </c>
    </row>
    <row r="299" spans="1:26" x14ac:dyDescent="0.35">
      <c r="A299">
        <v>298</v>
      </c>
      <c r="B299" t="s">
        <v>2255</v>
      </c>
      <c r="C299" t="s">
        <v>2256</v>
      </c>
      <c r="D299" t="s">
        <v>1309</v>
      </c>
      <c r="E299" t="s">
        <v>2257</v>
      </c>
      <c r="F299" t="s">
        <v>1222</v>
      </c>
      <c r="G299" s="6">
        <v>1.1999999999999999E-6</v>
      </c>
      <c r="H299" t="s">
        <v>1223</v>
      </c>
      <c r="I299" s="6">
        <v>6.1E-9</v>
      </c>
      <c r="J299" t="s">
        <v>2258</v>
      </c>
      <c r="K299">
        <v>67.989999999999995</v>
      </c>
      <c r="L299">
        <v>15.2</v>
      </c>
      <c r="M299" t="s">
        <v>429</v>
      </c>
      <c r="N299" t="s">
        <v>251</v>
      </c>
      <c r="O299" t="s">
        <v>251</v>
      </c>
      <c r="P299" t="s">
        <v>2259</v>
      </c>
      <c r="Q299">
        <v>22.18</v>
      </c>
      <c r="R299">
        <v>29.6</v>
      </c>
      <c r="V299" t="str" cm="1">
        <f t="array" ref="V299:W299">_xlfn.TEXTSPLIT(E299,":",)</f>
        <v>chr1</v>
      </c>
      <c r="W299" t="str">
        <v>17061003-17061073</v>
      </c>
      <c r="Y299" t="str" cm="1">
        <f t="array" ref="Y299:Z299">_xlfn.TEXTSPLIT(W299, "-")</f>
        <v>17061003</v>
      </c>
      <c r="Z299" t="str">
        <v>17061073</v>
      </c>
    </row>
    <row r="300" spans="1:26" x14ac:dyDescent="0.35">
      <c r="A300">
        <v>299</v>
      </c>
      <c r="B300" t="s">
        <v>2260</v>
      </c>
      <c r="C300" t="s">
        <v>2261</v>
      </c>
      <c r="D300" t="s">
        <v>746</v>
      </c>
      <c r="E300" t="s">
        <v>2262</v>
      </c>
      <c r="F300" t="s">
        <v>606</v>
      </c>
      <c r="G300" s="6">
        <v>1.9000000000000001E-5</v>
      </c>
      <c r="H300" t="s">
        <v>607</v>
      </c>
      <c r="I300" s="6">
        <v>4.4999999999999998E-9</v>
      </c>
      <c r="J300" t="s">
        <v>2263</v>
      </c>
      <c r="K300">
        <v>67.849999999999994</v>
      </c>
      <c r="L300">
        <v>38.799999999999997</v>
      </c>
      <c r="M300" t="s">
        <v>429</v>
      </c>
      <c r="N300" t="s">
        <v>251</v>
      </c>
      <c r="O300" t="s">
        <v>251</v>
      </c>
      <c r="P300" t="s">
        <v>2264</v>
      </c>
      <c r="Q300">
        <v>11.89</v>
      </c>
      <c r="R300">
        <v>29.6</v>
      </c>
      <c r="V300" t="str" cm="1">
        <f t="array" ref="V300:W300">_xlfn.TEXTSPLIT(E300,":",)</f>
        <v>chr6</v>
      </c>
      <c r="W300" t="str">
        <v>27760453-27760526</v>
      </c>
      <c r="Y300" t="str" cm="1">
        <f t="array" ref="Y300:Z300">_xlfn.TEXTSPLIT(W300, "-")</f>
        <v>27760453</v>
      </c>
      <c r="Z300" t="str">
        <v>27760526</v>
      </c>
    </row>
    <row r="301" spans="1:26" x14ac:dyDescent="0.35">
      <c r="A301">
        <v>300</v>
      </c>
      <c r="B301" t="s">
        <v>2265</v>
      </c>
      <c r="C301" t="s">
        <v>2266</v>
      </c>
      <c r="D301" t="s">
        <v>934</v>
      </c>
      <c r="E301" t="s">
        <v>2267</v>
      </c>
      <c r="F301" t="s">
        <v>641</v>
      </c>
      <c r="G301" s="6">
        <v>3.5999999999999998E-6</v>
      </c>
      <c r="H301" t="s">
        <v>642</v>
      </c>
      <c r="I301" s="6">
        <v>4.6999999999999997E-5</v>
      </c>
      <c r="J301" t="s">
        <v>2268</v>
      </c>
      <c r="K301">
        <v>67</v>
      </c>
      <c r="L301">
        <v>100</v>
      </c>
      <c r="M301" t="s">
        <v>429</v>
      </c>
      <c r="N301" t="s">
        <v>251</v>
      </c>
      <c r="O301" t="s">
        <v>251</v>
      </c>
      <c r="P301" t="s">
        <v>2269</v>
      </c>
      <c r="Q301">
        <v>10</v>
      </c>
      <c r="R301">
        <v>100</v>
      </c>
      <c r="V301" t="str" cm="1">
        <f t="array" ref="V301:W301">_xlfn.TEXTSPLIT(E301,":",)</f>
        <v>chr6</v>
      </c>
      <c r="W301" t="str">
        <v>27366384-27366456</v>
      </c>
      <c r="Y301" t="str" cm="1">
        <f t="array" ref="Y301:Z301">_xlfn.TEXTSPLIT(W301, "-")</f>
        <v>27366384</v>
      </c>
      <c r="Z301" t="str">
        <v>27366456</v>
      </c>
    </row>
    <row r="302" spans="1:26" x14ac:dyDescent="0.35">
      <c r="A302">
        <v>301</v>
      </c>
      <c r="B302" t="s">
        <v>2270</v>
      </c>
      <c r="C302" t="s">
        <v>2271</v>
      </c>
      <c r="D302" t="s">
        <v>897</v>
      </c>
      <c r="E302" t="s">
        <v>2272</v>
      </c>
      <c r="F302" t="s">
        <v>559</v>
      </c>
      <c r="G302" s="6">
        <v>1.3999999999999999E-4</v>
      </c>
      <c r="H302" t="s">
        <v>560</v>
      </c>
      <c r="I302" s="6">
        <v>6.4999999999999994E-5</v>
      </c>
      <c r="J302" t="s">
        <v>2273</v>
      </c>
      <c r="K302">
        <v>65.180000000000007</v>
      </c>
      <c r="L302">
        <v>13.7</v>
      </c>
      <c r="M302" t="s">
        <v>2274</v>
      </c>
      <c r="N302">
        <v>10.89</v>
      </c>
      <c r="O302">
        <v>11.1</v>
      </c>
      <c r="P302" t="s">
        <v>2275</v>
      </c>
      <c r="Q302">
        <v>1.82</v>
      </c>
      <c r="R302">
        <v>3.4</v>
      </c>
      <c r="V302" t="str" cm="1">
        <f t="array" ref="V302:W302">_xlfn.TEXTSPLIT(E302,":",)</f>
        <v>chr6</v>
      </c>
      <c r="W302" t="str">
        <v>26427309-26427380</v>
      </c>
      <c r="Y302" t="str" cm="1">
        <f t="array" ref="Y302:Z302">_xlfn.TEXTSPLIT(W302, "-")</f>
        <v>26427309</v>
      </c>
      <c r="Z302" t="str">
        <v>26427380</v>
      </c>
    </row>
    <row r="303" spans="1:26" x14ac:dyDescent="0.35">
      <c r="A303">
        <v>302</v>
      </c>
      <c r="C303" t="s">
        <v>2276</v>
      </c>
      <c r="D303" t="s">
        <v>632</v>
      </c>
      <c r="E303" t="s">
        <v>2277</v>
      </c>
      <c r="F303" t="s">
        <v>559</v>
      </c>
      <c r="G303" s="6">
        <v>2.3000000000000001E-4</v>
      </c>
      <c r="H303" t="s">
        <v>560</v>
      </c>
      <c r="I303" s="6">
        <v>2.2000000000000001E-6</v>
      </c>
      <c r="J303" t="s">
        <v>2278</v>
      </c>
      <c r="K303">
        <v>64.25</v>
      </c>
      <c r="L303">
        <v>89</v>
      </c>
      <c r="M303" t="s">
        <v>429</v>
      </c>
      <c r="N303" t="s">
        <v>251</v>
      </c>
      <c r="O303" t="s">
        <v>251</v>
      </c>
      <c r="P303" t="s">
        <v>499</v>
      </c>
      <c r="Q303" t="s">
        <v>251</v>
      </c>
      <c r="R303" t="s">
        <v>251</v>
      </c>
      <c r="V303" t="str" cm="1">
        <f t="array" ref="V303:W303">_xlfn.TEXTSPLIT(E303,":",)</f>
        <v>chr1</v>
      </c>
      <c r="W303" t="str">
        <v>146292313-146292384</v>
      </c>
      <c r="Y303" t="str" cm="1">
        <f t="array" ref="Y303:Z303">_xlfn.TEXTSPLIT(W303, "-")</f>
        <v>146292313</v>
      </c>
      <c r="Z303" t="str">
        <v>146292384</v>
      </c>
    </row>
    <row r="304" spans="1:26" x14ac:dyDescent="0.35">
      <c r="A304">
        <v>303</v>
      </c>
      <c r="B304" t="s">
        <v>2279</v>
      </c>
      <c r="C304" t="s">
        <v>2280</v>
      </c>
      <c r="D304" t="s">
        <v>548</v>
      </c>
      <c r="E304" t="s">
        <v>2281</v>
      </c>
      <c r="F304" t="s">
        <v>2282</v>
      </c>
      <c r="G304" s="6">
        <v>6.5000000000000002E-7</v>
      </c>
      <c r="H304" t="s">
        <v>2283</v>
      </c>
      <c r="I304" s="6">
        <v>4.8E-8</v>
      </c>
      <c r="J304" t="s">
        <v>2284</v>
      </c>
      <c r="K304">
        <v>63.86</v>
      </c>
      <c r="L304">
        <v>93.8</v>
      </c>
      <c r="M304" t="s">
        <v>429</v>
      </c>
      <c r="N304" t="s">
        <v>251</v>
      </c>
      <c r="O304" t="s">
        <v>251</v>
      </c>
      <c r="P304" t="s">
        <v>499</v>
      </c>
      <c r="Q304" t="s">
        <v>251</v>
      </c>
      <c r="R304" t="s">
        <v>251</v>
      </c>
      <c r="V304" t="str" cm="1">
        <f t="array" ref="V304:W304">_xlfn.TEXTSPLIT(E304,":",)</f>
        <v>chr6</v>
      </c>
      <c r="W304" t="str">
        <v>26683777-26683866</v>
      </c>
      <c r="Y304" t="str" cm="1">
        <f t="array" ref="Y304:Z304">_xlfn.TEXTSPLIT(W304, "-")</f>
        <v>26683777</v>
      </c>
      <c r="Z304" t="str">
        <v>26683866</v>
      </c>
    </row>
    <row r="305" spans="1:26" x14ac:dyDescent="0.35">
      <c r="A305">
        <v>304</v>
      </c>
      <c r="B305" t="s">
        <v>2285</v>
      </c>
      <c r="C305" t="s">
        <v>2286</v>
      </c>
      <c r="D305" t="s">
        <v>882</v>
      </c>
      <c r="E305" t="s">
        <v>2287</v>
      </c>
      <c r="F305" t="s">
        <v>559</v>
      </c>
      <c r="G305" s="6">
        <v>4.3000000000000001E-7</v>
      </c>
      <c r="H305" t="s">
        <v>560</v>
      </c>
      <c r="I305" s="6">
        <v>2.1999999999999998E-8</v>
      </c>
      <c r="J305" t="s">
        <v>2288</v>
      </c>
      <c r="K305">
        <v>60.75</v>
      </c>
      <c r="L305">
        <v>45.5</v>
      </c>
      <c r="M305" t="s">
        <v>429</v>
      </c>
      <c r="N305" t="s">
        <v>251</v>
      </c>
      <c r="O305" t="s">
        <v>251</v>
      </c>
      <c r="P305" t="s">
        <v>499</v>
      </c>
      <c r="Q305" t="s">
        <v>251</v>
      </c>
      <c r="R305" t="s">
        <v>251</v>
      </c>
      <c r="V305" t="str" cm="1">
        <f t="array" ref="V305:W305">_xlfn.TEXTSPLIT(E305,":",)</f>
        <v>chr7</v>
      </c>
      <c r="W305" t="str">
        <v>148638214-148638285</v>
      </c>
      <c r="Y305" t="str" cm="1">
        <f t="array" ref="Y305:Z305">_xlfn.TEXTSPLIT(W305, "-")</f>
        <v>148638214</v>
      </c>
      <c r="Z305" t="str">
        <v>148638285</v>
      </c>
    </row>
    <row r="306" spans="1:26" x14ac:dyDescent="0.35">
      <c r="A306">
        <v>305</v>
      </c>
      <c r="B306" t="s">
        <v>2289</v>
      </c>
      <c r="C306" t="s">
        <v>2290</v>
      </c>
      <c r="D306" t="s">
        <v>1057</v>
      </c>
      <c r="E306" t="s">
        <v>2291</v>
      </c>
      <c r="F306" t="s">
        <v>606</v>
      </c>
      <c r="G306" s="6">
        <v>9.5999999999999991E-7</v>
      </c>
      <c r="H306" t="s">
        <v>607</v>
      </c>
      <c r="I306" s="6">
        <v>1.3E-6</v>
      </c>
      <c r="J306" t="s">
        <v>2292</v>
      </c>
      <c r="K306">
        <v>60</v>
      </c>
      <c r="L306">
        <v>100</v>
      </c>
      <c r="M306" t="s">
        <v>429</v>
      </c>
      <c r="N306" t="s">
        <v>251</v>
      </c>
      <c r="O306" t="s">
        <v>251</v>
      </c>
      <c r="P306" t="s">
        <v>499</v>
      </c>
      <c r="Q306" t="s">
        <v>251</v>
      </c>
      <c r="R306" t="s">
        <v>251</v>
      </c>
      <c r="V306" t="str" cm="1">
        <f t="array" ref="V306:W306">_xlfn.TEXTSPLIT(E306,":",)</f>
        <v>chr6</v>
      </c>
      <c r="W306" t="str">
        <v>28768966-28769039</v>
      </c>
      <c r="Y306" t="str" cm="1">
        <f t="array" ref="Y306:Z306">_xlfn.TEXTSPLIT(W306, "-")</f>
        <v>28768966</v>
      </c>
      <c r="Z306" t="str">
        <v>28769039</v>
      </c>
    </row>
    <row r="307" spans="1:26" x14ac:dyDescent="0.35">
      <c r="A307">
        <v>306</v>
      </c>
      <c r="C307" t="s">
        <v>2293</v>
      </c>
      <c r="D307" t="s">
        <v>667</v>
      </c>
      <c r="E307" t="s">
        <v>2294</v>
      </c>
      <c r="F307" t="s">
        <v>641</v>
      </c>
      <c r="G307" s="6">
        <v>1.9000000000000001E-5</v>
      </c>
      <c r="H307" t="s">
        <v>642</v>
      </c>
      <c r="I307" s="6">
        <v>5.5999999999999997E-6</v>
      </c>
      <c r="J307" t="s">
        <v>2295</v>
      </c>
      <c r="K307">
        <v>59.6</v>
      </c>
      <c r="L307">
        <v>30.8</v>
      </c>
      <c r="M307" t="s">
        <v>429</v>
      </c>
      <c r="N307" t="s">
        <v>251</v>
      </c>
      <c r="O307" t="s">
        <v>251</v>
      </c>
      <c r="P307" t="s">
        <v>2296</v>
      </c>
      <c r="Q307">
        <v>23.47</v>
      </c>
      <c r="R307">
        <v>76</v>
      </c>
      <c r="V307" t="str" cm="1">
        <f t="array" ref="V307:W307">_xlfn.TEXTSPLIT(E307,":",)</f>
        <v>chr6</v>
      </c>
      <c r="W307" t="str">
        <v>26866529-26866601</v>
      </c>
      <c r="Y307" t="str" cm="1">
        <f t="array" ref="Y307:Z307">_xlfn.TEXTSPLIT(W307, "-")</f>
        <v>26866529</v>
      </c>
      <c r="Z307" t="str">
        <v>26866601</v>
      </c>
    </row>
    <row r="308" spans="1:26" x14ac:dyDescent="0.35">
      <c r="A308">
        <v>307</v>
      </c>
      <c r="B308" t="s">
        <v>2297</v>
      </c>
      <c r="C308" t="s">
        <v>2298</v>
      </c>
      <c r="D308" t="s">
        <v>557</v>
      </c>
      <c r="E308" t="s">
        <v>2299</v>
      </c>
      <c r="F308" t="s">
        <v>606</v>
      </c>
      <c r="G308" s="6">
        <v>3.5999999999999998E-6</v>
      </c>
      <c r="H308" t="s">
        <v>607</v>
      </c>
      <c r="I308" s="6">
        <v>1.7999999999999999E-6</v>
      </c>
      <c r="J308" t="s">
        <v>2300</v>
      </c>
      <c r="K308">
        <v>59</v>
      </c>
      <c r="L308">
        <v>100</v>
      </c>
      <c r="M308" t="s">
        <v>429</v>
      </c>
      <c r="N308" t="s">
        <v>251</v>
      </c>
      <c r="O308" t="s">
        <v>251</v>
      </c>
      <c r="P308" t="s">
        <v>2301</v>
      </c>
      <c r="Q308">
        <v>11</v>
      </c>
      <c r="R308">
        <v>100</v>
      </c>
      <c r="V308" t="str" cm="1">
        <f t="array" ref="V308:W308">_xlfn.TEXTSPLIT(E308,":",)</f>
        <v>chr6</v>
      </c>
      <c r="W308" t="str">
        <v>27694114-27694187</v>
      </c>
      <c r="Y308" t="str" cm="1">
        <f t="array" ref="Y308:Z308">_xlfn.TEXTSPLIT(W308, "-")</f>
        <v>27694114</v>
      </c>
      <c r="Z308" t="str">
        <v>27694187</v>
      </c>
    </row>
    <row r="309" spans="1:26" x14ac:dyDescent="0.35">
      <c r="A309">
        <v>308</v>
      </c>
      <c r="B309" t="s">
        <v>2302</v>
      </c>
      <c r="C309" t="s">
        <v>2303</v>
      </c>
      <c r="D309" t="s">
        <v>1057</v>
      </c>
      <c r="E309" t="s">
        <v>2304</v>
      </c>
      <c r="F309" t="s">
        <v>641</v>
      </c>
      <c r="G309" s="6">
        <v>2.9E-5</v>
      </c>
      <c r="H309" t="s">
        <v>642</v>
      </c>
      <c r="I309" s="6">
        <v>2.6E-7</v>
      </c>
      <c r="J309" t="s">
        <v>2305</v>
      </c>
      <c r="K309">
        <v>58.76</v>
      </c>
      <c r="L309">
        <v>69.3</v>
      </c>
      <c r="M309" t="s">
        <v>429</v>
      </c>
      <c r="N309" t="s">
        <v>251</v>
      </c>
      <c r="O309" t="s">
        <v>251</v>
      </c>
      <c r="P309" t="s">
        <v>499</v>
      </c>
      <c r="Q309" t="s">
        <v>251</v>
      </c>
      <c r="R309" t="s">
        <v>251</v>
      </c>
      <c r="V309" t="str" cm="1">
        <f t="array" ref="V309:W309">_xlfn.TEXTSPLIT(E309,":",)</f>
        <v>chr1</v>
      </c>
      <c r="W309" t="str">
        <v>203709894-203709966</v>
      </c>
      <c r="Y309" t="str" cm="1">
        <f t="array" ref="Y309:Z309">_xlfn.TEXTSPLIT(W309, "-")</f>
        <v>203709894</v>
      </c>
      <c r="Z309" t="str">
        <v>203709966</v>
      </c>
    </row>
    <row r="310" spans="1:26" x14ac:dyDescent="0.35">
      <c r="A310">
        <v>309</v>
      </c>
      <c r="B310" t="s">
        <v>2306</v>
      </c>
      <c r="C310" t="s">
        <v>2307</v>
      </c>
      <c r="D310" t="s">
        <v>1220</v>
      </c>
      <c r="E310" t="s">
        <v>2308</v>
      </c>
      <c r="F310" t="s">
        <v>1222</v>
      </c>
      <c r="G310" s="6">
        <v>1.1999999999999999E-6</v>
      </c>
      <c r="H310" t="s">
        <v>1223</v>
      </c>
      <c r="I310" s="6">
        <v>4.4999999999999998E-9</v>
      </c>
      <c r="J310" t="s">
        <v>2309</v>
      </c>
      <c r="K310">
        <v>58.65</v>
      </c>
      <c r="L310">
        <v>0</v>
      </c>
      <c r="M310" t="s">
        <v>2310</v>
      </c>
      <c r="N310">
        <v>45.2</v>
      </c>
      <c r="O310">
        <v>0</v>
      </c>
      <c r="P310" t="s">
        <v>2311</v>
      </c>
      <c r="Q310">
        <v>11.28</v>
      </c>
      <c r="R310">
        <v>0.6</v>
      </c>
      <c r="V310" t="str" cm="1">
        <f t="array" ref="V310:W310">_xlfn.TEXTSPLIT(E310,":",)</f>
        <v>chr1</v>
      </c>
      <c r="W310" t="str">
        <v>159687091-159687161</v>
      </c>
      <c r="Y310" t="str" cm="1">
        <f t="array" ref="Y310:Z310">_xlfn.TEXTSPLIT(W310, "-")</f>
        <v>159687091</v>
      </c>
      <c r="Z310" t="str">
        <v>159687161</v>
      </c>
    </row>
    <row r="311" spans="1:26" x14ac:dyDescent="0.35">
      <c r="A311">
        <v>310</v>
      </c>
      <c r="B311" t="s">
        <v>2312</v>
      </c>
      <c r="C311" t="s">
        <v>2313</v>
      </c>
      <c r="D311" t="s">
        <v>1220</v>
      </c>
      <c r="E311" t="s">
        <v>2314</v>
      </c>
      <c r="F311" t="s">
        <v>1222</v>
      </c>
      <c r="G311" s="6">
        <v>1.1999999999999999E-6</v>
      </c>
      <c r="H311" t="s">
        <v>1223</v>
      </c>
      <c r="I311" s="6">
        <v>4.4999999999999998E-9</v>
      </c>
      <c r="J311" t="s">
        <v>2315</v>
      </c>
      <c r="K311">
        <v>57.73</v>
      </c>
      <c r="L311">
        <v>0</v>
      </c>
      <c r="M311" t="s">
        <v>2316</v>
      </c>
      <c r="N311">
        <v>46.33</v>
      </c>
      <c r="O311">
        <v>0</v>
      </c>
      <c r="P311" t="s">
        <v>2317</v>
      </c>
      <c r="Q311">
        <v>89.77</v>
      </c>
      <c r="R311">
        <v>0</v>
      </c>
      <c r="V311" t="str" cm="1">
        <f t="array" ref="V311:W311">_xlfn.TEXTSPLIT(E311,":",)</f>
        <v>chr1</v>
      </c>
      <c r="W311" t="str">
        <v>159701882-159701952</v>
      </c>
      <c r="Y311" t="str" cm="1">
        <f t="array" ref="Y311:Z311">_xlfn.TEXTSPLIT(W311, "-")</f>
        <v>159701882</v>
      </c>
      <c r="Z311" t="str">
        <v>159701952</v>
      </c>
    </row>
    <row r="312" spans="1:26" x14ac:dyDescent="0.35">
      <c r="A312">
        <v>311</v>
      </c>
      <c r="B312" t="s">
        <v>2318</v>
      </c>
      <c r="C312" t="s">
        <v>2319</v>
      </c>
      <c r="D312" t="s">
        <v>815</v>
      </c>
      <c r="E312" t="s">
        <v>2320</v>
      </c>
      <c r="F312" t="s">
        <v>641</v>
      </c>
      <c r="G312" s="6">
        <v>2.3E-5</v>
      </c>
      <c r="H312" t="s">
        <v>642</v>
      </c>
      <c r="I312" s="6">
        <v>2.5999999999999998E-4</v>
      </c>
      <c r="J312" t="s">
        <v>2321</v>
      </c>
      <c r="K312">
        <v>57.71</v>
      </c>
      <c r="L312">
        <v>15.6</v>
      </c>
      <c r="M312" t="s">
        <v>429</v>
      </c>
      <c r="N312" t="s">
        <v>251</v>
      </c>
      <c r="O312" t="s">
        <v>251</v>
      </c>
      <c r="P312" t="s">
        <v>499</v>
      </c>
      <c r="Q312" t="s">
        <v>251</v>
      </c>
      <c r="R312" t="s">
        <v>251</v>
      </c>
      <c r="V312" t="str" cm="1">
        <f t="array" ref="V312:W312">_xlfn.TEXTSPLIT(E312,":",)</f>
        <v>chr6</v>
      </c>
      <c r="W312" t="str">
        <v>26836235-26836307</v>
      </c>
      <c r="Y312" t="str" cm="1">
        <f t="array" ref="Y312:Z312">_xlfn.TEXTSPLIT(W312, "-")</f>
        <v>26836235</v>
      </c>
      <c r="Z312" t="str">
        <v>26836307</v>
      </c>
    </row>
    <row r="313" spans="1:26" x14ac:dyDescent="0.35">
      <c r="A313">
        <v>312</v>
      </c>
      <c r="B313" t="s">
        <v>2322</v>
      </c>
      <c r="C313" t="s">
        <v>2323</v>
      </c>
      <c r="D313" t="s">
        <v>1220</v>
      </c>
      <c r="E313" t="s">
        <v>2324</v>
      </c>
      <c r="F313" t="s">
        <v>1222</v>
      </c>
      <c r="G313" s="6">
        <v>1.1999999999999999E-6</v>
      </c>
      <c r="H313" t="s">
        <v>1223</v>
      </c>
      <c r="I313" s="6">
        <v>4.4999999999999998E-9</v>
      </c>
      <c r="J313" t="s">
        <v>2325</v>
      </c>
      <c r="K313">
        <v>56.73</v>
      </c>
      <c r="L313">
        <v>0</v>
      </c>
      <c r="M313" t="s">
        <v>2326</v>
      </c>
      <c r="N313">
        <v>46.33</v>
      </c>
      <c r="O313">
        <v>0</v>
      </c>
      <c r="P313" t="s">
        <v>2327</v>
      </c>
      <c r="Q313">
        <v>89.77</v>
      </c>
      <c r="R313">
        <v>0</v>
      </c>
      <c r="V313" t="str" cm="1">
        <f t="array" ref="V313:W313">_xlfn.TEXTSPLIT(E313,":",)</f>
        <v>chr1</v>
      </c>
      <c r="W313" t="str">
        <v>159694522-159694592</v>
      </c>
      <c r="Y313" t="str" cm="1">
        <f t="array" ref="Y313:Z313">_xlfn.TEXTSPLIT(W313, "-")</f>
        <v>159694522</v>
      </c>
      <c r="Z313" t="str">
        <v>159694592</v>
      </c>
    </row>
    <row r="314" spans="1:26" x14ac:dyDescent="0.35">
      <c r="A314">
        <v>313</v>
      </c>
      <c r="B314" t="s">
        <v>2328</v>
      </c>
      <c r="C314" t="s">
        <v>2329</v>
      </c>
      <c r="D314" t="s">
        <v>882</v>
      </c>
      <c r="E314" t="s">
        <v>2330</v>
      </c>
      <c r="F314" t="s">
        <v>559</v>
      </c>
      <c r="G314" s="6">
        <v>6.1999999999999999E-6</v>
      </c>
      <c r="H314" t="s">
        <v>560</v>
      </c>
      <c r="I314" s="6">
        <v>2.1999999999999998E-8</v>
      </c>
      <c r="J314" t="s">
        <v>2331</v>
      </c>
      <c r="K314">
        <v>55.36</v>
      </c>
      <c r="L314">
        <v>40.700000000000003</v>
      </c>
      <c r="M314" t="s">
        <v>429</v>
      </c>
      <c r="N314" t="s">
        <v>251</v>
      </c>
      <c r="O314" t="s">
        <v>251</v>
      </c>
      <c r="P314" t="s">
        <v>499</v>
      </c>
      <c r="Q314" t="s">
        <v>251</v>
      </c>
      <c r="R314" t="s">
        <v>251</v>
      </c>
      <c r="V314" t="str" cm="1">
        <f t="array" ref="V314:W314">_xlfn.TEXTSPLIT(E314,":",)</f>
        <v>chr7</v>
      </c>
      <c r="W314" t="str">
        <v>149035693-149035764</v>
      </c>
      <c r="Y314" t="str" cm="1">
        <f t="array" ref="Y314:Z314">_xlfn.TEXTSPLIT(W314, "-")</f>
        <v>149035693</v>
      </c>
      <c r="Z314" t="str">
        <v>149035764</v>
      </c>
    </row>
    <row r="315" spans="1:26" x14ac:dyDescent="0.35">
      <c r="A315">
        <v>314</v>
      </c>
      <c r="B315" t="s">
        <v>2332</v>
      </c>
      <c r="C315" t="s">
        <v>2333</v>
      </c>
      <c r="D315" t="s">
        <v>1220</v>
      </c>
      <c r="E315" t="s">
        <v>2334</v>
      </c>
      <c r="F315" t="s">
        <v>1222</v>
      </c>
      <c r="G315" s="6">
        <v>1.1999999999999999E-6</v>
      </c>
      <c r="H315" t="s">
        <v>1223</v>
      </c>
      <c r="I315" s="6">
        <v>4.4999999999999998E-9</v>
      </c>
      <c r="J315" t="s">
        <v>2335</v>
      </c>
      <c r="K315">
        <v>55.35</v>
      </c>
      <c r="L315">
        <v>0</v>
      </c>
      <c r="M315" t="s">
        <v>2336</v>
      </c>
      <c r="N315">
        <v>13.15</v>
      </c>
      <c r="O315">
        <v>0.7</v>
      </c>
      <c r="P315" t="s">
        <v>2337</v>
      </c>
      <c r="Q315">
        <v>91.86</v>
      </c>
      <c r="R315">
        <v>0</v>
      </c>
      <c r="V315" t="str" cm="1">
        <f t="array" ref="V315:W315">_xlfn.TEXTSPLIT(E315,":",)</f>
        <v>chr1</v>
      </c>
      <c r="W315" t="str">
        <v>159679718-159679788</v>
      </c>
      <c r="Y315" t="str" cm="1">
        <f t="array" ref="Y315:Z315">_xlfn.TEXTSPLIT(W315, "-")</f>
        <v>159679718</v>
      </c>
      <c r="Z315" t="str">
        <v>159679788</v>
      </c>
    </row>
    <row r="316" spans="1:26" x14ac:dyDescent="0.35">
      <c r="A316">
        <v>315</v>
      </c>
      <c r="B316" t="s">
        <v>2338</v>
      </c>
      <c r="C316" t="s">
        <v>2339</v>
      </c>
      <c r="D316" t="s">
        <v>1080</v>
      </c>
      <c r="E316" t="s">
        <v>2340</v>
      </c>
      <c r="F316" t="s">
        <v>559</v>
      </c>
      <c r="G316" s="6">
        <v>2.3E-5</v>
      </c>
      <c r="H316" t="s">
        <v>560</v>
      </c>
      <c r="I316" s="6">
        <v>1.9000000000000001E-9</v>
      </c>
      <c r="J316" t="s">
        <v>2341</v>
      </c>
      <c r="K316">
        <v>54.86</v>
      </c>
      <c r="L316">
        <v>36.9</v>
      </c>
      <c r="M316" t="s">
        <v>429</v>
      </c>
      <c r="N316" t="s">
        <v>251</v>
      </c>
      <c r="O316" t="s">
        <v>251</v>
      </c>
      <c r="P316" t="s">
        <v>499</v>
      </c>
      <c r="Q316" t="s">
        <v>251</v>
      </c>
      <c r="R316" t="s">
        <v>251</v>
      </c>
      <c r="V316" t="str" cm="1">
        <f t="array" ref="V316:W316">_xlfn.TEXTSPLIT(E316,":",)</f>
        <v>chr16</v>
      </c>
      <c r="W316" t="str">
        <v>3162050-3162121</v>
      </c>
      <c r="Y316" t="str" cm="1">
        <f t="array" ref="Y316:Z316">_xlfn.TEXTSPLIT(W316, "-")</f>
        <v>3162050</v>
      </c>
      <c r="Z316" t="str">
        <v>3162121</v>
      </c>
    </row>
    <row r="317" spans="1:26" x14ac:dyDescent="0.35">
      <c r="A317">
        <v>316</v>
      </c>
      <c r="B317" t="s">
        <v>2342</v>
      </c>
      <c r="C317" t="s">
        <v>2343</v>
      </c>
      <c r="D317" t="s">
        <v>940</v>
      </c>
      <c r="E317" t="s">
        <v>2344</v>
      </c>
      <c r="F317" t="s">
        <v>532</v>
      </c>
      <c r="G317" s="6">
        <v>5.3000000000000001E-7</v>
      </c>
      <c r="H317" t="s">
        <v>533</v>
      </c>
      <c r="I317" s="6">
        <v>8.4999999999999994E-8</v>
      </c>
      <c r="J317" t="s">
        <v>2345</v>
      </c>
      <c r="K317">
        <v>54.17</v>
      </c>
      <c r="L317">
        <v>51.3</v>
      </c>
      <c r="M317" t="s">
        <v>429</v>
      </c>
      <c r="N317" t="s">
        <v>251</v>
      </c>
      <c r="O317" t="s">
        <v>251</v>
      </c>
      <c r="P317" t="s">
        <v>2346</v>
      </c>
      <c r="Q317">
        <v>24.73</v>
      </c>
      <c r="R317">
        <v>69.599999999999994</v>
      </c>
      <c r="V317" t="str" cm="1">
        <f t="array" ref="V317:W317">_xlfn.TEXTSPLIT(E317,":",)</f>
        <v>chr6</v>
      </c>
      <c r="W317" t="str">
        <v>27285607-27285688</v>
      </c>
      <c r="Y317" t="str" cm="1">
        <f t="array" ref="Y317:Z317">_xlfn.TEXTSPLIT(W317, "-")</f>
        <v>27285607</v>
      </c>
      <c r="Z317" t="str">
        <v>27285688</v>
      </c>
    </row>
    <row r="318" spans="1:26" x14ac:dyDescent="0.35">
      <c r="A318">
        <v>317</v>
      </c>
      <c r="B318" t="s">
        <v>2347</v>
      </c>
      <c r="C318" t="s">
        <v>2348</v>
      </c>
      <c r="D318" t="s">
        <v>694</v>
      </c>
      <c r="E318" t="s">
        <v>2349</v>
      </c>
      <c r="F318" t="s">
        <v>532</v>
      </c>
      <c r="G318" s="6">
        <v>7.7000000000000001E-5</v>
      </c>
      <c r="H318" t="s">
        <v>533</v>
      </c>
      <c r="I318" s="6">
        <v>1.6000000000000001E-8</v>
      </c>
      <c r="J318" t="s">
        <v>2350</v>
      </c>
      <c r="K318">
        <v>53.9</v>
      </c>
      <c r="L318">
        <v>9.6999999999999993</v>
      </c>
      <c r="M318" t="s">
        <v>429</v>
      </c>
      <c r="N318" t="s">
        <v>251</v>
      </c>
      <c r="O318" t="s">
        <v>251</v>
      </c>
      <c r="P318" t="s">
        <v>2351</v>
      </c>
      <c r="Q318">
        <v>12.09</v>
      </c>
      <c r="R318">
        <v>0</v>
      </c>
      <c r="V318" t="str" cm="1">
        <f t="array" ref="V318:W318">_xlfn.TEXTSPLIT(E318,":",)</f>
        <v>chr5</v>
      </c>
      <c r="W318" t="str">
        <v>180457080-180457161</v>
      </c>
      <c r="Y318" t="str" cm="1">
        <f t="array" ref="Y318:Z318">_xlfn.TEXTSPLIT(W318, "-")</f>
        <v>180457080</v>
      </c>
      <c r="Z318" t="str">
        <v>180457161</v>
      </c>
    </row>
    <row r="319" spans="1:26" x14ac:dyDescent="0.35">
      <c r="A319">
        <v>318</v>
      </c>
      <c r="B319" t="s">
        <v>2352</v>
      </c>
      <c r="C319" t="s">
        <v>2353</v>
      </c>
      <c r="D319" t="s">
        <v>904</v>
      </c>
      <c r="E319" t="s">
        <v>2354</v>
      </c>
      <c r="F319" t="s">
        <v>559</v>
      </c>
      <c r="G319" s="6">
        <v>2.3E-6</v>
      </c>
      <c r="H319" t="s">
        <v>560</v>
      </c>
      <c r="I319" s="6">
        <v>8.4999999999999994E-8</v>
      </c>
      <c r="J319" t="s">
        <v>2355</v>
      </c>
      <c r="K319">
        <v>52.59</v>
      </c>
      <c r="L319">
        <v>30.8</v>
      </c>
      <c r="M319" t="s">
        <v>2356</v>
      </c>
      <c r="N319">
        <v>19.68</v>
      </c>
      <c r="O319">
        <v>76.099999999999994</v>
      </c>
      <c r="P319" t="s">
        <v>2357</v>
      </c>
      <c r="Q319">
        <v>20</v>
      </c>
      <c r="R319">
        <v>100</v>
      </c>
      <c r="V319" t="str" cm="1">
        <f t="array" ref="V319:W319">_xlfn.TEXTSPLIT(E319,":",)</f>
        <v>chr15</v>
      </c>
      <c r="W319" t="str">
        <v>23878474-23878545</v>
      </c>
      <c r="Y319" t="str" cm="1">
        <f t="array" ref="Y319:Z319">_xlfn.TEXTSPLIT(W319, "-")</f>
        <v>23878474</v>
      </c>
      <c r="Z319" t="str">
        <v>23878545</v>
      </c>
    </row>
    <row r="320" spans="1:26" x14ac:dyDescent="0.35">
      <c r="A320">
        <v>319</v>
      </c>
      <c r="B320" t="s">
        <v>2358</v>
      </c>
      <c r="C320" t="s">
        <v>2359</v>
      </c>
      <c r="D320" t="s">
        <v>1444</v>
      </c>
      <c r="E320" t="s">
        <v>2360</v>
      </c>
      <c r="F320" t="s">
        <v>559</v>
      </c>
      <c r="G320" s="6">
        <v>2.3E-5</v>
      </c>
      <c r="H320" t="s">
        <v>560</v>
      </c>
      <c r="I320" s="6">
        <v>1.9000000000000001E-9</v>
      </c>
      <c r="J320" t="s">
        <v>2361</v>
      </c>
      <c r="K320">
        <v>52.16</v>
      </c>
      <c r="L320">
        <v>0</v>
      </c>
      <c r="M320" t="s">
        <v>429</v>
      </c>
      <c r="N320" t="s">
        <v>251</v>
      </c>
      <c r="O320" t="s">
        <v>251</v>
      </c>
      <c r="P320" t="s">
        <v>2362</v>
      </c>
      <c r="Q320">
        <v>15.22</v>
      </c>
      <c r="R320">
        <v>18.899999999999999</v>
      </c>
      <c r="V320" t="str" cm="1">
        <f t="array" ref="V320:W320">_xlfn.TEXTSPLIT(E320,":",)</f>
        <v>chr16</v>
      </c>
      <c r="W320" t="str">
        <v>3178095-3178166</v>
      </c>
      <c r="Y320" t="str" cm="1">
        <f t="array" ref="Y320:Z320">_xlfn.TEXTSPLIT(W320, "-")</f>
        <v>3178095</v>
      </c>
      <c r="Z320" t="str">
        <v>3178166</v>
      </c>
    </row>
    <row r="321" spans="1:26" x14ac:dyDescent="0.35">
      <c r="A321">
        <v>320</v>
      </c>
      <c r="B321" t="s">
        <v>2363</v>
      </c>
      <c r="C321" t="s">
        <v>2364</v>
      </c>
      <c r="D321" t="s">
        <v>953</v>
      </c>
      <c r="E321" t="s">
        <v>2365</v>
      </c>
      <c r="F321" t="s">
        <v>559</v>
      </c>
      <c r="G321" s="6">
        <v>8.1000000000000004E-6</v>
      </c>
      <c r="H321" t="s">
        <v>560</v>
      </c>
      <c r="I321" s="6">
        <v>9.9999999999999995E-8</v>
      </c>
      <c r="J321" t="s">
        <v>2366</v>
      </c>
      <c r="K321">
        <v>51.64</v>
      </c>
      <c r="L321">
        <v>0</v>
      </c>
      <c r="M321" t="s">
        <v>2367</v>
      </c>
      <c r="N321">
        <v>35.29</v>
      </c>
      <c r="O321">
        <v>0</v>
      </c>
      <c r="P321" t="s">
        <v>2368</v>
      </c>
      <c r="Q321">
        <v>99.48</v>
      </c>
      <c r="R321">
        <v>0</v>
      </c>
      <c r="V321" t="str" cm="1">
        <f t="array" ref="V321:W321">_xlfn.TEXTSPLIT(E321,":",)</f>
        <v>chr1</v>
      </c>
      <c r="W321" t="str">
        <v>159706829-159706900</v>
      </c>
      <c r="Y321" t="str" cm="1">
        <f t="array" ref="Y321:Z321">_xlfn.TEXTSPLIT(W321, "-")</f>
        <v>159706829</v>
      </c>
      <c r="Z321" t="str">
        <v>159706900</v>
      </c>
    </row>
    <row r="322" spans="1:26" x14ac:dyDescent="0.35">
      <c r="A322">
        <v>321</v>
      </c>
      <c r="B322" t="s">
        <v>2369</v>
      </c>
      <c r="C322" t="s">
        <v>2370</v>
      </c>
      <c r="D322" t="s">
        <v>882</v>
      </c>
      <c r="E322" t="s">
        <v>2371</v>
      </c>
      <c r="F322" t="s">
        <v>641</v>
      </c>
      <c r="G322" s="6">
        <v>6.8E-8</v>
      </c>
      <c r="H322" t="s">
        <v>642</v>
      </c>
      <c r="I322" s="6">
        <v>6.8E-8</v>
      </c>
      <c r="J322" t="s">
        <v>2372</v>
      </c>
      <c r="K322">
        <v>51.21</v>
      </c>
      <c r="L322">
        <v>35.299999999999997</v>
      </c>
      <c r="M322" t="s">
        <v>429</v>
      </c>
      <c r="N322" t="s">
        <v>251</v>
      </c>
      <c r="O322" t="s">
        <v>251</v>
      </c>
      <c r="P322" t="s">
        <v>499</v>
      </c>
      <c r="Q322" t="s">
        <v>251</v>
      </c>
      <c r="R322" t="s">
        <v>251</v>
      </c>
      <c r="V322" t="str" cm="1">
        <f t="array" ref="V322:W322">_xlfn.TEXTSPLIT(E322,":",)</f>
        <v>chr15</v>
      </c>
      <c r="W322" t="str">
        <v>77824052-77824124</v>
      </c>
      <c r="Y322" t="str" cm="1">
        <f t="array" ref="Y322:Z322">_xlfn.TEXTSPLIT(W322, "-")</f>
        <v>77824052</v>
      </c>
      <c r="Z322" t="str">
        <v>77824124</v>
      </c>
    </row>
    <row r="323" spans="1:26" x14ac:dyDescent="0.35">
      <c r="A323">
        <v>322</v>
      </c>
      <c r="B323" t="s">
        <v>2373</v>
      </c>
      <c r="C323" t="s">
        <v>2374</v>
      </c>
      <c r="D323" t="s">
        <v>953</v>
      </c>
      <c r="E323" t="s">
        <v>2375</v>
      </c>
      <c r="F323" t="s">
        <v>559</v>
      </c>
      <c r="G323" s="6">
        <v>8.1000000000000004E-6</v>
      </c>
      <c r="H323" t="s">
        <v>560</v>
      </c>
      <c r="I323" s="6">
        <v>9.9999999999999995E-8</v>
      </c>
      <c r="J323" t="s">
        <v>2376</v>
      </c>
      <c r="K323">
        <v>49.42</v>
      </c>
      <c r="L323">
        <v>0</v>
      </c>
      <c r="M323" t="s">
        <v>2377</v>
      </c>
      <c r="N323">
        <v>44.89</v>
      </c>
      <c r="O323">
        <v>0</v>
      </c>
      <c r="P323" t="s">
        <v>389</v>
      </c>
      <c r="Q323">
        <v>128.54</v>
      </c>
      <c r="R323">
        <v>0</v>
      </c>
      <c r="V323" t="str" cm="1">
        <f t="array" ref="V323:W323">_xlfn.TEXTSPLIT(E323,":",)</f>
        <v>chr1</v>
      </c>
      <c r="W323" t="str">
        <v>159699448-159699519</v>
      </c>
      <c r="Y323" t="str" cm="1">
        <f t="array" ref="Y323:Z323">_xlfn.TEXTSPLIT(W323, "-")</f>
        <v>159699448</v>
      </c>
      <c r="Z323" t="str">
        <v>159699519</v>
      </c>
    </row>
    <row r="324" spans="1:26" x14ac:dyDescent="0.35">
      <c r="A324">
        <v>323</v>
      </c>
      <c r="B324" t="s">
        <v>2378</v>
      </c>
      <c r="C324" t="s">
        <v>2379</v>
      </c>
      <c r="D324" t="s">
        <v>548</v>
      </c>
      <c r="E324" t="s">
        <v>2380</v>
      </c>
      <c r="F324" t="s">
        <v>2103</v>
      </c>
      <c r="G324" s="6">
        <v>5.4999999999999999E-6</v>
      </c>
      <c r="H324" t="s">
        <v>2104</v>
      </c>
      <c r="I324" s="6">
        <v>8.4999999999999994E-8</v>
      </c>
      <c r="J324" t="s">
        <v>2381</v>
      </c>
      <c r="K324">
        <v>48.95</v>
      </c>
      <c r="L324">
        <v>70</v>
      </c>
      <c r="M324" t="s">
        <v>429</v>
      </c>
      <c r="N324" t="s">
        <v>251</v>
      </c>
      <c r="O324" t="s">
        <v>251</v>
      </c>
      <c r="P324" t="s">
        <v>2382</v>
      </c>
      <c r="Q324">
        <v>18.149999999999999</v>
      </c>
      <c r="R324">
        <v>90</v>
      </c>
      <c r="V324" t="str" cm="1">
        <f t="array" ref="V324:W324">_xlfn.TEXTSPLIT(E324,":",)</f>
        <v>chr14</v>
      </c>
      <c r="W324" t="str">
        <v>20191098-20191191</v>
      </c>
      <c r="Y324" t="str" cm="1">
        <f t="array" ref="Y324:Z324">_xlfn.TEXTSPLIT(W324, "-")</f>
        <v>20191098</v>
      </c>
      <c r="Z324" t="str">
        <v>20191191</v>
      </c>
    </row>
    <row r="325" spans="1:26" x14ac:dyDescent="0.35">
      <c r="A325">
        <v>324</v>
      </c>
      <c r="B325" t="s">
        <v>2383</v>
      </c>
      <c r="C325" t="s">
        <v>2384</v>
      </c>
      <c r="D325" t="s">
        <v>708</v>
      </c>
      <c r="E325" t="s">
        <v>2385</v>
      </c>
      <c r="F325" t="s">
        <v>641</v>
      </c>
      <c r="G325" s="6">
        <v>1.9E-6</v>
      </c>
      <c r="H325" t="s">
        <v>642</v>
      </c>
      <c r="I325" s="6">
        <v>5.2E-7</v>
      </c>
      <c r="J325" t="s">
        <v>2386</v>
      </c>
      <c r="K325">
        <v>48.3</v>
      </c>
      <c r="L325">
        <v>26.1</v>
      </c>
      <c r="M325" t="s">
        <v>429</v>
      </c>
      <c r="N325" t="s">
        <v>251</v>
      </c>
      <c r="O325" t="s">
        <v>251</v>
      </c>
      <c r="P325" t="s">
        <v>499</v>
      </c>
      <c r="Q325" t="s">
        <v>251</v>
      </c>
      <c r="R325" t="s">
        <v>251</v>
      </c>
      <c r="V325" t="str" cm="1">
        <f t="array" ref="V325:W325">_xlfn.TEXTSPLIT(E325,":",)</f>
        <v>chr6</v>
      </c>
      <c r="W325" t="str">
        <v>26407884-26407956</v>
      </c>
      <c r="Y325" t="str" cm="1">
        <f t="array" ref="Y325:Z325">_xlfn.TEXTSPLIT(W325, "-")</f>
        <v>26407884</v>
      </c>
      <c r="Z325" t="str">
        <v>26407956</v>
      </c>
    </row>
    <row r="326" spans="1:26" x14ac:dyDescent="0.35">
      <c r="A326">
        <v>325</v>
      </c>
      <c r="B326" t="s">
        <v>2387</v>
      </c>
      <c r="C326" t="s">
        <v>2388</v>
      </c>
      <c r="D326" t="s">
        <v>882</v>
      </c>
      <c r="E326" t="s">
        <v>2389</v>
      </c>
      <c r="F326" t="s">
        <v>559</v>
      </c>
      <c r="G326" s="6">
        <v>4.3000000000000001E-7</v>
      </c>
      <c r="H326" t="s">
        <v>560</v>
      </c>
      <c r="I326" s="6">
        <v>6.8E-8</v>
      </c>
      <c r="J326" t="s">
        <v>2390</v>
      </c>
      <c r="K326">
        <v>47.33</v>
      </c>
      <c r="L326">
        <v>13.5</v>
      </c>
      <c r="M326" t="s">
        <v>429</v>
      </c>
      <c r="N326" t="s">
        <v>251</v>
      </c>
      <c r="O326" t="s">
        <v>251</v>
      </c>
      <c r="P326" t="s">
        <v>499</v>
      </c>
      <c r="Q326" t="s">
        <v>251</v>
      </c>
      <c r="R326" t="s">
        <v>251</v>
      </c>
      <c r="V326" t="str" cm="1">
        <f t="array" ref="V326:W326">_xlfn.TEXTSPLIT(E326,":",)</f>
        <v>chr4</v>
      </c>
      <c r="W326" t="str">
        <v>124649455-124649526</v>
      </c>
      <c r="Y326" t="str" cm="1">
        <f t="array" ref="Y326:Z326">_xlfn.TEXTSPLIT(W326, "-")</f>
        <v>124649455</v>
      </c>
      <c r="Z326" t="str">
        <v>124649526</v>
      </c>
    </row>
    <row r="327" spans="1:26" x14ac:dyDescent="0.35">
      <c r="A327">
        <v>326</v>
      </c>
      <c r="B327" t="s">
        <v>2391</v>
      </c>
      <c r="C327" t="s">
        <v>2392</v>
      </c>
      <c r="D327" t="s">
        <v>687</v>
      </c>
      <c r="E327" t="s">
        <v>2393</v>
      </c>
      <c r="F327" t="s">
        <v>559</v>
      </c>
      <c r="G327" s="6">
        <v>4.3000000000000001E-7</v>
      </c>
      <c r="H327" t="s">
        <v>560</v>
      </c>
      <c r="I327" s="6">
        <v>3.1E-7</v>
      </c>
      <c r="J327" t="s">
        <v>2394</v>
      </c>
      <c r="K327">
        <v>46</v>
      </c>
      <c r="L327">
        <v>100</v>
      </c>
      <c r="M327" t="s">
        <v>429</v>
      </c>
      <c r="N327" t="s">
        <v>251</v>
      </c>
      <c r="O327" t="s">
        <v>251</v>
      </c>
      <c r="P327" t="s">
        <v>499</v>
      </c>
      <c r="Q327" t="s">
        <v>251</v>
      </c>
      <c r="R327" t="s">
        <v>251</v>
      </c>
      <c r="V327" t="str" cm="1">
        <f t="array" ref="V327:W327">_xlfn.TEXTSPLIT(E327,":",)</f>
        <v>chr6</v>
      </c>
      <c r="W327" t="str">
        <v>28811185-28811256</v>
      </c>
      <c r="Y327" t="str" cm="1">
        <f t="array" ref="Y327:Z327">_xlfn.TEXTSPLIT(W327, "-")</f>
        <v>28811185</v>
      </c>
      <c r="Z327" t="str">
        <v>28811256</v>
      </c>
    </row>
    <row r="328" spans="1:26" x14ac:dyDescent="0.35">
      <c r="A328">
        <v>327</v>
      </c>
      <c r="B328" t="s">
        <v>2395</v>
      </c>
      <c r="C328" t="s">
        <v>2396</v>
      </c>
      <c r="D328" t="s">
        <v>815</v>
      </c>
      <c r="E328" t="s">
        <v>2397</v>
      </c>
      <c r="F328" t="s">
        <v>641</v>
      </c>
      <c r="G328" s="6">
        <v>1.9000000000000001E-5</v>
      </c>
      <c r="H328" t="s">
        <v>642</v>
      </c>
      <c r="I328" s="6">
        <v>6.4999999999999994E-5</v>
      </c>
      <c r="J328" t="s">
        <v>2398</v>
      </c>
      <c r="K328">
        <v>45.22</v>
      </c>
      <c r="L328">
        <v>5.7</v>
      </c>
      <c r="M328" t="s">
        <v>429</v>
      </c>
      <c r="N328" t="s">
        <v>251</v>
      </c>
      <c r="O328" t="s">
        <v>251</v>
      </c>
      <c r="P328" t="s">
        <v>499</v>
      </c>
      <c r="Q328" t="s">
        <v>251</v>
      </c>
      <c r="R328" t="s">
        <v>251</v>
      </c>
      <c r="V328" t="str" cm="1">
        <f t="array" ref="V328:W328">_xlfn.TEXTSPLIT(E328,":",)</f>
        <v>chr6</v>
      </c>
      <c r="W328" t="str">
        <v>26813585-26813657</v>
      </c>
      <c r="Y328" t="str" cm="1">
        <f t="array" ref="Y328:Z328">_xlfn.TEXTSPLIT(W328, "-")</f>
        <v>26813585</v>
      </c>
      <c r="Z328" t="str">
        <v>26813657</v>
      </c>
    </row>
    <row r="329" spans="1:26" x14ac:dyDescent="0.35">
      <c r="A329">
        <v>328</v>
      </c>
      <c r="B329" t="s">
        <v>2399</v>
      </c>
      <c r="C329" t="s">
        <v>2400</v>
      </c>
      <c r="D329" t="s">
        <v>746</v>
      </c>
      <c r="E329" t="s">
        <v>2401</v>
      </c>
      <c r="F329" t="s">
        <v>606</v>
      </c>
      <c r="G329" s="6">
        <v>1.9000000000000001E-5</v>
      </c>
      <c r="H329" t="s">
        <v>607</v>
      </c>
      <c r="I329" s="6">
        <v>4.4999999999999998E-9</v>
      </c>
      <c r="J329" t="s">
        <v>2402</v>
      </c>
      <c r="K329">
        <v>45.15</v>
      </c>
      <c r="L329">
        <v>39.1</v>
      </c>
      <c r="M329" t="s">
        <v>429</v>
      </c>
      <c r="N329" t="s">
        <v>251</v>
      </c>
      <c r="O329" t="s">
        <v>251</v>
      </c>
      <c r="P329" t="s">
        <v>499</v>
      </c>
      <c r="Q329" t="s">
        <v>251</v>
      </c>
      <c r="R329" t="s">
        <v>251</v>
      </c>
      <c r="V329" t="str" cm="1">
        <f t="array" ref="V329:W329">_xlfn.TEXTSPLIT(E329,":",)</f>
        <v>chr6</v>
      </c>
      <c r="W329" t="str">
        <v>27802452-27802525</v>
      </c>
      <c r="Y329" t="str" cm="1">
        <f t="array" ref="Y329:Z329">_xlfn.TEXTSPLIT(W329, "-")</f>
        <v>27802452</v>
      </c>
      <c r="Z329" t="str">
        <v>27802525</v>
      </c>
    </row>
    <row r="330" spans="1:26" x14ac:dyDescent="0.35">
      <c r="A330">
        <v>329</v>
      </c>
      <c r="B330" t="s">
        <v>2403</v>
      </c>
      <c r="C330" t="s">
        <v>2404</v>
      </c>
      <c r="D330" t="s">
        <v>953</v>
      </c>
      <c r="E330" t="s">
        <v>2405</v>
      </c>
      <c r="F330" t="s">
        <v>559</v>
      </c>
      <c r="G330" s="6">
        <v>8.1000000000000004E-6</v>
      </c>
      <c r="H330" t="s">
        <v>560</v>
      </c>
      <c r="I330" s="6">
        <v>9.9999999999999995E-8</v>
      </c>
      <c r="J330" t="s">
        <v>2406</v>
      </c>
      <c r="K330">
        <v>43.45</v>
      </c>
      <c r="L330">
        <v>0</v>
      </c>
      <c r="M330" t="s">
        <v>2407</v>
      </c>
      <c r="N330">
        <v>38.51</v>
      </c>
      <c r="O330">
        <v>0</v>
      </c>
      <c r="P330" t="s">
        <v>2408</v>
      </c>
      <c r="Q330">
        <v>133.87</v>
      </c>
      <c r="R330">
        <v>0</v>
      </c>
      <c r="V330" t="str" cm="1">
        <f t="array" ref="V330:W330">_xlfn.TEXTSPLIT(E330,":",)</f>
        <v>chr1</v>
      </c>
      <c r="W330" t="str">
        <v>159692038-159692109</v>
      </c>
      <c r="Y330" t="str" cm="1">
        <f t="array" ref="Y330:Z330">_xlfn.TEXTSPLIT(W330, "-")</f>
        <v>159692038</v>
      </c>
      <c r="Z330" t="str">
        <v>159692109</v>
      </c>
    </row>
    <row r="331" spans="1:26" x14ac:dyDescent="0.35">
      <c r="A331">
        <v>330</v>
      </c>
      <c r="B331" t="s">
        <v>2409</v>
      </c>
      <c r="C331" t="s">
        <v>2410</v>
      </c>
      <c r="D331" t="s">
        <v>548</v>
      </c>
      <c r="E331" t="s">
        <v>2411</v>
      </c>
      <c r="F331" t="s">
        <v>2103</v>
      </c>
      <c r="G331" s="6">
        <v>5.4999999999999999E-6</v>
      </c>
      <c r="H331" t="s">
        <v>2104</v>
      </c>
      <c r="I331" s="6">
        <v>8.4999999999999994E-8</v>
      </c>
      <c r="J331" t="s">
        <v>2412</v>
      </c>
      <c r="K331">
        <v>42.96</v>
      </c>
      <c r="L331">
        <v>67.3</v>
      </c>
      <c r="M331" t="s">
        <v>429</v>
      </c>
      <c r="N331" t="s">
        <v>251</v>
      </c>
      <c r="O331" t="s">
        <v>251</v>
      </c>
      <c r="P331" t="s">
        <v>499</v>
      </c>
      <c r="Q331" t="s">
        <v>251</v>
      </c>
      <c r="R331" t="s">
        <v>251</v>
      </c>
      <c r="V331" t="str" cm="1">
        <f t="array" ref="V331:W331">_xlfn.TEXTSPLIT(E331,":",)</f>
        <v>chr14</v>
      </c>
      <c r="W331" t="str">
        <v>20195463-20195556</v>
      </c>
      <c r="Y331" t="str" cm="1">
        <f t="array" ref="Y331:Z331">_xlfn.TEXTSPLIT(W331, "-")</f>
        <v>20195463</v>
      </c>
      <c r="Z331" t="str">
        <v>20195556</v>
      </c>
    </row>
    <row r="332" spans="1:26" x14ac:dyDescent="0.35">
      <c r="A332">
        <v>331</v>
      </c>
      <c r="B332" t="s">
        <v>2413</v>
      </c>
      <c r="C332" t="s">
        <v>2414</v>
      </c>
      <c r="D332" t="s">
        <v>953</v>
      </c>
      <c r="E332" t="s">
        <v>2415</v>
      </c>
      <c r="F332" t="s">
        <v>559</v>
      </c>
      <c r="G332" s="6">
        <v>8.1000000000000004E-6</v>
      </c>
      <c r="H332" t="s">
        <v>560</v>
      </c>
      <c r="I332" s="6">
        <v>9.9999999999999995E-8</v>
      </c>
      <c r="J332" t="s">
        <v>2416</v>
      </c>
      <c r="K332">
        <v>42.71</v>
      </c>
      <c r="L332">
        <v>0</v>
      </c>
      <c r="M332" t="s">
        <v>2417</v>
      </c>
      <c r="N332">
        <v>38.64</v>
      </c>
      <c r="O332">
        <v>0</v>
      </c>
      <c r="P332" t="s">
        <v>2418</v>
      </c>
      <c r="Q332">
        <v>133.52000000000001</v>
      </c>
      <c r="R332">
        <v>0</v>
      </c>
      <c r="V332" t="str" cm="1">
        <f t="array" ref="V332:W332">_xlfn.TEXTSPLIT(E332,":",)</f>
        <v>chr1</v>
      </c>
      <c r="W332" t="str">
        <v>159684657-159684728</v>
      </c>
      <c r="Y332" t="str" cm="1">
        <f t="array" ref="Y332:Z332">_xlfn.TEXTSPLIT(W332, "-")</f>
        <v>159684657</v>
      </c>
      <c r="Z332" t="str">
        <v>159684728</v>
      </c>
    </row>
    <row r="333" spans="1:26" x14ac:dyDescent="0.35">
      <c r="A333">
        <v>332</v>
      </c>
      <c r="B333" t="s">
        <v>2419</v>
      </c>
      <c r="C333" t="s">
        <v>2420</v>
      </c>
      <c r="D333" t="s">
        <v>904</v>
      </c>
      <c r="E333" t="s">
        <v>2421</v>
      </c>
      <c r="F333" t="s">
        <v>559</v>
      </c>
      <c r="G333" s="6">
        <v>7.0999999999999998E-6</v>
      </c>
      <c r="H333" t="s">
        <v>560</v>
      </c>
      <c r="I333" s="6">
        <v>4.4999999999999998E-9</v>
      </c>
      <c r="J333" t="s">
        <v>2422</v>
      </c>
      <c r="K333">
        <v>41.84</v>
      </c>
      <c r="L333">
        <v>3.8</v>
      </c>
      <c r="M333" t="s">
        <v>2423</v>
      </c>
      <c r="N333">
        <v>25.47</v>
      </c>
      <c r="O333">
        <v>30.3</v>
      </c>
      <c r="P333" t="s">
        <v>2424</v>
      </c>
      <c r="Q333">
        <v>59.14</v>
      </c>
      <c r="R333">
        <v>51.4</v>
      </c>
      <c r="V333" t="str" cm="1">
        <f t="array" ref="V333:W333">_xlfn.TEXTSPLIT(E333,":",)</f>
        <v>chr1</v>
      </c>
      <c r="W333" t="str">
        <v>16734361-16734432</v>
      </c>
      <c r="Y333" t="str" cm="1">
        <f t="array" ref="Y333:Z333">_xlfn.TEXTSPLIT(W333, "-")</f>
        <v>16734361</v>
      </c>
      <c r="Z333" t="str">
        <v>16734432</v>
      </c>
    </row>
    <row r="334" spans="1:26" x14ac:dyDescent="0.35">
      <c r="A334">
        <v>333</v>
      </c>
      <c r="B334" t="s">
        <v>2425</v>
      </c>
      <c r="C334" t="s">
        <v>2426</v>
      </c>
      <c r="D334" t="s">
        <v>539</v>
      </c>
      <c r="E334" t="s">
        <v>2427</v>
      </c>
      <c r="F334" t="s">
        <v>541</v>
      </c>
      <c r="G334" s="6">
        <v>7.7000000000000001E-5</v>
      </c>
      <c r="H334" t="s">
        <v>542</v>
      </c>
      <c r="I334" s="6">
        <v>1.6000000000000001E-8</v>
      </c>
      <c r="J334" t="s">
        <v>2428</v>
      </c>
      <c r="K334">
        <v>40.42</v>
      </c>
      <c r="L334">
        <v>0</v>
      </c>
      <c r="M334" t="s">
        <v>2429</v>
      </c>
      <c r="N334">
        <v>22.61</v>
      </c>
      <c r="O334">
        <v>0</v>
      </c>
      <c r="P334" t="s">
        <v>2430</v>
      </c>
      <c r="Q334">
        <v>10.75</v>
      </c>
      <c r="R334">
        <v>0.6</v>
      </c>
      <c r="V334" t="str" cm="1">
        <f t="array" ref="V334:W334">_xlfn.TEXTSPLIT(E334,":",)</f>
        <v>chr1</v>
      </c>
      <c r="W334" t="str">
        <v>159707537-159707619</v>
      </c>
      <c r="Y334" t="str" cm="1">
        <f t="array" ref="Y334:Z334">_xlfn.TEXTSPLIT(W334, "-")</f>
        <v>159707537</v>
      </c>
      <c r="Z334" t="str">
        <v>159707619</v>
      </c>
    </row>
    <row r="335" spans="1:26" x14ac:dyDescent="0.35">
      <c r="A335">
        <v>334</v>
      </c>
      <c r="B335" t="s">
        <v>2431</v>
      </c>
      <c r="C335" t="s">
        <v>2432</v>
      </c>
      <c r="D335" t="s">
        <v>1164</v>
      </c>
      <c r="E335" t="s">
        <v>2433</v>
      </c>
      <c r="F335" t="s">
        <v>641</v>
      </c>
      <c r="G335" s="6">
        <v>3.5999999999999998E-6</v>
      </c>
      <c r="H335" t="s">
        <v>642</v>
      </c>
      <c r="I335" s="6">
        <v>4.3999999999999999E-5</v>
      </c>
      <c r="J335" t="s">
        <v>2434</v>
      </c>
      <c r="K335">
        <v>40</v>
      </c>
      <c r="L335">
        <v>0</v>
      </c>
      <c r="M335" t="s">
        <v>429</v>
      </c>
      <c r="N335" t="s">
        <v>251</v>
      </c>
      <c r="O335" t="s">
        <v>251</v>
      </c>
      <c r="P335" t="s">
        <v>499</v>
      </c>
      <c r="Q335" t="s">
        <v>251</v>
      </c>
      <c r="R335" t="s">
        <v>251</v>
      </c>
      <c r="V335" t="str" cm="1">
        <f t="array" ref="V335:W335">_xlfn.TEXTSPLIT(E335,":",)</f>
        <v>chr1</v>
      </c>
      <c r="W335" t="str">
        <v>16746747-16746819</v>
      </c>
      <c r="Y335" t="str" cm="1">
        <f t="array" ref="Y335:Z335">_xlfn.TEXTSPLIT(W335, "-")</f>
        <v>16746747</v>
      </c>
      <c r="Z335" t="str">
        <v>16746819</v>
      </c>
    </row>
    <row r="336" spans="1:26" x14ac:dyDescent="0.35">
      <c r="A336">
        <v>335</v>
      </c>
      <c r="B336" t="s">
        <v>2435</v>
      </c>
      <c r="C336" t="s">
        <v>2436</v>
      </c>
      <c r="D336" t="s">
        <v>539</v>
      </c>
      <c r="E336" t="s">
        <v>2437</v>
      </c>
      <c r="F336" t="s">
        <v>541</v>
      </c>
      <c r="G336" s="6">
        <v>7.7000000000000001E-5</v>
      </c>
      <c r="H336" t="s">
        <v>542</v>
      </c>
      <c r="I336" s="6">
        <v>1.6000000000000001E-8</v>
      </c>
      <c r="J336" t="s">
        <v>2438</v>
      </c>
      <c r="K336">
        <v>39.770000000000003</v>
      </c>
      <c r="L336">
        <v>0</v>
      </c>
      <c r="M336" t="s">
        <v>2439</v>
      </c>
      <c r="N336">
        <v>22.45</v>
      </c>
      <c r="O336">
        <v>0</v>
      </c>
      <c r="P336" t="s">
        <v>2440</v>
      </c>
      <c r="Q336">
        <v>85.11</v>
      </c>
      <c r="R336">
        <v>0</v>
      </c>
      <c r="V336" t="str" cm="1">
        <f t="array" ref="V336:W336">_xlfn.TEXTSPLIT(E336,":",)</f>
        <v>chr1</v>
      </c>
      <c r="W336" t="str">
        <v>159700156-159700238</v>
      </c>
      <c r="Y336" t="str" cm="1">
        <f t="array" ref="Y336:Z336">_xlfn.TEXTSPLIT(W336, "-")</f>
        <v>159700156</v>
      </c>
      <c r="Z336" t="str">
        <v>159700238</v>
      </c>
    </row>
    <row r="337" spans="1:26" x14ac:dyDescent="0.35">
      <c r="A337">
        <v>336</v>
      </c>
      <c r="B337" t="s">
        <v>2441</v>
      </c>
      <c r="C337" t="s">
        <v>2442</v>
      </c>
      <c r="D337" t="s">
        <v>882</v>
      </c>
      <c r="E337" t="s">
        <v>2443</v>
      </c>
      <c r="F337" t="s">
        <v>559</v>
      </c>
      <c r="G337" s="6">
        <v>6.1999999999999999E-6</v>
      </c>
      <c r="H337" t="s">
        <v>560</v>
      </c>
      <c r="I337" s="6">
        <v>2.1999999999999998E-8</v>
      </c>
      <c r="J337" t="s">
        <v>2444</v>
      </c>
      <c r="K337">
        <v>39.65</v>
      </c>
      <c r="L337">
        <v>34.200000000000003</v>
      </c>
      <c r="M337" t="s">
        <v>429</v>
      </c>
      <c r="N337" t="s">
        <v>251</v>
      </c>
      <c r="O337" t="s">
        <v>251</v>
      </c>
      <c r="P337" t="s">
        <v>499</v>
      </c>
      <c r="Q337" t="s">
        <v>251</v>
      </c>
      <c r="R337" t="s">
        <v>251</v>
      </c>
      <c r="V337" t="str" cm="1">
        <f t="array" ref="V337:W337">_xlfn.TEXTSPLIT(E337,":",)</f>
        <v>chr3</v>
      </c>
      <c r="W337" t="str">
        <v>133433332-133433403</v>
      </c>
      <c r="Y337" t="str" cm="1">
        <f t="array" ref="Y337:Z337">_xlfn.TEXTSPLIT(W337, "-")</f>
        <v>133433332</v>
      </c>
      <c r="Z337" t="str">
        <v>133433403</v>
      </c>
    </row>
    <row r="338" spans="1:26" x14ac:dyDescent="0.35">
      <c r="A338">
        <v>337</v>
      </c>
      <c r="B338" t="s">
        <v>2445</v>
      </c>
      <c r="C338" t="s">
        <v>2446</v>
      </c>
      <c r="D338" t="s">
        <v>715</v>
      </c>
      <c r="E338" t="s">
        <v>2447</v>
      </c>
      <c r="F338" t="s">
        <v>559</v>
      </c>
      <c r="G338" s="6">
        <v>2.9E-5</v>
      </c>
      <c r="H338" t="s">
        <v>560</v>
      </c>
      <c r="I338" s="6">
        <v>9.9999999999999995E-8</v>
      </c>
      <c r="J338" t="s">
        <v>2448</v>
      </c>
      <c r="K338">
        <v>39.31</v>
      </c>
      <c r="L338">
        <v>25.5</v>
      </c>
      <c r="M338" t="s">
        <v>429</v>
      </c>
      <c r="N338" t="s">
        <v>251</v>
      </c>
      <c r="O338" t="s">
        <v>251</v>
      </c>
      <c r="P338" t="s">
        <v>2449</v>
      </c>
      <c r="Q338">
        <v>6.04</v>
      </c>
      <c r="R338">
        <v>5.7</v>
      </c>
      <c r="V338" t="str" cm="1">
        <f t="array" ref="V338:W338">_xlfn.TEXTSPLIT(E338,":",)</f>
        <v>chr9</v>
      </c>
      <c r="W338" t="str">
        <v>14423938-14424009</v>
      </c>
      <c r="Y338" t="str" cm="1">
        <f t="array" ref="Y338:Z338">_xlfn.TEXTSPLIT(W338, "-")</f>
        <v>14423938</v>
      </c>
      <c r="Z338" t="str">
        <v>14424009</v>
      </c>
    </row>
    <row r="339" spans="1:26" x14ac:dyDescent="0.35">
      <c r="A339">
        <v>338</v>
      </c>
      <c r="B339" t="s">
        <v>2450</v>
      </c>
      <c r="C339" t="s">
        <v>2451</v>
      </c>
      <c r="D339" t="s">
        <v>882</v>
      </c>
      <c r="E339" t="s">
        <v>2452</v>
      </c>
      <c r="F339" t="s">
        <v>559</v>
      </c>
      <c r="G339" s="6">
        <v>6.1999999999999999E-6</v>
      </c>
      <c r="H339" t="s">
        <v>560</v>
      </c>
      <c r="I339" s="6">
        <v>6.8E-8</v>
      </c>
      <c r="J339" t="s">
        <v>2453</v>
      </c>
      <c r="K339">
        <v>37.020000000000003</v>
      </c>
      <c r="L339">
        <v>64.8</v>
      </c>
      <c r="M339" t="s">
        <v>429</v>
      </c>
      <c r="N339" t="s">
        <v>251</v>
      </c>
      <c r="O339" t="s">
        <v>251</v>
      </c>
      <c r="P339" t="s">
        <v>499</v>
      </c>
      <c r="Q339" t="s">
        <v>251</v>
      </c>
      <c r="R339" t="s">
        <v>251</v>
      </c>
      <c r="V339" t="str" cm="1">
        <f t="array" ref="V339:W339">_xlfn.TEXTSPLIT(E339,":",)</f>
        <v>chr17</v>
      </c>
      <c r="W339" t="str">
        <v>34271463-34271534</v>
      </c>
      <c r="Y339" t="str" cm="1">
        <f t="array" ref="Y339:Z339">_xlfn.TEXTSPLIT(W339, "-")</f>
        <v>34271463</v>
      </c>
      <c r="Z339" t="str">
        <v>34271534</v>
      </c>
    </row>
    <row r="340" spans="1:26" x14ac:dyDescent="0.35">
      <c r="A340">
        <v>339</v>
      </c>
      <c r="B340" t="s">
        <v>2454</v>
      </c>
      <c r="C340" t="s">
        <v>2455</v>
      </c>
      <c r="D340" t="s">
        <v>701</v>
      </c>
      <c r="E340" t="s">
        <v>2456</v>
      </c>
      <c r="F340" t="s">
        <v>559</v>
      </c>
      <c r="G340" s="6">
        <v>1.0000000000000001E-5</v>
      </c>
      <c r="H340" t="s">
        <v>560</v>
      </c>
      <c r="I340" s="6">
        <v>4.4999999999999998E-9</v>
      </c>
      <c r="J340" t="s">
        <v>2457</v>
      </c>
      <c r="K340">
        <v>36.06</v>
      </c>
      <c r="L340">
        <v>0</v>
      </c>
      <c r="M340" t="s">
        <v>429</v>
      </c>
      <c r="N340" t="s">
        <v>251</v>
      </c>
      <c r="O340" t="s">
        <v>251</v>
      </c>
      <c r="P340" t="s">
        <v>2458</v>
      </c>
      <c r="Q340">
        <v>20.95</v>
      </c>
      <c r="R340">
        <v>0</v>
      </c>
      <c r="V340" t="str" cm="1">
        <f t="array" ref="V340:W340">_xlfn.TEXTSPLIT(E340,":",)</f>
        <v>chr1</v>
      </c>
      <c r="W340" t="str">
        <v>159691380-159691451</v>
      </c>
      <c r="Y340" t="str" cm="1">
        <f t="array" ref="Y340:Z340">_xlfn.TEXTSPLIT(W340, "-")</f>
        <v>159691380</v>
      </c>
      <c r="Z340" t="str">
        <v>159691451</v>
      </c>
    </row>
    <row r="341" spans="1:26" x14ac:dyDescent="0.35">
      <c r="A341">
        <v>340</v>
      </c>
      <c r="B341" t="s">
        <v>2459</v>
      </c>
      <c r="C341" t="s">
        <v>2460</v>
      </c>
      <c r="D341" t="s">
        <v>701</v>
      </c>
      <c r="E341" t="s">
        <v>2461</v>
      </c>
      <c r="F341" t="s">
        <v>559</v>
      </c>
      <c r="G341" s="6">
        <v>1.0000000000000001E-5</v>
      </c>
      <c r="H341" t="s">
        <v>560</v>
      </c>
      <c r="I341" s="6">
        <v>4.4999999999999998E-9</v>
      </c>
      <c r="J341" t="s">
        <v>2462</v>
      </c>
      <c r="K341">
        <v>35.65</v>
      </c>
      <c r="L341">
        <v>0</v>
      </c>
      <c r="M341" t="s">
        <v>2463</v>
      </c>
      <c r="N341">
        <v>55.81</v>
      </c>
      <c r="O341">
        <v>50.8</v>
      </c>
      <c r="P341" t="s">
        <v>2464</v>
      </c>
      <c r="Q341">
        <v>20.95</v>
      </c>
      <c r="R341">
        <v>0</v>
      </c>
      <c r="V341" t="str" cm="1">
        <f t="array" ref="V341:W341">_xlfn.TEXTSPLIT(E341,":",)</f>
        <v>chr1</v>
      </c>
      <c r="W341" t="str">
        <v>159683999-159684070</v>
      </c>
      <c r="Y341" t="str" cm="1">
        <f t="array" ref="Y341:Z341">_xlfn.TEXTSPLIT(W341, "-")</f>
        <v>159683999</v>
      </c>
      <c r="Z341" t="str">
        <v>159684070</v>
      </c>
    </row>
    <row r="342" spans="1:26" x14ac:dyDescent="0.35">
      <c r="A342">
        <v>341</v>
      </c>
      <c r="B342" t="s">
        <v>2465</v>
      </c>
      <c r="C342" t="s">
        <v>2466</v>
      </c>
      <c r="D342" t="s">
        <v>694</v>
      </c>
      <c r="E342" t="s">
        <v>2467</v>
      </c>
      <c r="F342" t="s">
        <v>532</v>
      </c>
      <c r="G342" s="6">
        <v>7.7000000000000001E-5</v>
      </c>
      <c r="H342" t="s">
        <v>533</v>
      </c>
      <c r="I342" s="6">
        <v>1.6000000000000001E-8</v>
      </c>
      <c r="J342" t="s">
        <v>2468</v>
      </c>
      <c r="K342">
        <v>34.450000000000003</v>
      </c>
      <c r="L342">
        <v>13.1</v>
      </c>
      <c r="M342" t="s">
        <v>429</v>
      </c>
      <c r="N342" t="s">
        <v>251</v>
      </c>
      <c r="O342" t="s">
        <v>251</v>
      </c>
      <c r="P342" t="s">
        <v>2469</v>
      </c>
      <c r="Q342">
        <v>7.93</v>
      </c>
      <c r="R342">
        <v>15.6</v>
      </c>
      <c r="V342" t="str" cm="1">
        <f t="array" ref="V342:W342">_xlfn.TEXTSPLIT(E342,":",)</f>
        <v>chr5</v>
      </c>
      <c r="W342" t="str">
        <v>180533650-180533731</v>
      </c>
      <c r="Y342" t="str" cm="1">
        <f t="array" ref="Y342:Z342">_xlfn.TEXTSPLIT(W342, "-")</f>
        <v>180533650</v>
      </c>
      <c r="Z342" t="str">
        <v>180533731</v>
      </c>
    </row>
    <row r="343" spans="1:26" x14ac:dyDescent="0.35">
      <c r="A343">
        <v>342</v>
      </c>
      <c r="B343" t="s">
        <v>2470</v>
      </c>
      <c r="C343" t="s">
        <v>2471</v>
      </c>
      <c r="D343" t="s">
        <v>539</v>
      </c>
      <c r="E343" t="s">
        <v>2472</v>
      </c>
      <c r="F343" t="s">
        <v>541</v>
      </c>
      <c r="G343" s="6">
        <v>7.7000000000000001E-5</v>
      </c>
      <c r="H343" t="s">
        <v>542</v>
      </c>
      <c r="I343" s="6">
        <v>1.6000000000000001E-8</v>
      </c>
      <c r="J343" t="s">
        <v>2473</v>
      </c>
      <c r="K343">
        <v>34.4</v>
      </c>
      <c r="L343">
        <v>0</v>
      </c>
      <c r="M343" t="s">
        <v>2474</v>
      </c>
      <c r="N343">
        <v>22.65</v>
      </c>
      <c r="O343">
        <v>0</v>
      </c>
      <c r="P343" t="s">
        <v>2475</v>
      </c>
      <c r="Q343">
        <v>65.900000000000006</v>
      </c>
      <c r="R343">
        <v>0</v>
      </c>
      <c r="V343" t="str" cm="1">
        <f t="array" ref="V343:W343">_xlfn.TEXTSPLIT(E343,":",)</f>
        <v>chr1</v>
      </c>
      <c r="W343" t="str">
        <v>159685365-159685447</v>
      </c>
      <c r="Y343" t="str" cm="1">
        <f t="array" ref="Y343:Z343">_xlfn.TEXTSPLIT(W343, "-")</f>
        <v>159685365</v>
      </c>
      <c r="Z343" t="str">
        <v>159685447</v>
      </c>
    </row>
    <row r="344" spans="1:26" x14ac:dyDescent="0.35">
      <c r="A344">
        <v>343</v>
      </c>
      <c r="B344" t="s">
        <v>2476</v>
      </c>
      <c r="C344" t="s">
        <v>2477</v>
      </c>
      <c r="D344" t="s">
        <v>604</v>
      </c>
      <c r="E344" t="s">
        <v>2478</v>
      </c>
      <c r="F344" t="s">
        <v>606</v>
      </c>
      <c r="G344" s="6">
        <v>1.9E-6</v>
      </c>
      <c r="H344" t="s">
        <v>607</v>
      </c>
      <c r="I344" s="6">
        <v>8.4999999999999994E-8</v>
      </c>
      <c r="J344" t="s">
        <v>2479</v>
      </c>
      <c r="K344">
        <v>33.67</v>
      </c>
      <c r="L344">
        <v>21.5</v>
      </c>
      <c r="M344" t="s">
        <v>429</v>
      </c>
      <c r="N344" t="s">
        <v>251</v>
      </c>
      <c r="O344" t="s">
        <v>251</v>
      </c>
      <c r="P344" t="s">
        <v>2480</v>
      </c>
      <c r="Q344">
        <v>5.61</v>
      </c>
      <c r="R344">
        <v>12.5</v>
      </c>
      <c r="V344" t="str" cm="1">
        <f t="array" ref="V344:W344">_xlfn.TEXTSPLIT(E344,":",)</f>
        <v>chr6</v>
      </c>
      <c r="W344" t="str">
        <v>27350969-27351042</v>
      </c>
      <c r="Y344" t="str" cm="1">
        <f t="array" ref="Y344:Z344">_xlfn.TEXTSPLIT(W344, "-")</f>
        <v>27350969</v>
      </c>
      <c r="Z344" t="str">
        <v>27351042</v>
      </c>
    </row>
    <row r="345" spans="1:26" x14ac:dyDescent="0.35">
      <c r="A345">
        <v>344</v>
      </c>
      <c r="B345" t="s">
        <v>2481</v>
      </c>
      <c r="C345" t="s">
        <v>2482</v>
      </c>
      <c r="D345" t="s">
        <v>801</v>
      </c>
      <c r="E345" t="s">
        <v>2483</v>
      </c>
      <c r="F345" t="s">
        <v>641</v>
      </c>
      <c r="G345" s="6">
        <v>7.0999999999999998E-6</v>
      </c>
      <c r="H345" t="s">
        <v>642</v>
      </c>
      <c r="I345" s="6">
        <v>5.1000000000000003E-6</v>
      </c>
      <c r="J345" t="s">
        <v>2484</v>
      </c>
      <c r="K345">
        <v>33</v>
      </c>
      <c r="L345">
        <v>100</v>
      </c>
      <c r="M345" t="s">
        <v>429</v>
      </c>
      <c r="N345" t="s">
        <v>251</v>
      </c>
      <c r="O345" t="s">
        <v>251</v>
      </c>
      <c r="P345" t="s">
        <v>499</v>
      </c>
      <c r="Q345" t="s">
        <v>251</v>
      </c>
      <c r="R345" t="s">
        <v>251</v>
      </c>
      <c r="V345" t="str" cm="1">
        <f t="array" ref="V345:W345">_xlfn.TEXTSPLIT(E345,":",)</f>
        <v>chr16</v>
      </c>
      <c r="W345" t="str">
        <v>3186154-3186226</v>
      </c>
      <c r="Y345" t="str" cm="1">
        <f t="array" ref="Y345:Z345">_xlfn.TEXTSPLIT(W345, "-")</f>
        <v>3186154</v>
      </c>
      <c r="Z345" t="str">
        <v>3186226</v>
      </c>
    </row>
    <row r="346" spans="1:26" x14ac:dyDescent="0.35">
      <c r="A346">
        <v>345</v>
      </c>
      <c r="B346" t="s">
        <v>2485</v>
      </c>
      <c r="C346" t="s">
        <v>2486</v>
      </c>
      <c r="D346" t="s">
        <v>539</v>
      </c>
      <c r="E346" t="s">
        <v>2487</v>
      </c>
      <c r="F346" t="s">
        <v>541</v>
      </c>
      <c r="G346" s="6">
        <v>7.7000000000000001E-5</v>
      </c>
      <c r="H346" t="s">
        <v>542</v>
      </c>
      <c r="I346" s="6">
        <v>1.6000000000000001E-8</v>
      </c>
      <c r="J346" t="s">
        <v>2488</v>
      </c>
      <c r="K346">
        <v>31.91</v>
      </c>
      <c r="L346">
        <v>0</v>
      </c>
      <c r="M346" t="s">
        <v>2489</v>
      </c>
      <c r="N346">
        <v>4.9000000000000004</v>
      </c>
      <c r="O346">
        <v>0</v>
      </c>
      <c r="P346" t="s">
        <v>2490</v>
      </c>
      <c r="Q346">
        <v>39.729999999999997</v>
      </c>
      <c r="R346">
        <v>12.5</v>
      </c>
      <c r="V346" t="str" cm="1">
        <f t="array" ref="V346:W346">_xlfn.TEXTSPLIT(E346,":",)</f>
        <v>chr1</v>
      </c>
      <c r="W346" t="str">
        <v>159677947-159678029</v>
      </c>
      <c r="Y346" t="str" cm="1">
        <f t="array" ref="Y346:Z346">_xlfn.TEXTSPLIT(W346, "-")</f>
        <v>159677947</v>
      </c>
      <c r="Z346" t="str">
        <v>159678029</v>
      </c>
    </row>
    <row r="347" spans="1:26" x14ac:dyDescent="0.35">
      <c r="A347">
        <v>346</v>
      </c>
      <c r="B347" t="s">
        <v>2491</v>
      </c>
      <c r="C347" t="s">
        <v>2492</v>
      </c>
      <c r="D347" t="s">
        <v>701</v>
      </c>
      <c r="E347" t="s">
        <v>2493</v>
      </c>
      <c r="F347" t="s">
        <v>559</v>
      </c>
      <c r="G347" s="6">
        <v>1.0000000000000001E-5</v>
      </c>
      <c r="H347" t="s">
        <v>560</v>
      </c>
      <c r="I347" s="6">
        <v>4.4999999999999998E-9</v>
      </c>
      <c r="J347" t="s">
        <v>2494</v>
      </c>
      <c r="K347">
        <v>31.83</v>
      </c>
      <c r="L347">
        <v>0</v>
      </c>
      <c r="M347" t="s">
        <v>429</v>
      </c>
      <c r="N347" t="s">
        <v>251</v>
      </c>
      <c r="O347" t="s">
        <v>251</v>
      </c>
      <c r="P347" t="s">
        <v>2495</v>
      </c>
      <c r="Q347">
        <v>14.98</v>
      </c>
      <c r="R347">
        <v>0</v>
      </c>
      <c r="V347" t="str" cm="1">
        <f t="array" ref="V347:W347">_xlfn.TEXTSPLIT(E347,":",)</f>
        <v>chr1</v>
      </c>
      <c r="W347" t="str">
        <v>159706171-159706242</v>
      </c>
      <c r="Y347" t="str" cm="1">
        <f t="array" ref="Y347:Z347">_xlfn.TEXTSPLIT(W347, "-")</f>
        <v>159706171</v>
      </c>
      <c r="Z347" t="str">
        <v>159706242</v>
      </c>
    </row>
    <row r="348" spans="1:26" x14ac:dyDescent="0.35">
      <c r="A348">
        <v>347</v>
      </c>
      <c r="B348" t="s">
        <v>2496</v>
      </c>
      <c r="C348" t="s">
        <v>2497</v>
      </c>
      <c r="D348" t="s">
        <v>701</v>
      </c>
      <c r="E348" t="s">
        <v>2498</v>
      </c>
      <c r="F348" t="s">
        <v>559</v>
      </c>
      <c r="G348" s="6">
        <v>1.0000000000000001E-5</v>
      </c>
      <c r="H348" t="s">
        <v>560</v>
      </c>
      <c r="I348" s="6">
        <v>4.4999999999999998E-9</v>
      </c>
      <c r="J348" t="s">
        <v>2499</v>
      </c>
      <c r="K348">
        <v>31.46</v>
      </c>
      <c r="L348">
        <v>0</v>
      </c>
      <c r="M348" t="s">
        <v>429</v>
      </c>
      <c r="N348" t="s">
        <v>251</v>
      </c>
      <c r="O348" t="s">
        <v>251</v>
      </c>
      <c r="P348" t="s">
        <v>2500</v>
      </c>
      <c r="Q348">
        <v>14.98</v>
      </c>
      <c r="R348">
        <v>0</v>
      </c>
      <c r="V348" t="str" cm="1">
        <f t="array" ref="V348:W348">_xlfn.TEXTSPLIT(E348,":",)</f>
        <v>chr1</v>
      </c>
      <c r="W348" t="str">
        <v>159698790-159698861</v>
      </c>
      <c r="Y348" t="str" cm="1">
        <f t="array" ref="Y348:Z348">_xlfn.TEXTSPLIT(W348, "-")</f>
        <v>159698790</v>
      </c>
      <c r="Z348" t="str">
        <v>159698861</v>
      </c>
    </row>
    <row r="349" spans="1:26" x14ac:dyDescent="0.35">
      <c r="A349">
        <v>348</v>
      </c>
      <c r="C349" t="s">
        <v>2501</v>
      </c>
      <c r="D349" t="s">
        <v>632</v>
      </c>
      <c r="E349" t="s">
        <v>2502</v>
      </c>
      <c r="F349" t="s">
        <v>559</v>
      </c>
      <c r="G349" s="6">
        <v>1.9E-6</v>
      </c>
      <c r="H349" t="s">
        <v>560</v>
      </c>
      <c r="I349" s="6">
        <v>5.1000000000000003E-6</v>
      </c>
      <c r="J349" t="s">
        <v>2503</v>
      </c>
      <c r="K349">
        <v>30.82</v>
      </c>
      <c r="L349">
        <v>31.9</v>
      </c>
      <c r="M349" t="s">
        <v>429</v>
      </c>
      <c r="N349" t="s">
        <v>251</v>
      </c>
      <c r="O349" t="s">
        <v>251</v>
      </c>
      <c r="P349" t="s">
        <v>499</v>
      </c>
      <c r="Q349" t="s">
        <v>251</v>
      </c>
      <c r="R349" t="s">
        <v>251</v>
      </c>
      <c r="V349" t="str" cm="1">
        <f t="array" ref="V349:W349">_xlfn.TEXTSPLIT(E349,":",)</f>
        <v>chr1</v>
      </c>
      <c r="W349" t="str">
        <v>146204006-146204077</v>
      </c>
      <c r="Y349" t="str" cm="1">
        <f t="array" ref="Y349:Z349">_xlfn.TEXTSPLIT(W349, "-")</f>
        <v>146204006</v>
      </c>
      <c r="Z349" t="str">
        <v>146204077</v>
      </c>
    </row>
    <row r="350" spans="1:26" x14ac:dyDescent="0.35">
      <c r="A350">
        <v>349</v>
      </c>
      <c r="B350" t="s">
        <v>2504</v>
      </c>
      <c r="C350" t="s">
        <v>2505</v>
      </c>
      <c r="D350" t="s">
        <v>572</v>
      </c>
      <c r="E350" t="s">
        <v>2506</v>
      </c>
      <c r="F350" t="s">
        <v>2507</v>
      </c>
      <c r="G350" s="6">
        <v>1.4E-3</v>
      </c>
      <c r="H350" t="s">
        <v>1231</v>
      </c>
      <c r="I350" s="6">
        <v>1.6000000000000001E-8</v>
      </c>
      <c r="J350" t="s">
        <v>2508</v>
      </c>
      <c r="K350">
        <v>29.48</v>
      </c>
      <c r="L350">
        <v>47.2</v>
      </c>
      <c r="M350" t="s">
        <v>429</v>
      </c>
      <c r="N350" t="s">
        <v>251</v>
      </c>
      <c r="O350" t="s">
        <v>251</v>
      </c>
      <c r="P350" t="s">
        <v>499</v>
      </c>
      <c r="Q350" t="s">
        <v>251</v>
      </c>
      <c r="R350" t="s">
        <v>251</v>
      </c>
      <c r="V350" t="str" cm="1">
        <f t="array" ref="V350:W350">_xlfn.TEXTSPLIT(E350,":",)</f>
        <v>chr1</v>
      </c>
      <c r="W350" t="str">
        <v>159848360-159848443</v>
      </c>
      <c r="Y350" t="str" cm="1">
        <f t="array" ref="Y350:Z350">_xlfn.TEXTSPLIT(W350, "-")</f>
        <v>159848360</v>
      </c>
      <c r="Z350" t="str">
        <v>159848443</v>
      </c>
    </row>
    <row r="351" spans="1:26" x14ac:dyDescent="0.35">
      <c r="A351">
        <v>350</v>
      </c>
      <c r="C351" t="s">
        <v>2509</v>
      </c>
      <c r="D351" t="s">
        <v>632</v>
      </c>
      <c r="E351" t="s">
        <v>2510</v>
      </c>
      <c r="F351" t="s">
        <v>559</v>
      </c>
      <c r="G351" s="6">
        <v>1.9E-6</v>
      </c>
      <c r="H351" t="s">
        <v>560</v>
      </c>
      <c r="I351" s="6">
        <v>5.1000000000000003E-6</v>
      </c>
      <c r="J351" t="s">
        <v>2511</v>
      </c>
      <c r="K351">
        <v>29.44</v>
      </c>
      <c r="L351">
        <v>23.3</v>
      </c>
      <c r="M351" t="s">
        <v>429</v>
      </c>
      <c r="N351" t="s">
        <v>251</v>
      </c>
      <c r="O351" t="s">
        <v>251</v>
      </c>
      <c r="P351" t="s">
        <v>499</v>
      </c>
      <c r="Q351" t="s">
        <v>251</v>
      </c>
      <c r="R351" t="s">
        <v>251</v>
      </c>
      <c r="V351" t="str" cm="1">
        <f t="array" ref="V351:W351">_xlfn.TEXTSPLIT(E351,":",)</f>
        <v>chr1</v>
      </c>
      <c r="W351" t="str">
        <v>147452749-147452820</v>
      </c>
      <c r="Y351" t="str" cm="1">
        <f t="array" ref="Y351:Z351">_xlfn.TEXTSPLIT(W351, "-")</f>
        <v>147452749</v>
      </c>
      <c r="Z351" t="str">
        <v>147452820</v>
      </c>
    </row>
    <row r="352" spans="1:26" x14ac:dyDescent="0.35">
      <c r="A352">
        <v>351</v>
      </c>
      <c r="B352" t="s">
        <v>2512</v>
      </c>
      <c r="C352" t="s">
        <v>2513</v>
      </c>
      <c r="D352" t="s">
        <v>1164</v>
      </c>
      <c r="E352" t="s">
        <v>2514</v>
      </c>
      <c r="F352" t="s">
        <v>641</v>
      </c>
      <c r="G352" s="6">
        <v>1.2999999999999999E-5</v>
      </c>
      <c r="H352" t="s">
        <v>642</v>
      </c>
      <c r="I352" s="6">
        <v>8.3000000000000002E-6</v>
      </c>
      <c r="J352" t="s">
        <v>2515</v>
      </c>
      <c r="K352">
        <v>29.23</v>
      </c>
      <c r="L352">
        <v>56.5</v>
      </c>
      <c r="M352" t="s">
        <v>429</v>
      </c>
      <c r="N352" t="s">
        <v>251</v>
      </c>
      <c r="O352" t="s">
        <v>251</v>
      </c>
      <c r="P352" t="s">
        <v>499</v>
      </c>
      <c r="Q352" t="s">
        <v>251</v>
      </c>
      <c r="R352" t="s">
        <v>251</v>
      </c>
      <c r="V352" t="str" cm="1">
        <f t="array" ref="V352:W352">_xlfn.TEXTSPLIT(E352,":",)</f>
        <v>chr6</v>
      </c>
      <c r="W352" t="str">
        <v>27281846-27281918</v>
      </c>
      <c r="Y352" t="str" cm="1">
        <f t="array" ref="Y352:Z352">_xlfn.TEXTSPLIT(W352, "-")</f>
        <v>27281846</v>
      </c>
      <c r="Z352" t="str">
        <v>27281918</v>
      </c>
    </row>
    <row r="353" spans="1:26" x14ac:dyDescent="0.35">
      <c r="A353">
        <v>352</v>
      </c>
      <c r="B353" t="s">
        <v>2516</v>
      </c>
      <c r="C353" t="s">
        <v>2517</v>
      </c>
      <c r="D353" t="s">
        <v>1220</v>
      </c>
      <c r="E353" t="s">
        <v>2518</v>
      </c>
      <c r="F353" t="s">
        <v>1222</v>
      </c>
      <c r="G353" s="6">
        <v>1.1999999999999999E-6</v>
      </c>
      <c r="H353" t="s">
        <v>1223</v>
      </c>
      <c r="I353" s="6">
        <v>3.9999999999999998E-7</v>
      </c>
      <c r="J353" t="s">
        <v>2519</v>
      </c>
      <c r="K353">
        <v>29.22</v>
      </c>
      <c r="L353">
        <v>33.299999999999997</v>
      </c>
      <c r="M353" t="s">
        <v>429</v>
      </c>
      <c r="N353" t="s">
        <v>251</v>
      </c>
      <c r="O353" t="s">
        <v>251</v>
      </c>
      <c r="P353" t="s">
        <v>2520</v>
      </c>
      <c r="Q353">
        <v>6.75</v>
      </c>
      <c r="R353">
        <v>17.8</v>
      </c>
      <c r="V353" t="str" cm="1">
        <f t="array" ref="V353:W353">_xlfn.TEXTSPLIT(E353,":",)</f>
        <v>chr16</v>
      </c>
      <c r="W353" t="str">
        <v>69369615-69369685</v>
      </c>
      <c r="Y353" t="str" cm="1">
        <f t="array" ref="Y353:Z353">_xlfn.TEXTSPLIT(W353, "-")</f>
        <v>69369615</v>
      </c>
      <c r="Z353" t="str">
        <v>69369685</v>
      </c>
    </row>
    <row r="354" spans="1:26" x14ac:dyDescent="0.35">
      <c r="A354">
        <v>353</v>
      </c>
      <c r="B354" t="s">
        <v>2521</v>
      </c>
      <c r="C354" t="s">
        <v>2522</v>
      </c>
      <c r="D354" t="s">
        <v>1057</v>
      </c>
      <c r="E354" t="s">
        <v>2523</v>
      </c>
      <c r="F354" t="s">
        <v>641</v>
      </c>
      <c r="G354" s="6">
        <v>3.1E-6</v>
      </c>
      <c r="H354" t="s">
        <v>642</v>
      </c>
      <c r="I354" s="6">
        <v>4.1999999999999996E-6</v>
      </c>
      <c r="J354" t="s">
        <v>2524</v>
      </c>
      <c r="K354">
        <v>27</v>
      </c>
      <c r="L354">
        <v>100</v>
      </c>
      <c r="M354" t="s">
        <v>429</v>
      </c>
      <c r="N354" t="s">
        <v>251</v>
      </c>
      <c r="O354" t="s">
        <v>251</v>
      </c>
      <c r="P354" t="s">
        <v>499</v>
      </c>
      <c r="Q354" t="s">
        <v>251</v>
      </c>
      <c r="R354" t="s">
        <v>251</v>
      </c>
      <c r="V354" t="str" cm="1">
        <f t="array" ref="V354:W354">_xlfn.TEXTSPLIT(E354,":",)</f>
        <v>chr6</v>
      </c>
      <c r="W354" t="str">
        <v>27651825-27651897</v>
      </c>
      <c r="Y354" t="str" cm="1">
        <f t="array" ref="Y354:Z354">_xlfn.TEXTSPLIT(W354, "-")</f>
        <v>27651825</v>
      </c>
      <c r="Z354" t="str">
        <v>27651897</v>
      </c>
    </row>
    <row r="355" spans="1:26" x14ac:dyDescent="0.35">
      <c r="A355">
        <v>354</v>
      </c>
      <c r="B355" t="s">
        <v>2525</v>
      </c>
      <c r="C355" t="s">
        <v>2526</v>
      </c>
      <c r="D355" t="s">
        <v>694</v>
      </c>
      <c r="E355" t="s">
        <v>2527</v>
      </c>
      <c r="F355" t="s">
        <v>532</v>
      </c>
      <c r="G355" s="6">
        <v>1.5E-3</v>
      </c>
      <c r="H355" t="s">
        <v>533</v>
      </c>
      <c r="I355" s="6">
        <v>8.3000000000000002E-6</v>
      </c>
      <c r="J355" t="s">
        <v>2528</v>
      </c>
      <c r="K355">
        <v>26.82</v>
      </c>
      <c r="L355">
        <v>65.599999999999994</v>
      </c>
      <c r="M355" t="s">
        <v>429</v>
      </c>
      <c r="N355" t="s">
        <v>251</v>
      </c>
      <c r="O355" t="s">
        <v>251</v>
      </c>
      <c r="P355" t="s">
        <v>499</v>
      </c>
      <c r="Q355" t="s">
        <v>251</v>
      </c>
      <c r="R355" t="s">
        <v>251</v>
      </c>
      <c r="V355" t="str" cm="1">
        <f t="array" ref="V355:W355">_xlfn.TEXTSPLIT(E355,":",)</f>
        <v>chr5</v>
      </c>
      <c r="W355" t="str">
        <v>180524170-180524251</v>
      </c>
      <c r="Y355" t="str" cm="1">
        <f t="array" ref="Y355:Z355">_xlfn.TEXTSPLIT(W355, "-")</f>
        <v>180524170</v>
      </c>
      <c r="Z355" t="str">
        <v>180524251</v>
      </c>
    </row>
    <row r="356" spans="1:26" x14ac:dyDescent="0.35">
      <c r="A356">
        <v>355</v>
      </c>
      <c r="B356" t="s">
        <v>2529</v>
      </c>
      <c r="C356" t="s">
        <v>2530</v>
      </c>
      <c r="D356" t="s">
        <v>548</v>
      </c>
      <c r="E356" t="s">
        <v>2531</v>
      </c>
      <c r="F356" t="s">
        <v>2103</v>
      </c>
      <c r="G356" s="6">
        <v>5.4999999999999999E-6</v>
      </c>
      <c r="H356" t="s">
        <v>2104</v>
      </c>
      <c r="I356" s="6">
        <v>8.4999999999999994E-8</v>
      </c>
      <c r="J356" t="s">
        <v>2532</v>
      </c>
      <c r="K356">
        <v>25.15</v>
      </c>
      <c r="L356">
        <v>42.8</v>
      </c>
      <c r="M356" t="s">
        <v>429</v>
      </c>
      <c r="N356" t="s">
        <v>251</v>
      </c>
      <c r="O356" t="s">
        <v>251</v>
      </c>
      <c r="P356" t="s">
        <v>499</v>
      </c>
      <c r="Q356" t="s">
        <v>251</v>
      </c>
      <c r="R356" t="s">
        <v>251</v>
      </c>
      <c r="V356" t="str" cm="1">
        <f t="array" ref="V356:W356">_xlfn.TEXTSPLIT(E356,":",)</f>
        <v>chr14</v>
      </c>
      <c r="W356" t="str">
        <v>20201191-20201284</v>
      </c>
      <c r="Y356" t="str" cm="1">
        <f t="array" ref="Y356:Z356">_xlfn.TEXTSPLIT(W356, "-")</f>
        <v>20201191</v>
      </c>
      <c r="Z356" t="str">
        <v>20201284</v>
      </c>
    </row>
    <row r="357" spans="1:26" x14ac:dyDescent="0.35">
      <c r="A357">
        <v>356</v>
      </c>
      <c r="B357" t="s">
        <v>2533</v>
      </c>
      <c r="C357" t="s">
        <v>2534</v>
      </c>
      <c r="D357" t="s">
        <v>1038</v>
      </c>
      <c r="E357" t="s">
        <v>2535</v>
      </c>
      <c r="F357" t="s">
        <v>559</v>
      </c>
      <c r="G357" s="6">
        <v>3.8999999999999999E-5</v>
      </c>
      <c r="H357" t="s">
        <v>560</v>
      </c>
      <c r="I357" s="6">
        <v>1.6E-7</v>
      </c>
      <c r="J357" t="s">
        <v>2536</v>
      </c>
      <c r="K357">
        <v>25</v>
      </c>
      <c r="L357">
        <v>100</v>
      </c>
      <c r="M357" t="s">
        <v>429</v>
      </c>
      <c r="N357" t="s">
        <v>251</v>
      </c>
      <c r="O357" t="s">
        <v>251</v>
      </c>
      <c r="P357" t="s">
        <v>499</v>
      </c>
      <c r="Q357" t="s">
        <v>251</v>
      </c>
      <c r="R357" t="s">
        <v>251</v>
      </c>
      <c r="V357" t="str" cm="1">
        <f t="array" ref="V357:W357">_xlfn.TEXTSPLIT(E357,":",)</f>
        <v>chr6</v>
      </c>
      <c r="W357" t="str">
        <v>28771688-28771759</v>
      </c>
      <c r="Y357" t="str" cm="1">
        <f t="array" ref="Y357:Z357">_xlfn.TEXTSPLIT(W357, "-")</f>
        <v>28771688</v>
      </c>
      <c r="Z357" t="str">
        <v>28771759</v>
      </c>
    </row>
    <row r="358" spans="1:26" x14ac:dyDescent="0.35">
      <c r="A358">
        <v>357</v>
      </c>
      <c r="C358" t="s">
        <v>2537</v>
      </c>
      <c r="D358" t="s">
        <v>632</v>
      </c>
      <c r="E358" t="s">
        <v>2538</v>
      </c>
      <c r="F358" t="s">
        <v>559</v>
      </c>
      <c r="G358" s="6">
        <v>1.0000000000000001E-5</v>
      </c>
      <c r="H358" t="s">
        <v>560</v>
      </c>
      <c r="I358" s="6">
        <v>5.1000000000000003E-6</v>
      </c>
      <c r="J358" t="s">
        <v>2539</v>
      </c>
      <c r="K358">
        <v>23.43</v>
      </c>
      <c r="L358">
        <v>0.6</v>
      </c>
      <c r="M358" t="s">
        <v>429</v>
      </c>
      <c r="N358" t="s">
        <v>251</v>
      </c>
      <c r="O358" t="s">
        <v>251</v>
      </c>
      <c r="P358" t="s">
        <v>2540</v>
      </c>
      <c r="Q358">
        <v>20.170000000000002</v>
      </c>
      <c r="R358">
        <v>0</v>
      </c>
      <c r="V358" t="str" cm="1">
        <f t="array" ref="V358:W358">_xlfn.TEXTSPLIT(E358,":",)</f>
        <v>chr1</v>
      </c>
      <c r="W358" t="str">
        <v>145971662-145971733</v>
      </c>
      <c r="Y358" t="str" cm="1">
        <f t="array" ref="Y358:Z358">_xlfn.TEXTSPLIT(W358, "-")</f>
        <v>145971662</v>
      </c>
      <c r="Z358" t="str">
        <v>145971733</v>
      </c>
    </row>
    <row r="359" spans="1:26" x14ac:dyDescent="0.35">
      <c r="A359">
        <v>358</v>
      </c>
      <c r="B359" t="s">
        <v>2541</v>
      </c>
      <c r="C359" t="s">
        <v>2542</v>
      </c>
      <c r="D359" t="s">
        <v>632</v>
      </c>
      <c r="E359" t="s">
        <v>2543</v>
      </c>
      <c r="F359" t="s">
        <v>2544</v>
      </c>
      <c r="G359" s="6">
        <v>1.7000000000000001E-4</v>
      </c>
      <c r="H359" t="s">
        <v>2545</v>
      </c>
      <c r="I359" s="6">
        <v>6.1000000000000004E-8</v>
      </c>
      <c r="J359" t="s">
        <v>2546</v>
      </c>
      <c r="K359">
        <v>23</v>
      </c>
      <c r="L359">
        <v>100</v>
      </c>
      <c r="M359" t="s">
        <v>429</v>
      </c>
      <c r="N359" t="s">
        <v>251</v>
      </c>
      <c r="O359" t="s">
        <v>251</v>
      </c>
      <c r="P359" t="s">
        <v>499</v>
      </c>
      <c r="Q359" t="s">
        <v>251</v>
      </c>
      <c r="R359" t="s">
        <v>251</v>
      </c>
      <c r="V359" t="str" cm="1">
        <f t="array" ref="V359:W359">_xlfn.TEXTSPLIT(E359,":",)</f>
        <v>chr20</v>
      </c>
      <c r="W359" t="str">
        <v>17803142-17803219</v>
      </c>
      <c r="Y359" t="str" cm="1">
        <f t="array" ref="Y359:Z359">_xlfn.TEXTSPLIT(W359, "-")</f>
        <v>17803142</v>
      </c>
      <c r="Z359" t="str">
        <v>17803219</v>
      </c>
    </row>
    <row r="360" spans="1:26" x14ac:dyDescent="0.35">
      <c r="A360">
        <v>359</v>
      </c>
      <c r="B360" t="s">
        <v>2547</v>
      </c>
      <c r="C360" t="s">
        <v>2548</v>
      </c>
      <c r="D360" t="s">
        <v>882</v>
      </c>
      <c r="E360" t="s">
        <v>2549</v>
      </c>
      <c r="F360" t="s">
        <v>641</v>
      </c>
      <c r="G360" s="6">
        <v>8.1000000000000004E-6</v>
      </c>
      <c r="H360" t="s">
        <v>642</v>
      </c>
      <c r="I360" s="6">
        <v>6.8E-8</v>
      </c>
      <c r="J360" t="s">
        <v>2550</v>
      </c>
      <c r="K360">
        <v>22.6</v>
      </c>
      <c r="L360">
        <v>23.6</v>
      </c>
      <c r="M360" t="s">
        <v>429</v>
      </c>
      <c r="N360" t="s">
        <v>251</v>
      </c>
      <c r="O360" t="s">
        <v>251</v>
      </c>
      <c r="P360" t="s">
        <v>499</v>
      </c>
      <c r="Q360" t="s">
        <v>251</v>
      </c>
      <c r="R360" t="s">
        <v>251</v>
      </c>
      <c r="V360" t="str" cm="1">
        <f t="array" ref="V360:W360">_xlfn.TEXTSPLIT(E360,":",)</f>
        <v>chr1</v>
      </c>
      <c r="W360" t="str">
        <v>93754422-93754494</v>
      </c>
      <c r="Y360" t="str" cm="1">
        <f t="array" ref="Y360:Z360">_xlfn.TEXTSPLIT(W360, "-")</f>
        <v>93754422</v>
      </c>
      <c r="Z360" t="str">
        <v>93754494</v>
      </c>
    </row>
    <row r="361" spans="1:26" x14ac:dyDescent="0.35">
      <c r="A361">
        <v>360</v>
      </c>
      <c r="B361" t="s">
        <v>2551</v>
      </c>
      <c r="C361" t="s">
        <v>2552</v>
      </c>
      <c r="D361" t="s">
        <v>632</v>
      </c>
      <c r="E361" t="s">
        <v>2553</v>
      </c>
      <c r="F361" t="s">
        <v>559</v>
      </c>
      <c r="G361" s="6">
        <v>7.8999999999999995E-7</v>
      </c>
      <c r="H361" t="s">
        <v>560</v>
      </c>
      <c r="I361" s="6">
        <v>2.2000000000000001E-6</v>
      </c>
      <c r="J361" t="s">
        <v>2554</v>
      </c>
      <c r="K361">
        <v>22.54</v>
      </c>
      <c r="L361">
        <v>3.7</v>
      </c>
      <c r="M361" t="s">
        <v>429</v>
      </c>
      <c r="N361" t="s">
        <v>251</v>
      </c>
      <c r="O361" t="s">
        <v>251</v>
      </c>
      <c r="P361" t="s">
        <v>499</v>
      </c>
      <c r="Q361" t="s">
        <v>251</v>
      </c>
      <c r="R361" t="s">
        <v>251</v>
      </c>
      <c r="V361" t="str" cm="1">
        <f t="array" ref="V361:W361">_xlfn.TEXTSPLIT(E361,":",)</f>
        <v>chr6</v>
      </c>
      <c r="W361" t="str">
        <v>18944381-18944452</v>
      </c>
      <c r="Y361" t="str" cm="1">
        <f t="array" ref="Y361:Z361">_xlfn.TEXTSPLIT(W361, "-")</f>
        <v>18944381</v>
      </c>
      <c r="Z361" t="str">
        <v>18944452</v>
      </c>
    </row>
    <row r="362" spans="1:26" x14ac:dyDescent="0.35">
      <c r="A362">
        <v>361</v>
      </c>
      <c r="B362" t="s">
        <v>2555</v>
      </c>
      <c r="C362" t="s">
        <v>2556</v>
      </c>
      <c r="D362" t="s">
        <v>882</v>
      </c>
      <c r="E362" t="s">
        <v>2557</v>
      </c>
      <c r="F362" t="s">
        <v>559</v>
      </c>
      <c r="G362" s="6">
        <v>6.1999999999999999E-6</v>
      </c>
      <c r="H362" t="s">
        <v>560</v>
      </c>
      <c r="I362" s="6">
        <v>2.1999999999999998E-8</v>
      </c>
      <c r="J362" t="s">
        <v>2558</v>
      </c>
      <c r="K362">
        <v>22.16</v>
      </c>
      <c r="L362">
        <v>15</v>
      </c>
      <c r="M362" t="s">
        <v>429</v>
      </c>
      <c r="N362" t="s">
        <v>251</v>
      </c>
      <c r="O362" t="s">
        <v>251</v>
      </c>
      <c r="P362" t="s">
        <v>499</v>
      </c>
      <c r="Q362" t="s">
        <v>251</v>
      </c>
      <c r="R362" t="s">
        <v>251</v>
      </c>
      <c r="V362" t="str" cm="1">
        <f t="array" ref="V362:W362">_xlfn.TEXTSPLIT(E362,":",)</f>
        <v>chr7</v>
      </c>
      <c r="W362" t="str">
        <v>148659153-148659224</v>
      </c>
      <c r="Y362" t="str" cm="1">
        <f t="array" ref="Y362:Z362">_xlfn.TEXTSPLIT(W362, "-")</f>
        <v>148659153</v>
      </c>
      <c r="Z362" t="str">
        <v>148659224</v>
      </c>
    </row>
    <row r="363" spans="1:26" x14ac:dyDescent="0.35">
      <c r="A363">
        <v>362</v>
      </c>
      <c r="B363" t="s">
        <v>2559</v>
      </c>
      <c r="C363" t="s">
        <v>2560</v>
      </c>
      <c r="D363" t="s">
        <v>667</v>
      </c>
      <c r="E363" t="s">
        <v>2561</v>
      </c>
      <c r="F363" t="s">
        <v>641</v>
      </c>
      <c r="G363" s="6">
        <v>3.5999999999999998E-6</v>
      </c>
      <c r="H363" t="s">
        <v>642</v>
      </c>
      <c r="I363" s="6">
        <v>5.5999999999999997E-6</v>
      </c>
      <c r="J363" t="s">
        <v>2562</v>
      </c>
      <c r="K363">
        <v>21.46</v>
      </c>
      <c r="L363">
        <v>25.5</v>
      </c>
      <c r="M363" t="s">
        <v>429</v>
      </c>
      <c r="N363" t="s">
        <v>251</v>
      </c>
      <c r="O363" t="s">
        <v>251</v>
      </c>
      <c r="P363" t="s">
        <v>2563</v>
      </c>
      <c r="Q363">
        <v>9.9</v>
      </c>
      <c r="R363">
        <v>46.6</v>
      </c>
      <c r="V363" t="str" cm="1">
        <f t="array" ref="V363:W363">_xlfn.TEXTSPLIT(E363,":",)</f>
        <v>chr16</v>
      </c>
      <c r="W363" t="str">
        <v>70017897-70017969</v>
      </c>
      <c r="Y363" t="str" cm="1">
        <f t="array" ref="Y363:Z363">_xlfn.TEXTSPLIT(W363, "-")</f>
        <v>70017897</v>
      </c>
      <c r="Z363" t="str">
        <v>70017969</v>
      </c>
    </row>
    <row r="364" spans="1:26" x14ac:dyDescent="0.35">
      <c r="A364">
        <v>363</v>
      </c>
      <c r="B364" t="s">
        <v>2564</v>
      </c>
      <c r="C364" t="s">
        <v>2565</v>
      </c>
      <c r="D364" t="s">
        <v>604</v>
      </c>
      <c r="E364" t="s">
        <v>2566</v>
      </c>
      <c r="F364" t="s">
        <v>606</v>
      </c>
      <c r="G364" s="6">
        <v>3.8999999999999999E-5</v>
      </c>
      <c r="H364" t="s">
        <v>607</v>
      </c>
      <c r="I364" s="6">
        <v>8.4999999999999994E-8</v>
      </c>
      <c r="J364" t="s">
        <v>2567</v>
      </c>
      <c r="K364">
        <v>21.02</v>
      </c>
      <c r="L364">
        <v>8.1</v>
      </c>
      <c r="M364" t="s">
        <v>429</v>
      </c>
      <c r="N364" t="s">
        <v>251</v>
      </c>
      <c r="O364" t="s">
        <v>251</v>
      </c>
      <c r="P364" t="s">
        <v>499</v>
      </c>
      <c r="Q364" t="s">
        <v>251</v>
      </c>
      <c r="R364" t="s">
        <v>251</v>
      </c>
      <c r="V364" t="str" cm="1">
        <f t="array" ref="V364:W364">_xlfn.TEXTSPLIT(E364,":",)</f>
        <v>chr6</v>
      </c>
      <c r="W364" t="str">
        <v>26829200-26829273</v>
      </c>
      <c r="Y364" t="str" cm="1">
        <f t="array" ref="Y364:Z364">_xlfn.TEXTSPLIT(W364, "-")</f>
        <v>26829200</v>
      </c>
      <c r="Z364" t="str">
        <v>26829273</v>
      </c>
    </row>
    <row r="365" spans="1:26" x14ac:dyDescent="0.35">
      <c r="A365">
        <v>364</v>
      </c>
      <c r="C365" t="s">
        <v>2568</v>
      </c>
      <c r="D365" t="s">
        <v>1013</v>
      </c>
      <c r="E365" t="s">
        <v>2569</v>
      </c>
      <c r="F365" t="s">
        <v>606</v>
      </c>
      <c r="G365" s="6">
        <v>1.2999999999999999E-5</v>
      </c>
      <c r="H365" t="s">
        <v>607</v>
      </c>
      <c r="I365" s="6">
        <v>9.2E-6</v>
      </c>
      <c r="J365" t="s">
        <v>2570</v>
      </c>
      <c r="K365">
        <v>20.21</v>
      </c>
      <c r="L365">
        <v>0.8</v>
      </c>
      <c r="M365" t="s">
        <v>2571</v>
      </c>
      <c r="N365">
        <v>17.600000000000001</v>
      </c>
      <c r="O365">
        <v>0</v>
      </c>
      <c r="P365" t="s">
        <v>2572</v>
      </c>
      <c r="Q365">
        <v>38.270000000000003</v>
      </c>
      <c r="R365">
        <v>8.1</v>
      </c>
      <c r="V365" t="str" cm="1">
        <f t="array" ref="V365:W365">_xlfn.TEXTSPLIT(E365,":",)</f>
        <v>chr1</v>
      </c>
      <c r="W365" t="str">
        <v>147026980-147027053</v>
      </c>
      <c r="Y365" t="str" cm="1">
        <f t="array" ref="Y365:Z365">_xlfn.TEXTSPLIT(W365, "-")</f>
        <v>147026980</v>
      </c>
      <c r="Z365" t="str">
        <v>147027053</v>
      </c>
    </row>
    <row r="366" spans="1:26" x14ac:dyDescent="0.35">
      <c r="A366">
        <v>365</v>
      </c>
      <c r="B366" t="s">
        <v>2573</v>
      </c>
      <c r="C366" t="s">
        <v>2574</v>
      </c>
      <c r="D366" t="s">
        <v>801</v>
      </c>
      <c r="E366" t="s">
        <v>2575</v>
      </c>
      <c r="F366" t="s">
        <v>641</v>
      </c>
      <c r="G366" s="6">
        <v>9.5999999999999991E-7</v>
      </c>
      <c r="H366" t="s">
        <v>642</v>
      </c>
      <c r="I366" s="6">
        <v>4.0999999999999999E-4</v>
      </c>
      <c r="J366" t="s">
        <v>2576</v>
      </c>
      <c r="K366">
        <v>20</v>
      </c>
      <c r="M366" t="s">
        <v>429</v>
      </c>
      <c r="N366" t="s">
        <v>251</v>
      </c>
      <c r="O366" t="s">
        <v>251</v>
      </c>
      <c r="P366" t="s">
        <v>499</v>
      </c>
      <c r="Q366" t="s">
        <v>251</v>
      </c>
      <c r="R366" t="s">
        <v>251</v>
      </c>
      <c r="V366" t="str" cm="1">
        <f t="array" ref="V366:W366">_xlfn.TEXTSPLIT(E366,":",)</f>
        <v>chr19</v>
      </c>
      <c r="W366" t="str">
        <v>40758590-40758662</v>
      </c>
      <c r="Y366" t="str" cm="1">
        <f t="array" ref="Y366:Z366">_xlfn.TEXTSPLIT(W366, "-")</f>
        <v>40758590</v>
      </c>
      <c r="Z366" t="str">
        <v>40758662</v>
      </c>
    </row>
    <row r="367" spans="1:26" x14ac:dyDescent="0.35">
      <c r="A367">
        <v>366</v>
      </c>
      <c r="B367" t="s">
        <v>2577</v>
      </c>
      <c r="C367" t="s">
        <v>2578</v>
      </c>
      <c r="D367" t="s">
        <v>815</v>
      </c>
      <c r="E367" t="s">
        <v>2579</v>
      </c>
      <c r="F367" t="s">
        <v>641</v>
      </c>
      <c r="G367" s="6">
        <v>1.5E-5</v>
      </c>
      <c r="H367" t="s">
        <v>642</v>
      </c>
      <c r="I367" s="6">
        <v>6.4999999999999994E-5</v>
      </c>
      <c r="J367" t="s">
        <v>2580</v>
      </c>
      <c r="K367">
        <v>19.559999999999999</v>
      </c>
      <c r="L367">
        <v>10.7</v>
      </c>
      <c r="M367" t="s">
        <v>429</v>
      </c>
      <c r="N367" t="s">
        <v>251</v>
      </c>
      <c r="O367" t="s">
        <v>251</v>
      </c>
      <c r="P367" t="s">
        <v>499</v>
      </c>
      <c r="Q367" t="s">
        <v>251</v>
      </c>
      <c r="R367" t="s">
        <v>251</v>
      </c>
      <c r="V367" t="str" cm="1">
        <f t="array" ref="V367:W367">_xlfn.TEXTSPLIT(E367,":",)</f>
        <v>chr6</v>
      </c>
      <c r="W367" t="str">
        <v>26795464-26795536</v>
      </c>
      <c r="Y367" t="str" cm="1">
        <f t="array" ref="Y367:Z367">_xlfn.TEXTSPLIT(W367, "-")</f>
        <v>26795464</v>
      </c>
      <c r="Z367" t="str">
        <v>26795536</v>
      </c>
    </row>
    <row r="368" spans="1:26" x14ac:dyDescent="0.35">
      <c r="A368">
        <v>367</v>
      </c>
      <c r="B368" t="s">
        <v>2581</v>
      </c>
      <c r="C368" t="s">
        <v>2582</v>
      </c>
      <c r="D368" t="s">
        <v>539</v>
      </c>
      <c r="E368" t="s">
        <v>2583</v>
      </c>
      <c r="F368" t="s">
        <v>541</v>
      </c>
      <c r="G368" s="6">
        <v>7.7000000000000001E-5</v>
      </c>
      <c r="H368" t="s">
        <v>542</v>
      </c>
      <c r="I368" s="6">
        <v>1.6000000000000001E-8</v>
      </c>
      <c r="J368" t="s">
        <v>2584</v>
      </c>
      <c r="K368">
        <v>19.39</v>
      </c>
      <c r="L368">
        <v>0.6</v>
      </c>
      <c r="M368" t="s">
        <v>2585</v>
      </c>
      <c r="N368">
        <v>22.65</v>
      </c>
      <c r="O368">
        <v>0</v>
      </c>
      <c r="P368" t="s">
        <v>2586</v>
      </c>
      <c r="Q368">
        <v>68.349999999999994</v>
      </c>
      <c r="R368">
        <v>0</v>
      </c>
      <c r="V368" t="str" cm="1">
        <f t="array" ref="V368:W368">_xlfn.TEXTSPLIT(E368,":",)</f>
        <v>chr1</v>
      </c>
      <c r="W368" t="str">
        <v>159692746-159692828</v>
      </c>
      <c r="Y368" t="str" cm="1">
        <f t="array" ref="Y368:Z368">_xlfn.TEXTSPLIT(W368, "-")</f>
        <v>159692746</v>
      </c>
      <c r="Z368" t="str">
        <v>159692828</v>
      </c>
    </row>
    <row r="369" spans="1:26" x14ac:dyDescent="0.35">
      <c r="A369">
        <v>368</v>
      </c>
      <c r="B369" t="s">
        <v>2587</v>
      </c>
      <c r="C369" t="s">
        <v>2588</v>
      </c>
      <c r="D369" t="s">
        <v>1057</v>
      </c>
      <c r="E369" t="s">
        <v>2589</v>
      </c>
      <c r="F369" t="s">
        <v>641</v>
      </c>
      <c r="G369" s="6">
        <v>6.5000000000000002E-7</v>
      </c>
      <c r="H369" t="s">
        <v>642</v>
      </c>
      <c r="I369" s="6">
        <v>2.6E-7</v>
      </c>
      <c r="J369" t="s">
        <v>2590</v>
      </c>
      <c r="K369">
        <v>18.940000000000001</v>
      </c>
      <c r="L369">
        <v>22.7</v>
      </c>
      <c r="M369" t="s">
        <v>429</v>
      </c>
      <c r="N369" t="s">
        <v>251</v>
      </c>
      <c r="O369" t="s">
        <v>251</v>
      </c>
      <c r="P369" t="s">
        <v>499</v>
      </c>
      <c r="Q369" t="s">
        <v>251</v>
      </c>
      <c r="R369" t="s">
        <v>251</v>
      </c>
      <c r="V369" t="str" cm="1">
        <f t="array" ref="V369:W369">_xlfn.TEXTSPLIT(E369,":",)</f>
        <v>chr11</v>
      </c>
      <c r="W369" t="str">
        <v>121935865-121935937</v>
      </c>
      <c r="Y369" t="str" cm="1">
        <f t="array" ref="Y369:Z369">_xlfn.TEXTSPLIT(W369, "-")</f>
        <v>121935865</v>
      </c>
      <c r="Z369" t="str">
        <v>121935937</v>
      </c>
    </row>
    <row r="370" spans="1:26" x14ac:dyDescent="0.35">
      <c r="A370">
        <v>369</v>
      </c>
      <c r="B370" t="s">
        <v>2591</v>
      </c>
      <c r="C370" t="s">
        <v>2592</v>
      </c>
      <c r="D370" t="s">
        <v>587</v>
      </c>
      <c r="E370" t="s">
        <v>2593</v>
      </c>
      <c r="F370" t="s">
        <v>2103</v>
      </c>
      <c r="G370" s="6">
        <v>1.2999999999999999E-5</v>
      </c>
      <c r="H370" t="s">
        <v>2104</v>
      </c>
      <c r="I370" s="6">
        <v>2.3E-5</v>
      </c>
      <c r="J370" t="s">
        <v>2594</v>
      </c>
      <c r="K370">
        <v>18.75</v>
      </c>
      <c r="L370">
        <v>60.7</v>
      </c>
      <c r="M370" t="s">
        <v>429</v>
      </c>
      <c r="N370" t="s">
        <v>251</v>
      </c>
      <c r="O370" t="s">
        <v>251</v>
      </c>
      <c r="P370" t="s">
        <v>2595</v>
      </c>
      <c r="Q370">
        <v>13.43</v>
      </c>
      <c r="R370">
        <v>76.400000000000006</v>
      </c>
      <c r="V370" t="str" cm="1">
        <f t="array" ref="V370:W370">_xlfn.TEXTSPLIT(E370,":",)</f>
        <v>chr6</v>
      </c>
      <c r="W370" t="str">
        <v>27707179-27707272</v>
      </c>
      <c r="Y370" t="str" cm="1">
        <f t="array" ref="Y370:Z370">_xlfn.TEXTSPLIT(W370, "-")</f>
        <v>27707179</v>
      </c>
      <c r="Z370" t="str">
        <v>27707272</v>
      </c>
    </row>
    <row r="371" spans="1:26" x14ac:dyDescent="0.35">
      <c r="A371">
        <v>370</v>
      </c>
      <c r="B371" t="s">
        <v>2596</v>
      </c>
      <c r="C371" t="s">
        <v>2597</v>
      </c>
      <c r="D371" t="s">
        <v>897</v>
      </c>
      <c r="E371" t="s">
        <v>2598</v>
      </c>
      <c r="F371" t="s">
        <v>559</v>
      </c>
      <c r="G371" s="6">
        <v>7.3999999999999999E-4</v>
      </c>
      <c r="H371" t="s">
        <v>560</v>
      </c>
      <c r="I371" s="6">
        <v>6.4999999999999994E-5</v>
      </c>
      <c r="J371" t="s">
        <v>2599</v>
      </c>
      <c r="K371">
        <v>18.649999999999999</v>
      </c>
      <c r="L371">
        <v>16.2</v>
      </c>
      <c r="M371" t="s">
        <v>429</v>
      </c>
      <c r="N371" t="s">
        <v>251</v>
      </c>
      <c r="O371" t="s">
        <v>251</v>
      </c>
      <c r="P371" t="s">
        <v>499</v>
      </c>
      <c r="Q371" t="s">
        <v>251</v>
      </c>
      <c r="R371" t="s">
        <v>251</v>
      </c>
      <c r="V371" t="str" cm="1">
        <f t="array" ref="V371:W371">_xlfn.TEXTSPLIT(E371,":",)</f>
        <v>chr7</v>
      </c>
      <c r="W371" t="str">
        <v>98905243-98905314</v>
      </c>
      <c r="Y371" t="str" cm="1">
        <f t="array" ref="Y371:Z371">_xlfn.TEXTSPLIT(W371, "-")</f>
        <v>98905243</v>
      </c>
      <c r="Z371" t="str">
        <v>98905314</v>
      </c>
    </row>
    <row r="372" spans="1:26" x14ac:dyDescent="0.35">
      <c r="A372">
        <v>371</v>
      </c>
      <c r="B372" t="s">
        <v>2600</v>
      </c>
      <c r="C372" t="s">
        <v>2601</v>
      </c>
      <c r="D372" t="s">
        <v>815</v>
      </c>
      <c r="E372" t="s">
        <v>2602</v>
      </c>
      <c r="F372" t="s">
        <v>641</v>
      </c>
      <c r="G372" s="6">
        <v>1.0000000000000001E-5</v>
      </c>
      <c r="H372" t="s">
        <v>642</v>
      </c>
      <c r="I372" s="6">
        <v>1.2999999999999999E-4</v>
      </c>
      <c r="J372" t="s">
        <v>2603</v>
      </c>
      <c r="K372">
        <v>17.84</v>
      </c>
      <c r="L372">
        <v>0</v>
      </c>
      <c r="M372" t="s">
        <v>429</v>
      </c>
      <c r="N372" t="s">
        <v>251</v>
      </c>
      <c r="O372" t="s">
        <v>251</v>
      </c>
      <c r="P372" t="s">
        <v>499</v>
      </c>
      <c r="Q372" t="s">
        <v>251</v>
      </c>
      <c r="R372" t="s">
        <v>251</v>
      </c>
      <c r="V372" t="str" cm="1">
        <f t="array" ref="V372:W372">_xlfn.TEXTSPLIT(E372,":",)</f>
        <v>chr6</v>
      </c>
      <c r="W372" t="str">
        <v>26838716-26838788</v>
      </c>
      <c r="Y372" t="str" cm="1">
        <f t="array" ref="Y372:Z372">_xlfn.TEXTSPLIT(W372, "-")</f>
        <v>26838716</v>
      </c>
      <c r="Z372" t="str">
        <v>26838788</v>
      </c>
    </row>
    <row r="373" spans="1:26" x14ac:dyDescent="0.35">
      <c r="A373">
        <v>372</v>
      </c>
      <c r="B373" t="s">
        <v>2604</v>
      </c>
      <c r="C373" t="s">
        <v>2605</v>
      </c>
      <c r="D373" t="s">
        <v>888</v>
      </c>
      <c r="E373" t="s">
        <v>2606</v>
      </c>
      <c r="F373" t="s">
        <v>766</v>
      </c>
      <c r="G373" s="6">
        <v>3.5999999999999998E-6</v>
      </c>
      <c r="H373" t="s">
        <v>767</v>
      </c>
      <c r="I373" s="6">
        <v>4.7E-7</v>
      </c>
      <c r="J373" t="s">
        <v>2607</v>
      </c>
      <c r="K373">
        <v>17.64</v>
      </c>
      <c r="L373">
        <v>80</v>
      </c>
      <c r="M373" t="s">
        <v>429</v>
      </c>
      <c r="N373" t="s">
        <v>251</v>
      </c>
      <c r="O373" t="s">
        <v>251</v>
      </c>
      <c r="P373" t="s">
        <v>499</v>
      </c>
      <c r="Q373" t="s">
        <v>251</v>
      </c>
      <c r="R373" t="s">
        <v>251</v>
      </c>
      <c r="V373" t="str" cm="1">
        <f t="array" ref="V373:W373">_xlfn.TEXTSPLIT(E373,":",)</f>
        <v>chr9</v>
      </c>
      <c r="W373" t="str">
        <v>130142176-130142266</v>
      </c>
      <c r="Y373" t="str" cm="1">
        <f t="array" ref="Y373:Z373">_xlfn.TEXTSPLIT(W373, "-")</f>
        <v>130142176</v>
      </c>
      <c r="Z373" t="str">
        <v>130142266</v>
      </c>
    </row>
    <row r="374" spans="1:26" x14ac:dyDescent="0.35">
      <c r="A374">
        <v>373</v>
      </c>
      <c r="B374" t="s">
        <v>2608</v>
      </c>
      <c r="C374" t="s">
        <v>2609</v>
      </c>
      <c r="D374" t="s">
        <v>604</v>
      </c>
      <c r="E374" t="s">
        <v>2610</v>
      </c>
      <c r="F374" t="s">
        <v>606</v>
      </c>
      <c r="G374" s="6">
        <v>3.8999999999999999E-5</v>
      </c>
      <c r="H374" t="s">
        <v>607</v>
      </c>
      <c r="I374" s="6">
        <v>8.4999999999999994E-8</v>
      </c>
      <c r="J374" t="s">
        <v>2611</v>
      </c>
      <c r="K374">
        <v>17.489999999999998</v>
      </c>
      <c r="L374">
        <v>6.3</v>
      </c>
      <c r="M374" t="s">
        <v>429</v>
      </c>
      <c r="N374" t="s">
        <v>251</v>
      </c>
      <c r="O374" t="s">
        <v>251</v>
      </c>
      <c r="P374" t="s">
        <v>499</v>
      </c>
      <c r="Q374" t="s">
        <v>251</v>
      </c>
      <c r="R374" t="s">
        <v>251</v>
      </c>
      <c r="V374" t="str" cm="1">
        <f t="array" ref="V374:W374">_xlfn.TEXTSPLIT(E374,":",)</f>
        <v>chr6</v>
      </c>
      <c r="W374" t="str">
        <v>26888811-26888884</v>
      </c>
      <c r="Y374" t="str" cm="1">
        <f t="array" ref="Y374:Z374">_xlfn.TEXTSPLIT(W374, "-")</f>
        <v>26888811</v>
      </c>
      <c r="Z374" t="str">
        <v>26888884</v>
      </c>
    </row>
    <row r="375" spans="1:26" x14ac:dyDescent="0.35">
      <c r="A375">
        <v>374</v>
      </c>
      <c r="B375" t="s">
        <v>2612</v>
      </c>
      <c r="C375" t="s">
        <v>2613</v>
      </c>
      <c r="D375" t="s">
        <v>815</v>
      </c>
      <c r="E375" t="s">
        <v>2614</v>
      </c>
      <c r="F375" t="s">
        <v>641</v>
      </c>
      <c r="G375" s="6">
        <v>1.0000000000000001E-5</v>
      </c>
      <c r="H375" t="s">
        <v>642</v>
      </c>
      <c r="I375" s="6">
        <v>1.2999999999999999E-4</v>
      </c>
      <c r="J375" t="s">
        <v>2615</v>
      </c>
      <c r="K375">
        <v>17.21</v>
      </c>
      <c r="L375">
        <v>6.8</v>
      </c>
      <c r="M375" t="s">
        <v>429</v>
      </c>
      <c r="N375" t="s">
        <v>251</v>
      </c>
      <c r="O375" t="s">
        <v>251</v>
      </c>
      <c r="P375" t="s">
        <v>499</v>
      </c>
      <c r="Q375" t="s">
        <v>251</v>
      </c>
      <c r="R375" t="s">
        <v>251</v>
      </c>
      <c r="V375" t="str" cm="1">
        <f t="array" ref="V375:W375">_xlfn.TEXTSPLIT(E375,":",)</f>
        <v>chr6</v>
      </c>
      <c r="W375" t="str">
        <v>26879269-26879341</v>
      </c>
      <c r="Y375" t="str" cm="1">
        <f t="array" ref="Y375:Z375">_xlfn.TEXTSPLIT(W375, "-")</f>
        <v>26879269</v>
      </c>
      <c r="Z375" t="str">
        <v>26879341</v>
      </c>
    </row>
    <row r="376" spans="1:26" x14ac:dyDescent="0.35">
      <c r="A376">
        <v>375</v>
      </c>
      <c r="B376" t="s">
        <v>2616</v>
      </c>
      <c r="C376" t="s">
        <v>2617</v>
      </c>
      <c r="D376" t="s">
        <v>940</v>
      </c>
      <c r="E376" t="s">
        <v>2618</v>
      </c>
      <c r="F376" t="s">
        <v>532</v>
      </c>
      <c r="G376" s="6">
        <v>5.3000000000000001E-7</v>
      </c>
      <c r="H376" t="s">
        <v>533</v>
      </c>
      <c r="I376" s="6">
        <v>8.4999999999999994E-8</v>
      </c>
      <c r="J376" t="s">
        <v>2619</v>
      </c>
      <c r="K376">
        <v>17</v>
      </c>
      <c r="L376">
        <v>100</v>
      </c>
      <c r="M376" t="s">
        <v>429</v>
      </c>
      <c r="N376" t="s">
        <v>251</v>
      </c>
      <c r="O376" t="s">
        <v>251</v>
      </c>
      <c r="P376" t="s">
        <v>499</v>
      </c>
      <c r="Q376" t="s">
        <v>251</v>
      </c>
      <c r="R376" t="s">
        <v>251</v>
      </c>
      <c r="V376" t="str" cm="1">
        <f t="array" ref="V376:W376">_xlfn.TEXTSPLIT(E376,":",)</f>
        <v>chr6</v>
      </c>
      <c r="W376" t="str">
        <v>27748208-27748289</v>
      </c>
      <c r="Y376" t="str" cm="1">
        <f t="array" ref="Y376:Z376">_xlfn.TEXTSPLIT(W376, "-")</f>
        <v>27748208</v>
      </c>
      <c r="Z376" t="str">
        <v>27748289</v>
      </c>
    </row>
    <row r="377" spans="1:26" x14ac:dyDescent="0.35">
      <c r="A377">
        <v>376</v>
      </c>
      <c r="B377" t="s">
        <v>2620</v>
      </c>
      <c r="C377" t="s">
        <v>2621</v>
      </c>
      <c r="D377" t="s">
        <v>882</v>
      </c>
      <c r="E377" t="s">
        <v>2622</v>
      </c>
      <c r="F377" t="s">
        <v>559</v>
      </c>
      <c r="G377" s="6">
        <v>4.3000000000000001E-7</v>
      </c>
      <c r="H377" t="s">
        <v>560</v>
      </c>
      <c r="I377" s="6">
        <v>2.1999999999999998E-8</v>
      </c>
      <c r="J377" t="s">
        <v>2623</v>
      </c>
      <c r="K377">
        <v>16.48</v>
      </c>
      <c r="L377">
        <v>15.6</v>
      </c>
      <c r="M377" t="s">
        <v>429</v>
      </c>
      <c r="N377" t="s">
        <v>251</v>
      </c>
      <c r="O377" t="s">
        <v>251</v>
      </c>
      <c r="P377" t="s">
        <v>499</v>
      </c>
      <c r="Q377" t="s">
        <v>251</v>
      </c>
      <c r="R377" t="s">
        <v>251</v>
      </c>
      <c r="V377" t="str" cm="1">
        <f t="array" ref="V377:W377">_xlfn.TEXTSPLIT(E377,":",)</f>
        <v>chr3</v>
      </c>
      <c r="W377" t="str">
        <v>133430634-133430705</v>
      </c>
      <c r="Y377" t="str" cm="1">
        <f t="array" ref="Y377:Z377">_xlfn.TEXTSPLIT(W377, "-")</f>
        <v>133430634</v>
      </c>
      <c r="Z377" t="str">
        <v>133430705</v>
      </c>
    </row>
    <row r="378" spans="1:26" x14ac:dyDescent="0.35">
      <c r="A378">
        <v>377</v>
      </c>
      <c r="C378" t="s">
        <v>2624</v>
      </c>
      <c r="D378" t="s">
        <v>1013</v>
      </c>
      <c r="E378" t="s">
        <v>2625</v>
      </c>
      <c r="F378" t="s">
        <v>606</v>
      </c>
      <c r="G378" s="6">
        <v>6.3999999999999997E-5</v>
      </c>
      <c r="H378" t="s">
        <v>607</v>
      </c>
      <c r="I378" s="6">
        <v>3.8E-6</v>
      </c>
      <c r="J378" t="s">
        <v>2626</v>
      </c>
      <c r="K378">
        <v>16.39</v>
      </c>
      <c r="L378">
        <v>60</v>
      </c>
      <c r="M378" t="s">
        <v>429</v>
      </c>
      <c r="N378" t="s">
        <v>251</v>
      </c>
      <c r="O378" t="s">
        <v>251</v>
      </c>
      <c r="P378" t="s">
        <v>499</v>
      </c>
      <c r="Q378" t="s">
        <v>251</v>
      </c>
      <c r="R378" t="s">
        <v>251</v>
      </c>
      <c r="V378" t="str" cm="1">
        <f t="array" ref="V378:W378">_xlfn.TEXTSPLIT(E378,":",)</f>
        <v>chr1</v>
      </c>
      <c r="W378" t="str">
        <v>147978422-147978495</v>
      </c>
      <c r="Y378" t="str" cm="1">
        <f t="array" ref="Y378:Z378">_xlfn.TEXTSPLIT(W378, "-")</f>
        <v>147978422</v>
      </c>
      <c r="Z378" t="str">
        <v>147978495</v>
      </c>
    </row>
    <row r="379" spans="1:26" x14ac:dyDescent="0.35">
      <c r="A379">
        <v>378</v>
      </c>
      <c r="B379" t="s">
        <v>2627</v>
      </c>
      <c r="C379" t="s">
        <v>2628</v>
      </c>
      <c r="D379" t="s">
        <v>572</v>
      </c>
      <c r="E379" t="s">
        <v>2629</v>
      </c>
      <c r="F379" t="s">
        <v>2630</v>
      </c>
      <c r="G379" s="6">
        <v>2.0999999999999999E-5</v>
      </c>
      <c r="H379" t="s">
        <v>2631</v>
      </c>
      <c r="I379" s="6">
        <v>1.6000000000000001E-8</v>
      </c>
      <c r="J379" t="s">
        <v>2632</v>
      </c>
      <c r="K379">
        <v>16.11</v>
      </c>
      <c r="L379">
        <v>52</v>
      </c>
      <c r="M379" t="s">
        <v>429</v>
      </c>
      <c r="N379" t="s">
        <v>251</v>
      </c>
      <c r="O379" t="s">
        <v>251</v>
      </c>
      <c r="P379" t="s">
        <v>499</v>
      </c>
      <c r="Q379" t="s">
        <v>251</v>
      </c>
      <c r="R379" t="s">
        <v>251</v>
      </c>
      <c r="V379" t="str" cm="1">
        <f t="array" ref="V379:W379">_xlfn.TEXTSPLIT(E379,":",)</f>
        <v>chr6</v>
      </c>
      <c r="W379" t="str">
        <v>27678327-27678433</v>
      </c>
      <c r="Y379" t="str" cm="1">
        <f t="array" ref="Y379:Z379">_xlfn.TEXTSPLIT(W379, "-")</f>
        <v>27678327</v>
      </c>
      <c r="Z379" t="str">
        <v>27678433</v>
      </c>
    </row>
    <row r="380" spans="1:26" x14ac:dyDescent="0.35">
      <c r="A380">
        <v>379</v>
      </c>
      <c r="B380" t="s">
        <v>2633</v>
      </c>
      <c r="C380" t="s">
        <v>2634</v>
      </c>
      <c r="D380" t="s">
        <v>715</v>
      </c>
      <c r="E380" t="s">
        <v>2635</v>
      </c>
      <c r="F380" t="s">
        <v>559</v>
      </c>
      <c r="G380" s="6">
        <v>2.9E-5</v>
      </c>
      <c r="H380" t="s">
        <v>560</v>
      </c>
      <c r="I380" s="6">
        <v>9.9999999999999995E-8</v>
      </c>
      <c r="J380" t="s">
        <v>2636</v>
      </c>
      <c r="K380">
        <v>15.86</v>
      </c>
      <c r="L380">
        <v>9.5</v>
      </c>
      <c r="M380" t="s">
        <v>429</v>
      </c>
      <c r="N380" t="s">
        <v>251</v>
      </c>
      <c r="O380" t="s">
        <v>251</v>
      </c>
      <c r="P380" t="s">
        <v>499</v>
      </c>
      <c r="Q380" t="s">
        <v>251</v>
      </c>
      <c r="R380" t="s">
        <v>251</v>
      </c>
      <c r="V380" t="str" cm="1">
        <f t="array" ref="V380:W380">_xlfn.TEXTSPLIT(E380,":",)</f>
        <v>chr1</v>
      </c>
      <c r="W380" t="str">
        <v>145011397-145011468</v>
      </c>
      <c r="Y380" t="str" cm="1">
        <f t="array" ref="Y380:Z380">_xlfn.TEXTSPLIT(W380, "-")</f>
        <v>145011397</v>
      </c>
      <c r="Z380" t="str">
        <v>145011468</v>
      </c>
    </row>
    <row r="381" spans="1:26" x14ac:dyDescent="0.35">
      <c r="A381">
        <v>380</v>
      </c>
      <c r="B381" t="s">
        <v>2637</v>
      </c>
      <c r="C381" t="s">
        <v>2638</v>
      </c>
      <c r="D381" t="s">
        <v>904</v>
      </c>
      <c r="E381" t="s">
        <v>2639</v>
      </c>
      <c r="F381" t="s">
        <v>641</v>
      </c>
      <c r="G381" s="6">
        <v>7.0999999999999998E-6</v>
      </c>
      <c r="H381" t="s">
        <v>642</v>
      </c>
      <c r="I381" s="6">
        <v>1.9999999999999999E-6</v>
      </c>
      <c r="J381" t="s">
        <v>2640</v>
      </c>
      <c r="K381">
        <v>15.73</v>
      </c>
      <c r="L381">
        <v>73.599999999999994</v>
      </c>
      <c r="M381" t="s">
        <v>429</v>
      </c>
      <c r="N381" t="s">
        <v>251</v>
      </c>
      <c r="O381" t="s">
        <v>251</v>
      </c>
      <c r="P381" t="s">
        <v>499</v>
      </c>
      <c r="Q381" t="s">
        <v>251</v>
      </c>
      <c r="R381" t="s">
        <v>251</v>
      </c>
      <c r="V381" t="str" cm="1">
        <f t="array" ref="V381:W381">_xlfn.TEXTSPLIT(E381,":",)</f>
        <v>chr1</v>
      </c>
      <c r="W381" t="str">
        <v>147930979-147931051</v>
      </c>
      <c r="Y381" t="str" cm="1">
        <f t="array" ref="Y381:Z381">_xlfn.TEXTSPLIT(W381, "-")</f>
        <v>147930979</v>
      </c>
      <c r="Z381" t="str">
        <v>147931051</v>
      </c>
    </row>
    <row r="382" spans="1:26" x14ac:dyDescent="0.35">
      <c r="A382">
        <v>381</v>
      </c>
      <c r="B382" t="s">
        <v>2641</v>
      </c>
      <c r="C382" t="s">
        <v>2642</v>
      </c>
      <c r="D382" t="s">
        <v>882</v>
      </c>
      <c r="E382" t="s">
        <v>2643</v>
      </c>
      <c r="F382" t="s">
        <v>559</v>
      </c>
      <c r="G382" s="6">
        <v>5.9000000000000003E-4</v>
      </c>
      <c r="H382" t="s">
        <v>560</v>
      </c>
      <c r="I382" s="6">
        <v>7.7000000000000004E-7</v>
      </c>
      <c r="J382" t="s">
        <v>2644</v>
      </c>
      <c r="K382">
        <v>14.98</v>
      </c>
      <c r="L382">
        <v>26.3</v>
      </c>
      <c r="M382" t="s">
        <v>429</v>
      </c>
      <c r="N382" t="s">
        <v>251</v>
      </c>
      <c r="O382" t="s">
        <v>251</v>
      </c>
      <c r="P382" t="s">
        <v>499</v>
      </c>
      <c r="Q382" t="s">
        <v>251</v>
      </c>
      <c r="R382" t="s">
        <v>251</v>
      </c>
      <c r="V382" t="str" cm="1">
        <f t="array" ref="V382:W382">_xlfn.TEXTSPLIT(E382,":",)</f>
        <v>chr7</v>
      </c>
      <c r="W382" t="str">
        <v>148992848-148992919</v>
      </c>
      <c r="Y382" t="str" cm="1">
        <f t="array" ref="Y382:Z382">_xlfn.TEXTSPLIT(W382, "-")</f>
        <v>148992848</v>
      </c>
      <c r="Z382" t="str">
        <v>148992919</v>
      </c>
    </row>
    <row r="383" spans="1:26" x14ac:dyDescent="0.35">
      <c r="A383">
        <v>382</v>
      </c>
      <c r="B383" t="s">
        <v>2645</v>
      </c>
      <c r="C383" t="s">
        <v>2646</v>
      </c>
      <c r="D383" t="s">
        <v>882</v>
      </c>
      <c r="E383" t="s">
        <v>2647</v>
      </c>
      <c r="F383" t="s">
        <v>559</v>
      </c>
      <c r="G383" s="6">
        <v>6.1999999999999999E-6</v>
      </c>
      <c r="H383" t="s">
        <v>560</v>
      </c>
      <c r="I383" s="6">
        <v>2.1999999999999998E-8</v>
      </c>
      <c r="J383" t="s">
        <v>2648</v>
      </c>
      <c r="K383">
        <v>14.93</v>
      </c>
      <c r="L383">
        <v>8.9</v>
      </c>
      <c r="M383" t="s">
        <v>429</v>
      </c>
      <c r="N383" t="s">
        <v>251</v>
      </c>
      <c r="O383" t="s">
        <v>251</v>
      </c>
      <c r="P383" t="s">
        <v>499</v>
      </c>
      <c r="Q383" t="s">
        <v>251</v>
      </c>
      <c r="R383" t="s">
        <v>251</v>
      </c>
      <c r="V383" t="str" cm="1">
        <f t="array" ref="V383:W383">_xlfn.TEXTSPLIT(E383,":",)</f>
        <v>chr7</v>
      </c>
      <c r="W383" t="str">
        <v>148705534-148705605</v>
      </c>
      <c r="Y383" t="str" cm="1">
        <f t="array" ref="Y383:Z383">_xlfn.TEXTSPLIT(W383, "-")</f>
        <v>148705534</v>
      </c>
      <c r="Z383" t="str">
        <v>148705605</v>
      </c>
    </row>
    <row r="384" spans="1:26" x14ac:dyDescent="0.35">
      <c r="A384">
        <v>383</v>
      </c>
      <c r="B384" t="s">
        <v>2649</v>
      </c>
      <c r="C384" t="s">
        <v>2650</v>
      </c>
      <c r="D384" t="s">
        <v>680</v>
      </c>
      <c r="E384" t="s">
        <v>2651</v>
      </c>
      <c r="F384" t="s">
        <v>532</v>
      </c>
      <c r="G384" s="6">
        <v>5.3000000000000001E-7</v>
      </c>
      <c r="H384" t="s">
        <v>533</v>
      </c>
      <c r="I384" s="6">
        <v>6.8E-8</v>
      </c>
      <c r="J384" t="s">
        <v>2652</v>
      </c>
      <c r="K384">
        <v>14.49</v>
      </c>
      <c r="L384">
        <v>19.399999999999999</v>
      </c>
      <c r="M384" t="s">
        <v>429</v>
      </c>
      <c r="N384" t="s">
        <v>251</v>
      </c>
      <c r="O384" t="s">
        <v>251</v>
      </c>
      <c r="P384" t="s">
        <v>499</v>
      </c>
      <c r="Q384" t="s">
        <v>251</v>
      </c>
      <c r="R384" t="s">
        <v>251</v>
      </c>
      <c r="V384" t="str" cm="1">
        <f t="array" ref="V384:W384">_xlfn.TEXTSPLIT(E384,":",)</f>
        <v>chr6</v>
      </c>
      <c r="W384" t="str">
        <v>27607966-27608047</v>
      </c>
      <c r="Y384" t="str" cm="1">
        <f t="array" ref="Y384:Z384">_xlfn.TEXTSPLIT(W384, "-")</f>
        <v>27607966</v>
      </c>
      <c r="Z384" t="str">
        <v>27608047</v>
      </c>
    </row>
    <row r="385" spans="1:26" x14ac:dyDescent="0.35">
      <c r="A385">
        <v>384</v>
      </c>
      <c r="B385" t="s">
        <v>2653</v>
      </c>
      <c r="C385" t="s">
        <v>2654</v>
      </c>
      <c r="D385" t="s">
        <v>888</v>
      </c>
      <c r="E385" t="s">
        <v>2655</v>
      </c>
      <c r="F385" t="s">
        <v>2656</v>
      </c>
      <c r="G385" s="6">
        <v>3.5999999999999998E-6</v>
      </c>
      <c r="H385" t="s">
        <v>2657</v>
      </c>
      <c r="I385" s="6">
        <v>3.1E-7</v>
      </c>
      <c r="J385" t="s">
        <v>2658</v>
      </c>
      <c r="K385">
        <v>13.8</v>
      </c>
      <c r="L385">
        <v>86.6</v>
      </c>
      <c r="M385" t="s">
        <v>429</v>
      </c>
      <c r="N385" t="s">
        <v>251</v>
      </c>
      <c r="O385" t="s">
        <v>251</v>
      </c>
      <c r="P385" t="s">
        <v>499</v>
      </c>
      <c r="Q385" t="s">
        <v>251</v>
      </c>
      <c r="R385" t="s">
        <v>251</v>
      </c>
      <c r="V385" t="str" cm="1">
        <f t="array" ref="V385:W385">_xlfn.TEXTSPLIT(E385,":",)</f>
        <v>chr6</v>
      </c>
      <c r="W385" t="str">
        <v>27637942-27638028</v>
      </c>
      <c r="Y385" t="str" cm="1">
        <f t="array" ref="Y385:Z385">_xlfn.TEXTSPLIT(W385, "-")</f>
        <v>27637942</v>
      </c>
      <c r="Z385" t="str">
        <v>27638028</v>
      </c>
    </row>
    <row r="386" spans="1:26" x14ac:dyDescent="0.35">
      <c r="A386">
        <v>385</v>
      </c>
      <c r="C386" t="s">
        <v>2659</v>
      </c>
      <c r="D386" t="s">
        <v>1013</v>
      </c>
      <c r="E386" t="s">
        <v>2660</v>
      </c>
      <c r="F386" t="s">
        <v>606</v>
      </c>
      <c r="G386" s="6">
        <v>6.3999999999999997E-5</v>
      </c>
      <c r="H386" t="s">
        <v>607</v>
      </c>
      <c r="I386" s="6">
        <v>1.3999999999999999E-4</v>
      </c>
      <c r="J386" t="s">
        <v>2661</v>
      </c>
      <c r="K386">
        <v>13.61</v>
      </c>
      <c r="L386">
        <v>50</v>
      </c>
      <c r="M386" t="s">
        <v>429</v>
      </c>
      <c r="N386" t="s">
        <v>251</v>
      </c>
      <c r="O386" t="s">
        <v>251</v>
      </c>
      <c r="P386" t="s">
        <v>499</v>
      </c>
      <c r="Q386" t="s">
        <v>251</v>
      </c>
      <c r="R386" t="s">
        <v>251</v>
      </c>
      <c r="V386" t="str" cm="1">
        <f t="array" ref="V386:W386">_xlfn.TEXTSPLIT(E386,":",)</f>
        <v>chr1</v>
      </c>
      <c r="W386" t="str">
        <v>147592896-147592969</v>
      </c>
      <c r="Y386" t="str" cm="1">
        <f t="array" ref="Y386:Z386">_xlfn.TEXTSPLIT(W386, "-")</f>
        <v>147592896</v>
      </c>
      <c r="Z386" t="str">
        <v>147592969</v>
      </c>
    </row>
    <row r="387" spans="1:26" x14ac:dyDescent="0.35">
      <c r="A387">
        <v>386</v>
      </c>
      <c r="B387" t="s">
        <v>2662</v>
      </c>
      <c r="C387" t="s">
        <v>2663</v>
      </c>
      <c r="D387" t="s">
        <v>1220</v>
      </c>
      <c r="E387" t="s">
        <v>2664</v>
      </c>
      <c r="F387" t="s">
        <v>1222</v>
      </c>
      <c r="G387" s="6">
        <v>1.1999999999999999E-6</v>
      </c>
      <c r="H387" t="s">
        <v>1223</v>
      </c>
      <c r="I387" s="6">
        <v>4.4999999999999998E-9</v>
      </c>
      <c r="J387" t="s">
        <v>2665</v>
      </c>
      <c r="K387">
        <v>13.53</v>
      </c>
      <c r="L387">
        <v>13.8</v>
      </c>
      <c r="M387" t="s">
        <v>429</v>
      </c>
      <c r="N387" t="s">
        <v>251</v>
      </c>
      <c r="O387" t="s">
        <v>251</v>
      </c>
      <c r="P387" t="s">
        <v>2666</v>
      </c>
      <c r="Q387">
        <v>11.03</v>
      </c>
      <c r="R387">
        <v>34.6</v>
      </c>
      <c r="V387" t="str" cm="1">
        <f t="array" ref="V387:W387">_xlfn.TEXTSPLIT(E387,":",)</f>
        <v>chr16</v>
      </c>
      <c r="W387" t="str">
        <v>69380911-69380981</v>
      </c>
      <c r="Y387" t="str" cm="1">
        <f t="array" ref="Y387:Z387">_xlfn.TEXTSPLIT(W387, "-")</f>
        <v>69380911</v>
      </c>
      <c r="Z387" t="str">
        <v>69380981</v>
      </c>
    </row>
    <row r="388" spans="1:26" x14ac:dyDescent="0.35">
      <c r="A388">
        <v>387</v>
      </c>
      <c r="B388" t="s">
        <v>2667</v>
      </c>
      <c r="C388" t="s">
        <v>2668</v>
      </c>
      <c r="D388" t="s">
        <v>604</v>
      </c>
      <c r="E388" t="s">
        <v>2669</v>
      </c>
      <c r="F388" t="s">
        <v>606</v>
      </c>
      <c r="G388" s="6">
        <v>1.9E-6</v>
      </c>
      <c r="H388" t="s">
        <v>607</v>
      </c>
      <c r="I388" s="6">
        <v>8.4999999999999994E-8</v>
      </c>
      <c r="J388" t="s">
        <v>2670</v>
      </c>
      <c r="K388">
        <v>13.09</v>
      </c>
      <c r="L388">
        <v>31.8</v>
      </c>
      <c r="M388" t="s">
        <v>429</v>
      </c>
      <c r="N388" t="s">
        <v>251</v>
      </c>
      <c r="O388" t="s">
        <v>251</v>
      </c>
      <c r="P388" t="s">
        <v>499</v>
      </c>
      <c r="Q388" t="s">
        <v>251</v>
      </c>
      <c r="R388" t="s">
        <v>251</v>
      </c>
      <c r="V388" t="str" cm="1">
        <f t="array" ref="V388:W388">_xlfn.TEXTSPLIT(E388,":",)</f>
        <v>chr6</v>
      </c>
      <c r="W388" t="str">
        <v>58257213-58257286</v>
      </c>
      <c r="Y388" t="str" cm="1">
        <f t="array" ref="Y388:Z388">_xlfn.TEXTSPLIT(W388, "-")</f>
        <v>58257213</v>
      </c>
      <c r="Z388" t="str">
        <v>58257286</v>
      </c>
    </row>
    <row r="389" spans="1:26" x14ac:dyDescent="0.35">
      <c r="A389">
        <v>388</v>
      </c>
      <c r="B389" t="s">
        <v>2671</v>
      </c>
      <c r="C389" t="s">
        <v>2672</v>
      </c>
      <c r="D389" t="s">
        <v>882</v>
      </c>
      <c r="E389" t="s">
        <v>2673</v>
      </c>
      <c r="F389" t="s">
        <v>559</v>
      </c>
      <c r="G389" s="6">
        <v>5.4999999999999999E-6</v>
      </c>
      <c r="H389" t="s">
        <v>560</v>
      </c>
      <c r="I389" s="6">
        <v>6.8E-8</v>
      </c>
      <c r="J389" t="s">
        <v>2674</v>
      </c>
      <c r="K389">
        <v>11.82</v>
      </c>
      <c r="L389">
        <v>10</v>
      </c>
      <c r="M389" t="s">
        <v>429</v>
      </c>
      <c r="N389" t="s">
        <v>251</v>
      </c>
      <c r="O389" t="s">
        <v>251</v>
      </c>
      <c r="P389" t="s">
        <v>2675</v>
      </c>
      <c r="Q389">
        <v>10.39</v>
      </c>
      <c r="R389">
        <v>42.1</v>
      </c>
      <c r="V389" t="str" cm="1">
        <f t="array" ref="V389:W389">_xlfn.TEXTSPLIT(E389,":",)</f>
        <v>chr7</v>
      </c>
      <c r="W389" t="str">
        <v>148743162-148743233</v>
      </c>
      <c r="Y389" t="str" cm="1">
        <f t="array" ref="Y389:Z389">_xlfn.TEXTSPLIT(W389, "-")</f>
        <v>148743162</v>
      </c>
      <c r="Z389" t="str">
        <v>148743233</v>
      </c>
    </row>
    <row r="390" spans="1:26" x14ac:dyDescent="0.35">
      <c r="A390">
        <v>389</v>
      </c>
      <c r="B390" t="s">
        <v>2676</v>
      </c>
      <c r="C390" t="s">
        <v>2677</v>
      </c>
      <c r="D390" t="s">
        <v>882</v>
      </c>
      <c r="E390" t="s">
        <v>2678</v>
      </c>
      <c r="F390" t="s">
        <v>559</v>
      </c>
      <c r="G390" s="6">
        <v>6.1999999999999999E-6</v>
      </c>
      <c r="H390" t="s">
        <v>560</v>
      </c>
      <c r="I390" s="6">
        <v>2.1999999999999998E-8</v>
      </c>
      <c r="J390" t="s">
        <v>2679</v>
      </c>
      <c r="K390">
        <v>11.2</v>
      </c>
      <c r="L390">
        <v>8.6</v>
      </c>
      <c r="M390" t="s">
        <v>429</v>
      </c>
      <c r="N390" t="s">
        <v>251</v>
      </c>
      <c r="O390" t="s">
        <v>251</v>
      </c>
      <c r="P390" t="s">
        <v>499</v>
      </c>
      <c r="Q390" t="s">
        <v>251</v>
      </c>
      <c r="R390" t="s">
        <v>251</v>
      </c>
      <c r="V390" t="str" cm="1">
        <f t="array" ref="V390:W390">_xlfn.TEXTSPLIT(E390,":",)</f>
        <v>chr7</v>
      </c>
      <c r="W390" t="str">
        <v>148963711-148963782</v>
      </c>
      <c r="Y390" t="str" cm="1">
        <f t="array" ref="Y390:Z390">_xlfn.TEXTSPLIT(W390, "-")</f>
        <v>148963711</v>
      </c>
      <c r="Z390" t="str">
        <v>148963782</v>
      </c>
    </row>
    <row r="391" spans="1:26" x14ac:dyDescent="0.35">
      <c r="A391">
        <v>390</v>
      </c>
      <c r="B391" t="s">
        <v>2680</v>
      </c>
      <c r="C391" t="s">
        <v>2681</v>
      </c>
      <c r="D391" t="s">
        <v>694</v>
      </c>
      <c r="E391" t="s">
        <v>2682</v>
      </c>
      <c r="F391" t="s">
        <v>532</v>
      </c>
      <c r="G391" s="6">
        <v>7.7000000000000001E-5</v>
      </c>
      <c r="H391" t="s">
        <v>533</v>
      </c>
      <c r="I391" s="6">
        <v>2.1999999999999998E-8</v>
      </c>
      <c r="J391" t="s">
        <v>2683</v>
      </c>
      <c r="K391">
        <v>10.93</v>
      </c>
      <c r="L391">
        <v>7.2</v>
      </c>
      <c r="M391" t="s">
        <v>429</v>
      </c>
      <c r="N391" t="s">
        <v>251</v>
      </c>
      <c r="O391" t="s">
        <v>251</v>
      </c>
      <c r="P391" t="s">
        <v>499</v>
      </c>
      <c r="Q391" t="s">
        <v>251</v>
      </c>
      <c r="R391" t="s">
        <v>251</v>
      </c>
      <c r="V391" t="str" cm="1">
        <f t="array" ref="V391:W391">_xlfn.TEXTSPLIT(E391,":",)</f>
        <v>chr6</v>
      </c>
      <c r="W391" t="str">
        <v>29064758-29064839</v>
      </c>
      <c r="Y391" t="str" cm="1">
        <f t="array" ref="Y391:Z391">_xlfn.TEXTSPLIT(W391, "-")</f>
        <v>29064758</v>
      </c>
      <c r="Z391" t="str">
        <v>29064839</v>
      </c>
    </row>
    <row r="392" spans="1:26" x14ac:dyDescent="0.35">
      <c r="A392">
        <v>391</v>
      </c>
      <c r="B392" t="s">
        <v>2684</v>
      </c>
      <c r="C392" t="s">
        <v>2685</v>
      </c>
      <c r="D392" t="s">
        <v>815</v>
      </c>
      <c r="E392" t="s">
        <v>2686</v>
      </c>
      <c r="F392" t="s">
        <v>641</v>
      </c>
      <c r="G392" s="6">
        <v>1.9000000000000001E-5</v>
      </c>
      <c r="H392" t="s">
        <v>642</v>
      </c>
      <c r="I392" s="6">
        <v>2.5999999999999998E-4</v>
      </c>
      <c r="J392" t="s">
        <v>2687</v>
      </c>
      <c r="K392">
        <v>10.7</v>
      </c>
      <c r="L392">
        <v>16.100000000000001</v>
      </c>
      <c r="M392" t="s">
        <v>429</v>
      </c>
      <c r="N392" t="s">
        <v>251</v>
      </c>
      <c r="O392" t="s">
        <v>251</v>
      </c>
      <c r="P392" t="s">
        <v>499</v>
      </c>
      <c r="Q392" t="s">
        <v>251</v>
      </c>
      <c r="R392" t="s">
        <v>251</v>
      </c>
      <c r="V392" t="str" cm="1">
        <f t="array" ref="V392:W392">_xlfn.TEXTSPLIT(E392,":",)</f>
        <v>chr6</v>
      </c>
      <c r="W392" t="str">
        <v>26859897-26859969</v>
      </c>
      <c r="Y392" t="str" cm="1">
        <f t="array" ref="Y392:Z392">_xlfn.TEXTSPLIT(W392, "-")</f>
        <v>26859897</v>
      </c>
      <c r="Z392" t="str">
        <v>26859969</v>
      </c>
    </row>
    <row r="393" spans="1:26" x14ac:dyDescent="0.35">
      <c r="A393">
        <v>392</v>
      </c>
      <c r="B393" t="s">
        <v>2688</v>
      </c>
      <c r="C393" t="s">
        <v>2689</v>
      </c>
      <c r="D393" t="s">
        <v>882</v>
      </c>
      <c r="E393" t="s">
        <v>2690</v>
      </c>
      <c r="F393" t="s">
        <v>559</v>
      </c>
      <c r="G393" s="6">
        <v>9.2E-6</v>
      </c>
      <c r="H393" t="s">
        <v>560</v>
      </c>
      <c r="I393" s="6">
        <v>2.1999999999999998E-8</v>
      </c>
      <c r="J393" t="s">
        <v>2691</v>
      </c>
      <c r="K393">
        <v>10.7</v>
      </c>
      <c r="L393">
        <v>5</v>
      </c>
      <c r="M393" t="s">
        <v>429</v>
      </c>
      <c r="N393" t="s">
        <v>251</v>
      </c>
      <c r="O393" t="s">
        <v>251</v>
      </c>
      <c r="P393" t="s">
        <v>499</v>
      </c>
      <c r="Q393" t="s">
        <v>251</v>
      </c>
      <c r="R393" t="s">
        <v>251</v>
      </c>
      <c r="V393" t="str" cm="1">
        <f t="array" ref="V393:W393">_xlfn.TEXTSPLIT(E393,":",)</f>
        <v>chr7</v>
      </c>
      <c r="W393" t="str">
        <v>148703783-148703854</v>
      </c>
      <c r="Y393" t="str" cm="1">
        <f t="array" ref="Y393:Z393">_xlfn.TEXTSPLIT(W393, "-")</f>
        <v>148703783</v>
      </c>
      <c r="Z393" t="str">
        <v>148703854</v>
      </c>
    </row>
    <row r="394" spans="1:26" x14ac:dyDescent="0.35">
      <c r="A394">
        <v>393</v>
      </c>
      <c r="B394" t="s">
        <v>2692</v>
      </c>
      <c r="C394" t="s">
        <v>2693</v>
      </c>
      <c r="D394" t="s">
        <v>639</v>
      </c>
      <c r="E394" t="s">
        <v>2694</v>
      </c>
      <c r="F394" t="s">
        <v>641</v>
      </c>
      <c r="G394" s="6">
        <v>2.0000000000000001E-4</v>
      </c>
      <c r="H394" t="s">
        <v>642</v>
      </c>
      <c r="I394" s="6">
        <v>1.4999999999999999E-7</v>
      </c>
      <c r="J394" t="s">
        <v>2695</v>
      </c>
      <c r="K394">
        <v>9.9600000000000009</v>
      </c>
      <c r="L394">
        <v>12.5</v>
      </c>
      <c r="M394" t="s">
        <v>429</v>
      </c>
      <c r="N394" t="s">
        <v>251</v>
      </c>
      <c r="O394" t="s">
        <v>251</v>
      </c>
      <c r="P394" t="s">
        <v>499</v>
      </c>
      <c r="Q394" t="s">
        <v>251</v>
      </c>
      <c r="R394" t="s">
        <v>251</v>
      </c>
      <c r="V394" t="str" cm="1">
        <f t="array" ref="V394:W394">_xlfn.TEXTSPLIT(E394,":",)</f>
        <v>chr6</v>
      </c>
      <c r="W394" t="str">
        <v>28840143-28840215</v>
      </c>
      <c r="Y394" t="str" cm="1">
        <f t="array" ref="Y394:Z394">_xlfn.TEXTSPLIT(W394, "-")</f>
        <v>28840143</v>
      </c>
      <c r="Z394" t="str">
        <v>28840215</v>
      </c>
    </row>
    <row r="395" spans="1:26" x14ac:dyDescent="0.35">
      <c r="A395">
        <v>394</v>
      </c>
      <c r="B395" t="s">
        <v>2696</v>
      </c>
      <c r="C395" t="s">
        <v>2697</v>
      </c>
      <c r="D395" t="s">
        <v>815</v>
      </c>
      <c r="E395" t="s">
        <v>2698</v>
      </c>
      <c r="F395" t="s">
        <v>641</v>
      </c>
      <c r="G395" s="6">
        <v>1.9000000000000001E-5</v>
      </c>
      <c r="H395" t="s">
        <v>642</v>
      </c>
      <c r="I395" s="6">
        <v>6.4999999999999994E-5</v>
      </c>
      <c r="J395" t="s">
        <v>2699</v>
      </c>
      <c r="K395">
        <v>9.39</v>
      </c>
      <c r="L395">
        <v>0</v>
      </c>
      <c r="M395" t="s">
        <v>429</v>
      </c>
      <c r="N395" t="s">
        <v>251</v>
      </c>
      <c r="O395" t="s">
        <v>251</v>
      </c>
      <c r="P395" t="s">
        <v>499</v>
      </c>
      <c r="Q395" t="s">
        <v>251</v>
      </c>
      <c r="R395" t="s">
        <v>251</v>
      </c>
      <c r="V395" t="str" cm="1">
        <f t="array" ref="V395:W395">_xlfn.TEXTSPLIT(E395,":",)</f>
        <v>chr6</v>
      </c>
      <c r="W395" t="str">
        <v>58272587-58272659</v>
      </c>
      <c r="Y395" t="str" cm="1">
        <f t="array" ref="Y395:Z395">_xlfn.TEXTSPLIT(W395, "-")</f>
        <v>58272587</v>
      </c>
      <c r="Z395" t="str">
        <v>58272659</v>
      </c>
    </row>
    <row r="396" spans="1:26" x14ac:dyDescent="0.35">
      <c r="A396">
        <v>395</v>
      </c>
      <c r="B396" t="s">
        <v>2700</v>
      </c>
      <c r="C396" t="s">
        <v>2701</v>
      </c>
      <c r="D396" t="s">
        <v>715</v>
      </c>
      <c r="E396" t="s">
        <v>2702</v>
      </c>
      <c r="F396" t="s">
        <v>559</v>
      </c>
      <c r="G396" s="6">
        <v>2.9E-5</v>
      </c>
      <c r="H396" t="s">
        <v>560</v>
      </c>
      <c r="I396" s="6">
        <v>9.9999999999999995E-8</v>
      </c>
      <c r="J396" t="s">
        <v>2703</v>
      </c>
      <c r="K396">
        <v>8.7799999999999994</v>
      </c>
      <c r="L396">
        <v>9</v>
      </c>
      <c r="M396" t="s">
        <v>429</v>
      </c>
      <c r="N396" t="s">
        <v>251</v>
      </c>
      <c r="O396" t="s">
        <v>251</v>
      </c>
      <c r="P396" t="s">
        <v>499</v>
      </c>
      <c r="Q396" t="s">
        <v>251</v>
      </c>
      <c r="R396" t="s">
        <v>251</v>
      </c>
      <c r="V396" t="str" cm="1">
        <f t="array" ref="V396:W396">_xlfn.TEXTSPLIT(E396,":",)</f>
        <v>chr1</v>
      </c>
      <c r="W396" t="str">
        <v>147422452-147422523</v>
      </c>
      <c r="Y396" t="str" cm="1">
        <f t="array" ref="Y396:Z396">_xlfn.TEXTSPLIT(W396, "-")</f>
        <v>147422452</v>
      </c>
      <c r="Z396" t="str">
        <v>147422523</v>
      </c>
    </row>
    <row r="397" spans="1:26" x14ac:dyDescent="0.35">
      <c r="A397">
        <v>396</v>
      </c>
      <c r="C397" t="s">
        <v>2704</v>
      </c>
      <c r="D397" t="s">
        <v>1013</v>
      </c>
      <c r="E397" t="s">
        <v>2705</v>
      </c>
      <c r="F397" t="s">
        <v>606</v>
      </c>
      <c r="G397" s="6">
        <v>2.7E-6</v>
      </c>
      <c r="H397" t="s">
        <v>607</v>
      </c>
      <c r="I397" s="6">
        <v>9.2E-6</v>
      </c>
      <c r="J397" t="s">
        <v>2706</v>
      </c>
      <c r="K397">
        <v>8.1</v>
      </c>
      <c r="L397">
        <v>23.8</v>
      </c>
      <c r="M397" t="s">
        <v>429</v>
      </c>
      <c r="N397" t="s">
        <v>251</v>
      </c>
      <c r="O397" t="s">
        <v>251</v>
      </c>
      <c r="P397" t="s">
        <v>499</v>
      </c>
      <c r="Q397" t="s">
        <v>251</v>
      </c>
      <c r="R397" t="s">
        <v>251</v>
      </c>
      <c r="V397" t="str" cm="1">
        <f t="array" ref="V397:W397">_xlfn.TEXTSPLIT(E397,":",)</f>
        <v>chr1</v>
      </c>
      <c r="W397" t="str">
        <v>147497194-147497267</v>
      </c>
      <c r="Y397" t="str" cm="1">
        <f t="array" ref="Y397:Z397">_xlfn.TEXTSPLIT(W397, "-")</f>
        <v>147497194</v>
      </c>
      <c r="Z397" t="str">
        <v>147497267</v>
      </c>
    </row>
    <row r="398" spans="1:26" x14ac:dyDescent="0.35">
      <c r="A398">
        <v>397</v>
      </c>
      <c r="B398" t="s">
        <v>2707</v>
      </c>
      <c r="C398" t="s">
        <v>2708</v>
      </c>
      <c r="D398" t="s">
        <v>687</v>
      </c>
      <c r="E398" t="s">
        <v>2709</v>
      </c>
      <c r="F398" t="s">
        <v>641</v>
      </c>
      <c r="G398" s="6">
        <v>2.7E-6</v>
      </c>
      <c r="H398" t="s">
        <v>642</v>
      </c>
      <c r="I398" s="6">
        <v>3.4000000000000001E-6</v>
      </c>
      <c r="J398" t="s">
        <v>2710</v>
      </c>
      <c r="K398">
        <v>7.38</v>
      </c>
      <c r="L398">
        <v>15.6</v>
      </c>
      <c r="M398" t="s">
        <v>429</v>
      </c>
      <c r="N398" t="s">
        <v>251</v>
      </c>
      <c r="O398" t="s">
        <v>251</v>
      </c>
      <c r="P398" t="s">
        <v>499</v>
      </c>
      <c r="Q398" t="s">
        <v>251</v>
      </c>
      <c r="R398" t="s">
        <v>251</v>
      </c>
      <c r="V398" t="str" cm="1">
        <f t="array" ref="V398:W398">_xlfn.TEXTSPLIT(E398,":",)</f>
        <v>chr6</v>
      </c>
      <c r="W398" t="str">
        <v>27756864-27756936</v>
      </c>
      <c r="Y398" t="str" cm="1">
        <f t="array" ref="Y398:Z398">_xlfn.TEXTSPLIT(W398, "-")</f>
        <v>27756864</v>
      </c>
      <c r="Z398" t="str">
        <v>27756936</v>
      </c>
    </row>
    <row r="399" spans="1:26" x14ac:dyDescent="0.35">
      <c r="A399">
        <v>398</v>
      </c>
      <c r="B399" t="s">
        <v>2711</v>
      </c>
      <c r="C399" t="s">
        <v>2712</v>
      </c>
      <c r="D399" t="s">
        <v>882</v>
      </c>
      <c r="E399" t="s">
        <v>2713</v>
      </c>
      <c r="F399" t="s">
        <v>559</v>
      </c>
      <c r="G399" s="6">
        <v>5.9000000000000003E-4</v>
      </c>
      <c r="H399" t="s">
        <v>560</v>
      </c>
      <c r="I399" s="6">
        <v>6.8E-8</v>
      </c>
      <c r="J399" t="s">
        <v>2714</v>
      </c>
      <c r="K399">
        <v>6.54</v>
      </c>
      <c r="L399">
        <v>4.0999999999999996</v>
      </c>
      <c r="M399" t="s">
        <v>429</v>
      </c>
      <c r="N399" t="s">
        <v>251</v>
      </c>
      <c r="O399" t="s">
        <v>251</v>
      </c>
      <c r="P399" t="s">
        <v>499</v>
      </c>
      <c r="Q399" t="s">
        <v>251</v>
      </c>
      <c r="R399" t="s">
        <v>251</v>
      </c>
      <c r="V399" t="str" cm="1">
        <f t="array" ref="V399:W399">_xlfn.TEXTSPLIT(E399,":",)</f>
        <v>chr7</v>
      </c>
      <c r="W399" t="str">
        <v>148923238-148923309</v>
      </c>
      <c r="Y399" t="str" cm="1">
        <f t="array" ref="Y399:Z399">_xlfn.TEXTSPLIT(W399, "-")</f>
        <v>148923238</v>
      </c>
      <c r="Z399" t="str">
        <v>148923309</v>
      </c>
    </row>
    <row r="400" spans="1:26" x14ac:dyDescent="0.35">
      <c r="A400">
        <v>399</v>
      </c>
      <c r="C400" t="s">
        <v>2715</v>
      </c>
      <c r="D400" t="s">
        <v>1013</v>
      </c>
      <c r="E400" t="s">
        <v>2716</v>
      </c>
      <c r="F400" t="s">
        <v>606</v>
      </c>
      <c r="G400" s="6">
        <v>1.2999999999999999E-5</v>
      </c>
      <c r="H400" t="s">
        <v>607</v>
      </c>
      <c r="I400" s="6">
        <v>9.2E-6</v>
      </c>
      <c r="J400" t="s">
        <v>2717</v>
      </c>
      <c r="K400">
        <v>6.23</v>
      </c>
      <c r="L400">
        <v>16.600000000000001</v>
      </c>
      <c r="M400" t="s">
        <v>429</v>
      </c>
      <c r="N400" t="s">
        <v>251</v>
      </c>
      <c r="O400" t="s">
        <v>251</v>
      </c>
      <c r="P400" t="s">
        <v>499</v>
      </c>
      <c r="Q400" t="s">
        <v>251</v>
      </c>
      <c r="R400" t="s">
        <v>251</v>
      </c>
      <c r="V400" t="str" cm="1">
        <f t="array" ref="V400:W400">_xlfn.TEXTSPLIT(E400,":",)</f>
        <v>chr1</v>
      </c>
      <c r="W400" t="str">
        <v>17088759-17088832</v>
      </c>
      <c r="Y400" t="str" cm="1">
        <f t="array" ref="Y400:Z400">_xlfn.TEXTSPLIT(W400, "-")</f>
        <v>17088759</v>
      </c>
      <c r="Z400" t="str">
        <v>17088832</v>
      </c>
    </row>
    <row r="401" spans="1:26" x14ac:dyDescent="0.35">
      <c r="A401">
        <v>400</v>
      </c>
      <c r="B401" t="s">
        <v>2718</v>
      </c>
      <c r="C401" t="s">
        <v>2719</v>
      </c>
      <c r="D401" t="s">
        <v>882</v>
      </c>
      <c r="E401" t="s">
        <v>2720</v>
      </c>
      <c r="F401" t="s">
        <v>559</v>
      </c>
      <c r="G401" s="6">
        <v>6.1999999999999999E-6</v>
      </c>
      <c r="H401" t="s">
        <v>560</v>
      </c>
      <c r="I401" s="6">
        <v>8.8000000000000004E-7</v>
      </c>
      <c r="J401" t="s">
        <v>2721</v>
      </c>
      <c r="K401">
        <v>6.05</v>
      </c>
      <c r="L401">
        <v>12.5</v>
      </c>
      <c r="M401" t="s">
        <v>429</v>
      </c>
      <c r="N401" t="s">
        <v>251</v>
      </c>
      <c r="O401" t="s">
        <v>251</v>
      </c>
      <c r="P401" t="s">
        <v>499</v>
      </c>
      <c r="Q401" t="s">
        <v>251</v>
      </c>
      <c r="R401" t="s">
        <v>251</v>
      </c>
      <c r="V401" t="str" cm="1">
        <f t="array" ref="V401:W401">_xlfn.TEXTSPLIT(E401,":",)</f>
        <v>chr7</v>
      </c>
      <c r="W401" t="str">
        <v>148912749-148912820</v>
      </c>
      <c r="Y401" t="str" cm="1">
        <f t="array" ref="Y401:Z401">_xlfn.TEXTSPLIT(W401, "-")</f>
        <v>148912749</v>
      </c>
      <c r="Z401" t="str">
        <v>148912820</v>
      </c>
    </row>
    <row r="402" spans="1:26" x14ac:dyDescent="0.35">
      <c r="A402">
        <v>401</v>
      </c>
      <c r="B402" t="s">
        <v>2722</v>
      </c>
      <c r="C402" t="s">
        <v>2723</v>
      </c>
      <c r="D402" t="s">
        <v>604</v>
      </c>
      <c r="E402" t="s">
        <v>2724</v>
      </c>
      <c r="F402" t="s">
        <v>606</v>
      </c>
      <c r="G402" s="6">
        <v>3.1E-6</v>
      </c>
      <c r="H402" t="s">
        <v>607</v>
      </c>
      <c r="I402" s="6">
        <v>1.4999999999999999E-7</v>
      </c>
      <c r="J402" t="s">
        <v>2725</v>
      </c>
      <c r="K402">
        <v>6.03</v>
      </c>
      <c r="L402">
        <v>27.2</v>
      </c>
      <c r="M402" t="s">
        <v>429</v>
      </c>
      <c r="N402" t="s">
        <v>251</v>
      </c>
      <c r="O402" t="s">
        <v>251</v>
      </c>
      <c r="P402" t="s">
        <v>499</v>
      </c>
      <c r="Q402" t="s">
        <v>251</v>
      </c>
      <c r="R402" t="s">
        <v>251</v>
      </c>
      <c r="V402" t="str" cm="1">
        <f t="array" ref="V402:W402">_xlfn.TEXTSPLIT(E402,":",)</f>
        <v>chr6</v>
      </c>
      <c r="W402" t="str">
        <v>27349718-27349791</v>
      </c>
      <c r="Y402" t="str" cm="1">
        <f t="array" ref="Y402:Z402">_xlfn.TEXTSPLIT(W402, "-")</f>
        <v>27349718</v>
      </c>
      <c r="Z402" t="str">
        <v>27349791</v>
      </c>
    </row>
    <row r="403" spans="1:26" x14ac:dyDescent="0.35">
      <c r="A403">
        <v>402</v>
      </c>
      <c r="B403" t="s">
        <v>2726</v>
      </c>
      <c r="C403" t="s">
        <v>2727</v>
      </c>
      <c r="D403" t="s">
        <v>1057</v>
      </c>
      <c r="E403" t="s">
        <v>2728</v>
      </c>
      <c r="F403" t="s">
        <v>641</v>
      </c>
      <c r="G403" s="6">
        <v>2.7E-6</v>
      </c>
      <c r="H403" t="s">
        <v>642</v>
      </c>
      <c r="I403" s="6">
        <v>1.5E-5</v>
      </c>
      <c r="J403" t="s">
        <v>2729</v>
      </c>
      <c r="K403">
        <v>5.35</v>
      </c>
      <c r="L403">
        <v>25</v>
      </c>
      <c r="M403" t="s">
        <v>429</v>
      </c>
      <c r="N403" t="s">
        <v>251</v>
      </c>
      <c r="O403" t="s">
        <v>251</v>
      </c>
      <c r="P403" t="s">
        <v>499</v>
      </c>
      <c r="Q403" t="s">
        <v>251</v>
      </c>
      <c r="R403" t="s">
        <v>251</v>
      </c>
      <c r="V403" t="str" cm="1">
        <f t="array" ref="V403:W403">_xlfn.TEXTSPLIT(E403,":",)</f>
        <v>chr14</v>
      </c>
      <c r="W403" t="str">
        <v>73125282-73125354</v>
      </c>
      <c r="Y403" t="str" cm="1">
        <f t="array" ref="Y403:Z403">_xlfn.TEXTSPLIT(W403, "-")</f>
        <v>73125282</v>
      </c>
      <c r="Z403" t="str">
        <v>73125354</v>
      </c>
    </row>
    <row r="404" spans="1:26" x14ac:dyDescent="0.35">
      <c r="A404">
        <v>403</v>
      </c>
      <c r="B404" t="s">
        <v>2730</v>
      </c>
      <c r="C404" t="s">
        <v>2731</v>
      </c>
      <c r="D404" t="s">
        <v>801</v>
      </c>
      <c r="E404" t="s">
        <v>2732</v>
      </c>
      <c r="F404" t="s">
        <v>641</v>
      </c>
      <c r="G404" s="6">
        <v>9.5999999999999991E-7</v>
      </c>
      <c r="H404" t="s">
        <v>642</v>
      </c>
      <c r="I404" s="6">
        <v>5.1000000000000003E-6</v>
      </c>
      <c r="J404" t="s">
        <v>2733</v>
      </c>
      <c r="K404">
        <v>5.0199999999999996</v>
      </c>
      <c r="L404">
        <v>3.4</v>
      </c>
      <c r="M404" t="s">
        <v>429</v>
      </c>
      <c r="N404" t="s">
        <v>251</v>
      </c>
      <c r="O404" t="s">
        <v>251</v>
      </c>
      <c r="P404" t="s">
        <v>499</v>
      </c>
      <c r="Q404" t="s">
        <v>251</v>
      </c>
      <c r="R404" t="s">
        <v>251</v>
      </c>
      <c r="V404" t="str" cm="1">
        <f t="array" ref="V404:W404">_xlfn.TEXTSPLIT(E404,":",)</f>
        <v>chr18</v>
      </c>
      <c r="W404" t="str">
        <v>41923269-41923341</v>
      </c>
      <c r="Y404" t="str" cm="1">
        <f t="array" ref="Y404:Z404">_xlfn.TEXTSPLIT(W404, "-")</f>
        <v>41923269</v>
      </c>
      <c r="Z404" t="str">
        <v>41923341</v>
      </c>
    </row>
    <row r="405" spans="1:26" x14ac:dyDescent="0.35">
      <c r="A405">
        <v>404</v>
      </c>
      <c r="C405" t="s">
        <v>2734</v>
      </c>
      <c r="D405" t="s">
        <v>1013</v>
      </c>
      <c r="E405" t="s">
        <v>2735</v>
      </c>
      <c r="F405" t="s">
        <v>606</v>
      </c>
      <c r="G405" s="6">
        <v>1.2999999999999999E-5</v>
      </c>
      <c r="H405" t="s">
        <v>607</v>
      </c>
      <c r="I405" s="6">
        <v>2.9E-5</v>
      </c>
      <c r="J405" t="s">
        <v>2736</v>
      </c>
      <c r="K405">
        <v>3.05</v>
      </c>
      <c r="L405">
        <v>0</v>
      </c>
      <c r="M405" t="s">
        <v>429</v>
      </c>
      <c r="N405" t="s">
        <v>251</v>
      </c>
      <c r="O405" t="s">
        <v>251</v>
      </c>
      <c r="P405" t="s">
        <v>499</v>
      </c>
      <c r="Q405" t="s">
        <v>251</v>
      </c>
      <c r="R405" t="s">
        <v>251</v>
      </c>
      <c r="V405" t="str" cm="1">
        <f t="array" ref="V405:W405">_xlfn.TEXTSPLIT(E405,":",)</f>
        <v>chr1</v>
      </c>
      <c r="W405" t="str">
        <v>145987391-145987464</v>
      </c>
      <c r="Y405" t="str" cm="1">
        <f t="array" ref="Y405:Z405">_xlfn.TEXTSPLIT(W405, "-")</f>
        <v>145987391</v>
      </c>
      <c r="Z405" t="str">
        <v>145987464</v>
      </c>
    </row>
    <row r="406" spans="1:26" x14ac:dyDescent="0.35">
      <c r="A406">
        <v>405</v>
      </c>
      <c r="C406" t="s">
        <v>2737</v>
      </c>
      <c r="D406" t="s">
        <v>1013</v>
      </c>
      <c r="E406" t="s">
        <v>2738</v>
      </c>
      <c r="F406" t="s">
        <v>606</v>
      </c>
      <c r="G406" s="6">
        <v>1.2999999999999999E-5</v>
      </c>
      <c r="H406" t="s">
        <v>607</v>
      </c>
      <c r="I406" s="6">
        <v>2.9E-5</v>
      </c>
      <c r="J406" t="s">
        <v>2739</v>
      </c>
      <c r="K406">
        <v>3.05</v>
      </c>
      <c r="L406">
        <v>0</v>
      </c>
      <c r="M406" t="s">
        <v>429</v>
      </c>
      <c r="N406" t="s">
        <v>251</v>
      </c>
      <c r="O406" t="s">
        <v>251</v>
      </c>
      <c r="P406" t="s">
        <v>499</v>
      </c>
      <c r="Q406" t="s">
        <v>251</v>
      </c>
      <c r="R406" t="s">
        <v>251</v>
      </c>
      <c r="V406" t="str" cm="1">
        <f t="array" ref="V406:W406">_xlfn.TEXTSPLIT(E406,":",)</f>
        <v>chr1</v>
      </c>
      <c r="W406" t="str">
        <v>144690391-144690464</v>
      </c>
      <c r="Y406" t="str" cm="1">
        <f t="array" ref="Y406:Z406">_xlfn.TEXTSPLIT(W406, "-")</f>
        <v>144690391</v>
      </c>
      <c r="Z406" t="str">
        <v>144690464</v>
      </c>
    </row>
    <row r="407" spans="1:26" x14ac:dyDescent="0.35">
      <c r="G407" s="6"/>
      <c r="I407" s="6"/>
    </row>
    <row r="408" spans="1:26" x14ac:dyDescent="0.35">
      <c r="A408" s="18">
        <v>406</v>
      </c>
      <c r="B408" s="18" t="s">
        <v>2740</v>
      </c>
      <c r="C408" s="18" t="s">
        <v>2741</v>
      </c>
      <c r="D408" s="18" t="s">
        <v>2742</v>
      </c>
      <c r="E408" s="18" t="s">
        <v>2743</v>
      </c>
      <c r="F408" s="18" t="s">
        <v>641</v>
      </c>
      <c r="G408" s="19">
        <v>4.3000000000000001E-7</v>
      </c>
      <c r="H408" s="18" t="s">
        <v>642</v>
      </c>
      <c r="I408" s="19">
        <v>5.5999999999999997E-6</v>
      </c>
      <c r="J408" s="18" t="s">
        <v>2744</v>
      </c>
      <c r="K408" s="18" t="s">
        <v>251</v>
      </c>
      <c r="L408" s="18" t="s">
        <v>251</v>
      </c>
      <c r="M408" s="18" t="s">
        <v>429</v>
      </c>
      <c r="N408" s="18" t="s">
        <v>251</v>
      </c>
      <c r="O408" s="18" t="s">
        <v>251</v>
      </c>
      <c r="P408" s="18" t="s">
        <v>499</v>
      </c>
      <c r="Q408" s="18" t="s">
        <v>251</v>
      </c>
      <c r="R408" s="18" t="s">
        <v>251</v>
      </c>
      <c r="S408" s="18"/>
      <c r="T408" s="18"/>
      <c r="U408" s="18"/>
      <c r="V408" s="18"/>
      <c r="W408" s="18"/>
      <c r="X408" s="18"/>
      <c r="Y408" s="18"/>
      <c r="Z408" s="18"/>
    </row>
    <row r="409" spans="1:26" x14ac:dyDescent="0.35">
      <c r="A409" s="18">
        <v>407</v>
      </c>
      <c r="B409" s="18" t="s">
        <v>2745</v>
      </c>
      <c r="C409" s="18" t="s">
        <v>2746</v>
      </c>
      <c r="D409" s="18" t="s">
        <v>572</v>
      </c>
      <c r="E409" s="18" t="s">
        <v>2747</v>
      </c>
      <c r="F409" s="18" t="s">
        <v>2748</v>
      </c>
      <c r="G409" s="19">
        <v>2.0000000000000001E-4</v>
      </c>
      <c r="H409" s="18" t="s">
        <v>2749</v>
      </c>
      <c r="I409" s="19">
        <v>9.9999999999999995E-8</v>
      </c>
      <c r="J409" s="18" t="s">
        <v>2744</v>
      </c>
      <c r="K409" s="18" t="s">
        <v>251</v>
      </c>
      <c r="L409" s="18" t="s">
        <v>251</v>
      </c>
      <c r="M409" s="18" t="s">
        <v>429</v>
      </c>
      <c r="N409" s="18" t="s">
        <v>251</v>
      </c>
      <c r="O409" s="18" t="s">
        <v>251</v>
      </c>
      <c r="P409" s="18" t="s">
        <v>499</v>
      </c>
      <c r="Q409" s="18" t="s">
        <v>251</v>
      </c>
      <c r="R409" s="18" t="s">
        <v>251</v>
      </c>
      <c r="S409" s="18"/>
      <c r="T409" s="18"/>
      <c r="U409" s="18"/>
      <c r="V409" s="18"/>
      <c r="W409" s="18"/>
      <c r="X409" s="18"/>
      <c r="Y409" s="18"/>
      <c r="Z409" s="18"/>
    </row>
    <row r="410" spans="1:26" x14ac:dyDescent="0.35">
      <c r="A410" s="18">
        <v>408</v>
      </c>
      <c r="B410" s="18" t="s">
        <v>2750</v>
      </c>
      <c r="C410" s="18" t="s">
        <v>2751</v>
      </c>
      <c r="D410" s="18" t="s">
        <v>632</v>
      </c>
      <c r="E410" s="18" t="s">
        <v>2752</v>
      </c>
      <c r="F410" s="18" t="s">
        <v>2753</v>
      </c>
      <c r="G410" s="19">
        <v>2.5999999999999998E-5</v>
      </c>
      <c r="H410" s="18" t="s">
        <v>2754</v>
      </c>
      <c r="I410" s="19">
        <v>4.1999999999999996E-6</v>
      </c>
      <c r="J410" s="18" t="s">
        <v>2744</v>
      </c>
      <c r="K410" s="18" t="s">
        <v>251</v>
      </c>
      <c r="L410" s="18" t="s">
        <v>251</v>
      </c>
      <c r="M410" s="18" t="s">
        <v>429</v>
      </c>
      <c r="N410" s="18" t="s">
        <v>251</v>
      </c>
      <c r="O410" s="18" t="s">
        <v>251</v>
      </c>
      <c r="P410" s="18" t="s">
        <v>499</v>
      </c>
      <c r="Q410" s="18" t="s">
        <v>251</v>
      </c>
      <c r="R410" s="18" t="s">
        <v>251</v>
      </c>
      <c r="S410" s="18"/>
      <c r="T410" s="18"/>
      <c r="U410" s="18"/>
      <c r="V410" s="18"/>
      <c r="W410" s="18"/>
      <c r="X410" s="18"/>
      <c r="Y410" s="18"/>
      <c r="Z410" s="18"/>
    </row>
    <row r="411" spans="1:26" x14ac:dyDescent="0.35">
      <c r="A411" s="18">
        <v>409</v>
      </c>
      <c r="B411" s="18" t="s">
        <v>2755</v>
      </c>
      <c r="C411" s="18" t="s">
        <v>2756</v>
      </c>
      <c r="D411" s="18" t="s">
        <v>639</v>
      </c>
      <c r="E411" s="18" t="s">
        <v>2757</v>
      </c>
      <c r="F411" s="18" t="s">
        <v>559</v>
      </c>
      <c r="G411" s="19">
        <v>1.3999999999999999E-4</v>
      </c>
      <c r="H411" s="18" t="s">
        <v>560</v>
      </c>
      <c r="I411" s="19">
        <v>4.4999999999999998E-9</v>
      </c>
      <c r="J411" s="18" t="s">
        <v>2744</v>
      </c>
      <c r="K411" s="18" t="s">
        <v>251</v>
      </c>
      <c r="L411" s="18" t="s">
        <v>251</v>
      </c>
      <c r="M411" s="18" t="s">
        <v>429</v>
      </c>
      <c r="N411" s="18" t="s">
        <v>251</v>
      </c>
      <c r="O411" s="18" t="s">
        <v>251</v>
      </c>
      <c r="P411" s="18" t="s">
        <v>499</v>
      </c>
      <c r="Q411" s="18" t="s">
        <v>251</v>
      </c>
      <c r="R411" s="18" t="s">
        <v>251</v>
      </c>
      <c r="S411" s="18"/>
      <c r="T411" s="18"/>
      <c r="U411" s="18"/>
      <c r="V411" s="18"/>
      <c r="W411" s="18"/>
      <c r="X411" s="18"/>
      <c r="Y411" s="18"/>
      <c r="Z411" s="18"/>
    </row>
    <row r="412" spans="1:26" x14ac:dyDescent="0.35">
      <c r="A412" s="18">
        <v>410</v>
      </c>
      <c r="B412" s="18"/>
      <c r="C412" s="18" t="s">
        <v>2758</v>
      </c>
      <c r="D412" s="18" t="s">
        <v>1013</v>
      </c>
      <c r="E412" s="18" t="s">
        <v>2759</v>
      </c>
      <c r="F412" s="18" t="s">
        <v>606</v>
      </c>
      <c r="G412" s="19">
        <v>2.3000000000000001E-4</v>
      </c>
      <c r="H412" s="18" t="s">
        <v>607</v>
      </c>
      <c r="I412" s="19">
        <v>3.6999999999999998E-5</v>
      </c>
      <c r="J412" s="18" t="s">
        <v>2744</v>
      </c>
      <c r="K412" s="18" t="s">
        <v>251</v>
      </c>
      <c r="L412" s="18" t="s">
        <v>251</v>
      </c>
      <c r="M412" s="18" t="s">
        <v>429</v>
      </c>
      <c r="N412" s="18" t="s">
        <v>251</v>
      </c>
      <c r="O412" s="18" t="s">
        <v>251</v>
      </c>
      <c r="P412" s="18" t="s">
        <v>499</v>
      </c>
      <c r="Q412" s="18" t="s">
        <v>251</v>
      </c>
      <c r="R412" s="18" t="s">
        <v>251</v>
      </c>
      <c r="S412" s="18"/>
      <c r="T412" s="18"/>
      <c r="U412" s="18"/>
      <c r="V412" s="18"/>
      <c r="W412" s="18"/>
      <c r="X412" s="18"/>
      <c r="Y412" s="18"/>
      <c r="Z412" s="18"/>
    </row>
    <row r="413" spans="1:26" x14ac:dyDescent="0.35">
      <c r="A413" s="18">
        <v>411</v>
      </c>
      <c r="B413" s="18" t="s">
        <v>2760</v>
      </c>
      <c r="C413" s="18" t="s">
        <v>2761</v>
      </c>
      <c r="D413" s="18" t="s">
        <v>904</v>
      </c>
      <c r="E413" s="18" t="s">
        <v>2762</v>
      </c>
      <c r="F413" s="18" t="s">
        <v>641</v>
      </c>
      <c r="G413" s="19">
        <v>7.0999999999999998E-6</v>
      </c>
      <c r="H413" s="18" t="s">
        <v>642</v>
      </c>
      <c r="I413" s="19">
        <v>1.9999999999999999E-6</v>
      </c>
      <c r="J413" s="18" t="s">
        <v>2744</v>
      </c>
      <c r="K413" s="18" t="s">
        <v>251</v>
      </c>
      <c r="L413" s="18" t="s">
        <v>251</v>
      </c>
      <c r="M413" s="18" t="s">
        <v>429</v>
      </c>
      <c r="N413" s="18" t="s">
        <v>251</v>
      </c>
      <c r="O413" s="18" t="s">
        <v>251</v>
      </c>
      <c r="P413" s="18" t="s">
        <v>499</v>
      </c>
      <c r="Q413" s="18" t="s">
        <v>251</v>
      </c>
      <c r="R413" s="18" t="s">
        <v>251</v>
      </c>
      <c r="S413" s="18"/>
      <c r="T413" s="18"/>
      <c r="U413" s="18"/>
      <c r="V413" s="18"/>
      <c r="W413" s="18"/>
      <c r="X413" s="18"/>
      <c r="Y413" s="18"/>
      <c r="Z413" s="18"/>
    </row>
    <row r="414" spans="1:26" x14ac:dyDescent="0.35">
      <c r="A414" s="18">
        <v>412</v>
      </c>
      <c r="B414" s="18" t="s">
        <v>2763</v>
      </c>
      <c r="C414" s="18" t="s">
        <v>2764</v>
      </c>
      <c r="D414" s="18" t="s">
        <v>1013</v>
      </c>
      <c r="E414" s="18" t="s">
        <v>2765</v>
      </c>
      <c r="F414" s="18" t="s">
        <v>606</v>
      </c>
      <c r="G414" s="19">
        <v>2.3E-5</v>
      </c>
      <c r="H414" s="18" t="s">
        <v>607</v>
      </c>
      <c r="I414" s="19">
        <v>5.2999999999999998E-4</v>
      </c>
      <c r="J414" s="18" t="s">
        <v>2744</v>
      </c>
      <c r="K414" s="18" t="s">
        <v>251</v>
      </c>
      <c r="L414" s="18" t="s">
        <v>251</v>
      </c>
      <c r="M414" s="18" t="s">
        <v>429</v>
      </c>
      <c r="N414" s="18" t="s">
        <v>251</v>
      </c>
      <c r="O414" s="18" t="s">
        <v>251</v>
      </c>
      <c r="P414" s="18" t="s">
        <v>499</v>
      </c>
      <c r="Q414" s="18" t="s">
        <v>251</v>
      </c>
      <c r="R414" s="18" t="s">
        <v>251</v>
      </c>
      <c r="S414" s="18"/>
      <c r="T414" s="18"/>
      <c r="U414" s="18"/>
      <c r="V414" s="18"/>
      <c r="W414" s="18"/>
      <c r="X414" s="18"/>
      <c r="Y414" s="18"/>
      <c r="Z414" s="18"/>
    </row>
    <row r="415" spans="1:26" x14ac:dyDescent="0.35">
      <c r="A415" s="18">
        <v>413</v>
      </c>
      <c r="B415" s="18" t="s">
        <v>2766</v>
      </c>
      <c r="C415" s="18" t="s">
        <v>2767</v>
      </c>
      <c r="D415" s="18" t="s">
        <v>904</v>
      </c>
      <c r="E415" s="18" t="s">
        <v>2768</v>
      </c>
      <c r="F415" s="18" t="s">
        <v>559</v>
      </c>
      <c r="G415" s="19">
        <v>2.0000000000000001E-4</v>
      </c>
      <c r="H415" s="18" t="s">
        <v>560</v>
      </c>
      <c r="I415" s="19">
        <v>1.7999999999999999E-6</v>
      </c>
      <c r="J415" s="18" t="s">
        <v>2744</v>
      </c>
      <c r="K415" s="18" t="s">
        <v>251</v>
      </c>
      <c r="L415" s="18" t="s">
        <v>251</v>
      </c>
      <c r="M415" s="18" t="s">
        <v>429</v>
      </c>
      <c r="N415" s="18" t="s">
        <v>251</v>
      </c>
      <c r="O415" s="18" t="s">
        <v>251</v>
      </c>
      <c r="P415" s="18" t="s">
        <v>499</v>
      </c>
      <c r="Q415" s="18" t="s">
        <v>251</v>
      </c>
      <c r="R415" s="18" t="s">
        <v>251</v>
      </c>
      <c r="S415" s="18"/>
      <c r="T415" s="18"/>
      <c r="U415" s="18"/>
      <c r="V415" s="18"/>
      <c r="W415" s="18"/>
      <c r="X415" s="18"/>
      <c r="Y415" s="18"/>
      <c r="Z415" s="18"/>
    </row>
    <row r="416" spans="1:26" x14ac:dyDescent="0.35">
      <c r="A416" s="18">
        <v>414</v>
      </c>
      <c r="B416" s="18" t="s">
        <v>2769</v>
      </c>
      <c r="C416" s="18" t="s">
        <v>2770</v>
      </c>
      <c r="D416" s="18" t="s">
        <v>1013</v>
      </c>
      <c r="E416" s="18" t="s">
        <v>2771</v>
      </c>
      <c r="F416" s="18" t="s">
        <v>606</v>
      </c>
      <c r="G416" s="19">
        <v>2.3E-5</v>
      </c>
      <c r="H416" s="18" t="s">
        <v>607</v>
      </c>
      <c r="I416" s="19">
        <v>1.2999999999999999E-4</v>
      </c>
      <c r="J416" s="18" t="s">
        <v>2744</v>
      </c>
      <c r="K416" s="18" t="s">
        <v>251</v>
      </c>
      <c r="L416" s="18" t="s">
        <v>251</v>
      </c>
      <c r="M416" s="18" t="s">
        <v>429</v>
      </c>
      <c r="N416" s="18" t="s">
        <v>251</v>
      </c>
      <c r="O416" s="18" t="s">
        <v>251</v>
      </c>
      <c r="P416" s="18" t="s">
        <v>499</v>
      </c>
      <c r="Q416" s="18" t="s">
        <v>251</v>
      </c>
      <c r="R416" s="18" t="s">
        <v>251</v>
      </c>
      <c r="S416" s="18"/>
      <c r="T416" s="18"/>
      <c r="U416" s="18"/>
      <c r="V416" s="18"/>
      <c r="W416" s="18"/>
      <c r="X416" s="18"/>
      <c r="Y416" s="18"/>
      <c r="Z416" s="18"/>
    </row>
    <row r="417" spans="1:26" x14ac:dyDescent="0.35">
      <c r="A417" s="18">
        <v>415</v>
      </c>
      <c r="B417" s="18"/>
      <c r="C417" s="18" t="s">
        <v>2772</v>
      </c>
      <c r="D417" s="18" t="s">
        <v>1013</v>
      </c>
      <c r="E417" s="18" t="s">
        <v>2773</v>
      </c>
      <c r="F417" s="18" t="s">
        <v>606</v>
      </c>
      <c r="G417" s="19">
        <v>1.2999999999999999E-5</v>
      </c>
      <c r="H417" s="18" t="s">
        <v>607</v>
      </c>
      <c r="I417" s="19">
        <v>1.9000000000000001E-4</v>
      </c>
      <c r="J417" s="18" t="s">
        <v>2744</v>
      </c>
      <c r="K417" s="18" t="s">
        <v>251</v>
      </c>
      <c r="L417" s="18" t="s">
        <v>251</v>
      </c>
      <c r="M417" s="18" t="s">
        <v>429</v>
      </c>
      <c r="N417" s="18" t="s">
        <v>251</v>
      </c>
      <c r="O417" s="18" t="s">
        <v>251</v>
      </c>
      <c r="P417" s="18" t="s">
        <v>499</v>
      </c>
      <c r="Q417" s="18" t="s">
        <v>251</v>
      </c>
      <c r="R417" s="18" t="s">
        <v>251</v>
      </c>
      <c r="S417" s="18"/>
      <c r="T417" s="18"/>
      <c r="U417" s="18"/>
      <c r="V417" s="18"/>
      <c r="W417" s="18"/>
      <c r="X417" s="18"/>
      <c r="Y417" s="18"/>
      <c r="Z417" s="18"/>
    </row>
    <row r="418" spans="1:26" x14ac:dyDescent="0.35">
      <c r="A418" s="18">
        <v>416</v>
      </c>
      <c r="B418" s="18" t="s">
        <v>2774</v>
      </c>
      <c r="C418" s="18" t="s">
        <v>2775</v>
      </c>
      <c r="D418" s="18" t="s">
        <v>904</v>
      </c>
      <c r="E418" s="18" t="s">
        <v>2776</v>
      </c>
      <c r="F418" s="18" t="s">
        <v>559</v>
      </c>
      <c r="G418" s="19">
        <v>7.0999999999999998E-6</v>
      </c>
      <c r="H418" s="18" t="s">
        <v>560</v>
      </c>
      <c r="I418" s="19">
        <v>6.1E-9</v>
      </c>
      <c r="J418" s="18" t="s">
        <v>2744</v>
      </c>
      <c r="K418" s="18" t="s">
        <v>251</v>
      </c>
      <c r="L418" s="18" t="s">
        <v>251</v>
      </c>
      <c r="M418" s="18" t="s">
        <v>429</v>
      </c>
      <c r="N418" s="18" t="s">
        <v>251</v>
      </c>
      <c r="O418" s="18" t="s">
        <v>251</v>
      </c>
      <c r="P418" s="18" t="s">
        <v>499</v>
      </c>
      <c r="Q418" s="18" t="s">
        <v>251</v>
      </c>
      <c r="R418" s="18" t="s">
        <v>251</v>
      </c>
      <c r="S418" s="18"/>
      <c r="T418" s="18"/>
      <c r="U418" s="18"/>
      <c r="V418" s="18"/>
      <c r="W418" s="18"/>
      <c r="X418" s="18"/>
      <c r="Y418" s="18"/>
      <c r="Z418" s="18"/>
    </row>
    <row r="419" spans="1:26" x14ac:dyDescent="0.35">
      <c r="A419" s="18">
        <v>417</v>
      </c>
      <c r="B419" s="18" t="s">
        <v>2777</v>
      </c>
      <c r="C419" s="18" t="s">
        <v>2778</v>
      </c>
      <c r="D419" s="18" t="s">
        <v>680</v>
      </c>
      <c r="E419" s="18" t="s">
        <v>2779</v>
      </c>
      <c r="F419" s="18" t="s">
        <v>532</v>
      </c>
      <c r="G419" s="19">
        <v>1.8E-7</v>
      </c>
      <c r="H419" s="18" t="s">
        <v>533</v>
      </c>
      <c r="I419" s="19">
        <v>5.1000000000000003E-6</v>
      </c>
      <c r="J419" s="18" t="s">
        <v>2744</v>
      </c>
      <c r="K419" s="18" t="s">
        <v>251</v>
      </c>
      <c r="L419" s="18" t="s">
        <v>251</v>
      </c>
      <c r="M419" s="18" t="s">
        <v>429</v>
      </c>
      <c r="N419" s="18" t="s">
        <v>251</v>
      </c>
      <c r="O419" s="18" t="s">
        <v>251</v>
      </c>
      <c r="P419" s="18" t="s">
        <v>499</v>
      </c>
      <c r="Q419" s="18" t="s">
        <v>251</v>
      </c>
      <c r="R419" s="18" t="s">
        <v>251</v>
      </c>
      <c r="S419" s="18"/>
      <c r="T419" s="18"/>
      <c r="U419" s="18"/>
      <c r="V419" s="18"/>
      <c r="W419" s="18"/>
      <c r="X419" s="18"/>
      <c r="Y419" s="18"/>
      <c r="Z419" s="18"/>
    </row>
    <row r="420" spans="1:26" x14ac:dyDescent="0.35">
      <c r="A420" s="18">
        <v>418</v>
      </c>
      <c r="B420" s="18"/>
      <c r="C420" s="18" t="s">
        <v>2780</v>
      </c>
      <c r="D420" s="18" t="s">
        <v>632</v>
      </c>
      <c r="E420" s="18" t="s">
        <v>2781</v>
      </c>
      <c r="F420" s="18" t="s">
        <v>559</v>
      </c>
      <c r="G420" s="19">
        <v>6.3999999999999997E-5</v>
      </c>
      <c r="H420" s="18" t="s">
        <v>560</v>
      </c>
      <c r="I420" s="19">
        <v>1.9000000000000001E-5</v>
      </c>
      <c r="J420" s="18" t="s">
        <v>2744</v>
      </c>
      <c r="K420" s="18" t="s">
        <v>251</v>
      </c>
      <c r="L420" s="18" t="s">
        <v>251</v>
      </c>
      <c r="M420" s="18" t="s">
        <v>429</v>
      </c>
      <c r="N420" s="18" t="s">
        <v>251</v>
      </c>
      <c r="O420" s="18" t="s">
        <v>251</v>
      </c>
      <c r="P420" s="18" t="s">
        <v>499</v>
      </c>
      <c r="Q420" s="18" t="s">
        <v>251</v>
      </c>
      <c r="R420" s="18" t="s">
        <v>251</v>
      </c>
      <c r="S420" s="18"/>
      <c r="T420" s="18"/>
      <c r="U420" s="18"/>
      <c r="V420" s="18"/>
      <c r="W420" s="18"/>
      <c r="X420" s="18"/>
      <c r="Y420" s="18"/>
      <c r="Z420" s="18"/>
    </row>
    <row r="421" spans="1:26" x14ac:dyDescent="0.35">
      <c r="A421" s="18">
        <v>419</v>
      </c>
      <c r="B421" s="18" t="s">
        <v>2782</v>
      </c>
      <c r="C421" s="18" t="s">
        <v>2783</v>
      </c>
      <c r="D421" s="18" t="s">
        <v>727</v>
      </c>
      <c r="E421" s="18" t="s">
        <v>2784</v>
      </c>
      <c r="F421" s="18" t="s">
        <v>559</v>
      </c>
      <c r="G421" s="19">
        <v>4.3000000000000001E-7</v>
      </c>
      <c r="H421" s="18" t="s">
        <v>560</v>
      </c>
      <c r="I421" s="19">
        <v>1.1E-4</v>
      </c>
      <c r="J421" s="18" t="s">
        <v>2744</v>
      </c>
      <c r="K421" s="18" t="s">
        <v>251</v>
      </c>
      <c r="L421" s="18" t="s">
        <v>251</v>
      </c>
      <c r="M421" s="18" t="s">
        <v>429</v>
      </c>
      <c r="N421" s="18" t="s">
        <v>251</v>
      </c>
      <c r="O421" s="18" t="s">
        <v>251</v>
      </c>
      <c r="P421" s="18" t="s">
        <v>499</v>
      </c>
      <c r="Q421" s="18" t="s">
        <v>251</v>
      </c>
      <c r="R421" s="18" t="s">
        <v>251</v>
      </c>
      <c r="S421" s="18"/>
      <c r="T421" s="18"/>
      <c r="U421" s="18"/>
      <c r="V421" s="18"/>
      <c r="W421" s="18"/>
      <c r="X421" s="18"/>
      <c r="Y421" s="18"/>
      <c r="Z421" s="18"/>
    </row>
    <row r="422" spans="1:26" x14ac:dyDescent="0.35">
      <c r="A422" s="18">
        <v>420</v>
      </c>
      <c r="B422" s="18" t="s">
        <v>2785</v>
      </c>
      <c r="C422" s="18" t="s">
        <v>2786</v>
      </c>
      <c r="D422" s="18" t="s">
        <v>897</v>
      </c>
      <c r="E422" s="18" t="s">
        <v>2787</v>
      </c>
      <c r="F422" s="18" t="s">
        <v>1398</v>
      </c>
      <c r="G422" s="18" t="s">
        <v>251</v>
      </c>
      <c r="H422" s="18" t="s">
        <v>607</v>
      </c>
      <c r="I422" s="19">
        <v>1.0999999999999999E-8</v>
      </c>
      <c r="J422" s="18" t="s">
        <v>2744</v>
      </c>
      <c r="K422" s="18" t="s">
        <v>251</v>
      </c>
      <c r="L422" s="18" t="s">
        <v>251</v>
      </c>
      <c r="M422" s="18" t="s">
        <v>429</v>
      </c>
      <c r="N422" s="18" t="s">
        <v>251</v>
      </c>
      <c r="O422" s="18" t="s">
        <v>251</v>
      </c>
      <c r="P422" s="18" t="s">
        <v>499</v>
      </c>
      <c r="Q422" s="18" t="s">
        <v>251</v>
      </c>
      <c r="R422" s="18" t="s">
        <v>251</v>
      </c>
      <c r="S422" s="18"/>
      <c r="T422" s="18"/>
      <c r="U422" s="18"/>
      <c r="V422" s="18"/>
      <c r="W422" s="18"/>
      <c r="X422" s="18"/>
      <c r="Y422" s="18"/>
      <c r="Z422" s="18"/>
    </row>
    <row r="423" spans="1:26" x14ac:dyDescent="0.35">
      <c r="A423" s="18">
        <v>421</v>
      </c>
      <c r="B423" s="18"/>
      <c r="C423" s="18" t="s">
        <v>2788</v>
      </c>
      <c r="D423" s="18" t="s">
        <v>1013</v>
      </c>
      <c r="E423" s="18" t="s">
        <v>2789</v>
      </c>
      <c r="F423" s="18" t="s">
        <v>606</v>
      </c>
      <c r="G423" s="19">
        <v>1.9000000000000001E-5</v>
      </c>
      <c r="H423" s="18" t="s">
        <v>607</v>
      </c>
      <c r="I423" s="19">
        <v>9.2E-6</v>
      </c>
      <c r="J423" s="18" t="s">
        <v>2744</v>
      </c>
      <c r="K423" s="18" t="s">
        <v>251</v>
      </c>
      <c r="L423" s="18" t="s">
        <v>251</v>
      </c>
      <c r="M423" s="18" t="s">
        <v>429</v>
      </c>
      <c r="N423" s="18" t="s">
        <v>251</v>
      </c>
      <c r="O423" s="18" t="s">
        <v>251</v>
      </c>
      <c r="P423" s="18" t="s">
        <v>499</v>
      </c>
      <c r="Q423" s="18" t="s">
        <v>251</v>
      </c>
      <c r="R423" s="18" t="s">
        <v>251</v>
      </c>
      <c r="S423" s="18"/>
      <c r="T423" s="18"/>
      <c r="U423" s="18"/>
      <c r="V423" s="18"/>
      <c r="W423" s="18"/>
      <c r="X423" s="18"/>
      <c r="Y423" s="18"/>
      <c r="Z423" s="18"/>
    </row>
    <row r="424" spans="1:26" x14ac:dyDescent="0.35">
      <c r="A424" s="18">
        <v>422</v>
      </c>
      <c r="B424" s="18" t="s">
        <v>2790</v>
      </c>
      <c r="C424" s="18" t="s">
        <v>2791</v>
      </c>
      <c r="D424" s="18" t="s">
        <v>572</v>
      </c>
      <c r="E424" s="18" t="s">
        <v>2792</v>
      </c>
      <c r="F424" s="18" t="s">
        <v>606</v>
      </c>
      <c r="G424" s="19">
        <v>9.2E-6</v>
      </c>
      <c r="H424" s="18" t="s">
        <v>607</v>
      </c>
      <c r="I424" s="19">
        <v>6.1999999999999999E-6</v>
      </c>
      <c r="J424" s="18" t="s">
        <v>2744</v>
      </c>
      <c r="K424" s="18" t="s">
        <v>251</v>
      </c>
      <c r="L424" s="18" t="s">
        <v>251</v>
      </c>
      <c r="M424" s="18" t="s">
        <v>429</v>
      </c>
      <c r="N424" s="18" t="s">
        <v>251</v>
      </c>
      <c r="O424" s="18" t="s">
        <v>251</v>
      </c>
      <c r="P424" s="18" t="s">
        <v>499</v>
      </c>
      <c r="Q424" s="18" t="s">
        <v>251</v>
      </c>
      <c r="R424" s="18" t="s">
        <v>251</v>
      </c>
      <c r="S424" s="18"/>
      <c r="T424" s="18"/>
      <c r="U424" s="18"/>
      <c r="V424" s="18"/>
      <c r="W424" s="18"/>
      <c r="X424" s="18"/>
      <c r="Y424" s="18"/>
      <c r="Z424" s="18"/>
    </row>
    <row r="425" spans="1:26" x14ac:dyDescent="0.35">
      <c r="A425" s="18">
        <v>423</v>
      </c>
      <c r="B425" s="18"/>
      <c r="C425" s="18" t="s">
        <v>2793</v>
      </c>
      <c r="D425" s="18" t="s">
        <v>632</v>
      </c>
      <c r="E425" s="18" t="s">
        <v>2794</v>
      </c>
      <c r="F425" s="18" t="s">
        <v>559</v>
      </c>
      <c r="G425" s="19">
        <v>1.0000000000000001E-5</v>
      </c>
      <c r="H425" s="18" t="s">
        <v>560</v>
      </c>
      <c r="I425" s="19">
        <v>1.9000000000000001E-5</v>
      </c>
      <c r="J425" s="18" t="s">
        <v>2744</v>
      </c>
      <c r="K425" s="18" t="s">
        <v>251</v>
      </c>
      <c r="L425" s="18" t="s">
        <v>251</v>
      </c>
      <c r="M425" s="18" t="s">
        <v>429</v>
      </c>
      <c r="N425" s="18" t="s">
        <v>251</v>
      </c>
      <c r="O425" s="18" t="s">
        <v>251</v>
      </c>
      <c r="P425" s="18" t="s">
        <v>499</v>
      </c>
      <c r="Q425" s="18" t="s">
        <v>251</v>
      </c>
      <c r="R425" s="18" t="s">
        <v>251</v>
      </c>
      <c r="S425" s="18"/>
      <c r="T425" s="18"/>
      <c r="U425" s="18"/>
      <c r="V425" s="18"/>
      <c r="W425" s="18"/>
      <c r="X425" s="18"/>
      <c r="Y425" s="18"/>
      <c r="Z425" s="18"/>
    </row>
    <row r="426" spans="1:26" x14ac:dyDescent="0.35">
      <c r="A426" s="18">
        <v>424</v>
      </c>
      <c r="B426" s="18"/>
      <c r="C426" s="18" t="s">
        <v>2795</v>
      </c>
      <c r="D426" s="18" t="s">
        <v>632</v>
      </c>
      <c r="E426" s="18" t="s">
        <v>2796</v>
      </c>
      <c r="F426" s="18" t="s">
        <v>559</v>
      </c>
      <c r="G426" s="19">
        <v>1.0000000000000001E-5</v>
      </c>
      <c r="H426" s="18" t="s">
        <v>560</v>
      </c>
      <c r="I426" s="19">
        <v>1.9000000000000001E-5</v>
      </c>
      <c r="J426" s="18" t="s">
        <v>2744</v>
      </c>
      <c r="K426" s="18" t="s">
        <v>251</v>
      </c>
      <c r="L426" s="18" t="s">
        <v>251</v>
      </c>
      <c r="M426" s="18" t="s">
        <v>429</v>
      </c>
      <c r="N426" s="18" t="s">
        <v>251</v>
      </c>
      <c r="O426" s="18" t="s">
        <v>251</v>
      </c>
      <c r="P426" s="18" t="s">
        <v>499</v>
      </c>
      <c r="Q426" s="18" t="s">
        <v>251</v>
      </c>
      <c r="R426" s="18" t="s">
        <v>251</v>
      </c>
      <c r="S426" s="18"/>
      <c r="T426" s="18"/>
      <c r="U426" s="18"/>
      <c r="V426" s="18"/>
      <c r="W426" s="18"/>
      <c r="X426" s="18"/>
      <c r="Y426" s="18"/>
      <c r="Z426" s="18"/>
    </row>
    <row r="427" spans="1:26" x14ac:dyDescent="0.35">
      <c r="A427" s="18">
        <v>425</v>
      </c>
      <c r="B427" s="18"/>
      <c r="C427" s="18" t="s">
        <v>2797</v>
      </c>
      <c r="D427" s="18" t="s">
        <v>1013</v>
      </c>
      <c r="E427" s="18" t="s">
        <v>2798</v>
      </c>
      <c r="F427" s="18" t="s">
        <v>606</v>
      </c>
      <c r="G427" s="19">
        <v>1.2999999999999999E-5</v>
      </c>
      <c r="H427" s="18" t="s">
        <v>607</v>
      </c>
      <c r="I427" s="19">
        <v>1.9000000000000001E-4</v>
      </c>
      <c r="J427" s="18" t="s">
        <v>2744</v>
      </c>
      <c r="K427" s="18" t="s">
        <v>251</v>
      </c>
      <c r="L427" s="18" t="s">
        <v>251</v>
      </c>
      <c r="M427" s="18" t="s">
        <v>429</v>
      </c>
      <c r="N427" s="18" t="s">
        <v>251</v>
      </c>
      <c r="O427" s="18" t="s">
        <v>251</v>
      </c>
      <c r="P427" s="18" t="s">
        <v>499</v>
      </c>
      <c r="Q427" s="18" t="s">
        <v>251</v>
      </c>
      <c r="R427" s="18" t="s">
        <v>251</v>
      </c>
      <c r="S427" s="18"/>
      <c r="T427" s="18"/>
      <c r="U427" s="18"/>
      <c r="V427" s="18"/>
      <c r="W427" s="18"/>
      <c r="X427" s="18"/>
      <c r="Y427" s="18"/>
      <c r="Z427" s="18"/>
    </row>
    <row r="428" spans="1:26" x14ac:dyDescent="0.35">
      <c r="A428" s="18">
        <v>426</v>
      </c>
      <c r="B428" s="18"/>
      <c r="C428" s="18" t="s">
        <v>2799</v>
      </c>
      <c r="D428" s="18" t="s">
        <v>1013</v>
      </c>
      <c r="E428" s="18" t="s">
        <v>2800</v>
      </c>
      <c r="F428" s="18" t="s">
        <v>606</v>
      </c>
      <c r="G428" s="19">
        <v>1.2999999999999999E-5</v>
      </c>
      <c r="H428" s="18" t="s">
        <v>607</v>
      </c>
      <c r="I428" s="19">
        <v>1.9000000000000001E-4</v>
      </c>
      <c r="J428" s="18" t="s">
        <v>2744</v>
      </c>
      <c r="K428" s="18" t="s">
        <v>251</v>
      </c>
      <c r="L428" s="18" t="s">
        <v>251</v>
      </c>
      <c r="M428" s="18" t="s">
        <v>429</v>
      </c>
      <c r="N428" s="18" t="s">
        <v>251</v>
      </c>
      <c r="O428" s="18" t="s">
        <v>251</v>
      </c>
      <c r="P428" s="18" t="s">
        <v>499</v>
      </c>
      <c r="Q428" s="18" t="s">
        <v>251</v>
      </c>
      <c r="R428" s="18" t="s">
        <v>251</v>
      </c>
      <c r="S428" s="18"/>
      <c r="T428" s="18"/>
      <c r="U428" s="18"/>
      <c r="V428" s="18"/>
      <c r="W428" s="18"/>
      <c r="X428" s="18"/>
      <c r="Y428" s="18"/>
      <c r="Z428" s="18"/>
    </row>
    <row r="429" spans="1:26" x14ac:dyDescent="0.35">
      <c r="A429" s="18">
        <v>427</v>
      </c>
      <c r="B429" s="18" t="s">
        <v>2801</v>
      </c>
      <c r="C429" s="18" t="s">
        <v>2802</v>
      </c>
      <c r="D429" s="18" t="s">
        <v>1013</v>
      </c>
      <c r="E429" s="18" t="s">
        <v>2803</v>
      </c>
      <c r="F429" s="18" t="s">
        <v>606</v>
      </c>
      <c r="G429" s="19">
        <v>2.3E-5</v>
      </c>
      <c r="H429" s="18" t="s">
        <v>607</v>
      </c>
      <c r="I429" s="19">
        <v>1.2999999999999999E-4</v>
      </c>
      <c r="J429" s="18" t="s">
        <v>2744</v>
      </c>
      <c r="K429" s="18" t="s">
        <v>251</v>
      </c>
      <c r="L429" s="18" t="s">
        <v>251</v>
      </c>
      <c r="M429" s="18" t="s">
        <v>429</v>
      </c>
      <c r="N429" s="18" t="s">
        <v>251</v>
      </c>
      <c r="O429" s="18" t="s">
        <v>251</v>
      </c>
      <c r="P429" s="18" t="s">
        <v>499</v>
      </c>
      <c r="Q429" s="18" t="s">
        <v>251</v>
      </c>
      <c r="R429" s="18" t="s">
        <v>251</v>
      </c>
      <c r="S429" s="18"/>
      <c r="T429" s="18"/>
      <c r="U429" s="18"/>
      <c r="V429" s="18"/>
      <c r="W429" s="18"/>
      <c r="X429" s="18"/>
      <c r="Y429" s="18"/>
      <c r="Z429" s="18"/>
    </row>
    <row r="430" spans="1:26" x14ac:dyDescent="0.35">
      <c r="A430" s="18">
        <v>428</v>
      </c>
      <c r="B430" s="18"/>
      <c r="C430" s="18" t="s">
        <v>2804</v>
      </c>
      <c r="D430" s="18" t="s">
        <v>2805</v>
      </c>
      <c r="E430" s="18" t="s">
        <v>2806</v>
      </c>
      <c r="F430" s="18" t="s">
        <v>1222</v>
      </c>
      <c r="G430" s="19">
        <v>2.0999999999999999E-5</v>
      </c>
      <c r="H430" s="18" t="s">
        <v>1223</v>
      </c>
      <c r="I430" s="19">
        <v>5.5999999999999997E-6</v>
      </c>
      <c r="J430" s="18" t="s">
        <v>2744</v>
      </c>
      <c r="K430" s="18" t="s">
        <v>251</v>
      </c>
      <c r="L430" s="18" t="s">
        <v>251</v>
      </c>
      <c r="M430" s="18" t="s">
        <v>429</v>
      </c>
      <c r="N430" s="18" t="s">
        <v>251</v>
      </c>
      <c r="O430" s="18" t="s">
        <v>251</v>
      </c>
      <c r="P430" s="18" t="s">
        <v>499</v>
      </c>
      <c r="Q430" s="18" t="s">
        <v>251</v>
      </c>
      <c r="R430" s="18" t="s">
        <v>251</v>
      </c>
      <c r="S430" s="18"/>
      <c r="T430" s="18"/>
      <c r="U430" s="18"/>
      <c r="V430" s="18"/>
      <c r="W430" s="18"/>
      <c r="X430" s="18"/>
      <c r="Y430" s="18"/>
      <c r="Z430" s="18"/>
    </row>
    <row r="431" spans="1:26" x14ac:dyDescent="0.35">
      <c r="A431" s="18">
        <v>429</v>
      </c>
      <c r="B431" s="18" t="s">
        <v>2807</v>
      </c>
      <c r="C431" s="18" t="s">
        <v>2808</v>
      </c>
      <c r="D431" s="18" t="s">
        <v>801</v>
      </c>
      <c r="E431" s="18" t="s">
        <v>2809</v>
      </c>
      <c r="F431" s="18" t="s">
        <v>641</v>
      </c>
      <c r="G431" s="19">
        <v>9.5999999999999991E-7</v>
      </c>
      <c r="H431" s="18" t="s">
        <v>642</v>
      </c>
      <c r="I431" s="19">
        <v>1.7E-5</v>
      </c>
      <c r="J431" s="18" t="s">
        <v>2744</v>
      </c>
      <c r="K431" s="18" t="s">
        <v>251</v>
      </c>
      <c r="L431" s="18" t="s">
        <v>251</v>
      </c>
      <c r="M431" s="18" t="s">
        <v>429</v>
      </c>
      <c r="N431" s="18" t="s">
        <v>251</v>
      </c>
      <c r="O431" s="18" t="s">
        <v>251</v>
      </c>
      <c r="P431" s="18" t="s">
        <v>499</v>
      </c>
      <c r="Q431" s="18" t="s">
        <v>251</v>
      </c>
      <c r="R431" s="18" t="s">
        <v>251</v>
      </c>
      <c r="S431" s="18"/>
      <c r="T431" s="18"/>
      <c r="U431" s="18"/>
      <c r="V431" s="18"/>
      <c r="W431" s="18"/>
      <c r="X431" s="18"/>
      <c r="Y431" s="18"/>
      <c r="Z431" s="18"/>
    </row>
    <row r="432" spans="1:26" x14ac:dyDescent="0.35">
      <c r="A432" s="18">
        <v>430</v>
      </c>
      <c r="B432" s="18"/>
      <c r="C432" s="18" t="s">
        <v>2810</v>
      </c>
      <c r="D432" s="18" t="s">
        <v>632</v>
      </c>
      <c r="E432" s="18" t="s">
        <v>2811</v>
      </c>
      <c r="F432" s="18" t="s">
        <v>559</v>
      </c>
      <c r="G432" s="19">
        <v>2.2000000000000001E-4</v>
      </c>
      <c r="H432" s="18" t="s">
        <v>560</v>
      </c>
      <c r="I432" s="19">
        <v>1.1E-4</v>
      </c>
      <c r="J432" s="18" t="s">
        <v>2744</v>
      </c>
      <c r="K432" s="18" t="s">
        <v>251</v>
      </c>
      <c r="L432" s="18" t="s">
        <v>251</v>
      </c>
      <c r="M432" s="18" t="s">
        <v>429</v>
      </c>
      <c r="N432" s="18" t="s">
        <v>251</v>
      </c>
      <c r="O432" s="18" t="s">
        <v>251</v>
      </c>
      <c r="P432" s="18" t="s">
        <v>499</v>
      </c>
      <c r="Q432" s="18" t="s">
        <v>251</v>
      </c>
      <c r="R432" s="18" t="s">
        <v>251</v>
      </c>
      <c r="S432" s="18"/>
      <c r="T432" s="18"/>
      <c r="U432" s="18"/>
      <c r="V432" s="18"/>
      <c r="W432" s="18"/>
      <c r="X432" s="18"/>
      <c r="Y432" s="18"/>
      <c r="Z432" s="18"/>
    </row>
    <row r="433" spans="1:26" x14ac:dyDescent="0.35">
      <c r="A433" s="18">
        <v>431</v>
      </c>
      <c r="B433" s="18" t="s">
        <v>2812</v>
      </c>
      <c r="C433" s="18" t="s">
        <v>2813</v>
      </c>
      <c r="D433" s="18" t="s">
        <v>1164</v>
      </c>
      <c r="E433" s="18" t="s">
        <v>2814</v>
      </c>
      <c r="F433" s="18" t="s">
        <v>641</v>
      </c>
      <c r="G433" s="19">
        <v>3.5999999999999998E-6</v>
      </c>
      <c r="H433" s="18" t="s">
        <v>642</v>
      </c>
      <c r="I433" s="19">
        <v>9.3999999999999994E-5</v>
      </c>
      <c r="J433" s="18" t="s">
        <v>2744</v>
      </c>
      <c r="K433" s="18" t="s">
        <v>251</v>
      </c>
      <c r="L433" s="18" t="s">
        <v>251</v>
      </c>
      <c r="M433" s="18" t="s">
        <v>429</v>
      </c>
      <c r="N433" s="18" t="s">
        <v>251</v>
      </c>
      <c r="O433" s="18" t="s">
        <v>251</v>
      </c>
      <c r="P433" s="18" t="s">
        <v>499</v>
      </c>
      <c r="Q433" s="18" t="s">
        <v>251</v>
      </c>
      <c r="R433" s="18" t="s">
        <v>251</v>
      </c>
      <c r="S433" s="18"/>
      <c r="T433" s="18"/>
      <c r="U433" s="18"/>
      <c r="V433" s="18"/>
      <c r="W433" s="18"/>
      <c r="X433" s="18"/>
      <c r="Y433" s="18"/>
      <c r="Z433" s="18"/>
    </row>
    <row r="434" spans="1:26" x14ac:dyDescent="0.35">
      <c r="A434" s="18">
        <v>432</v>
      </c>
      <c r="B434" s="18"/>
      <c r="C434" s="18" t="s">
        <v>2815</v>
      </c>
      <c r="D434" s="18" t="s">
        <v>1013</v>
      </c>
      <c r="E434" s="18" t="s">
        <v>2816</v>
      </c>
      <c r="F434" s="18" t="s">
        <v>606</v>
      </c>
      <c r="G434" s="19">
        <v>1.9000000000000001E-5</v>
      </c>
      <c r="H434" s="18" t="s">
        <v>607</v>
      </c>
      <c r="I434" s="19">
        <v>6.4999999999999994E-5</v>
      </c>
      <c r="J434" s="18" t="s">
        <v>2744</v>
      </c>
      <c r="K434" s="18" t="s">
        <v>251</v>
      </c>
      <c r="L434" s="18" t="s">
        <v>251</v>
      </c>
      <c r="M434" s="18" t="s">
        <v>429</v>
      </c>
      <c r="N434" s="18" t="s">
        <v>251</v>
      </c>
      <c r="O434" s="18" t="s">
        <v>251</v>
      </c>
      <c r="P434" s="18" t="s">
        <v>499</v>
      </c>
      <c r="Q434" s="18" t="s">
        <v>251</v>
      </c>
      <c r="R434" s="18" t="s">
        <v>251</v>
      </c>
      <c r="S434" s="18"/>
      <c r="T434" s="18"/>
      <c r="U434" s="18"/>
      <c r="V434" s="18"/>
      <c r="W434" s="18"/>
      <c r="X434" s="18"/>
      <c r="Y434" s="18"/>
      <c r="Z434" s="18"/>
    </row>
    <row r="435" spans="1:26" x14ac:dyDescent="0.35">
      <c r="A435" s="18">
        <v>433</v>
      </c>
      <c r="B435" s="18" t="s">
        <v>2817</v>
      </c>
      <c r="C435" s="18" t="s">
        <v>2818</v>
      </c>
      <c r="D435" s="18" t="s">
        <v>801</v>
      </c>
      <c r="E435" s="18" t="s">
        <v>2819</v>
      </c>
      <c r="F435" s="18" t="s">
        <v>641</v>
      </c>
      <c r="G435" s="19">
        <v>1.2E-5</v>
      </c>
      <c r="H435" s="18" t="s">
        <v>642</v>
      </c>
      <c r="I435" s="19">
        <v>4.6E-6</v>
      </c>
      <c r="J435" s="18" t="s">
        <v>2744</v>
      </c>
      <c r="K435" s="18" t="s">
        <v>251</v>
      </c>
      <c r="L435" s="18" t="s">
        <v>251</v>
      </c>
      <c r="M435" s="18" t="s">
        <v>429</v>
      </c>
      <c r="N435" s="18" t="s">
        <v>251</v>
      </c>
      <c r="O435" s="18" t="s">
        <v>251</v>
      </c>
      <c r="P435" s="18" t="s">
        <v>499</v>
      </c>
      <c r="Q435" s="18" t="s">
        <v>251</v>
      </c>
      <c r="R435" s="18" t="s">
        <v>251</v>
      </c>
      <c r="S435" s="18"/>
      <c r="T435" s="18"/>
      <c r="U435" s="18"/>
      <c r="V435" s="18"/>
      <c r="W435" s="18"/>
      <c r="X435" s="18"/>
      <c r="Y435" s="18"/>
      <c r="Z435" s="18"/>
    </row>
    <row r="436" spans="1:26" x14ac:dyDescent="0.35">
      <c r="A436" s="18">
        <v>434</v>
      </c>
      <c r="B436" s="18"/>
      <c r="C436" s="18" t="s">
        <v>2820</v>
      </c>
      <c r="D436" s="18" t="s">
        <v>1013</v>
      </c>
      <c r="E436" s="18" t="s">
        <v>2821</v>
      </c>
      <c r="F436" s="18" t="s">
        <v>606</v>
      </c>
      <c r="G436" s="19">
        <v>1.9000000000000001E-5</v>
      </c>
      <c r="H436" s="18" t="s">
        <v>607</v>
      </c>
      <c r="I436" s="19">
        <v>1.6999999999999999E-3</v>
      </c>
      <c r="J436" s="18" t="s">
        <v>2744</v>
      </c>
      <c r="K436" s="18" t="s">
        <v>251</v>
      </c>
      <c r="L436" s="18" t="s">
        <v>251</v>
      </c>
      <c r="M436" s="18" t="s">
        <v>429</v>
      </c>
      <c r="N436" s="18" t="s">
        <v>251</v>
      </c>
      <c r="O436" s="18" t="s">
        <v>251</v>
      </c>
      <c r="P436" s="18" t="s">
        <v>499</v>
      </c>
      <c r="Q436" s="18" t="s">
        <v>251</v>
      </c>
      <c r="R436" s="18" t="s">
        <v>251</v>
      </c>
      <c r="S436" s="18"/>
      <c r="T436" s="18"/>
      <c r="U436" s="18"/>
      <c r="V436" s="18"/>
      <c r="W436" s="18"/>
      <c r="X436" s="18"/>
      <c r="Y436" s="18"/>
      <c r="Z436" s="18"/>
    </row>
    <row r="437" spans="1:26" x14ac:dyDescent="0.35">
      <c r="A437" s="18">
        <v>435</v>
      </c>
      <c r="B437" s="18"/>
      <c r="C437" s="18" t="s">
        <v>2822</v>
      </c>
      <c r="D437" s="18" t="s">
        <v>2805</v>
      </c>
      <c r="E437" s="18" t="s">
        <v>2823</v>
      </c>
      <c r="F437" s="18" t="s">
        <v>2824</v>
      </c>
      <c r="G437" s="19">
        <v>1.1999999999999999E-7</v>
      </c>
      <c r="H437" s="18" t="s">
        <v>2825</v>
      </c>
      <c r="I437" s="19">
        <v>4.4999999999999998E-9</v>
      </c>
      <c r="J437" s="18" t="s">
        <v>2744</v>
      </c>
      <c r="K437" s="18" t="s">
        <v>251</v>
      </c>
      <c r="L437" s="18" t="s">
        <v>251</v>
      </c>
      <c r="M437" s="18" t="s">
        <v>429</v>
      </c>
      <c r="N437" s="18" t="s">
        <v>251</v>
      </c>
      <c r="O437" s="18" t="s">
        <v>251</v>
      </c>
      <c r="P437" s="18" t="s">
        <v>499</v>
      </c>
      <c r="Q437" s="18" t="s">
        <v>251</v>
      </c>
      <c r="R437" s="18" t="s">
        <v>251</v>
      </c>
      <c r="S437" s="18"/>
      <c r="T437" s="18"/>
      <c r="U437" s="18"/>
      <c r="V437" s="18"/>
      <c r="W437" s="18"/>
      <c r="X437" s="18"/>
      <c r="Y437" s="18"/>
      <c r="Z437" s="18"/>
    </row>
    <row r="438" spans="1:26" x14ac:dyDescent="0.35">
      <c r="A438" s="18">
        <v>436</v>
      </c>
      <c r="B438" s="18"/>
      <c r="C438" s="18" t="s">
        <v>2826</v>
      </c>
      <c r="D438" s="18" t="s">
        <v>1013</v>
      </c>
      <c r="E438" s="18" t="s">
        <v>2827</v>
      </c>
      <c r="F438" s="18" t="s">
        <v>2828</v>
      </c>
      <c r="G438" s="19">
        <v>8.4999999999999995E-4</v>
      </c>
      <c r="H438" s="18" t="s">
        <v>2829</v>
      </c>
      <c r="I438" s="19">
        <v>1.0000000000000001E-5</v>
      </c>
      <c r="J438" s="18" t="s">
        <v>2744</v>
      </c>
      <c r="K438" s="18" t="s">
        <v>251</v>
      </c>
      <c r="L438" s="18" t="s">
        <v>251</v>
      </c>
      <c r="M438" s="18" t="s">
        <v>429</v>
      </c>
      <c r="N438" s="18" t="s">
        <v>251</v>
      </c>
      <c r="O438" s="18" t="s">
        <v>251</v>
      </c>
      <c r="P438" s="18" t="s">
        <v>499</v>
      </c>
      <c r="Q438" s="18" t="s">
        <v>251</v>
      </c>
      <c r="R438" s="18" t="s">
        <v>251</v>
      </c>
      <c r="S438" s="18"/>
      <c r="T438" s="18"/>
      <c r="U438" s="18"/>
      <c r="V438" s="18"/>
      <c r="W438" s="18"/>
      <c r="X438" s="18"/>
      <c r="Y438" s="18"/>
      <c r="Z438" s="18"/>
    </row>
    <row r="439" spans="1:26" x14ac:dyDescent="0.35">
      <c r="A439" s="18">
        <v>437</v>
      </c>
      <c r="B439" s="18" t="s">
        <v>2830</v>
      </c>
      <c r="C439" s="18" t="s">
        <v>2831</v>
      </c>
      <c r="D439" s="18" t="s">
        <v>660</v>
      </c>
      <c r="E439" s="18" t="s">
        <v>2832</v>
      </c>
      <c r="F439" s="18" t="s">
        <v>1222</v>
      </c>
      <c r="G439" s="19">
        <v>1.8000000000000001E-4</v>
      </c>
      <c r="H439" s="18" t="s">
        <v>1223</v>
      </c>
      <c r="I439" s="19">
        <v>1.6E-7</v>
      </c>
      <c r="J439" s="18" t="s">
        <v>2744</v>
      </c>
      <c r="K439" s="18" t="s">
        <v>251</v>
      </c>
      <c r="L439" s="18" t="s">
        <v>251</v>
      </c>
      <c r="M439" s="18" t="s">
        <v>429</v>
      </c>
      <c r="N439" s="18" t="s">
        <v>251</v>
      </c>
      <c r="O439" s="18" t="s">
        <v>251</v>
      </c>
      <c r="P439" s="18" t="s">
        <v>499</v>
      </c>
      <c r="Q439" s="18" t="s">
        <v>251</v>
      </c>
      <c r="R439" s="18" t="s">
        <v>251</v>
      </c>
      <c r="S439" s="18"/>
      <c r="T439" s="18"/>
      <c r="U439" s="18"/>
      <c r="V439" s="18"/>
      <c r="W439" s="18"/>
      <c r="X439" s="18"/>
      <c r="Y439" s="18"/>
      <c r="Z439" s="18"/>
    </row>
    <row r="440" spans="1:26" x14ac:dyDescent="0.35">
      <c r="A440" s="18">
        <v>438</v>
      </c>
      <c r="B440" s="18" t="s">
        <v>2833</v>
      </c>
      <c r="C440" s="18" t="s">
        <v>2834</v>
      </c>
      <c r="D440" s="18" t="s">
        <v>727</v>
      </c>
      <c r="E440" s="18" t="s">
        <v>2835</v>
      </c>
      <c r="F440" s="18" t="s">
        <v>1398</v>
      </c>
      <c r="G440" s="18" t="s">
        <v>251</v>
      </c>
      <c r="H440" s="18" t="s">
        <v>2825</v>
      </c>
      <c r="I440" s="19">
        <v>1.0999999999999999E-8</v>
      </c>
      <c r="J440" s="18" t="s">
        <v>2744</v>
      </c>
      <c r="K440" s="18" t="s">
        <v>251</v>
      </c>
      <c r="L440" s="18" t="s">
        <v>251</v>
      </c>
      <c r="M440" s="18" t="s">
        <v>429</v>
      </c>
      <c r="N440" s="18" t="s">
        <v>251</v>
      </c>
      <c r="O440" s="18" t="s">
        <v>251</v>
      </c>
      <c r="P440" s="18" t="s">
        <v>499</v>
      </c>
      <c r="Q440" s="18" t="s">
        <v>251</v>
      </c>
      <c r="R440" s="18" t="s">
        <v>251</v>
      </c>
      <c r="S440" s="18"/>
      <c r="T440" s="18"/>
      <c r="U440" s="18"/>
      <c r="V440" s="18"/>
      <c r="W440" s="18"/>
      <c r="X440" s="18"/>
      <c r="Y440" s="18"/>
      <c r="Z440" s="18"/>
    </row>
    <row r="441" spans="1:26" x14ac:dyDescent="0.35">
      <c r="A441" s="18">
        <v>439</v>
      </c>
      <c r="B441" s="18" t="s">
        <v>2836</v>
      </c>
      <c r="C441" s="18" t="s">
        <v>2837</v>
      </c>
      <c r="D441" s="18" t="s">
        <v>660</v>
      </c>
      <c r="E441" s="18" t="s">
        <v>2838</v>
      </c>
      <c r="F441" s="18" t="s">
        <v>2839</v>
      </c>
      <c r="G441" s="19">
        <v>6.3999999999999997E-5</v>
      </c>
      <c r="H441" s="18" t="s">
        <v>2840</v>
      </c>
      <c r="I441" s="19">
        <v>4.0000000000000003E-5</v>
      </c>
      <c r="J441" s="18" t="s">
        <v>2744</v>
      </c>
      <c r="K441" s="18" t="s">
        <v>251</v>
      </c>
      <c r="L441" s="18" t="s">
        <v>251</v>
      </c>
      <c r="M441" s="18" t="s">
        <v>429</v>
      </c>
      <c r="N441" s="18" t="s">
        <v>251</v>
      </c>
      <c r="O441" s="18" t="s">
        <v>251</v>
      </c>
      <c r="P441" s="18" t="s">
        <v>499</v>
      </c>
      <c r="Q441" s="18" t="s">
        <v>251</v>
      </c>
      <c r="R441" s="18" t="s">
        <v>251</v>
      </c>
      <c r="S441" s="18"/>
      <c r="T441" s="18"/>
      <c r="U441" s="18"/>
      <c r="V441" s="18"/>
      <c r="W441" s="18"/>
      <c r="X441" s="18"/>
      <c r="Y441" s="18"/>
      <c r="Z441" s="18"/>
    </row>
    <row r="442" spans="1:26" x14ac:dyDescent="0.35">
      <c r="A442" s="18">
        <v>440</v>
      </c>
      <c r="B442" s="18" t="s">
        <v>2841</v>
      </c>
      <c r="C442" s="18" t="s">
        <v>2842</v>
      </c>
      <c r="D442" s="18" t="s">
        <v>904</v>
      </c>
      <c r="E442" s="18" t="s">
        <v>2843</v>
      </c>
      <c r="F442" s="18" t="s">
        <v>559</v>
      </c>
      <c r="G442" s="19">
        <v>2.0000000000000001E-4</v>
      </c>
      <c r="H442" s="18" t="s">
        <v>560</v>
      </c>
      <c r="I442" s="19">
        <v>4.6999999999999999E-4</v>
      </c>
      <c r="J442" s="18" t="s">
        <v>2744</v>
      </c>
      <c r="K442" s="18" t="s">
        <v>251</v>
      </c>
      <c r="L442" s="18" t="s">
        <v>251</v>
      </c>
      <c r="M442" s="18" t="s">
        <v>429</v>
      </c>
      <c r="N442" s="18" t="s">
        <v>251</v>
      </c>
      <c r="O442" s="18" t="s">
        <v>251</v>
      </c>
      <c r="P442" s="18" t="s">
        <v>499</v>
      </c>
      <c r="Q442" s="18" t="s">
        <v>251</v>
      </c>
      <c r="R442" s="18" t="s">
        <v>251</v>
      </c>
      <c r="S442" s="18"/>
      <c r="T442" s="18"/>
      <c r="U442" s="18"/>
      <c r="V442" s="18"/>
      <c r="W442" s="18"/>
      <c r="X442" s="18"/>
      <c r="Y442" s="18"/>
      <c r="Z442" s="18"/>
    </row>
    <row r="443" spans="1:26" x14ac:dyDescent="0.35">
      <c r="A443" s="18">
        <v>441</v>
      </c>
      <c r="B443" s="18" t="s">
        <v>2844</v>
      </c>
      <c r="C443" s="18" t="s">
        <v>2845</v>
      </c>
      <c r="D443" s="18" t="s">
        <v>660</v>
      </c>
      <c r="E443" s="18" t="s">
        <v>2846</v>
      </c>
      <c r="F443" s="18" t="s">
        <v>1222</v>
      </c>
      <c r="G443" s="19">
        <v>1.8000000000000001E-4</v>
      </c>
      <c r="H443" s="18" t="s">
        <v>1223</v>
      </c>
      <c r="I443" s="19">
        <v>1.6E-7</v>
      </c>
      <c r="J443" s="18" t="s">
        <v>2744</v>
      </c>
      <c r="K443" s="18" t="s">
        <v>251</v>
      </c>
      <c r="L443" s="18" t="s">
        <v>251</v>
      </c>
      <c r="M443" s="18" t="s">
        <v>429</v>
      </c>
      <c r="N443" s="18" t="s">
        <v>251</v>
      </c>
      <c r="O443" s="18" t="s">
        <v>251</v>
      </c>
      <c r="P443" s="18" t="s">
        <v>499</v>
      </c>
      <c r="Q443" s="18" t="s">
        <v>251</v>
      </c>
      <c r="R443" s="18" t="s">
        <v>251</v>
      </c>
      <c r="S443" s="18"/>
      <c r="T443" s="18"/>
      <c r="U443" s="18"/>
      <c r="V443" s="18"/>
      <c r="W443" s="18"/>
      <c r="X443" s="18"/>
      <c r="Y443" s="18"/>
      <c r="Z443" s="18"/>
    </row>
    <row r="444" spans="1:26" x14ac:dyDescent="0.35">
      <c r="A444" s="18">
        <v>442</v>
      </c>
      <c r="B444" s="18" t="s">
        <v>2847</v>
      </c>
      <c r="C444" s="18" t="s">
        <v>2848</v>
      </c>
      <c r="D444" s="18" t="s">
        <v>1164</v>
      </c>
      <c r="E444" s="18" t="s">
        <v>2849</v>
      </c>
      <c r="F444" s="18" t="s">
        <v>641</v>
      </c>
      <c r="G444" s="19">
        <v>5.4999999999999999E-6</v>
      </c>
      <c r="H444" s="18" t="s">
        <v>642</v>
      </c>
      <c r="I444" s="19">
        <v>9.3999999999999994E-5</v>
      </c>
      <c r="J444" s="18" t="s">
        <v>2744</v>
      </c>
      <c r="K444" s="18" t="s">
        <v>251</v>
      </c>
      <c r="L444" s="18" t="s">
        <v>251</v>
      </c>
      <c r="M444" s="18" t="s">
        <v>429</v>
      </c>
      <c r="N444" s="18" t="s">
        <v>251</v>
      </c>
      <c r="O444" s="18" t="s">
        <v>251</v>
      </c>
      <c r="P444" s="18" t="s">
        <v>499</v>
      </c>
      <c r="Q444" s="18" t="s">
        <v>251</v>
      </c>
      <c r="R444" s="18" t="s">
        <v>251</v>
      </c>
      <c r="S444" s="18"/>
      <c r="T444" s="18"/>
      <c r="U444" s="18"/>
      <c r="V444" s="18"/>
      <c r="W444" s="18"/>
      <c r="X444" s="18"/>
      <c r="Y444" s="18"/>
      <c r="Z444" s="18"/>
    </row>
    <row r="445" spans="1:26" x14ac:dyDescent="0.35">
      <c r="A445" s="18">
        <v>443</v>
      </c>
      <c r="B445" s="18" t="s">
        <v>2850</v>
      </c>
      <c r="C445" s="18" t="s">
        <v>2851</v>
      </c>
      <c r="D445" s="18" t="s">
        <v>2852</v>
      </c>
      <c r="E445" s="18" t="s">
        <v>2853</v>
      </c>
      <c r="F445" s="18" t="s">
        <v>606</v>
      </c>
      <c r="G445" s="19">
        <v>1.3999999999999999E-4</v>
      </c>
      <c r="H445" s="18" t="s">
        <v>607</v>
      </c>
      <c r="I445" s="19">
        <v>3.8999999999999999E-4</v>
      </c>
      <c r="J445" s="18" t="s">
        <v>2744</v>
      </c>
      <c r="K445" s="18" t="s">
        <v>251</v>
      </c>
      <c r="L445" s="18" t="s">
        <v>251</v>
      </c>
      <c r="M445" s="18" t="s">
        <v>429</v>
      </c>
      <c r="N445" s="18" t="s">
        <v>251</v>
      </c>
      <c r="O445" s="18" t="s">
        <v>251</v>
      </c>
      <c r="P445" s="18" t="s">
        <v>499</v>
      </c>
      <c r="Q445" s="18" t="s">
        <v>251</v>
      </c>
      <c r="R445" s="18" t="s">
        <v>251</v>
      </c>
      <c r="S445" s="18"/>
      <c r="T445" s="18"/>
      <c r="U445" s="18"/>
      <c r="V445" s="18"/>
      <c r="W445" s="18"/>
      <c r="X445" s="18"/>
      <c r="Y445" s="18"/>
      <c r="Z445" s="18"/>
    </row>
    <row r="446" spans="1:26" x14ac:dyDescent="0.35">
      <c r="A446" s="18">
        <v>444</v>
      </c>
      <c r="B446" s="18" t="s">
        <v>2854</v>
      </c>
      <c r="C446" s="18" t="s">
        <v>2855</v>
      </c>
      <c r="D446" s="18" t="s">
        <v>996</v>
      </c>
      <c r="E446" s="18" t="s">
        <v>2856</v>
      </c>
      <c r="F446" s="18" t="s">
        <v>641</v>
      </c>
      <c r="G446" s="19">
        <v>6.3999999999999997E-5</v>
      </c>
      <c r="H446" s="18" t="s">
        <v>642</v>
      </c>
      <c r="I446" s="19">
        <v>4.8E-8</v>
      </c>
      <c r="J446" s="18" t="s">
        <v>2744</v>
      </c>
      <c r="K446" s="18" t="s">
        <v>251</v>
      </c>
      <c r="L446" s="18" t="s">
        <v>251</v>
      </c>
      <c r="M446" s="18" t="s">
        <v>429</v>
      </c>
      <c r="N446" s="18" t="s">
        <v>251</v>
      </c>
      <c r="O446" s="18" t="s">
        <v>251</v>
      </c>
      <c r="P446" s="18" t="s">
        <v>499</v>
      </c>
      <c r="Q446" s="18" t="s">
        <v>251</v>
      </c>
      <c r="R446" s="18" t="s">
        <v>251</v>
      </c>
      <c r="S446" s="18"/>
      <c r="T446" s="18"/>
      <c r="U446" s="18"/>
      <c r="V446" s="18"/>
      <c r="W446" s="18"/>
      <c r="X446" s="18"/>
      <c r="Y446" s="18"/>
      <c r="Z446" s="18"/>
    </row>
    <row r="447" spans="1:26" x14ac:dyDescent="0.35">
      <c r="A447" s="18">
        <v>445</v>
      </c>
      <c r="B447" s="18" t="s">
        <v>2857</v>
      </c>
      <c r="C447" s="18" t="s">
        <v>2858</v>
      </c>
      <c r="D447" s="18" t="s">
        <v>613</v>
      </c>
      <c r="E447" s="18" t="s">
        <v>2859</v>
      </c>
      <c r="F447" s="18" t="s">
        <v>606</v>
      </c>
      <c r="G447" s="19">
        <v>7.3999999999999999E-4</v>
      </c>
      <c r="H447" s="18" t="s">
        <v>607</v>
      </c>
      <c r="I447" s="19">
        <v>6.1E-9</v>
      </c>
      <c r="J447" s="18" t="s">
        <v>2744</v>
      </c>
      <c r="K447" s="18" t="s">
        <v>251</v>
      </c>
      <c r="L447" s="18" t="s">
        <v>251</v>
      </c>
      <c r="M447" s="18" t="s">
        <v>429</v>
      </c>
      <c r="N447" s="18" t="s">
        <v>251</v>
      </c>
      <c r="O447" s="18" t="s">
        <v>251</v>
      </c>
      <c r="P447" s="18" t="s">
        <v>499</v>
      </c>
      <c r="Q447" s="18" t="s">
        <v>251</v>
      </c>
      <c r="R447" s="18" t="s">
        <v>251</v>
      </c>
      <c r="S447" s="18"/>
      <c r="T447" s="18"/>
      <c r="U447" s="18"/>
      <c r="V447" s="18"/>
      <c r="W447" s="18"/>
      <c r="X447" s="18"/>
      <c r="Y447" s="18"/>
      <c r="Z447" s="18"/>
    </row>
    <row r="448" spans="1:26" x14ac:dyDescent="0.35">
      <c r="A448" s="18">
        <v>446</v>
      </c>
      <c r="B448" s="18" t="s">
        <v>2860</v>
      </c>
      <c r="C448" s="18" t="s">
        <v>2861</v>
      </c>
      <c r="D448" s="18" t="s">
        <v>613</v>
      </c>
      <c r="E448" s="18" t="s">
        <v>2862</v>
      </c>
      <c r="F448" s="18" t="s">
        <v>2863</v>
      </c>
      <c r="G448" s="19">
        <v>4.8000000000000001E-4</v>
      </c>
      <c r="H448" s="18" t="s">
        <v>2864</v>
      </c>
      <c r="I448" s="19">
        <v>4.1999999999999996E-6</v>
      </c>
      <c r="J448" s="18" t="s">
        <v>2744</v>
      </c>
      <c r="K448" s="18" t="s">
        <v>251</v>
      </c>
      <c r="L448" s="18" t="s">
        <v>251</v>
      </c>
      <c r="M448" s="18" t="s">
        <v>429</v>
      </c>
      <c r="N448" s="18" t="s">
        <v>251</v>
      </c>
      <c r="O448" s="18" t="s">
        <v>251</v>
      </c>
      <c r="P448" s="18" t="s">
        <v>499</v>
      </c>
      <c r="Q448" s="18" t="s">
        <v>251</v>
      </c>
      <c r="R448" s="18" t="s">
        <v>251</v>
      </c>
      <c r="S448" s="18"/>
      <c r="T448" s="18"/>
      <c r="U448" s="18"/>
      <c r="V448" s="18"/>
      <c r="W448" s="18"/>
      <c r="X448" s="18"/>
      <c r="Y448" s="18"/>
      <c r="Z448" s="18"/>
    </row>
    <row r="449" spans="1:26" x14ac:dyDescent="0.35">
      <c r="A449" s="18">
        <v>447</v>
      </c>
      <c r="B449" s="18" t="s">
        <v>2865</v>
      </c>
      <c r="C449" s="18" t="s">
        <v>2866</v>
      </c>
      <c r="D449" s="18" t="s">
        <v>1057</v>
      </c>
      <c r="E449" s="18" t="s">
        <v>2867</v>
      </c>
      <c r="F449" s="18" t="s">
        <v>641</v>
      </c>
      <c r="G449" s="19">
        <v>5.8E-5</v>
      </c>
      <c r="H449" s="18" t="s">
        <v>642</v>
      </c>
      <c r="I449" s="19">
        <v>3.4E-5</v>
      </c>
      <c r="J449" s="18" t="s">
        <v>2744</v>
      </c>
      <c r="K449" s="18" t="s">
        <v>251</v>
      </c>
      <c r="L449" s="18" t="s">
        <v>251</v>
      </c>
      <c r="M449" s="18" t="s">
        <v>429</v>
      </c>
      <c r="N449" s="18" t="s">
        <v>251</v>
      </c>
      <c r="O449" s="18" t="s">
        <v>251</v>
      </c>
      <c r="P449" s="18" t="s">
        <v>499</v>
      </c>
      <c r="Q449" s="18" t="s">
        <v>251</v>
      </c>
      <c r="R449" s="18" t="s">
        <v>251</v>
      </c>
      <c r="S449" s="18"/>
      <c r="T449" s="18"/>
      <c r="U449" s="18"/>
      <c r="V449" s="18"/>
      <c r="W449" s="18"/>
      <c r="X449" s="18"/>
      <c r="Y449" s="18"/>
      <c r="Z449" s="18"/>
    </row>
    <row r="450" spans="1:26" x14ac:dyDescent="0.35">
      <c r="A450" s="18">
        <v>448</v>
      </c>
      <c r="B450" s="18"/>
      <c r="C450" s="18" t="s">
        <v>2868</v>
      </c>
      <c r="D450" s="18" t="s">
        <v>632</v>
      </c>
      <c r="E450" s="18" t="s">
        <v>2869</v>
      </c>
      <c r="F450" s="18" t="s">
        <v>559</v>
      </c>
      <c r="G450" s="19">
        <v>1.9E-6</v>
      </c>
      <c r="H450" s="18" t="s">
        <v>560</v>
      </c>
      <c r="I450" s="19">
        <v>6.9E-6</v>
      </c>
      <c r="J450" s="18" t="s">
        <v>2744</v>
      </c>
      <c r="K450" s="18" t="s">
        <v>251</v>
      </c>
      <c r="L450" s="18" t="s">
        <v>251</v>
      </c>
      <c r="M450" s="18" t="s">
        <v>429</v>
      </c>
      <c r="N450" s="18" t="s">
        <v>251</v>
      </c>
      <c r="O450" s="18" t="s">
        <v>251</v>
      </c>
      <c r="P450" s="18" t="s">
        <v>499</v>
      </c>
      <c r="Q450" s="18" t="s">
        <v>251</v>
      </c>
      <c r="R450" s="18" t="s">
        <v>251</v>
      </c>
      <c r="S450" s="18"/>
      <c r="T450" s="18"/>
      <c r="U450" s="18"/>
      <c r="V450" s="18"/>
      <c r="W450" s="18"/>
      <c r="X450" s="18"/>
      <c r="Y450" s="18"/>
      <c r="Z450" s="18"/>
    </row>
    <row r="451" spans="1:26" x14ac:dyDescent="0.35">
      <c r="A451" s="18">
        <v>449</v>
      </c>
      <c r="B451" s="18" t="s">
        <v>2870</v>
      </c>
      <c r="C451" s="18" t="s">
        <v>2871</v>
      </c>
      <c r="D451" s="18" t="s">
        <v>632</v>
      </c>
      <c r="E451" s="18" t="s">
        <v>2872</v>
      </c>
      <c r="F451" s="18" t="s">
        <v>641</v>
      </c>
      <c r="G451" s="19">
        <v>1.9E-6</v>
      </c>
      <c r="H451" s="18" t="s">
        <v>2173</v>
      </c>
      <c r="I451" s="19">
        <v>1.2E-4</v>
      </c>
      <c r="J451" s="18" t="s">
        <v>2744</v>
      </c>
      <c r="K451" s="18" t="s">
        <v>251</v>
      </c>
      <c r="L451" s="18" t="s">
        <v>251</v>
      </c>
      <c r="M451" s="18" t="s">
        <v>429</v>
      </c>
      <c r="N451" s="18" t="s">
        <v>251</v>
      </c>
      <c r="O451" s="18" t="s">
        <v>251</v>
      </c>
      <c r="P451" s="18" t="s">
        <v>499</v>
      </c>
      <c r="Q451" s="18" t="s">
        <v>251</v>
      </c>
      <c r="R451" s="18" t="s">
        <v>251</v>
      </c>
      <c r="S451" s="18"/>
      <c r="T451" s="18"/>
      <c r="U451" s="18"/>
      <c r="V451" s="18"/>
      <c r="W451" s="18"/>
      <c r="X451" s="18"/>
      <c r="Y451" s="18"/>
      <c r="Z451" s="18"/>
    </row>
    <row r="452" spans="1:26" x14ac:dyDescent="0.35">
      <c r="A452" s="18">
        <v>450</v>
      </c>
      <c r="B452" s="18"/>
      <c r="C452" s="18" t="s">
        <v>2873</v>
      </c>
      <c r="D452" s="18" t="s">
        <v>1013</v>
      </c>
      <c r="E452" s="18" t="s">
        <v>2874</v>
      </c>
      <c r="F452" s="18" t="s">
        <v>606</v>
      </c>
      <c r="G452" s="19">
        <v>1.2999999999999999E-5</v>
      </c>
      <c r="H452" s="18" t="s">
        <v>607</v>
      </c>
      <c r="I452" s="19">
        <v>1.9000000000000001E-4</v>
      </c>
      <c r="J452" s="18" t="s">
        <v>2744</v>
      </c>
      <c r="K452" s="18" t="s">
        <v>251</v>
      </c>
      <c r="L452" s="18" t="s">
        <v>251</v>
      </c>
      <c r="M452" s="18" t="s">
        <v>429</v>
      </c>
      <c r="N452" s="18" t="s">
        <v>251</v>
      </c>
      <c r="O452" s="18" t="s">
        <v>251</v>
      </c>
      <c r="P452" s="18" t="s">
        <v>499</v>
      </c>
      <c r="Q452" s="18" t="s">
        <v>251</v>
      </c>
      <c r="R452" s="18" t="s">
        <v>251</v>
      </c>
      <c r="S452" s="18"/>
      <c r="T452" s="18"/>
      <c r="U452" s="18"/>
      <c r="V452" s="18"/>
      <c r="W452" s="18"/>
      <c r="X452" s="18"/>
      <c r="Y452" s="18"/>
      <c r="Z452" s="18"/>
    </row>
    <row r="453" spans="1:26" x14ac:dyDescent="0.35">
      <c r="A453" s="18">
        <v>415</v>
      </c>
      <c r="B453" s="18"/>
      <c r="C453" s="18" t="s">
        <v>2875</v>
      </c>
      <c r="D453" s="18" t="s">
        <v>632</v>
      </c>
      <c r="E453" s="18" t="s">
        <v>2876</v>
      </c>
      <c r="F453" s="18" t="s">
        <v>559</v>
      </c>
      <c r="G453" s="19">
        <v>1.0000000000000001E-5</v>
      </c>
      <c r="H453" s="18" t="s">
        <v>560</v>
      </c>
      <c r="I453" s="19">
        <v>1.9000000000000001E-5</v>
      </c>
      <c r="J453" s="18" t="s">
        <v>2744</v>
      </c>
      <c r="K453" s="18" t="s">
        <v>251</v>
      </c>
      <c r="L453" s="18" t="s">
        <v>251</v>
      </c>
      <c r="M453" s="18" t="s">
        <v>429</v>
      </c>
      <c r="N453" s="18" t="s">
        <v>251</v>
      </c>
      <c r="O453" s="18" t="s">
        <v>251</v>
      </c>
      <c r="P453" s="18" t="s">
        <v>499</v>
      </c>
      <c r="Q453" s="18" t="s">
        <v>251</v>
      </c>
      <c r="R453" s="18" t="s">
        <v>251</v>
      </c>
      <c r="S453" s="18"/>
      <c r="T453" s="18"/>
      <c r="U453" s="18"/>
      <c r="V453" s="18"/>
      <c r="W453" s="18"/>
      <c r="X453" s="18"/>
      <c r="Y453" s="18"/>
      <c r="Z453" s="18"/>
    </row>
    <row r="454" spans="1:26" x14ac:dyDescent="0.35">
      <c r="A454" s="18">
        <v>452</v>
      </c>
      <c r="B454" s="18" t="s">
        <v>2877</v>
      </c>
      <c r="C454" s="18" t="s">
        <v>2878</v>
      </c>
      <c r="D454" s="18" t="s">
        <v>953</v>
      </c>
      <c r="E454" s="18" t="s">
        <v>2879</v>
      </c>
      <c r="F454" s="18" t="s">
        <v>1222</v>
      </c>
      <c r="G454" s="19">
        <v>8.1000000000000004E-6</v>
      </c>
      <c r="H454" s="18" t="s">
        <v>1223</v>
      </c>
      <c r="I454" s="19">
        <v>9.3999999999999994E-5</v>
      </c>
      <c r="J454" s="18" t="s">
        <v>2744</v>
      </c>
      <c r="K454" s="18" t="s">
        <v>251</v>
      </c>
      <c r="L454" s="18" t="s">
        <v>251</v>
      </c>
      <c r="M454" s="18" t="s">
        <v>429</v>
      </c>
      <c r="N454" s="18" t="s">
        <v>251</v>
      </c>
      <c r="O454" s="18" t="s">
        <v>251</v>
      </c>
      <c r="P454" s="18" t="s">
        <v>499</v>
      </c>
      <c r="Q454" s="18" t="s">
        <v>251</v>
      </c>
      <c r="R454" s="18" t="s">
        <v>251</v>
      </c>
      <c r="S454" s="18"/>
      <c r="T454" s="18"/>
      <c r="U454" s="18"/>
      <c r="V454" s="18"/>
      <c r="W454" s="18"/>
      <c r="X454" s="18"/>
      <c r="Y454" s="18"/>
      <c r="Z454" s="18"/>
    </row>
    <row r="455" spans="1:26" x14ac:dyDescent="0.35">
      <c r="A455" s="18">
        <v>453</v>
      </c>
      <c r="B455" s="18" t="s">
        <v>2880</v>
      </c>
      <c r="C455" s="18" t="s">
        <v>2881</v>
      </c>
      <c r="D455" s="18" t="s">
        <v>604</v>
      </c>
      <c r="E455" s="18" t="s">
        <v>2882</v>
      </c>
      <c r="F455" s="18" t="s">
        <v>2753</v>
      </c>
      <c r="G455" s="19">
        <v>6.4000000000000005E-4</v>
      </c>
      <c r="H455" s="18" t="s">
        <v>2883</v>
      </c>
      <c r="I455" s="19">
        <v>1.6E-7</v>
      </c>
      <c r="J455" s="18" t="s">
        <v>2744</v>
      </c>
      <c r="K455" s="18" t="s">
        <v>251</v>
      </c>
      <c r="L455" s="18" t="s">
        <v>251</v>
      </c>
      <c r="M455" s="18" t="s">
        <v>429</v>
      </c>
      <c r="N455" s="18" t="s">
        <v>251</v>
      </c>
      <c r="O455" s="18" t="s">
        <v>251</v>
      </c>
      <c r="P455" s="18" t="s">
        <v>499</v>
      </c>
      <c r="Q455" s="18" t="s">
        <v>251</v>
      </c>
      <c r="R455" s="18" t="s">
        <v>251</v>
      </c>
      <c r="S455" s="18"/>
      <c r="T455" s="18"/>
      <c r="U455" s="18"/>
      <c r="V455" s="18"/>
      <c r="W455" s="18"/>
      <c r="X455" s="18"/>
      <c r="Y455" s="18"/>
      <c r="Z455" s="18"/>
    </row>
    <row r="456" spans="1:26" x14ac:dyDescent="0.35">
      <c r="A456" s="18">
        <v>454</v>
      </c>
      <c r="B456" s="18" t="s">
        <v>2884</v>
      </c>
      <c r="C456" s="18" t="s">
        <v>2885</v>
      </c>
      <c r="D456" s="18" t="s">
        <v>996</v>
      </c>
      <c r="E456" s="18" t="s">
        <v>2886</v>
      </c>
      <c r="F456" s="18" t="s">
        <v>2839</v>
      </c>
      <c r="G456" s="19">
        <v>3.1E-6</v>
      </c>
      <c r="H456" s="18" t="s">
        <v>2887</v>
      </c>
      <c r="I456" s="18" t="s">
        <v>251</v>
      </c>
      <c r="J456" s="18" t="s">
        <v>2744</v>
      </c>
      <c r="K456" s="18" t="s">
        <v>251</v>
      </c>
      <c r="L456" s="18" t="s">
        <v>251</v>
      </c>
      <c r="M456" s="18" t="s">
        <v>429</v>
      </c>
      <c r="N456" s="18" t="s">
        <v>251</v>
      </c>
      <c r="O456" s="18" t="s">
        <v>251</v>
      </c>
      <c r="P456" s="18" t="s">
        <v>499</v>
      </c>
      <c r="Q456" s="18" t="s">
        <v>251</v>
      </c>
      <c r="R456" s="18" t="s">
        <v>251</v>
      </c>
      <c r="S456" s="18"/>
      <c r="T456" s="18"/>
      <c r="U456" s="18"/>
      <c r="V456" s="18"/>
      <c r="W456" s="18"/>
      <c r="X456" s="18"/>
      <c r="Y456" s="18"/>
      <c r="Z456" s="18"/>
    </row>
    <row r="457" spans="1:26" x14ac:dyDescent="0.35">
      <c r="A457" s="18">
        <v>455</v>
      </c>
      <c r="B457" s="18"/>
      <c r="C457" s="18" t="s">
        <v>2888</v>
      </c>
      <c r="D457" s="18" t="s">
        <v>1013</v>
      </c>
      <c r="E457" s="18" t="s">
        <v>2889</v>
      </c>
      <c r="F457" s="18" t="s">
        <v>606</v>
      </c>
      <c r="G457" s="19">
        <v>1.2999999999999999E-5</v>
      </c>
      <c r="H457" s="18" t="s">
        <v>607</v>
      </c>
      <c r="I457" s="19">
        <v>1.9000000000000001E-4</v>
      </c>
      <c r="J457" s="18" t="s">
        <v>2744</v>
      </c>
      <c r="K457" s="18" t="s">
        <v>251</v>
      </c>
      <c r="L457" s="18" t="s">
        <v>251</v>
      </c>
      <c r="M457" s="18" t="s">
        <v>429</v>
      </c>
      <c r="N457" s="18" t="s">
        <v>251</v>
      </c>
      <c r="O457" s="18" t="s">
        <v>251</v>
      </c>
      <c r="P457" s="18" t="s">
        <v>499</v>
      </c>
      <c r="Q457" s="18" t="s">
        <v>251</v>
      </c>
      <c r="R457" s="18" t="s">
        <v>251</v>
      </c>
      <c r="S457" s="18"/>
      <c r="T457" s="18"/>
      <c r="U457" s="18"/>
      <c r="V457" s="18"/>
      <c r="W457" s="18"/>
      <c r="X457" s="18"/>
      <c r="Y457" s="18"/>
      <c r="Z457" s="18"/>
    </row>
    <row r="458" spans="1:26" x14ac:dyDescent="0.35">
      <c r="A458" s="18">
        <v>456</v>
      </c>
      <c r="B458" s="18" t="s">
        <v>2890</v>
      </c>
      <c r="C458" s="18" t="s">
        <v>2891</v>
      </c>
      <c r="D458" s="18" t="s">
        <v>904</v>
      </c>
      <c r="E458" s="18" t="s">
        <v>2892</v>
      </c>
      <c r="F458" s="18" t="s">
        <v>2839</v>
      </c>
      <c r="G458" s="19">
        <v>3.1E-6</v>
      </c>
      <c r="H458" s="18" t="s">
        <v>2887</v>
      </c>
      <c r="I458" s="18" t="s">
        <v>251</v>
      </c>
      <c r="J458" s="18" t="s">
        <v>2744</v>
      </c>
      <c r="K458" s="18" t="s">
        <v>251</v>
      </c>
      <c r="L458" s="18" t="s">
        <v>251</v>
      </c>
      <c r="M458" s="18" t="s">
        <v>429</v>
      </c>
      <c r="N458" s="18" t="s">
        <v>251</v>
      </c>
      <c r="O458" s="18" t="s">
        <v>251</v>
      </c>
      <c r="P458" s="18" t="s">
        <v>499</v>
      </c>
      <c r="Q458" s="18" t="s">
        <v>251</v>
      </c>
      <c r="R458" s="18" t="s">
        <v>251</v>
      </c>
      <c r="S458" s="18"/>
      <c r="T458" s="18"/>
      <c r="U458" s="18"/>
      <c r="V458" s="18"/>
      <c r="W458" s="18"/>
      <c r="X458" s="18"/>
      <c r="Y458" s="18"/>
      <c r="Z458" s="18"/>
    </row>
    <row r="459" spans="1:26" x14ac:dyDescent="0.35">
      <c r="A459" s="18">
        <v>457</v>
      </c>
      <c r="B459" s="18" t="s">
        <v>2893</v>
      </c>
      <c r="C459" s="18" t="s">
        <v>2894</v>
      </c>
      <c r="D459" s="18" t="s">
        <v>996</v>
      </c>
      <c r="E459" s="18" t="s">
        <v>2895</v>
      </c>
      <c r="F459" s="18" t="s">
        <v>559</v>
      </c>
      <c r="G459" s="19">
        <v>5.3000000000000001E-7</v>
      </c>
      <c r="H459" s="18" t="s">
        <v>560</v>
      </c>
      <c r="I459" s="19">
        <v>2.0999999999999999E-5</v>
      </c>
      <c r="J459" s="18" t="s">
        <v>2744</v>
      </c>
      <c r="K459" s="18" t="s">
        <v>251</v>
      </c>
      <c r="L459" s="18" t="s">
        <v>251</v>
      </c>
      <c r="M459" s="18" t="s">
        <v>429</v>
      </c>
      <c r="N459" s="18" t="s">
        <v>251</v>
      </c>
      <c r="O459" s="18" t="s">
        <v>251</v>
      </c>
      <c r="P459" s="18" t="s">
        <v>499</v>
      </c>
      <c r="Q459" s="18" t="s">
        <v>251</v>
      </c>
      <c r="R459" s="18" t="s">
        <v>251</v>
      </c>
      <c r="S459" s="18"/>
      <c r="T459" s="18"/>
      <c r="U459" s="18"/>
      <c r="V459" s="18"/>
      <c r="W459" s="18"/>
      <c r="X459" s="18"/>
      <c r="Y459" s="18"/>
      <c r="Z459" s="18"/>
    </row>
    <row r="460" spans="1:26" x14ac:dyDescent="0.35">
      <c r="A460" s="18">
        <v>458</v>
      </c>
      <c r="B460" s="18"/>
      <c r="C460" s="18" t="s">
        <v>2896</v>
      </c>
      <c r="D460" s="18" t="s">
        <v>2805</v>
      </c>
      <c r="E460" s="18" t="s">
        <v>2897</v>
      </c>
      <c r="F460" s="18" t="s">
        <v>641</v>
      </c>
      <c r="G460" s="19">
        <v>7.0999999999999998E-6</v>
      </c>
      <c r="H460" s="18" t="s">
        <v>642</v>
      </c>
      <c r="I460" s="19">
        <v>6.1000000000000004E-8</v>
      </c>
      <c r="J460" s="18" t="s">
        <v>2744</v>
      </c>
      <c r="K460" s="18" t="s">
        <v>251</v>
      </c>
      <c r="L460" s="18" t="s">
        <v>251</v>
      </c>
      <c r="M460" s="18" t="s">
        <v>429</v>
      </c>
      <c r="N460" s="18" t="s">
        <v>251</v>
      </c>
      <c r="O460" s="18" t="s">
        <v>251</v>
      </c>
      <c r="P460" s="18" t="s">
        <v>499</v>
      </c>
      <c r="Q460" s="18" t="s">
        <v>251</v>
      </c>
      <c r="R460" s="18" t="s">
        <v>251</v>
      </c>
      <c r="S460" s="18"/>
      <c r="T460" s="18"/>
      <c r="U460" s="18"/>
      <c r="V460" s="18"/>
      <c r="W460" s="18"/>
      <c r="X460" s="18"/>
      <c r="Y460" s="18"/>
      <c r="Z460" s="18"/>
    </row>
    <row r="461" spans="1:26" x14ac:dyDescent="0.35">
      <c r="A461" s="18">
        <v>459</v>
      </c>
      <c r="B461" s="18" t="s">
        <v>2898</v>
      </c>
      <c r="C461" s="18" t="s">
        <v>2899</v>
      </c>
      <c r="D461" s="18" t="s">
        <v>996</v>
      </c>
      <c r="E461" s="18" t="s">
        <v>2900</v>
      </c>
      <c r="F461" s="18" t="s">
        <v>559</v>
      </c>
      <c r="G461" s="19">
        <v>2.9E-5</v>
      </c>
      <c r="H461" s="18" t="s">
        <v>560</v>
      </c>
      <c r="I461" s="19">
        <v>2.5000000000000002E-6</v>
      </c>
      <c r="J461" s="18" t="s">
        <v>2744</v>
      </c>
      <c r="K461" s="18" t="s">
        <v>251</v>
      </c>
      <c r="L461" s="18" t="s">
        <v>251</v>
      </c>
      <c r="M461" s="18" t="s">
        <v>429</v>
      </c>
      <c r="N461" s="18" t="s">
        <v>251</v>
      </c>
      <c r="O461" s="18" t="s">
        <v>251</v>
      </c>
      <c r="P461" s="18" t="s">
        <v>499</v>
      </c>
      <c r="Q461" s="18" t="s">
        <v>251</v>
      </c>
      <c r="R461" s="18" t="s">
        <v>251</v>
      </c>
      <c r="S461" s="18"/>
      <c r="T461" s="18"/>
      <c r="U461" s="18"/>
      <c r="V461" s="18"/>
      <c r="W461" s="18"/>
      <c r="X461" s="18"/>
      <c r="Y461" s="18"/>
      <c r="Z461" s="18"/>
    </row>
    <row r="462" spans="1:26" x14ac:dyDescent="0.35">
      <c r="A462" s="18">
        <v>460</v>
      </c>
      <c r="B462" s="18" t="s">
        <v>2901</v>
      </c>
      <c r="C462" s="18" t="s">
        <v>2902</v>
      </c>
      <c r="D462" s="18" t="s">
        <v>613</v>
      </c>
      <c r="E462" s="18" t="s">
        <v>2903</v>
      </c>
      <c r="F462" s="18" t="s">
        <v>559</v>
      </c>
      <c r="G462" s="19">
        <v>1.1999999999999999E-3</v>
      </c>
      <c r="H462" s="18" t="s">
        <v>560</v>
      </c>
      <c r="I462" s="19">
        <v>2.3E-5</v>
      </c>
      <c r="J462" s="18" t="s">
        <v>2744</v>
      </c>
      <c r="K462" s="18" t="s">
        <v>251</v>
      </c>
      <c r="L462" s="18" t="s">
        <v>251</v>
      </c>
      <c r="M462" s="18" t="s">
        <v>429</v>
      </c>
      <c r="N462" s="18" t="s">
        <v>251</v>
      </c>
      <c r="O462" s="18" t="s">
        <v>251</v>
      </c>
      <c r="P462" s="18" t="s">
        <v>499</v>
      </c>
      <c r="Q462" s="18" t="s">
        <v>251</v>
      </c>
      <c r="R462" s="18" t="s">
        <v>251</v>
      </c>
      <c r="S462" s="18"/>
      <c r="T462" s="18"/>
      <c r="U462" s="18"/>
      <c r="V462" s="18"/>
      <c r="W462" s="18"/>
      <c r="X462" s="18"/>
      <c r="Y462" s="18"/>
      <c r="Z462" s="18"/>
    </row>
    <row r="463" spans="1:26" x14ac:dyDescent="0.35">
      <c r="A463" s="18">
        <v>461</v>
      </c>
      <c r="B463" s="18"/>
      <c r="C463" s="18" t="s">
        <v>2904</v>
      </c>
      <c r="D463" s="18" t="s">
        <v>2905</v>
      </c>
      <c r="E463" s="18" t="s">
        <v>2906</v>
      </c>
      <c r="F463" s="18" t="s">
        <v>641</v>
      </c>
      <c r="G463" s="19">
        <v>1.5E-5</v>
      </c>
      <c r="H463" s="18" t="s">
        <v>642</v>
      </c>
      <c r="I463" s="19">
        <v>1.6E-7</v>
      </c>
      <c r="J463" s="18" t="s">
        <v>2744</v>
      </c>
      <c r="K463" s="18" t="s">
        <v>251</v>
      </c>
      <c r="L463" s="18" t="s">
        <v>251</v>
      </c>
      <c r="M463" s="18" t="s">
        <v>429</v>
      </c>
      <c r="N463" s="18" t="s">
        <v>251</v>
      </c>
      <c r="O463" s="18" t="s">
        <v>251</v>
      </c>
      <c r="P463" s="18" t="s">
        <v>499</v>
      </c>
      <c r="Q463" s="18" t="s">
        <v>251</v>
      </c>
      <c r="R463" s="18" t="s">
        <v>251</v>
      </c>
      <c r="S463" s="18"/>
      <c r="T463" s="18"/>
      <c r="U463" s="18"/>
      <c r="V463" s="18"/>
      <c r="W463" s="18"/>
      <c r="X463" s="18"/>
      <c r="Y463" s="18"/>
      <c r="Z463" s="18"/>
    </row>
    <row r="464" spans="1:26" x14ac:dyDescent="0.35">
      <c r="A464" s="18">
        <v>462</v>
      </c>
      <c r="B464" s="18" t="s">
        <v>2907</v>
      </c>
      <c r="C464" s="18" t="s">
        <v>2908</v>
      </c>
      <c r="D464" s="18" t="s">
        <v>904</v>
      </c>
      <c r="E464" s="18" t="s">
        <v>2909</v>
      </c>
      <c r="F464" s="18" t="s">
        <v>2910</v>
      </c>
      <c r="G464" s="19">
        <v>4.0999999999999997E-6</v>
      </c>
      <c r="H464" s="18" t="s">
        <v>1223</v>
      </c>
      <c r="I464" s="19">
        <v>9.9999999999999995E-8</v>
      </c>
      <c r="J464" s="18" t="s">
        <v>2744</v>
      </c>
      <c r="K464" s="18" t="s">
        <v>251</v>
      </c>
      <c r="L464" s="18" t="s">
        <v>251</v>
      </c>
      <c r="M464" s="18" t="s">
        <v>429</v>
      </c>
      <c r="N464" s="18" t="s">
        <v>251</v>
      </c>
      <c r="O464" s="18" t="s">
        <v>251</v>
      </c>
      <c r="P464" s="18" t="s">
        <v>499</v>
      </c>
      <c r="Q464" s="18" t="s">
        <v>251</v>
      </c>
      <c r="R464" s="18" t="s">
        <v>251</v>
      </c>
      <c r="S464" s="18"/>
      <c r="T464" s="18"/>
      <c r="U464" s="18"/>
      <c r="V464" s="18"/>
      <c r="W464" s="18"/>
      <c r="X464" s="18"/>
      <c r="Y464" s="18"/>
      <c r="Z464" s="18"/>
    </row>
    <row r="465" spans="1:26" x14ac:dyDescent="0.35">
      <c r="A465" s="18">
        <v>463</v>
      </c>
      <c r="B465" s="18" t="s">
        <v>2911</v>
      </c>
      <c r="C465" s="18" t="s">
        <v>2912</v>
      </c>
      <c r="D465" s="18" t="s">
        <v>808</v>
      </c>
      <c r="E465" s="18" t="s">
        <v>2913</v>
      </c>
      <c r="F465" s="18" t="s">
        <v>532</v>
      </c>
      <c r="G465" s="19">
        <v>3.4999999999999997E-5</v>
      </c>
      <c r="H465" s="18" t="s">
        <v>533</v>
      </c>
      <c r="I465" s="19">
        <v>8.8000000000000004E-7</v>
      </c>
      <c r="J465" s="18" t="s">
        <v>2744</v>
      </c>
      <c r="K465" s="18" t="s">
        <v>251</v>
      </c>
      <c r="L465" s="18" t="s">
        <v>251</v>
      </c>
      <c r="M465" s="18" t="s">
        <v>429</v>
      </c>
      <c r="N465" s="18" t="s">
        <v>251</v>
      </c>
      <c r="O465" s="18" t="s">
        <v>251</v>
      </c>
      <c r="P465" s="18" t="s">
        <v>499</v>
      </c>
      <c r="Q465" s="18" t="s">
        <v>251</v>
      </c>
      <c r="R465" s="18" t="s">
        <v>251</v>
      </c>
      <c r="S465" s="18"/>
      <c r="T465" s="18"/>
      <c r="U465" s="18"/>
      <c r="V465" s="18"/>
      <c r="W465" s="18"/>
      <c r="X465" s="18"/>
      <c r="Y465" s="18"/>
      <c r="Z465" s="18"/>
    </row>
    <row r="466" spans="1:26" x14ac:dyDescent="0.35">
      <c r="A466" s="18">
        <v>464</v>
      </c>
      <c r="B466" s="18" t="s">
        <v>2914</v>
      </c>
      <c r="C466" s="18" t="s">
        <v>2915</v>
      </c>
      <c r="D466" s="18" t="s">
        <v>548</v>
      </c>
      <c r="E466" s="18" t="s">
        <v>2916</v>
      </c>
      <c r="F466" s="18" t="s">
        <v>2103</v>
      </c>
      <c r="G466" s="19">
        <v>5.4999999999999999E-6</v>
      </c>
      <c r="H466" s="18" t="s">
        <v>2104</v>
      </c>
      <c r="I466" s="19">
        <v>9.9999999999999995E-8</v>
      </c>
      <c r="J466" s="18" t="s">
        <v>2744</v>
      </c>
      <c r="K466" s="18" t="s">
        <v>251</v>
      </c>
      <c r="L466" s="18" t="s">
        <v>251</v>
      </c>
      <c r="M466" s="18" t="s">
        <v>429</v>
      </c>
      <c r="N466" s="18" t="s">
        <v>251</v>
      </c>
      <c r="O466" s="18" t="s">
        <v>251</v>
      </c>
      <c r="P466" s="18" t="s">
        <v>499</v>
      </c>
      <c r="Q466" s="18" t="s">
        <v>251</v>
      </c>
      <c r="R466" s="18" t="s">
        <v>251</v>
      </c>
      <c r="S466" s="18"/>
      <c r="T466" s="18"/>
      <c r="U466" s="18"/>
      <c r="V466" s="18"/>
      <c r="W466" s="18"/>
      <c r="X466" s="18"/>
      <c r="Y466" s="18"/>
      <c r="Z466" s="18"/>
    </row>
    <row r="467" spans="1:26" x14ac:dyDescent="0.35">
      <c r="A467" s="18">
        <v>465</v>
      </c>
      <c r="B467" s="18" t="s">
        <v>2917</v>
      </c>
      <c r="C467" s="18" t="s">
        <v>2918</v>
      </c>
      <c r="D467" s="18" t="s">
        <v>1220</v>
      </c>
      <c r="E467" s="18" t="s">
        <v>2919</v>
      </c>
      <c r="F467" s="18" t="s">
        <v>1222</v>
      </c>
      <c r="G467" s="19">
        <v>1.1999999999999999E-6</v>
      </c>
      <c r="H467" s="18" t="s">
        <v>1223</v>
      </c>
      <c r="I467" s="19">
        <v>1.3999999999999999E-6</v>
      </c>
      <c r="J467" s="18" t="s">
        <v>2744</v>
      </c>
      <c r="K467" s="18" t="s">
        <v>251</v>
      </c>
      <c r="L467" s="18" t="s">
        <v>251</v>
      </c>
      <c r="M467" s="18" t="s">
        <v>429</v>
      </c>
      <c r="N467" s="18" t="s">
        <v>251</v>
      </c>
      <c r="O467" s="18" t="s">
        <v>251</v>
      </c>
      <c r="P467" s="18" t="s">
        <v>499</v>
      </c>
      <c r="Q467" s="18" t="s">
        <v>251</v>
      </c>
      <c r="R467" s="18" t="s">
        <v>251</v>
      </c>
      <c r="S467" s="18"/>
      <c r="T467" s="18"/>
      <c r="U467" s="18"/>
      <c r="V467" s="18"/>
      <c r="W467" s="18"/>
      <c r="X467" s="18"/>
      <c r="Y467" s="18"/>
      <c r="Z467" s="18"/>
    </row>
    <row r="468" spans="1:26" x14ac:dyDescent="0.35">
      <c r="A468" s="18">
        <v>466</v>
      </c>
      <c r="B468" s="18" t="s">
        <v>2920</v>
      </c>
      <c r="C468" s="18" t="s">
        <v>2921</v>
      </c>
      <c r="D468" s="18" t="s">
        <v>953</v>
      </c>
      <c r="E468" s="18" t="s">
        <v>2922</v>
      </c>
      <c r="F468" s="18" t="s">
        <v>559</v>
      </c>
      <c r="G468" s="19">
        <v>2.3000000000000001E-4</v>
      </c>
      <c r="H468" s="18" t="s">
        <v>560</v>
      </c>
      <c r="I468" s="19">
        <v>2.9999999999999997E-4</v>
      </c>
      <c r="J468" s="18" t="s">
        <v>2744</v>
      </c>
      <c r="K468" s="18" t="s">
        <v>251</v>
      </c>
      <c r="L468" s="18" t="s">
        <v>251</v>
      </c>
      <c r="M468" s="18" t="s">
        <v>429</v>
      </c>
      <c r="N468" s="18" t="s">
        <v>251</v>
      </c>
      <c r="O468" s="18" t="s">
        <v>251</v>
      </c>
      <c r="P468" s="18" t="s">
        <v>499</v>
      </c>
      <c r="Q468" s="18" t="s">
        <v>251</v>
      </c>
      <c r="R468" s="18" t="s">
        <v>251</v>
      </c>
      <c r="S468" s="18"/>
      <c r="T468" s="18"/>
      <c r="U468" s="18"/>
      <c r="V468" s="18"/>
      <c r="W468" s="18"/>
      <c r="X468" s="18"/>
      <c r="Y468" s="18"/>
      <c r="Z468" s="18"/>
    </row>
    <row r="469" spans="1:26" x14ac:dyDescent="0.35">
      <c r="A469" s="18">
        <v>467</v>
      </c>
      <c r="B469" s="18" t="s">
        <v>2923</v>
      </c>
      <c r="C469" s="18" t="s">
        <v>2924</v>
      </c>
      <c r="D469" s="18" t="s">
        <v>953</v>
      </c>
      <c r="E469" s="18" t="s">
        <v>2925</v>
      </c>
      <c r="F469" s="18" t="s">
        <v>1398</v>
      </c>
      <c r="G469" s="18" t="s">
        <v>251</v>
      </c>
      <c r="H469" s="18" t="s">
        <v>2926</v>
      </c>
      <c r="I469" s="19">
        <v>1.1999999999999999E-3</v>
      </c>
      <c r="J469" s="18" t="s">
        <v>2744</v>
      </c>
      <c r="K469" s="18" t="s">
        <v>251</v>
      </c>
      <c r="L469" s="18" t="s">
        <v>251</v>
      </c>
      <c r="M469" s="18" t="s">
        <v>429</v>
      </c>
      <c r="N469" s="18" t="s">
        <v>251</v>
      </c>
      <c r="O469" s="18" t="s">
        <v>251</v>
      </c>
      <c r="P469" s="18" t="s">
        <v>499</v>
      </c>
      <c r="Q469" s="18" t="s">
        <v>251</v>
      </c>
      <c r="R469" s="18" t="s">
        <v>251</v>
      </c>
      <c r="S469" s="18"/>
      <c r="T469" s="18"/>
      <c r="U469" s="18"/>
      <c r="V469" s="18"/>
      <c r="W469" s="18"/>
      <c r="X469" s="18"/>
      <c r="Y469" s="18"/>
      <c r="Z469" s="18"/>
    </row>
    <row r="470" spans="1:26" x14ac:dyDescent="0.35">
      <c r="A470" s="18">
        <v>468</v>
      </c>
      <c r="B470" s="18" t="s">
        <v>2927</v>
      </c>
      <c r="C470" s="18" t="s">
        <v>2928</v>
      </c>
      <c r="D470" s="18" t="s">
        <v>953</v>
      </c>
      <c r="E470" s="18" t="s">
        <v>2929</v>
      </c>
      <c r="F470" s="18" t="s">
        <v>559</v>
      </c>
      <c r="G470" s="19">
        <v>8.3999999999999995E-5</v>
      </c>
      <c r="H470" s="18" t="s">
        <v>560</v>
      </c>
      <c r="I470" s="19">
        <v>2.9999999999999997E-4</v>
      </c>
      <c r="J470" s="18" t="s">
        <v>2744</v>
      </c>
      <c r="K470" s="18" t="s">
        <v>251</v>
      </c>
      <c r="L470" s="18" t="s">
        <v>251</v>
      </c>
      <c r="M470" s="18" t="s">
        <v>429</v>
      </c>
      <c r="N470" s="18" t="s">
        <v>251</v>
      </c>
      <c r="O470" s="18" t="s">
        <v>251</v>
      </c>
      <c r="P470" s="18" t="s">
        <v>499</v>
      </c>
      <c r="Q470" s="18" t="s">
        <v>251</v>
      </c>
      <c r="R470" s="18" t="s">
        <v>251</v>
      </c>
      <c r="S470" s="18"/>
      <c r="T470" s="18"/>
      <c r="U470" s="18"/>
      <c r="V470" s="18"/>
      <c r="W470" s="18"/>
      <c r="X470" s="18"/>
      <c r="Y470" s="18"/>
      <c r="Z470" s="18"/>
    </row>
    <row r="471" spans="1:26" x14ac:dyDescent="0.35">
      <c r="A471" s="18">
        <v>469</v>
      </c>
      <c r="B471" s="18" t="s">
        <v>2930</v>
      </c>
      <c r="C471" s="18" t="s">
        <v>2931</v>
      </c>
      <c r="D471" s="18" t="s">
        <v>815</v>
      </c>
      <c r="E471" s="18" t="s">
        <v>2932</v>
      </c>
      <c r="F471" s="18" t="s">
        <v>641</v>
      </c>
      <c r="G471" s="19">
        <v>1.5E-5</v>
      </c>
      <c r="H471" s="18" t="s">
        <v>642</v>
      </c>
      <c r="I471" s="19">
        <v>6.4999999999999994E-5</v>
      </c>
      <c r="J471" s="18" t="s">
        <v>2744</v>
      </c>
      <c r="K471" s="18" t="s">
        <v>251</v>
      </c>
      <c r="L471" s="18" t="s">
        <v>251</v>
      </c>
      <c r="M471" s="18" t="s">
        <v>429</v>
      </c>
      <c r="N471" s="18" t="s">
        <v>251</v>
      </c>
      <c r="O471" s="18" t="s">
        <v>251</v>
      </c>
      <c r="P471" s="18" t="s">
        <v>499</v>
      </c>
      <c r="Q471" s="18" t="s">
        <v>251</v>
      </c>
      <c r="R471" s="18" t="s">
        <v>251</v>
      </c>
      <c r="S471" s="18"/>
      <c r="T471" s="18"/>
      <c r="U471" s="18"/>
      <c r="V471" s="18"/>
      <c r="W471" s="18"/>
      <c r="X471" s="18"/>
      <c r="Y471" s="18"/>
      <c r="Z471" s="18"/>
    </row>
    <row r="472" spans="1:26" x14ac:dyDescent="0.35">
      <c r="A472" s="18">
        <v>470</v>
      </c>
      <c r="B472" s="18" t="s">
        <v>2933</v>
      </c>
      <c r="C472" s="18" t="s">
        <v>2934</v>
      </c>
      <c r="D472" s="18" t="s">
        <v>904</v>
      </c>
      <c r="E472" s="18" t="s">
        <v>2935</v>
      </c>
      <c r="F472" s="18" t="s">
        <v>559</v>
      </c>
      <c r="G472" s="19">
        <v>5.4999999999999999E-6</v>
      </c>
      <c r="H472" s="18" t="s">
        <v>560</v>
      </c>
      <c r="I472" s="19">
        <v>1.6000000000000001E-8</v>
      </c>
      <c r="J472" s="18" t="s">
        <v>2744</v>
      </c>
      <c r="K472" s="18" t="s">
        <v>251</v>
      </c>
      <c r="L472" s="18" t="s">
        <v>251</v>
      </c>
      <c r="M472" s="18" t="s">
        <v>429</v>
      </c>
      <c r="N472" s="18" t="s">
        <v>251</v>
      </c>
      <c r="O472" s="18" t="s">
        <v>251</v>
      </c>
      <c r="P472" s="18" t="s">
        <v>499</v>
      </c>
      <c r="Q472" s="18" t="s">
        <v>251</v>
      </c>
      <c r="R472" s="18" t="s">
        <v>251</v>
      </c>
      <c r="S472" s="18"/>
      <c r="T472" s="18"/>
      <c r="U472" s="18"/>
      <c r="V472" s="18"/>
      <c r="W472" s="18"/>
      <c r="X472" s="18"/>
      <c r="Y472" s="18"/>
      <c r="Z472" s="18"/>
    </row>
    <row r="473" spans="1:26" x14ac:dyDescent="0.35">
      <c r="A473" s="18">
        <v>471</v>
      </c>
      <c r="B473" s="18"/>
      <c r="C473" s="18" t="s">
        <v>2936</v>
      </c>
      <c r="D473" s="18" t="s">
        <v>1013</v>
      </c>
      <c r="E473" s="18" t="s">
        <v>2937</v>
      </c>
      <c r="F473" s="18" t="s">
        <v>606</v>
      </c>
      <c r="G473" s="19">
        <v>2.5000000000000001E-4</v>
      </c>
      <c r="H473" s="18" t="s">
        <v>607</v>
      </c>
      <c r="I473" s="19">
        <v>1.1E-4</v>
      </c>
      <c r="J473" s="18" t="s">
        <v>2744</v>
      </c>
      <c r="K473" s="18" t="s">
        <v>251</v>
      </c>
      <c r="L473" s="18" t="s">
        <v>251</v>
      </c>
      <c r="M473" s="18" t="s">
        <v>429</v>
      </c>
      <c r="N473" s="18" t="s">
        <v>251</v>
      </c>
      <c r="O473" s="18" t="s">
        <v>251</v>
      </c>
      <c r="P473" s="18" t="s">
        <v>499</v>
      </c>
      <c r="Q473" s="18" t="s">
        <v>251</v>
      </c>
      <c r="R473" s="18" t="s">
        <v>251</v>
      </c>
      <c r="S473" s="18"/>
      <c r="T473" s="18"/>
      <c r="U473" s="18"/>
      <c r="V473" s="18"/>
      <c r="W473" s="18"/>
      <c r="X473" s="18"/>
      <c r="Y473" s="18"/>
      <c r="Z473" s="18"/>
    </row>
    <row r="474" spans="1:26" x14ac:dyDescent="0.35">
      <c r="A474" s="18">
        <v>472</v>
      </c>
      <c r="B474" s="18" t="s">
        <v>2938</v>
      </c>
      <c r="C474" s="18" t="s">
        <v>2939</v>
      </c>
      <c r="D474" s="18" t="s">
        <v>801</v>
      </c>
      <c r="E474" s="18" t="s">
        <v>2940</v>
      </c>
      <c r="F474" s="18" t="s">
        <v>641</v>
      </c>
      <c r="G474" s="19">
        <v>4.8000000000000001E-5</v>
      </c>
      <c r="H474" s="18" t="s">
        <v>642</v>
      </c>
      <c r="I474" s="19">
        <v>1.7E-5</v>
      </c>
      <c r="J474" s="18" t="s">
        <v>2744</v>
      </c>
      <c r="K474" s="18" t="s">
        <v>251</v>
      </c>
      <c r="L474" s="18" t="s">
        <v>251</v>
      </c>
      <c r="M474" s="18" t="s">
        <v>429</v>
      </c>
      <c r="N474" s="18" t="s">
        <v>251</v>
      </c>
      <c r="O474" s="18" t="s">
        <v>251</v>
      </c>
      <c r="P474" s="18" t="s">
        <v>499</v>
      </c>
      <c r="Q474" s="18" t="s">
        <v>251</v>
      </c>
      <c r="R474" s="18" t="s">
        <v>251</v>
      </c>
      <c r="S474" s="18"/>
      <c r="T474" s="18"/>
      <c r="U474" s="18"/>
      <c r="V474" s="18"/>
      <c r="W474" s="18"/>
      <c r="X474" s="18"/>
      <c r="Y474" s="18"/>
      <c r="Z474" s="18"/>
    </row>
    <row r="475" spans="1:26" x14ac:dyDescent="0.35">
      <c r="A475" s="18">
        <v>473</v>
      </c>
      <c r="B475" s="18"/>
      <c r="C475" s="18" t="s">
        <v>2941</v>
      </c>
      <c r="D475" s="18" t="s">
        <v>2805</v>
      </c>
      <c r="E475" s="18" t="s">
        <v>2942</v>
      </c>
      <c r="F475" s="18" t="s">
        <v>641</v>
      </c>
      <c r="G475" s="19">
        <v>1.8E-3</v>
      </c>
      <c r="H475" s="18" t="s">
        <v>642</v>
      </c>
      <c r="I475" s="19">
        <v>3.4000000000000001E-6</v>
      </c>
      <c r="J475" s="18" t="s">
        <v>2744</v>
      </c>
      <c r="K475" s="18" t="s">
        <v>251</v>
      </c>
      <c r="L475" s="18" t="s">
        <v>251</v>
      </c>
      <c r="M475" s="18" t="s">
        <v>429</v>
      </c>
      <c r="N475" s="18" t="s">
        <v>251</v>
      </c>
      <c r="O475" s="18" t="s">
        <v>251</v>
      </c>
      <c r="P475" s="18" t="s">
        <v>499</v>
      </c>
      <c r="Q475" s="18" t="s">
        <v>251</v>
      </c>
      <c r="R475" s="18" t="s">
        <v>251</v>
      </c>
      <c r="S475" s="18"/>
      <c r="T475" s="18"/>
      <c r="U475" s="18"/>
      <c r="V475" s="18"/>
      <c r="W475" s="18"/>
      <c r="X475" s="18"/>
      <c r="Y475" s="18"/>
      <c r="Z475" s="18"/>
    </row>
    <row r="476" spans="1:26" x14ac:dyDescent="0.35">
      <c r="A476" s="18">
        <v>474</v>
      </c>
      <c r="B476" s="18" t="s">
        <v>2943</v>
      </c>
      <c r="C476" s="18" t="s">
        <v>2944</v>
      </c>
      <c r="D476" s="18" t="s">
        <v>548</v>
      </c>
      <c r="E476" s="18" t="s">
        <v>2945</v>
      </c>
      <c r="F476" s="18" t="s">
        <v>641</v>
      </c>
      <c r="G476" s="19">
        <v>9.2E-5</v>
      </c>
      <c r="H476" s="18" t="s">
        <v>642</v>
      </c>
      <c r="I476" s="19">
        <v>5.5999999999999997E-6</v>
      </c>
      <c r="J476" s="18" t="s">
        <v>2744</v>
      </c>
      <c r="K476" s="18" t="s">
        <v>251</v>
      </c>
      <c r="L476" s="18" t="s">
        <v>251</v>
      </c>
      <c r="M476" s="18" t="s">
        <v>429</v>
      </c>
      <c r="N476" s="18" t="s">
        <v>251</v>
      </c>
      <c r="O476" s="18" t="s">
        <v>251</v>
      </c>
      <c r="P476" s="18" t="s">
        <v>499</v>
      </c>
      <c r="Q476" s="18" t="s">
        <v>251</v>
      </c>
      <c r="R476" s="18" t="s">
        <v>251</v>
      </c>
      <c r="S476" s="18"/>
      <c r="T476" s="18"/>
      <c r="U476" s="18"/>
      <c r="V476" s="18"/>
      <c r="W476" s="18"/>
      <c r="X476" s="18"/>
      <c r="Y476" s="18"/>
      <c r="Z476" s="18"/>
    </row>
    <row r="477" spans="1:26" x14ac:dyDescent="0.35">
      <c r="A477" s="18">
        <v>475</v>
      </c>
      <c r="B477" s="18" t="s">
        <v>2946</v>
      </c>
      <c r="C477" s="18" t="s">
        <v>2947</v>
      </c>
      <c r="D477" s="18" t="s">
        <v>801</v>
      </c>
      <c r="E477" s="18" t="s">
        <v>2948</v>
      </c>
      <c r="F477" s="18" t="s">
        <v>606</v>
      </c>
      <c r="G477" s="19">
        <v>5.8E-5</v>
      </c>
      <c r="H477" s="18" t="s">
        <v>607</v>
      </c>
      <c r="I477" s="19">
        <v>2.0999999999999999E-5</v>
      </c>
      <c r="J477" s="18" t="s">
        <v>2744</v>
      </c>
      <c r="K477" s="18" t="s">
        <v>251</v>
      </c>
      <c r="L477" s="18" t="s">
        <v>251</v>
      </c>
      <c r="M477" s="18" t="s">
        <v>429</v>
      </c>
      <c r="N477" s="18" t="s">
        <v>251</v>
      </c>
      <c r="O477" s="18" t="s">
        <v>251</v>
      </c>
      <c r="P477" s="18" t="s">
        <v>499</v>
      </c>
      <c r="Q477" s="18" t="s">
        <v>251</v>
      </c>
      <c r="R477" s="18" t="s">
        <v>251</v>
      </c>
      <c r="S477" s="18"/>
      <c r="T477" s="18"/>
      <c r="U477" s="18"/>
      <c r="V477" s="18"/>
      <c r="W477" s="18"/>
      <c r="X477" s="18"/>
      <c r="Y477" s="18"/>
      <c r="Z477" s="18"/>
    </row>
    <row r="478" spans="1:26" x14ac:dyDescent="0.35">
      <c r="A478" s="18">
        <v>476</v>
      </c>
      <c r="B478" s="18" t="s">
        <v>2949</v>
      </c>
      <c r="C478" s="18" t="s">
        <v>2950</v>
      </c>
      <c r="D478" s="18" t="s">
        <v>1444</v>
      </c>
      <c r="E478" s="18" t="s">
        <v>2951</v>
      </c>
      <c r="F478" s="18" t="s">
        <v>559</v>
      </c>
      <c r="G478" s="19">
        <v>2.5999999999999998E-5</v>
      </c>
      <c r="H478" s="18" t="s">
        <v>560</v>
      </c>
      <c r="I478" s="19">
        <v>4.1999999999999996E-6</v>
      </c>
      <c r="J478" s="18" t="s">
        <v>2744</v>
      </c>
      <c r="K478" s="18" t="s">
        <v>251</v>
      </c>
      <c r="L478" s="18" t="s">
        <v>251</v>
      </c>
      <c r="M478" s="18" t="s">
        <v>429</v>
      </c>
      <c r="N478" s="18" t="s">
        <v>251</v>
      </c>
      <c r="O478" s="18" t="s">
        <v>251</v>
      </c>
      <c r="P478" s="18" t="s">
        <v>499</v>
      </c>
      <c r="Q478" s="18" t="s">
        <v>251</v>
      </c>
      <c r="R478" s="18" t="s">
        <v>251</v>
      </c>
      <c r="S478" s="18"/>
      <c r="T478" s="18"/>
      <c r="U478" s="18"/>
      <c r="V478" s="18"/>
      <c r="W478" s="18"/>
      <c r="X478" s="18"/>
      <c r="Y478" s="18"/>
      <c r="Z478" s="18"/>
    </row>
    <row r="479" spans="1:26" x14ac:dyDescent="0.35">
      <c r="A479" s="18">
        <v>477</v>
      </c>
      <c r="B479" s="18" t="s">
        <v>2952</v>
      </c>
      <c r="C479" s="18" t="s">
        <v>2953</v>
      </c>
      <c r="D479" s="18" t="s">
        <v>1127</v>
      </c>
      <c r="E479" s="18" t="s">
        <v>2954</v>
      </c>
      <c r="F479" s="18" t="s">
        <v>1398</v>
      </c>
      <c r="G479" s="18" t="s">
        <v>251</v>
      </c>
      <c r="H479" s="18" t="s">
        <v>2883</v>
      </c>
      <c r="I479" s="19">
        <v>1.5E-5</v>
      </c>
      <c r="J479" s="18" t="s">
        <v>2744</v>
      </c>
      <c r="K479" s="18" t="s">
        <v>251</v>
      </c>
      <c r="L479" s="18" t="s">
        <v>251</v>
      </c>
      <c r="M479" s="18" t="s">
        <v>429</v>
      </c>
      <c r="N479" s="18" t="s">
        <v>251</v>
      </c>
      <c r="O479" s="18" t="s">
        <v>251</v>
      </c>
      <c r="P479" s="18" t="s">
        <v>499</v>
      </c>
      <c r="Q479" s="18" t="s">
        <v>251</v>
      </c>
      <c r="R479" s="18" t="s">
        <v>251</v>
      </c>
      <c r="S479" s="18"/>
      <c r="T479" s="18"/>
      <c r="U479" s="18"/>
      <c r="V479" s="18"/>
      <c r="W479" s="18"/>
      <c r="X479" s="18"/>
      <c r="Y479" s="18"/>
      <c r="Z479" s="18"/>
    </row>
    <row r="480" spans="1:26" x14ac:dyDescent="0.35">
      <c r="A480" s="18">
        <v>478</v>
      </c>
      <c r="B480" s="18" t="s">
        <v>2955</v>
      </c>
      <c r="C480" s="18" t="s">
        <v>2956</v>
      </c>
      <c r="D480" s="18" t="s">
        <v>660</v>
      </c>
      <c r="E480" s="18" t="s">
        <v>2957</v>
      </c>
      <c r="F480" s="18" t="s">
        <v>641</v>
      </c>
      <c r="G480" s="19">
        <v>9.2E-5</v>
      </c>
      <c r="H480" s="18" t="s">
        <v>642</v>
      </c>
      <c r="I480" s="19">
        <v>1.5E-5</v>
      </c>
      <c r="J480" s="18" t="s">
        <v>2744</v>
      </c>
      <c r="K480" s="18" t="s">
        <v>251</v>
      </c>
      <c r="L480" s="18" t="s">
        <v>251</v>
      </c>
      <c r="M480" s="18" t="s">
        <v>429</v>
      </c>
      <c r="N480" s="18" t="s">
        <v>251</v>
      </c>
      <c r="O480" s="18" t="s">
        <v>251</v>
      </c>
      <c r="P480" s="18" t="s">
        <v>499</v>
      </c>
      <c r="Q480" s="18" t="s">
        <v>251</v>
      </c>
      <c r="R480" s="18" t="s">
        <v>251</v>
      </c>
      <c r="S480" s="18"/>
      <c r="T480" s="18"/>
      <c r="U480" s="18"/>
      <c r="V480" s="18"/>
      <c r="W480" s="18"/>
      <c r="X480" s="18"/>
      <c r="Y480" s="18"/>
      <c r="Z480" s="18"/>
    </row>
    <row r="481" spans="1:26" x14ac:dyDescent="0.35">
      <c r="A481" s="18">
        <v>479</v>
      </c>
      <c r="B481" s="18" t="s">
        <v>2958</v>
      </c>
      <c r="C481" s="18" t="s">
        <v>2959</v>
      </c>
      <c r="D481" s="18" t="s">
        <v>613</v>
      </c>
      <c r="E481" s="18" t="s">
        <v>2960</v>
      </c>
      <c r="F481" s="18" t="s">
        <v>559</v>
      </c>
      <c r="G481" s="19">
        <v>2.3E-6</v>
      </c>
      <c r="H481" s="18" t="s">
        <v>560</v>
      </c>
      <c r="I481" s="19">
        <v>1.3999999999999999E-6</v>
      </c>
      <c r="J481" s="18" t="s">
        <v>2744</v>
      </c>
      <c r="K481" s="18" t="s">
        <v>251</v>
      </c>
      <c r="L481" s="18" t="s">
        <v>251</v>
      </c>
      <c r="M481" s="18" t="s">
        <v>429</v>
      </c>
      <c r="N481" s="18" t="s">
        <v>251</v>
      </c>
      <c r="O481" s="18" t="s">
        <v>251</v>
      </c>
      <c r="P481" s="18" t="s">
        <v>499</v>
      </c>
      <c r="Q481" s="18" t="s">
        <v>251</v>
      </c>
      <c r="R481" s="18" t="s">
        <v>251</v>
      </c>
      <c r="S481" s="18"/>
      <c r="T481" s="18"/>
      <c r="U481" s="18"/>
      <c r="V481" s="18"/>
      <c r="W481" s="18"/>
      <c r="X481" s="18"/>
      <c r="Y481" s="18"/>
      <c r="Z481" s="18"/>
    </row>
    <row r="482" spans="1:26" x14ac:dyDescent="0.35">
      <c r="A482" s="18">
        <v>480</v>
      </c>
      <c r="B482" s="18" t="s">
        <v>2961</v>
      </c>
      <c r="C482" s="18" t="s">
        <v>2962</v>
      </c>
      <c r="D482" s="18" t="s">
        <v>1220</v>
      </c>
      <c r="E482" s="18" t="s">
        <v>2963</v>
      </c>
      <c r="F482" s="18" t="s">
        <v>1222</v>
      </c>
      <c r="G482" s="19">
        <v>1.1999999999999999E-6</v>
      </c>
      <c r="H482" s="18" t="s">
        <v>1223</v>
      </c>
      <c r="I482" s="19">
        <v>9.2E-6</v>
      </c>
      <c r="J482" s="18" t="s">
        <v>2744</v>
      </c>
      <c r="K482" s="18" t="s">
        <v>251</v>
      </c>
      <c r="L482" s="18" t="s">
        <v>251</v>
      </c>
      <c r="M482" s="18" t="s">
        <v>429</v>
      </c>
      <c r="N482" s="18" t="s">
        <v>251</v>
      </c>
      <c r="O482" s="18" t="s">
        <v>251</v>
      </c>
      <c r="P482" s="18" t="s">
        <v>499</v>
      </c>
      <c r="Q482" s="18" t="s">
        <v>251</v>
      </c>
      <c r="R482" s="18" t="s">
        <v>251</v>
      </c>
      <c r="S482" s="18"/>
      <c r="T482" s="18"/>
      <c r="U482" s="18"/>
      <c r="V482" s="18"/>
      <c r="W482" s="18"/>
      <c r="X482" s="18"/>
      <c r="Y482" s="18"/>
      <c r="Z482" s="18"/>
    </row>
    <row r="483" spans="1:26" x14ac:dyDescent="0.35">
      <c r="A483" s="18">
        <v>481</v>
      </c>
      <c r="B483" s="18" t="s">
        <v>2964</v>
      </c>
      <c r="C483" s="18" t="s">
        <v>2965</v>
      </c>
      <c r="D483" s="18" t="s">
        <v>1444</v>
      </c>
      <c r="E483" s="18" t="s">
        <v>2966</v>
      </c>
      <c r="F483" s="18" t="s">
        <v>2967</v>
      </c>
      <c r="G483" s="19">
        <v>2.7999999999999998E-4</v>
      </c>
      <c r="H483" s="18" t="s">
        <v>2968</v>
      </c>
      <c r="I483" s="19">
        <v>6.1E-9</v>
      </c>
      <c r="J483" s="18" t="s">
        <v>2744</v>
      </c>
      <c r="K483" s="18" t="s">
        <v>251</v>
      </c>
      <c r="L483" s="18" t="s">
        <v>251</v>
      </c>
      <c r="M483" s="18" t="s">
        <v>429</v>
      </c>
      <c r="N483" s="18" t="s">
        <v>251</v>
      </c>
      <c r="O483" s="18" t="s">
        <v>251</v>
      </c>
      <c r="P483" s="18" t="s">
        <v>499</v>
      </c>
      <c r="Q483" s="18" t="s">
        <v>251</v>
      </c>
      <c r="R483" s="18" t="s">
        <v>251</v>
      </c>
      <c r="S483" s="18"/>
      <c r="T483" s="18"/>
      <c r="U483" s="18"/>
      <c r="V483" s="18"/>
      <c r="W483" s="18"/>
      <c r="X483" s="18"/>
      <c r="Y483" s="18"/>
      <c r="Z483" s="18"/>
    </row>
    <row r="484" spans="1:26" x14ac:dyDescent="0.35">
      <c r="A484" s="18">
        <v>482</v>
      </c>
      <c r="B484" s="18" t="s">
        <v>2969</v>
      </c>
      <c r="C484" s="18" t="s">
        <v>2970</v>
      </c>
      <c r="D484" s="18" t="s">
        <v>632</v>
      </c>
      <c r="E484" s="18" t="s">
        <v>2971</v>
      </c>
      <c r="F484" s="18" t="s">
        <v>606</v>
      </c>
      <c r="G484" s="19">
        <v>3.1E-6</v>
      </c>
      <c r="H484" s="18" t="s">
        <v>2887</v>
      </c>
      <c r="I484" s="18" t="s">
        <v>251</v>
      </c>
      <c r="J484" s="18" t="s">
        <v>2744</v>
      </c>
      <c r="K484" s="18" t="s">
        <v>251</v>
      </c>
      <c r="L484" s="18" t="s">
        <v>251</v>
      </c>
      <c r="M484" s="18" t="s">
        <v>429</v>
      </c>
      <c r="N484" s="18" t="s">
        <v>251</v>
      </c>
      <c r="O484" s="18" t="s">
        <v>251</v>
      </c>
      <c r="P484" s="18" t="s">
        <v>499</v>
      </c>
      <c r="Q484" s="18" t="s">
        <v>251</v>
      </c>
      <c r="R484" s="18" t="s">
        <v>251</v>
      </c>
      <c r="S484" s="18"/>
      <c r="T484" s="18"/>
      <c r="U484" s="18"/>
      <c r="V484" s="18"/>
      <c r="W484" s="18"/>
      <c r="X484" s="18"/>
      <c r="Y484" s="18"/>
      <c r="Z484" s="18"/>
    </row>
    <row r="485" spans="1:26" x14ac:dyDescent="0.35">
      <c r="A485" s="18">
        <v>483</v>
      </c>
      <c r="B485" s="18" t="s">
        <v>2972</v>
      </c>
      <c r="C485" s="18" t="s">
        <v>2973</v>
      </c>
      <c r="D485" s="18" t="s">
        <v>1444</v>
      </c>
      <c r="E485" s="18" t="s">
        <v>2974</v>
      </c>
      <c r="F485" s="18" t="s">
        <v>1222</v>
      </c>
      <c r="G485" s="19">
        <v>8.3999999999999995E-5</v>
      </c>
      <c r="H485" s="18" t="s">
        <v>1223</v>
      </c>
      <c r="I485" s="19">
        <v>1.5999999999999999E-5</v>
      </c>
      <c r="J485" s="18" t="s">
        <v>2744</v>
      </c>
      <c r="K485" s="18" t="s">
        <v>251</v>
      </c>
      <c r="L485" s="18" t="s">
        <v>251</v>
      </c>
      <c r="M485" s="18" t="s">
        <v>429</v>
      </c>
      <c r="N485" s="18" t="s">
        <v>251</v>
      </c>
      <c r="O485" s="18" t="s">
        <v>251</v>
      </c>
      <c r="P485" s="18" t="s">
        <v>499</v>
      </c>
      <c r="Q485" s="18" t="s">
        <v>251</v>
      </c>
      <c r="R485" s="18" t="s">
        <v>251</v>
      </c>
      <c r="S485" s="18"/>
      <c r="T485" s="18"/>
      <c r="U485" s="18"/>
      <c r="V485" s="18"/>
      <c r="W485" s="18"/>
      <c r="X485" s="18"/>
      <c r="Y485" s="18"/>
      <c r="Z485" s="18"/>
    </row>
    <row r="486" spans="1:26" x14ac:dyDescent="0.35">
      <c r="A486" s="18">
        <v>484</v>
      </c>
      <c r="B486" s="18" t="s">
        <v>2975</v>
      </c>
      <c r="C486" s="18" t="s">
        <v>2976</v>
      </c>
      <c r="D486" s="18" t="s">
        <v>966</v>
      </c>
      <c r="E486" s="18" t="s">
        <v>2977</v>
      </c>
      <c r="F486" s="18" t="s">
        <v>559</v>
      </c>
      <c r="G486" s="19">
        <v>2.3E-5</v>
      </c>
      <c r="H486" s="18" t="s">
        <v>560</v>
      </c>
      <c r="I486" s="19">
        <v>3.4E-5</v>
      </c>
      <c r="J486" s="18" t="s">
        <v>2744</v>
      </c>
      <c r="K486" s="18" t="s">
        <v>251</v>
      </c>
      <c r="L486" s="18" t="s">
        <v>251</v>
      </c>
      <c r="M486" s="18" t="s">
        <v>2978</v>
      </c>
      <c r="N486" s="18">
        <v>5.74</v>
      </c>
      <c r="O486" s="18"/>
      <c r="P486" s="18" t="s">
        <v>499</v>
      </c>
      <c r="Q486" s="18" t="s">
        <v>251</v>
      </c>
      <c r="R486" s="18" t="s">
        <v>251</v>
      </c>
      <c r="S486" s="18"/>
      <c r="T486" s="18"/>
      <c r="U486" s="18"/>
      <c r="V486" s="18"/>
      <c r="W486" s="18"/>
      <c r="X486" s="18"/>
      <c r="Y486" s="18"/>
      <c r="Z486" s="18"/>
    </row>
    <row r="487" spans="1:26" x14ac:dyDescent="0.35">
      <c r="A487" s="18">
        <v>485</v>
      </c>
      <c r="B487" s="18" t="s">
        <v>2979</v>
      </c>
      <c r="C487" s="18" t="s">
        <v>2980</v>
      </c>
      <c r="D487" s="18" t="s">
        <v>687</v>
      </c>
      <c r="E487" s="18" t="s">
        <v>2981</v>
      </c>
      <c r="F487" s="18" t="s">
        <v>641</v>
      </c>
      <c r="G487" s="19">
        <v>1.2999999999999999E-4</v>
      </c>
      <c r="H487" s="18" t="s">
        <v>642</v>
      </c>
      <c r="I487" s="19">
        <v>6.1999999999999999E-6</v>
      </c>
      <c r="J487" s="18" t="s">
        <v>2744</v>
      </c>
      <c r="K487" s="18" t="s">
        <v>251</v>
      </c>
      <c r="L487" s="18" t="s">
        <v>251</v>
      </c>
      <c r="M487" s="18" t="s">
        <v>429</v>
      </c>
      <c r="N487" s="18" t="s">
        <v>251</v>
      </c>
      <c r="O487" s="18" t="s">
        <v>251</v>
      </c>
      <c r="P487" s="18" t="s">
        <v>499</v>
      </c>
      <c r="Q487" s="18" t="s">
        <v>251</v>
      </c>
      <c r="R487" s="18" t="s">
        <v>251</v>
      </c>
      <c r="S487" s="18"/>
      <c r="T487" s="18"/>
      <c r="U487" s="18"/>
      <c r="V487" s="18"/>
      <c r="W487" s="18"/>
      <c r="X487" s="18"/>
      <c r="Y487" s="18"/>
      <c r="Z487" s="18"/>
    </row>
    <row r="488" spans="1:26" x14ac:dyDescent="0.35">
      <c r="A488" s="18">
        <v>486</v>
      </c>
      <c r="B488" s="18" t="s">
        <v>2982</v>
      </c>
      <c r="C488" s="18" t="s">
        <v>2983</v>
      </c>
      <c r="D488" s="18" t="s">
        <v>904</v>
      </c>
      <c r="E488" s="18" t="s">
        <v>2984</v>
      </c>
      <c r="F488" s="18" t="s">
        <v>2985</v>
      </c>
      <c r="G488" s="19">
        <v>1.8E-7</v>
      </c>
      <c r="H488" s="18" t="s">
        <v>2986</v>
      </c>
      <c r="I488" s="19">
        <v>6.1000000000000004E-8</v>
      </c>
      <c r="J488" s="18" t="s">
        <v>2744</v>
      </c>
      <c r="K488" s="18" t="s">
        <v>251</v>
      </c>
      <c r="L488" s="18" t="s">
        <v>251</v>
      </c>
      <c r="M488" s="18" t="s">
        <v>429</v>
      </c>
      <c r="N488" s="18" t="s">
        <v>251</v>
      </c>
      <c r="O488" s="18" t="s">
        <v>251</v>
      </c>
      <c r="P488" s="18" t="s">
        <v>499</v>
      </c>
      <c r="Q488" s="18" t="s">
        <v>251</v>
      </c>
      <c r="R488" s="18" t="s">
        <v>251</v>
      </c>
      <c r="S488" s="18"/>
      <c r="T488" s="18"/>
      <c r="U488" s="18"/>
      <c r="V488" s="18"/>
      <c r="W488" s="18"/>
      <c r="X488" s="18"/>
      <c r="Y488" s="18"/>
      <c r="Z488" s="18"/>
    </row>
    <row r="489" spans="1:26" x14ac:dyDescent="0.35">
      <c r="A489" s="18">
        <v>487</v>
      </c>
      <c r="B489" s="18" t="s">
        <v>2987</v>
      </c>
      <c r="C489" s="18" t="s">
        <v>2988</v>
      </c>
      <c r="D489" s="18" t="s">
        <v>966</v>
      </c>
      <c r="E489" s="18" t="s">
        <v>2989</v>
      </c>
      <c r="F489" s="18" t="s">
        <v>2990</v>
      </c>
      <c r="G489" s="19">
        <v>7.7000000000000001E-5</v>
      </c>
      <c r="H489" s="18" t="s">
        <v>2991</v>
      </c>
      <c r="I489" s="19">
        <v>1.9000000000000001E-9</v>
      </c>
      <c r="J489" s="18" t="s">
        <v>2744</v>
      </c>
      <c r="K489" s="18" t="s">
        <v>251</v>
      </c>
      <c r="L489" s="18" t="s">
        <v>251</v>
      </c>
      <c r="M489" s="18" t="s">
        <v>429</v>
      </c>
      <c r="N489" s="18" t="s">
        <v>251</v>
      </c>
      <c r="O489" s="18" t="s">
        <v>251</v>
      </c>
      <c r="P489" s="18" t="s">
        <v>499</v>
      </c>
      <c r="Q489" s="18" t="s">
        <v>251</v>
      </c>
      <c r="R489" s="18" t="s">
        <v>251</v>
      </c>
      <c r="S489" s="18"/>
      <c r="T489" s="18"/>
      <c r="U489" s="18"/>
      <c r="V489" s="18"/>
      <c r="W489" s="18"/>
      <c r="X489" s="18"/>
      <c r="Y489" s="18"/>
      <c r="Z489" s="18"/>
    </row>
    <row r="490" spans="1:26" x14ac:dyDescent="0.35">
      <c r="A490" s="18">
        <v>488</v>
      </c>
      <c r="B490" s="18" t="s">
        <v>2992</v>
      </c>
      <c r="C490" s="18" t="s">
        <v>2993</v>
      </c>
      <c r="D490" s="18" t="s">
        <v>801</v>
      </c>
      <c r="E490" s="18" t="s">
        <v>2994</v>
      </c>
      <c r="F490" s="18" t="s">
        <v>641</v>
      </c>
      <c r="G490" s="19">
        <v>5.4999999999999999E-6</v>
      </c>
      <c r="H490" s="18" t="s">
        <v>642</v>
      </c>
      <c r="I490" s="19">
        <v>1.2999999999999999E-4</v>
      </c>
      <c r="J490" s="18" t="s">
        <v>2744</v>
      </c>
      <c r="K490" s="18" t="s">
        <v>251</v>
      </c>
      <c r="L490" s="18" t="s">
        <v>251</v>
      </c>
      <c r="M490" s="18" t="s">
        <v>429</v>
      </c>
      <c r="N490" s="18" t="s">
        <v>251</v>
      </c>
      <c r="O490" s="18" t="s">
        <v>251</v>
      </c>
      <c r="P490" s="18" t="s">
        <v>499</v>
      </c>
      <c r="Q490" s="18" t="s">
        <v>251</v>
      </c>
      <c r="R490" s="18" t="s">
        <v>251</v>
      </c>
      <c r="S490" s="18"/>
      <c r="T490" s="18"/>
      <c r="U490" s="18"/>
      <c r="V490" s="18"/>
      <c r="W490" s="18"/>
      <c r="X490" s="18"/>
      <c r="Y490" s="18"/>
      <c r="Z490" s="18"/>
    </row>
    <row r="491" spans="1:26" x14ac:dyDescent="0.35">
      <c r="A491" s="18">
        <v>489</v>
      </c>
      <c r="B491" s="18"/>
      <c r="C491" s="18" t="s">
        <v>2995</v>
      </c>
      <c r="D491" s="18" t="s">
        <v>1013</v>
      </c>
      <c r="E491" s="18" t="s">
        <v>2996</v>
      </c>
      <c r="F491" s="18" t="s">
        <v>606</v>
      </c>
      <c r="G491" s="19">
        <v>1.9000000000000001E-5</v>
      </c>
      <c r="H491" s="18" t="s">
        <v>607</v>
      </c>
      <c r="I491" s="19">
        <v>2.3000000000000001E-4</v>
      </c>
      <c r="J491" s="18" t="s">
        <v>2744</v>
      </c>
      <c r="K491" s="18" t="s">
        <v>251</v>
      </c>
      <c r="L491" s="18" t="s">
        <v>251</v>
      </c>
      <c r="M491" s="18" t="s">
        <v>429</v>
      </c>
      <c r="N491" s="18" t="s">
        <v>251</v>
      </c>
      <c r="O491" s="18" t="s">
        <v>251</v>
      </c>
      <c r="P491" s="18" t="s">
        <v>499</v>
      </c>
      <c r="Q491" s="18" t="s">
        <v>251</v>
      </c>
      <c r="R491" s="18" t="s">
        <v>251</v>
      </c>
      <c r="S491" s="18"/>
      <c r="T491" s="18"/>
      <c r="U491" s="18"/>
      <c r="V491" s="18"/>
      <c r="W491" s="18"/>
      <c r="X491" s="18"/>
      <c r="Y491" s="18"/>
      <c r="Z491" s="18"/>
    </row>
    <row r="492" spans="1:26" x14ac:dyDescent="0.35">
      <c r="A492" s="18">
        <v>490</v>
      </c>
      <c r="B492" s="18" t="s">
        <v>2997</v>
      </c>
      <c r="C492" s="18" t="s">
        <v>2998</v>
      </c>
      <c r="D492" s="18" t="s">
        <v>2905</v>
      </c>
      <c r="E492" s="18" t="s">
        <v>2999</v>
      </c>
      <c r="F492" s="18" t="s">
        <v>3000</v>
      </c>
      <c r="G492" s="19">
        <v>2.3E-3</v>
      </c>
      <c r="H492" s="18" t="s">
        <v>607</v>
      </c>
      <c r="I492" s="19">
        <v>6.1E-9</v>
      </c>
      <c r="J492" s="18" t="s">
        <v>2744</v>
      </c>
      <c r="K492" s="18" t="s">
        <v>251</v>
      </c>
      <c r="L492" s="18" t="s">
        <v>251</v>
      </c>
      <c r="M492" s="18" t="s">
        <v>429</v>
      </c>
      <c r="N492" s="18" t="s">
        <v>251</v>
      </c>
      <c r="O492" s="18" t="s">
        <v>251</v>
      </c>
      <c r="P492" s="18" t="s">
        <v>499</v>
      </c>
      <c r="Q492" s="18" t="s">
        <v>251</v>
      </c>
      <c r="R492" s="18" t="s">
        <v>251</v>
      </c>
      <c r="S492" s="18"/>
      <c r="T492" s="18"/>
      <c r="U492" s="18"/>
      <c r="V492" s="18"/>
      <c r="W492" s="18"/>
      <c r="X492" s="18"/>
      <c r="Y492" s="18"/>
      <c r="Z492" s="18"/>
    </row>
    <row r="493" spans="1:26" x14ac:dyDescent="0.35">
      <c r="A493" s="18">
        <v>491</v>
      </c>
      <c r="B493" s="18" t="s">
        <v>3001</v>
      </c>
      <c r="C493" s="18" t="s">
        <v>3002</v>
      </c>
      <c r="D493" s="18" t="s">
        <v>1309</v>
      </c>
      <c r="E493" s="18" t="s">
        <v>3003</v>
      </c>
      <c r="F493" s="18" t="s">
        <v>1222</v>
      </c>
      <c r="G493" s="19">
        <v>2.7E-6</v>
      </c>
      <c r="H493" s="18" t="s">
        <v>1223</v>
      </c>
      <c r="I493" s="19">
        <v>4.8E-8</v>
      </c>
      <c r="J493" s="18" t="s">
        <v>2744</v>
      </c>
      <c r="K493" s="18" t="s">
        <v>251</v>
      </c>
      <c r="L493" s="18" t="s">
        <v>251</v>
      </c>
      <c r="M493" s="18" t="s">
        <v>429</v>
      </c>
      <c r="N493" s="18" t="s">
        <v>251</v>
      </c>
      <c r="O493" s="18" t="s">
        <v>251</v>
      </c>
      <c r="P493" s="18" t="s">
        <v>499</v>
      </c>
      <c r="Q493" s="18" t="s">
        <v>251</v>
      </c>
      <c r="R493" s="18" t="s">
        <v>251</v>
      </c>
      <c r="S493" s="18"/>
      <c r="T493" s="18"/>
      <c r="U493" s="18"/>
      <c r="V493" s="18"/>
      <c r="W493" s="18"/>
      <c r="X493" s="18"/>
      <c r="Y493" s="18"/>
      <c r="Z493" s="18"/>
    </row>
    <row r="494" spans="1:26" x14ac:dyDescent="0.35">
      <c r="A494" s="18">
        <v>492</v>
      </c>
      <c r="B494" s="18" t="s">
        <v>3004</v>
      </c>
      <c r="C494" s="18" t="s">
        <v>3005</v>
      </c>
      <c r="D494" s="18" t="s">
        <v>3006</v>
      </c>
      <c r="E494" s="18" t="s">
        <v>3007</v>
      </c>
      <c r="F494" s="18" t="s">
        <v>1222</v>
      </c>
      <c r="G494" s="19">
        <v>1.1999999999999999E-6</v>
      </c>
      <c r="H494" s="18" t="s">
        <v>1223</v>
      </c>
      <c r="I494" s="19">
        <v>2.6E-7</v>
      </c>
      <c r="J494" s="18" t="s">
        <v>2744</v>
      </c>
      <c r="K494" s="18" t="s">
        <v>251</v>
      </c>
      <c r="L494" s="18" t="s">
        <v>251</v>
      </c>
      <c r="M494" s="18" t="s">
        <v>429</v>
      </c>
      <c r="N494" s="18" t="s">
        <v>251</v>
      </c>
      <c r="O494" s="18" t="s">
        <v>251</v>
      </c>
      <c r="P494" s="18" t="s">
        <v>499</v>
      </c>
      <c r="Q494" s="18" t="s">
        <v>251</v>
      </c>
      <c r="R494" s="18" t="s">
        <v>251</v>
      </c>
      <c r="S494" s="18"/>
      <c r="T494" s="18"/>
      <c r="U494" s="18"/>
      <c r="V494" s="18"/>
      <c r="W494" s="18"/>
      <c r="X494" s="18"/>
      <c r="Y494" s="18"/>
      <c r="Z494" s="18"/>
    </row>
    <row r="495" spans="1:26" x14ac:dyDescent="0.35">
      <c r="A495" s="18">
        <v>493</v>
      </c>
      <c r="B495" s="18"/>
      <c r="C495" s="18" t="s">
        <v>3008</v>
      </c>
      <c r="D495" s="18" t="s">
        <v>2805</v>
      </c>
      <c r="E495" s="18" t="s">
        <v>3009</v>
      </c>
      <c r="F495" s="18" t="s">
        <v>1398</v>
      </c>
      <c r="G495" s="18" t="s">
        <v>251</v>
      </c>
      <c r="H495" s="18" t="s">
        <v>3010</v>
      </c>
      <c r="I495" s="19">
        <v>8.8999999999999995E-4</v>
      </c>
      <c r="J495" s="18" t="s">
        <v>2744</v>
      </c>
      <c r="K495" s="18" t="s">
        <v>251</v>
      </c>
      <c r="L495" s="18" t="s">
        <v>251</v>
      </c>
      <c r="M495" s="18" t="s">
        <v>429</v>
      </c>
      <c r="N495" s="18" t="s">
        <v>251</v>
      </c>
      <c r="O495" s="18" t="s">
        <v>251</v>
      </c>
      <c r="P495" s="18" t="s">
        <v>499</v>
      </c>
      <c r="Q495" s="18" t="s">
        <v>251</v>
      </c>
      <c r="R495" s="18" t="s">
        <v>251</v>
      </c>
      <c r="S495" s="18"/>
      <c r="T495" s="18"/>
      <c r="U495" s="18"/>
      <c r="V495" s="18"/>
      <c r="W495" s="18"/>
      <c r="X495" s="18"/>
      <c r="Y495" s="18"/>
      <c r="Z495" s="18"/>
    </row>
    <row r="496" spans="1:26" x14ac:dyDescent="0.35">
      <c r="A496" s="18">
        <v>494</v>
      </c>
      <c r="B496" s="18"/>
      <c r="C496" s="18" t="s">
        <v>3011</v>
      </c>
      <c r="D496" s="18" t="s">
        <v>2805</v>
      </c>
      <c r="E496" s="18" t="s">
        <v>3012</v>
      </c>
      <c r="F496" s="18" t="s">
        <v>3013</v>
      </c>
      <c r="G496" s="19">
        <v>7.7000000000000001E-5</v>
      </c>
      <c r="H496" s="18" t="s">
        <v>2883</v>
      </c>
      <c r="I496" s="19">
        <v>1.1000000000000001E-6</v>
      </c>
      <c r="J496" s="18" t="s">
        <v>2744</v>
      </c>
      <c r="K496" s="18" t="s">
        <v>251</v>
      </c>
      <c r="L496" s="18" t="s">
        <v>251</v>
      </c>
      <c r="M496" s="18" t="s">
        <v>429</v>
      </c>
      <c r="N496" s="18" t="s">
        <v>251</v>
      </c>
      <c r="O496" s="18" t="s">
        <v>251</v>
      </c>
      <c r="P496" s="18" t="s">
        <v>499</v>
      </c>
      <c r="Q496" s="18" t="s">
        <v>251</v>
      </c>
      <c r="R496" s="18" t="s">
        <v>251</v>
      </c>
      <c r="S496" s="18"/>
      <c r="T496" s="18"/>
      <c r="U496" s="18"/>
      <c r="V496" s="18"/>
      <c r="W496" s="18"/>
      <c r="X496" s="18"/>
      <c r="Y496" s="18"/>
      <c r="Z496" s="18"/>
    </row>
    <row r="497" spans="1:26" x14ac:dyDescent="0.35">
      <c r="A497" s="18">
        <v>495</v>
      </c>
      <c r="B497" s="18" t="s">
        <v>3014</v>
      </c>
      <c r="C497" s="18" t="s">
        <v>3015</v>
      </c>
      <c r="D497" s="18" t="s">
        <v>746</v>
      </c>
      <c r="E497" s="18" t="s">
        <v>3016</v>
      </c>
      <c r="F497" s="18" t="s">
        <v>606</v>
      </c>
      <c r="G497" s="19">
        <v>1.9000000000000001E-5</v>
      </c>
      <c r="H497" s="18" t="s">
        <v>3017</v>
      </c>
      <c r="I497" s="19">
        <v>1.2999999999999999E-4</v>
      </c>
      <c r="J497" s="18" t="s">
        <v>2744</v>
      </c>
      <c r="K497" s="18" t="s">
        <v>251</v>
      </c>
      <c r="L497" s="18" t="s">
        <v>251</v>
      </c>
      <c r="M497" s="18" t="s">
        <v>429</v>
      </c>
      <c r="N497" s="18" t="s">
        <v>251</v>
      </c>
      <c r="O497" s="18" t="s">
        <v>251</v>
      </c>
      <c r="P497" s="18" t="s">
        <v>499</v>
      </c>
      <c r="Q497" s="18" t="s">
        <v>251</v>
      </c>
      <c r="R497" s="18" t="s">
        <v>251</v>
      </c>
      <c r="S497" s="18"/>
      <c r="T497" s="18"/>
      <c r="U497" s="18"/>
      <c r="V497" s="18"/>
      <c r="W497" s="18"/>
      <c r="X497" s="18"/>
      <c r="Y497" s="18"/>
      <c r="Z497" s="18"/>
    </row>
    <row r="498" spans="1:26" x14ac:dyDescent="0.35">
      <c r="A498" s="18">
        <v>496</v>
      </c>
      <c r="B498" s="18" t="s">
        <v>3018</v>
      </c>
      <c r="C498" s="18" t="s">
        <v>3019</v>
      </c>
      <c r="D498" s="18" t="s">
        <v>1396</v>
      </c>
      <c r="E498" s="18" t="s">
        <v>3020</v>
      </c>
      <c r="F498" s="18" t="s">
        <v>3021</v>
      </c>
      <c r="G498" s="19">
        <v>1.4E-3</v>
      </c>
      <c r="H498" s="18" t="s">
        <v>607</v>
      </c>
      <c r="I498" s="19">
        <v>1.5999999999999999E-5</v>
      </c>
      <c r="J498" s="18" t="s">
        <v>2744</v>
      </c>
      <c r="K498" s="18" t="s">
        <v>251</v>
      </c>
      <c r="L498" s="18" t="s">
        <v>251</v>
      </c>
      <c r="M498" s="18" t="s">
        <v>429</v>
      </c>
      <c r="N498" s="18" t="s">
        <v>251</v>
      </c>
      <c r="O498" s="18" t="s">
        <v>251</v>
      </c>
      <c r="P498" s="18" t="s">
        <v>499</v>
      </c>
      <c r="Q498" s="18" t="s">
        <v>251</v>
      </c>
      <c r="R498" s="18" t="s">
        <v>251</v>
      </c>
      <c r="S498" s="18"/>
      <c r="T498" s="18"/>
      <c r="U498" s="18"/>
      <c r="V498" s="18"/>
      <c r="W498" s="18"/>
      <c r="X498" s="18"/>
      <c r="Y498" s="18"/>
      <c r="Z498" s="18"/>
    </row>
    <row r="499" spans="1:26" x14ac:dyDescent="0.35">
      <c r="A499" s="18">
        <v>497</v>
      </c>
      <c r="B499" s="18" t="s">
        <v>3022</v>
      </c>
      <c r="C499" s="18" t="s">
        <v>3023</v>
      </c>
      <c r="D499" s="18" t="s">
        <v>882</v>
      </c>
      <c r="E499" s="18" t="s">
        <v>3024</v>
      </c>
      <c r="F499" s="18" t="s">
        <v>559</v>
      </c>
      <c r="G499" s="19">
        <v>2.7000000000000001E-3</v>
      </c>
      <c r="H499" s="18" t="s">
        <v>560</v>
      </c>
      <c r="I499" s="19">
        <v>6.8999999999999996E-7</v>
      </c>
      <c r="J499" s="18" t="s">
        <v>2744</v>
      </c>
      <c r="K499" s="18" t="s">
        <v>251</v>
      </c>
      <c r="L499" s="18" t="s">
        <v>251</v>
      </c>
      <c r="M499" s="18" t="s">
        <v>429</v>
      </c>
      <c r="N499" s="18" t="s">
        <v>251</v>
      </c>
      <c r="O499" s="18" t="s">
        <v>251</v>
      </c>
      <c r="P499" s="18" t="s">
        <v>499</v>
      </c>
      <c r="Q499" s="18" t="s">
        <v>251</v>
      </c>
      <c r="R499" s="18" t="s">
        <v>251</v>
      </c>
      <c r="S499" s="18"/>
      <c r="T499" s="18"/>
      <c r="U499" s="18"/>
      <c r="V499" s="18"/>
      <c r="W499" s="18"/>
      <c r="X499" s="18"/>
      <c r="Y499" s="18"/>
      <c r="Z499" s="18"/>
    </row>
    <row r="500" spans="1:26" x14ac:dyDescent="0.35">
      <c r="A500" s="18">
        <v>498</v>
      </c>
      <c r="B500" s="18" t="s">
        <v>3025</v>
      </c>
      <c r="C500" s="18" t="s">
        <v>3026</v>
      </c>
      <c r="D500" s="18" t="s">
        <v>1266</v>
      </c>
      <c r="E500" s="18" t="s">
        <v>3027</v>
      </c>
      <c r="F500" s="18" t="s">
        <v>1398</v>
      </c>
      <c r="G500" s="18" t="s">
        <v>251</v>
      </c>
      <c r="H500" s="18" t="s">
        <v>3028</v>
      </c>
      <c r="I500" s="19">
        <v>9.2E-6</v>
      </c>
      <c r="J500" s="18" t="s">
        <v>2744</v>
      </c>
      <c r="K500" s="18" t="s">
        <v>251</v>
      </c>
      <c r="L500" s="18" t="s">
        <v>251</v>
      </c>
      <c r="M500" s="18" t="s">
        <v>429</v>
      </c>
      <c r="N500" s="18" t="s">
        <v>251</v>
      </c>
      <c r="O500" s="18" t="s">
        <v>251</v>
      </c>
      <c r="P500" s="18" t="s">
        <v>499</v>
      </c>
      <c r="Q500" s="18" t="s">
        <v>251</v>
      </c>
      <c r="R500" s="18" t="s">
        <v>251</v>
      </c>
      <c r="S500" s="18"/>
      <c r="T500" s="18"/>
      <c r="U500" s="18"/>
      <c r="V500" s="18"/>
      <c r="W500" s="18"/>
      <c r="X500" s="18"/>
      <c r="Y500" s="18"/>
      <c r="Z500" s="18"/>
    </row>
    <row r="501" spans="1:26" x14ac:dyDescent="0.35">
      <c r="A501" s="18">
        <v>499</v>
      </c>
      <c r="B501" s="18" t="s">
        <v>3029</v>
      </c>
      <c r="C501" s="18" t="s">
        <v>3030</v>
      </c>
      <c r="D501" s="18" t="s">
        <v>613</v>
      </c>
      <c r="E501" s="18" t="s">
        <v>3031</v>
      </c>
      <c r="F501" s="18" t="s">
        <v>559</v>
      </c>
      <c r="G501" s="19">
        <v>9.2E-5</v>
      </c>
      <c r="H501" s="18" t="s">
        <v>560</v>
      </c>
      <c r="I501" s="19">
        <v>4.1999999999999996E-6</v>
      </c>
      <c r="J501" s="18" t="s">
        <v>2744</v>
      </c>
      <c r="K501" s="18" t="s">
        <v>251</v>
      </c>
      <c r="L501" s="18" t="s">
        <v>251</v>
      </c>
      <c r="M501" s="18" t="s">
        <v>429</v>
      </c>
      <c r="N501" s="18" t="s">
        <v>251</v>
      </c>
      <c r="O501" s="18" t="s">
        <v>251</v>
      </c>
      <c r="P501" s="18" t="s">
        <v>499</v>
      </c>
      <c r="Q501" s="18" t="s">
        <v>251</v>
      </c>
      <c r="R501" s="18" t="s">
        <v>251</v>
      </c>
      <c r="S501" s="18"/>
      <c r="T501" s="18"/>
      <c r="U501" s="18"/>
      <c r="V501" s="18"/>
      <c r="W501" s="18"/>
      <c r="X501" s="18"/>
      <c r="Y501" s="18"/>
      <c r="Z501" s="18"/>
    </row>
    <row r="502" spans="1:26" x14ac:dyDescent="0.35">
      <c r="A502" s="18">
        <v>500</v>
      </c>
      <c r="B502" s="18" t="s">
        <v>3032</v>
      </c>
      <c r="C502" s="18" t="s">
        <v>3033</v>
      </c>
      <c r="D502" s="18" t="s">
        <v>996</v>
      </c>
      <c r="E502" s="18" t="s">
        <v>3034</v>
      </c>
      <c r="F502" s="18" t="s">
        <v>559</v>
      </c>
      <c r="G502" s="19">
        <v>1.9000000000000001E-5</v>
      </c>
      <c r="H502" s="18" t="s">
        <v>560</v>
      </c>
      <c r="I502" s="19">
        <v>1.5E-5</v>
      </c>
      <c r="J502" s="18" t="s">
        <v>2744</v>
      </c>
      <c r="K502" s="18" t="s">
        <v>251</v>
      </c>
      <c r="L502" s="18" t="s">
        <v>251</v>
      </c>
      <c r="M502" s="18" t="s">
        <v>429</v>
      </c>
      <c r="N502" s="18" t="s">
        <v>251</v>
      </c>
      <c r="O502" s="18" t="s">
        <v>251</v>
      </c>
      <c r="P502" s="18" t="s">
        <v>499</v>
      </c>
      <c r="Q502" s="18" t="s">
        <v>251</v>
      </c>
      <c r="R502" s="18" t="s">
        <v>251</v>
      </c>
      <c r="S502" s="18"/>
      <c r="T502" s="18"/>
      <c r="U502" s="18"/>
      <c r="V502" s="18"/>
      <c r="W502" s="18"/>
      <c r="X502" s="18"/>
      <c r="Y502" s="18"/>
      <c r="Z502" s="18"/>
    </row>
    <row r="503" spans="1:26" x14ac:dyDescent="0.35">
      <c r="A503" s="18">
        <v>501</v>
      </c>
      <c r="B503" s="18" t="s">
        <v>3035</v>
      </c>
      <c r="C503" s="18" t="s">
        <v>3036</v>
      </c>
      <c r="D503" s="18" t="s">
        <v>701</v>
      </c>
      <c r="E503" s="18" t="s">
        <v>3037</v>
      </c>
      <c r="F503" s="18" t="s">
        <v>559</v>
      </c>
      <c r="G503" s="19">
        <v>1.0000000000000001E-5</v>
      </c>
      <c r="H503" s="18" t="s">
        <v>560</v>
      </c>
      <c r="I503" s="19">
        <v>8.3000000000000002E-6</v>
      </c>
      <c r="J503" s="18" t="s">
        <v>2744</v>
      </c>
      <c r="K503" s="18" t="s">
        <v>251</v>
      </c>
      <c r="L503" s="18" t="s">
        <v>251</v>
      </c>
      <c r="M503" s="18" t="s">
        <v>429</v>
      </c>
      <c r="N503" s="18" t="s">
        <v>251</v>
      </c>
      <c r="O503" s="18" t="s">
        <v>251</v>
      </c>
      <c r="P503" s="18" t="s">
        <v>499</v>
      </c>
      <c r="Q503" s="18" t="s">
        <v>251</v>
      </c>
      <c r="R503" s="18" t="s">
        <v>251</v>
      </c>
      <c r="S503" s="18"/>
      <c r="T503" s="18"/>
      <c r="U503" s="18"/>
      <c r="V503" s="18"/>
      <c r="W503" s="18"/>
      <c r="X503" s="18"/>
      <c r="Y503" s="18"/>
      <c r="Z503" s="18"/>
    </row>
    <row r="504" spans="1:26" x14ac:dyDescent="0.35">
      <c r="A504" s="18">
        <v>502</v>
      </c>
      <c r="B504" s="18" t="s">
        <v>3038</v>
      </c>
      <c r="C504" s="18" t="s">
        <v>3039</v>
      </c>
      <c r="D504" s="18" t="s">
        <v>701</v>
      </c>
      <c r="E504" s="18" t="s">
        <v>3040</v>
      </c>
      <c r="F504" s="18" t="s">
        <v>559</v>
      </c>
      <c r="G504" s="19">
        <v>1.0000000000000001E-5</v>
      </c>
      <c r="H504" s="18" t="s">
        <v>560</v>
      </c>
      <c r="I504" s="19">
        <v>9.2E-6</v>
      </c>
      <c r="J504" s="18" t="s">
        <v>2744</v>
      </c>
      <c r="K504" s="18" t="s">
        <v>251</v>
      </c>
      <c r="L504" s="18" t="s">
        <v>251</v>
      </c>
      <c r="M504" s="18" t="s">
        <v>429</v>
      </c>
      <c r="N504" s="18" t="s">
        <v>251</v>
      </c>
      <c r="O504" s="18" t="s">
        <v>251</v>
      </c>
      <c r="P504" s="18" t="s">
        <v>499</v>
      </c>
      <c r="Q504" s="18" t="s">
        <v>251</v>
      </c>
      <c r="R504" s="18" t="s">
        <v>251</v>
      </c>
      <c r="S504" s="18"/>
      <c r="T504" s="18"/>
      <c r="U504" s="18"/>
      <c r="V504" s="18"/>
      <c r="W504" s="18"/>
      <c r="X504" s="18"/>
      <c r="Y504" s="18"/>
      <c r="Z504" s="18"/>
    </row>
    <row r="505" spans="1:26" x14ac:dyDescent="0.35">
      <c r="A505" s="18">
        <v>503</v>
      </c>
      <c r="B505" s="18" t="s">
        <v>3041</v>
      </c>
      <c r="C505" s="18" t="s">
        <v>3042</v>
      </c>
      <c r="D505" s="18" t="s">
        <v>815</v>
      </c>
      <c r="E505" s="18" t="s">
        <v>3043</v>
      </c>
      <c r="F505" s="18" t="s">
        <v>1222</v>
      </c>
      <c r="G505" s="19">
        <v>5.8E-5</v>
      </c>
      <c r="H505" s="18" t="s">
        <v>1223</v>
      </c>
      <c r="I505" s="19">
        <v>1.5999999999999999E-5</v>
      </c>
      <c r="J505" s="18" t="s">
        <v>2744</v>
      </c>
      <c r="K505" s="18" t="s">
        <v>251</v>
      </c>
      <c r="L505" s="18" t="s">
        <v>251</v>
      </c>
      <c r="M505" s="18" t="s">
        <v>429</v>
      </c>
      <c r="N505" s="18" t="s">
        <v>251</v>
      </c>
      <c r="O505" s="18" t="s">
        <v>251</v>
      </c>
      <c r="P505" s="18" t="s">
        <v>499</v>
      </c>
      <c r="Q505" s="18" t="s">
        <v>251</v>
      </c>
      <c r="R505" s="18" t="s">
        <v>251</v>
      </c>
      <c r="S505" s="18"/>
      <c r="T505" s="18"/>
      <c r="U505" s="18"/>
      <c r="V505" s="18"/>
      <c r="W505" s="18"/>
      <c r="X505" s="18"/>
      <c r="Y505" s="18"/>
      <c r="Z505" s="18"/>
    </row>
    <row r="506" spans="1:26" x14ac:dyDescent="0.35">
      <c r="A506" s="18">
        <v>504</v>
      </c>
      <c r="B506" s="18" t="s">
        <v>3044</v>
      </c>
      <c r="C506" s="18" t="s">
        <v>3045</v>
      </c>
      <c r="D506" s="18" t="s">
        <v>660</v>
      </c>
      <c r="E506" s="18" t="s">
        <v>3046</v>
      </c>
      <c r="F506" s="18" t="s">
        <v>1222</v>
      </c>
      <c r="G506" s="19">
        <v>1.9E-6</v>
      </c>
      <c r="H506" s="18" t="s">
        <v>1223</v>
      </c>
      <c r="I506" s="19">
        <v>1.3E-6</v>
      </c>
      <c r="J506" s="18" t="s">
        <v>2744</v>
      </c>
      <c r="K506" s="18" t="s">
        <v>251</v>
      </c>
      <c r="L506" s="18" t="s">
        <v>251</v>
      </c>
      <c r="M506" s="18" t="s">
        <v>429</v>
      </c>
      <c r="N506" s="18" t="s">
        <v>251</v>
      </c>
      <c r="O506" s="18" t="s">
        <v>251</v>
      </c>
      <c r="P506" s="18" t="s">
        <v>499</v>
      </c>
      <c r="Q506" s="18" t="s">
        <v>251</v>
      </c>
      <c r="R506" s="18" t="s">
        <v>251</v>
      </c>
      <c r="S506" s="18"/>
      <c r="T506" s="18"/>
      <c r="U506" s="18"/>
      <c r="V506" s="18"/>
      <c r="W506" s="18"/>
      <c r="X506" s="18"/>
      <c r="Y506" s="18"/>
      <c r="Z506" s="18"/>
    </row>
    <row r="507" spans="1:26" x14ac:dyDescent="0.35">
      <c r="A507" s="18">
        <v>505</v>
      </c>
      <c r="B507" s="18" t="s">
        <v>3047</v>
      </c>
      <c r="C507" s="18" t="s">
        <v>3048</v>
      </c>
      <c r="D507" s="18" t="s">
        <v>801</v>
      </c>
      <c r="E507" s="18" t="s">
        <v>3049</v>
      </c>
      <c r="F507" s="18" t="s">
        <v>641</v>
      </c>
      <c r="G507" s="19">
        <v>3.5E-4</v>
      </c>
      <c r="H507" s="18" t="s">
        <v>642</v>
      </c>
      <c r="I507" s="19">
        <v>3.9999999999999998E-7</v>
      </c>
      <c r="J507" s="18" t="s">
        <v>2744</v>
      </c>
      <c r="K507" s="18" t="s">
        <v>251</v>
      </c>
      <c r="L507" s="18" t="s">
        <v>251</v>
      </c>
      <c r="M507" s="18" t="s">
        <v>429</v>
      </c>
      <c r="N507" s="18" t="s">
        <v>251</v>
      </c>
      <c r="O507" s="18" t="s">
        <v>251</v>
      </c>
      <c r="P507" s="18" t="s">
        <v>499</v>
      </c>
      <c r="Q507" s="18" t="s">
        <v>251</v>
      </c>
      <c r="R507" s="18" t="s">
        <v>251</v>
      </c>
      <c r="S507" s="18"/>
      <c r="T507" s="18"/>
      <c r="U507" s="18"/>
      <c r="V507" s="18"/>
      <c r="W507" s="18"/>
      <c r="X507" s="18"/>
      <c r="Y507" s="18"/>
      <c r="Z507" s="18"/>
    </row>
    <row r="508" spans="1:26" x14ac:dyDescent="0.35">
      <c r="A508" s="18">
        <v>506</v>
      </c>
      <c r="B508" s="18"/>
      <c r="C508" s="18" t="s">
        <v>3050</v>
      </c>
      <c r="D508" s="18" t="s">
        <v>2805</v>
      </c>
      <c r="E508" s="18" t="s">
        <v>3051</v>
      </c>
      <c r="F508" s="18" t="s">
        <v>1222</v>
      </c>
      <c r="G508" s="19">
        <v>5.3000000000000001E-7</v>
      </c>
      <c r="H508" s="18" t="s">
        <v>1223</v>
      </c>
      <c r="I508" s="19">
        <v>3.4E-5</v>
      </c>
      <c r="J508" s="18" t="s">
        <v>2744</v>
      </c>
      <c r="K508" s="18" t="s">
        <v>251</v>
      </c>
      <c r="L508" s="18" t="s">
        <v>251</v>
      </c>
      <c r="M508" s="18" t="s">
        <v>429</v>
      </c>
      <c r="N508" s="18" t="s">
        <v>251</v>
      </c>
      <c r="O508" s="18" t="s">
        <v>251</v>
      </c>
      <c r="P508" s="18" t="s">
        <v>499</v>
      </c>
      <c r="Q508" s="18" t="s">
        <v>251</v>
      </c>
      <c r="R508" s="18" t="s">
        <v>251</v>
      </c>
      <c r="S508" s="18"/>
      <c r="T508" s="18"/>
      <c r="U508" s="18"/>
      <c r="V508" s="18"/>
      <c r="W508" s="18"/>
      <c r="X508" s="18"/>
      <c r="Y508" s="18"/>
      <c r="Z508" s="18"/>
    </row>
    <row r="509" spans="1:26" x14ac:dyDescent="0.35">
      <c r="A509" s="18">
        <v>507</v>
      </c>
      <c r="B509" s="18" t="s">
        <v>3052</v>
      </c>
      <c r="C509" s="18" t="s">
        <v>3053</v>
      </c>
      <c r="D509" s="18" t="s">
        <v>613</v>
      </c>
      <c r="E509" s="18" t="s">
        <v>3054</v>
      </c>
      <c r="F509" s="18" t="s">
        <v>641</v>
      </c>
      <c r="G509" s="19">
        <v>3.5999999999999998E-6</v>
      </c>
      <c r="H509" s="18" t="s">
        <v>642</v>
      </c>
      <c r="I509" s="19">
        <v>1.9000000000000001E-5</v>
      </c>
      <c r="J509" s="18" t="s">
        <v>2744</v>
      </c>
      <c r="K509" s="18" t="s">
        <v>251</v>
      </c>
      <c r="L509" s="18" t="s">
        <v>251</v>
      </c>
      <c r="M509" s="18" t="s">
        <v>429</v>
      </c>
      <c r="N509" s="18" t="s">
        <v>251</v>
      </c>
      <c r="O509" s="18" t="s">
        <v>251</v>
      </c>
      <c r="P509" s="18" t="s">
        <v>499</v>
      </c>
      <c r="Q509" s="18" t="s">
        <v>251</v>
      </c>
      <c r="R509" s="18" t="s">
        <v>251</v>
      </c>
      <c r="S509" s="18"/>
      <c r="T509" s="18"/>
      <c r="U509" s="18"/>
      <c r="V509" s="18"/>
      <c r="W509" s="18"/>
      <c r="X509" s="18"/>
      <c r="Y509" s="18"/>
      <c r="Z509" s="18"/>
    </row>
    <row r="510" spans="1:26" x14ac:dyDescent="0.35">
      <c r="A510" s="18">
        <v>508</v>
      </c>
      <c r="B510" s="18" t="s">
        <v>3055</v>
      </c>
      <c r="C510" s="18" t="s">
        <v>3056</v>
      </c>
      <c r="D510" s="18" t="s">
        <v>639</v>
      </c>
      <c r="E510" s="18" t="s">
        <v>3057</v>
      </c>
      <c r="F510" s="18" t="s">
        <v>559</v>
      </c>
      <c r="G510" s="19">
        <v>1.3999999999999999E-4</v>
      </c>
      <c r="H510" s="18" t="s">
        <v>560</v>
      </c>
      <c r="I510" s="19">
        <v>4.4999999999999998E-9</v>
      </c>
      <c r="J510" s="18" t="s">
        <v>2744</v>
      </c>
      <c r="K510" s="18" t="s">
        <v>251</v>
      </c>
      <c r="L510" s="18" t="s">
        <v>251</v>
      </c>
      <c r="M510" s="18" t="s">
        <v>429</v>
      </c>
      <c r="N510" s="18" t="s">
        <v>251</v>
      </c>
      <c r="O510" s="18" t="s">
        <v>251</v>
      </c>
      <c r="P510" s="18" t="s">
        <v>499</v>
      </c>
      <c r="Q510" s="18" t="s">
        <v>251</v>
      </c>
      <c r="R510" s="18" t="s">
        <v>251</v>
      </c>
      <c r="S510" s="18"/>
      <c r="T510" s="18"/>
      <c r="U510" s="18"/>
      <c r="V510" s="18"/>
      <c r="W510" s="18"/>
      <c r="X510" s="18"/>
      <c r="Y510" s="18"/>
      <c r="Z510" s="18"/>
    </row>
    <row r="511" spans="1:26" x14ac:dyDescent="0.35">
      <c r="A511" s="18">
        <v>509</v>
      </c>
      <c r="B511" s="18"/>
      <c r="C511" s="18" t="s">
        <v>3058</v>
      </c>
      <c r="D511" s="18" t="s">
        <v>1013</v>
      </c>
      <c r="E511" s="18" t="s">
        <v>3059</v>
      </c>
      <c r="F511" s="18" t="s">
        <v>606</v>
      </c>
      <c r="G511" s="19">
        <v>2.3000000000000001E-4</v>
      </c>
      <c r="H511" s="18" t="s">
        <v>607</v>
      </c>
      <c r="I511" s="19">
        <v>3.6999999999999998E-5</v>
      </c>
      <c r="J511" s="18" t="s">
        <v>2744</v>
      </c>
      <c r="K511" s="18" t="s">
        <v>251</v>
      </c>
      <c r="L511" s="18" t="s">
        <v>251</v>
      </c>
      <c r="M511" s="18" t="s">
        <v>429</v>
      </c>
      <c r="N511" s="18" t="s">
        <v>251</v>
      </c>
      <c r="O511" s="18" t="s">
        <v>251</v>
      </c>
      <c r="P511" s="18" t="s">
        <v>499</v>
      </c>
      <c r="Q511" s="18" t="s">
        <v>251</v>
      </c>
      <c r="R511" s="18" t="s">
        <v>251</v>
      </c>
      <c r="S511" s="18"/>
      <c r="T511" s="18"/>
      <c r="U511" s="18"/>
      <c r="V511" s="18"/>
      <c r="W511" s="18"/>
      <c r="X511" s="18"/>
      <c r="Y511" s="18"/>
      <c r="Z511" s="18"/>
    </row>
    <row r="512" spans="1:26" x14ac:dyDescent="0.35">
      <c r="A512" s="18">
        <v>510</v>
      </c>
      <c r="B512" s="18" t="s">
        <v>3060</v>
      </c>
      <c r="C512" s="18" t="s">
        <v>3061</v>
      </c>
      <c r="D512" s="18" t="s">
        <v>1057</v>
      </c>
      <c r="E512" s="18" t="s">
        <v>3062</v>
      </c>
      <c r="F512" s="18" t="s">
        <v>2910</v>
      </c>
      <c r="G512" s="19">
        <v>4.8000000000000001E-5</v>
      </c>
      <c r="H512" s="18" t="s">
        <v>1223</v>
      </c>
      <c r="I512" s="19">
        <v>4.8E-8</v>
      </c>
      <c r="J512" s="18" t="s">
        <v>2744</v>
      </c>
      <c r="K512" s="18" t="s">
        <v>251</v>
      </c>
      <c r="L512" s="18" t="s">
        <v>251</v>
      </c>
      <c r="M512" s="18" t="s">
        <v>429</v>
      </c>
      <c r="N512" s="18" t="s">
        <v>251</v>
      </c>
      <c r="O512" s="18" t="s">
        <v>251</v>
      </c>
      <c r="P512" s="18" t="s">
        <v>499</v>
      </c>
      <c r="Q512" s="18" t="s">
        <v>251</v>
      </c>
      <c r="R512" s="18" t="s">
        <v>251</v>
      </c>
      <c r="S512" s="18"/>
      <c r="T512" s="18"/>
      <c r="U512" s="18"/>
      <c r="V512" s="18"/>
      <c r="W512" s="18"/>
      <c r="X512" s="18"/>
      <c r="Y512" s="18"/>
      <c r="Z512" s="18"/>
    </row>
    <row r="513" spans="1:26" x14ac:dyDescent="0.35">
      <c r="A513" s="18">
        <v>511</v>
      </c>
      <c r="B513" s="18"/>
      <c r="C513" s="18" t="s">
        <v>3063</v>
      </c>
      <c r="D513" s="18" t="s">
        <v>1013</v>
      </c>
      <c r="E513" s="18" t="s">
        <v>3064</v>
      </c>
      <c r="F513" s="18" t="s">
        <v>606</v>
      </c>
      <c r="G513" s="19">
        <v>1.9000000000000001E-5</v>
      </c>
      <c r="H513" s="18" t="s">
        <v>607</v>
      </c>
      <c r="I513" s="19">
        <v>9.2E-6</v>
      </c>
      <c r="J513" s="18" t="s">
        <v>2744</v>
      </c>
      <c r="K513" s="18" t="s">
        <v>251</v>
      </c>
      <c r="L513" s="18" t="s">
        <v>251</v>
      </c>
      <c r="M513" s="18" t="s">
        <v>429</v>
      </c>
      <c r="N513" s="18" t="s">
        <v>251</v>
      </c>
      <c r="O513" s="18" t="s">
        <v>251</v>
      </c>
      <c r="P513" s="18" t="s">
        <v>499</v>
      </c>
      <c r="Q513" s="18" t="s">
        <v>251</v>
      </c>
      <c r="R513" s="18" t="s">
        <v>251</v>
      </c>
      <c r="S513" s="18"/>
      <c r="T513" s="18"/>
      <c r="U513" s="18"/>
      <c r="V513" s="18"/>
      <c r="W513" s="18"/>
      <c r="X513" s="18"/>
      <c r="Y513" s="18"/>
      <c r="Z513" s="18"/>
    </row>
    <row r="514" spans="1:26" x14ac:dyDescent="0.35">
      <c r="A514" s="18">
        <v>512</v>
      </c>
      <c r="B514" s="18" t="s">
        <v>3065</v>
      </c>
      <c r="C514" s="18" t="s">
        <v>3066</v>
      </c>
      <c r="D514" s="18" t="s">
        <v>660</v>
      </c>
      <c r="E514" s="18" t="s">
        <v>3067</v>
      </c>
      <c r="F514" s="18" t="s">
        <v>1222</v>
      </c>
      <c r="G514" s="19">
        <v>1.9E-6</v>
      </c>
      <c r="H514" s="18" t="s">
        <v>1223</v>
      </c>
      <c r="I514" s="19">
        <v>1.3E-6</v>
      </c>
      <c r="J514" s="18" t="s">
        <v>2744</v>
      </c>
      <c r="K514" s="18" t="s">
        <v>251</v>
      </c>
      <c r="L514" s="18" t="s">
        <v>251</v>
      </c>
      <c r="M514" s="18" t="s">
        <v>429</v>
      </c>
      <c r="N514" s="18" t="s">
        <v>251</v>
      </c>
      <c r="O514" s="18" t="s">
        <v>251</v>
      </c>
      <c r="P514" s="18" t="s">
        <v>499</v>
      </c>
      <c r="Q514" s="18" t="s">
        <v>251</v>
      </c>
      <c r="R514" s="18" t="s">
        <v>251</v>
      </c>
      <c r="S514" s="18"/>
      <c r="T514" s="18"/>
      <c r="U514" s="18"/>
      <c r="V514" s="18"/>
      <c r="W514" s="18"/>
      <c r="X514" s="18"/>
      <c r="Y514" s="18"/>
      <c r="Z514" s="18"/>
    </row>
    <row r="515" spans="1:26" x14ac:dyDescent="0.35">
      <c r="A515" s="18">
        <v>513</v>
      </c>
      <c r="B515" s="18" t="s">
        <v>3068</v>
      </c>
      <c r="C515" s="18" t="s">
        <v>3069</v>
      </c>
      <c r="D515" s="18" t="s">
        <v>801</v>
      </c>
      <c r="E515" s="18" t="s">
        <v>3070</v>
      </c>
      <c r="F515" s="18" t="s">
        <v>641</v>
      </c>
      <c r="G515" s="19">
        <v>9.5999999999999991E-7</v>
      </c>
      <c r="H515" s="18" t="s">
        <v>642</v>
      </c>
      <c r="I515" s="19">
        <v>5.1E-5</v>
      </c>
      <c r="J515" s="18" t="s">
        <v>2744</v>
      </c>
      <c r="K515" s="18" t="s">
        <v>251</v>
      </c>
      <c r="L515" s="18" t="s">
        <v>251</v>
      </c>
      <c r="M515" s="18" t="s">
        <v>429</v>
      </c>
      <c r="N515" s="18" t="s">
        <v>251</v>
      </c>
      <c r="O515" s="18" t="s">
        <v>251</v>
      </c>
      <c r="P515" s="18" t="s">
        <v>499</v>
      </c>
      <c r="Q515" s="18" t="s">
        <v>251</v>
      </c>
      <c r="R515" s="18" t="s">
        <v>251</v>
      </c>
      <c r="S515" s="18"/>
      <c r="T515" s="18"/>
      <c r="U515" s="18"/>
      <c r="V515" s="18"/>
      <c r="W515" s="18"/>
      <c r="X515" s="18"/>
      <c r="Y515" s="18"/>
      <c r="Z515" s="18"/>
    </row>
    <row r="516" spans="1:26" x14ac:dyDescent="0.35">
      <c r="A516" s="18">
        <v>514</v>
      </c>
      <c r="B516" s="18" t="s">
        <v>3071</v>
      </c>
      <c r="C516" s="18" t="s">
        <v>3072</v>
      </c>
      <c r="D516" s="18" t="s">
        <v>1057</v>
      </c>
      <c r="E516" s="18" t="s">
        <v>3073</v>
      </c>
      <c r="F516" s="18" t="s">
        <v>641</v>
      </c>
      <c r="G516" s="19">
        <v>9.5999999999999991E-7</v>
      </c>
      <c r="H516" s="18" t="s">
        <v>642</v>
      </c>
      <c r="I516" s="19">
        <v>1.5E-5</v>
      </c>
      <c r="J516" s="18" t="s">
        <v>2744</v>
      </c>
      <c r="K516" s="18" t="s">
        <v>251</v>
      </c>
      <c r="L516" s="18" t="s">
        <v>251</v>
      </c>
      <c r="M516" s="18" t="s">
        <v>429</v>
      </c>
      <c r="N516" s="18" t="s">
        <v>251</v>
      </c>
      <c r="O516" s="18" t="s">
        <v>251</v>
      </c>
      <c r="P516" s="18" t="s">
        <v>499</v>
      </c>
      <c r="Q516" s="18" t="s">
        <v>251</v>
      </c>
      <c r="R516" s="18" t="s">
        <v>251</v>
      </c>
      <c r="S516" s="18"/>
      <c r="T516" s="18"/>
      <c r="U516" s="18"/>
      <c r="V516" s="18"/>
      <c r="W516" s="18"/>
      <c r="X516" s="18"/>
      <c r="Y516" s="18"/>
      <c r="Z516" s="18"/>
    </row>
    <row r="517" spans="1:26" x14ac:dyDescent="0.35">
      <c r="A517" s="18">
        <v>515</v>
      </c>
      <c r="B517" s="18" t="s">
        <v>3074</v>
      </c>
      <c r="C517" s="18" t="s">
        <v>3075</v>
      </c>
      <c r="D517" s="18" t="s">
        <v>1057</v>
      </c>
      <c r="E517" s="18" t="s">
        <v>3076</v>
      </c>
      <c r="F517" s="18" t="s">
        <v>641</v>
      </c>
      <c r="G517" s="19">
        <v>1.2E-5</v>
      </c>
      <c r="H517" s="18" t="s">
        <v>642</v>
      </c>
      <c r="I517" s="19">
        <v>5.5999999999999997E-6</v>
      </c>
      <c r="J517" s="18" t="s">
        <v>2744</v>
      </c>
      <c r="K517" s="18" t="s">
        <v>251</v>
      </c>
      <c r="L517" s="18" t="s">
        <v>251</v>
      </c>
      <c r="M517" s="18" t="s">
        <v>429</v>
      </c>
      <c r="N517" s="18" t="s">
        <v>251</v>
      </c>
      <c r="O517" s="18" t="s">
        <v>251</v>
      </c>
      <c r="P517" s="18" t="s">
        <v>499</v>
      </c>
      <c r="Q517" s="18" t="s">
        <v>251</v>
      </c>
      <c r="R517" s="18" t="s">
        <v>251</v>
      </c>
      <c r="S517" s="18"/>
      <c r="T517" s="18"/>
      <c r="U517" s="18"/>
      <c r="V517" s="18"/>
      <c r="W517" s="18"/>
      <c r="X517" s="18"/>
      <c r="Y517" s="18"/>
      <c r="Z517" s="18"/>
    </row>
    <row r="518" spans="1:26" x14ac:dyDescent="0.35">
      <c r="A518" s="18">
        <v>516</v>
      </c>
      <c r="B518" s="18" t="s">
        <v>3077</v>
      </c>
      <c r="C518" s="18" t="s">
        <v>3078</v>
      </c>
      <c r="D518" s="18" t="s">
        <v>680</v>
      </c>
      <c r="E518" s="18" t="s">
        <v>3079</v>
      </c>
      <c r="F518" s="18" t="s">
        <v>559</v>
      </c>
      <c r="G518" s="19">
        <v>6.9999999999999994E-5</v>
      </c>
      <c r="H518" s="18" t="s">
        <v>560</v>
      </c>
      <c r="I518" s="19">
        <v>3.1E-6</v>
      </c>
      <c r="J518" s="18" t="s">
        <v>2744</v>
      </c>
      <c r="K518" s="18" t="s">
        <v>251</v>
      </c>
      <c r="L518" s="18" t="s">
        <v>251</v>
      </c>
      <c r="M518" s="18" t="s">
        <v>429</v>
      </c>
      <c r="N518" s="18" t="s">
        <v>251</v>
      </c>
      <c r="O518" s="18" t="s">
        <v>251</v>
      </c>
      <c r="P518" s="18" t="s">
        <v>499</v>
      </c>
      <c r="Q518" s="18" t="s">
        <v>251</v>
      </c>
      <c r="R518" s="18" t="s">
        <v>251</v>
      </c>
      <c r="S518" s="18"/>
      <c r="T518" s="18"/>
      <c r="U518" s="18"/>
      <c r="V518" s="18"/>
      <c r="W518" s="18"/>
      <c r="X518" s="18"/>
      <c r="Y518" s="18"/>
      <c r="Z518" s="18"/>
    </row>
    <row r="519" spans="1:26" x14ac:dyDescent="0.35">
      <c r="A519" s="18">
        <v>517</v>
      </c>
      <c r="B519" s="18" t="s">
        <v>3080</v>
      </c>
      <c r="C519" s="18" t="s">
        <v>3081</v>
      </c>
      <c r="D519" s="18" t="s">
        <v>1164</v>
      </c>
      <c r="E519" s="18" t="s">
        <v>3082</v>
      </c>
      <c r="F519" s="18" t="s">
        <v>641</v>
      </c>
      <c r="G519" s="19">
        <v>9.2E-5</v>
      </c>
      <c r="H519" s="18" t="s">
        <v>642</v>
      </c>
      <c r="I519" s="19">
        <v>2.0000000000000001E-4</v>
      </c>
      <c r="J519" s="18" t="s">
        <v>2744</v>
      </c>
      <c r="K519" s="18" t="s">
        <v>251</v>
      </c>
      <c r="L519" s="18" t="s">
        <v>251</v>
      </c>
      <c r="M519" s="18" t="s">
        <v>429</v>
      </c>
      <c r="N519" s="18" t="s">
        <v>251</v>
      </c>
      <c r="O519" s="18" t="s">
        <v>251</v>
      </c>
      <c r="P519" s="18" t="s">
        <v>499</v>
      </c>
      <c r="Q519" s="18" t="s">
        <v>251</v>
      </c>
      <c r="R519" s="18" t="s">
        <v>251</v>
      </c>
      <c r="S519" s="18"/>
      <c r="T519" s="18"/>
      <c r="U519" s="18"/>
      <c r="V519" s="18"/>
      <c r="W519" s="18"/>
      <c r="X519" s="18"/>
      <c r="Y519" s="18"/>
      <c r="Z519" s="18"/>
    </row>
    <row r="520" spans="1:26" x14ac:dyDescent="0.35">
      <c r="A520" s="18">
        <v>518</v>
      </c>
      <c r="B520" s="18" t="s">
        <v>3083</v>
      </c>
      <c r="C520" s="18" t="s">
        <v>3084</v>
      </c>
      <c r="D520" s="18" t="s">
        <v>1127</v>
      </c>
      <c r="E520" s="18" t="s">
        <v>3085</v>
      </c>
      <c r="F520" s="18" t="s">
        <v>1398</v>
      </c>
      <c r="G520" s="18" t="s">
        <v>251</v>
      </c>
      <c r="H520" s="18" t="s">
        <v>2883</v>
      </c>
      <c r="I520" s="19">
        <v>1.5E-5</v>
      </c>
      <c r="J520" s="18" t="s">
        <v>2744</v>
      </c>
      <c r="K520" s="18" t="s">
        <v>251</v>
      </c>
      <c r="L520" s="18" t="s">
        <v>251</v>
      </c>
      <c r="M520" s="18" t="s">
        <v>429</v>
      </c>
      <c r="N520" s="18" t="s">
        <v>251</v>
      </c>
      <c r="O520" s="18" t="s">
        <v>251</v>
      </c>
      <c r="P520" s="18" t="s">
        <v>499</v>
      </c>
      <c r="Q520" s="18" t="s">
        <v>251</v>
      </c>
      <c r="R520" s="18" t="s">
        <v>251</v>
      </c>
      <c r="S520" s="18"/>
      <c r="T520" s="18"/>
      <c r="U520" s="18"/>
      <c r="V520" s="18"/>
      <c r="W520" s="18"/>
      <c r="X520" s="18"/>
      <c r="Y520" s="18"/>
      <c r="Z520" s="18"/>
    </row>
    <row r="521" spans="1:26" x14ac:dyDescent="0.35">
      <c r="A521" s="18">
        <v>519</v>
      </c>
      <c r="B521" s="18" t="s">
        <v>3086</v>
      </c>
      <c r="C521" s="18" t="s">
        <v>3087</v>
      </c>
      <c r="D521" s="18" t="s">
        <v>604</v>
      </c>
      <c r="E521" s="18" t="s">
        <v>3088</v>
      </c>
      <c r="F521" s="18" t="s">
        <v>3089</v>
      </c>
      <c r="G521" s="19">
        <v>9.7000000000000005E-4</v>
      </c>
      <c r="H521" s="18" t="s">
        <v>3090</v>
      </c>
      <c r="I521" s="19">
        <v>1.3999999999999999E-6</v>
      </c>
      <c r="J521" s="18" t="s">
        <v>2744</v>
      </c>
      <c r="K521" s="18" t="s">
        <v>251</v>
      </c>
      <c r="L521" s="18" t="s">
        <v>251</v>
      </c>
      <c r="M521" s="18" t="s">
        <v>429</v>
      </c>
      <c r="N521" s="18" t="s">
        <v>251</v>
      </c>
      <c r="O521" s="18" t="s">
        <v>251</v>
      </c>
      <c r="P521" s="18" t="s">
        <v>499</v>
      </c>
      <c r="Q521" s="18" t="s">
        <v>251</v>
      </c>
      <c r="R521" s="18" t="s">
        <v>251</v>
      </c>
      <c r="S521" s="18"/>
      <c r="T521" s="18"/>
      <c r="U521" s="18"/>
      <c r="V521" s="18"/>
      <c r="W521" s="18"/>
      <c r="X521" s="18"/>
      <c r="Y521" s="18"/>
      <c r="Z521" s="18"/>
    </row>
    <row r="522" spans="1:26" x14ac:dyDescent="0.35">
      <c r="A522" s="18">
        <v>520</v>
      </c>
      <c r="B522" s="18" t="s">
        <v>3091</v>
      </c>
      <c r="C522" s="18" t="s">
        <v>3092</v>
      </c>
      <c r="D522" s="18" t="s">
        <v>694</v>
      </c>
      <c r="E522" s="18" t="s">
        <v>3093</v>
      </c>
      <c r="F522" s="18" t="s">
        <v>532</v>
      </c>
      <c r="G522" s="19">
        <v>7.7000000000000001E-5</v>
      </c>
      <c r="H522" s="18" t="s">
        <v>533</v>
      </c>
      <c r="I522" s="19">
        <v>3.4000000000000001E-6</v>
      </c>
      <c r="J522" s="18" t="s">
        <v>2744</v>
      </c>
      <c r="K522" s="18" t="s">
        <v>251</v>
      </c>
      <c r="L522" s="18" t="s">
        <v>251</v>
      </c>
      <c r="M522" s="18" t="s">
        <v>429</v>
      </c>
      <c r="N522" s="18" t="s">
        <v>251</v>
      </c>
      <c r="O522" s="18" t="s">
        <v>251</v>
      </c>
      <c r="P522" s="18" t="s">
        <v>499</v>
      </c>
      <c r="Q522" s="18" t="s">
        <v>251</v>
      </c>
      <c r="R522" s="18" t="s">
        <v>251</v>
      </c>
      <c r="S522" s="18"/>
      <c r="T522" s="18"/>
      <c r="U522" s="18"/>
      <c r="V522" s="18"/>
      <c r="W522" s="18"/>
      <c r="X522" s="18"/>
      <c r="Y522" s="18"/>
      <c r="Z522" s="18"/>
    </row>
    <row r="523" spans="1:26" x14ac:dyDescent="0.35">
      <c r="A523" s="18">
        <v>521</v>
      </c>
      <c r="B523" s="18" t="s">
        <v>3094</v>
      </c>
      <c r="C523" s="18" t="s">
        <v>3095</v>
      </c>
      <c r="D523" s="18" t="s">
        <v>996</v>
      </c>
      <c r="E523" s="18" t="s">
        <v>3096</v>
      </c>
      <c r="F523" s="18" t="s">
        <v>559</v>
      </c>
      <c r="G523" s="19">
        <v>1.9000000000000001E-5</v>
      </c>
      <c r="H523" s="18" t="s">
        <v>560</v>
      </c>
      <c r="I523" s="19">
        <v>6.1000000000000004E-8</v>
      </c>
      <c r="J523" s="18" t="s">
        <v>2744</v>
      </c>
      <c r="K523" s="18" t="s">
        <v>251</v>
      </c>
      <c r="L523" s="18" t="s">
        <v>251</v>
      </c>
      <c r="M523" s="18" t="s">
        <v>429</v>
      </c>
      <c r="N523" s="18" t="s">
        <v>251</v>
      </c>
      <c r="O523" s="18" t="s">
        <v>251</v>
      </c>
      <c r="P523" s="18" t="s">
        <v>499</v>
      </c>
      <c r="Q523" s="18" t="s">
        <v>251</v>
      </c>
      <c r="R523" s="18" t="s">
        <v>251</v>
      </c>
      <c r="S523" s="18"/>
      <c r="T523" s="18"/>
      <c r="U523" s="18"/>
      <c r="V523" s="18"/>
      <c r="W523" s="18"/>
      <c r="X523" s="18"/>
      <c r="Y523" s="18"/>
      <c r="Z523" s="18"/>
    </row>
    <row r="524" spans="1:26" x14ac:dyDescent="0.35">
      <c r="A524" s="18">
        <v>522</v>
      </c>
      <c r="B524" s="18" t="s">
        <v>3097</v>
      </c>
      <c r="C524" s="18" t="s">
        <v>3098</v>
      </c>
      <c r="D524" s="18" t="s">
        <v>1266</v>
      </c>
      <c r="E524" s="18" t="s">
        <v>3099</v>
      </c>
      <c r="F524" s="18" t="s">
        <v>1398</v>
      </c>
      <c r="G524" s="18" t="s">
        <v>251</v>
      </c>
      <c r="H524" s="18" t="s">
        <v>2825</v>
      </c>
      <c r="I524" s="19">
        <v>4.1999999999999996E-6</v>
      </c>
      <c r="J524" s="18" t="s">
        <v>2744</v>
      </c>
      <c r="K524" s="18" t="s">
        <v>251</v>
      </c>
      <c r="L524" s="18" t="s">
        <v>251</v>
      </c>
      <c r="M524" s="18" t="s">
        <v>429</v>
      </c>
      <c r="N524" s="18" t="s">
        <v>251</v>
      </c>
      <c r="O524" s="18" t="s">
        <v>251</v>
      </c>
      <c r="P524" s="18" t="s">
        <v>499</v>
      </c>
      <c r="Q524" s="18" t="s">
        <v>251</v>
      </c>
      <c r="R524" s="18" t="s">
        <v>251</v>
      </c>
      <c r="S524" s="18"/>
      <c r="T524" s="18"/>
      <c r="U524" s="18"/>
      <c r="V524" s="18"/>
      <c r="W524" s="18"/>
      <c r="X524" s="18"/>
      <c r="Y524" s="18"/>
      <c r="Z524" s="18"/>
    </row>
    <row r="525" spans="1:26" x14ac:dyDescent="0.35">
      <c r="A525" s="18">
        <v>523</v>
      </c>
      <c r="B525" s="18" t="s">
        <v>3100</v>
      </c>
      <c r="C525" s="18" t="s">
        <v>3101</v>
      </c>
      <c r="D525" s="18" t="s">
        <v>613</v>
      </c>
      <c r="E525" s="18" t="s">
        <v>3102</v>
      </c>
      <c r="F525" s="18" t="s">
        <v>559</v>
      </c>
      <c r="G525" s="19">
        <v>4.8000000000000001E-4</v>
      </c>
      <c r="H525" s="18" t="s">
        <v>560</v>
      </c>
      <c r="I525" s="19">
        <v>5.5999999999999997E-6</v>
      </c>
      <c r="J525" s="18" t="s">
        <v>2744</v>
      </c>
      <c r="K525" s="18" t="s">
        <v>251</v>
      </c>
      <c r="L525" s="18" t="s">
        <v>251</v>
      </c>
      <c r="M525" s="18" t="s">
        <v>429</v>
      </c>
      <c r="N525" s="18" t="s">
        <v>251</v>
      </c>
      <c r="O525" s="18" t="s">
        <v>251</v>
      </c>
      <c r="P525" s="18" t="s">
        <v>499</v>
      </c>
      <c r="Q525" s="18" t="s">
        <v>251</v>
      </c>
      <c r="R525" s="18" t="s">
        <v>251</v>
      </c>
      <c r="S525" s="18"/>
      <c r="T525" s="18"/>
      <c r="U525" s="18"/>
      <c r="V525" s="18"/>
      <c r="W525" s="18"/>
      <c r="X525" s="18"/>
      <c r="Y525" s="18"/>
      <c r="Z525" s="18"/>
    </row>
    <row r="526" spans="1:26" x14ac:dyDescent="0.35">
      <c r="A526" s="18">
        <v>524</v>
      </c>
      <c r="B526" s="18" t="s">
        <v>3103</v>
      </c>
      <c r="C526" s="18" t="s">
        <v>3104</v>
      </c>
      <c r="D526" s="18" t="s">
        <v>3006</v>
      </c>
      <c r="E526" s="18" t="s">
        <v>3105</v>
      </c>
      <c r="F526" s="18" t="s">
        <v>1398</v>
      </c>
      <c r="G526" s="18" t="s">
        <v>251</v>
      </c>
      <c r="H526" s="18" t="s">
        <v>1223</v>
      </c>
      <c r="I526" s="19">
        <v>6.1000000000000004E-8</v>
      </c>
      <c r="J526" s="18" t="s">
        <v>2744</v>
      </c>
      <c r="K526" s="18" t="s">
        <v>251</v>
      </c>
      <c r="L526" s="18" t="s">
        <v>251</v>
      </c>
      <c r="M526" s="18" t="s">
        <v>429</v>
      </c>
      <c r="N526" s="18" t="s">
        <v>251</v>
      </c>
      <c r="O526" s="18" t="s">
        <v>251</v>
      </c>
      <c r="P526" s="18" t="s">
        <v>499</v>
      </c>
      <c r="Q526" s="18" t="s">
        <v>251</v>
      </c>
      <c r="R526" s="18" t="s">
        <v>251</v>
      </c>
      <c r="S526" s="18"/>
      <c r="T526" s="18"/>
      <c r="U526" s="18"/>
      <c r="V526" s="18"/>
      <c r="W526" s="18"/>
      <c r="X526" s="18"/>
      <c r="Y526" s="18"/>
      <c r="Z526" s="18"/>
    </row>
    <row r="527" spans="1:26" x14ac:dyDescent="0.35">
      <c r="A527" s="18">
        <v>525</v>
      </c>
      <c r="B527" s="18" t="s">
        <v>3106</v>
      </c>
      <c r="C527" s="18" t="s">
        <v>3107</v>
      </c>
      <c r="D527" s="18" t="s">
        <v>3108</v>
      </c>
      <c r="E527" s="18" t="s">
        <v>3109</v>
      </c>
      <c r="F527" s="18" t="s">
        <v>589</v>
      </c>
      <c r="G527" s="19">
        <v>8.1000000000000004E-6</v>
      </c>
      <c r="H527" s="18" t="s">
        <v>590</v>
      </c>
      <c r="I527" s="19">
        <v>3.9999999999999998E-7</v>
      </c>
      <c r="J527" s="18" t="s">
        <v>2744</v>
      </c>
      <c r="K527" s="18" t="s">
        <v>251</v>
      </c>
      <c r="L527" s="18" t="s">
        <v>251</v>
      </c>
      <c r="M527" s="18" t="s">
        <v>429</v>
      </c>
      <c r="N527" s="18" t="s">
        <v>251</v>
      </c>
      <c r="O527" s="18" t="s">
        <v>251</v>
      </c>
      <c r="P527" s="18" t="s">
        <v>499</v>
      </c>
      <c r="Q527" s="18" t="s">
        <v>251</v>
      </c>
      <c r="R527" s="18" t="s">
        <v>251</v>
      </c>
      <c r="S527" s="18"/>
      <c r="T527" s="18"/>
      <c r="U527" s="18"/>
      <c r="V527" s="18"/>
      <c r="W527" s="18"/>
      <c r="X527" s="18"/>
      <c r="Y527" s="18"/>
      <c r="Z527" s="18"/>
    </row>
    <row r="528" spans="1:26" x14ac:dyDescent="0.35">
      <c r="A528" s="18">
        <v>526</v>
      </c>
      <c r="B528" s="18" t="s">
        <v>3110</v>
      </c>
      <c r="C528" s="18" t="s">
        <v>3111</v>
      </c>
      <c r="D528" s="18" t="s">
        <v>632</v>
      </c>
      <c r="E528" s="18" t="s">
        <v>3112</v>
      </c>
      <c r="F528" s="18" t="s">
        <v>3113</v>
      </c>
      <c r="G528" s="19">
        <v>1E-3</v>
      </c>
      <c r="H528" s="18" t="s">
        <v>2829</v>
      </c>
      <c r="I528" s="19">
        <v>6.1E-9</v>
      </c>
      <c r="J528" s="18" t="s">
        <v>2744</v>
      </c>
      <c r="K528" s="18" t="s">
        <v>251</v>
      </c>
      <c r="L528" s="18" t="s">
        <v>251</v>
      </c>
      <c r="M528" s="18" t="s">
        <v>429</v>
      </c>
      <c r="N528" s="18" t="s">
        <v>251</v>
      </c>
      <c r="O528" s="18" t="s">
        <v>251</v>
      </c>
      <c r="P528" s="18" t="s">
        <v>499</v>
      </c>
      <c r="Q528" s="18" t="s">
        <v>251</v>
      </c>
      <c r="R528" s="18" t="s">
        <v>251</v>
      </c>
      <c r="S528" s="18"/>
      <c r="T528" s="18"/>
      <c r="U528" s="18"/>
      <c r="V528" s="18"/>
      <c r="W528" s="18"/>
      <c r="X528" s="18"/>
      <c r="Y528" s="18"/>
      <c r="Z528" s="18"/>
    </row>
    <row r="529" spans="1:26" x14ac:dyDescent="0.35">
      <c r="A529" s="18">
        <v>527</v>
      </c>
      <c r="B529" s="18" t="s">
        <v>3114</v>
      </c>
      <c r="C529" s="18" t="s">
        <v>3115</v>
      </c>
      <c r="D529" s="18" t="s">
        <v>1057</v>
      </c>
      <c r="E529" s="18" t="s">
        <v>3116</v>
      </c>
      <c r="F529" s="18" t="s">
        <v>641</v>
      </c>
      <c r="G529" s="19">
        <v>4.3000000000000002E-5</v>
      </c>
      <c r="H529" s="18" t="s">
        <v>642</v>
      </c>
      <c r="I529" s="19">
        <v>4.1999999999999996E-6</v>
      </c>
      <c r="J529" s="18" t="s">
        <v>2744</v>
      </c>
      <c r="K529" s="18" t="s">
        <v>251</v>
      </c>
      <c r="L529" s="18" t="s">
        <v>251</v>
      </c>
      <c r="M529" s="18" t="s">
        <v>429</v>
      </c>
      <c r="N529" s="18" t="s">
        <v>251</v>
      </c>
      <c r="O529" s="18" t="s">
        <v>251</v>
      </c>
      <c r="P529" s="18" t="s">
        <v>499</v>
      </c>
      <c r="Q529" s="18" t="s">
        <v>251</v>
      </c>
      <c r="R529" s="18" t="s">
        <v>251</v>
      </c>
      <c r="S529" s="18"/>
      <c r="T529" s="18"/>
      <c r="U529" s="18"/>
      <c r="V529" s="18"/>
      <c r="W529" s="18"/>
      <c r="X529" s="18"/>
      <c r="Y529" s="18"/>
      <c r="Z529" s="18"/>
    </row>
    <row r="530" spans="1:26" x14ac:dyDescent="0.35">
      <c r="A530" s="18">
        <v>528</v>
      </c>
      <c r="B530" s="18" t="s">
        <v>3117</v>
      </c>
      <c r="C530" s="18" t="s">
        <v>3118</v>
      </c>
      <c r="D530" s="18" t="s">
        <v>904</v>
      </c>
      <c r="E530" s="18" t="s">
        <v>3119</v>
      </c>
      <c r="F530" s="18" t="s">
        <v>1222</v>
      </c>
      <c r="G530" s="19">
        <v>1.1999999999999999E-6</v>
      </c>
      <c r="H530" s="18" t="s">
        <v>1223</v>
      </c>
      <c r="I530" s="19">
        <v>6.1E-9</v>
      </c>
      <c r="J530" s="18" t="s">
        <v>2744</v>
      </c>
      <c r="K530" s="18" t="s">
        <v>251</v>
      </c>
      <c r="L530" s="18" t="s">
        <v>251</v>
      </c>
      <c r="M530" s="18" t="s">
        <v>429</v>
      </c>
      <c r="N530" s="18" t="s">
        <v>251</v>
      </c>
      <c r="O530" s="18" t="s">
        <v>251</v>
      </c>
      <c r="P530" s="18" t="s">
        <v>499</v>
      </c>
      <c r="Q530" s="18" t="s">
        <v>251</v>
      </c>
      <c r="R530" s="18" t="s">
        <v>251</v>
      </c>
      <c r="S530" s="18"/>
      <c r="T530" s="18"/>
      <c r="U530" s="18"/>
      <c r="V530" s="18"/>
      <c r="W530" s="18"/>
      <c r="X530" s="18"/>
      <c r="Y530" s="18"/>
      <c r="Z530" s="18"/>
    </row>
    <row r="531" spans="1:26" x14ac:dyDescent="0.35">
      <c r="A531" s="18">
        <v>529</v>
      </c>
      <c r="B531" s="18" t="s">
        <v>3120</v>
      </c>
      <c r="C531" s="18" t="s">
        <v>3121</v>
      </c>
      <c r="D531" s="18" t="s">
        <v>996</v>
      </c>
      <c r="E531" s="18" t="s">
        <v>3122</v>
      </c>
      <c r="F531" s="18" t="s">
        <v>559</v>
      </c>
      <c r="G531" s="19">
        <v>2.9E-5</v>
      </c>
      <c r="H531" s="18" t="s">
        <v>560</v>
      </c>
      <c r="I531" s="19">
        <v>2.7E-6</v>
      </c>
      <c r="J531" s="18" t="s">
        <v>2744</v>
      </c>
      <c r="K531" s="18" t="s">
        <v>251</v>
      </c>
      <c r="L531" s="18" t="s">
        <v>251</v>
      </c>
      <c r="M531" s="18" t="s">
        <v>429</v>
      </c>
      <c r="N531" s="18" t="s">
        <v>251</v>
      </c>
      <c r="O531" s="18" t="s">
        <v>251</v>
      </c>
      <c r="P531" s="18" t="s">
        <v>499</v>
      </c>
      <c r="Q531" s="18" t="s">
        <v>251</v>
      </c>
      <c r="R531" s="18" t="s">
        <v>251</v>
      </c>
      <c r="S531" s="18"/>
      <c r="T531" s="18"/>
      <c r="U531" s="18"/>
      <c r="V531" s="18"/>
      <c r="W531" s="18"/>
      <c r="X531" s="18"/>
      <c r="Y531" s="18"/>
      <c r="Z531" s="18"/>
    </row>
    <row r="532" spans="1:26" x14ac:dyDescent="0.35">
      <c r="A532" s="18">
        <v>530</v>
      </c>
      <c r="B532" s="18" t="s">
        <v>3123</v>
      </c>
      <c r="C532" s="18" t="s">
        <v>3124</v>
      </c>
      <c r="D532" s="18" t="s">
        <v>1309</v>
      </c>
      <c r="E532" s="18" t="s">
        <v>3125</v>
      </c>
      <c r="F532" s="18" t="s">
        <v>559</v>
      </c>
      <c r="G532" s="19">
        <v>1.8E-7</v>
      </c>
      <c r="H532" s="18" t="s">
        <v>560</v>
      </c>
      <c r="I532" s="19">
        <v>4.4999999999999998E-9</v>
      </c>
      <c r="J532" s="18" t="s">
        <v>2744</v>
      </c>
      <c r="K532" s="18" t="s">
        <v>251</v>
      </c>
      <c r="L532" s="18" t="s">
        <v>251</v>
      </c>
      <c r="M532" s="18" t="s">
        <v>429</v>
      </c>
      <c r="N532" s="18" t="s">
        <v>251</v>
      </c>
      <c r="O532" s="18" t="s">
        <v>251</v>
      </c>
      <c r="P532" s="18" t="s">
        <v>499</v>
      </c>
      <c r="Q532" s="18" t="s">
        <v>251</v>
      </c>
      <c r="R532" s="18" t="s">
        <v>251</v>
      </c>
      <c r="S532" s="18"/>
      <c r="T532" s="18"/>
      <c r="U532" s="18"/>
      <c r="V532" s="18"/>
      <c r="W532" s="18"/>
      <c r="X532" s="18"/>
      <c r="Y532" s="18"/>
      <c r="Z532" s="18"/>
    </row>
    <row r="533" spans="1:26" x14ac:dyDescent="0.35">
      <c r="A533" s="18">
        <v>531</v>
      </c>
      <c r="B533" s="18" t="s">
        <v>3126</v>
      </c>
      <c r="C533" s="18" t="s">
        <v>3127</v>
      </c>
      <c r="D533" s="18" t="s">
        <v>1266</v>
      </c>
      <c r="E533" s="18" t="s">
        <v>3128</v>
      </c>
      <c r="F533" s="18" t="s">
        <v>1398</v>
      </c>
      <c r="G533" s="18" t="s">
        <v>251</v>
      </c>
      <c r="H533" s="18" t="s">
        <v>2825</v>
      </c>
      <c r="I533" s="19">
        <v>4.1999999999999996E-6</v>
      </c>
      <c r="J533" s="18" t="s">
        <v>2744</v>
      </c>
      <c r="K533" s="18" t="s">
        <v>251</v>
      </c>
      <c r="L533" s="18" t="s">
        <v>251</v>
      </c>
      <c r="M533" s="18" t="s">
        <v>429</v>
      </c>
      <c r="N533" s="18" t="s">
        <v>251</v>
      </c>
      <c r="O533" s="18" t="s">
        <v>251</v>
      </c>
      <c r="P533" s="18" t="s">
        <v>499</v>
      </c>
      <c r="Q533" s="18" t="s">
        <v>251</v>
      </c>
      <c r="R533" s="18" t="s">
        <v>251</v>
      </c>
      <c r="S533" s="18"/>
      <c r="T533" s="18"/>
      <c r="U533" s="18"/>
      <c r="V533" s="18"/>
      <c r="W533" s="18"/>
      <c r="X533" s="18"/>
      <c r="Y533" s="18"/>
      <c r="Z533" s="18"/>
    </row>
    <row r="534" spans="1:26" x14ac:dyDescent="0.35">
      <c r="A534" s="18">
        <v>532</v>
      </c>
      <c r="B534" s="18" t="s">
        <v>3129</v>
      </c>
      <c r="C534" s="18" t="s">
        <v>3130</v>
      </c>
      <c r="D534" s="18" t="s">
        <v>613</v>
      </c>
      <c r="E534" s="18" t="s">
        <v>3131</v>
      </c>
      <c r="F534" s="18" t="s">
        <v>559</v>
      </c>
      <c r="G534" s="19">
        <v>4.8000000000000001E-4</v>
      </c>
      <c r="H534" s="18" t="s">
        <v>560</v>
      </c>
      <c r="I534" s="19">
        <v>5.5999999999999997E-6</v>
      </c>
      <c r="J534" s="18" t="s">
        <v>2744</v>
      </c>
      <c r="K534" s="18" t="s">
        <v>251</v>
      </c>
      <c r="L534" s="18" t="s">
        <v>251</v>
      </c>
      <c r="M534" s="18" t="s">
        <v>429</v>
      </c>
      <c r="N534" s="18" t="s">
        <v>251</v>
      </c>
      <c r="O534" s="18" t="s">
        <v>251</v>
      </c>
      <c r="P534" s="18" t="s">
        <v>499</v>
      </c>
      <c r="Q534" s="18" t="s">
        <v>251</v>
      </c>
      <c r="R534" s="18" t="s">
        <v>251</v>
      </c>
      <c r="S534" s="18"/>
      <c r="T534" s="18"/>
      <c r="U534" s="18"/>
      <c r="V534" s="18"/>
      <c r="W534" s="18"/>
      <c r="X534" s="18"/>
      <c r="Y534" s="18"/>
      <c r="Z534" s="18"/>
    </row>
    <row r="535" spans="1:26" x14ac:dyDescent="0.35">
      <c r="A535" s="18">
        <v>533</v>
      </c>
      <c r="B535" s="18" t="s">
        <v>3132</v>
      </c>
      <c r="C535" s="18" t="s">
        <v>3133</v>
      </c>
      <c r="D535" s="18" t="s">
        <v>613</v>
      </c>
      <c r="E535" s="18" t="s">
        <v>3134</v>
      </c>
      <c r="F535" s="18" t="s">
        <v>559</v>
      </c>
      <c r="G535" s="19">
        <v>2.5999999999999998E-5</v>
      </c>
      <c r="H535" s="18" t="s">
        <v>560</v>
      </c>
      <c r="I535" s="19">
        <v>4.1999999999999996E-6</v>
      </c>
      <c r="J535" s="18" t="s">
        <v>2744</v>
      </c>
      <c r="K535" s="18" t="s">
        <v>251</v>
      </c>
      <c r="L535" s="18" t="s">
        <v>251</v>
      </c>
      <c r="M535" s="18" t="s">
        <v>429</v>
      </c>
      <c r="N535" s="18" t="s">
        <v>251</v>
      </c>
      <c r="O535" s="18" t="s">
        <v>251</v>
      </c>
      <c r="P535" s="18" t="s">
        <v>499</v>
      </c>
      <c r="Q535" s="18" t="s">
        <v>251</v>
      </c>
      <c r="R535" s="18" t="s">
        <v>251</v>
      </c>
      <c r="S535" s="18"/>
      <c r="T535" s="18"/>
      <c r="U535" s="18"/>
      <c r="V535" s="18"/>
      <c r="W535" s="18"/>
      <c r="X535" s="18"/>
      <c r="Y535" s="18"/>
      <c r="Z535" s="18"/>
    </row>
    <row r="536" spans="1:26" x14ac:dyDescent="0.35">
      <c r="A536" s="18">
        <v>534</v>
      </c>
      <c r="B536" s="18" t="s">
        <v>3135</v>
      </c>
      <c r="C536" s="18" t="s">
        <v>3136</v>
      </c>
      <c r="D536" s="18" t="s">
        <v>996</v>
      </c>
      <c r="E536" s="18" t="s">
        <v>3137</v>
      </c>
      <c r="F536" s="18" t="s">
        <v>559</v>
      </c>
      <c r="G536" s="19">
        <v>1.1999999999999999E-7</v>
      </c>
      <c r="H536" s="18" t="s">
        <v>560</v>
      </c>
      <c r="I536" s="19">
        <v>4.4999999999999998E-9</v>
      </c>
      <c r="J536" s="18" t="s">
        <v>2744</v>
      </c>
      <c r="K536" s="18" t="s">
        <v>251</v>
      </c>
      <c r="L536" s="18" t="s">
        <v>251</v>
      </c>
      <c r="M536" s="18" t="s">
        <v>429</v>
      </c>
      <c r="N536" s="18" t="s">
        <v>251</v>
      </c>
      <c r="O536" s="18" t="s">
        <v>251</v>
      </c>
      <c r="P536" s="18" t="s">
        <v>499</v>
      </c>
      <c r="Q536" s="18" t="s">
        <v>251</v>
      </c>
      <c r="R536" s="18" t="s">
        <v>251</v>
      </c>
      <c r="S536" s="18"/>
      <c r="T536" s="18"/>
      <c r="U536" s="18"/>
      <c r="V536" s="18"/>
      <c r="W536" s="18"/>
      <c r="X536" s="18"/>
      <c r="Y536" s="18"/>
      <c r="Z536" s="18"/>
    </row>
    <row r="537" spans="1:26" x14ac:dyDescent="0.35">
      <c r="A537" s="18">
        <v>535</v>
      </c>
      <c r="B537" s="18" t="s">
        <v>3138</v>
      </c>
      <c r="C537" s="18" t="s">
        <v>3139</v>
      </c>
      <c r="D537" s="18" t="s">
        <v>996</v>
      </c>
      <c r="E537" s="18" t="s">
        <v>3140</v>
      </c>
      <c r="F537" s="18" t="s">
        <v>641</v>
      </c>
      <c r="G537" s="19">
        <v>6.9999999999999994E-5</v>
      </c>
      <c r="H537" s="18" t="s">
        <v>642</v>
      </c>
      <c r="I537" s="19">
        <v>2.5000000000000001E-5</v>
      </c>
      <c r="J537" s="18" t="s">
        <v>2744</v>
      </c>
      <c r="K537" s="18" t="s">
        <v>251</v>
      </c>
      <c r="L537" s="18" t="s">
        <v>251</v>
      </c>
      <c r="M537" s="18" t="s">
        <v>429</v>
      </c>
      <c r="N537" s="18" t="s">
        <v>251</v>
      </c>
      <c r="O537" s="18" t="s">
        <v>251</v>
      </c>
      <c r="P537" s="18" t="s">
        <v>499</v>
      </c>
      <c r="Q537" s="18" t="s">
        <v>251</v>
      </c>
      <c r="R537" s="18" t="s">
        <v>251</v>
      </c>
      <c r="S537" s="18"/>
      <c r="T537" s="18"/>
      <c r="U537" s="18"/>
      <c r="V537" s="18"/>
      <c r="W537" s="18"/>
      <c r="X537" s="18"/>
      <c r="Y537" s="18"/>
      <c r="Z537" s="18"/>
    </row>
    <row r="538" spans="1:26" x14ac:dyDescent="0.35">
      <c r="A538" s="18">
        <v>536</v>
      </c>
      <c r="B538" s="18"/>
      <c r="C538" s="18" t="s">
        <v>3141</v>
      </c>
      <c r="D538" s="18" t="s">
        <v>2805</v>
      </c>
      <c r="E538" s="18" t="s">
        <v>3142</v>
      </c>
      <c r="F538" s="18" t="s">
        <v>1222</v>
      </c>
      <c r="G538" s="19">
        <v>7.8999999999999995E-7</v>
      </c>
      <c r="H538" s="18" t="s">
        <v>1223</v>
      </c>
      <c r="I538" s="19">
        <v>3.4000000000000001E-6</v>
      </c>
      <c r="J538" s="18" t="s">
        <v>2744</v>
      </c>
      <c r="K538" s="18" t="s">
        <v>251</v>
      </c>
      <c r="L538" s="18" t="s">
        <v>251</v>
      </c>
      <c r="M538" s="18" t="s">
        <v>429</v>
      </c>
      <c r="N538" s="18" t="s">
        <v>251</v>
      </c>
      <c r="O538" s="18" t="s">
        <v>251</v>
      </c>
      <c r="P538" s="18" t="s">
        <v>499</v>
      </c>
      <c r="Q538" s="18" t="s">
        <v>251</v>
      </c>
      <c r="R538" s="18" t="s">
        <v>251</v>
      </c>
      <c r="S538" s="18"/>
      <c r="T538" s="18"/>
      <c r="U538" s="18"/>
      <c r="V538" s="18"/>
      <c r="W538" s="18"/>
      <c r="X538" s="18"/>
      <c r="Y538" s="18"/>
      <c r="Z538" s="18"/>
    </row>
    <row r="539" spans="1:26" x14ac:dyDescent="0.35">
      <c r="A539" s="18">
        <v>537</v>
      </c>
      <c r="B539" s="18" t="s">
        <v>3143</v>
      </c>
      <c r="C539" s="18" t="s">
        <v>3144</v>
      </c>
      <c r="D539" s="18" t="s">
        <v>613</v>
      </c>
      <c r="E539" s="18" t="s">
        <v>3145</v>
      </c>
      <c r="F539" s="18" t="s">
        <v>641</v>
      </c>
      <c r="G539" s="19">
        <v>6.3999999999999997E-5</v>
      </c>
      <c r="H539" s="18" t="s">
        <v>642</v>
      </c>
      <c r="I539" s="19">
        <v>1.5999999999999999E-6</v>
      </c>
      <c r="J539" s="18" t="s">
        <v>2744</v>
      </c>
      <c r="K539" s="18" t="s">
        <v>251</v>
      </c>
      <c r="L539" s="18" t="s">
        <v>251</v>
      </c>
      <c r="M539" s="18" t="s">
        <v>429</v>
      </c>
      <c r="N539" s="18" t="s">
        <v>251</v>
      </c>
      <c r="O539" s="18" t="s">
        <v>251</v>
      </c>
      <c r="P539" s="18" t="s">
        <v>499</v>
      </c>
      <c r="Q539" s="18" t="s">
        <v>251</v>
      </c>
      <c r="R539" s="18" t="s">
        <v>251</v>
      </c>
      <c r="S539" s="18"/>
      <c r="T539" s="18"/>
      <c r="U539" s="18"/>
      <c r="V539" s="18"/>
      <c r="W539" s="18"/>
      <c r="X539" s="18"/>
      <c r="Y539" s="18"/>
      <c r="Z539" s="18"/>
    </row>
    <row r="540" spans="1:26" x14ac:dyDescent="0.35">
      <c r="A540" s="18">
        <v>538</v>
      </c>
      <c r="B540" s="18" t="s">
        <v>3146</v>
      </c>
      <c r="C540" s="18" t="s">
        <v>3147</v>
      </c>
      <c r="D540" s="18" t="s">
        <v>694</v>
      </c>
      <c r="E540" s="18" t="s">
        <v>3148</v>
      </c>
      <c r="F540" s="18" t="s">
        <v>641</v>
      </c>
      <c r="G540" s="19">
        <v>7.8999999999999995E-7</v>
      </c>
      <c r="H540" s="18" t="s">
        <v>642</v>
      </c>
      <c r="I540" s="19">
        <v>1.5E-3</v>
      </c>
      <c r="J540" s="18" t="s">
        <v>2744</v>
      </c>
      <c r="K540" s="18" t="s">
        <v>251</v>
      </c>
      <c r="L540" s="18" t="s">
        <v>251</v>
      </c>
      <c r="M540" s="18" t="s">
        <v>429</v>
      </c>
      <c r="N540" s="18" t="s">
        <v>251</v>
      </c>
      <c r="O540" s="18" t="s">
        <v>251</v>
      </c>
      <c r="P540" s="18" t="s">
        <v>499</v>
      </c>
      <c r="Q540" s="18" t="s">
        <v>251</v>
      </c>
      <c r="R540" s="18" t="s">
        <v>251</v>
      </c>
      <c r="S540" s="18"/>
      <c r="T540" s="18"/>
      <c r="U540" s="18"/>
      <c r="V540" s="18"/>
      <c r="W540" s="18"/>
      <c r="X540" s="18"/>
      <c r="Y540" s="18"/>
      <c r="Z540" s="18"/>
    </row>
    <row r="541" spans="1:26" x14ac:dyDescent="0.35">
      <c r="A541" s="18">
        <v>539</v>
      </c>
      <c r="B541" s="18" t="s">
        <v>3149</v>
      </c>
      <c r="C541" s="18" t="s">
        <v>3150</v>
      </c>
      <c r="D541" s="18" t="s">
        <v>904</v>
      </c>
      <c r="E541" s="18" t="s">
        <v>3151</v>
      </c>
      <c r="F541" s="18" t="s">
        <v>2985</v>
      </c>
      <c r="G541" s="19">
        <v>1.8E-7</v>
      </c>
      <c r="H541" s="18" t="s">
        <v>2986</v>
      </c>
      <c r="I541" s="19">
        <v>3.1E-7</v>
      </c>
      <c r="J541" s="18" t="s">
        <v>2744</v>
      </c>
      <c r="K541" s="18" t="s">
        <v>251</v>
      </c>
      <c r="L541" s="18" t="s">
        <v>251</v>
      </c>
      <c r="M541" s="18" t="s">
        <v>429</v>
      </c>
      <c r="N541" s="18" t="s">
        <v>251</v>
      </c>
      <c r="O541" s="18" t="s">
        <v>251</v>
      </c>
      <c r="P541" s="18" t="s">
        <v>499</v>
      </c>
      <c r="Q541" s="18" t="s">
        <v>251</v>
      </c>
      <c r="R541" s="18" t="s">
        <v>251</v>
      </c>
      <c r="S541" s="18"/>
      <c r="T541" s="18"/>
      <c r="U541" s="18"/>
      <c r="V541" s="18"/>
      <c r="W541" s="18"/>
      <c r="X541" s="18"/>
      <c r="Y541" s="18"/>
      <c r="Z541" s="18"/>
    </row>
    <row r="542" spans="1:26" x14ac:dyDescent="0.35">
      <c r="A542" s="18">
        <v>540</v>
      </c>
      <c r="B542" s="18" t="s">
        <v>3152</v>
      </c>
      <c r="C542" s="18" t="s">
        <v>3153</v>
      </c>
      <c r="D542" s="18" t="s">
        <v>966</v>
      </c>
      <c r="E542" s="18" t="s">
        <v>3154</v>
      </c>
      <c r="F542" s="18" t="s">
        <v>1222</v>
      </c>
      <c r="G542" s="19">
        <v>4.4000000000000002E-4</v>
      </c>
      <c r="H542" s="18" t="s">
        <v>1223</v>
      </c>
      <c r="I542" s="19">
        <v>1.4999999999999999E-7</v>
      </c>
      <c r="J542" s="18" t="s">
        <v>2744</v>
      </c>
      <c r="K542" s="18" t="s">
        <v>251</v>
      </c>
      <c r="L542" s="18" t="s">
        <v>251</v>
      </c>
      <c r="M542" s="18" t="s">
        <v>429</v>
      </c>
      <c r="N542" s="18" t="s">
        <v>251</v>
      </c>
      <c r="O542" s="18" t="s">
        <v>251</v>
      </c>
      <c r="P542" s="18" t="s">
        <v>499</v>
      </c>
      <c r="Q542" s="18" t="s">
        <v>251</v>
      </c>
      <c r="R542" s="18" t="s">
        <v>251</v>
      </c>
      <c r="S542" s="18"/>
      <c r="T542" s="18"/>
      <c r="U542" s="18"/>
      <c r="V542" s="18"/>
      <c r="W542" s="18"/>
      <c r="X542" s="18"/>
      <c r="Y542" s="18"/>
      <c r="Z542" s="18"/>
    </row>
    <row r="543" spans="1:26" x14ac:dyDescent="0.35">
      <c r="A543" s="18">
        <v>541</v>
      </c>
      <c r="B543" s="18" t="s">
        <v>3155</v>
      </c>
      <c r="C543" s="18" t="s">
        <v>3156</v>
      </c>
      <c r="D543" s="18" t="s">
        <v>966</v>
      </c>
      <c r="E543" s="18" t="s">
        <v>3157</v>
      </c>
      <c r="F543" s="18" t="s">
        <v>559</v>
      </c>
      <c r="G543" s="19">
        <v>4.4000000000000002E-4</v>
      </c>
      <c r="H543" s="18" t="s">
        <v>560</v>
      </c>
      <c r="I543" s="19">
        <v>6.1E-9</v>
      </c>
      <c r="J543" s="18" t="s">
        <v>2744</v>
      </c>
      <c r="K543" s="18" t="s">
        <v>251</v>
      </c>
      <c r="L543" s="18" t="s">
        <v>251</v>
      </c>
      <c r="M543" s="18" t="s">
        <v>429</v>
      </c>
      <c r="N543" s="18" t="s">
        <v>251</v>
      </c>
      <c r="O543" s="18" t="s">
        <v>251</v>
      </c>
      <c r="P543" s="18" t="s">
        <v>499</v>
      </c>
      <c r="Q543" s="18" t="s">
        <v>251</v>
      </c>
      <c r="R543" s="18" t="s">
        <v>251</v>
      </c>
      <c r="S543" s="18"/>
      <c r="T543" s="18"/>
      <c r="U543" s="18"/>
      <c r="V543" s="18"/>
      <c r="W543" s="18"/>
      <c r="X543" s="18"/>
      <c r="Y543" s="18"/>
      <c r="Z543" s="18"/>
    </row>
    <row r="544" spans="1:26" x14ac:dyDescent="0.35">
      <c r="A544" s="18">
        <v>542</v>
      </c>
      <c r="B544" s="18" t="s">
        <v>3158</v>
      </c>
      <c r="C544" s="18" t="s">
        <v>3159</v>
      </c>
      <c r="D544" s="18" t="s">
        <v>1127</v>
      </c>
      <c r="E544" s="18" t="s">
        <v>3160</v>
      </c>
      <c r="F544" s="18" t="s">
        <v>1398</v>
      </c>
      <c r="G544" s="18" t="s">
        <v>251</v>
      </c>
      <c r="H544" s="18" t="s">
        <v>2883</v>
      </c>
      <c r="I544" s="19">
        <v>1.2999999999999999E-5</v>
      </c>
      <c r="J544" s="18" t="s">
        <v>2744</v>
      </c>
      <c r="K544" s="18" t="s">
        <v>251</v>
      </c>
      <c r="L544" s="18" t="s">
        <v>251</v>
      </c>
      <c r="M544" s="18" t="s">
        <v>429</v>
      </c>
      <c r="N544" s="18" t="s">
        <v>251</v>
      </c>
      <c r="O544" s="18" t="s">
        <v>251</v>
      </c>
      <c r="P544" s="18" t="s">
        <v>499</v>
      </c>
      <c r="Q544" s="18" t="s">
        <v>251</v>
      </c>
      <c r="R544" s="18" t="s">
        <v>251</v>
      </c>
      <c r="S544" s="18"/>
      <c r="T544" s="18"/>
      <c r="U544" s="18"/>
      <c r="V544" s="18"/>
      <c r="W544" s="18"/>
      <c r="X544" s="18"/>
      <c r="Y544" s="18"/>
      <c r="Z544" s="18"/>
    </row>
    <row r="545" spans="1:26" x14ac:dyDescent="0.35">
      <c r="A545" s="18">
        <v>543</v>
      </c>
      <c r="B545" s="18" t="s">
        <v>3161</v>
      </c>
      <c r="C545" s="18" t="s">
        <v>3162</v>
      </c>
      <c r="D545" s="18" t="s">
        <v>996</v>
      </c>
      <c r="E545" s="18" t="s">
        <v>3163</v>
      </c>
      <c r="F545" s="18" t="s">
        <v>1398</v>
      </c>
      <c r="G545" s="18" t="s">
        <v>251</v>
      </c>
      <c r="H545" s="18" t="s">
        <v>560</v>
      </c>
      <c r="I545" s="19">
        <v>6.1E-9</v>
      </c>
      <c r="J545" s="18" t="s">
        <v>2744</v>
      </c>
      <c r="K545" s="18" t="s">
        <v>251</v>
      </c>
      <c r="L545" s="18" t="s">
        <v>251</v>
      </c>
      <c r="M545" s="18" t="s">
        <v>429</v>
      </c>
      <c r="N545" s="18" t="s">
        <v>251</v>
      </c>
      <c r="O545" s="18" t="s">
        <v>251</v>
      </c>
      <c r="P545" s="18" t="s">
        <v>499</v>
      </c>
      <c r="Q545" s="18" t="s">
        <v>251</v>
      </c>
      <c r="R545" s="18" t="s">
        <v>251</v>
      </c>
      <c r="S545" s="18"/>
      <c r="T545" s="18"/>
      <c r="U545" s="18"/>
      <c r="V545" s="18"/>
      <c r="W545" s="18"/>
      <c r="X545" s="18"/>
      <c r="Y545" s="18"/>
      <c r="Z545" s="18"/>
    </row>
    <row r="546" spans="1:26" x14ac:dyDescent="0.35">
      <c r="A546" s="18">
        <v>544</v>
      </c>
      <c r="B546" s="18" t="s">
        <v>3164</v>
      </c>
      <c r="C546" s="18" t="s">
        <v>3165</v>
      </c>
      <c r="D546" s="18" t="s">
        <v>882</v>
      </c>
      <c r="E546" s="18" t="s">
        <v>3166</v>
      </c>
      <c r="F546" s="18" t="s">
        <v>641</v>
      </c>
      <c r="G546" s="19">
        <v>4.4000000000000002E-4</v>
      </c>
      <c r="H546" s="18" t="s">
        <v>642</v>
      </c>
      <c r="I546" s="19">
        <v>7.5000000000000002E-6</v>
      </c>
      <c r="J546" s="18" t="s">
        <v>2744</v>
      </c>
      <c r="K546" s="18" t="s">
        <v>251</v>
      </c>
      <c r="L546" s="18" t="s">
        <v>251</v>
      </c>
      <c r="M546" s="18" t="s">
        <v>429</v>
      </c>
      <c r="N546" s="18" t="s">
        <v>251</v>
      </c>
      <c r="O546" s="18" t="s">
        <v>251</v>
      </c>
      <c r="P546" s="18" t="s">
        <v>499</v>
      </c>
      <c r="Q546" s="18" t="s">
        <v>251</v>
      </c>
      <c r="R546" s="18" t="s">
        <v>251</v>
      </c>
      <c r="S546" s="18"/>
      <c r="T546" s="18"/>
      <c r="U546" s="18"/>
      <c r="V546" s="18"/>
      <c r="W546" s="18"/>
      <c r="X546" s="18"/>
      <c r="Y546" s="18"/>
      <c r="Z546" s="18"/>
    </row>
    <row r="547" spans="1:26" x14ac:dyDescent="0.35">
      <c r="A547" s="18">
        <v>545</v>
      </c>
      <c r="B547" s="18" t="s">
        <v>3167</v>
      </c>
      <c r="C547" s="18" t="s">
        <v>3168</v>
      </c>
      <c r="D547" s="18" t="s">
        <v>2905</v>
      </c>
      <c r="E547" s="18" t="s">
        <v>3169</v>
      </c>
      <c r="F547" s="18" t="s">
        <v>3170</v>
      </c>
      <c r="G547" s="19">
        <v>3.8000000000000002E-4</v>
      </c>
      <c r="H547" s="18" t="s">
        <v>2749</v>
      </c>
      <c r="I547" s="19">
        <v>4.1999999999999996E-6</v>
      </c>
      <c r="J547" s="18" t="s">
        <v>2744</v>
      </c>
      <c r="K547" s="18" t="s">
        <v>251</v>
      </c>
      <c r="L547" s="18" t="s">
        <v>251</v>
      </c>
      <c r="M547" s="18" t="s">
        <v>429</v>
      </c>
      <c r="N547" s="18" t="s">
        <v>251</v>
      </c>
      <c r="O547" s="18" t="s">
        <v>251</v>
      </c>
      <c r="P547" s="18" t="s">
        <v>499</v>
      </c>
      <c r="Q547" s="18" t="s">
        <v>251</v>
      </c>
      <c r="R547" s="18" t="s">
        <v>251</v>
      </c>
      <c r="S547" s="18"/>
      <c r="T547" s="18"/>
      <c r="U547" s="18"/>
      <c r="V547" s="18"/>
      <c r="W547" s="18"/>
      <c r="X547" s="18"/>
      <c r="Y547" s="18"/>
      <c r="Z547" s="18"/>
    </row>
    <row r="548" spans="1:26" x14ac:dyDescent="0.35">
      <c r="A548" s="18">
        <v>546</v>
      </c>
      <c r="B548" s="18" t="s">
        <v>3171</v>
      </c>
      <c r="C548" s="18" t="s">
        <v>3172</v>
      </c>
      <c r="D548" s="18" t="s">
        <v>953</v>
      </c>
      <c r="E548" s="18" t="s">
        <v>3173</v>
      </c>
      <c r="F548" s="18" t="s">
        <v>1222</v>
      </c>
      <c r="G548" s="19">
        <v>1.8000000000000001E-4</v>
      </c>
      <c r="H548" s="18" t="s">
        <v>1223</v>
      </c>
      <c r="I548" s="19">
        <v>1.9999999999999999E-6</v>
      </c>
      <c r="J548" s="18" t="s">
        <v>2744</v>
      </c>
      <c r="K548" s="18" t="s">
        <v>251</v>
      </c>
      <c r="L548" s="18" t="s">
        <v>251</v>
      </c>
      <c r="M548" s="18" t="s">
        <v>429</v>
      </c>
      <c r="N548" s="18" t="s">
        <v>251</v>
      </c>
      <c r="O548" s="18" t="s">
        <v>251</v>
      </c>
      <c r="P548" s="18" t="s">
        <v>499</v>
      </c>
      <c r="Q548" s="18" t="s">
        <v>251</v>
      </c>
      <c r="R548" s="18" t="s">
        <v>251</v>
      </c>
      <c r="S548" s="18"/>
      <c r="T548" s="18"/>
      <c r="U548" s="18"/>
      <c r="V548" s="18"/>
      <c r="W548" s="18"/>
      <c r="X548" s="18"/>
      <c r="Y548" s="18"/>
      <c r="Z548" s="18"/>
    </row>
    <row r="549" spans="1:26" x14ac:dyDescent="0.35">
      <c r="A549" s="18">
        <v>547</v>
      </c>
      <c r="B549" s="18" t="s">
        <v>3174</v>
      </c>
      <c r="C549" s="18" t="s">
        <v>3175</v>
      </c>
      <c r="D549" s="18" t="s">
        <v>715</v>
      </c>
      <c r="E549" s="18" t="s">
        <v>3176</v>
      </c>
      <c r="F549" s="18" t="s">
        <v>559</v>
      </c>
      <c r="G549" s="19">
        <v>1.1999999999999999E-3</v>
      </c>
      <c r="H549" s="18" t="s">
        <v>560</v>
      </c>
      <c r="I549" s="19">
        <v>1.7999999999999999E-6</v>
      </c>
      <c r="J549" s="18" t="s">
        <v>2744</v>
      </c>
      <c r="K549" s="18" t="s">
        <v>251</v>
      </c>
      <c r="L549" s="18" t="s">
        <v>251</v>
      </c>
      <c r="M549" s="18" t="s">
        <v>429</v>
      </c>
      <c r="N549" s="18" t="s">
        <v>251</v>
      </c>
      <c r="O549" s="18" t="s">
        <v>251</v>
      </c>
      <c r="P549" s="18" t="s">
        <v>499</v>
      </c>
      <c r="Q549" s="18" t="s">
        <v>251</v>
      </c>
      <c r="R549" s="18" t="s">
        <v>251</v>
      </c>
      <c r="S549" s="18"/>
      <c r="T549" s="18"/>
      <c r="U549" s="18"/>
      <c r="V549" s="18"/>
      <c r="W549" s="18"/>
      <c r="X549" s="18"/>
      <c r="Y549" s="18"/>
      <c r="Z549" s="18"/>
    </row>
    <row r="550" spans="1:26" x14ac:dyDescent="0.35">
      <c r="A550" s="18">
        <v>548</v>
      </c>
      <c r="B550" s="18" t="s">
        <v>3177</v>
      </c>
      <c r="C550" s="18" t="s">
        <v>3178</v>
      </c>
      <c r="D550" s="18" t="s">
        <v>694</v>
      </c>
      <c r="E550" s="18" t="s">
        <v>3179</v>
      </c>
      <c r="F550" s="18" t="s">
        <v>532</v>
      </c>
      <c r="G550" s="19">
        <v>1.5E-5</v>
      </c>
      <c r="H550" s="18" t="s">
        <v>533</v>
      </c>
      <c r="I550" s="19">
        <v>3.4000000000000002E-4</v>
      </c>
      <c r="J550" s="18" t="s">
        <v>2744</v>
      </c>
      <c r="K550" s="18" t="s">
        <v>251</v>
      </c>
      <c r="L550" s="18" t="s">
        <v>251</v>
      </c>
      <c r="M550" s="18" t="s">
        <v>429</v>
      </c>
      <c r="N550" s="18" t="s">
        <v>251</v>
      </c>
      <c r="O550" s="18" t="s">
        <v>251</v>
      </c>
      <c r="P550" s="18" t="s">
        <v>499</v>
      </c>
      <c r="Q550" s="18" t="s">
        <v>251</v>
      </c>
      <c r="R550" s="18" t="s">
        <v>251</v>
      </c>
      <c r="S550" s="18"/>
      <c r="T550" s="18"/>
      <c r="U550" s="18"/>
      <c r="V550" s="18"/>
      <c r="W550" s="18"/>
      <c r="X550" s="18"/>
      <c r="Y550" s="18"/>
      <c r="Z550" s="18"/>
    </row>
    <row r="551" spans="1:26" x14ac:dyDescent="0.35">
      <c r="A551" s="18">
        <v>549</v>
      </c>
      <c r="B551" s="18" t="s">
        <v>3180</v>
      </c>
      <c r="C551" s="18" t="s">
        <v>3181</v>
      </c>
      <c r="D551" s="18" t="s">
        <v>996</v>
      </c>
      <c r="E551" s="18" t="s">
        <v>3182</v>
      </c>
      <c r="F551" s="18" t="s">
        <v>559</v>
      </c>
      <c r="G551" s="19">
        <v>2.0000000000000001E-4</v>
      </c>
      <c r="H551" s="18" t="s">
        <v>560</v>
      </c>
      <c r="I551" s="19">
        <v>5.1E-5</v>
      </c>
      <c r="J551" s="18" t="s">
        <v>2744</v>
      </c>
      <c r="K551" s="18" t="s">
        <v>251</v>
      </c>
      <c r="L551" s="18" t="s">
        <v>251</v>
      </c>
      <c r="M551" s="18" t="s">
        <v>429</v>
      </c>
      <c r="N551" s="18" t="s">
        <v>251</v>
      </c>
      <c r="O551" s="18" t="s">
        <v>251</v>
      </c>
      <c r="P551" s="18" t="s">
        <v>499</v>
      </c>
      <c r="Q551" s="18" t="s">
        <v>251</v>
      </c>
      <c r="R551" s="18" t="s">
        <v>251</v>
      </c>
      <c r="S551" s="18"/>
      <c r="T551" s="18"/>
      <c r="U551" s="18"/>
      <c r="V551" s="18"/>
      <c r="W551" s="18"/>
      <c r="X551" s="18"/>
      <c r="Y551" s="18"/>
      <c r="Z551" s="18"/>
    </row>
    <row r="552" spans="1:26" x14ac:dyDescent="0.35">
      <c r="A552" s="18">
        <v>550</v>
      </c>
      <c r="B552" s="18" t="s">
        <v>3183</v>
      </c>
      <c r="C552" s="18" t="s">
        <v>3184</v>
      </c>
      <c r="D552" s="18" t="s">
        <v>613</v>
      </c>
      <c r="E552" s="18" t="s">
        <v>3185</v>
      </c>
      <c r="F552" s="18" t="s">
        <v>559</v>
      </c>
      <c r="G552" s="19">
        <v>5.9000000000000003E-4</v>
      </c>
      <c r="H552" s="18" t="s">
        <v>560</v>
      </c>
      <c r="I552" s="19">
        <v>3.8E-6</v>
      </c>
      <c r="J552" s="18" t="s">
        <v>2744</v>
      </c>
      <c r="K552" s="18" t="s">
        <v>251</v>
      </c>
      <c r="L552" s="18" t="s">
        <v>251</v>
      </c>
      <c r="M552" s="18" t="s">
        <v>429</v>
      </c>
      <c r="N552" s="18" t="s">
        <v>251</v>
      </c>
      <c r="O552" s="18" t="s">
        <v>251</v>
      </c>
      <c r="P552" s="18" t="s">
        <v>499</v>
      </c>
      <c r="Q552" s="18" t="s">
        <v>251</v>
      </c>
      <c r="R552" s="18" t="s">
        <v>251</v>
      </c>
      <c r="S552" s="18"/>
      <c r="T552" s="18"/>
      <c r="U552" s="18"/>
      <c r="V552" s="18"/>
      <c r="W552" s="18"/>
      <c r="X552" s="18"/>
      <c r="Y552" s="18"/>
      <c r="Z552" s="18"/>
    </row>
    <row r="553" spans="1:26" x14ac:dyDescent="0.35">
      <c r="A553" s="18">
        <v>551</v>
      </c>
      <c r="B553" s="18" t="s">
        <v>3186</v>
      </c>
      <c r="C553" s="18" t="s">
        <v>3187</v>
      </c>
      <c r="D553" s="18" t="s">
        <v>613</v>
      </c>
      <c r="E553" s="18" t="s">
        <v>3188</v>
      </c>
      <c r="F553" s="18" t="s">
        <v>559</v>
      </c>
      <c r="G553" s="19">
        <v>4.8000000000000001E-4</v>
      </c>
      <c r="H553" s="18" t="s">
        <v>560</v>
      </c>
      <c r="I553" s="19">
        <v>7.4999999999999993E-5</v>
      </c>
      <c r="J553" s="18" t="s">
        <v>2744</v>
      </c>
      <c r="K553" s="18" t="s">
        <v>251</v>
      </c>
      <c r="L553" s="18" t="s">
        <v>251</v>
      </c>
      <c r="M553" s="18" t="s">
        <v>429</v>
      </c>
      <c r="N553" s="18" t="s">
        <v>251</v>
      </c>
      <c r="O553" s="18" t="s">
        <v>251</v>
      </c>
      <c r="P553" s="18" t="s">
        <v>499</v>
      </c>
      <c r="Q553" s="18" t="s">
        <v>251</v>
      </c>
      <c r="R553" s="18" t="s">
        <v>251</v>
      </c>
      <c r="S553" s="18"/>
      <c r="T553" s="18"/>
      <c r="U553" s="18"/>
      <c r="V553" s="18"/>
      <c r="W553" s="18"/>
      <c r="X553" s="18"/>
      <c r="Y553" s="18"/>
      <c r="Z553" s="18"/>
    </row>
    <row r="554" spans="1:26" x14ac:dyDescent="0.35">
      <c r="A554" s="18">
        <v>552</v>
      </c>
      <c r="B554" s="18" t="s">
        <v>3189</v>
      </c>
      <c r="C554" s="18" t="s">
        <v>3190</v>
      </c>
      <c r="D554" s="18" t="s">
        <v>1127</v>
      </c>
      <c r="E554" s="18" t="s">
        <v>3191</v>
      </c>
      <c r="F554" s="18" t="s">
        <v>1398</v>
      </c>
      <c r="G554" s="18" t="s">
        <v>251</v>
      </c>
      <c r="H554" s="18" t="s">
        <v>2883</v>
      </c>
      <c r="I554" s="19">
        <v>1.5E-5</v>
      </c>
      <c r="J554" s="18" t="s">
        <v>2744</v>
      </c>
      <c r="K554" s="18" t="s">
        <v>251</v>
      </c>
      <c r="L554" s="18" t="s">
        <v>251</v>
      </c>
      <c r="M554" s="18" t="s">
        <v>429</v>
      </c>
      <c r="N554" s="18" t="s">
        <v>251</v>
      </c>
      <c r="O554" s="18" t="s">
        <v>251</v>
      </c>
      <c r="P554" s="18" t="s">
        <v>499</v>
      </c>
      <c r="Q554" s="18" t="s">
        <v>251</v>
      </c>
      <c r="R554" s="18" t="s">
        <v>251</v>
      </c>
      <c r="S554" s="18"/>
      <c r="T554" s="18"/>
      <c r="U554" s="18"/>
      <c r="V554" s="18"/>
      <c r="W554" s="18"/>
      <c r="X554" s="18"/>
      <c r="Y554" s="18"/>
      <c r="Z554" s="18"/>
    </row>
    <row r="555" spans="1:26" x14ac:dyDescent="0.35">
      <c r="A555" s="18">
        <v>553</v>
      </c>
      <c r="B555" s="18" t="s">
        <v>3192</v>
      </c>
      <c r="C555" s="18" t="s">
        <v>3193</v>
      </c>
      <c r="D555" s="18" t="s">
        <v>613</v>
      </c>
      <c r="E555" s="18" t="s">
        <v>3194</v>
      </c>
      <c r="F555" s="18" t="s">
        <v>641</v>
      </c>
      <c r="G555" s="19">
        <v>2.9E-5</v>
      </c>
      <c r="H555" s="18" t="s">
        <v>642</v>
      </c>
      <c r="I555" s="19">
        <v>1.7999999999999999E-6</v>
      </c>
      <c r="J555" s="18" t="s">
        <v>2744</v>
      </c>
      <c r="K555" s="18" t="s">
        <v>251</v>
      </c>
      <c r="L555" s="18" t="s">
        <v>251</v>
      </c>
      <c r="M555" s="18" t="s">
        <v>429</v>
      </c>
      <c r="N555" s="18" t="s">
        <v>251</v>
      </c>
      <c r="O555" s="18" t="s">
        <v>251</v>
      </c>
      <c r="P555" s="18" t="s">
        <v>499</v>
      </c>
      <c r="Q555" s="18" t="s">
        <v>251</v>
      </c>
      <c r="R555" s="18" t="s">
        <v>251</v>
      </c>
      <c r="S555" s="18"/>
      <c r="T555" s="18"/>
      <c r="U555" s="18"/>
      <c r="V555" s="18"/>
      <c r="W555" s="18"/>
      <c r="X555" s="18"/>
      <c r="Y555" s="18"/>
      <c r="Z555" s="18"/>
    </row>
    <row r="556" spans="1:26" x14ac:dyDescent="0.35">
      <c r="A556" s="18">
        <v>554</v>
      </c>
      <c r="B556" s="18" t="s">
        <v>3195</v>
      </c>
      <c r="C556" s="18" t="s">
        <v>3196</v>
      </c>
      <c r="D556" s="18" t="s">
        <v>3006</v>
      </c>
      <c r="E556" s="18" t="s">
        <v>3197</v>
      </c>
      <c r="F556" s="18" t="s">
        <v>559</v>
      </c>
      <c r="G556" s="19">
        <v>2.3E-6</v>
      </c>
      <c r="H556" s="18" t="s">
        <v>560</v>
      </c>
      <c r="I556" s="19">
        <v>3.9999999999999998E-7</v>
      </c>
      <c r="J556" s="18" t="s">
        <v>2744</v>
      </c>
      <c r="K556" s="18" t="s">
        <v>251</v>
      </c>
      <c r="L556" s="18" t="s">
        <v>251</v>
      </c>
      <c r="M556" s="18" t="s">
        <v>429</v>
      </c>
      <c r="N556" s="18" t="s">
        <v>251</v>
      </c>
      <c r="O556" s="18" t="s">
        <v>251</v>
      </c>
      <c r="P556" s="18" t="s">
        <v>499</v>
      </c>
      <c r="Q556" s="18" t="s">
        <v>251</v>
      </c>
      <c r="R556" s="18" t="s">
        <v>251</v>
      </c>
      <c r="S556" s="18"/>
      <c r="T556" s="18"/>
      <c r="U556" s="18"/>
      <c r="V556" s="18"/>
      <c r="W556" s="18"/>
      <c r="X556" s="18"/>
      <c r="Y556" s="18"/>
      <c r="Z556" s="18"/>
    </row>
    <row r="557" spans="1:26" x14ac:dyDescent="0.35">
      <c r="A557" s="18">
        <v>555</v>
      </c>
      <c r="B557" s="18" t="s">
        <v>3198</v>
      </c>
      <c r="C557" s="18" t="s">
        <v>3199</v>
      </c>
      <c r="D557" s="18" t="s">
        <v>3200</v>
      </c>
      <c r="E557" s="18" t="s">
        <v>3201</v>
      </c>
      <c r="F557" s="18" t="s">
        <v>3202</v>
      </c>
      <c r="G557" s="19">
        <v>4.3000000000000001E-7</v>
      </c>
      <c r="H557" s="18" t="s">
        <v>3203</v>
      </c>
      <c r="I557" s="19">
        <v>5.2E-7</v>
      </c>
      <c r="J557" s="18" t="s">
        <v>2744</v>
      </c>
      <c r="K557" s="18" t="s">
        <v>251</v>
      </c>
      <c r="L557" s="18" t="s">
        <v>251</v>
      </c>
      <c r="M557" s="18" t="s">
        <v>429</v>
      </c>
      <c r="N557" s="18" t="s">
        <v>251</v>
      </c>
      <c r="O557" s="18" t="s">
        <v>251</v>
      </c>
      <c r="P557" s="18" t="s">
        <v>499</v>
      </c>
      <c r="Q557" s="18" t="s">
        <v>251</v>
      </c>
      <c r="R557" s="18" t="s">
        <v>251</v>
      </c>
      <c r="S557" s="18"/>
      <c r="T557" s="18"/>
      <c r="U557" s="18"/>
      <c r="V557" s="18"/>
      <c r="W557" s="18"/>
      <c r="X557" s="18"/>
      <c r="Y557" s="18"/>
      <c r="Z557" s="18"/>
    </row>
    <row r="558" spans="1:26" x14ac:dyDescent="0.35">
      <c r="A558" s="18">
        <v>555</v>
      </c>
      <c r="B558" s="18"/>
      <c r="C558" s="18" t="s">
        <v>3204</v>
      </c>
      <c r="D558" s="18" t="s">
        <v>539</v>
      </c>
      <c r="E558" s="18" t="s">
        <v>3205</v>
      </c>
      <c r="F558" s="18" t="s">
        <v>2544</v>
      </c>
      <c r="G558" s="19">
        <v>1.7E-5</v>
      </c>
      <c r="H558" s="18" t="s">
        <v>3090</v>
      </c>
      <c r="I558" s="19">
        <v>2.2999999999999999E-7</v>
      </c>
      <c r="J558" s="18" t="s">
        <v>2744</v>
      </c>
      <c r="K558" s="18" t="s">
        <v>251</v>
      </c>
      <c r="L558" s="18" t="s">
        <v>251</v>
      </c>
      <c r="M558" s="18" t="s">
        <v>429</v>
      </c>
      <c r="N558" s="18" t="s">
        <v>251</v>
      </c>
      <c r="O558" s="18" t="s">
        <v>251</v>
      </c>
      <c r="P558" s="18" t="s">
        <v>499</v>
      </c>
      <c r="Q558" s="18" t="s">
        <v>251</v>
      </c>
      <c r="R558" s="18" t="s">
        <v>251</v>
      </c>
      <c r="S558" s="18"/>
      <c r="T558" s="18"/>
      <c r="U558" s="18"/>
      <c r="V558" s="18"/>
      <c r="W558" s="18"/>
      <c r="X558" s="18"/>
      <c r="Y558" s="18"/>
      <c r="Z558" s="18"/>
    </row>
    <row r="559" spans="1:26" x14ac:dyDescent="0.35">
      <c r="A559" s="18">
        <v>557</v>
      </c>
      <c r="B559" s="18" t="s">
        <v>3206</v>
      </c>
      <c r="C559" s="18" t="s">
        <v>3207</v>
      </c>
      <c r="D559" s="18" t="s">
        <v>632</v>
      </c>
      <c r="E559" s="18" t="s">
        <v>3208</v>
      </c>
      <c r="F559" s="18" t="s">
        <v>559</v>
      </c>
      <c r="G559" s="19">
        <v>1.9000000000000001E-5</v>
      </c>
      <c r="H559" s="18" t="s">
        <v>560</v>
      </c>
      <c r="I559" s="19">
        <v>6.1E-9</v>
      </c>
      <c r="J559" s="18" t="s">
        <v>2744</v>
      </c>
      <c r="K559" s="18" t="s">
        <v>251</v>
      </c>
      <c r="L559" s="18" t="s">
        <v>251</v>
      </c>
      <c r="M559" s="18" t="s">
        <v>429</v>
      </c>
      <c r="N559" s="18" t="s">
        <v>251</v>
      </c>
      <c r="O559" s="18" t="s">
        <v>251</v>
      </c>
      <c r="P559" s="18" t="s">
        <v>499</v>
      </c>
      <c r="Q559" s="18" t="s">
        <v>251</v>
      </c>
      <c r="R559" s="18" t="s">
        <v>251</v>
      </c>
      <c r="S559" s="18"/>
      <c r="T559" s="18"/>
      <c r="U559" s="18"/>
      <c r="V559" s="18"/>
      <c r="W559" s="18"/>
      <c r="X559" s="18"/>
      <c r="Y559" s="18"/>
      <c r="Z559" s="18"/>
    </row>
    <row r="560" spans="1:26" x14ac:dyDescent="0.35">
      <c r="A560" s="18">
        <v>558</v>
      </c>
      <c r="B560" s="18" t="s">
        <v>3209</v>
      </c>
      <c r="C560" s="18" t="s">
        <v>3210</v>
      </c>
      <c r="D560" s="18" t="s">
        <v>953</v>
      </c>
      <c r="E560" s="18" t="s">
        <v>3211</v>
      </c>
      <c r="F560" s="18" t="s">
        <v>559</v>
      </c>
      <c r="G560" s="19">
        <v>4.4000000000000002E-4</v>
      </c>
      <c r="H560" s="18" t="s">
        <v>560</v>
      </c>
      <c r="I560" s="19">
        <v>2.2000000000000001E-6</v>
      </c>
      <c r="J560" s="18" t="s">
        <v>2744</v>
      </c>
      <c r="K560" s="18" t="s">
        <v>251</v>
      </c>
      <c r="L560" s="18" t="s">
        <v>251</v>
      </c>
      <c r="M560" s="18" t="s">
        <v>429</v>
      </c>
      <c r="N560" s="18" t="s">
        <v>251</v>
      </c>
      <c r="O560" s="18" t="s">
        <v>251</v>
      </c>
      <c r="P560" s="18" t="s">
        <v>499</v>
      </c>
      <c r="Q560" s="18" t="s">
        <v>251</v>
      </c>
      <c r="R560" s="18" t="s">
        <v>251</v>
      </c>
      <c r="S560" s="18"/>
      <c r="T560" s="18"/>
      <c r="U560" s="18"/>
      <c r="V560" s="18"/>
      <c r="W560" s="18"/>
      <c r="X560" s="18"/>
      <c r="Y560" s="18"/>
      <c r="Z560" s="18"/>
    </row>
    <row r="561" spans="1:26" x14ac:dyDescent="0.35">
      <c r="A561" s="18">
        <v>559</v>
      </c>
      <c r="B561" s="18" t="s">
        <v>3212</v>
      </c>
      <c r="C561" s="18" t="s">
        <v>3213</v>
      </c>
      <c r="D561" s="18" t="s">
        <v>613</v>
      </c>
      <c r="E561" s="18" t="s">
        <v>3214</v>
      </c>
      <c r="F561" s="18" t="s">
        <v>641</v>
      </c>
      <c r="G561" s="19">
        <v>5.5000000000000003E-4</v>
      </c>
      <c r="H561" s="18" t="s">
        <v>642</v>
      </c>
      <c r="I561" s="19">
        <v>6.1E-9</v>
      </c>
      <c r="J561" s="18" t="s">
        <v>2744</v>
      </c>
      <c r="K561" s="18" t="s">
        <v>251</v>
      </c>
      <c r="L561" s="18" t="s">
        <v>251</v>
      </c>
      <c r="M561" s="18" t="s">
        <v>429</v>
      </c>
      <c r="N561" s="18" t="s">
        <v>251</v>
      </c>
      <c r="O561" s="18" t="s">
        <v>251</v>
      </c>
      <c r="P561" s="18" t="s">
        <v>499</v>
      </c>
      <c r="Q561" s="18" t="s">
        <v>251</v>
      </c>
      <c r="R561" s="18" t="s">
        <v>251</v>
      </c>
      <c r="S561" s="18"/>
      <c r="T561" s="18"/>
      <c r="U561" s="18"/>
      <c r="V561" s="18"/>
      <c r="W561" s="18"/>
      <c r="X561" s="18"/>
      <c r="Y561" s="18"/>
      <c r="Z561" s="18"/>
    </row>
    <row r="562" spans="1:26" x14ac:dyDescent="0.35">
      <c r="A562" s="18">
        <v>560</v>
      </c>
      <c r="B562" s="18" t="s">
        <v>3215</v>
      </c>
      <c r="C562" s="18" t="s">
        <v>3216</v>
      </c>
      <c r="D562" s="18" t="s">
        <v>801</v>
      </c>
      <c r="E562" s="18" t="s">
        <v>3217</v>
      </c>
      <c r="F562" s="18" t="s">
        <v>641</v>
      </c>
      <c r="G562" s="19">
        <v>2.2000000000000001E-4</v>
      </c>
      <c r="H562" s="18" t="s">
        <v>642</v>
      </c>
      <c r="I562" s="19">
        <v>1.3E-6</v>
      </c>
      <c r="J562" s="18" t="s">
        <v>2744</v>
      </c>
      <c r="K562" s="18" t="s">
        <v>251</v>
      </c>
      <c r="L562" s="18" t="s">
        <v>251</v>
      </c>
      <c r="M562" s="18" t="s">
        <v>429</v>
      </c>
      <c r="N562" s="18" t="s">
        <v>251</v>
      </c>
      <c r="O562" s="18" t="s">
        <v>251</v>
      </c>
      <c r="P562" s="18" t="s">
        <v>499</v>
      </c>
      <c r="Q562" s="18" t="s">
        <v>251</v>
      </c>
      <c r="R562" s="18" t="s">
        <v>251</v>
      </c>
      <c r="S562" s="18"/>
      <c r="T562" s="18"/>
      <c r="U562" s="18"/>
      <c r="V562" s="18"/>
      <c r="W562" s="18"/>
      <c r="X562" s="18"/>
      <c r="Y562" s="18"/>
      <c r="Z562" s="18"/>
    </row>
    <row r="563" spans="1:26" x14ac:dyDescent="0.35">
      <c r="A563" s="18">
        <v>561</v>
      </c>
      <c r="B563" s="18" t="s">
        <v>3218</v>
      </c>
      <c r="C563" s="18" t="s">
        <v>3219</v>
      </c>
      <c r="D563" s="18" t="s">
        <v>639</v>
      </c>
      <c r="E563" s="18" t="s">
        <v>3220</v>
      </c>
      <c r="F563" s="18" t="s">
        <v>606</v>
      </c>
      <c r="G563" s="19">
        <v>9.2E-6</v>
      </c>
      <c r="H563" s="18" t="s">
        <v>607</v>
      </c>
      <c r="I563" s="19">
        <v>1.6E-7</v>
      </c>
      <c r="J563" s="18" t="s">
        <v>2744</v>
      </c>
      <c r="K563" s="18" t="s">
        <v>251</v>
      </c>
      <c r="L563" s="18" t="s">
        <v>251</v>
      </c>
      <c r="M563" s="18" t="s">
        <v>429</v>
      </c>
      <c r="N563" s="18" t="s">
        <v>251</v>
      </c>
      <c r="O563" s="18" t="s">
        <v>251</v>
      </c>
      <c r="P563" s="18" t="s">
        <v>499</v>
      </c>
      <c r="Q563" s="18" t="s">
        <v>251</v>
      </c>
      <c r="R563" s="18" t="s">
        <v>251</v>
      </c>
      <c r="S563" s="18"/>
      <c r="T563" s="18"/>
      <c r="U563" s="18"/>
      <c r="V563" s="18"/>
      <c r="W563" s="18"/>
      <c r="X563" s="18"/>
      <c r="Y563" s="18"/>
      <c r="Z563" s="18"/>
    </row>
    <row r="564" spans="1:26" x14ac:dyDescent="0.35">
      <c r="A564" s="18">
        <v>562</v>
      </c>
      <c r="B564" s="18" t="s">
        <v>3221</v>
      </c>
      <c r="C564" s="18" t="s">
        <v>3222</v>
      </c>
      <c r="D564" s="18" t="s">
        <v>815</v>
      </c>
      <c r="E564" s="18" t="s">
        <v>3223</v>
      </c>
      <c r="F564" s="18" t="s">
        <v>559</v>
      </c>
      <c r="G564" s="19">
        <v>8.4999999999999995E-4</v>
      </c>
      <c r="H564" s="18" t="s">
        <v>560</v>
      </c>
      <c r="I564" s="19">
        <v>1.2999999999999999E-4</v>
      </c>
      <c r="J564" s="18" t="s">
        <v>2744</v>
      </c>
      <c r="K564" s="18" t="s">
        <v>251</v>
      </c>
      <c r="L564" s="18" t="s">
        <v>251</v>
      </c>
      <c r="M564" s="18" t="s">
        <v>429</v>
      </c>
      <c r="N564" s="18" t="s">
        <v>251</v>
      </c>
      <c r="O564" s="18" t="s">
        <v>251</v>
      </c>
      <c r="P564" s="18" t="s">
        <v>499</v>
      </c>
      <c r="Q564" s="18" t="s">
        <v>251</v>
      </c>
      <c r="R564" s="18" t="s">
        <v>251</v>
      </c>
      <c r="S564" s="18"/>
      <c r="T564" s="18"/>
      <c r="U564" s="18"/>
      <c r="V564" s="18"/>
      <c r="W564" s="18"/>
      <c r="X564" s="18"/>
      <c r="Y564" s="18"/>
      <c r="Z564" s="18"/>
    </row>
    <row r="565" spans="1:26" x14ac:dyDescent="0.35">
      <c r="A565" s="18">
        <v>563</v>
      </c>
      <c r="B565" s="18" t="s">
        <v>3224</v>
      </c>
      <c r="C565" s="18" t="s">
        <v>3225</v>
      </c>
      <c r="D565" s="18" t="s">
        <v>639</v>
      </c>
      <c r="E565" s="18" t="s">
        <v>3226</v>
      </c>
      <c r="F565" s="18" t="s">
        <v>606</v>
      </c>
      <c r="G565" s="19">
        <v>9.2E-6</v>
      </c>
      <c r="H565" s="18" t="s">
        <v>607</v>
      </c>
      <c r="I565" s="19">
        <v>5.5999999999999997E-6</v>
      </c>
      <c r="J565" s="18" t="s">
        <v>2744</v>
      </c>
      <c r="K565" s="18" t="s">
        <v>251</v>
      </c>
      <c r="L565" s="18" t="s">
        <v>251</v>
      </c>
      <c r="M565" s="18" t="s">
        <v>429</v>
      </c>
      <c r="N565" s="18" t="s">
        <v>251</v>
      </c>
      <c r="O565" s="18" t="s">
        <v>251</v>
      </c>
      <c r="P565" s="18" t="s">
        <v>499</v>
      </c>
      <c r="Q565" s="18" t="s">
        <v>251</v>
      </c>
      <c r="R565" s="18" t="s">
        <v>251</v>
      </c>
      <c r="S565" s="18"/>
      <c r="T565" s="18"/>
      <c r="U565" s="18"/>
      <c r="V565" s="18"/>
      <c r="W565" s="18"/>
      <c r="X565" s="18"/>
      <c r="Y565" s="18"/>
      <c r="Z565" s="18"/>
    </row>
    <row r="566" spans="1:26" x14ac:dyDescent="0.35">
      <c r="A566" s="18">
        <v>564</v>
      </c>
      <c r="B566" s="18" t="s">
        <v>3227</v>
      </c>
      <c r="C566" s="18" t="s">
        <v>3228</v>
      </c>
      <c r="D566" s="18" t="s">
        <v>639</v>
      </c>
      <c r="E566" s="18" t="s">
        <v>3229</v>
      </c>
      <c r="F566" s="18" t="s">
        <v>641</v>
      </c>
      <c r="G566" s="19">
        <v>2.3000000000000001E-4</v>
      </c>
      <c r="H566" s="18" t="s">
        <v>642</v>
      </c>
      <c r="I566" s="19">
        <v>3.6999999999999998E-5</v>
      </c>
      <c r="J566" s="18" t="s">
        <v>2744</v>
      </c>
      <c r="K566" s="18" t="s">
        <v>251</v>
      </c>
      <c r="L566" s="18" t="s">
        <v>251</v>
      </c>
      <c r="M566" s="18" t="s">
        <v>429</v>
      </c>
      <c r="N566" s="18" t="s">
        <v>251</v>
      </c>
      <c r="O566" s="18" t="s">
        <v>251</v>
      </c>
      <c r="P566" s="18" t="s">
        <v>499</v>
      </c>
      <c r="Q566" s="18" t="s">
        <v>251</v>
      </c>
      <c r="R566" s="18" t="s">
        <v>251</v>
      </c>
      <c r="S566" s="18"/>
      <c r="T566" s="18"/>
      <c r="U566" s="18"/>
      <c r="V566" s="18"/>
      <c r="W566" s="18"/>
      <c r="X566" s="18"/>
      <c r="Y566" s="18"/>
      <c r="Z566" s="18"/>
    </row>
    <row r="567" spans="1:26" x14ac:dyDescent="0.35">
      <c r="A567" s="18">
        <v>565</v>
      </c>
      <c r="B567" s="18" t="s">
        <v>3230</v>
      </c>
      <c r="C567" s="18" t="s">
        <v>3231</v>
      </c>
      <c r="D567" s="18" t="s">
        <v>727</v>
      </c>
      <c r="E567" s="18" t="s">
        <v>3232</v>
      </c>
      <c r="F567" s="18" t="s">
        <v>559</v>
      </c>
      <c r="G567" s="19">
        <v>1.1999999999999999E-6</v>
      </c>
      <c r="H567" s="18" t="s">
        <v>560</v>
      </c>
      <c r="I567" s="19">
        <v>4.6E-6</v>
      </c>
      <c r="J567" s="18" t="s">
        <v>2744</v>
      </c>
      <c r="K567" s="18" t="s">
        <v>251</v>
      </c>
      <c r="L567" s="18" t="s">
        <v>251</v>
      </c>
      <c r="M567" s="18" t="s">
        <v>429</v>
      </c>
      <c r="N567" s="18" t="s">
        <v>251</v>
      </c>
      <c r="O567" s="18" t="s">
        <v>251</v>
      </c>
      <c r="P567" s="18" t="s">
        <v>499</v>
      </c>
      <c r="Q567" s="18" t="s">
        <v>251</v>
      </c>
      <c r="R567" s="18" t="s">
        <v>251</v>
      </c>
      <c r="S567" s="18"/>
      <c r="T567" s="18"/>
      <c r="U567" s="18"/>
      <c r="V567" s="18"/>
      <c r="W567" s="18"/>
      <c r="X567" s="18"/>
      <c r="Y567" s="18"/>
      <c r="Z567" s="18"/>
    </row>
    <row r="568" spans="1:26" x14ac:dyDescent="0.35">
      <c r="A568" s="18">
        <v>566</v>
      </c>
      <c r="B568" s="18" t="s">
        <v>3233</v>
      </c>
      <c r="C568" s="18" t="s">
        <v>3234</v>
      </c>
      <c r="D568" s="18" t="s">
        <v>694</v>
      </c>
      <c r="E568" s="18" t="s">
        <v>3235</v>
      </c>
      <c r="F568" s="18" t="s">
        <v>532</v>
      </c>
      <c r="G568" s="19">
        <v>2.0999999999999999E-5</v>
      </c>
      <c r="H568" s="18" t="s">
        <v>533</v>
      </c>
      <c r="I568" s="19">
        <v>7.7000000000000004E-7</v>
      </c>
      <c r="J568" s="18" t="s">
        <v>2744</v>
      </c>
      <c r="K568" s="18" t="s">
        <v>251</v>
      </c>
      <c r="L568" s="18" t="s">
        <v>251</v>
      </c>
      <c r="M568" s="18" t="s">
        <v>429</v>
      </c>
      <c r="N568" s="18" t="s">
        <v>251</v>
      </c>
      <c r="O568" s="18" t="s">
        <v>251</v>
      </c>
      <c r="P568" s="18" t="s">
        <v>499</v>
      </c>
      <c r="Q568" s="18" t="s">
        <v>251</v>
      </c>
      <c r="R568" s="18" t="s">
        <v>251</v>
      </c>
      <c r="S568" s="18"/>
      <c r="T568" s="18"/>
      <c r="U568" s="18"/>
      <c r="V568" s="18"/>
      <c r="W568" s="18"/>
      <c r="X568" s="18"/>
      <c r="Y568" s="18"/>
      <c r="Z568" s="18"/>
    </row>
    <row r="569" spans="1:26" x14ac:dyDescent="0.35">
      <c r="A569" s="18">
        <v>567</v>
      </c>
      <c r="B569" s="18" t="s">
        <v>3236</v>
      </c>
      <c r="C569" s="18" t="s">
        <v>3237</v>
      </c>
      <c r="D569" s="18" t="s">
        <v>1164</v>
      </c>
      <c r="E569" s="18" t="s">
        <v>3238</v>
      </c>
      <c r="F569" s="18" t="s">
        <v>641</v>
      </c>
      <c r="G569" s="19">
        <v>2.7E-6</v>
      </c>
      <c r="H569" s="18" t="s">
        <v>642</v>
      </c>
      <c r="I569" s="19">
        <v>1.9000000000000001E-5</v>
      </c>
      <c r="J569" s="18" t="s">
        <v>2744</v>
      </c>
      <c r="K569" s="18" t="s">
        <v>251</v>
      </c>
      <c r="L569" s="18" t="s">
        <v>251</v>
      </c>
      <c r="M569" s="18" t="s">
        <v>429</v>
      </c>
      <c r="N569" s="18" t="s">
        <v>251</v>
      </c>
      <c r="O569" s="18" t="s">
        <v>251</v>
      </c>
      <c r="P569" s="18" t="s">
        <v>499</v>
      </c>
      <c r="Q569" s="18" t="s">
        <v>251</v>
      </c>
      <c r="R569" s="18" t="s">
        <v>251</v>
      </c>
      <c r="S569" s="18"/>
      <c r="T569" s="18"/>
      <c r="U569" s="18"/>
      <c r="V569" s="18"/>
      <c r="W569" s="18"/>
      <c r="X569" s="18"/>
      <c r="Y569" s="18"/>
      <c r="Z569" s="18"/>
    </row>
    <row r="570" spans="1:26" x14ac:dyDescent="0.35">
      <c r="A570" s="18">
        <v>568</v>
      </c>
      <c r="B570" s="18" t="s">
        <v>3239</v>
      </c>
      <c r="C570" s="18" t="s">
        <v>3240</v>
      </c>
      <c r="D570" s="18" t="s">
        <v>815</v>
      </c>
      <c r="E570" s="18" t="s">
        <v>3241</v>
      </c>
      <c r="F570" s="18" t="s">
        <v>641</v>
      </c>
      <c r="G570" s="19">
        <v>1.5E-5</v>
      </c>
      <c r="H570" s="18" t="s">
        <v>642</v>
      </c>
      <c r="I570" s="19">
        <v>6.4999999999999994E-5</v>
      </c>
      <c r="J570" s="18" t="s">
        <v>2744</v>
      </c>
      <c r="K570" s="18" t="s">
        <v>251</v>
      </c>
      <c r="L570" s="18" t="s">
        <v>251</v>
      </c>
      <c r="M570" s="18" t="s">
        <v>429</v>
      </c>
      <c r="N570" s="18" t="s">
        <v>251</v>
      </c>
      <c r="O570" s="18" t="s">
        <v>251</v>
      </c>
      <c r="P570" s="18" t="s">
        <v>499</v>
      </c>
      <c r="Q570" s="18" t="s">
        <v>251</v>
      </c>
      <c r="R570" s="18" t="s">
        <v>251</v>
      </c>
      <c r="S570" s="18"/>
      <c r="T570" s="18"/>
      <c r="U570" s="18"/>
      <c r="V570" s="18"/>
      <c r="W570" s="18"/>
      <c r="X570" s="18"/>
      <c r="Y570" s="18"/>
      <c r="Z570" s="18"/>
    </row>
    <row r="571" spans="1:26" x14ac:dyDescent="0.35">
      <c r="A571" s="18">
        <v>569</v>
      </c>
      <c r="B571" s="18" t="s">
        <v>3242</v>
      </c>
      <c r="C571" s="18" t="s">
        <v>3243</v>
      </c>
      <c r="D571" s="18" t="s">
        <v>815</v>
      </c>
      <c r="E571" s="18" t="s">
        <v>3244</v>
      </c>
      <c r="F571" s="18" t="s">
        <v>641</v>
      </c>
      <c r="G571" s="19">
        <v>1.5E-5</v>
      </c>
      <c r="H571" s="18" t="s">
        <v>642</v>
      </c>
      <c r="I571" s="19">
        <v>6.9999999999999994E-5</v>
      </c>
      <c r="J571" s="18" t="s">
        <v>2744</v>
      </c>
      <c r="K571" s="18" t="s">
        <v>251</v>
      </c>
      <c r="L571" s="18" t="s">
        <v>251</v>
      </c>
      <c r="M571" s="18" t="s">
        <v>429</v>
      </c>
      <c r="N571" s="18" t="s">
        <v>251</v>
      </c>
      <c r="O571" s="18" t="s">
        <v>251</v>
      </c>
      <c r="P571" s="18" t="s">
        <v>499</v>
      </c>
      <c r="Q571" s="18" t="s">
        <v>251</v>
      </c>
      <c r="R571" s="18" t="s">
        <v>251</v>
      </c>
      <c r="S571" s="18"/>
      <c r="T571" s="18"/>
      <c r="U571" s="18"/>
      <c r="V571" s="18"/>
      <c r="W571" s="18"/>
      <c r="X571" s="18"/>
      <c r="Y571" s="18"/>
      <c r="Z571" s="18"/>
    </row>
    <row r="572" spans="1:26" x14ac:dyDescent="0.35">
      <c r="A572" s="18">
        <v>570</v>
      </c>
      <c r="B572" s="18" t="s">
        <v>3245</v>
      </c>
      <c r="C572" s="18" t="s">
        <v>3246</v>
      </c>
      <c r="D572" s="18" t="s">
        <v>815</v>
      </c>
      <c r="E572" s="18" t="s">
        <v>3247</v>
      </c>
      <c r="F572" s="18" t="s">
        <v>641</v>
      </c>
      <c r="G572" s="19">
        <v>1.5E-5</v>
      </c>
      <c r="H572" s="18" t="s">
        <v>642</v>
      </c>
      <c r="I572" s="19">
        <v>6.4999999999999994E-5</v>
      </c>
      <c r="J572" s="18" t="s">
        <v>2744</v>
      </c>
      <c r="K572" s="18" t="s">
        <v>251</v>
      </c>
      <c r="L572" s="18" t="s">
        <v>251</v>
      </c>
      <c r="M572" s="18" t="s">
        <v>429</v>
      </c>
      <c r="N572" s="18" t="s">
        <v>251</v>
      </c>
      <c r="O572" s="18" t="s">
        <v>251</v>
      </c>
      <c r="P572" s="18" t="s">
        <v>499</v>
      </c>
      <c r="Q572" s="18" t="s">
        <v>251</v>
      </c>
      <c r="R572" s="18" t="s">
        <v>251</v>
      </c>
      <c r="S572" s="18"/>
      <c r="T572" s="18"/>
      <c r="U572" s="18"/>
      <c r="V572" s="18"/>
      <c r="W572" s="18"/>
      <c r="X572" s="18"/>
      <c r="Y572" s="18"/>
      <c r="Z572" s="18"/>
    </row>
    <row r="573" spans="1:26" x14ac:dyDescent="0.35">
      <c r="A573" s="18">
        <v>571</v>
      </c>
      <c r="B573" s="18"/>
      <c r="C573" s="18" t="s">
        <v>3248</v>
      </c>
      <c r="D573" s="18" t="s">
        <v>2805</v>
      </c>
      <c r="E573" s="18" t="s">
        <v>3249</v>
      </c>
      <c r="F573" s="18" t="s">
        <v>606</v>
      </c>
      <c r="G573" s="19">
        <v>4.3000000000000002E-5</v>
      </c>
      <c r="H573" s="18" t="s">
        <v>607</v>
      </c>
      <c r="I573" s="19">
        <v>3.2000000000000003E-4</v>
      </c>
      <c r="J573" s="18" t="s">
        <v>2744</v>
      </c>
      <c r="K573" s="18" t="s">
        <v>251</v>
      </c>
      <c r="L573" s="18" t="s">
        <v>251</v>
      </c>
      <c r="M573" s="18" t="s">
        <v>429</v>
      </c>
      <c r="N573" s="18" t="s">
        <v>251</v>
      </c>
      <c r="O573" s="18" t="s">
        <v>251</v>
      </c>
      <c r="P573" s="18" t="s">
        <v>499</v>
      </c>
      <c r="Q573" s="18" t="s">
        <v>251</v>
      </c>
      <c r="R573" s="18" t="s">
        <v>251</v>
      </c>
      <c r="S573" s="18"/>
      <c r="T573" s="18"/>
      <c r="U573" s="18"/>
      <c r="V573" s="18"/>
      <c r="W573" s="18"/>
      <c r="X573" s="18"/>
      <c r="Y573" s="18"/>
      <c r="Z573" s="18"/>
    </row>
    <row r="574" spans="1:26" x14ac:dyDescent="0.35">
      <c r="A574" s="18">
        <v>572</v>
      </c>
      <c r="B574" s="18" t="s">
        <v>3250</v>
      </c>
      <c r="C574" s="18" t="s">
        <v>3251</v>
      </c>
      <c r="D574" s="18" t="s">
        <v>1164</v>
      </c>
      <c r="E574" s="18" t="s">
        <v>3252</v>
      </c>
      <c r="F574" s="18" t="s">
        <v>641</v>
      </c>
      <c r="G574" s="19">
        <v>1.7000000000000001E-4</v>
      </c>
      <c r="H574" s="18" t="s">
        <v>642</v>
      </c>
      <c r="I574" s="19">
        <v>3.1E-7</v>
      </c>
      <c r="J574" s="18" t="s">
        <v>2744</v>
      </c>
      <c r="K574" s="18" t="s">
        <v>251</v>
      </c>
      <c r="L574" s="18" t="s">
        <v>251</v>
      </c>
      <c r="M574" s="18" t="s">
        <v>429</v>
      </c>
      <c r="N574" s="18" t="s">
        <v>251</v>
      </c>
      <c r="O574" s="18" t="s">
        <v>251</v>
      </c>
      <c r="P574" s="18" t="s">
        <v>499</v>
      </c>
      <c r="Q574" s="18" t="s">
        <v>251</v>
      </c>
      <c r="R574" s="18" t="s">
        <v>251</v>
      </c>
      <c r="S574" s="18"/>
      <c r="T574" s="18"/>
      <c r="U574" s="18"/>
      <c r="V574" s="18"/>
      <c r="W574" s="18"/>
      <c r="X574" s="18"/>
      <c r="Y574" s="18"/>
      <c r="Z574" s="18"/>
    </row>
    <row r="575" spans="1:26" x14ac:dyDescent="0.35">
      <c r="A575" s="18">
        <v>573</v>
      </c>
      <c r="B575" s="18" t="s">
        <v>3253</v>
      </c>
      <c r="C575" s="18" t="s">
        <v>3254</v>
      </c>
      <c r="D575" s="18" t="s">
        <v>604</v>
      </c>
      <c r="E575" s="18" t="s">
        <v>3255</v>
      </c>
      <c r="F575" s="18" t="s">
        <v>606</v>
      </c>
      <c r="G575" s="19">
        <v>1.3999999999999999E-4</v>
      </c>
      <c r="H575" s="18" t="s">
        <v>607</v>
      </c>
      <c r="I575" s="19">
        <v>2.0999999999999999E-5</v>
      </c>
      <c r="J575" s="18" t="s">
        <v>2744</v>
      </c>
      <c r="K575" s="18" t="s">
        <v>251</v>
      </c>
      <c r="L575" s="18" t="s">
        <v>251</v>
      </c>
      <c r="M575" s="18" t="s">
        <v>429</v>
      </c>
      <c r="N575" s="18" t="s">
        <v>251</v>
      </c>
      <c r="O575" s="18" t="s">
        <v>251</v>
      </c>
      <c r="P575" s="18" t="s">
        <v>499</v>
      </c>
      <c r="Q575" s="18" t="s">
        <v>251</v>
      </c>
      <c r="R575" s="18" t="s">
        <v>251</v>
      </c>
      <c r="S575" s="18"/>
      <c r="T575" s="18"/>
      <c r="U575" s="18"/>
      <c r="V575" s="18"/>
      <c r="W575" s="18"/>
      <c r="X575" s="18"/>
      <c r="Y575" s="18"/>
      <c r="Z575" s="18"/>
    </row>
    <row r="576" spans="1:26" x14ac:dyDescent="0.35">
      <c r="A576" s="18">
        <v>574</v>
      </c>
      <c r="B576" s="18" t="s">
        <v>3256</v>
      </c>
      <c r="C576" s="18" t="s">
        <v>3257</v>
      </c>
      <c r="D576" s="18" t="s">
        <v>639</v>
      </c>
      <c r="E576" s="18" t="s">
        <v>3258</v>
      </c>
      <c r="F576" s="18" t="s">
        <v>2828</v>
      </c>
      <c r="G576" s="19">
        <v>1.7E-5</v>
      </c>
      <c r="H576" s="18" t="s">
        <v>2829</v>
      </c>
      <c r="I576" s="19">
        <v>1.3E-6</v>
      </c>
      <c r="J576" s="18" t="s">
        <v>2744</v>
      </c>
      <c r="K576" s="18" t="s">
        <v>251</v>
      </c>
      <c r="L576" s="18" t="s">
        <v>251</v>
      </c>
      <c r="M576" s="18" t="s">
        <v>429</v>
      </c>
      <c r="N576" s="18" t="s">
        <v>251</v>
      </c>
      <c r="O576" s="18" t="s">
        <v>251</v>
      </c>
      <c r="P576" s="18" t="s">
        <v>499</v>
      </c>
      <c r="Q576" s="18" t="s">
        <v>251</v>
      </c>
      <c r="R576" s="18" t="s">
        <v>251</v>
      </c>
      <c r="S576" s="18"/>
      <c r="T576" s="18"/>
      <c r="U576" s="18"/>
      <c r="V576" s="18"/>
      <c r="W576" s="18"/>
      <c r="X576" s="18"/>
      <c r="Y576" s="18"/>
      <c r="Z576" s="18"/>
    </row>
    <row r="577" spans="1:26" x14ac:dyDescent="0.35">
      <c r="A577" s="18">
        <v>575</v>
      </c>
      <c r="B577" s="18" t="s">
        <v>3259</v>
      </c>
      <c r="C577" s="18" t="s">
        <v>3260</v>
      </c>
      <c r="D577" s="18" t="s">
        <v>1164</v>
      </c>
      <c r="E577" s="18" t="s">
        <v>3261</v>
      </c>
      <c r="F577" s="18" t="s">
        <v>606</v>
      </c>
      <c r="G577" s="19">
        <v>6.5000000000000002E-7</v>
      </c>
      <c r="H577" s="18" t="s">
        <v>607</v>
      </c>
      <c r="I577" s="19">
        <v>1.2999999999999999E-4</v>
      </c>
      <c r="J577" s="18" t="s">
        <v>2744</v>
      </c>
      <c r="K577" s="18" t="s">
        <v>251</v>
      </c>
      <c r="L577" s="18" t="s">
        <v>251</v>
      </c>
      <c r="M577" s="18" t="s">
        <v>429</v>
      </c>
      <c r="N577" s="18" t="s">
        <v>251</v>
      </c>
      <c r="O577" s="18" t="s">
        <v>251</v>
      </c>
      <c r="P577" s="18" t="s">
        <v>499</v>
      </c>
      <c r="Q577" s="18" t="s">
        <v>251</v>
      </c>
      <c r="R577" s="18" t="s">
        <v>251</v>
      </c>
      <c r="S577" s="18"/>
      <c r="T577" s="18"/>
      <c r="U577" s="18"/>
      <c r="V577" s="18"/>
      <c r="W577" s="18"/>
      <c r="X577" s="18"/>
      <c r="Y577" s="18"/>
      <c r="Z577" s="18"/>
    </row>
    <row r="578" spans="1:26" x14ac:dyDescent="0.35">
      <c r="A578" s="18">
        <v>576</v>
      </c>
      <c r="B578" s="18" t="s">
        <v>3262</v>
      </c>
      <c r="C578" s="18" t="s">
        <v>3263</v>
      </c>
      <c r="D578" s="18" t="s">
        <v>587</v>
      </c>
      <c r="E578" s="18" t="s">
        <v>3264</v>
      </c>
      <c r="F578" s="18" t="s">
        <v>2103</v>
      </c>
      <c r="G578" s="19">
        <v>1.2999999999999999E-5</v>
      </c>
      <c r="H578" s="18" t="s">
        <v>2104</v>
      </c>
      <c r="I578" s="19">
        <v>2.5000000000000001E-5</v>
      </c>
      <c r="J578" s="18" t="s">
        <v>2744</v>
      </c>
      <c r="K578" s="18" t="s">
        <v>251</v>
      </c>
      <c r="L578" s="18" t="s">
        <v>251</v>
      </c>
      <c r="M578" s="18" t="s">
        <v>429</v>
      </c>
      <c r="N578" s="18" t="s">
        <v>251</v>
      </c>
      <c r="O578" s="18" t="s">
        <v>251</v>
      </c>
      <c r="P578" s="18" t="s">
        <v>499</v>
      </c>
      <c r="Q578" s="18" t="s">
        <v>251</v>
      </c>
      <c r="R578" s="18" t="s">
        <v>251</v>
      </c>
      <c r="S578" s="18"/>
      <c r="T578" s="18"/>
      <c r="U578" s="18"/>
      <c r="V578" s="18"/>
      <c r="W578" s="18"/>
      <c r="X578" s="18"/>
      <c r="Y578" s="18"/>
      <c r="Z578" s="18"/>
    </row>
    <row r="579" spans="1:26" x14ac:dyDescent="0.35">
      <c r="A579" s="18">
        <v>577</v>
      </c>
      <c r="B579" s="18" t="s">
        <v>3265</v>
      </c>
      <c r="C579" s="18" t="s">
        <v>3266</v>
      </c>
      <c r="D579" s="18" t="s">
        <v>613</v>
      </c>
      <c r="E579" s="18" t="s">
        <v>3267</v>
      </c>
      <c r="F579" s="18" t="s">
        <v>3268</v>
      </c>
      <c r="G579" s="19">
        <v>1.4999999999999999E-7</v>
      </c>
      <c r="H579" s="18" t="s">
        <v>642</v>
      </c>
      <c r="I579" s="19">
        <v>2.5999999999999998E-4</v>
      </c>
      <c r="J579" s="18" t="s">
        <v>2744</v>
      </c>
      <c r="K579" s="18" t="s">
        <v>251</v>
      </c>
      <c r="L579" s="18" t="s">
        <v>251</v>
      </c>
      <c r="M579" s="18" t="s">
        <v>429</v>
      </c>
      <c r="N579" s="18" t="s">
        <v>251</v>
      </c>
      <c r="O579" s="18" t="s">
        <v>251</v>
      </c>
      <c r="P579" s="18" t="s">
        <v>499</v>
      </c>
      <c r="Q579" s="18" t="s">
        <v>251</v>
      </c>
      <c r="R579" s="18" t="s">
        <v>251</v>
      </c>
      <c r="S579" s="18"/>
      <c r="T579" s="18"/>
      <c r="U579" s="18"/>
      <c r="V579" s="18"/>
      <c r="W579" s="18"/>
      <c r="X579" s="18"/>
      <c r="Y579" s="18"/>
      <c r="Z579" s="18"/>
    </row>
    <row r="580" spans="1:26" x14ac:dyDescent="0.35">
      <c r="A580" s="18">
        <v>578</v>
      </c>
      <c r="B580" s="18" t="s">
        <v>3269</v>
      </c>
      <c r="C580" s="18" t="s">
        <v>3270</v>
      </c>
      <c r="D580" s="18" t="s">
        <v>1127</v>
      </c>
      <c r="E580" s="18" t="s">
        <v>3271</v>
      </c>
      <c r="F580" s="18" t="s">
        <v>541</v>
      </c>
      <c r="G580" s="19">
        <v>2.8000000000000002E-7</v>
      </c>
      <c r="H580" s="18" t="s">
        <v>542</v>
      </c>
      <c r="I580" s="19">
        <v>6.1999999999999999E-6</v>
      </c>
      <c r="J580" s="18" t="s">
        <v>2744</v>
      </c>
      <c r="K580" s="18" t="s">
        <v>251</v>
      </c>
      <c r="L580" s="18" t="s">
        <v>251</v>
      </c>
      <c r="M580" s="18" t="s">
        <v>429</v>
      </c>
      <c r="N580" s="18" t="s">
        <v>251</v>
      </c>
      <c r="O580" s="18" t="s">
        <v>251</v>
      </c>
      <c r="P580" s="18" t="s">
        <v>499</v>
      </c>
      <c r="Q580" s="18" t="s">
        <v>251</v>
      </c>
      <c r="R580" s="18" t="s">
        <v>251</v>
      </c>
      <c r="S580" s="18"/>
      <c r="T580" s="18"/>
      <c r="U580" s="18"/>
      <c r="V580" s="18"/>
      <c r="W580" s="18"/>
      <c r="X580" s="18"/>
      <c r="Y580" s="18"/>
      <c r="Z580" s="18"/>
    </row>
    <row r="581" spans="1:26" x14ac:dyDescent="0.35">
      <c r="A581" s="18">
        <v>579</v>
      </c>
      <c r="B581" s="18" t="s">
        <v>3272</v>
      </c>
      <c r="C581" s="18" t="s">
        <v>3273</v>
      </c>
      <c r="D581" s="18" t="s">
        <v>1220</v>
      </c>
      <c r="E581" s="18" t="s">
        <v>3274</v>
      </c>
      <c r="F581" s="18" t="s">
        <v>1222</v>
      </c>
      <c r="G581" s="19">
        <v>5.8E-5</v>
      </c>
      <c r="H581" s="18" t="s">
        <v>1223</v>
      </c>
      <c r="I581" s="19">
        <v>1.5999999999999999E-5</v>
      </c>
      <c r="J581" s="18" t="s">
        <v>2744</v>
      </c>
      <c r="K581" s="18" t="s">
        <v>251</v>
      </c>
      <c r="L581" s="18" t="s">
        <v>251</v>
      </c>
      <c r="M581" s="18" t="s">
        <v>429</v>
      </c>
      <c r="N581" s="18" t="s">
        <v>251</v>
      </c>
      <c r="O581" s="18" t="s">
        <v>251</v>
      </c>
      <c r="P581" s="18" t="s">
        <v>499</v>
      </c>
      <c r="Q581" s="18" t="s">
        <v>251</v>
      </c>
      <c r="R581" s="18" t="s">
        <v>251</v>
      </c>
      <c r="S581" s="18"/>
      <c r="T581" s="18"/>
      <c r="U581" s="18"/>
      <c r="V581" s="18"/>
      <c r="W581" s="18"/>
      <c r="X581" s="18"/>
      <c r="Y581" s="18"/>
      <c r="Z581" s="18"/>
    </row>
    <row r="582" spans="1:26" x14ac:dyDescent="0.35">
      <c r="A582" s="18">
        <v>580</v>
      </c>
      <c r="B582" s="18" t="s">
        <v>3275</v>
      </c>
      <c r="C582" s="18" t="s">
        <v>3276</v>
      </c>
      <c r="D582" s="18" t="s">
        <v>613</v>
      </c>
      <c r="E582" s="18" t="s">
        <v>3277</v>
      </c>
      <c r="F582" s="18" t="s">
        <v>559</v>
      </c>
      <c r="G582" s="19">
        <v>7.8999999999999995E-7</v>
      </c>
      <c r="H582" s="18" t="s">
        <v>560</v>
      </c>
      <c r="I582" s="19">
        <v>1.9999999999999999E-6</v>
      </c>
      <c r="J582" s="18" t="s">
        <v>2744</v>
      </c>
      <c r="K582" s="18" t="s">
        <v>251</v>
      </c>
      <c r="L582" s="18" t="s">
        <v>251</v>
      </c>
      <c r="M582" s="18" t="s">
        <v>429</v>
      </c>
      <c r="N582" s="18" t="s">
        <v>251</v>
      </c>
      <c r="O582" s="18" t="s">
        <v>251</v>
      </c>
      <c r="P582" s="18" t="s">
        <v>499</v>
      </c>
      <c r="Q582" s="18" t="s">
        <v>251</v>
      </c>
      <c r="R582" s="18" t="s">
        <v>251</v>
      </c>
      <c r="S582" s="18"/>
      <c r="T582" s="18"/>
      <c r="U582" s="18"/>
      <c r="V582" s="18"/>
      <c r="W582" s="18"/>
      <c r="X582" s="18"/>
      <c r="Y582" s="18"/>
      <c r="Z582" s="18"/>
    </row>
    <row r="583" spans="1:26" x14ac:dyDescent="0.35">
      <c r="A583" s="18">
        <v>581</v>
      </c>
      <c r="B583" s="18" t="s">
        <v>3278</v>
      </c>
      <c r="C583" s="18" t="s">
        <v>3279</v>
      </c>
      <c r="D583" s="18" t="s">
        <v>904</v>
      </c>
      <c r="E583" s="18" t="s">
        <v>3280</v>
      </c>
      <c r="F583" s="18" t="s">
        <v>3281</v>
      </c>
      <c r="G583" s="19">
        <v>1.8E-7</v>
      </c>
      <c r="H583" s="18" t="s">
        <v>3028</v>
      </c>
      <c r="I583" s="19">
        <v>7.5000000000000002E-6</v>
      </c>
      <c r="J583" s="18" t="s">
        <v>2744</v>
      </c>
      <c r="K583" s="18" t="s">
        <v>251</v>
      </c>
      <c r="L583" s="18" t="s">
        <v>251</v>
      </c>
      <c r="M583" s="18" t="s">
        <v>429</v>
      </c>
      <c r="N583" s="18" t="s">
        <v>251</v>
      </c>
      <c r="O583" s="18" t="s">
        <v>251</v>
      </c>
      <c r="P583" s="18" t="s">
        <v>499</v>
      </c>
      <c r="Q583" s="18" t="s">
        <v>251</v>
      </c>
      <c r="R583" s="18" t="s">
        <v>251</v>
      </c>
      <c r="S583" s="18"/>
      <c r="T583" s="18"/>
      <c r="U583" s="18"/>
      <c r="V583" s="18"/>
      <c r="W583" s="18"/>
      <c r="X583" s="18"/>
      <c r="Y583" s="18"/>
      <c r="Z583" s="18"/>
    </row>
    <row r="584" spans="1:26" x14ac:dyDescent="0.35">
      <c r="A584" s="18">
        <v>582</v>
      </c>
      <c r="B584" s="18" t="s">
        <v>3282</v>
      </c>
      <c r="C584" s="18" t="s">
        <v>3283</v>
      </c>
      <c r="D584" s="18" t="s">
        <v>934</v>
      </c>
      <c r="E584" s="18" t="s">
        <v>3284</v>
      </c>
      <c r="F584" s="18" t="s">
        <v>1398</v>
      </c>
      <c r="G584" s="18" t="s">
        <v>251</v>
      </c>
      <c r="H584" s="18" t="s">
        <v>2883</v>
      </c>
      <c r="I584" s="19">
        <v>4.1999999999999996E-6</v>
      </c>
      <c r="J584" s="18" t="s">
        <v>2744</v>
      </c>
      <c r="K584" s="18" t="s">
        <v>251</v>
      </c>
      <c r="L584" s="18" t="s">
        <v>251</v>
      </c>
      <c r="M584" s="18" t="s">
        <v>429</v>
      </c>
      <c r="N584" s="18" t="s">
        <v>251</v>
      </c>
      <c r="O584" s="18" t="s">
        <v>251</v>
      </c>
      <c r="P584" s="18" t="s">
        <v>499</v>
      </c>
      <c r="Q584" s="18" t="s">
        <v>251</v>
      </c>
      <c r="R584" s="18" t="s">
        <v>251</v>
      </c>
      <c r="S584" s="18"/>
      <c r="T584" s="18"/>
      <c r="U584" s="18"/>
      <c r="V584" s="18"/>
      <c r="W584" s="18"/>
      <c r="X584" s="18"/>
      <c r="Y584" s="18"/>
      <c r="Z584" s="18"/>
    </row>
    <row r="585" spans="1:26" x14ac:dyDescent="0.35">
      <c r="A585" s="18">
        <v>583</v>
      </c>
      <c r="B585" s="18" t="s">
        <v>3285</v>
      </c>
      <c r="C585" s="18" t="s">
        <v>3286</v>
      </c>
      <c r="D585" s="18" t="s">
        <v>639</v>
      </c>
      <c r="E585" s="18" t="s">
        <v>3287</v>
      </c>
      <c r="F585" s="18" t="s">
        <v>641</v>
      </c>
      <c r="G585" s="19">
        <v>3.8999999999999999E-5</v>
      </c>
      <c r="H585" s="18" t="s">
        <v>642</v>
      </c>
      <c r="I585" s="19">
        <v>8.7000000000000001E-5</v>
      </c>
      <c r="J585" s="18" t="s">
        <v>2744</v>
      </c>
      <c r="K585" s="18" t="s">
        <v>251</v>
      </c>
      <c r="L585" s="18" t="s">
        <v>251</v>
      </c>
      <c r="M585" s="18" t="s">
        <v>429</v>
      </c>
      <c r="N585" s="18" t="s">
        <v>251</v>
      </c>
      <c r="O585" s="18" t="s">
        <v>251</v>
      </c>
      <c r="P585" s="18" t="s">
        <v>499</v>
      </c>
      <c r="Q585" s="18" t="s">
        <v>251</v>
      </c>
      <c r="R585" s="18" t="s">
        <v>251</v>
      </c>
      <c r="S585" s="18"/>
      <c r="T585" s="18"/>
      <c r="U585" s="18"/>
      <c r="V585" s="18"/>
      <c r="W585" s="18"/>
      <c r="X585" s="18"/>
      <c r="Y585" s="18"/>
      <c r="Z585" s="18"/>
    </row>
    <row r="586" spans="1:26" x14ac:dyDescent="0.35">
      <c r="A586" s="18">
        <v>584</v>
      </c>
      <c r="B586" s="18" t="s">
        <v>3288</v>
      </c>
      <c r="C586" s="18" t="s">
        <v>3289</v>
      </c>
      <c r="D586" s="18" t="s">
        <v>815</v>
      </c>
      <c r="E586" s="18" t="s">
        <v>3290</v>
      </c>
      <c r="F586" s="18" t="s">
        <v>641</v>
      </c>
      <c r="G586" s="19">
        <v>2.0999999999999999E-5</v>
      </c>
      <c r="H586" s="18" t="s">
        <v>642</v>
      </c>
      <c r="I586" s="19">
        <v>6.4999999999999994E-5</v>
      </c>
      <c r="J586" s="18" t="s">
        <v>2744</v>
      </c>
      <c r="K586" s="18" t="s">
        <v>251</v>
      </c>
      <c r="L586" s="18" t="s">
        <v>251</v>
      </c>
      <c r="M586" s="18" t="s">
        <v>429</v>
      </c>
      <c r="N586" s="18" t="s">
        <v>251</v>
      </c>
      <c r="O586" s="18" t="s">
        <v>251</v>
      </c>
      <c r="P586" s="18" t="s">
        <v>499</v>
      </c>
      <c r="Q586" s="18" t="s">
        <v>251</v>
      </c>
      <c r="R586" s="18" t="s">
        <v>251</v>
      </c>
      <c r="S586" s="18"/>
      <c r="T586" s="18"/>
      <c r="U586" s="18"/>
      <c r="V586" s="18"/>
      <c r="W586" s="18"/>
      <c r="X586" s="18"/>
      <c r="Y586" s="18"/>
      <c r="Z586" s="18"/>
    </row>
    <row r="587" spans="1:26" x14ac:dyDescent="0.35">
      <c r="A587" s="18">
        <v>585</v>
      </c>
      <c r="B587" s="18" t="s">
        <v>3291</v>
      </c>
      <c r="C587" s="18" t="s">
        <v>3292</v>
      </c>
      <c r="D587" s="18" t="s">
        <v>815</v>
      </c>
      <c r="E587" s="18" t="s">
        <v>3293</v>
      </c>
      <c r="F587" s="18" t="s">
        <v>641</v>
      </c>
      <c r="G587" s="19">
        <v>2.5999999999999998E-5</v>
      </c>
      <c r="H587" s="18" t="s">
        <v>642</v>
      </c>
      <c r="I587" s="19">
        <v>6.4999999999999994E-5</v>
      </c>
      <c r="J587" s="18" t="s">
        <v>2744</v>
      </c>
      <c r="K587" s="18" t="s">
        <v>251</v>
      </c>
      <c r="L587" s="18" t="s">
        <v>251</v>
      </c>
      <c r="M587" s="18" t="s">
        <v>429</v>
      </c>
      <c r="N587" s="18" t="s">
        <v>251</v>
      </c>
      <c r="O587" s="18" t="s">
        <v>251</v>
      </c>
      <c r="P587" s="18" t="s">
        <v>499</v>
      </c>
      <c r="Q587" s="18" t="s">
        <v>251</v>
      </c>
      <c r="R587" s="18" t="s">
        <v>251</v>
      </c>
      <c r="S587" s="18"/>
      <c r="T587" s="18"/>
      <c r="U587" s="18"/>
      <c r="V587" s="18"/>
      <c r="W587" s="18"/>
      <c r="X587" s="18"/>
      <c r="Y587" s="18"/>
      <c r="Z587" s="18"/>
    </row>
    <row r="588" spans="1:26" x14ac:dyDescent="0.35">
      <c r="A588" s="18">
        <v>586</v>
      </c>
      <c r="B588" s="18" t="s">
        <v>3294</v>
      </c>
      <c r="C588" s="18" t="s">
        <v>3295</v>
      </c>
      <c r="D588" s="18" t="s">
        <v>815</v>
      </c>
      <c r="E588" s="18" t="s">
        <v>3296</v>
      </c>
      <c r="F588" s="18" t="s">
        <v>641</v>
      </c>
      <c r="G588" s="19">
        <v>1.5E-5</v>
      </c>
      <c r="H588" s="18" t="s">
        <v>642</v>
      </c>
      <c r="I588" s="19">
        <v>6.4999999999999994E-5</v>
      </c>
      <c r="J588" s="18" t="s">
        <v>2744</v>
      </c>
      <c r="K588" s="18" t="s">
        <v>251</v>
      </c>
      <c r="L588" s="18" t="s">
        <v>251</v>
      </c>
      <c r="M588" s="18" t="s">
        <v>429</v>
      </c>
      <c r="N588" s="18" t="s">
        <v>251</v>
      </c>
      <c r="O588" s="18" t="s">
        <v>251</v>
      </c>
      <c r="P588" s="18" t="s">
        <v>499</v>
      </c>
      <c r="Q588" s="18" t="s">
        <v>251</v>
      </c>
      <c r="R588" s="18" t="s">
        <v>251</v>
      </c>
      <c r="S588" s="18"/>
      <c r="T588" s="18"/>
      <c r="U588" s="18"/>
      <c r="V588" s="18"/>
      <c r="W588" s="18"/>
      <c r="X588" s="18"/>
      <c r="Y588" s="18"/>
      <c r="Z588" s="18"/>
    </row>
    <row r="589" spans="1:26" x14ac:dyDescent="0.35">
      <c r="A589" s="18">
        <v>587</v>
      </c>
      <c r="B589" s="18"/>
      <c r="C589" s="18" t="s">
        <v>3297</v>
      </c>
      <c r="D589" s="18" t="s">
        <v>667</v>
      </c>
      <c r="E589" s="18" t="s">
        <v>3298</v>
      </c>
      <c r="F589" s="18" t="s">
        <v>641</v>
      </c>
      <c r="G589" s="19">
        <v>6.9999999999999994E-5</v>
      </c>
      <c r="H589" s="18" t="s">
        <v>642</v>
      </c>
      <c r="I589" s="19">
        <v>6.1999999999999999E-6</v>
      </c>
      <c r="J589" s="18" t="s">
        <v>2744</v>
      </c>
      <c r="K589" s="18" t="s">
        <v>251</v>
      </c>
      <c r="L589" s="18" t="s">
        <v>251</v>
      </c>
      <c r="M589" s="18" t="s">
        <v>429</v>
      </c>
      <c r="N589" s="18" t="s">
        <v>251</v>
      </c>
      <c r="O589" s="18" t="s">
        <v>251</v>
      </c>
      <c r="P589" s="18" t="s">
        <v>499</v>
      </c>
      <c r="Q589" s="18" t="s">
        <v>251</v>
      </c>
      <c r="R589" s="18" t="s">
        <v>251</v>
      </c>
      <c r="S589" s="18"/>
      <c r="T589" s="18"/>
      <c r="U589" s="18"/>
      <c r="V589" s="18"/>
      <c r="W589" s="18"/>
      <c r="X589" s="18"/>
      <c r="Y589" s="18"/>
      <c r="Z589" s="18"/>
    </row>
    <row r="590" spans="1:26" x14ac:dyDescent="0.35">
      <c r="A590" s="18">
        <v>588</v>
      </c>
      <c r="B590" s="18" t="s">
        <v>3299</v>
      </c>
      <c r="C590" s="18" t="s">
        <v>3300</v>
      </c>
      <c r="D590" s="18" t="s">
        <v>815</v>
      </c>
      <c r="E590" s="18" t="s">
        <v>3301</v>
      </c>
      <c r="F590" s="18" t="s">
        <v>641</v>
      </c>
      <c r="G590" s="19">
        <v>1.9000000000000001E-5</v>
      </c>
      <c r="H590" s="18" t="s">
        <v>642</v>
      </c>
      <c r="I590" s="19">
        <v>1.2999999999999999E-4</v>
      </c>
      <c r="J590" s="18" t="s">
        <v>2744</v>
      </c>
      <c r="K590" s="18" t="s">
        <v>251</v>
      </c>
      <c r="L590" s="18" t="s">
        <v>251</v>
      </c>
      <c r="M590" s="18" t="s">
        <v>429</v>
      </c>
      <c r="N590" s="18" t="s">
        <v>251</v>
      </c>
      <c r="O590" s="18" t="s">
        <v>251</v>
      </c>
      <c r="P590" s="18" t="s">
        <v>499</v>
      </c>
      <c r="Q590" s="18" t="s">
        <v>251</v>
      </c>
      <c r="R590" s="18" t="s">
        <v>251</v>
      </c>
      <c r="S590" s="18"/>
      <c r="T590" s="18"/>
      <c r="U590" s="18"/>
      <c r="V590" s="18"/>
      <c r="W590" s="18"/>
      <c r="X590" s="18"/>
      <c r="Y590" s="18"/>
      <c r="Z590" s="18"/>
    </row>
    <row r="591" spans="1:26" x14ac:dyDescent="0.35">
      <c r="A591" s="18">
        <v>589</v>
      </c>
      <c r="B591" s="18" t="s">
        <v>3302</v>
      </c>
      <c r="C591" s="18" t="s">
        <v>3303</v>
      </c>
      <c r="D591" s="18" t="s">
        <v>882</v>
      </c>
      <c r="E591" s="18" t="s">
        <v>3304</v>
      </c>
      <c r="F591" s="18" t="s">
        <v>559</v>
      </c>
      <c r="G591" s="19">
        <v>6.1999999999999999E-6</v>
      </c>
      <c r="H591" s="18" t="s">
        <v>560</v>
      </c>
      <c r="I591" s="19">
        <v>3.4000000000000001E-6</v>
      </c>
      <c r="J591" s="18" t="s">
        <v>2744</v>
      </c>
      <c r="K591" s="18" t="s">
        <v>251</v>
      </c>
      <c r="L591" s="18" t="s">
        <v>251</v>
      </c>
      <c r="M591" s="18" t="s">
        <v>429</v>
      </c>
      <c r="N591" s="18" t="s">
        <v>251</v>
      </c>
      <c r="O591" s="18" t="s">
        <v>251</v>
      </c>
      <c r="P591" s="18" t="s">
        <v>499</v>
      </c>
      <c r="Q591" s="18" t="s">
        <v>251</v>
      </c>
      <c r="R591" s="18" t="s">
        <v>251</v>
      </c>
      <c r="S591" s="18"/>
      <c r="T591" s="18"/>
      <c r="U591" s="18"/>
      <c r="V591" s="18"/>
      <c r="W591" s="18"/>
      <c r="X591" s="18"/>
      <c r="Y591" s="18"/>
      <c r="Z591" s="18"/>
    </row>
    <row r="592" spans="1:26" x14ac:dyDescent="0.35">
      <c r="A592" s="18">
        <v>590</v>
      </c>
      <c r="B592" s="18" t="s">
        <v>3305</v>
      </c>
      <c r="C592" s="18" t="s">
        <v>3306</v>
      </c>
      <c r="D592" s="18" t="s">
        <v>680</v>
      </c>
      <c r="E592" s="18" t="s">
        <v>3307</v>
      </c>
      <c r="F592" s="18" t="s">
        <v>559</v>
      </c>
      <c r="G592" s="19">
        <v>8.1000000000000004E-6</v>
      </c>
      <c r="H592" s="18" t="s">
        <v>560</v>
      </c>
      <c r="I592" s="19">
        <v>2.1999999999999998E-8</v>
      </c>
      <c r="J592" s="18" t="s">
        <v>2744</v>
      </c>
      <c r="K592" s="18" t="s">
        <v>251</v>
      </c>
      <c r="L592" s="18" t="s">
        <v>251</v>
      </c>
      <c r="M592" s="18" t="s">
        <v>429</v>
      </c>
      <c r="N592" s="18" t="s">
        <v>251</v>
      </c>
      <c r="O592" s="18" t="s">
        <v>251</v>
      </c>
      <c r="P592" s="18" t="s">
        <v>499</v>
      </c>
      <c r="Q592" s="18" t="s">
        <v>251</v>
      </c>
      <c r="R592" s="18" t="s">
        <v>251</v>
      </c>
      <c r="S592" s="18"/>
      <c r="T592" s="18"/>
      <c r="U592" s="18"/>
      <c r="V592" s="18"/>
      <c r="W592" s="18"/>
      <c r="X592" s="18"/>
      <c r="Y592" s="18"/>
      <c r="Z592" s="18"/>
    </row>
    <row r="593" spans="1:26" x14ac:dyDescent="0.35">
      <c r="A593" s="18">
        <v>591</v>
      </c>
      <c r="B593" s="18" t="s">
        <v>3308</v>
      </c>
      <c r="C593" s="18" t="s">
        <v>3309</v>
      </c>
      <c r="D593" s="18" t="s">
        <v>882</v>
      </c>
      <c r="E593" s="18" t="s">
        <v>3310</v>
      </c>
      <c r="F593" s="18" t="s">
        <v>559</v>
      </c>
      <c r="G593" s="19">
        <v>8.1000000000000004E-6</v>
      </c>
      <c r="H593" s="18" t="s">
        <v>560</v>
      </c>
      <c r="I593" s="19">
        <v>2.1999999999999998E-8</v>
      </c>
      <c r="J593" s="18" t="s">
        <v>2744</v>
      </c>
      <c r="K593" s="18" t="s">
        <v>251</v>
      </c>
      <c r="L593" s="18" t="s">
        <v>251</v>
      </c>
      <c r="M593" s="18" t="s">
        <v>429</v>
      </c>
      <c r="N593" s="18" t="s">
        <v>251</v>
      </c>
      <c r="O593" s="18" t="s">
        <v>251</v>
      </c>
      <c r="P593" s="18" t="s">
        <v>499</v>
      </c>
      <c r="Q593" s="18" t="s">
        <v>251</v>
      </c>
      <c r="R593" s="18" t="s">
        <v>251</v>
      </c>
      <c r="S593" s="18"/>
      <c r="T593" s="18"/>
      <c r="U593" s="18"/>
      <c r="V593" s="18"/>
      <c r="W593" s="18"/>
      <c r="X593" s="18"/>
      <c r="Y593" s="18"/>
      <c r="Z593" s="18"/>
    </row>
    <row r="594" spans="1:26" x14ac:dyDescent="0.35">
      <c r="A594" s="18">
        <v>592</v>
      </c>
      <c r="B594" s="18" t="s">
        <v>3311</v>
      </c>
      <c r="C594" s="18" t="s">
        <v>3312</v>
      </c>
      <c r="D594" s="18" t="s">
        <v>882</v>
      </c>
      <c r="E594" s="18" t="s">
        <v>3313</v>
      </c>
      <c r="F594" s="18" t="s">
        <v>559</v>
      </c>
      <c r="G594" s="19">
        <v>6.1999999999999999E-6</v>
      </c>
      <c r="H594" s="18" t="s">
        <v>560</v>
      </c>
      <c r="I594" s="19">
        <v>2.7E-6</v>
      </c>
      <c r="J594" s="18" t="s">
        <v>2744</v>
      </c>
      <c r="K594" s="18" t="s">
        <v>251</v>
      </c>
      <c r="L594" s="18" t="s">
        <v>251</v>
      </c>
      <c r="M594" s="18" t="s">
        <v>429</v>
      </c>
      <c r="N594" s="18" t="s">
        <v>251</v>
      </c>
      <c r="O594" s="18" t="s">
        <v>251</v>
      </c>
      <c r="P594" s="18" t="s">
        <v>499</v>
      </c>
      <c r="Q594" s="18" t="s">
        <v>251</v>
      </c>
      <c r="R594" s="18" t="s">
        <v>251</v>
      </c>
      <c r="S594" s="18"/>
      <c r="T594" s="18"/>
      <c r="U594" s="18"/>
      <c r="V594" s="18"/>
      <c r="W594" s="18"/>
      <c r="X594" s="18"/>
      <c r="Y594" s="18"/>
      <c r="Z594" s="18"/>
    </row>
    <row r="595" spans="1:26" x14ac:dyDescent="0.35">
      <c r="A595" s="18">
        <v>593</v>
      </c>
      <c r="B595" s="18" t="s">
        <v>3314</v>
      </c>
      <c r="C595" s="18" t="s">
        <v>3315</v>
      </c>
      <c r="D595" s="18" t="s">
        <v>882</v>
      </c>
      <c r="E595" s="18" t="s">
        <v>3316</v>
      </c>
      <c r="F595" s="18" t="s">
        <v>559</v>
      </c>
      <c r="G595" s="19">
        <v>6.1999999999999999E-6</v>
      </c>
      <c r="H595" s="18" t="s">
        <v>560</v>
      </c>
      <c r="I595" s="19">
        <v>2.1999999999999998E-8</v>
      </c>
      <c r="J595" s="18" t="s">
        <v>2744</v>
      </c>
      <c r="K595" s="18" t="s">
        <v>251</v>
      </c>
      <c r="L595" s="18" t="s">
        <v>251</v>
      </c>
      <c r="M595" s="18" t="s">
        <v>429</v>
      </c>
      <c r="N595" s="18" t="s">
        <v>251</v>
      </c>
      <c r="O595" s="18" t="s">
        <v>251</v>
      </c>
      <c r="P595" s="18" t="s">
        <v>499</v>
      </c>
      <c r="Q595" s="18" t="s">
        <v>251</v>
      </c>
      <c r="R595" s="18" t="s">
        <v>251</v>
      </c>
      <c r="S595" s="18"/>
      <c r="T595" s="18"/>
      <c r="U595" s="18"/>
      <c r="V595" s="18"/>
      <c r="W595" s="18"/>
      <c r="X595" s="18"/>
      <c r="Y595" s="18"/>
      <c r="Z595" s="18"/>
    </row>
    <row r="596" spans="1:26" x14ac:dyDescent="0.35">
      <c r="A596" s="18">
        <v>594</v>
      </c>
      <c r="B596" s="18" t="s">
        <v>3317</v>
      </c>
      <c r="C596" s="18" t="s">
        <v>3318</v>
      </c>
      <c r="D596" s="18" t="s">
        <v>548</v>
      </c>
      <c r="E596" s="18" t="s">
        <v>3319</v>
      </c>
      <c r="F596" s="18" t="s">
        <v>2828</v>
      </c>
      <c r="G596" s="19">
        <v>4.3000000000000001E-7</v>
      </c>
      <c r="H596" s="18" t="s">
        <v>3320</v>
      </c>
      <c r="I596" s="19">
        <v>1.7E-5</v>
      </c>
      <c r="J596" s="18" t="s">
        <v>2744</v>
      </c>
      <c r="K596" s="18" t="s">
        <v>251</v>
      </c>
      <c r="L596" s="18" t="s">
        <v>251</v>
      </c>
      <c r="M596" s="18" t="s">
        <v>429</v>
      </c>
      <c r="N596" s="18" t="s">
        <v>251</v>
      </c>
      <c r="O596" s="18" t="s">
        <v>251</v>
      </c>
      <c r="P596" s="18" t="s">
        <v>499</v>
      </c>
      <c r="Q596" s="18" t="s">
        <v>251</v>
      </c>
      <c r="R596" s="18" t="s">
        <v>251</v>
      </c>
      <c r="S596" s="18"/>
      <c r="T596" s="18"/>
      <c r="U596" s="18"/>
      <c r="V596" s="18"/>
      <c r="W596" s="18"/>
      <c r="X596" s="18"/>
      <c r="Y596" s="18"/>
      <c r="Z596" s="18"/>
    </row>
    <row r="597" spans="1:26" x14ac:dyDescent="0.35">
      <c r="A597" s="18">
        <v>595</v>
      </c>
      <c r="B597" s="18" t="s">
        <v>3321</v>
      </c>
      <c r="C597" s="18" t="s">
        <v>3322</v>
      </c>
      <c r="D597" s="18" t="s">
        <v>882</v>
      </c>
      <c r="E597" s="18" t="s">
        <v>3323</v>
      </c>
      <c r="F597" s="18" t="s">
        <v>559</v>
      </c>
      <c r="G597" s="19">
        <v>6.1999999999999999E-6</v>
      </c>
      <c r="H597" s="18" t="s">
        <v>560</v>
      </c>
      <c r="I597" s="19">
        <v>3.4000000000000001E-6</v>
      </c>
      <c r="J597" s="18" t="s">
        <v>2744</v>
      </c>
      <c r="K597" s="18" t="s">
        <v>251</v>
      </c>
      <c r="L597" s="18" t="s">
        <v>251</v>
      </c>
      <c r="M597" s="18" t="s">
        <v>429</v>
      </c>
      <c r="N597" s="18" t="s">
        <v>251</v>
      </c>
      <c r="O597" s="18" t="s">
        <v>251</v>
      </c>
      <c r="P597" s="18" t="s">
        <v>499</v>
      </c>
      <c r="Q597" s="18" t="s">
        <v>251</v>
      </c>
      <c r="R597" s="18" t="s">
        <v>251</v>
      </c>
      <c r="S597" s="18"/>
      <c r="T597" s="18"/>
      <c r="U597" s="18"/>
      <c r="V597" s="18"/>
      <c r="W597" s="18"/>
      <c r="X597" s="18"/>
      <c r="Y597" s="18"/>
      <c r="Z597" s="18"/>
    </row>
    <row r="598" spans="1:26" x14ac:dyDescent="0.35">
      <c r="A598" s="18">
        <v>596</v>
      </c>
      <c r="B598" s="18" t="s">
        <v>3324</v>
      </c>
      <c r="C598" s="18" t="s">
        <v>3325</v>
      </c>
      <c r="D598" s="18" t="s">
        <v>613</v>
      </c>
      <c r="E598" s="18" t="s">
        <v>3326</v>
      </c>
      <c r="F598" s="18" t="s">
        <v>559</v>
      </c>
      <c r="G598" s="19">
        <v>4.8000000000000001E-4</v>
      </c>
      <c r="H598" s="18" t="s">
        <v>560</v>
      </c>
      <c r="I598" s="19">
        <v>1.3999999999999999E-6</v>
      </c>
      <c r="J598" s="18" t="s">
        <v>2744</v>
      </c>
      <c r="K598" s="18" t="s">
        <v>251</v>
      </c>
      <c r="L598" s="18" t="s">
        <v>251</v>
      </c>
      <c r="M598" s="18" t="s">
        <v>429</v>
      </c>
      <c r="N598" s="18" t="s">
        <v>251</v>
      </c>
      <c r="O598" s="18" t="s">
        <v>251</v>
      </c>
      <c r="P598" s="18" t="s">
        <v>499</v>
      </c>
      <c r="Q598" s="18" t="s">
        <v>251</v>
      </c>
      <c r="R598" s="18" t="s">
        <v>251</v>
      </c>
      <c r="S598" s="18"/>
      <c r="T598" s="18"/>
      <c r="U598" s="18"/>
      <c r="V598" s="18"/>
      <c r="W598" s="18"/>
      <c r="X598" s="18"/>
      <c r="Y598" s="18"/>
      <c r="Z598" s="18"/>
    </row>
    <row r="599" spans="1:26" x14ac:dyDescent="0.35">
      <c r="A599" s="18">
        <v>597</v>
      </c>
      <c r="B599" s="18" t="s">
        <v>3327</v>
      </c>
      <c r="C599" s="18" t="s">
        <v>3328</v>
      </c>
      <c r="D599" s="18" t="s">
        <v>613</v>
      </c>
      <c r="E599" s="18" t="s">
        <v>3329</v>
      </c>
      <c r="F599" s="18" t="s">
        <v>559</v>
      </c>
      <c r="G599" s="19">
        <v>1.5E-5</v>
      </c>
      <c r="H599" s="18" t="s">
        <v>560</v>
      </c>
      <c r="I599" s="19">
        <v>4.1999999999999996E-6</v>
      </c>
      <c r="J599" s="18" t="s">
        <v>2744</v>
      </c>
      <c r="K599" s="18" t="s">
        <v>251</v>
      </c>
      <c r="L599" s="18" t="s">
        <v>251</v>
      </c>
      <c r="M599" s="18" t="s">
        <v>429</v>
      </c>
      <c r="N599" s="18" t="s">
        <v>251</v>
      </c>
      <c r="O599" s="18" t="s">
        <v>251</v>
      </c>
      <c r="P599" s="18" t="s">
        <v>499</v>
      </c>
      <c r="Q599" s="18" t="s">
        <v>251</v>
      </c>
      <c r="R599" s="18" t="s">
        <v>251</v>
      </c>
      <c r="S599" s="18"/>
      <c r="T599" s="18"/>
      <c r="U599" s="18"/>
      <c r="V599" s="18"/>
      <c r="W599" s="18"/>
      <c r="X599" s="18"/>
      <c r="Y599" s="18"/>
      <c r="Z599" s="18"/>
    </row>
    <row r="600" spans="1:26" x14ac:dyDescent="0.35">
      <c r="A600" s="18">
        <v>598</v>
      </c>
      <c r="B600" s="18" t="s">
        <v>3330</v>
      </c>
      <c r="C600" s="18" t="s">
        <v>3331</v>
      </c>
      <c r="D600" s="18" t="s">
        <v>882</v>
      </c>
      <c r="E600" s="18" t="s">
        <v>3332</v>
      </c>
      <c r="F600" s="18" t="s">
        <v>559</v>
      </c>
      <c r="G600" s="19">
        <v>6.1999999999999999E-6</v>
      </c>
      <c r="H600" s="18" t="s">
        <v>560</v>
      </c>
      <c r="I600" s="19">
        <v>3.8000000000000003E-8</v>
      </c>
      <c r="J600" s="18" t="s">
        <v>2744</v>
      </c>
      <c r="K600" s="18" t="s">
        <v>251</v>
      </c>
      <c r="L600" s="18" t="s">
        <v>251</v>
      </c>
      <c r="M600" s="18" t="s">
        <v>429</v>
      </c>
      <c r="N600" s="18" t="s">
        <v>251</v>
      </c>
      <c r="O600" s="18" t="s">
        <v>251</v>
      </c>
      <c r="P600" s="18" t="s">
        <v>499</v>
      </c>
      <c r="Q600" s="18" t="s">
        <v>251</v>
      </c>
      <c r="R600" s="18" t="s">
        <v>251</v>
      </c>
      <c r="S600" s="18"/>
      <c r="T600" s="18"/>
      <c r="U600" s="18"/>
      <c r="V600" s="18"/>
      <c r="W600" s="18"/>
      <c r="X600" s="18"/>
      <c r="Y600" s="18"/>
      <c r="Z600" s="18"/>
    </row>
    <row r="601" spans="1:26" x14ac:dyDescent="0.35">
      <c r="A601" s="18">
        <v>599</v>
      </c>
      <c r="B601" s="18" t="s">
        <v>3333</v>
      </c>
      <c r="C601" s="18" t="s">
        <v>3334</v>
      </c>
      <c r="D601" s="18" t="s">
        <v>882</v>
      </c>
      <c r="E601" s="18" t="s">
        <v>3335</v>
      </c>
      <c r="F601" s="18" t="s">
        <v>559</v>
      </c>
      <c r="G601" s="19">
        <v>6.1999999999999999E-6</v>
      </c>
      <c r="H601" s="18" t="s">
        <v>560</v>
      </c>
      <c r="I601" s="19">
        <v>3.4000000000000001E-6</v>
      </c>
      <c r="J601" s="18" t="s">
        <v>2744</v>
      </c>
      <c r="K601" s="18" t="s">
        <v>251</v>
      </c>
      <c r="L601" s="18" t="s">
        <v>251</v>
      </c>
      <c r="M601" s="18" t="s">
        <v>429</v>
      </c>
      <c r="N601" s="18" t="s">
        <v>251</v>
      </c>
      <c r="O601" s="18" t="s">
        <v>251</v>
      </c>
      <c r="P601" s="18" t="s">
        <v>499</v>
      </c>
      <c r="Q601" s="18" t="s">
        <v>251</v>
      </c>
      <c r="R601" s="18" t="s">
        <v>251</v>
      </c>
      <c r="S601" s="18"/>
      <c r="T601" s="18"/>
      <c r="U601" s="18"/>
      <c r="V601" s="18"/>
      <c r="W601" s="18"/>
      <c r="X601" s="18"/>
      <c r="Y601" s="18"/>
      <c r="Z601" s="18"/>
    </row>
    <row r="602" spans="1:26" x14ac:dyDescent="0.35">
      <c r="A602" s="18">
        <v>600</v>
      </c>
      <c r="B602" s="18" t="s">
        <v>3336</v>
      </c>
      <c r="C602" s="18" t="s">
        <v>3337</v>
      </c>
      <c r="D602" s="18" t="s">
        <v>548</v>
      </c>
      <c r="E602" s="18" t="s">
        <v>3338</v>
      </c>
      <c r="F602" s="18" t="s">
        <v>641</v>
      </c>
      <c r="G602" s="19">
        <v>1.8000000000000001E-4</v>
      </c>
      <c r="H602" s="18" t="s">
        <v>642</v>
      </c>
      <c r="I602" s="19">
        <v>2.1999999999999998E-8</v>
      </c>
      <c r="J602" s="18" t="s">
        <v>2744</v>
      </c>
      <c r="K602" s="18" t="s">
        <v>251</v>
      </c>
      <c r="L602" s="18" t="s">
        <v>251</v>
      </c>
      <c r="M602" s="18" t="s">
        <v>429</v>
      </c>
      <c r="N602" s="18" t="s">
        <v>251</v>
      </c>
      <c r="O602" s="18" t="s">
        <v>251</v>
      </c>
      <c r="P602" s="18" t="s">
        <v>499</v>
      </c>
      <c r="Q602" s="18" t="s">
        <v>251</v>
      </c>
      <c r="R602" s="18" t="s">
        <v>251</v>
      </c>
      <c r="S602" s="18"/>
      <c r="T602" s="18"/>
      <c r="U602" s="18"/>
      <c r="V602" s="18"/>
      <c r="W602" s="18"/>
      <c r="X602" s="18"/>
      <c r="Y602" s="18"/>
      <c r="Z602" s="18"/>
    </row>
    <row r="603" spans="1:26" x14ac:dyDescent="0.35">
      <c r="A603" s="18">
        <v>601</v>
      </c>
      <c r="B603" s="18" t="s">
        <v>3339</v>
      </c>
      <c r="C603" s="18" t="s">
        <v>3340</v>
      </c>
      <c r="D603" s="18" t="s">
        <v>548</v>
      </c>
      <c r="E603" s="18" t="s">
        <v>3341</v>
      </c>
      <c r="F603" s="18" t="s">
        <v>1755</v>
      </c>
      <c r="G603" s="19">
        <v>5.4999999999999999E-6</v>
      </c>
      <c r="H603" s="18" t="s">
        <v>1756</v>
      </c>
      <c r="I603" s="19">
        <v>5.5999999999999997E-6</v>
      </c>
      <c r="J603" s="18" t="s">
        <v>2744</v>
      </c>
      <c r="K603" s="18" t="s">
        <v>251</v>
      </c>
      <c r="L603" s="18" t="s">
        <v>251</v>
      </c>
      <c r="M603" s="18" t="s">
        <v>429</v>
      </c>
      <c r="N603" s="18" t="s">
        <v>251</v>
      </c>
      <c r="O603" s="18" t="s">
        <v>251</v>
      </c>
      <c r="P603" s="18" t="s">
        <v>499</v>
      </c>
      <c r="Q603" s="18" t="s">
        <v>251</v>
      </c>
      <c r="R603" s="18" t="s">
        <v>251</v>
      </c>
      <c r="S603" s="18"/>
      <c r="T603" s="18"/>
      <c r="U603" s="18"/>
      <c r="V603" s="18"/>
      <c r="W603" s="18"/>
      <c r="X603" s="18"/>
      <c r="Y603" s="18"/>
      <c r="Z603" s="18"/>
    </row>
    <row r="604" spans="1:26" x14ac:dyDescent="0.35">
      <c r="A604" s="18">
        <v>602</v>
      </c>
      <c r="B604" s="18" t="s">
        <v>3342</v>
      </c>
      <c r="C604" s="18" t="s">
        <v>3343</v>
      </c>
      <c r="D604" s="18" t="s">
        <v>1127</v>
      </c>
      <c r="E604" s="18" t="s">
        <v>3344</v>
      </c>
      <c r="F604" s="18" t="s">
        <v>3345</v>
      </c>
      <c r="G604" s="19">
        <v>2.0999999999999999E-3</v>
      </c>
      <c r="H604" s="18" t="s">
        <v>2883</v>
      </c>
      <c r="I604" s="19">
        <v>2.7999999999999998E-4</v>
      </c>
      <c r="J604" s="18" t="s">
        <v>2744</v>
      </c>
      <c r="K604" s="18" t="s">
        <v>251</v>
      </c>
      <c r="L604" s="18" t="s">
        <v>251</v>
      </c>
      <c r="M604" s="18" t="s">
        <v>429</v>
      </c>
      <c r="N604" s="18" t="s">
        <v>251</v>
      </c>
      <c r="O604" s="18" t="s">
        <v>251</v>
      </c>
      <c r="P604" s="18" t="s">
        <v>499</v>
      </c>
      <c r="Q604" s="18" t="s">
        <v>251</v>
      </c>
      <c r="R604" s="18" t="s">
        <v>251</v>
      </c>
      <c r="S604" s="18"/>
      <c r="T604" s="18"/>
      <c r="U604" s="18"/>
      <c r="V604" s="18"/>
      <c r="W604" s="18"/>
      <c r="X604" s="18"/>
      <c r="Y604" s="18"/>
      <c r="Z604" s="18"/>
    </row>
    <row r="605" spans="1:26" x14ac:dyDescent="0.35">
      <c r="A605" s="18">
        <v>603</v>
      </c>
      <c r="B605" s="18" t="s">
        <v>3346</v>
      </c>
      <c r="C605" s="18" t="s">
        <v>3347</v>
      </c>
      <c r="D605" s="18" t="s">
        <v>613</v>
      </c>
      <c r="E605" s="18" t="s">
        <v>3348</v>
      </c>
      <c r="F605" s="18" t="s">
        <v>559</v>
      </c>
      <c r="G605" s="19">
        <v>2.0999999999999999E-5</v>
      </c>
      <c r="H605" s="18" t="s">
        <v>560</v>
      </c>
      <c r="I605" s="19">
        <v>1.9000000000000001E-5</v>
      </c>
      <c r="J605" s="18" t="s">
        <v>2744</v>
      </c>
      <c r="K605" s="18" t="s">
        <v>251</v>
      </c>
      <c r="L605" s="18" t="s">
        <v>251</v>
      </c>
      <c r="M605" s="18" t="s">
        <v>429</v>
      </c>
      <c r="N605" s="18" t="s">
        <v>251</v>
      </c>
      <c r="O605" s="18" t="s">
        <v>251</v>
      </c>
      <c r="P605" s="18" t="s">
        <v>499</v>
      </c>
      <c r="Q605" s="18" t="s">
        <v>251</v>
      </c>
      <c r="R605" s="18" t="s">
        <v>251</v>
      </c>
      <c r="S605" s="18"/>
      <c r="T605" s="18"/>
      <c r="U605" s="18"/>
      <c r="V605" s="18"/>
      <c r="W605" s="18"/>
      <c r="X605" s="18"/>
      <c r="Y605" s="18"/>
      <c r="Z605" s="18"/>
    </row>
    <row r="606" spans="1:26" x14ac:dyDescent="0.35">
      <c r="A606" s="18">
        <v>604</v>
      </c>
      <c r="B606" s="18" t="s">
        <v>3349</v>
      </c>
      <c r="C606" s="18" t="s">
        <v>3350</v>
      </c>
      <c r="D606" s="18" t="s">
        <v>996</v>
      </c>
      <c r="E606" s="18" t="s">
        <v>3351</v>
      </c>
      <c r="F606" s="18" t="s">
        <v>559</v>
      </c>
      <c r="G606" s="19">
        <v>1.1999999999999999E-7</v>
      </c>
      <c r="H606" s="18" t="s">
        <v>560</v>
      </c>
      <c r="I606" s="19">
        <v>3.1E-6</v>
      </c>
      <c r="J606" s="18" t="s">
        <v>2744</v>
      </c>
      <c r="K606" s="18" t="s">
        <v>251</v>
      </c>
      <c r="L606" s="18" t="s">
        <v>251</v>
      </c>
      <c r="M606" s="18" t="s">
        <v>429</v>
      </c>
      <c r="N606" s="18" t="s">
        <v>251</v>
      </c>
      <c r="O606" s="18" t="s">
        <v>251</v>
      </c>
      <c r="P606" s="18" t="s">
        <v>499</v>
      </c>
      <c r="Q606" s="18" t="s">
        <v>251</v>
      </c>
      <c r="R606" s="18" t="s">
        <v>251</v>
      </c>
      <c r="S606" s="18"/>
      <c r="T606" s="18"/>
      <c r="U606" s="18"/>
      <c r="V606" s="18"/>
      <c r="W606" s="18"/>
      <c r="X606" s="18"/>
      <c r="Y606" s="18"/>
      <c r="Z606" s="18"/>
    </row>
    <row r="607" spans="1:26" x14ac:dyDescent="0.35">
      <c r="A607" s="18">
        <v>605</v>
      </c>
      <c r="B607" s="18" t="s">
        <v>3352</v>
      </c>
      <c r="C607" s="18" t="s">
        <v>3353</v>
      </c>
      <c r="D607" s="18" t="s">
        <v>1057</v>
      </c>
      <c r="E607" s="18" t="s">
        <v>3354</v>
      </c>
      <c r="F607" s="18" t="s">
        <v>3355</v>
      </c>
      <c r="G607" s="19">
        <v>1.2E-5</v>
      </c>
      <c r="H607" s="18" t="s">
        <v>2825</v>
      </c>
      <c r="I607" s="19">
        <v>2.6E-7</v>
      </c>
      <c r="J607" s="18" t="s">
        <v>2744</v>
      </c>
      <c r="K607" s="18" t="s">
        <v>251</v>
      </c>
      <c r="L607" s="18" t="s">
        <v>251</v>
      </c>
      <c r="M607" s="18" t="s">
        <v>429</v>
      </c>
      <c r="N607" s="18" t="s">
        <v>251</v>
      </c>
      <c r="O607" s="18" t="s">
        <v>251</v>
      </c>
      <c r="P607" s="18" t="s">
        <v>499</v>
      </c>
      <c r="Q607" s="18" t="s">
        <v>251</v>
      </c>
      <c r="R607" s="18" t="s">
        <v>251</v>
      </c>
      <c r="S607" s="18"/>
      <c r="T607" s="18"/>
      <c r="U607" s="18"/>
      <c r="V607" s="18"/>
      <c r="W607" s="18"/>
      <c r="X607" s="18"/>
      <c r="Y607" s="18"/>
      <c r="Z607" s="18"/>
    </row>
    <row r="608" spans="1:26" x14ac:dyDescent="0.35">
      <c r="A608" s="18">
        <v>606</v>
      </c>
      <c r="B608" s="18" t="s">
        <v>3356</v>
      </c>
      <c r="C608" s="18" t="s">
        <v>3357</v>
      </c>
      <c r="D608" s="18" t="s">
        <v>996</v>
      </c>
      <c r="E608" s="18" t="s">
        <v>3358</v>
      </c>
      <c r="F608" s="18" t="s">
        <v>2910</v>
      </c>
      <c r="G608" s="19">
        <v>5.5000000000000003E-4</v>
      </c>
      <c r="H608" s="18" t="s">
        <v>1223</v>
      </c>
      <c r="I608" s="19">
        <v>1.5E-5</v>
      </c>
      <c r="J608" s="18" t="s">
        <v>2744</v>
      </c>
      <c r="K608" s="18" t="s">
        <v>251</v>
      </c>
      <c r="L608" s="18" t="s">
        <v>251</v>
      </c>
      <c r="M608" s="18" t="s">
        <v>429</v>
      </c>
      <c r="N608" s="18" t="s">
        <v>251</v>
      </c>
      <c r="O608" s="18" t="s">
        <v>251</v>
      </c>
      <c r="P608" s="18" t="s">
        <v>499</v>
      </c>
      <c r="Q608" s="18" t="s">
        <v>251</v>
      </c>
      <c r="R608" s="18" t="s">
        <v>251</v>
      </c>
      <c r="S608" s="18"/>
      <c r="T608" s="18"/>
      <c r="U608" s="18"/>
      <c r="V608" s="18"/>
      <c r="W608" s="18"/>
      <c r="X608" s="18"/>
      <c r="Y608" s="18"/>
      <c r="Z608" s="18"/>
    </row>
    <row r="609" spans="1:26" x14ac:dyDescent="0.35">
      <c r="A609" s="18">
        <v>607</v>
      </c>
      <c r="B609" s="18"/>
      <c r="C609" s="18" t="s">
        <v>3359</v>
      </c>
      <c r="D609" s="18" t="s">
        <v>996</v>
      </c>
      <c r="E609" s="18" t="s">
        <v>3360</v>
      </c>
      <c r="F609" s="18" t="s">
        <v>3361</v>
      </c>
      <c r="G609" s="19">
        <v>4.6999999999999999E-6</v>
      </c>
      <c r="H609" s="18" t="s">
        <v>3362</v>
      </c>
      <c r="I609" s="19">
        <v>6.1999999999999999E-6</v>
      </c>
      <c r="J609" s="18" t="s">
        <v>2744</v>
      </c>
      <c r="K609" s="18" t="s">
        <v>251</v>
      </c>
      <c r="L609" s="18" t="s">
        <v>251</v>
      </c>
      <c r="M609" s="18" t="s">
        <v>429</v>
      </c>
      <c r="N609" s="18" t="s">
        <v>251</v>
      </c>
      <c r="O609" s="18" t="s">
        <v>251</v>
      </c>
      <c r="P609" s="18" t="s">
        <v>499</v>
      </c>
      <c r="Q609" s="18" t="s">
        <v>251</v>
      </c>
      <c r="R609" s="18" t="s">
        <v>251</v>
      </c>
      <c r="S609" s="18"/>
      <c r="T609" s="18"/>
      <c r="U609" s="18"/>
      <c r="V609" s="18"/>
      <c r="W609" s="18"/>
      <c r="X609" s="18"/>
      <c r="Y609" s="18"/>
      <c r="Z609" s="18"/>
    </row>
    <row r="610" spans="1:26" x14ac:dyDescent="0.35">
      <c r="A610" s="18">
        <v>608</v>
      </c>
      <c r="B610" s="18"/>
      <c r="C610" s="18" t="s">
        <v>3363</v>
      </c>
      <c r="D610" s="18" t="s">
        <v>2805</v>
      </c>
      <c r="E610" s="18" t="s">
        <v>3364</v>
      </c>
      <c r="F610" s="18" t="s">
        <v>1398</v>
      </c>
      <c r="G610" s="18" t="s">
        <v>251</v>
      </c>
      <c r="H610" s="18" t="s">
        <v>3028</v>
      </c>
      <c r="I610" s="19">
        <v>1.6E-7</v>
      </c>
      <c r="J610" s="18" t="s">
        <v>2744</v>
      </c>
      <c r="K610" s="18" t="s">
        <v>251</v>
      </c>
      <c r="L610" s="18" t="s">
        <v>251</v>
      </c>
      <c r="M610" s="18" t="s">
        <v>429</v>
      </c>
      <c r="N610" s="18" t="s">
        <v>251</v>
      </c>
      <c r="O610" s="18" t="s">
        <v>251</v>
      </c>
      <c r="P610" s="18" t="s">
        <v>499</v>
      </c>
      <c r="Q610" s="18" t="s">
        <v>251</v>
      </c>
      <c r="R610" s="18" t="s">
        <v>251</v>
      </c>
      <c r="S610" s="18"/>
      <c r="T610" s="18"/>
      <c r="U610" s="18"/>
      <c r="V610" s="18"/>
      <c r="W610" s="18"/>
      <c r="X610" s="18"/>
      <c r="Y610" s="18"/>
      <c r="Z610" s="18"/>
    </row>
    <row r="611" spans="1:26" x14ac:dyDescent="0.35">
      <c r="A611" s="18">
        <v>609</v>
      </c>
      <c r="B611" s="18" t="s">
        <v>3365</v>
      </c>
      <c r="C611" s="18" t="s">
        <v>3366</v>
      </c>
      <c r="D611" s="18" t="s">
        <v>639</v>
      </c>
      <c r="E611" s="18" t="s">
        <v>3367</v>
      </c>
      <c r="F611" s="18" t="s">
        <v>641</v>
      </c>
      <c r="G611" s="19">
        <v>3.8999999999999999E-5</v>
      </c>
      <c r="H611" s="18" t="s">
        <v>642</v>
      </c>
      <c r="I611" s="19">
        <v>1E-4</v>
      </c>
      <c r="J611" s="18" t="s">
        <v>2744</v>
      </c>
      <c r="K611" s="18" t="s">
        <v>251</v>
      </c>
      <c r="L611" s="18" t="s">
        <v>251</v>
      </c>
      <c r="M611" s="18" t="s">
        <v>429</v>
      </c>
      <c r="N611" s="18" t="s">
        <v>251</v>
      </c>
      <c r="O611" s="18" t="s">
        <v>251</v>
      </c>
      <c r="P611" s="18" t="s">
        <v>499</v>
      </c>
      <c r="Q611" s="18" t="s">
        <v>251</v>
      </c>
      <c r="R611" s="18" t="s">
        <v>251</v>
      </c>
      <c r="S611" s="18"/>
      <c r="T611" s="18"/>
      <c r="U611" s="18"/>
      <c r="V611" s="18"/>
      <c r="W611" s="18"/>
      <c r="X611" s="18"/>
      <c r="Y611" s="18"/>
      <c r="Z611" s="18"/>
    </row>
    <row r="612" spans="1:26" x14ac:dyDescent="0.35">
      <c r="A612" s="18">
        <v>610</v>
      </c>
      <c r="B612" s="18" t="s">
        <v>3368</v>
      </c>
      <c r="C612" s="18" t="s">
        <v>3369</v>
      </c>
      <c r="D612" s="18" t="s">
        <v>667</v>
      </c>
      <c r="E612" s="18" t="s">
        <v>3370</v>
      </c>
      <c r="F612" s="18" t="s">
        <v>3013</v>
      </c>
      <c r="G612" s="19">
        <v>1.2999999999999999E-4</v>
      </c>
      <c r="H612" s="18" t="s">
        <v>2883</v>
      </c>
      <c r="I612" s="19">
        <v>5.5999999999999995E-4</v>
      </c>
      <c r="J612" s="18" t="s">
        <v>2744</v>
      </c>
      <c r="K612" s="18" t="s">
        <v>251</v>
      </c>
      <c r="L612" s="18" t="s">
        <v>251</v>
      </c>
      <c r="M612" s="18" t="s">
        <v>429</v>
      </c>
      <c r="N612" s="18" t="s">
        <v>251</v>
      </c>
      <c r="O612" s="18" t="s">
        <v>251</v>
      </c>
      <c r="P612" s="18" t="s">
        <v>499</v>
      </c>
      <c r="Q612" s="18" t="s">
        <v>251</v>
      </c>
      <c r="R612" s="18" t="s">
        <v>251</v>
      </c>
      <c r="S612" s="18"/>
      <c r="T612" s="18"/>
      <c r="U612" s="18"/>
      <c r="V612" s="18"/>
      <c r="W612" s="18"/>
      <c r="X612" s="18"/>
      <c r="Y612" s="18"/>
      <c r="Z612" s="18"/>
    </row>
    <row r="613" spans="1:26" x14ac:dyDescent="0.35">
      <c r="A613" s="18">
        <v>611</v>
      </c>
      <c r="B613" s="18" t="s">
        <v>3371</v>
      </c>
      <c r="C613" s="18" t="s">
        <v>3372</v>
      </c>
      <c r="D613" s="18" t="s">
        <v>708</v>
      </c>
      <c r="E613" s="18" t="s">
        <v>3373</v>
      </c>
      <c r="F613" s="18" t="s">
        <v>641</v>
      </c>
      <c r="G613" s="19">
        <v>1.9E-6</v>
      </c>
      <c r="H613" s="18" t="s">
        <v>642</v>
      </c>
      <c r="I613" s="19">
        <v>1.4999999999999999E-4</v>
      </c>
      <c r="J613" s="18" t="s">
        <v>2744</v>
      </c>
      <c r="K613" s="18" t="s">
        <v>251</v>
      </c>
      <c r="L613" s="18" t="s">
        <v>251</v>
      </c>
      <c r="M613" s="18" t="s">
        <v>429</v>
      </c>
      <c r="N613" s="18" t="s">
        <v>251</v>
      </c>
      <c r="O613" s="18" t="s">
        <v>251</v>
      </c>
      <c r="P613" s="18" t="s">
        <v>499</v>
      </c>
      <c r="Q613" s="18" t="s">
        <v>251</v>
      </c>
      <c r="R613" s="18" t="s">
        <v>251</v>
      </c>
      <c r="S613" s="18"/>
      <c r="T613" s="18"/>
      <c r="U613" s="18"/>
      <c r="V613" s="18"/>
      <c r="W613" s="18"/>
      <c r="X613" s="18"/>
      <c r="Y613" s="18"/>
      <c r="Z613" s="18"/>
    </row>
    <row r="614" spans="1:26" x14ac:dyDescent="0.35">
      <c r="A614" s="18">
        <v>612</v>
      </c>
      <c r="B614" s="18" t="s">
        <v>3374</v>
      </c>
      <c r="C614" s="18" t="s">
        <v>3375</v>
      </c>
      <c r="D614" s="18" t="s">
        <v>897</v>
      </c>
      <c r="E614" s="18" t="s">
        <v>3376</v>
      </c>
      <c r="F614" s="18" t="s">
        <v>3377</v>
      </c>
      <c r="G614" s="19">
        <v>5.9000000000000003E-4</v>
      </c>
      <c r="H614" s="18" t="s">
        <v>3378</v>
      </c>
      <c r="I614" s="19">
        <v>3.8000000000000003E-8</v>
      </c>
      <c r="J614" s="18" t="s">
        <v>2744</v>
      </c>
      <c r="K614" s="18" t="s">
        <v>251</v>
      </c>
      <c r="L614" s="18" t="s">
        <v>251</v>
      </c>
      <c r="M614" s="18" t="s">
        <v>429</v>
      </c>
      <c r="N614" s="18" t="s">
        <v>251</v>
      </c>
      <c r="O614" s="18" t="s">
        <v>251</v>
      </c>
      <c r="P614" s="18" t="s">
        <v>499</v>
      </c>
      <c r="Q614" s="18" t="s">
        <v>251</v>
      </c>
      <c r="R614" s="18" t="s">
        <v>251</v>
      </c>
      <c r="S614" s="18"/>
      <c r="T614" s="18"/>
      <c r="U614" s="18"/>
      <c r="V614" s="18"/>
      <c r="W614" s="18"/>
      <c r="X614" s="18"/>
      <c r="Y614" s="18"/>
      <c r="Z614" s="18"/>
    </row>
    <row r="615" spans="1:26" x14ac:dyDescent="0.35">
      <c r="A615" s="18">
        <v>613</v>
      </c>
      <c r="B615" s="18" t="s">
        <v>3379</v>
      </c>
      <c r="C615" s="18" t="s">
        <v>3380</v>
      </c>
      <c r="D615" s="18" t="s">
        <v>632</v>
      </c>
      <c r="E615" s="18" t="s">
        <v>3381</v>
      </c>
      <c r="F615" s="18" t="s">
        <v>3382</v>
      </c>
      <c r="G615" s="19">
        <v>3.1999999999999999E-5</v>
      </c>
      <c r="H615" s="18" t="s">
        <v>642</v>
      </c>
      <c r="I615" s="19">
        <v>5.5999999999999997E-6</v>
      </c>
      <c r="J615" s="18" t="s">
        <v>2744</v>
      </c>
      <c r="K615" s="18" t="s">
        <v>251</v>
      </c>
      <c r="L615" s="18" t="s">
        <v>251</v>
      </c>
      <c r="M615" s="18" t="s">
        <v>429</v>
      </c>
      <c r="N615" s="18" t="s">
        <v>251</v>
      </c>
      <c r="O615" s="18" t="s">
        <v>251</v>
      </c>
      <c r="P615" s="18" t="s">
        <v>499</v>
      </c>
      <c r="Q615" s="18" t="s">
        <v>251</v>
      </c>
      <c r="R615" s="18" t="s">
        <v>251</v>
      </c>
      <c r="S615" s="18"/>
      <c r="T615" s="18"/>
      <c r="U615" s="18"/>
      <c r="V615" s="18"/>
      <c r="W615" s="18"/>
      <c r="X615" s="18"/>
      <c r="Y615" s="18"/>
      <c r="Z615" s="18"/>
    </row>
    <row r="616" spans="1:26" x14ac:dyDescent="0.35">
      <c r="A616" s="18">
        <v>614</v>
      </c>
      <c r="B616" s="18" t="s">
        <v>3383</v>
      </c>
      <c r="C616" s="18" t="s">
        <v>3384</v>
      </c>
      <c r="D616" s="18" t="s">
        <v>953</v>
      </c>
      <c r="E616" s="18" t="s">
        <v>3385</v>
      </c>
      <c r="F616" s="18" t="s">
        <v>559</v>
      </c>
      <c r="G616" s="19">
        <v>2.2000000000000001E-4</v>
      </c>
      <c r="H616" s="18" t="s">
        <v>560</v>
      </c>
      <c r="I616" s="19">
        <v>9.9999999999999995E-8</v>
      </c>
      <c r="J616" s="18" t="s">
        <v>2744</v>
      </c>
      <c r="K616" s="18" t="s">
        <v>251</v>
      </c>
      <c r="L616" s="18" t="s">
        <v>251</v>
      </c>
      <c r="M616" s="18" t="s">
        <v>429</v>
      </c>
      <c r="N616" s="18" t="s">
        <v>251</v>
      </c>
      <c r="O616" s="18" t="s">
        <v>251</v>
      </c>
      <c r="P616" s="18" t="s">
        <v>499</v>
      </c>
      <c r="Q616" s="18" t="s">
        <v>251</v>
      </c>
      <c r="R616" s="18" t="s">
        <v>251</v>
      </c>
      <c r="S616" s="18"/>
      <c r="T616" s="18"/>
      <c r="U616" s="18"/>
      <c r="V616" s="18"/>
      <c r="W616" s="18"/>
      <c r="X616" s="18"/>
      <c r="Y616" s="18"/>
      <c r="Z616" s="18"/>
    </row>
    <row r="617" spans="1:26" x14ac:dyDescent="0.35">
      <c r="A617" s="18">
        <v>615</v>
      </c>
      <c r="B617" s="18" t="s">
        <v>3386</v>
      </c>
      <c r="C617" s="18" t="s">
        <v>3387</v>
      </c>
      <c r="D617" s="18" t="s">
        <v>613</v>
      </c>
      <c r="E617" s="18" t="s">
        <v>3388</v>
      </c>
      <c r="F617" s="18" t="s">
        <v>559</v>
      </c>
      <c r="G617" s="19">
        <v>1.5E-5</v>
      </c>
      <c r="H617" s="18" t="s">
        <v>560</v>
      </c>
      <c r="I617" s="19">
        <v>1.5E-5</v>
      </c>
      <c r="J617" s="18" t="s">
        <v>2744</v>
      </c>
      <c r="K617" s="18" t="s">
        <v>251</v>
      </c>
      <c r="L617" s="18" t="s">
        <v>251</v>
      </c>
      <c r="M617" s="18" t="s">
        <v>429</v>
      </c>
      <c r="N617" s="18" t="s">
        <v>251</v>
      </c>
      <c r="O617" s="18" t="s">
        <v>251</v>
      </c>
      <c r="P617" s="18" t="s">
        <v>499</v>
      </c>
      <c r="Q617" s="18" t="s">
        <v>251</v>
      </c>
      <c r="R617" s="18" t="s">
        <v>251</v>
      </c>
      <c r="S617" s="18"/>
      <c r="T617" s="18"/>
      <c r="U617" s="18"/>
      <c r="V617" s="18"/>
      <c r="W617" s="18"/>
      <c r="X617" s="18"/>
      <c r="Y617" s="18"/>
      <c r="Z617" s="18"/>
    </row>
    <row r="618" spans="1:26" x14ac:dyDescent="0.35">
      <c r="A618" s="18">
        <v>616</v>
      </c>
      <c r="B618" s="18" t="s">
        <v>3389</v>
      </c>
      <c r="C618" s="18" t="s">
        <v>3390</v>
      </c>
      <c r="D618" s="18" t="s">
        <v>613</v>
      </c>
      <c r="E618" s="18" t="s">
        <v>3391</v>
      </c>
      <c r="F618" s="18" t="s">
        <v>559</v>
      </c>
      <c r="G618" s="19">
        <v>4.8000000000000001E-4</v>
      </c>
      <c r="H618" s="18" t="s">
        <v>560</v>
      </c>
      <c r="I618" s="19">
        <v>4.1999999999999996E-6</v>
      </c>
      <c r="J618" s="18" t="s">
        <v>2744</v>
      </c>
      <c r="K618" s="18" t="s">
        <v>251</v>
      </c>
      <c r="L618" s="18" t="s">
        <v>251</v>
      </c>
      <c r="M618" s="18" t="s">
        <v>429</v>
      </c>
      <c r="N618" s="18" t="s">
        <v>251</v>
      </c>
      <c r="O618" s="18" t="s">
        <v>251</v>
      </c>
      <c r="P618" s="18" t="s">
        <v>499</v>
      </c>
      <c r="Q618" s="18" t="s">
        <v>251</v>
      </c>
      <c r="R618" s="18" t="s">
        <v>251</v>
      </c>
      <c r="S618" s="18"/>
      <c r="T618" s="18"/>
      <c r="U618" s="18"/>
      <c r="V618" s="18"/>
      <c r="W618" s="18"/>
      <c r="X618" s="18"/>
      <c r="Y618" s="18"/>
      <c r="Z618" s="18"/>
    </row>
    <row r="619" spans="1:26" x14ac:dyDescent="0.35">
      <c r="A619" s="18">
        <v>617</v>
      </c>
      <c r="B619" s="18" t="s">
        <v>3392</v>
      </c>
      <c r="C619" s="18" t="s">
        <v>3393</v>
      </c>
      <c r="D619" s="18" t="s">
        <v>1127</v>
      </c>
      <c r="E619" s="18" t="s">
        <v>3394</v>
      </c>
      <c r="F619" s="18" t="s">
        <v>1398</v>
      </c>
      <c r="G619" s="18" t="s">
        <v>251</v>
      </c>
      <c r="H619" s="18" t="s">
        <v>2883</v>
      </c>
      <c r="I619" s="19">
        <v>1.5E-5</v>
      </c>
      <c r="J619" s="18" t="s">
        <v>2744</v>
      </c>
      <c r="K619" s="18" t="s">
        <v>251</v>
      </c>
      <c r="L619" s="18" t="s">
        <v>251</v>
      </c>
      <c r="M619" s="18" t="s">
        <v>429</v>
      </c>
      <c r="N619" s="18" t="s">
        <v>251</v>
      </c>
      <c r="O619" s="18" t="s">
        <v>251</v>
      </c>
      <c r="P619" s="18" t="s">
        <v>499</v>
      </c>
      <c r="Q619" s="18" t="s">
        <v>251</v>
      </c>
      <c r="R619" s="18" t="s">
        <v>251</v>
      </c>
      <c r="S619" s="18"/>
      <c r="T619" s="18"/>
      <c r="U619" s="18"/>
      <c r="V619" s="18"/>
      <c r="W619" s="18"/>
      <c r="X619" s="18"/>
      <c r="Y619" s="18"/>
      <c r="Z619" s="18"/>
    </row>
    <row r="620" spans="1:26" x14ac:dyDescent="0.35">
      <c r="A620" s="18">
        <v>618</v>
      </c>
      <c r="B620" s="18" t="s">
        <v>3395</v>
      </c>
      <c r="C620" s="18" t="s">
        <v>3396</v>
      </c>
      <c r="D620" s="18" t="s">
        <v>996</v>
      </c>
      <c r="E620" s="18" t="s">
        <v>3397</v>
      </c>
      <c r="F620" s="18" t="s">
        <v>559</v>
      </c>
      <c r="G620" s="19">
        <v>5.9000000000000003E-4</v>
      </c>
      <c r="H620" s="18" t="s">
        <v>560</v>
      </c>
      <c r="I620" s="19">
        <v>6.0000000000000002E-5</v>
      </c>
      <c r="J620" s="18" t="s">
        <v>2744</v>
      </c>
      <c r="K620" s="18" t="s">
        <v>251</v>
      </c>
      <c r="L620" s="18" t="s">
        <v>251</v>
      </c>
      <c r="M620" s="18" t="s">
        <v>429</v>
      </c>
      <c r="N620" s="18" t="s">
        <v>251</v>
      </c>
      <c r="O620" s="18" t="s">
        <v>251</v>
      </c>
      <c r="P620" s="18" t="s">
        <v>499</v>
      </c>
      <c r="Q620" s="18" t="s">
        <v>251</v>
      </c>
      <c r="R620" s="18" t="s">
        <v>251</v>
      </c>
      <c r="S620" s="18"/>
      <c r="T620" s="18"/>
      <c r="U620" s="18"/>
      <c r="V620" s="18"/>
      <c r="W620" s="18"/>
      <c r="X620" s="18"/>
      <c r="Y620" s="18"/>
      <c r="Z620" s="18"/>
    </row>
    <row r="621" spans="1:26" x14ac:dyDescent="0.35">
      <c r="A621" s="18">
        <v>619</v>
      </c>
      <c r="B621" s="18"/>
      <c r="C621" s="18" t="s">
        <v>3398</v>
      </c>
      <c r="D621" s="18" t="s">
        <v>3399</v>
      </c>
      <c r="E621" s="18" t="s">
        <v>3400</v>
      </c>
      <c r="F621" s="18" t="s">
        <v>606</v>
      </c>
      <c r="G621" s="19">
        <v>2.8000000000000002E-7</v>
      </c>
      <c r="H621" s="18" t="s">
        <v>607</v>
      </c>
      <c r="I621" s="19">
        <v>6.9E-6</v>
      </c>
      <c r="J621" s="18" t="s">
        <v>2744</v>
      </c>
      <c r="K621" s="18" t="s">
        <v>251</v>
      </c>
      <c r="L621" s="18" t="s">
        <v>251</v>
      </c>
      <c r="M621" s="18" t="s">
        <v>429</v>
      </c>
      <c r="N621" s="18" t="s">
        <v>251</v>
      </c>
      <c r="O621" s="18" t="s">
        <v>251</v>
      </c>
      <c r="P621" s="18" t="s">
        <v>499</v>
      </c>
      <c r="Q621" s="18" t="s">
        <v>251</v>
      </c>
      <c r="R621" s="18" t="s">
        <v>251</v>
      </c>
      <c r="S621" s="18"/>
      <c r="T621" s="18"/>
      <c r="U621" s="18"/>
      <c r="V621" s="18"/>
      <c r="W621" s="18"/>
      <c r="X621" s="18"/>
      <c r="Y621" s="18"/>
      <c r="Z621" s="18"/>
    </row>
    <row r="622" spans="1:26" x14ac:dyDescent="0.35">
      <c r="A622" s="18">
        <v>620</v>
      </c>
      <c r="B622" s="18"/>
      <c r="C622" s="18" t="s">
        <v>3401</v>
      </c>
      <c r="D622" s="18" t="s">
        <v>3399</v>
      </c>
      <c r="E622" s="18" t="s">
        <v>3402</v>
      </c>
      <c r="F622" s="18" t="s">
        <v>606</v>
      </c>
      <c r="G622" s="19">
        <v>2.8000000000000002E-7</v>
      </c>
      <c r="H622" s="18" t="s">
        <v>607</v>
      </c>
      <c r="I622" s="19">
        <v>6.9E-6</v>
      </c>
      <c r="J622" s="18" t="s">
        <v>2744</v>
      </c>
      <c r="K622" s="18" t="s">
        <v>251</v>
      </c>
      <c r="L622" s="18" t="s">
        <v>251</v>
      </c>
      <c r="M622" s="18" t="s">
        <v>429</v>
      </c>
      <c r="N622" s="18" t="s">
        <v>251</v>
      </c>
      <c r="O622" s="18" t="s">
        <v>251</v>
      </c>
      <c r="P622" s="18" t="s">
        <v>499</v>
      </c>
      <c r="Q622" s="18" t="s">
        <v>251</v>
      </c>
      <c r="R622" s="18" t="s">
        <v>251</v>
      </c>
      <c r="S622" s="18"/>
      <c r="T622" s="18"/>
      <c r="U622" s="18"/>
      <c r="V622" s="18"/>
      <c r="W622" s="18"/>
      <c r="X622" s="18"/>
      <c r="Y622" s="18"/>
      <c r="Z622" s="18"/>
    </row>
    <row r="623" spans="1:26" x14ac:dyDescent="0.35">
      <c r="A623" s="18">
        <v>621</v>
      </c>
      <c r="B623" s="18"/>
      <c r="C623" s="18" t="s">
        <v>3403</v>
      </c>
      <c r="D623" s="18" t="s">
        <v>3399</v>
      </c>
      <c r="E623" s="18" t="s">
        <v>3404</v>
      </c>
      <c r="F623" s="18" t="s">
        <v>606</v>
      </c>
      <c r="G623" s="19">
        <v>2.8000000000000002E-7</v>
      </c>
      <c r="H623" s="18" t="s">
        <v>607</v>
      </c>
      <c r="I623" s="19">
        <v>6.9E-6</v>
      </c>
      <c r="J623" s="18" t="s">
        <v>2744</v>
      </c>
      <c r="K623" s="18" t="s">
        <v>251</v>
      </c>
      <c r="L623" s="18" t="s">
        <v>251</v>
      </c>
      <c r="M623" s="18" t="s">
        <v>429</v>
      </c>
      <c r="N623" s="18" t="s">
        <v>251</v>
      </c>
      <c r="O623" s="18" t="s">
        <v>251</v>
      </c>
      <c r="P623" s="18" t="s">
        <v>499</v>
      </c>
      <c r="Q623" s="18" t="s">
        <v>251</v>
      </c>
      <c r="R623" s="18" t="s">
        <v>251</v>
      </c>
      <c r="S623" s="18"/>
      <c r="T623" s="18"/>
      <c r="U623" s="18"/>
      <c r="V623" s="18"/>
      <c r="W623" s="18"/>
      <c r="X623" s="18"/>
      <c r="Y623" s="18"/>
      <c r="Z623" s="18"/>
    </row>
    <row r="624" spans="1:26" x14ac:dyDescent="0.35">
      <c r="A624" s="18">
        <v>622</v>
      </c>
      <c r="B624" s="18" t="s">
        <v>3405</v>
      </c>
      <c r="C624" s="18" t="s">
        <v>3406</v>
      </c>
      <c r="D624" s="18" t="s">
        <v>613</v>
      </c>
      <c r="E624" s="18" t="s">
        <v>3407</v>
      </c>
      <c r="F624" s="18" t="s">
        <v>2863</v>
      </c>
      <c r="G624" s="19">
        <v>2.5999999999999998E-5</v>
      </c>
      <c r="H624" s="18" t="s">
        <v>2864</v>
      </c>
      <c r="I624" s="19">
        <v>5.9999999999999997E-7</v>
      </c>
      <c r="J624" s="18" t="s">
        <v>2744</v>
      </c>
      <c r="K624" s="18" t="s">
        <v>251</v>
      </c>
      <c r="L624" s="18" t="s">
        <v>251</v>
      </c>
      <c r="M624" s="18" t="s">
        <v>429</v>
      </c>
      <c r="N624" s="18" t="s">
        <v>251</v>
      </c>
      <c r="O624" s="18" t="s">
        <v>251</v>
      </c>
      <c r="P624" s="18" t="s">
        <v>499</v>
      </c>
      <c r="Q624" s="18" t="s">
        <v>251</v>
      </c>
      <c r="R624" s="18" t="s">
        <v>251</v>
      </c>
      <c r="S624" s="18"/>
      <c r="T624" s="18"/>
      <c r="U624" s="18"/>
      <c r="V624" s="18"/>
      <c r="W624" s="18"/>
      <c r="X624" s="18"/>
      <c r="Y624" s="18"/>
      <c r="Z624" s="18"/>
    </row>
    <row r="626" spans="1:1" x14ac:dyDescent="0.35">
      <c r="A626" t="s">
        <v>518</v>
      </c>
    </row>
    <row r="627" spans="1:1" x14ac:dyDescent="0.35">
      <c r="A627" t="s">
        <v>3408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BF637-F0B9-494D-A815-EE8C96F9754E}">
  <dimension ref="A1:BB1871"/>
  <sheetViews>
    <sheetView topLeftCell="A1855" workbookViewId="0">
      <selection activeCell="A1870" sqref="A1870:I1871"/>
    </sheetView>
  </sheetViews>
  <sheetFormatPr defaultRowHeight="14.5" x14ac:dyDescent="0.35"/>
  <cols>
    <col min="1" max="16384" width="13.08984375" customWidth="1"/>
  </cols>
  <sheetData>
    <row r="1" spans="1:54" x14ac:dyDescent="0.35">
      <c r="A1" t="s">
        <v>41</v>
      </c>
      <c r="B1" t="s">
        <v>42</v>
      </c>
      <c r="C1" t="s">
        <v>43</v>
      </c>
      <c r="D1" t="s">
        <v>3409</v>
      </c>
      <c r="E1" t="s">
        <v>3410</v>
      </c>
      <c r="F1" s="9" t="s">
        <v>3411</v>
      </c>
      <c r="G1" t="s">
        <v>3412</v>
      </c>
      <c r="H1" t="s">
        <v>3413</v>
      </c>
      <c r="I1" t="s">
        <v>3414</v>
      </c>
      <c r="J1" t="s">
        <v>3415</v>
      </c>
      <c r="K1" t="s">
        <v>3416</v>
      </c>
      <c r="L1" t="s">
        <v>3417</v>
      </c>
      <c r="M1" t="s">
        <v>3418</v>
      </c>
      <c r="N1" t="s">
        <v>3419</v>
      </c>
      <c r="O1" t="s">
        <v>3420</v>
      </c>
      <c r="P1" t="s">
        <v>3421</v>
      </c>
      <c r="Q1" t="s">
        <v>3422</v>
      </c>
      <c r="R1" t="s">
        <v>3423</v>
      </c>
      <c r="S1" t="s">
        <v>3424</v>
      </c>
      <c r="T1" t="s">
        <v>3425</v>
      </c>
      <c r="U1" t="s">
        <v>3426</v>
      </c>
      <c r="V1" t="s">
        <v>3427</v>
      </c>
      <c r="W1" t="s">
        <v>3428</v>
      </c>
      <c r="X1" t="s">
        <v>3429</v>
      </c>
      <c r="Y1" t="s">
        <v>3430</v>
      </c>
      <c r="Z1" t="s">
        <v>3431</v>
      </c>
      <c r="AA1" t="s">
        <v>3432</v>
      </c>
      <c r="AB1" t="s">
        <v>3433</v>
      </c>
      <c r="AC1" t="s">
        <v>3434</v>
      </c>
      <c r="AD1" t="s">
        <v>3435</v>
      </c>
      <c r="AE1" t="s">
        <v>3436</v>
      </c>
      <c r="AF1" t="s">
        <v>3437</v>
      </c>
      <c r="AG1" t="s">
        <v>3438</v>
      </c>
      <c r="AH1" t="s">
        <v>3439</v>
      </c>
      <c r="AI1" t="s">
        <v>3440</v>
      </c>
      <c r="AJ1" t="s">
        <v>3441</v>
      </c>
      <c r="AK1" t="s">
        <v>3442</v>
      </c>
      <c r="AL1" t="s">
        <v>3443</v>
      </c>
      <c r="AM1" t="s">
        <v>3444</v>
      </c>
      <c r="AN1" t="s">
        <v>3445</v>
      </c>
      <c r="AO1" t="s">
        <v>3446</v>
      </c>
      <c r="AP1" t="s">
        <v>3447</v>
      </c>
      <c r="AQ1" t="s">
        <v>3448</v>
      </c>
      <c r="AR1" t="s">
        <v>3449</v>
      </c>
      <c r="AS1" t="s">
        <v>3450</v>
      </c>
      <c r="AT1" t="s">
        <v>3451</v>
      </c>
      <c r="AU1" t="s">
        <v>3452</v>
      </c>
      <c r="AW1" s="10" t="s">
        <v>3453</v>
      </c>
      <c r="AX1" s="10" t="s">
        <v>3454</v>
      </c>
      <c r="AY1" s="10" t="s">
        <v>3455</v>
      </c>
      <c r="AZ1" s="10" t="s">
        <v>3456</v>
      </c>
      <c r="BA1" s="10" t="s">
        <v>3457</v>
      </c>
      <c r="BB1" s="10" t="s">
        <v>3458</v>
      </c>
    </row>
    <row r="2" spans="1:54" x14ac:dyDescent="0.35">
      <c r="A2" t="s">
        <v>53</v>
      </c>
      <c r="B2">
        <v>1855287</v>
      </c>
      <c r="C2">
        <v>1857568</v>
      </c>
      <c r="D2">
        <v>2282</v>
      </c>
      <c r="E2">
        <v>1856128</v>
      </c>
      <c r="F2">
        <v>3100</v>
      </c>
      <c r="G2">
        <v>159.54</v>
      </c>
      <c r="H2">
        <v>0</v>
      </c>
      <c r="I2">
        <v>1856121</v>
      </c>
      <c r="J2">
        <v>3100</v>
      </c>
      <c r="K2">
        <v>1856117</v>
      </c>
      <c r="L2">
        <v>1959.15</v>
      </c>
      <c r="M2">
        <v>1856134</v>
      </c>
      <c r="N2">
        <v>2776.43</v>
      </c>
      <c r="O2">
        <v>1856427</v>
      </c>
      <c r="P2">
        <v>1856128</v>
      </c>
      <c r="Q2">
        <v>299</v>
      </c>
      <c r="R2">
        <v>27</v>
      </c>
      <c r="S2">
        <v>27</v>
      </c>
      <c r="T2">
        <v>0</v>
      </c>
      <c r="U2">
        <v>27</v>
      </c>
      <c r="V2">
        <v>0</v>
      </c>
      <c r="W2">
        <v>135</v>
      </c>
      <c r="X2">
        <v>0</v>
      </c>
      <c r="Y2">
        <v>27</v>
      </c>
      <c r="Z2">
        <v>0</v>
      </c>
      <c r="AA2">
        <v>54</v>
      </c>
      <c r="AB2">
        <v>45</v>
      </c>
      <c r="AC2">
        <v>65</v>
      </c>
      <c r="AD2">
        <v>0</v>
      </c>
      <c r="AE2">
        <v>27</v>
      </c>
      <c r="AF2">
        <v>27</v>
      </c>
      <c r="AG2">
        <v>54</v>
      </c>
      <c r="AH2">
        <v>27</v>
      </c>
      <c r="AI2">
        <v>54</v>
      </c>
      <c r="AJ2">
        <v>72</v>
      </c>
      <c r="AK2">
        <v>84</v>
      </c>
      <c r="AL2">
        <v>27</v>
      </c>
      <c r="AM2">
        <v>0</v>
      </c>
      <c r="AN2">
        <v>300</v>
      </c>
      <c r="AO2">
        <v>151</v>
      </c>
      <c r="AP2">
        <v>356</v>
      </c>
      <c r="AQ2">
        <v>13817</v>
      </c>
      <c r="AR2">
        <v>90</v>
      </c>
      <c r="AS2">
        <v>6194</v>
      </c>
      <c r="AT2">
        <v>425</v>
      </c>
      <c r="AU2">
        <v>9183</v>
      </c>
      <c r="AW2" s="10">
        <f t="shared" ref="AW2:AW65" si="0">AVERAGE(S2,U2,W2)/27</f>
        <v>2.3333333333333335</v>
      </c>
      <c r="AX2" s="10">
        <f t="shared" ref="AX2:AX65" si="1">AVERAGE(Y2,AA2,AC2)/27</f>
        <v>1.8024691358024691</v>
      </c>
      <c r="AY2" s="10">
        <f t="shared" ref="AY2:AY65" si="2">AVERAGE(AE2,AG2,AI2)/27</f>
        <v>1.6666666666666667</v>
      </c>
      <c r="AZ2" s="10">
        <f t="shared" ref="AZ2:AZ65" si="3">AVERAGE(AK2,AM2,AO2)/27</f>
        <v>2.9012345679012346</v>
      </c>
      <c r="BA2" s="10">
        <f t="shared" ref="BA2:BA65" si="4">AVERAGE(AQ2,AS2,AU2)/27</f>
        <v>360.4197530864198</v>
      </c>
      <c r="BB2" s="10">
        <f t="shared" ref="BB2:BB65" si="5">BA2/AZ2</f>
        <v>124.22978723404258</v>
      </c>
    </row>
    <row r="3" spans="1:54" x14ac:dyDescent="0.35">
      <c r="A3" t="s">
        <v>53</v>
      </c>
      <c r="B3">
        <v>2652937</v>
      </c>
      <c r="C3">
        <v>2655066</v>
      </c>
      <c r="D3">
        <v>2130</v>
      </c>
      <c r="E3">
        <v>2653982</v>
      </c>
      <c r="F3">
        <v>2849.19</v>
      </c>
      <c r="G3">
        <v>124.67</v>
      </c>
      <c r="H3">
        <v>0</v>
      </c>
      <c r="I3">
        <v>2653988</v>
      </c>
      <c r="J3">
        <v>2272.41</v>
      </c>
      <c r="K3">
        <v>2653983</v>
      </c>
      <c r="L3">
        <v>1460.01</v>
      </c>
      <c r="M3">
        <v>2653978</v>
      </c>
      <c r="N3">
        <v>2001.81</v>
      </c>
      <c r="O3">
        <v>2654001</v>
      </c>
      <c r="P3">
        <v>2653982</v>
      </c>
      <c r="Q3">
        <v>19</v>
      </c>
      <c r="R3">
        <v>72</v>
      </c>
      <c r="S3">
        <v>81</v>
      </c>
      <c r="T3">
        <v>54</v>
      </c>
      <c r="U3">
        <v>54</v>
      </c>
      <c r="V3">
        <v>0</v>
      </c>
      <c r="W3">
        <v>0</v>
      </c>
      <c r="X3">
        <v>81</v>
      </c>
      <c r="Y3">
        <v>81</v>
      </c>
      <c r="Z3">
        <v>27</v>
      </c>
      <c r="AA3">
        <v>27</v>
      </c>
      <c r="AB3">
        <v>27</v>
      </c>
      <c r="AC3">
        <v>27</v>
      </c>
      <c r="AD3">
        <v>54</v>
      </c>
      <c r="AE3">
        <v>54</v>
      </c>
      <c r="AF3">
        <v>54</v>
      </c>
      <c r="AG3">
        <v>54</v>
      </c>
      <c r="AH3">
        <v>27</v>
      </c>
      <c r="AI3">
        <v>27</v>
      </c>
      <c r="AJ3">
        <v>216</v>
      </c>
      <c r="AK3">
        <v>216</v>
      </c>
      <c r="AL3">
        <v>0</v>
      </c>
      <c r="AM3">
        <v>0</v>
      </c>
      <c r="AN3">
        <v>54</v>
      </c>
      <c r="AO3">
        <v>54</v>
      </c>
      <c r="AP3">
        <v>10704</v>
      </c>
      <c r="AQ3">
        <v>10646</v>
      </c>
      <c r="AR3">
        <v>4984</v>
      </c>
      <c r="AS3">
        <v>4921</v>
      </c>
      <c r="AT3">
        <v>7409</v>
      </c>
      <c r="AU3">
        <v>7372</v>
      </c>
      <c r="AW3" s="10">
        <f t="shared" si="0"/>
        <v>1.6666666666666667</v>
      </c>
      <c r="AX3" s="10">
        <f t="shared" si="1"/>
        <v>1.6666666666666667</v>
      </c>
      <c r="AY3" s="10">
        <f t="shared" si="2"/>
        <v>1.6666666666666667</v>
      </c>
      <c r="AZ3" s="10">
        <f t="shared" si="3"/>
        <v>3.3333333333333335</v>
      </c>
      <c r="BA3" s="10">
        <f t="shared" si="4"/>
        <v>283.19753086419752</v>
      </c>
      <c r="BB3" s="10">
        <f t="shared" si="5"/>
        <v>84.959259259259255</v>
      </c>
    </row>
    <row r="4" spans="1:54" x14ac:dyDescent="0.35">
      <c r="A4" t="s">
        <v>56</v>
      </c>
      <c r="B4">
        <v>149245135</v>
      </c>
      <c r="C4">
        <v>149249067</v>
      </c>
      <c r="D4">
        <v>3933</v>
      </c>
      <c r="E4">
        <v>149247636</v>
      </c>
      <c r="F4">
        <v>2501.81</v>
      </c>
      <c r="G4">
        <v>80.650000000000006</v>
      </c>
      <c r="H4">
        <v>0</v>
      </c>
      <c r="I4">
        <v>149247627</v>
      </c>
      <c r="J4">
        <v>1896.88</v>
      </c>
      <c r="K4">
        <v>149247631</v>
      </c>
      <c r="L4">
        <v>1389.83</v>
      </c>
      <c r="M4">
        <v>149247621</v>
      </c>
      <c r="N4">
        <v>1919.88</v>
      </c>
      <c r="O4">
        <v>149247101</v>
      </c>
      <c r="P4">
        <v>149247636</v>
      </c>
      <c r="Q4">
        <v>535</v>
      </c>
      <c r="R4">
        <v>189</v>
      </c>
      <c r="S4">
        <v>135</v>
      </c>
      <c r="T4">
        <v>54</v>
      </c>
      <c r="U4">
        <v>27</v>
      </c>
      <c r="V4">
        <v>275</v>
      </c>
      <c r="W4">
        <v>81</v>
      </c>
      <c r="X4">
        <v>81</v>
      </c>
      <c r="Y4">
        <v>54</v>
      </c>
      <c r="Z4">
        <v>27</v>
      </c>
      <c r="AA4">
        <v>0</v>
      </c>
      <c r="AB4">
        <v>81</v>
      </c>
      <c r="AC4">
        <v>34</v>
      </c>
      <c r="AD4">
        <v>239</v>
      </c>
      <c r="AE4">
        <v>54</v>
      </c>
      <c r="AF4">
        <v>103</v>
      </c>
      <c r="AG4">
        <v>54</v>
      </c>
      <c r="AH4">
        <v>54</v>
      </c>
      <c r="AI4">
        <v>140</v>
      </c>
      <c r="AJ4">
        <v>70</v>
      </c>
      <c r="AK4">
        <v>88</v>
      </c>
      <c r="AL4">
        <v>135</v>
      </c>
      <c r="AM4">
        <v>27</v>
      </c>
      <c r="AN4">
        <v>27</v>
      </c>
      <c r="AO4">
        <v>140</v>
      </c>
      <c r="AP4">
        <v>162</v>
      </c>
      <c r="AQ4">
        <v>9235</v>
      </c>
      <c r="AR4">
        <v>16</v>
      </c>
      <c r="AS4">
        <v>5581</v>
      </c>
      <c r="AT4">
        <v>0</v>
      </c>
      <c r="AU4">
        <v>6347</v>
      </c>
      <c r="AW4" s="10">
        <f t="shared" si="0"/>
        <v>3</v>
      </c>
      <c r="AX4" s="10">
        <f t="shared" si="1"/>
        <v>1.0864197530864197</v>
      </c>
      <c r="AY4" s="10">
        <f t="shared" si="2"/>
        <v>3.0617283950617287</v>
      </c>
      <c r="AZ4" s="10">
        <f t="shared" si="3"/>
        <v>3.1481481481481484</v>
      </c>
      <c r="BA4" s="10">
        <f t="shared" si="4"/>
        <v>261.27160493827159</v>
      </c>
      <c r="BB4" s="10">
        <f t="shared" si="5"/>
        <v>82.992156862745091</v>
      </c>
    </row>
    <row r="5" spans="1:54" x14ac:dyDescent="0.35">
      <c r="A5" t="s">
        <v>49</v>
      </c>
      <c r="B5">
        <v>101855007</v>
      </c>
      <c r="C5">
        <v>101856896</v>
      </c>
      <c r="D5">
        <v>1890</v>
      </c>
      <c r="E5">
        <v>101855858</v>
      </c>
      <c r="F5">
        <v>2820.34</v>
      </c>
      <c r="G5">
        <v>100.23</v>
      </c>
      <c r="H5">
        <v>0</v>
      </c>
      <c r="I5">
        <v>101855837</v>
      </c>
      <c r="J5">
        <v>1616.13</v>
      </c>
      <c r="K5">
        <v>101855876</v>
      </c>
      <c r="L5">
        <v>1190.71</v>
      </c>
      <c r="M5">
        <v>101855857</v>
      </c>
      <c r="N5">
        <v>1863.9</v>
      </c>
      <c r="O5">
        <v>101855951</v>
      </c>
      <c r="P5">
        <v>101855858</v>
      </c>
      <c r="Q5">
        <v>93</v>
      </c>
      <c r="R5">
        <v>27</v>
      </c>
      <c r="S5">
        <v>27</v>
      </c>
      <c r="T5">
        <v>0</v>
      </c>
      <c r="U5">
        <v>0</v>
      </c>
      <c r="V5">
        <v>0</v>
      </c>
      <c r="W5">
        <v>0</v>
      </c>
      <c r="X5">
        <v>34</v>
      </c>
      <c r="Y5">
        <v>35</v>
      </c>
      <c r="Z5">
        <v>0</v>
      </c>
      <c r="AA5">
        <v>0</v>
      </c>
      <c r="AB5">
        <v>54</v>
      </c>
      <c r="AC5">
        <v>32</v>
      </c>
      <c r="AD5">
        <v>54</v>
      </c>
      <c r="AE5">
        <v>27</v>
      </c>
      <c r="AF5">
        <v>0</v>
      </c>
      <c r="AG5">
        <v>27</v>
      </c>
      <c r="AH5">
        <v>135</v>
      </c>
      <c r="AI5">
        <v>103</v>
      </c>
      <c r="AJ5">
        <v>81</v>
      </c>
      <c r="AK5">
        <v>81</v>
      </c>
      <c r="AL5">
        <v>0</v>
      </c>
      <c r="AM5">
        <v>0</v>
      </c>
      <c r="AN5">
        <v>54</v>
      </c>
      <c r="AO5">
        <v>81</v>
      </c>
      <c r="AP5">
        <v>5120</v>
      </c>
      <c r="AQ5">
        <v>6102</v>
      </c>
      <c r="AR5">
        <v>2838</v>
      </c>
      <c r="AS5">
        <v>3171</v>
      </c>
      <c r="AT5">
        <v>4833</v>
      </c>
      <c r="AU5">
        <v>5507</v>
      </c>
      <c r="AW5" s="10">
        <f t="shared" si="0"/>
        <v>0.33333333333333331</v>
      </c>
      <c r="AX5" s="10">
        <f t="shared" si="1"/>
        <v>0.8271604938271605</v>
      </c>
      <c r="AY5" s="10">
        <f t="shared" si="2"/>
        <v>1.9382716049382718</v>
      </c>
      <c r="AZ5" s="10">
        <f t="shared" si="3"/>
        <v>2</v>
      </c>
      <c r="BA5" s="10">
        <f t="shared" si="4"/>
        <v>182.46913580246914</v>
      </c>
      <c r="BB5" s="10">
        <f t="shared" si="5"/>
        <v>91.23456790123457</v>
      </c>
    </row>
    <row r="6" spans="1:54" x14ac:dyDescent="0.35">
      <c r="A6" t="s">
        <v>51</v>
      </c>
      <c r="B6">
        <v>76578710</v>
      </c>
      <c r="C6">
        <v>76581265</v>
      </c>
      <c r="D6">
        <v>2556</v>
      </c>
      <c r="E6">
        <v>76580147</v>
      </c>
      <c r="F6">
        <v>3100</v>
      </c>
      <c r="G6">
        <v>169.47</v>
      </c>
      <c r="H6">
        <v>0</v>
      </c>
      <c r="I6">
        <v>76580140</v>
      </c>
      <c r="J6">
        <v>3038.59</v>
      </c>
      <c r="K6">
        <v>76580113</v>
      </c>
      <c r="L6">
        <v>2106.1999999999998</v>
      </c>
      <c r="M6">
        <v>76580146</v>
      </c>
      <c r="N6">
        <v>2661.88</v>
      </c>
      <c r="O6">
        <v>76579987</v>
      </c>
      <c r="P6">
        <v>76580147</v>
      </c>
      <c r="Q6">
        <v>160</v>
      </c>
      <c r="R6">
        <v>43</v>
      </c>
      <c r="S6">
        <v>54</v>
      </c>
      <c r="T6">
        <v>221</v>
      </c>
      <c r="U6">
        <v>162</v>
      </c>
      <c r="V6">
        <v>124</v>
      </c>
      <c r="W6">
        <v>27</v>
      </c>
      <c r="X6">
        <v>24</v>
      </c>
      <c r="Y6">
        <v>0</v>
      </c>
      <c r="Z6">
        <v>27</v>
      </c>
      <c r="AA6">
        <v>27</v>
      </c>
      <c r="AB6">
        <v>0</v>
      </c>
      <c r="AC6">
        <v>27</v>
      </c>
      <c r="AD6">
        <v>162</v>
      </c>
      <c r="AE6">
        <v>76</v>
      </c>
      <c r="AF6">
        <v>118</v>
      </c>
      <c r="AG6">
        <v>63</v>
      </c>
      <c r="AH6">
        <v>216</v>
      </c>
      <c r="AI6">
        <v>221</v>
      </c>
      <c r="AJ6">
        <v>81</v>
      </c>
      <c r="AK6">
        <v>64</v>
      </c>
      <c r="AL6">
        <v>81</v>
      </c>
      <c r="AM6">
        <v>27</v>
      </c>
      <c r="AN6">
        <v>81</v>
      </c>
      <c r="AO6">
        <v>211</v>
      </c>
      <c r="AP6">
        <v>4518</v>
      </c>
      <c r="AQ6">
        <v>8924</v>
      </c>
      <c r="AR6">
        <v>3011</v>
      </c>
      <c r="AS6">
        <v>6057</v>
      </c>
      <c r="AT6">
        <v>3848</v>
      </c>
      <c r="AU6">
        <v>7318</v>
      </c>
      <c r="AW6" s="10">
        <f t="shared" si="0"/>
        <v>3</v>
      </c>
      <c r="AX6" s="10">
        <f t="shared" si="1"/>
        <v>0.66666666666666663</v>
      </c>
      <c r="AY6" s="10">
        <f t="shared" si="2"/>
        <v>4.4444444444444446</v>
      </c>
      <c r="AZ6" s="10">
        <f t="shared" si="3"/>
        <v>3.7283950617283952</v>
      </c>
      <c r="BA6" s="10">
        <f t="shared" si="4"/>
        <v>275.2962962962963</v>
      </c>
      <c r="BB6" s="10">
        <f t="shared" si="5"/>
        <v>73.837748344370866</v>
      </c>
    </row>
    <row r="7" spans="1:54" x14ac:dyDescent="0.35">
      <c r="A7" t="s">
        <v>53</v>
      </c>
      <c r="B7">
        <v>11506634</v>
      </c>
      <c r="C7">
        <v>11509911</v>
      </c>
      <c r="D7">
        <v>3278</v>
      </c>
      <c r="E7">
        <v>11508151</v>
      </c>
      <c r="F7">
        <v>2485.23</v>
      </c>
      <c r="G7">
        <v>105.55</v>
      </c>
      <c r="H7">
        <v>0</v>
      </c>
      <c r="I7">
        <v>11508160</v>
      </c>
      <c r="J7">
        <v>2749.56</v>
      </c>
      <c r="K7">
        <v>11508161</v>
      </c>
      <c r="L7">
        <v>1420.19</v>
      </c>
      <c r="M7">
        <v>11508164</v>
      </c>
      <c r="N7">
        <v>2373.48</v>
      </c>
      <c r="O7">
        <v>11508272</v>
      </c>
      <c r="P7">
        <v>11508151</v>
      </c>
      <c r="Q7">
        <v>121</v>
      </c>
      <c r="R7">
        <v>52</v>
      </c>
      <c r="S7">
        <v>73</v>
      </c>
      <c r="T7">
        <v>27</v>
      </c>
      <c r="U7">
        <v>54</v>
      </c>
      <c r="V7">
        <v>27</v>
      </c>
      <c r="W7">
        <v>27</v>
      </c>
      <c r="X7">
        <v>21</v>
      </c>
      <c r="Y7">
        <v>0</v>
      </c>
      <c r="Z7">
        <v>127</v>
      </c>
      <c r="AA7">
        <v>130</v>
      </c>
      <c r="AB7">
        <v>0</v>
      </c>
      <c r="AC7">
        <v>0</v>
      </c>
      <c r="AD7">
        <v>255</v>
      </c>
      <c r="AE7">
        <v>206</v>
      </c>
      <c r="AF7">
        <v>27</v>
      </c>
      <c r="AG7">
        <v>27</v>
      </c>
      <c r="AH7">
        <v>108</v>
      </c>
      <c r="AI7">
        <v>108</v>
      </c>
      <c r="AJ7">
        <v>54</v>
      </c>
      <c r="AK7">
        <v>81</v>
      </c>
      <c r="AL7">
        <v>56</v>
      </c>
      <c r="AM7">
        <v>56</v>
      </c>
      <c r="AN7">
        <v>162</v>
      </c>
      <c r="AO7">
        <v>212</v>
      </c>
      <c r="AP7">
        <v>8824</v>
      </c>
      <c r="AQ7">
        <v>10532</v>
      </c>
      <c r="AR7">
        <v>5020</v>
      </c>
      <c r="AS7">
        <v>5791</v>
      </c>
      <c r="AT7">
        <v>6148</v>
      </c>
      <c r="AU7">
        <v>8149</v>
      </c>
      <c r="AW7" s="10">
        <f t="shared" si="0"/>
        <v>1.9012345679012346</v>
      </c>
      <c r="AX7" s="10">
        <f t="shared" si="1"/>
        <v>1.6049382716049383</v>
      </c>
      <c r="AY7" s="10">
        <f t="shared" si="2"/>
        <v>4.2098765432098766</v>
      </c>
      <c r="AZ7" s="10">
        <f t="shared" si="3"/>
        <v>4.3086419753086416</v>
      </c>
      <c r="BA7" s="10">
        <f t="shared" si="4"/>
        <v>302.12345679012344</v>
      </c>
      <c r="BB7" s="10">
        <f t="shared" si="5"/>
        <v>70.120343839541547</v>
      </c>
    </row>
    <row r="8" spans="1:54" x14ac:dyDescent="0.35">
      <c r="A8" t="s">
        <v>53</v>
      </c>
      <c r="B8">
        <v>6230305</v>
      </c>
      <c r="C8">
        <v>6232189</v>
      </c>
      <c r="D8">
        <v>1885</v>
      </c>
      <c r="E8">
        <v>6231371</v>
      </c>
      <c r="F8">
        <v>3177.21</v>
      </c>
      <c r="G8">
        <v>130.38</v>
      </c>
      <c r="H8">
        <v>0</v>
      </c>
      <c r="I8">
        <v>6231353</v>
      </c>
      <c r="J8">
        <v>2484.25</v>
      </c>
      <c r="K8">
        <v>6231377</v>
      </c>
      <c r="L8">
        <v>1691.59</v>
      </c>
      <c r="M8">
        <v>6231354</v>
      </c>
      <c r="N8">
        <v>2665.51</v>
      </c>
      <c r="O8">
        <v>6231247</v>
      </c>
      <c r="P8">
        <v>6231371</v>
      </c>
      <c r="Q8">
        <v>124</v>
      </c>
      <c r="R8">
        <v>70</v>
      </c>
      <c r="S8">
        <v>81</v>
      </c>
      <c r="T8">
        <v>27</v>
      </c>
      <c r="U8">
        <v>46</v>
      </c>
      <c r="V8">
        <v>27</v>
      </c>
      <c r="W8">
        <v>85</v>
      </c>
      <c r="X8">
        <v>20</v>
      </c>
      <c r="Y8">
        <v>37</v>
      </c>
      <c r="Z8">
        <v>54</v>
      </c>
      <c r="AA8">
        <v>68</v>
      </c>
      <c r="AB8">
        <v>0</v>
      </c>
      <c r="AC8">
        <v>0</v>
      </c>
      <c r="AD8">
        <v>42</v>
      </c>
      <c r="AE8">
        <v>59</v>
      </c>
      <c r="AF8">
        <v>54</v>
      </c>
      <c r="AG8">
        <v>81</v>
      </c>
      <c r="AH8">
        <v>182</v>
      </c>
      <c r="AI8">
        <v>162</v>
      </c>
      <c r="AJ8">
        <v>81</v>
      </c>
      <c r="AK8">
        <v>54</v>
      </c>
      <c r="AL8">
        <v>55</v>
      </c>
      <c r="AM8">
        <v>135</v>
      </c>
      <c r="AN8">
        <v>156</v>
      </c>
      <c r="AO8">
        <v>198</v>
      </c>
      <c r="AP8">
        <v>6351</v>
      </c>
      <c r="AQ8">
        <v>9163</v>
      </c>
      <c r="AR8">
        <v>3474</v>
      </c>
      <c r="AS8">
        <v>5611</v>
      </c>
      <c r="AT8">
        <v>5393</v>
      </c>
      <c r="AU8">
        <v>8293</v>
      </c>
      <c r="AW8" s="10">
        <f t="shared" si="0"/>
        <v>2.617283950617284</v>
      </c>
      <c r="AX8" s="10">
        <f t="shared" si="1"/>
        <v>1.2962962962962963</v>
      </c>
      <c r="AY8" s="10">
        <f t="shared" si="2"/>
        <v>3.7283950617283952</v>
      </c>
      <c r="AZ8" s="10">
        <f t="shared" si="3"/>
        <v>4.7777777777777777</v>
      </c>
      <c r="BA8" s="10">
        <f t="shared" si="4"/>
        <v>284.77777777777777</v>
      </c>
      <c r="BB8" s="10">
        <f t="shared" si="5"/>
        <v>59.604651162790695</v>
      </c>
    </row>
    <row r="9" spans="1:54" x14ac:dyDescent="0.35">
      <c r="A9" t="s">
        <v>50</v>
      </c>
      <c r="B9">
        <v>86889795</v>
      </c>
      <c r="C9">
        <v>86891116</v>
      </c>
      <c r="D9">
        <v>1322</v>
      </c>
      <c r="E9">
        <v>86890283</v>
      </c>
      <c r="F9">
        <v>778.74</v>
      </c>
      <c r="G9">
        <v>68.34</v>
      </c>
      <c r="H9">
        <v>0</v>
      </c>
      <c r="I9">
        <v>86890285</v>
      </c>
      <c r="J9">
        <v>455.75</v>
      </c>
      <c r="K9">
        <v>86890277</v>
      </c>
      <c r="L9">
        <v>281.64</v>
      </c>
      <c r="M9">
        <v>86890339</v>
      </c>
      <c r="N9">
        <v>643.07000000000005</v>
      </c>
      <c r="O9">
        <v>86890455</v>
      </c>
      <c r="P9">
        <v>86890283</v>
      </c>
      <c r="Q9">
        <v>172</v>
      </c>
      <c r="R9">
        <v>27</v>
      </c>
      <c r="S9">
        <v>27</v>
      </c>
      <c r="T9">
        <v>0</v>
      </c>
      <c r="U9">
        <v>27</v>
      </c>
      <c r="V9">
        <v>0</v>
      </c>
      <c r="W9">
        <v>27</v>
      </c>
      <c r="X9">
        <v>0</v>
      </c>
      <c r="Y9">
        <v>0</v>
      </c>
      <c r="Z9">
        <v>27</v>
      </c>
      <c r="AA9">
        <v>0</v>
      </c>
      <c r="AB9">
        <v>0</v>
      </c>
      <c r="AC9">
        <v>0</v>
      </c>
      <c r="AD9">
        <v>0</v>
      </c>
      <c r="AE9">
        <v>0</v>
      </c>
      <c r="AF9">
        <v>27</v>
      </c>
      <c r="AG9">
        <v>0</v>
      </c>
      <c r="AH9">
        <v>0</v>
      </c>
      <c r="AI9">
        <v>0</v>
      </c>
      <c r="AJ9">
        <v>27</v>
      </c>
      <c r="AK9">
        <v>0</v>
      </c>
      <c r="AL9">
        <v>0</v>
      </c>
      <c r="AM9">
        <v>0</v>
      </c>
      <c r="AN9">
        <v>0</v>
      </c>
      <c r="AO9">
        <v>0</v>
      </c>
      <c r="AP9">
        <v>736</v>
      </c>
      <c r="AQ9">
        <v>1508</v>
      </c>
      <c r="AR9">
        <v>459</v>
      </c>
      <c r="AS9">
        <v>886</v>
      </c>
      <c r="AT9">
        <v>894</v>
      </c>
      <c r="AU9">
        <v>1463</v>
      </c>
      <c r="AW9" s="10">
        <f t="shared" si="0"/>
        <v>1</v>
      </c>
      <c r="AX9" s="10">
        <f t="shared" si="1"/>
        <v>0</v>
      </c>
      <c r="AY9" s="10">
        <f t="shared" si="2"/>
        <v>0</v>
      </c>
      <c r="AZ9" s="10">
        <f t="shared" si="3"/>
        <v>0</v>
      </c>
      <c r="BA9" s="10">
        <f t="shared" si="4"/>
        <v>47.617283950617285</v>
      </c>
      <c r="BB9" s="10" t="e">
        <f t="shared" si="5"/>
        <v>#DIV/0!</v>
      </c>
    </row>
    <row r="10" spans="1:54" x14ac:dyDescent="0.35">
      <c r="A10" t="s">
        <v>3459</v>
      </c>
      <c r="B10">
        <v>914477</v>
      </c>
      <c r="C10">
        <v>916651</v>
      </c>
      <c r="D10">
        <v>2175</v>
      </c>
      <c r="E10">
        <v>915644</v>
      </c>
      <c r="F10">
        <v>3100</v>
      </c>
      <c r="G10">
        <v>119.86</v>
      </c>
      <c r="H10">
        <v>0</v>
      </c>
      <c r="I10">
        <v>915664</v>
      </c>
      <c r="J10">
        <v>2461.11</v>
      </c>
      <c r="K10">
        <v>915647</v>
      </c>
      <c r="L10">
        <v>2186.09</v>
      </c>
      <c r="M10">
        <v>915653</v>
      </c>
      <c r="N10">
        <v>2733.62</v>
      </c>
      <c r="O10">
        <v>915564</v>
      </c>
      <c r="P10">
        <v>915644</v>
      </c>
      <c r="Q10">
        <v>80</v>
      </c>
      <c r="R10">
        <v>0</v>
      </c>
      <c r="S10">
        <v>0</v>
      </c>
      <c r="T10">
        <v>11</v>
      </c>
      <c r="U10">
        <v>0</v>
      </c>
      <c r="V10">
        <v>27</v>
      </c>
      <c r="W10">
        <v>27</v>
      </c>
      <c r="X10">
        <v>65</v>
      </c>
      <c r="Y10">
        <v>27</v>
      </c>
      <c r="Z10">
        <v>54</v>
      </c>
      <c r="AA10">
        <v>54</v>
      </c>
      <c r="AB10">
        <v>27</v>
      </c>
      <c r="AC10">
        <v>27</v>
      </c>
      <c r="AD10">
        <v>108</v>
      </c>
      <c r="AE10">
        <v>81</v>
      </c>
      <c r="AF10">
        <v>0</v>
      </c>
      <c r="AG10">
        <v>0</v>
      </c>
      <c r="AH10">
        <v>131</v>
      </c>
      <c r="AI10">
        <v>135</v>
      </c>
      <c r="AJ10">
        <v>32</v>
      </c>
      <c r="AK10">
        <v>69</v>
      </c>
      <c r="AL10">
        <v>27</v>
      </c>
      <c r="AM10">
        <v>54</v>
      </c>
      <c r="AN10">
        <v>151</v>
      </c>
      <c r="AO10">
        <v>301</v>
      </c>
      <c r="AP10">
        <v>7067</v>
      </c>
      <c r="AQ10">
        <v>8139</v>
      </c>
      <c r="AR10">
        <v>6091</v>
      </c>
      <c r="AS10">
        <v>6503</v>
      </c>
      <c r="AT10">
        <v>7259</v>
      </c>
      <c r="AU10">
        <v>8648</v>
      </c>
      <c r="AW10" s="10">
        <f t="shared" si="0"/>
        <v>0.33333333333333331</v>
      </c>
      <c r="AX10" s="10">
        <f t="shared" si="1"/>
        <v>1.3333333333333333</v>
      </c>
      <c r="AY10" s="10">
        <f t="shared" si="2"/>
        <v>2.6666666666666665</v>
      </c>
      <c r="AZ10" s="10">
        <f t="shared" si="3"/>
        <v>5.2345679012345681</v>
      </c>
      <c r="BA10" s="10">
        <f t="shared" si="4"/>
        <v>287.53086419753083</v>
      </c>
      <c r="BB10" s="10">
        <f t="shared" si="5"/>
        <v>54.929245283018858</v>
      </c>
    </row>
    <row r="11" spans="1:54" x14ac:dyDescent="0.35">
      <c r="A11" t="s">
        <v>53</v>
      </c>
      <c r="B11">
        <v>13820663</v>
      </c>
      <c r="C11">
        <v>13823934</v>
      </c>
      <c r="D11">
        <v>3272</v>
      </c>
      <c r="E11">
        <v>13822275</v>
      </c>
      <c r="F11">
        <v>3041.12</v>
      </c>
      <c r="G11">
        <v>95.18</v>
      </c>
      <c r="H11">
        <v>0</v>
      </c>
      <c r="I11">
        <v>13822270</v>
      </c>
      <c r="J11">
        <v>1944.43</v>
      </c>
      <c r="K11">
        <v>13822271</v>
      </c>
      <c r="L11">
        <v>961.66</v>
      </c>
      <c r="M11">
        <v>13822285</v>
      </c>
      <c r="N11">
        <v>1607.49</v>
      </c>
      <c r="O11">
        <v>13822298</v>
      </c>
      <c r="P11">
        <v>13822275</v>
      </c>
      <c r="Q11">
        <v>23</v>
      </c>
      <c r="R11">
        <v>135</v>
      </c>
      <c r="S11">
        <v>189</v>
      </c>
      <c r="T11">
        <v>54</v>
      </c>
      <c r="U11">
        <v>54</v>
      </c>
      <c r="V11">
        <v>27</v>
      </c>
      <c r="W11">
        <v>44</v>
      </c>
      <c r="X11">
        <v>27</v>
      </c>
      <c r="Y11">
        <v>27</v>
      </c>
      <c r="Z11">
        <v>27</v>
      </c>
      <c r="AA11">
        <v>27</v>
      </c>
      <c r="AB11">
        <v>27</v>
      </c>
      <c r="AC11">
        <v>27</v>
      </c>
      <c r="AD11">
        <v>54</v>
      </c>
      <c r="AE11">
        <v>88</v>
      </c>
      <c r="AF11">
        <v>54</v>
      </c>
      <c r="AG11">
        <v>31</v>
      </c>
      <c r="AH11">
        <v>27</v>
      </c>
      <c r="AI11">
        <v>27</v>
      </c>
      <c r="AJ11">
        <v>34</v>
      </c>
      <c r="AK11">
        <v>54</v>
      </c>
      <c r="AL11">
        <v>0</v>
      </c>
      <c r="AM11">
        <v>0</v>
      </c>
      <c r="AN11">
        <v>162</v>
      </c>
      <c r="AO11">
        <v>162</v>
      </c>
      <c r="AP11">
        <v>5341</v>
      </c>
      <c r="AQ11">
        <v>5590</v>
      </c>
      <c r="AR11">
        <v>3033</v>
      </c>
      <c r="AS11">
        <v>3164</v>
      </c>
      <c r="AT11">
        <v>4571</v>
      </c>
      <c r="AU11">
        <v>4666</v>
      </c>
      <c r="AW11" s="10">
        <f t="shared" si="0"/>
        <v>3.5432098765432101</v>
      </c>
      <c r="AX11" s="10">
        <f t="shared" si="1"/>
        <v>1</v>
      </c>
      <c r="AY11" s="10">
        <f t="shared" si="2"/>
        <v>1.8024691358024691</v>
      </c>
      <c r="AZ11" s="10">
        <f t="shared" si="3"/>
        <v>2.6666666666666665</v>
      </c>
      <c r="BA11" s="10">
        <f t="shared" si="4"/>
        <v>165.67901234567901</v>
      </c>
      <c r="BB11" s="10">
        <f t="shared" si="5"/>
        <v>62.129629629629633</v>
      </c>
    </row>
    <row r="12" spans="1:54" x14ac:dyDescent="0.35">
      <c r="A12" t="s">
        <v>53</v>
      </c>
      <c r="B12">
        <v>10075879</v>
      </c>
      <c r="C12">
        <v>10078743</v>
      </c>
      <c r="D12">
        <v>2865</v>
      </c>
      <c r="E12">
        <v>10077804</v>
      </c>
      <c r="F12">
        <v>1747.72</v>
      </c>
      <c r="G12">
        <v>66.489999999999995</v>
      </c>
      <c r="H12">
        <v>0</v>
      </c>
      <c r="I12">
        <v>10077806</v>
      </c>
      <c r="J12">
        <v>1415.55</v>
      </c>
      <c r="K12">
        <v>10077793</v>
      </c>
      <c r="L12">
        <v>795.5</v>
      </c>
      <c r="M12">
        <v>10077804</v>
      </c>
      <c r="N12">
        <v>1019.14</v>
      </c>
      <c r="O12">
        <v>10077311</v>
      </c>
      <c r="P12">
        <v>10077804</v>
      </c>
      <c r="Q12">
        <v>493</v>
      </c>
      <c r="R12">
        <v>81</v>
      </c>
      <c r="S12">
        <v>63</v>
      </c>
      <c r="T12">
        <v>60</v>
      </c>
      <c r="U12">
        <v>27</v>
      </c>
      <c r="V12">
        <v>154</v>
      </c>
      <c r="W12">
        <v>108</v>
      </c>
      <c r="X12">
        <v>81</v>
      </c>
      <c r="Y12">
        <v>29</v>
      </c>
      <c r="Z12">
        <v>27</v>
      </c>
      <c r="AA12">
        <v>30</v>
      </c>
      <c r="AB12">
        <v>27</v>
      </c>
      <c r="AC12">
        <v>49</v>
      </c>
      <c r="AD12">
        <v>111</v>
      </c>
      <c r="AE12">
        <v>128</v>
      </c>
      <c r="AF12">
        <v>2</v>
      </c>
      <c r="AG12">
        <v>116</v>
      </c>
      <c r="AH12">
        <v>135</v>
      </c>
      <c r="AI12">
        <v>65</v>
      </c>
      <c r="AJ12">
        <v>3</v>
      </c>
      <c r="AK12">
        <v>27</v>
      </c>
      <c r="AL12">
        <v>101</v>
      </c>
      <c r="AM12">
        <v>27</v>
      </c>
      <c r="AN12">
        <v>108</v>
      </c>
      <c r="AO12">
        <v>162</v>
      </c>
      <c r="AP12">
        <v>54</v>
      </c>
      <c r="AQ12">
        <v>6269</v>
      </c>
      <c r="AR12">
        <v>54</v>
      </c>
      <c r="AS12">
        <v>3185</v>
      </c>
      <c r="AT12">
        <v>81</v>
      </c>
      <c r="AU12">
        <v>3390</v>
      </c>
      <c r="AW12" s="10">
        <f t="shared" si="0"/>
        <v>2.4444444444444446</v>
      </c>
      <c r="AX12" s="10">
        <f t="shared" si="1"/>
        <v>1.3333333333333333</v>
      </c>
      <c r="AY12" s="10">
        <f t="shared" si="2"/>
        <v>3.8148148148148149</v>
      </c>
      <c r="AZ12" s="10">
        <f t="shared" si="3"/>
        <v>2.6666666666666665</v>
      </c>
      <c r="BA12" s="10">
        <f t="shared" si="4"/>
        <v>158.5679012345679</v>
      </c>
      <c r="BB12" s="10">
        <f t="shared" si="5"/>
        <v>59.462962962962962</v>
      </c>
    </row>
    <row r="13" spans="1:54" x14ac:dyDescent="0.35">
      <c r="A13" t="s">
        <v>45</v>
      </c>
      <c r="B13">
        <v>73703857</v>
      </c>
      <c r="C13">
        <v>73706446</v>
      </c>
      <c r="D13">
        <v>2590</v>
      </c>
      <c r="E13">
        <v>73705037</v>
      </c>
      <c r="F13">
        <v>2211.66</v>
      </c>
      <c r="G13">
        <v>65.94</v>
      </c>
      <c r="H13">
        <v>0</v>
      </c>
      <c r="I13">
        <v>73705026</v>
      </c>
      <c r="J13">
        <v>1586.59</v>
      </c>
      <c r="K13">
        <v>73705022</v>
      </c>
      <c r="L13">
        <v>774.72</v>
      </c>
      <c r="M13">
        <v>73705033</v>
      </c>
      <c r="N13">
        <v>1669.27</v>
      </c>
      <c r="O13">
        <v>73705151</v>
      </c>
      <c r="P13">
        <v>73705037</v>
      </c>
      <c r="Q13">
        <v>114</v>
      </c>
      <c r="R13">
        <v>94</v>
      </c>
      <c r="S13">
        <v>54</v>
      </c>
      <c r="T13">
        <v>54</v>
      </c>
      <c r="U13">
        <v>44</v>
      </c>
      <c r="V13">
        <v>0</v>
      </c>
      <c r="W13">
        <v>26</v>
      </c>
      <c r="X13">
        <v>33</v>
      </c>
      <c r="Y13">
        <v>54</v>
      </c>
      <c r="Z13">
        <v>0</v>
      </c>
      <c r="AA13">
        <v>0</v>
      </c>
      <c r="AB13">
        <v>0</v>
      </c>
      <c r="AC13">
        <v>0</v>
      </c>
      <c r="AD13">
        <v>162</v>
      </c>
      <c r="AE13">
        <v>81</v>
      </c>
      <c r="AF13">
        <v>0</v>
      </c>
      <c r="AG13">
        <v>51</v>
      </c>
      <c r="AH13">
        <v>184</v>
      </c>
      <c r="AI13">
        <v>216</v>
      </c>
      <c r="AJ13">
        <v>81</v>
      </c>
      <c r="AK13">
        <v>89</v>
      </c>
      <c r="AL13">
        <v>27</v>
      </c>
      <c r="AM13">
        <v>0</v>
      </c>
      <c r="AN13">
        <v>189</v>
      </c>
      <c r="AO13">
        <v>182</v>
      </c>
      <c r="AP13">
        <v>4558</v>
      </c>
      <c r="AQ13">
        <v>6540</v>
      </c>
      <c r="AR13">
        <v>2135</v>
      </c>
      <c r="AS13">
        <v>2986</v>
      </c>
      <c r="AT13">
        <v>3589</v>
      </c>
      <c r="AU13">
        <v>4781</v>
      </c>
      <c r="AW13" s="10">
        <f t="shared" si="0"/>
        <v>1.5308641975308643</v>
      </c>
      <c r="AX13" s="10">
        <f t="shared" si="1"/>
        <v>0.66666666666666663</v>
      </c>
      <c r="AY13" s="10">
        <f t="shared" si="2"/>
        <v>4.2962962962962967</v>
      </c>
      <c r="AZ13" s="10">
        <f t="shared" si="3"/>
        <v>3.3456790123456788</v>
      </c>
      <c r="BA13" s="10">
        <f t="shared" si="4"/>
        <v>176.62962962962962</v>
      </c>
      <c r="BB13" s="10">
        <f t="shared" si="5"/>
        <v>52.793357933579337</v>
      </c>
    </row>
    <row r="14" spans="1:54" x14ac:dyDescent="0.35">
      <c r="A14" t="s">
        <v>3459</v>
      </c>
      <c r="B14">
        <v>67527202</v>
      </c>
      <c r="C14">
        <v>67530222</v>
      </c>
      <c r="D14">
        <v>3021</v>
      </c>
      <c r="E14">
        <v>67528299</v>
      </c>
      <c r="F14">
        <v>1664.91</v>
      </c>
      <c r="G14">
        <v>62.63</v>
      </c>
      <c r="H14">
        <v>0</v>
      </c>
      <c r="I14">
        <v>67528295</v>
      </c>
      <c r="J14">
        <v>1511.36</v>
      </c>
      <c r="K14">
        <v>67528297</v>
      </c>
      <c r="L14">
        <v>914.2</v>
      </c>
      <c r="M14">
        <v>67528303</v>
      </c>
      <c r="N14">
        <v>1301.06</v>
      </c>
      <c r="O14">
        <v>67528712</v>
      </c>
      <c r="P14">
        <v>67528299</v>
      </c>
      <c r="Q14">
        <v>413</v>
      </c>
      <c r="R14">
        <v>0</v>
      </c>
      <c r="S14">
        <v>54</v>
      </c>
      <c r="T14">
        <v>101</v>
      </c>
      <c r="U14">
        <v>54</v>
      </c>
      <c r="V14">
        <v>27</v>
      </c>
      <c r="W14">
        <v>47</v>
      </c>
      <c r="X14">
        <v>108</v>
      </c>
      <c r="Y14">
        <v>54</v>
      </c>
      <c r="Z14">
        <v>0</v>
      </c>
      <c r="AA14">
        <v>0</v>
      </c>
      <c r="AB14">
        <v>0</v>
      </c>
      <c r="AC14">
        <v>103</v>
      </c>
      <c r="AD14">
        <v>27</v>
      </c>
      <c r="AE14">
        <v>108</v>
      </c>
      <c r="AF14">
        <v>0</v>
      </c>
      <c r="AG14">
        <v>44</v>
      </c>
      <c r="AH14">
        <v>0</v>
      </c>
      <c r="AI14">
        <v>33</v>
      </c>
      <c r="AJ14">
        <v>27</v>
      </c>
      <c r="AK14">
        <v>81</v>
      </c>
      <c r="AL14">
        <v>0</v>
      </c>
      <c r="AM14">
        <v>27</v>
      </c>
      <c r="AN14">
        <v>81</v>
      </c>
      <c r="AO14">
        <v>189</v>
      </c>
      <c r="AP14">
        <v>300</v>
      </c>
      <c r="AQ14">
        <v>7132</v>
      </c>
      <c r="AR14">
        <v>319</v>
      </c>
      <c r="AS14">
        <v>3355</v>
      </c>
      <c r="AT14">
        <v>23</v>
      </c>
      <c r="AU14">
        <v>4837</v>
      </c>
      <c r="AW14" s="10">
        <f t="shared" si="0"/>
        <v>1.9135802469135801</v>
      </c>
      <c r="AX14" s="10">
        <f t="shared" si="1"/>
        <v>1.9382716049382718</v>
      </c>
      <c r="AY14" s="10">
        <f t="shared" si="2"/>
        <v>2.2839506172839505</v>
      </c>
      <c r="AZ14" s="10">
        <f t="shared" si="3"/>
        <v>3.6666666666666665</v>
      </c>
      <c r="BA14" s="10">
        <f t="shared" si="4"/>
        <v>189.18518518518519</v>
      </c>
      <c r="BB14" s="10">
        <f t="shared" si="5"/>
        <v>51.595959595959599</v>
      </c>
    </row>
    <row r="15" spans="1:54" x14ac:dyDescent="0.35">
      <c r="A15" t="s">
        <v>3460</v>
      </c>
      <c r="B15">
        <v>100195745</v>
      </c>
      <c r="C15">
        <v>100197688</v>
      </c>
      <c r="D15">
        <v>1944</v>
      </c>
      <c r="E15">
        <v>100196780</v>
      </c>
      <c r="F15">
        <v>2451.71</v>
      </c>
      <c r="G15">
        <v>170.66</v>
      </c>
      <c r="H15">
        <v>0</v>
      </c>
      <c r="I15">
        <v>100196780</v>
      </c>
      <c r="J15">
        <v>1641.65</v>
      </c>
      <c r="K15">
        <v>100196762</v>
      </c>
      <c r="L15">
        <v>1063.48</v>
      </c>
      <c r="M15">
        <v>100196776</v>
      </c>
      <c r="N15">
        <v>1101.6099999999999</v>
      </c>
      <c r="O15">
        <v>100196716</v>
      </c>
      <c r="P15">
        <v>100196780</v>
      </c>
      <c r="Q15">
        <v>64</v>
      </c>
      <c r="R15">
        <v>72</v>
      </c>
      <c r="S15">
        <v>138</v>
      </c>
      <c r="T15">
        <v>27</v>
      </c>
      <c r="U15">
        <v>38</v>
      </c>
      <c r="V15">
        <v>0</v>
      </c>
      <c r="W15">
        <v>0</v>
      </c>
      <c r="X15">
        <v>0</v>
      </c>
      <c r="Y15">
        <v>50</v>
      </c>
      <c r="Z15">
        <v>0</v>
      </c>
      <c r="AA15">
        <v>0</v>
      </c>
      <c r="AB15">
        <v>27</v>
      </c>
      <c r="AC15">
        <v>27</v>
      </c>
      <c r="AD15">
        <v>81</v>
      </c>
      <c r="AE15">
        <v>47</v>
      </c>
      <c r="AF15">
        <v>54</v>
      </c>
      <c r="AG15">
        <v>54</v>
      </c>
      <c r="AH15">
        <v>147</v>
      </c>
      <c r="AI15">
        <v>150</v>
      </c>
      <c r="AJ15">
        <v>54</v>
      </c>
      <c r="AK15">
        <v>54</v>
      </c>
      <c r="AL15">
        <v>27</v>
      </c>
      <c r="AM15">
        <v>27</v>
      </c>
      <c r="AN15">
        <v>81</v>
      </c>
      <c r="AO15">
        <v>81</v>
      </c>
      <c r="AP15">
        <v>3832</v>
      </c>
      <c r="AQ15">
        <v>4267</v>
      </c>
      <c r="AR15">
        <v>2167</v>
      </c>
      <c r="AS15">
        <v>2403</v>
      </c>
      <c r="AT15">
        <v>2857</v>
      </c>
      <c r="AU15">
        <v>2977</v>
      </c>
      <c r="AW15" s="10">
        <f t="shared" si="0"/>
        <v>2.1728395061728394</v>
      </c>
      <c r="AX15" s="10">
        <f t="shared" si="1"/>
        <v>0.95061728395061729</v>
      </c>
      <c r="AY15" s="10">
        <f t="shared" si="2"/>
        <v>3.0987654320987654</v>
      </c>
      <c r="AZ15" s="10">
        <f t="shared" si="3"/>
        <v>2</v>
      </c>
      <c r="BA15" s="10">
        <f t="shared" si="4"/>
        <v>119.09876543209876</v>
      </c>
      <c r="BB15" s="10">
        <f t="shared" si="5"/>
        <v>59.549382716049379</v>
      </c>
    </row>
    <row r="16" spans="1:54" x14ac:dyDescent="0.35">
      <c r="A16" t="s">
        <v>3461</v>
      </c>
      <c r="B16">
        <v>21291598</v>
      </c>
      <c r="C16">
        <v>21293215</v>
      </c>
      <c r="D16">
        <v>1618</v>
      </c>
      <c r="E16">
        <v>21292342</v>
      </c>
      <c r="F16">
        <v>2052.64</v>
      </c>
      <c r="G16">
        <v>142.22</v>
      </c>
      <c r="H16">
        <v>0</v>
      </c>
      <c r="I16">
        <v>21292358</v>
      </c>
      <c r="J16">
        <v>1397.56</v>
      </c>
      <c r="K16">
        <v>21292343</v>
      </c>
      <c r="L16">
        <v>878.17</v>
      </c>
      <c r="M16">
        <v>21292313</v>
      </c>
      <c r="N16">
        <v>1090.7</v>
      </c>
      <c r="O16">
        <v>21292406</v>
      </c>
      <c r="P16">
        <v>21292342</v>
      </c>
      <c r="Q16">
        <v>64</v>
      </c>
      <c r="R16">
        <v>0</v>
      </c>
      <c r="S16">
        <v>0</v>
      </c>
      <c r="T16">
        <v>0</v>
      </c>
      <c r="U16">
        <v>0</v>
      </c>
      <c r="V16">
        <v>0</v>
      </c>
      <c r="W16">
        <v>0</v>
      </c>
      <c r="X16">
        <v>0</v>
      </c>
      <c r="Y16">
        <v>0</v>
      </c>
      <c r="Z16">
        <v>0</v>
      </c>
      <c r="AA16">
        <v>0</v>
      </c>
      <c r="AB16">
        <v>0</v>
      </c>
      <c r="AC16">
        <v>0</v>
      </c>
      <c r="AD16">
        <v>0</v>
      </c>
      <c r="AE16">
        <v>0</v>
      </c>
      <c r="AF16">
        <v>0</v>
      </c>
      <c r="AG16">
        <v>0</v>
      </c>
      <c r="AH16">
        <v>0</v>
      </c>
      <c r="AI16">
        <v>0</v>
      </c>
      <c r="AJ16">
        <v>0</v>
      </c>
      <c r="AK16">
        <v>27</v>
      </c>
      <c r="AL16">
        <v>0</v>
      </c>
      <c r="AM16">
        <v>0</v>
      </c>
      <c r="AN16">
        <v>54</v>
      </c>
      <c r="AO16">
        <v>108</v>
      </c>
      <c r="AP16">
        <v>3161</v>
      </c>
      <c r="AQ16">
        <v>3573</v>
      </c>
      <c r="AR16">
        <v>2016</v>
      </c>
      <c r="AS16">
        <v>2209</v>
      </c>
      <c r="AT16">
        <v>2592</v>
      </c>
      <c r="AU16">
        <v>2745</v>
      </c>
      <c r="AW16" s="10">
        <f t="shared" si="0"/>
        <v>0</v>
      </c>
      <c r="AX16" s="10">
        <f t="shared" si="1"/>
        <v>0</v>
      </c>
      <c r="AY16" s="10">
        <f t="shared" si="2"/>
        <v>0</v>
      </c>
      <c r="AZ16" s="10">
        <f t="shared" si="3"/>
        <v>1.6666666666666667</v>
      </c>
      <c r="BA16" s="10">
        <f t="shared" si="4"/>
        <v>105.27160493827161</v>
      </c>
      <c r="BB16" s="10">
        <f t="shared" si="5"/>
        <v>63.162962962962965</v>
      </c>
    </row>
    <row r="17" spans="1:54" x14ac:dyDescent="0.35">
      <c r="A17" t="s">
        <v>53</v>
      </c>
      <c r="B17">
        <v>3711650</v>
      </c>
      <c r="C17">
        <v>3714345</v>
      </c>
      <c r="D17">
        <v>2696</v>
      </c>
      <c r="E17">
        <v>3712816</v>
      </c>
      <c r="F17">
        <v>2305.12</v>
      </c>
      <c r="G17">
        <v>59.9</v>
      </c>
      <c r="H17">
        <v>0</v>
      </c>
      <c r="I17">
        <v>3712821</v>
      </c>
      <c r="J17">
        <v>1519.26</v>
      </c>
      <c r="K17">
        <v>3712819</v>
      </c>
      <c r="L17">
        <v>860.07</v>
      </c>
      <c r="M17">
        <v>3712816</v>
      </c>
      <c r="N17">
        <v>1618.94</v>
      </c>
      <c r="O17">
        <v>3712997</v>
      </c>
      <c r="P17">
        <v>3712816</v>
      </c>
      <c r="Q17">
        <v>181</v>
      </c>
      <c r="R17">
        <v>135</v>
      </c>
      <c r="S17">
        <v>96</v>
      </c>
      <c r="T17">
        <v>81</v>
      </c>
      <c r="U17">
        <v>81</v>
      </c>
      <c r="V17">
        <v>108</v>
      </c>
      <c r="W17">
        <v>81</v>
      </c>
      <c r="X17">
        <v>0</v>
      </c>
      <c r="Y17">
        <v>58</v>
      </c>
      <c r="Z17">
        <v>54</v>
      </c>
      <c r="AA17">
        <v>81</v>
      </c>
      <c r="AB17">
        <v>0</v>
      </c>
      <c r="AC17">
        <v>27</v>
      </c>
      <c r="AD17">
        <v>189</v>
      </c>
      <c r="AE17">
        <v>58</v>
      </c>
      <c r="AF17">
        <v>81</v>
      </c>
      <c r="AG17">
        <v>27</v>
      </c>
      <c r="AH17">
        <v>189</v>
      </c>
      <c r="AI17">
        <v>148</v>
      </c>
      <c r="AJ17">
        <v>189</v>
      </c>
      <c r="AK17">
        <v>61</v>
      </c>
      <c r="AL17">
        <v>162</v>
      </c>
      <c r="AM17">
        <v>31</v>
      </c>
      <c r="AN17">
        <v>419</v>
      </c>
      <c r="AO17">
        <v>251</v>
      </c>
      <c r="AP17">
        <v>2680</v>
      </c>
      <c r="AQ17">
        <v>6646</v>
      </c>
      <c r="AR17">
        <v>1251</v>
      </c>
      <c r="AS17">
        <v>3579</v>
      </c>
      <c r="AT17">
        <v>2593</v>
      </c>
      <c r="AU17">
        <v>6551</v>
      </c>
      <c r="AW17" s="10">
        <f t="shared" si="0"/>
        <v>3.1851851851851851</v>
      </c>
      <c r="AX17" s="10">
        <f t="shared" si="1"/>
        <v>2.0493827160493829</v>
      </c>
      <c r="AY17" s="10">
        <f t="shared" si="2"/>
        <v>2.8765432098765435</v>
      </c>
      <c r="AZ17" s="10">
        <f t="shared" si="3"/>
        <v>4.2345679012345681</v>
      </c>
      <c r="BA17" s="10">
        <f t="shared" si="4"/>
        <v>207.11111111111111</v>
      </c>
      <c r="BB17" s="10">
        <f t="shared" si="5"/>
        <v>48.909620991253647</v>
      </c>
    </row>
    <row r="18" spans="1:54" x14ac:dyDescent="0.35">
      <c r="A18" t="s">
        <v>56</v>
      </c>
      <c r="B18">
        <v>41215800</v>
      </c>
      <c r="C18">
        <v>41219657</v>
      </c>
      <c r="D18">
        <v>3858</v>
      </c>
      <c r="E18">
        <v>41217784</v>
      </c>
      <c r="F18">
        <v>1284.71</v>
      </c>
      <c r="G18">
        <v>48.44</v>
      </c>
      <c r="H18">
        <v>0</v>
      </c>
      <c r="I18">
        <v>41217805</v>
      </c>
      <c r="J18">
        <v>1082.96</v>
      </c>
      <c r="K18">
        <v>41217801</v>
      </c>
      <c r="L18">
        <v>699.07</v>
      </c>
      <c r="M18">
        <v>41217790</v>
      </c>
      <c r="N18">
        <v>1046.5899999999999</v>
      </c>
      <c r="O18">
        <v>41217728</v>
      </c>
      <c r="P18">
        <v>41217784</v>
      </c>
      <c r="Q18">
        <v>56</v>
      </c>
      <c r="R18">
        <v>54</v>
      </c>
      <c r="S18">
        <v>27</v>
      </c>
      <c r="T18">
        <v>108</v>
      </c>
      <c r="U18">
        <v>81</v>
      </c>
      <c r="V18">
        <v>27</v>
      </c>
      <c r="W18">
        <v>27</v>
      </c>
      <c r="X18">
        <v>27</v>
      </c>
      <c r="Y18">
        <v>27</v>
      </c>
      <c r="Z18">
        <v>55</v>
      </c>
      <c r="AA18">
        <v>45</v>
      </c>
      <c r="AB18">
        <v>0</v>
      </c>
      <c r="AC18">
        <v>0</v>
      </c>
      <c r="AD18">
        <v>0</v>
      </c>
      <c r="AE18">
        <v>0</v>
      </c>
      <c r="AF18">
        <v>1</v>
      </c>
      <c r="AG18">
        <v>0</v>
      </c>
      <c r="AH18">
        <v>135</v>
      </c>
      <c r="AI18">
        <v>135</v>
      </c>
      <c r="AJ18">
        <v>54</v>
      </c>
      <c r="AK18">
        <v>54</v>
      </c>
      <c r="AL18">
        <v>27</v>
      </c>
      <c r="AM18">
        <v>27</v>
      </c>
      <c r="AN18">
        <v>243</v>
      </c>
      <c r="AO18">
        <v>170</v>
      </c>
      <c r="AP18">
        <v>5376</v>
      </c>
      <c r="AQ18">
        <v>5216</v>
      </c>
      <c r="AR18">
        <v>3693</v>
      </c>
      <c r="AS18">
        <v>3756</v>
      </c>
      <c r="AT18">
        <v>4017</v>
      </c>
      <c r="AU18">
        <v>4138</v>
      </c>
      <c r="AW18" s="10">
        <f t="shared" si="0"/>
        <v>1.6666666666666667</v>
      </c>
      <c r="AX18" s="10">
        <f t="shared" si="1"/>
        <v>0.88888888888888884</v>
      </c>
      <c r="AY18" s="10">
        <f t="shared" si="2"/>
        <v>1.6666666666666667</v>
      </c>
      <c r="AZ18" s="10">
        <f t="shared" si="3"/>
        <v>3.0987654320987654</v>
      </c>
      <c r="BA18" s="10">
        <f t="shared" si="4"/>
        <v>161.85185185185185</v>
      </c>
      <c r="BB18" s="10">
        <f t="shared" si="5"/>
        <v>52.231075697211153</v>
      </c>
    </row>
    <row r="19" spans="1:54" x14ac:dyDescent="0.35">
      <c r="A19" t="s">
        <v>57</v>
      </c>
      <c r="B19">
        <v>138957429</v>
      </c>
      <c r="C19">
        <v>138960188</v>
      </c>
      <c r="D19">
        <v>2760</v>
      </c>
      <c r="E19">
        <v>138959215</v>
      </c>
      <c r="F19">
        <v>1842.13</v>
      </c>
      <c r="G19">
        <v>57.68</v>
      </c>
      <c r="H19">
        <v>0</v>
      </c>
      <c r="I19">
        <v>138959207</v>
      </c>
      <c r="J19">
        <v>1650.68</v>
      </c>
      <c r="K19">
        <v>138959217</v>
      </c>
      <c r="L19">
        <v>1001.98</v>
      </c>
      <c r="M19">
        <v>138959214</v>
      </c>
      <c r="N19">
        <v>1441.17</v>
      </c>
      <c r="O19">
        <v>138958808</v>
      </c>
      <c r="P19">
        <v>138959215</v>
      </c>
      <c r="Q19">
        <v>407</v>
      </c>
      <c r="R19">
        <v>0</v>
      </c>
      <c r="S19">
        <v>78</v>
      </c>
      <c r="T19">
        <v>54</v>
      </c>
      <c r="U19">
        <v>27</v>
      </c>
      <c r="V19">
        <v>54</v>
      </c>
      <c r="W19">
        <v>156</v>
      </c>
      <c r="X19">
        <v>0</v>
      </c>
      <c r="Y19">
        <v>81</v>
      </c>
      <c r="Z19">
        <v>0</v>
      </c>
      <c r="AA19">
        <v>0</v>
      </c>
      <c r="AB19">
        <v>27</v>
      </c>
      <c r="AC19">
        <v>54</v>
      </c>
      <c r="AD19">
        <v>0</v>
      </c>
      <c r="AE19">
        <v>186</v>
      </c>
      <c r="AF19">
        <v>61</v>
      </c>
      <c r="AG19">
        <v>0</v>
      </c>
      <c r="AH19">
        <v>126</v>
      </c>
      <c r="AI19">
        <v>256</v>
      </c>
      <c r="AJ19">
        <v>0</v>
      </c>
      <c r="AK19">
        <v>81</v>
      </c>
      <c r="AL19">
        <v>0</v>
      </c>
      <c r="AM19">
        <v>31</v>
      </c>
      <c r="AN19">
        <v>54</v>
      </c>
      <c r="AO19">
        <v>246</v>
      </c>
      <c r="AP19">
        <v>39</v>
      </c>
      <c r="AQ19">
        <v>7305</v>
      </c>
      <c r="AR19">
        <v>54</v>
      </c>
      <c r="AS19">
        <v>4323</v>
      </c>
      <c r="AT19">
        <v>10</v>
      </c>
      <c r="AU19">
        <v>5676</v>
      </c>
      <c r="AW19" s="10">
        <f t="shared" si="0"/>
        <v>3.2222222222222223</v>
      </c>
      <c r="AX19" s="10">
        <f t="shared" si="1"/>
        <v>1.6666666666666667</v>
      </c>
      <c r="AY19" s="10">
        <f t="shared" si="2"/>
        <v>5.4567901234567904</v>
      </c>
      <c r="AZ19" s="10">
        <f t="shared" si="3"/>
        <v>4.4197530864197532</v>
      </c>
      <c r="BA19" s="10">
        <f t="shared" si="4"/>
        <v>213.62962962962962</v>
      </c>
      <c r="BB19" s="10">
        <f t="shared" si="5"/>
        <v>48.335195530726253</v>
      </c>
    </row>
    <row r="20" spans="1:54" x14ac:dyDescent="0.35">
      <c r="A20" t="s">
        <v>3460</v>
      </c>
      <c r="B20">
        <v>6170020</v>
      </c>
      <c r="C20">
        <v>6172073</v>
      </c>
      <c r="D20">
        <v>2054</v>
      </c>
      <c r="E20">
        <v>6170896</v>
      </c>
      <c r="F20">
        <v>1717.49</v>
      </c>
      <c r="G20">
        <v>70.650000000000006</v>
      </c>
      <c r="H20">
        <v>0</v>
      </c>
      <c r="I20">
        <v>6170893</v>
      </c>
      <c r="J20">
        <v>1683.6</v>
      </c>
      <c r="K20">
        <v>6170899</v>
      </c>
      <c r="L20">
        <v>677.44</v>
      </c>
      <c r="M20">
        <v>6170896</v>
      </c>
      <c r="N20">
        <v>1477.85</v>
      </c>
      <c r="O20">
        <v>6171046</v>
      </c>
      <c r="P20">
        <v>6170896</v>
      </c>
      <c r="Q20">
        <v>150</v>
      </c>
      <c r="R20">
        <v>4</v>
      </c>
      <c r="S20">
        <v>109</v>
      </c>
      <c r="T20">
        <v>27</v>
      </c>
      <c r="U20">
        <v>40</v>
      </c>
      <c r="V20">
        <v>64</v>
      </c>
      <c r="W20">
        <v>81</v>
      </c>
      <c r="X20">
        <v>0</v>
      </c>
      <c r="Y20">
        <v>27</v>
      </c>
      <c r="Z20">
        <v>0</v>
      </c>
      <c r="AA20">
        <v>0</v>
      </c>
      <c r="AB20">
        <v>10</v>
      </c>
      <c r="AC20">
        <v>107</v>
      </c>
      <c r="AD20">
        <v>27</v>
      </c>
      <c r="AE20">
        <v>8</v>
      </c>
      <c r="AF20">
        <v>54</v>
      </c>
      <c r="AG20">
        <v>54</v>
      </c>
      <c r="AH20">
        <v>81</v>
      </c>
      <c r="AI20">
        <v>226</v>
      </c>
      <c r="AJ20">
        <v>132</v>
      </c>
      <c r="AK20">
        <v>135</v>
      </c>
      <c r="AL20">
        <v>0</v>
      </c>
      <c r="AM20">
        <v>0</v>
      </c>
      <c r="AN20">
        <v>224</v>
      </c>
      <c r="AO20">
        <v>247</v>
      </c>
      <c r="AP20">
        <v>2631</v>
      </c>
      <c r="AQ20">
        <v>8207</v>
      </c>
      <c r="AR20">
        <v>1072</v>
      </c>
      <c r="AS20">
        <v>2506</v>
      </c>
      <c r="AT20">
        <v>2028</v>
      </c>
      <c r="AU20">
        <v>6156</v>
      </c>
      <c r="AW20" s="10">
        <f t="shared" si="0"/>
        <v>2.8395061728395063</v>
      </c>
      <c r="AX20" s="10">
        <f t="shared" si="1"/>
        <v>1.654320987654321</v>
      </c>
      <c r="AY20" s="10">
        <f t="shared" si="2"/>
        <v>3.5555555555555554</v>
      </c>
      <c r="AZ20" s="10">
        <f t="shared" si="3"/>
        <v>4.716049382716049</v>
      </c>
      <c r="BA20" s="10">
        <f t="shared" si="4"/>
        <v>208.25925925925927</v>
      </c>
      <c r="BB20" s="10">
        <f t="shared" si="5"/>
        <v>44.159685863874351</v>
      </c>
    </row>
    <row r="21" spans="1:54" x14ac:dyDescent="0.35">
      <c r="A21" t="s">
        <v>53</v>
      </c>
      <c r="B21">
        <v>16037195</v>
      </c>
      <c r="C21">
        <v>16039453</v>
      </c>
      <c r="D21">
        <v>2259</v>
      </c>
      <c r="E21">
        <v>16038649</v>
      </c>
      <c r="F21">
        <v>858.78</v>
      </c>
      <c r="G21">
        <v>56.22</v>
      </c>
      <c r="H21">
        <v>0</v>
      </c>
      <c r="I21">
        <v>16038641</v>
      </c>
      <c r="J21">
        <v>736.46</v>
      </c>
      <c r="K21">
        <v>16038650</v>
      </c>
      <c r="L21">
        <v>278.48</v>
      </c>
      <c r="M21">
        <v>16038651</v>
      </c>
      <c r="N21">
        <v>597.52</v>
      </c>
      <c r="O21">
        <v>16038324</v>
      </c>
      <c r="P21">
        <v>16038649</v>
      </c>
      <c r="Q21">
        <v>325</v>
      </c>
      <c r="R21">
        <v>75</v>
      </c>
      <c r="S21">
        <v>35</v>
      </c>
      <c r="T21">
        <v>27</v>
      </c>
      <c r="U21">
        <v>108</v>
      </c>
      <c r="V21">
        <v>27</v>
      </c>
      <c r="W21">
        <v>27</v>
      </c>
      <c r="X21">
        <v>54</v>
      </c>
      <c r="Y21">
        <v>81</v>
      </c>
      <c r="Z21">
        <v>14</v>
      </c>
      <c r="AA21">
        <v>54</v>
      </c>
      <c r="AB21">
        <v>30</v>
      </c>
      <c r="AC21">
        <v>0</v>
      </c>
      <c r="AD21">
        <v>97</v>
      </c>
      <c r="AE21">
        <v>83</v>
      </c>
      <c r="AF21">
        <v>25</v>
      </c>
      <c r="AG21">
        <v>54</v>
      </c>
      <c r="AH21">
        <v>0</v>
      </c>
      <c r="AI21">
        <v>27</v>
      </c>
      <c r="AJ21">
        <v>0</v>
      </c>
      <c r="AK21">
        <v>0</v>
      </c>
      <c r="AL21">
        <v>54</v>
      </c>
      <c r="AM21">
        <v>27</v>
      </c>
      <c r="AN21">
        <v>81</v>
      </c>
      <c r="AO21">
        <v>108</v>
      </c>
      <c r="AP21">
        <v>157</v>
      </c>
      <c r="AQ21">
        <v>3544</v>
      </c>
      <c r="AR21">
        <v>44</v>
      </c>
      <c r="AS21">
        <v>1539</v>
      </c>
      <c r="AT21">
        <v>0</v>
      </c>
      <c r="AU21">
        <v>2310</v>
      </c>
      <c r="AW21" s="10">
        <f t="shared" si="0"/>
        <v>2.0987654320987654</v>
      </c>
      <c r="AX21" s="10">
        <f t="shared" si="1"/>
        <v>1.6666666666666667</v>
      </c>
      <c r="AY21" s="10">
        <f t="shared" si="2"/>
        <v>2.0246913580246915</v>
      </c>
      <c r="AZ21" s="10">
        <f t="shared" si="3"/>
        <v>1.6666666666666667</v>
      </c>
      <c r="BA21" s="10">
        <f t="shared" si="4"/>
        <v>91.271604938271608</v>
      </c>
      <c r="BB21" s="10">
        <f t="shared" si="5"/>
        <v>54.762962962962959</v>
      </c>
    </row>
    <row r="22" spans="1:54" x14ac:dyDescent="0.35">
      <c r="A22" t="s">
        <v>53</v>
      </c>
      <c r="B22">
        <v>2111122</v>
      </c>
      <c r="C22">
        <v>2116833</v>
      </c>
      <c r="D22">
        <v>5712</v>
      </c>
      <c r="E22">
        <v>2114638</v>
      </c>
      <c r="F22">
        <v>3100</v>
      </c>
      <c r="G22">
        <v>109.71</v>
      </c>
      <c r="H22">
        <v>0</v>
      </c>
      <c r="I22">
        <v>2114638</v>
      </c>
      <c r="J22">
        <v>2803.96</v>
      </c>
      <c r="K22">
        <v>2115844</v>
      </c>
      <c r="L22">
        <v>63.19</v>
      </c>
      <c r="M22">
        <v>2114626</v>
      </c>
      <c r="N22">
        <v>1629.09</v>
      </c>
      <c r="O22">
        <v>2113977</v>
      </c>
      <c r="P22">
        <v>2114638</v>
      </c>
      <c r="Q22">
        <v>661</v>
      </c>
      <c r="R22">
        <v>27</v>
      </c>
      <c r="S22">
        <v>27</v>
      </c>
      <c r="T22">
        <v>35</v>
      </c>
      <c r="U22">
        <v>81</v>
      </c>
      <c r="V22">
        <v>0</v>
      </c>
      <c r="W22">
        <v>135</v>
      </c>
      <c r="X22">
        <v>16</v>
      </c>
      <c r="Y22">
        <v>0</v>
      </c>
      <c r="Z22">
        <v>27</v>
      </c>
      <c r="AA22">
        <v>54</v>
      </c>
      <c r="AB22">
        <v>0</v>
      </c>
      <c r="AC22">
        <v>54</v>
      </c>
      <c r="AD22">
        <v>135</v>
      </c>
      <c r="AE22">
        <v>54</v>
      </c>
      <c r="AF22">
        <v>54</v>
      </c>
      <c r="AG22">
        <v>54</v>
      </c>
      <c r="AH22">
        <v>27</v>
      </c>
      <c r="AI22">
        <v>27</v>
      </c>
      <c r="AJ22">
        <v>27</v>
      </c>
      <c r="AK22">
        <v>108</v>
      </c>
      <c r="AL22">
        <v>0</v>
      </c>
      <c r="AM22">
        <v>81</v>
      </c>
      <c r="AN22">
        <v>54</v>
      </c>
      <c r="AO22">
        <v>135</v>
      </c>
      <c r="AP22">
        <v>394</v>
      </c>
      <c r="AQ22">
        <v>6049</v>
      </c>
      <c r="AR22">
        <v>161</v>
      </c>
      <c r="AS22">
        <v>3270</v>
      </c>
      <c r="AT22">
        <v>77</v>
      </c>
      <c r="AU22">
        <v>4592</v>
      </c>
      <c r="AW22" s="10">
        <f t="shared" si="0"/>
        <v>3</v>
      </c>
      <c r="AX22" s="10">
        <f t="shared" si="1"/>
        <v>1.3333333333333333</v>
      </c>
      <c r="AY22" s="10">
        <f t="shared" si="2"/>
        <v>1.6666666666666667</v>
      </c>
      <c r="AZ22" s="10">
        <f t="shared" si="3"/>
        <v>4</v>
      </c>
      <c r="BA22" s="10">
        <f t="shared" si="4"/>
        <v>171.74074074074073</v>
      </c>
      <c r="BB22" s="10">
        <f t="shared" si="5"/>
        <v>42.935185185185183</v>
      </c>
    </row>
    <row r="23" spans="1:54" x14ac:dyDescent="0.35">
      <c r="A23" t="s">
        <v>44</v>
      </c>
      <c r="B23">
        <v>5560289</v>
      </c>
      <c r="C23">
        <v>5563303</v>
      </c>
      <c r="D23">
        <v>3015</v>
      </c>
      <c r="E23">
        <v>5561128</v>
      </c>
      <c r="F23">
        <v>2796.22</v>
      </c>
      <c r="G23">
        <v>93.5</v>
      </c>
      <c r="H23">
        <v>0</v>
      </c>
      <c r="I23">
        <v>5561141</v>
      </c>
      <c r="J23">
        <v>2476.9899999999998</v>
      </c>
      <c r="K23">
        <v>5561098</v>
      </c>
      <c r="L23">
        <v>1380.17</v>
      </c>
      <c r="M23">
        <v>5561126</v>
      </c>
      <c r="N23">
        <v>1526.72</v>
      </c>
      <c r="O23">
        <v>5561796</v>
      </c>
      <c r="P23">
        <v>5561128</v>
      </c>
      <c r="Q23">
        <v>668</v>
      </c>
      <c r="R23">
        <v>54</v>
      </c>
      <c r="S23">
        <v>13</v>
      </c>
      <c r="T23">
        <v>54</v>
      </c>
      <c r="U23">
        <v>27</v>
      </c>
      <c r="V23">
        <v>67</v>
      </c>
      <c r="W23">
        <v>27</v>
      </c>
      <c r="X23">
        <v>30</v>
      </c>
      <c r="Y23">
        <v>92</v>
      </c>
      <c r="Z23">
        <v>19</v>
      </c>
      <c r="AA23">
        <v>11</v>
      </c>
      <c r="AB23">
        <v>0</v>
      </c>
      <c r="AC23">
        <v>0</v>
      </c>
      <c r="AD23">
        <v>27</v>
      </c>
      <c r="AE23">
        <v>243</v>
      </c>
      <c r="AF23">
        <v>64</v>
      </c>
      <c r="AG23">
        <v>81</v>
      </c>
      <c r="AH23">
        <v>82</v>
      </c>
      <c r="AI23">
        <v>297</v>
      </c>
      <c r="AJ23">
        <v>49</v>
      </c>
      <c r="AK23">
        <v>81</v>
      </c>
      <c r="AL23">
        <v>54</v>
      </c>
      <c r="AM23">
        <v>0</v>
      </c>
      <c r="AN23">
        <v>127</v>
      </c>
      <c r="AO23">
        <v>400</v>
      </c>
      <c r="AP23">
        <v>189</v>
      </c>
      <c r="AQ23">
        <v>8613</v>
      </c>
      <c r="AR23">
        <v>32</v>
      </c>
      <c r="AS23">
        <v>4880</v>
      </c>
      <c r="AT23">
        <v>63</v>
      </c>
      <c r="AU23">
        <v>5770</v>
      </c>
      <c r="AW23" s="10">
        <f t="shared" si="0"/>
        <v>0.8271604938271605</v>
      </c>
      <c r="AX23" s="10">
        <f t="shared" si="1"/>
        <v>1.271604938271605</v>
      </c>
      <c r="AY23" s="10">
        <f t="shared" si="2"/>
        <v>7.666666666666667</v>
      </c>
      <c r="AZ23" s="10">
        <f t="shared" si="3"/>
        <v>5.9382716049382722</v>
      </c>
      <c r="BA23" s="10">
        <f t="shared" si="4"/>
        <v>237.81481481481481</v>
      </c>
      <c r="BB23" s="10">
        <f t="shared" si="5"/>
        <v>40.047817047817041</v>
      </c>
    </row>
    <row r="24" spans="1:54" x14ac:dyDescent="0.35">
      <c r="A24" t="s">
        <v>49</v>
      </c>
      <c r="B24">
        <v>103383209</v>
      </c>
      <c r="C24">
        <v>103384776</v>
      </c>
      <c r="D24">
        <v>1568</v>
      </c>
      <c r="E24">
        <v>103383936</v>
      </c>
      <c r="F24">
        <v>1135.28</v>
      </c>
      <c r="G24">
        <v>90.5</v>
      </c>
      <c r="H24">
        <v>0</v>
      </c>
      <c r="I24">
        <v>103383983</v>
      </c>
      <c r="J24">
        <v>329.66</v>
      </c>
      <c r="K24">
        <v>103383949</v>
      </c>
      <c r="L24">
        <v>484.49</v>
      </c>
      <c r="M24">
        <v>103383929</v>
      </c>
      <c r="N24">
        <v>771.29</v>
      </c>
      <c r="O24">
        <v>103383992</v>
      </c>
      <c r="P24">
        <v>103383936</v>
      </c>
      <c r="Q24">
        <v>56</v>
      </c>
      <c r="R24">
        <v>27</v>
      </c>
      <c r="S24">
        <v>27</v>
      </c>
      <c r="T24">
        <v>0</v>
      </c>
      <c r="U24">
        <v>0</v>
      </c>
      <c r="V24">
        <v>0</v>
      </c>
      <c r="W24">
        <v>0</v>
      </c>
      <c r="X24">
        <v>0</v>
      </c>
      <c r="Y24">
        <v>0</v>
      </c>
      <c r="Z24">
        <v>0</v>
      </c>
      <c r="AA24">
        <v>0</v>
      </c>
      <c r="AB24">
        <v>0</v>
      </c>
      <c r="AC24">
        <v>0</v>
      </c>
      <c r="AD24">
        <v>0</v>
      </c>
      <c r="AE24">
        <v>0</v>
      </c>
      <c r="AF24">
        <v>81</v>
      </c>
      <c r="AG24">
        <v>85</v>
      </c>
      <c r="AH24">
        <v>27</v>
      </c>
      <c r="AI24">
        <v>27</v>
      </c>
      <c r="AJ24">
        <v>0</v>
      </c>
      <c r="AK24">
        <v>0</v>
      </c>
      <c r="AL24">
        <v>7</v>
      </c>
      <c r="AM24">
        <v>27</v>
      </c>
      <c r="AN24">
        <v>54</v>
      </c>
      <c r="AO24">
        <v>27</v>
      </c>
      <c r="AP24">
        <v>1118</v>
      </c>
      <c r="AQ24">
        <v>1185</v>
      </c>
      <c r="AR24">
        <v>1278</v>
      </c>
      <c r="AS24">
        <v>1327</v>
      </c>
      <c r="AT24">
        <v>1820</v>
      </c>
      <c r="AU24">
        <v>2050</v>
      </c>
      <c r="AW24" s="10">
        <f t="shared" si="0"/>
        <v>0.33333333333333331</v>
      </c>
      <c r="AX24" s="10">
        <f t="shared" si="1"/>
        <v>0</v>
      </c>
      <c r="AY24" s="10">
        <f t="shared" si="2"/>
        <v>1.3827160493827162</v>
      </c>
      <c r="AZ24" s="10">
        <f t="shared" si="3"/>
        <v>0.66666666666666663</v>
      </c>
      <c r="BA24" s="10">
        <f t="shared" si="4"/>
        <v>56.320987654320987</v>
      </c>
      <c r="BB24" s="10">
        <f t="shared" si="5"/>
        <v>84.481481481481481</v>
      </c>
    </row>
    <row r="25" spans="1:54" x14ac:dyDescent="0.35">
      <c r="A25" t="s">
        <v>53</v>
      </c>
      <c r="B25">
        <v>4918112</v>
      </c>
      <c r="C25">
        <v>4920947</v>
      </c>
      <c r="D25">
        <v>2836</v>
      </c>
      <c r="E25">
        <v>4919579</v>
      </c>
      <c r="F25">
        <v>2037.6</v>
      </c>
      <c r="G25">
        <v>62.61</v>
      </c>
      <c r="H25">
        <v>0</v>
      </c>
      <c r="I25">
        <v>4919571</v>
      </c>
      <c r="J25">
        <v>1655.39</v>
      </c>
      <c r="K25">
        <v>4919563</v>
      </c>
      <c r="L25">
        <v>919.28</v>
      </c>
      <c r="M25">
        <v>4919580</v>
      </c>
      <c r="N25">
        <v>1648.49</v>
      </c>
      <c r="O25">
        <v>4919529</v>
      </c>
      <c r="P25">
        <v>4919579</v>
      </c>
      <c r="Q25">
        <v>50</v>
      </c>
      <c r="R25">
        <v>81</v>
      </c>
      <c r="S25">
        <v>81</v>
      </c>
      <c r="T25">
        <v>54</v>
      </c>
      <c r="U25">
        <v>22</v>
      </c>
      <c r="V25">
        <v>102</v>
      </c>
      <c r="W25">
        <v>54</v>
      </c>
      <c r="X25">
        <v>27</v>
      </c>
      <c r="Y25">
        <v>27</v>
      </c>
      <c r="Z25">
        <v>0</v>
      </c>
      <c r="AA25">
        <v>19</v>
      </c>
      <c r="AB25">
        <v>0</v>
      </c>
      <c r="AC25">
        <v>0</v>
      </c>
      <c r="AD25">
        <v>54</v>
      </c>
      <c r="AE25">
        <v>27</v>
      </c>
      <c r="AF25">
        <v>79</v>
      </c>
      <c r="AG25">
        <v>27</v>
      </c>
      <c r="AH25">
        <v>135</v>
      </c>
      <c r="AI25">
        <v>111</v>
      </c>
      <c r="AJ25">
        <v>232</v>
      </c>
      <c r="AK25">
        <v>210</v>
      </c>
      <c r="AL25">
        <v>0</v>
      </c>
      <c r="AM25">
        <v>0</v>
      </c>
      <c r="AN25">
        <v>270</v>
      </c>
      <c r="AO25">
        <v>282</v>
      </c>
      <c r="AP25">
        <v>8769</v>
      </c>
      <c r="AQ25">
        <v>8879</v>
      </c>
      <c r="AR25">
        <v>4194</v>
      </c>
      <c r="AS25">
        <v>4231</v>
      </c>
      <c r="AT25">
        <v>6339</v>
      </c>
      <c r="AU25">
        <v>6445</v>
      </c>
      <c r="AW25" s="10">
        <f t="shared" si="0"/>
        <v>1.9382716049382718</v>
      </c>
      <c r="AX25" s="10">
        <f t="shared" si="1"/>
        <v>0.5679012345679012</v>
      </c>
      <c r="AY25" s="10">
        <f t="shared" si="2"/>
        <v>2.0370370370370372</v>
      </c>
      <c r="AZ25" s="10">
        <f t="shared" si="3"/>
        <v>6.0740740740740744</v>
      </c>
      <c r="BA25" s="10">
        <f t="shared" si="4"/>
        <v>241.41975308641975</v>
      </c>
      <c r="BB25" s="10">
        <f t="shared" si="5"/>
        <v>39.74593495934959</v>
      </c>
    </row>
    <row r="26" spans="1:54" x14ac:dyDescent="0.35">
      <c r="A26" t="s">
        <v>61</v>
      </c>
      <c r="B26">
        <v>35963557</v>
      </c>
      <c r="C26">
        <v>35966145</v>
      </c>
      <c r="D26">
        <v>2589</v>
      </c>
      <c r="E26">
        <v>35965361</v>
      </c>
      <c r="F26">
        <v>663.76</v>
      </c>
      <c r="G26">
        <v>48.31</v>
      </c>
      <c r="H26">
        <v>0</v>
      </c>
      <c r="I26">
        <v>35965353</v>
      </c>
      <c r="J26">
        <v>246.94</v>
      </c>
      <c r="K26">
        <v>35965341</v>
      </c>
      <c r="L26">
        <v>413.56</v>
      </c>
      <c r="M26">
        <v>35965373</v>
      </c>
      <c r="N26">
        <v>623.12</v>
      </c>
      <c r="O26">
        <v>35964851</v>
      </c>
      <c r="P26">
        <v>35965361</v>
      </c>
      <c r="Q26">
        <v>510</v>
      </c>
      <c r="R26">
        <v>0</v>
      </c>
      <c r="S26">
        <v>0</v>
      </c>
      <c r="T26">
        <v>21</v>
      </c>
      <c r="U26">
        <v>27</v>
      </c>
      <c r="V26">
        <v>0</v>
      </c>
      <c r="W26">
        <v>27</v>
      </c>
      <c r="X26">
        <v>27</v>
      </c>
      <c r="Y26">
        <v>27</v>
      </c>
      <c r="Z26">
        <v>0</v>
      </c>
      <c r="AA26">
        <v>27</v>
      </c>
      <c r="AB26">
        <v>0</v>
      </c>
      <c r="AC26">
        <v>0</v>
      </c>
      <c r="AD26">
        <v>54</v>
      </c>
      <c r="AE26">
        <v>27</v>
      </c>
      <c r="AF26">
        <v>0</v>
      </c>
      <c r="AG26">
        <v>0</v>
      </c>
      <c r="AH26">
        <v>27</v>
      </c>
      <c r="AI26">
        <v>81</v>
      </c>
      <c r="AJ26">
        <v>0</v>
      </c>
      <c r="AK26">
        <v>0</v>
      </c>
      <c r="AL26">
        <v>0</v>
      </c>
      <c r="AM26">
        <v>0</v>
      </c>
      <c r="AN26">
        <v>0</v>
      </c>
      <c r="AO26">
        <v>60</v>
      </c>
      <c r="AP26">
        <v>58</v>
      </c>
      <c r="AQ26">
        <v>1461</v>
      </c>
      <c r="AR26">
        <v>70</v>
      </c>
      <c r="AS26">
        <v>1508</v>
      </c>
      <c r="AT26">
        <v>54</v>
      </c>
      <c r="AU26">
        <v>1755</v>
      </c>
      <c r="AW26" s="10">
        <f t="shared" si="0"/>
        <v>0.66666666666666663</v>
      </c>
      <c r="AX26" s="10">
        <f t="shared" si="1"/>
        <v>0.66666666666666663</v>
      </c>
      <c r="AY26" s="10">
        <f t="shared" si="2"/>
        <v>1.3333333333333333</v>
      </c>
      <c r="AZ26" s="10">
        <f t="shared" si="3"/>
        <v>0.7407407407407407</v>
      </c>
      <c r="BA26" s="10">
        <f t="shared" si="4"/>
        <v>58.320987654320987</v>
      </c>
      <c r="BB26" s="10">
        <f t="shared" si="5"/>
        <v>78.733333333333334</v>
      </c>
    </row>
    <row r="27" spans="1:54" x14ac:dyDescent="0.35">
      <c r="A27" t="s">
        <v>61</v>
      </c>
      <c r="B27">
        <v>60415071</v>
      </c>
      <c r="C27">
        <v>60417058</v>
      </c>
      <c r="D27">
        <v>1988</v>
      </c>
      <c r="E27">
        <v>60415945</v>
      </c>
      <c r="F27">
        <v>2959.95</v>
      </c>
      <c r="G27">
        <v>109.51</v>
      </c>
      <c r="H27">
        <v>0</v>
      </c>
      <c r="I27">
        <v>60415923</v>
      </c>
      <c r="J27">
        <v>1896.85</v>
      </c>
      <c r="K27">
        <v>60415929</v>
      </c>
      <c r="L27">
        <v>1039.32</v>
      </c>
      <c r="M27">
        <v>60415947</v>
      </c>
      <c r="N27">
        <v>1966.37</v>
      </c>
      <c r="O27">
        <v>60416064</v>
      </c>
      <c r="P27">
        <v>60415945</v>
      </c>
      <c r="Q27">
        <v>119</v>
      </c>
      <c r="R27">
        <v>27</v>
      </c>
      <c r="S27">
        <v>54</v>
      </c>
      <c r="T27">
        <v>50</v>
      </c>
      <c r="U27">
        <v>54</v>
      </c>
      <c r="V27">
        <v>81</v>
      </c>
      <c r="W27">
        <v>0</v>
      </c>
      <c r="X27">
        <v>0</v>
      </c>
      <c r="Y27">
        <v>0</v>
      </c>
      <c r="Z27">
        <v>0</v>
      </c>
      <c r="AA27">
        <v>0</v>
      </c>
      <c r="AB27">
        <v>42</v>
      </c>
      <c r="AC27">
        <v>27</v>
      </c>
      <c r="AD27">
        <v>110</v>
      </c>
      <c r="AE27">
        <v>128</v>
      </c>
      <c r="AF27">
        <v>93</v>
      </c>
      <c r="AG27">
        <v>27</v>
      </c>
      <c r="AH27">
        <v>188</v>
      </c>
      <c r="AI27">
        <v>119</v>
      </c>
      <c r="AJ27">
        <v>0</v>
      </c>
      <c r="AK27">
        <v>27</v>
      </c>
      <c r="AL27">
        <v>27</v>
      </c>
      <c r="AM27">
        <v>27</v>
      </c>
      <c r="AN27">
        <v>162</v>
      </c>
      <c r="AO27">
        <v>277</v>
      </c>
      <c r="AP27">
        <v>4224</v>
      </c>
      <c r="AQ27">
        <v>5347</v>
      </c>
      <c r="AR27">
        <v>2595</v>
      </c>
      <c r="AS27">
        <v>3332</v>
      </c>
      <c r="AT27">
        <v>4075</v>
      </c>
      <c r="AU27">
        <v>4916</v>
      </c>
      <c r="AW27" s="10">
        <f t="shared" si="0"/>
        <v>1.3333333333333333</v>
      </c>
      <c r="AX27" s="10">
        <f t="shared" si="1"/>
        <v>0.33333333333333331</v>
      </c>
      <c r="AY27" s="10">
        <f t="shared" si="2"/>
        <v>3.382716049382716</v>
      </c>
      <c r="AZ27" s="10">
        <f t="shared" si="3"/>
        <v>4.0864197530864192</v>
      </c>
      <c r="BA27" s="10">
        <f t="shared" si="4"/>
        <v>167.83950617283952</v>
      </c>
      <c r="BB27" s="10">
        <f t="shared" si="5"/>
        <v>41.0725075528701</v>
      </c>
    </row>
    <row r="28" spans="1:54" x14ac:dyDescent="0.35">
      <c r="A28" t="s">
        <v>53</v>
      </c>
      <c r="B28">
        <v>60265367</v>
      </c>
      <c r="C28">
        <v>60267294</v>
      </c>
      <c r="D28">
        <v>1928</v>
      </c>
      <c r="E28">
        <v>60266585</v>
      </c>
      <c r="F28">
        <v>2046.95</v>
      </c>
      <c r="G28">
        <v>73.91</v>
      </c>
      <c r="H28">
        <v>0</v>
      </c>
      <c r="I28">
        <v>60266580</v>
      </c>
      <c r="J28">
        <v>1763.03</v>
      </c>
      <c r="K28">
        <v>60266578</v>
      </c>
      <c r="L28">
        <v>910.73</v>
      </c>
      <c r="M28">
        <v>60266585</v>
      </c>
      <c r="N28">
        <v>1293.28</v>
      </c>
      <c r="O28">
        <v>60266330</v>
      </c>
      <c r="P28">
        <v>60266585</v>
      </c>
      <c r="Q28">
        <v>255</v>
      </c>
      <c r="R28">
        <v>37</v>
      </c>
      <c r="S28">
        <v>192</v>
      </c>
      <c r="T28">
        <v>0</v>
      </c>
      <c r="U28">
        <v>27</v>
      </c>
      <c r="V28">
        <v>54</v>
      </c>
      <c r="W28">
        <v>120</v>
      </c>
      <c r="X28">
        <v>0</v>
      </c>
      <c r="Y28">
        <v>68</v>
      </c>
      <c r="Z28">
        <v>63</v>
      </c>
      <c r="AA28">
        <v>0</v>
      </c>
      <c r="AB28">
        <v>27</v>
      </c>
      <c r="AC28">
        <v>27</v>
      </c>
      <c r="AD28">
        <v>27</v>
      </c>
      <c r="AE28">
        <v>27</v>
      </c>
      <c r="AF28">
        <v>0</v>
      </c>
      <c r="AG28">
        <v>54</v>
      </c>
      <c r="AH28">
        <v>43</v>
      </c>
      <c r="AI28">
        <v>81</v>
      </c>
      <c r="AJ28">
        <v>108</v>
      </c>
      <c r="AK28">
        <v>279</v>
      </c>
      <c r="AL28">
        <v>54</v>
      </c>
      <c r="AM28">
        <v>114</v>
      </c>
      <c r="AN28">
        <v>162</v>
      </c>
      <c r="AO28">
        <v>179</v>
      </c>
      <c r="AP28">
        <v>746</v>
      </c>
      <c r="AQ28">
        <v>9170</v>
      </c>
      <c r="AR28">
        <v>219</v>
      </c>
      <c r="AS28">
        <v>4719</v>
      </c>
      <c r="AT28">
        <v>352</v>
      </c>
      <c r="AU28">
        <v>6159</v>
      </c>
      <c r="AW28" s="10">
        <f t="shared" si="0"/>
        <v>4.1851851851851851</v>
      </c>
      <c r="AX28" s="10">
        <f t="shared" si="1"/>
        <v>1.1728395061728396</v>
      </c>
      <c r="AY28" s="10">
        <f t="shared" si="2"/>
        <v>2</v>
      </c>
      <c r="AZ28" s="10">
        <f t="shared" si="3"/>
        <v>7.0617283950617278</v>
      </c>
      <c r="BA28" s="10">
        <f t="shared" si="4"/>
        <v>247.50617283950618</v>
      </c>
      <c r="BB28" s="10">
        <f t="shared" si="5"/>
        <v>35.048951048951054</v>
      </c>
    </row>
    <row r="29" spans="1:54" x14ac:dyDescent="0.35">
      <c r="A29" t="s">
        <v>62</v>
      </c>
      <c r="B29">
        <v>48965464</v>
      </c>
      <c r="C29">
        <v>48967093</v>
      </c>
      <c r="D29">
        <v>1630</v>
      </c>
      <c r="E29">
        <v>48966235</v>
      </c>
      <c r="F29">
        <v>1887.4</v>
      </c>
      <c r="G29">
        <v>124.67</v>
      </c>
      <c r="H29">
        <v>0</v>
      </c>
      <c r="I29">
        <v>48966235</v>
      </c>
      <c r="J29">
        <v>1253.2</v>
      </c>
      <c r="K29">
        <v>48966237</v>
      </c>
      <c r="L29">
        <v>771.88</v>
      </c>
      <c r="M29">
        <v>48966226</v>
      </c>
      <c r="N29">
        <v>1187.7</v>
      </c>
      <c r="O29">
        <v>48966278</v>
      </c>
      <c r="P29">
        <v>48966235</v>
      </c>
      <c r="Q29">
        <v>43</v>
      </c>
      <c r="R29">
        <v>27</v>
      </c>
      <c r="S29">
        <v>27</v>
      </c>
      <c r="T29">
        <v>0</v>
      </c>
      <c r="U29">
        <v>0</v>
      </c>
      <c r="V29">
        <v>54</v>
      </c>
      <c r="W29">
        <v>54</v>
      </c>
      <c r="X29">
        <v>0</v>
      </c>
      <c r="Y29">
        <v>0</v>
      </c>
      <c r="Z29">
        <v>0</v>
      </c>
      <c r="AA29">
        <v>0</v>
      </c>
      <c r="AB29">
        <v>27</v>
      </c>
      <c r="AC29">
        <v>27</v>
      </c>
      <c r="AD29">
        <v>27</v>
      </c>
      <c r="AE29">
        <v>27</v>
      </c>
      <c r="AF29">
        <v>27</v>
      </c>
      <c r="AG29">
        <v>54</v>
      </c>
      <c r="AH29">
        <v>95</v>
      </c>
      <c r="AI29">
        <v>108</v>
      </c>
      <c r="AJ29">
        <v>108</v>
      </c>
      <c r="AK29">
        <v>108</v>
      </c>
      <c r="AL29">
        <v>27</v>
      </c>
      <c r="AM29">
        <v>27</v>
      </c>
      <c r="AN29">
        <v>86</v>
      </c>
      <c r="AO29">
        <v>115</v>
      </c>
      <c r="AP29">
        <v>3801</v>
      </c>
      <c r="AQ29">
        <v>3945</v>
      </c>
      <c r="AR29">
        <v>2322</v>
      </c>
      <c r="AS29">
        <v>2408</v>
      </c>
      <c r="AT29">
        <v>3593</v>
      </c>
      <c r="AU29">
        <v>3718</v>
      </c>
      <c r="AW29" s="10">
        <f t="shared" si="0"/>
        <v>1</v>
      </c>
      <c r="AX29" s="10">
        <f t="shared" si="1"/>
        <v>0.33333333333333331</v>
      </c>
      <c r="AY29" s="10">
        <f t="shared" si="2"/>
        <v>2.3333333333333335</v>
      </c>
      <c r="AZ29" s="10">
        <f t="shared" si="3"/>
        <v>3.0864197530864197</v>
      </c>
      <c r="BA29" s="10">
        <f t="shared" si="4"/>
        <v>124.33333333333333</v>
      </c>
      <c r="BB29" s="10">
        <f t="shared" si="5"/>
        <v>40.283999999999999</v>
      </c>
    </row>
    <row r="30" spans="1:54" x14ac:dyDescent="0.35">
      <c r="A30" t="s">
        <v>56</v>
      </c>
      <c r="B30">
        <v>885293</v>
      </c>
      <c r="C30">
        <v>886554</v>
      </c>
      <c r="D30">
        <v>1262</v>
      </c>
      <c r="E30">
        <v>885853</v>
      </c>
      <c r="F30">
        <v>1647.65</v>
      </c>
      <c r="G30">
        <v>80.56</v>
      </c>
      <c r="H30">
        <v>0</v>
      </c>
      <c r="I30">
        <v>885858</v>
      </c>
      <c r="J30">
        <v>708.38</v>
      </c>
      <c r="K30">
        <v>885855</v>
      </c>
      <c r="L30">
        <v>686.4</v>
      </c>
      <c r="M30">
        <v>885855</v>
      </c>
      <c r="N30">
        <v>753.75</v>
      </c>
      <c r="O30">
        <v>885923</v>
      </c>
      <c r="P30">
        <v>885853</v>
      </c>
      <c r="Q30">
        <v>70</v>
      </c>
      <c r="R30">
        <v>27</v>
      </c>
      <c r="S30">
        <v>27</v>
      </c>
      <c r="T30">
        <v>0</v>
      </c>
      <c r="U30">
        <v>0</v>
      </c>
      <c r="V30">
        <v>0</v>
      </c>
      <c r="W30">
        <v>0</v>
      </c>
      <c r="X30">
        <v>54</v>
      </c>
      <c r="Y30">
        <v>81</v>
      </c>
      <c r="Z30">
        <v>54</v>
      </c>
      <c r="AA30">
        <v>54</v>
      </c>
      <c r="AB30">
        <v>54</v>
      </c>
      <c r="AC30">
        <v>75</v>
      </c>
      <c r="AD30">
        <v>0</v>
      </c>
      <c r="AE30">
        <v>27</v>
      </c>
      <c r="AF30">
        <v>103</v>
      </c>
      <c r="AG30">
        <v>130</v>
      </c>
      <c r="AH30">
        <v>178</v>
      </c>
      <c r="AI30">
        <v>189</v>
      </c>
      <c r="AJ30">
        <v>0</v>
      </c>
      <c r="AK30">
        <v>0</v>
      </c>
      <c r="AL30">
        <v>0</v>
      </c>
      <c r="AM30">
        <v>0</v>
      </c>
      <c r="AN30">
        <v>108</v>
      </c>
      <c r="AO30">
        <v>108</v>
      </c>
      <c r="AP30">
        <v>1837</v>
      </c>
      <c r="AQ30">
        <v>1954</v>
      </c>
      <c r="AR30">
        <v>1788</v>
      </c>
      <c r="AS30">
        <v>2003</v>
      </c>
      <c r="AT30">
        <v>1526</v>
      </c>
      <c r="AU30">
        <v>1731</v>
      </c>
      <c r="AW30" s="10">
        <f t="shared" si="0"/>
        <v>0.33333333333333331</v>
      </c>
      <c r="AX30" s="10">
        <f t="shared" si="1"/>
        <v>2.5925925925925926</v>
      </c>
      <c r="AY30" s="10">
        <f t="shared" si="2"/>
        <v>4.2716049382716044</v>
      </c>
      <c r="AZ30" s="10">
        <f t="shared" si="3"/>
        <v>1.3333333333333333</v>
      </c>
      <c r="BA30" s="10">
        <f t="shared" si="4"/>
        <v>70.222222222222229</v>
      </c>
      <c r="BB30" s="10">
        <f t="shared" si="5"/>
        <v>52.666666666666671</v>
      </c>
    </row>
    <row r="31" spans="1:54" x14ac:dyDescent="0.35">
      <c r="A31" t="s">
        <v>55</v>
      </c>
      <c r="B31">
        <v>71411242</v>
      </c>
      <c r="C31">
        <v>71413513</v>
      </c>
      <c r="D31">
        <v>2272</v>
      </c>
      <c r="E31">
        <v>71411985</v>
      </c>
      <c r="F31">
        <v>1102.96</v>
      </c>
      <c r="G31">
        <v>56.65</v>
      </c>
      <c r="H31">
        <v>0</v>
      </c>
      <c r="I31">
        <v>71411997</v>
      </c>
      <c r="J31">
        <v>752.6</v>
      </c>
      <c r="K31">
        <v>71411986</v>
      </c>
      <c r="L31">
        <v>474.18</v>
      </c>
      <c r="M31">
        <v>71411988</v>
      </c>
      <c r="N31">
        <v>743.45</v>
      </c>
      <c r="O31">
        <v>71412377</v>
      </c>
      <c r="P31">
        <v>71411985</v>
      </c>
      <c r="Q31">
        <v>392</v>
      </c>
      <c r="R31">
        <v>75</v>
      </c>
      <c r="S31">
        <v>54</v>
      </c>
      <c r="T31">
        <v>27</v>
      </c>
      <c r="U31">
        <v>3</v>
      </c>
      <c r="V31">
        <v>67</v>
      </c>
      <c r="W31">
        <v>0</v>
      </c>
      <c r="X31">
        <v>0</v>
      </c>
      <c r="Y31">
        <v>0</v>
      </c>
      <c r="Z31">
        <v>81</v>
      </c>
      <c r="AA31">
        <v>0</v>
      </c>
      <c r="AB31">
        <v>27</v>
      </c>
      <c r="AC31">
        <v>0</v>
      </c>
      <c r="AD31">
        <v>52</v>
      </c>
      <c r="AE31">
        <v>27</v>
      </c>
      <c r="AF31">
        <v>27</v>
      </c>
      <c r="AG31">
        <v>27</v>
      </c>
      <c r="AH31">
        <v>81</v>
      </c>
      <c r="AI31">
        <v>54</v>
      </c>
      <c r="AJ31">
        <v>162</v>
      </c>
      <c r="AK31">
        <v>63</v>
      </c>
      <c r="AL31">
        <v>0</v>
      </c>
      <c r="AM31">
        <v>0</v>
      </c>
      <c r="AN31">
        <v>216</v>
      </c>
      <c r="AO31">
        <v>0</v>
      </c>
      <c r="AP31">
        <v>408</v>
      </c>
      <c r="AQ31">
        <v>1686</v>
      </c>
      <c r="AR31">
        <v>116</v>
      </c>
      <c r="AS31">
        <v>1355</v>
      </c>
      <c r="AT31">
        <v>403</v>
      </c>
      <c r="AU31">
        <v>1219</v>
      </c>
      <c r="AW31" s="10">
        <f t="shared" si="0"/>
        <v>0.70370370370370372</v>
      </c>
      <c r="AX31" s="10">
        <f t="shared" si="1"/>
        <v>0</v>
      </c>
      <c r="AY31" s="10">
        <f t="shared" si="2"/>
        <v>1.3333333333333333</v>
      </c>
      <c r="AZ31" s="10">
        <f t="shared" si="3"/>
        <v>0.77777777777777779</v>
      </c>
      <c r="BA31" s="10">
        <f t="shared" si="4"/>
        <v>52.592592592592595</v>
      </c>
      <c r="BB31" s="10">
        <f t="shared" si="5"/>
        <v>67.61904761904762</v>
      </c>
    </row>
    <row r="32" spans="1:54" x14ac:dyDescent="0.35">
      <c r="A32" t="s">
        <v>54</v>
      </c>
      <c r="B32">
        <v>57968253</v>
      </c>
      <c r="C32">
        <v>57970358</v>
      </c>
      <c r="D32">
        <v>2106</v>
      </c>
      <c r="E32">
        <v>57969251</v>
      </c>
      <c r="F32">
        <v>1484.65</v>
      </c>
      <c r="G32">
        <v>65.569999999999993</v>
      </c>
      <c r="H32">
        <v>0</v>
      </c>
      <c r="I32">
        <v>57969251</v>
      </c>
      <c r="J32">
        <v>829.85</v>
      </c>
      <c r="K32">
        <v>57969282</v>
      </c>
      <c r="L32">
        <v>637.86</v>
      </c>
      <c r="M32">
        <v>57969238</v>
      </c>
      <c r="N32">
        <v>912.25</v>
      </c>
      <c r="O32">
        <v>57969305</v>
      </c>
      <c r="P32">
        <v>57969251</v>
      </c>
      <c r="Q32">
        <v>54</v>
      </c>
      <c r="R32">
        <v>49</v>
      </c>
      <c r="S32">
        <v>54</v>
      </c>
      <c r="T32">
        <v>27</v>
      </c>
      <c r="U32">
        <v>27</v>
      </c>
      <c r="V32">
        <v>81</v>
      </c>
      <c r="W32">
        <v>81</v>
      </c>
      <c r="X32">
        <v>0</v>
      </c>
      <c r="Y32">
        <v>0</v>
      </c>
      <c r="Z32">
        <v>0</v>
      </c>
      <c r="AA32">
        <v>0</v>
      </c>
      <c r="AB32">
        <v>0</v>
      </c>
      <c r="AC32">
        <v>0</v>
      </c>
      <c r="AD32">
        <v>116</v>
      </c>
      <c r="AE32">
        <v>114</v>
      </c>
      <c r="AF32">
        <v>0</v>
      </c>
      <c r="AG32">
        <v>0</v>
      </c>
      <c r="AH32">
        <v>54</v>
      </c>
      <c r="AI32">
        <v>54</v>
      </c>
      <c r="AJ32">
        <v>0</v>
      </c>
      <c r="AK32">
        <v>0</v>
      </c>
      <c r="AL32">
        <v>11</v>
      </c>
      <c r="AM32">
        <v>0</v>
      </c>
      <c r="AN32">
        <v>162</v>
      </c>
      <c r="AO32">
        <v>172</v>
      </c>
      <c r="AP32">
        <v>3107</v>
      </c>
      <c r="AQ32">
        <v>3095</v>
      </c>
      <c r="AR32">
        <v>1917</v>
      </c>
      <c r="AS32">
        <v>1852</v>
      </c>
      <c r="AT32">
        <v>2388</v>
      </c>
      <c r="AU32">
        <v>2534</v>
      </c>
      <c r="AW32" s="10">
        <f t="shared" si="0"/>
        <v>2</v>
      </c>
      <c r="AX32" s="10">
        <f t="shared" si="1"/>
        <v>0</v>
      </c>
      <c r="AY32" s="10">
        <f t="shared" si="2"/>
        <v>2.074074074074074</v>
      </c>
      <c r="AZ32" s="10">
        <f t="shared" si="3"/>
        <v>2.1234567901234569</v>
      </c>
      <c r="BA32" s="10">
        <f t="shared" si="4"/>
        <v>92.358024691358025</v>
      </c>
      <c r="BB32" s="10">
        <f t="shared" si="5"/>
        <v>43.494186046511629</v>
      </c>
    </row>
    <row r="33" spans="1:54" x14ac:dyDescent="0.35">
      <c r="A33" t="s">
        <v>53</v>
      </c>
      <c r="B33">
        <v>1125100</v>
      </c>
      <c r="C33">
        <v>1127081</v>
      </c>
      <c r="D33">
        <v>1982</v>
      </c>
      <c r="E33">
        <v>1125444</v>
      </c>
      <c r="F33">
        <v>1889.05</v>
      </c>
      <c r="G33">
        <v>86.05</v>
      </c>
      <c r="H33">
        <v>0</v>
      </c>
      <c r="I33">
        <v>1125437</v>
      </c>
      <c r="J33">
        <v>1319.01</v>
      </c>
      <c r="K33">
        <v>1125442</v>
      </c>
      <c r="L33">
        <v>641.54</v>
      </c>
      <c r="M33">
        <v>1125404</v>
      </c>
      <c r="N33">
        <v>866.1</v>
      </c>
      <c r="O33">
        <v>1126090</v>
      </c>
      <c r="P33">
        <v>1125444</v>
      </c>
      <c r="Q33">
        <v>646</v>
      </c>
      <c r="R33">
        <v>108</v>
      </c>
      <c r="S33">
        <v>81</v>
      </c>
      <c r="T33">
        <v>54</v>
      </c>
      <c r="U33">
        <v>19</v>
      </c>
      <c r="V33">
        <v>189</v>
      </c>
      <c r="W33">
        <v>54</v>
      </c>
      <c r="X33">
        <v>69</v>
      </c>
      <c r="Y33">
        <v>135</v>
      </c>
      <c r="Z33">
        <v>0</v>
      </c>
      <c r="AA33">
        <v>0</v>
      </c>
      <c r="AB33">
        <v>0</v>
      </c>
      <c r="AC33">
        <v>31</v>
      </c>
      <c r="AD33">
        <v>27</v>
      </c>
      <c r="AE33">
        <v>131</v>
      </c>
      <c r="AF33">
        <v>3</v>
      </c>
      <c r="AG33">
        <v>72</v>
      </c>
      <c r="AH33">
        <v>81</v>
      </c>
      <c r="AI33">
        <v>162</v>
      </c>
      <c r="AJ33">
        <v>54</v>
      </c>
      <c r="AK33">
        <v>54</v>
      </c>
      <c r="AL33">
        <v>27</v>
      </c>
      <c r="AM33">
        <v>80</v>
      </c>
      <c r="AN33">
        <v>54</v>
      </c>
      <c r="AO33">
        <v>162</v>
      </c>
      <c r="AP33">
        <v>135</v>
      </c>
      <c r="AQ33">
        <v>5404</v>
      </c>
      <c r="AR33">
        <v>15</v>
      </c>
      <c r="AS33">
        <v>2439</v>
      </c>
      <c r="AT33">
        <v>108</v>
      </c>
      <c r="AU33">
        <v>3332</v>
      </c>
      <c r="AW33" s="10">
        <f t="shared" si="0"/>
        <v>1.9012345679012346</v>
      </c>
      <c r="AX33" s="10">
        <f t="shared" si="1"/>
        <v>2.0493827160493829</v>
      </c>
      <c r="AY33" s="10">
        <f t="shared" si="2"/>
        <v>4.5061728395061733</v>
      </c>
      <c r="AZ33" s="10">
        <f t="shared" si="3"/>
        <v>3.6543209876543212</v>
      </c>
      <c r="BA33" s="10">
        <f t="shared" si="4"/>
        <v>137.96296296296296</v>
      </c>
      <c r="BB33" s="10">
        <f t="shared" si="5"/>
        <v>37.753378378378379</v>
      </c>
    </row>
    <row r="34" spans="1:54" x14ac:dyDescent="0.35">
      <c r="A34" t="s">
        <v>50</v>
      </c>
      <c r="B34">
        <v>61989</v>
      </c>
      <c r="C34">
        <v>63449</v>
      </c>
      <c r="D34">
        <v>1461</v>
      </c>
      <c r="E34">
        <v>62738</v>
      </c>
      <c r="F34">
        <v>714.54</v>
      </c>
      <c r="G34">
        <v>37.26</v>
      </c>
      <c r="H34">
        <v>0</v>
      </c>
      <c r="I34">
        <v>62737</v>
      </c>
      <c r="J34">
        <v>446.23</v>
      </c>
      <c r="K34">
        <v>62735</v>
      </c>
      <c r="L34">
        <v>339.69</v>
      </c>
      <c r="M34">
        <v>62739</v>
      </c>
      <c r="N34">
        <v>434.35</v>
      </c>
      <c r="O34">
        <v>62719</v>
      </c>
      <c r="P34">
        <v>62738</v>
      </c>
      <c r="Q34">
        <v>19</v>
      </c>
      <c r="R34">
        <v>54</v>
      </c>
      <c r="S34">
        <v>54</v>
      </c>
      <c r="T34">
        <v>27</v>
      </c>
      <c r="U34">
        <v>27</v>
      </c>
      <c r="V34">
        <v>0</v>
      </c>
      <c r="W34">
        <v>0</v>
      </c>
      <c r="X34">
        <v>0</v>
      </c>
      <c r="Y34">
        <v>0</v>
      </c>
      <c r="Z34">
        <v>54</v>
      </c>
      <c r="AA34">
        <v>54</v>
      </c>
      <c r="AB34">
        <v>0</v>
      </c>
      <c r="AC34">
        <v>0</v>
      </c>
      <c r="AD34">
        <v>81</v>
      </c>
      <c r="AE34">
        <v>70</v>
      </c>
      <c r="AF34">
        <v>54</v>
      </c>
      <c r="AG34">
        <v>54</v>
      </c>
      <c r="AH34">
        <v>51</v>
      </c>
      <c r="AI34">
        <v>54</v>
      </c>
      <c r="AJ34">
        <v>54</v>
      </c>
      <c r="AK34">
        <v>54</v>
      </c>
      <c r="AL34">
        <v>27</v>
      </c>
      <c r="AM34">
        <v>27</v>
      </c>
      <c r="AN34">
        <v>54</v>
      </c>
      <c r="AO34">
        <v>71</v>
      </c>
      <c r="AP34">
        <v>2670</v>
      </c>
      <c r="AQ34">
        <v>2715</v>
      </c>
      <c r="AR34">
        <v>1998</v>
      </c>
      <c r="AS34">
        <v>2001</v>
      </c>
      <c r="AT34">
        <v>2013</v>
      </c>
      <c r="AU34">
        <v>2025</v>
      </c>
      <c r="AW34" s="10">
        <f t="shared" si="0"/>
        <v>1</v>
      </c>
      <c r="AX34" s="10">
        <f t="shared" si="1"/>
        <v>0.66666666666666663</v>
      </c>
      <c r="AY34" s="10">
        <f t="shared" si="2"/>
        <v>2.1975308641975309</v>
      </c>
      <c r="AZ34" s="10">
        <f t="shared" si="3"/>
        <v>1.8765432098765431</v>
      </c>
      <c r="BA34" s="10">
        <f t="shared" si="4"/>
        <v>83.222222222222229</v>
      </c>
      <c r="BB34" s="10">
        <f t="shared" si="5"/>
        <v>44.348684210526322</v>
      </c>
    </row>
    <row r="35" spans="1:54" x14ac:dyDescent="0.35">
      <c r="A35" t="s">
        <v>63</v>
      </c>
      <c r="B35">
        <v>47401990</v>
      </c>
      <c r="C35">
        <v>47404160</v>
      </c>
      <c r="D35">
        <v>2171</v>
      </c>
      <c r="E35">
        <v>47402910</v>
      </c>
      <c r="F35">
        <v>1403.43</v>
      </c>
      <c r="G35">
        <v>73.69</v>
      </c>
      <c r="H35">
        <v>0</v>
      </c>
      <c r="I35">
        <v>47402901</v>
      </c>
      <c r="J35">
        <v>1136.9100000000001</v>
      </c>
      <c r="K35">
        <v>47402921</v>
      </c>
      <c r="L35">
        <v>419.81</v>
      </c>
      <c r="M35">
        <v>47402926</v>
      </c>
      <c r="N35">
        <v>396.29</v>
      </c>
      <c r="O35">
        <v>47403075</v>
      </c>
      <c r="P35">
        <v>47402910</v>
      </c>
      <c r="Q35">
        <v>165</v>
      </c>
      <c r="R35">
        <v>38</v>
      </c>
      <c r="S35">
        <v>81</v>
      </c>
      <c r="T35">
        <v>54</v>
      </c>
      <c r="U35">
        <v>96</v>
      </c>
      <c r="V35">
        <v>27</v>
      </c>
      <c r="W35">
        <v>81</v>
      </c>
      <c r="X35">
        <v>27</v>
      </c>
      <c r="Y35">
        <v>54</v>
      </c>
      <c r="Z35">
        <v>0</v>
      </c>
      <c r="AA35">
        <v>27</v>
      </c>
      <c r="AB35">
        <v>0</v>
      </c>
      <c r="AC35">
        <v>81</v>
      </c>
      <c r="AD35">
        <v>54</v>
      </c>
      <c r="AE35">
        <v>135</v>
      </c>
      <c r="AF35">
        <v>0</v>
      </c>
      <c r="AG35">
        <v>54</v>
      </c>
      <c r="AH35">
        <v>27</v>
      </c>
      <c r="AI35">
        <v>0</v>
      </c>
      <c r="AJ35">
        <v>54</v>
      </c>
      <c r="AK35">
        <v>31</v>
      </c>
      <c r="AL35">
        <v>81</v>
      </c>
      <c r="AM35">
        <v>75</v>
      </c>
      <c r="AN35">
        <v>106</v>
      </c>
      <c r="AO35">
        <v>68</v>
      </c>
      <c r="AP35">
        <v>1044</v>
      </c>
      <c r="AQ35">
        <v>4373</v>
      </c>
      <c r="AR35">
        <v>434</v>
      </c>
      <c r="AS35">
        <v>1590</v>
      </c>
      <c r="AT35">
        <v>512</v>
      </c>
      <c r="AU35">
        <v>1344</v>
      </c>
      <c r="AW35" s="10">
        <f t="shared" si="0"/>
        <v>3.1851851851851851</v>
      </c>
      <c r="AX35" s="10">
        <f t="shared" si="1"/>
        <v>2</v>
      </c>
      <c r="AY35" s="10">
        <f t="shared" si="2"/>
        <v>2.3333333333333335</v>
      </c>
      <c r="AZ35" s="10">
        <f t="shared" si="3"/>
        <v>2.1481481481481484</v>
      </c>
      <c r="BA35" s="10">
        <f t="shared" si="4"/>
        <v>90.209876543209873</v>
      </c>
      <c r="BB35" s="10">
        <f t="shared" si="5"/>
        <v>41.994252873563212</v>
      </c>
    </row>
    <row r="36" spans="1:54" x14ac:dyDescent="0.35">
      <c r="A36" t="s">
        <v>56</v>
      </c>
      <c r="B36">
        <v>55224328</v>
      </c>
      <c r="C36">
        <v>55225462</v>
      </c>
      <c r="D36">
        <v>1135</v>
      </c>
      <c r="E36">
        <v>55225001</v>
      </c>
      <c r="F36">
        <v>496.99</v>
      </c>
      <c r="G36">
        <v>38.36</v>
      </c>
      <c r="H36">
        <v>0</v>
      </c>
      <c r="I36">
        <v>55225004</v>
      </c>
      <c r="J36">
        <v>318.95999999999998</v>
      </c>
      <c r="K36">
        <v>55224953</v>
      </c>
      <c r="L36">
        <v>129.56</v>
      </c>
      <c r="M36">
        <v>55224980</v>
      </c>
      <c r="N36">
        <v>192.93</v>
      </c>
      <c r="O36">
        <v>55224895</v>
      </c>
      <c r="P36">
        <v>55225001</v>
      </c>
      <c r="Q36">
        <v>106</v>
      </c>
      <c r="R36">
        <v>0</v>
      </c>
      <c r="S36">
        <v>0</v>
      </c>
      <c r="T36">
        <v>27</v>
      </c>
      <c r="U36">
        <v>27</v>
      </c>
      <c r="V36">
        <v>0</v>
      </c>
      <c r="W36">
        <v>27</v>
      </c>
      <c r="X36">
        <v>0</v>
      </c>
      <c r="Y36">
        <v>0</v>
      </c>
      <c r="Z36">
        <v>0</v>
      </c>
      <c r="AA36">
        <v>0</v>
      </c>
      <c r="AB36">
        <v>27</v>
      </c>
      <c r="AC36">
        <v>0</v>
      </c>
      <c r="AD36">
        <v>17</v>
      </c>
      <c r="AE36">
        <v>27</v>
      </c>
      <c r="AF36">
        <v>108</v>
      </c>
      <c r="AG36">
        <v>54</v>
      </c>
      <c r="AH36">
        <v>54</v>
      </c>
      <c r="AI36">
        <v>54</v>
      </c>
      <c r="AJ36">
        <v>0</v>
      </c>
      <c r="AK36">
        <v>0</v>
      </c>
      <c r="AL36">
        <v>0</v>
      </c>
      <c r="AM36">
        <v>0</v>
      </c>
      <c r="AN36">
        <v>0</v>
      </c>
      <c r="AO36">
        <v>17</v>
      </c>
      <c r="AP36">
        <v>1232</v>
      </c>
      <c r="AQ36">
        <v>1458</v>
      </c>
      <c r="AR36">
        <v>443</v>
      </c>
      <c r="AS36">
        <v>621</v>
      </c>
      <c r="AT36">
        <v>621</v>
      </c>
      <c r="AU36">
        <v>675</v>
      </c>
      <c r="AW36" s="10">
        <f t="shared" si="0"/>
        <v>0.66666666666666663</v>
      </c>
      <c r="AX36" s="10">
        <f t="shared" si="1"/>
        <v>0</v>
      </c>
      <c r="AY36" s="10">
        <f t="shared" si="2"/>
        <v>1.6666666666666667</v>
      </c>
      <c r="AZ36" s="10">
        <f t="shared" si="3"/>
        <v>0.20987654320987656</v>
      </c>
      <c r="BA36" s="10">
        <f t="shared" si="4"/>
        <v>34</v>
      </c>
      <c r="BB36" s="10">
        <f t="shared" si="5"/>
        <v>162</v>
      </c>
    </row>
    <row r="37" spans="1:54" x14ac:dyDescent="0.35">
      <c r="A37" t="s">
        <v>65</v>
      </c>
      <c r="B37">
        <v>2232348</v>
      </c>
      <c r="C37">
        <v>2235047</v>
      </c>
      <c r="D37">
        <v>2700</v>
      </c>
      <c r="E37">
        <v>2233122</v>
      </c>
      <c r="F37">
        <v>723.25</v>
      </c>
      <c r="G37">
        <v>52.04</v>
      </c>
      <c r="H37">
        <v>0</v>
      </c>
      <c r="I37">
        <v>2233126</v>
      </c>
      <c r="J37">
        <v>519.85</v>
      </c>
      <c r="K37">
        <v>2233126</v>
      </c>
      <c r="L37">
        <v>358.08</v>
      </c>
      <c r="M37">
        <v>2233113</v>
      </c>
      <c r="N37">
        <v>524.59</v>
      </c>
      <c r="O37">
        <v>2233697</v>
      </c>
      <c r="P37">
        <v>2233122</v>
      </c>
      <c r="Q37">
        <v>575</v>
      </c>
      <c r="R37">
        <v>54</v>
      </c>
      <c r="S37">
        <v>54</v>
      </c>
      <c r="T37">
        <v>0</v>
      </c>
      <c r="U37">
        <v>0</v>
      </c>
      <c r="V37">
        <v>108</v>
      </c>
      <c r="W37">
        <v>27</v>
      </c>
      <c r="X37">
        <v>52</v>
      </c>
      <c r="Y37">
        <v>11</v>
      </c>
      <c r="Z37">
        <v>54</v>
      </c>
      <c r="AA37">
        <v>0</v>
      </c>
      <c r="AB37">
        <v>0</v>
      </c>
      <c r="AC37">
        <v>0</v>
      </c>
      <c r="AD37">
        <v>0</v>
      </c>
      <c r="AE37">
        <v>0</v>
      </c>
      <c r="AF37">
        <v>42</v>
      </c>
      <c r="AG37">
        <v>41</v>
      </c>
      <c r="AH37">
        <v>0</v>
      </c>
      <c r="AI37">
        <v>26</v>
      </c>
      <c r="AJ37">
        <v>8</v>
      </c>
      <c r="AK37">
        <v>54</v>
      </c>
      <c r="AL37">
        <v>0</v>
      </c>
      <c r="AM37">
        <v>0</v>
      </c>
      <c r="AN37">
        <v>108</v>
      </c>
      <c r="AO37">
        <v>27</v>
      </c>
      <c r="AP37">
        <v>54</v>
      </c>
      <c r="AQ37">
        <v>1476</v>
      </c>
      <c r="AR37">
        <v>27</v>
      </c>
      <c r="AS37">
        <v>1485</v>
      </c>
      <c r="AT37">
        <v>81</v>
      </c>
      <c r="AU37">
        <v>1628</v>
      </c>
      <c r="AW37" s="10">
        <f t="shared" si="0"/>
        <v>1</v>
      </c>
      <c r="AX37" s="10">
        <f t="shared" si="1"/>
        <v>0.13580246913580246</v>
      </c>
      <c r="AY37" s="10">
        <f t="shared" si="2"/>
        <v>0.8271604938271605</v>
      </c>
      <c r="AZ37" s="10">
        <f t="shared" si="3"/>
        <v>1</v>
      </c>
      <c r="BA37" s="10">
        <f t="shared" si="4"/>
        <v>56.654320987654323</v>
      </c>
      <c r="BB37" s="10">
        <f t="shared" si="5"/>
        <v>56.654320987654323</v>
      </c>
    </row>
    <row r="38" spans="1:54" x14ac:dyDescent="0.35">
      <c r="A38" t="s">
        <v>53</v>
      </c>
      <c r="B38">
        <v>7975507</v>
      </c>
      <c r="C38">
        <v>7978037</v>
      </c>
      <c r="D38">
        <v>2531</v>
      </c>
      <c r="E38">
        <v>7976912</v>
      </c>
      <c r="F38">
        <v>2943.48</v>
      </c>
      <c r="G38">
        <v>118.11</v>
      </c>
      <c r="H38">
        <v>0</v>
      </c>
      <c r="I38">
        <v>7976910</v>
      </c>
      <c r="J38">
        <v>2090.59</v>
      </c>
      <c r="K38">
        <v>7976914</v>
      </c>
      <c r="L38">
        <v>851.81</v>
      </c>
      <c r="M38">
        <v>7976917</v>
      </c>
      <c r="N38">
        <v>1361.48</v>
      </c>
      <c r="O38">
        <v>7976772</v>
      </c>
      <c r="P38">
        <v>7976912</v>
      </c>
      <c r="Q38">
        <v>140</v>
      </c>
      <c r="R38">
        <v>54</v>
      </c>
      <c r="S38">
        <v>81</v>
      </c>
      <c r="T38">
        <v>27</v>
      </c>
      <c r="U38">
        <v>52</v>
      </c>
      <c r="V38">
        <v>54</v>
      </c>
      <c r="W38">
        <v>54</v>
      </c>
      <c r="X38">
        <v>54</v>
      </c>
      <c r="Y38">
        <v>54</v>
      </c>
      <c r="Z38">
        <v>54</v>
      </c>
      <c r="AA38">
        <v>48</v>
      </c>
      <c r="AB38">
        <v>81</v>
      </c>
      <c r="AC38">
        <v>27</v>
      </c>
      <c r="AD38">
        <v>54</v>
      </c>
      <c r="AE38">
        <v>27</v>
      </c>
      <c r="AF38">
        <v>81</v>
      </c>
      <c r="AG38">
        <v>54</v>
      </c>
      <c r="AH38">
        <v>135</v>
      </c>
      <c r="AI38">
        <v>106</v>
      </c>
      <c r="AJ38">
        <v>54</v>
      </c>
      <c r="AK38">
        <v>81</v>
      </c>
      <c r="AL38">
        <v>0</v>
      </c>
      <c r="AM38">
        <v>0</v>
      </c>
      <c r="AN38">
        <v>216</v>
      </c>
      <c r="AO38">
        <v>142</v>
      </c>
      <c r="AP38">
        <v>2263</v>
      </c>
      <c r="AQ38">
        <v>3831</v>
      </c>
      <c r="AR38">
        <v>1428</v>
      </c>
      <c r="AS38">
        <v>2106</v>
      </c>
      <c r="AT38">
        <v>1971</v>
      </c>
      <c r="AU38">
        <v>2667</v>
      </c>
      <c r="AW38" s="10">
        <f t="shared" si="0"/>
        <v>2.308641975308642</v>
      </c>
      <c r="AX38" s="10">
        <f t="shared" si="1"/>
        <v>1.5925925925925926</v>
      </c>
      <c r="AY38" s="10">
        <f t="shared" si="2"/>
        <v>2.308641975308642</v>
      </c>
      <c r="AZ38" s="10">
        <f t="shared" si="3"/>
        <v>2.7530864197530862</v>
      </c>
      <c r="BA38" s="10">
        <f t="shared" si="4"/>
        <v>106.22222222222223</v>
      </c>
      <c r="BB38" s="10">
        <f t="shared" si="5"/>
        <v>38.582959641255613</v>
      </c>
    </row>
    <row r="39" spans="1:54" x14ac:dyDescent="0.35">
      <c r="A39" t="s">
        <v>57</v>
      </c>
      <c r="B39">
        <v>136376881</v>
      </c>
      <c r="C39">
        <v>136377938</v>
      </c>
      <c r="D39">
        <v>1058</v>
      </c>
      <c r="E39">
        <v>136377596</v>
      </c>
      <c r="F39">
        <v>560.32000000000005</v>
      </c>
      <c r="G39">
        <v>46.03</v>
      </c>
      <c r="H39">
        <v>0</v>
      </c>
      <c r="I39">
        <v>136377595</v>
      </c>
      <c r="J39">
        <v>376.24</v>
      </c>
      <c r="K39">
        <v>136377621</v>
      </c>
      <c r="L39">
        <v>127.4</v>
      </c>
      <c r="M39">
        <v>136377577</v>
      </c>
      <c r="N39">
        <v>215.53</v>
      </c>
      <c r="O39">
        <v>136377409</v>
      </c>
      <c r="P39">
        <v>136377596</v>
      </c>
      <c r="Q39">
        <v>187</v>
      </c>
      <c r="R39">
        <v>27</v>
      </c>
      <c r="S39">
        <v>54</v>
      </c>
      <c r="T39">
        <v>54</v>
      </c>
      <c r="U39">
        <v>48</v>
      </c>
      <c r="V39">
        <v>81</v>
      </c>
      <c r="W39">
        <v>27</v>
      </c>
      <c r="X39">
        <v>59</v>
      </c>
      <c r="Y39">
        <v>0</v>
      </c>
      <c r="Z39">
        <v>66</v>
      </c>
      <c r="AA39">
        <v>27</v>
      </c>
      <c r="AB39">
        <v>0</v>
      </c>
      <c r="AC39">
        <v>0</v>
      </c>
      <c r="AD39">
        <v>135</v>
      </c>
      <c r="AE39">
        <v>1</v>
      </c>
      <c r="AF39">
        <v>54</v>
      </c>
      <c r="AG39">
        <v>27</v>
      </c>
      <c r="AH39">
        <v>54</v>
      </c>
      <c r="AI39">
        <v>108</v>
      </c>
      <c r="AJ39">
        <v>0</v>
      </c>
      <c r="AK39">
        <v>0</v>
      </c>
      <c r="AL39">
        <v>32</v>
      </c>
      <c r="AM39">
        <v>27</v>
      </c>
      <c r="AN39">
        <v>87</v>
      </c>
      <c r="AO39">
        <v>0</v>
      </c>
      <c r="AP39">
        <v>242</v>
      </c>
      <c r="AQ39">
        <v>1539</v>
      </c>
      <c r="AR39">
        <v>80</v>
      </c>
      <c r="AS39">
        <v>592</v>
      </c>
      <c r="AT39">
        <v>103</v>
      </c>
      <c r="AU39">
        <v>806</v>
      </c>
      <c r="AW39" s="10">
        <f t="shared" si="0"/>
        <v>1.5925925925925926</v>
      </c>
      <c r="AX39" s="10">
        <f t="shared" si="1"/>
        <v>0.33333333333333331</v>
      </c>
      <c r="AY39" s="10">
        <f t="shared" si="2"/>
        <v>1.6790123456790125</v>
      </c>
      <c r="AZ39" s="10">
        <f t="shared" si="3"/>
        <v>0.33333333333333331</v>
      </c>
      <c r="BA39" s="10">
        <f t="shared" si="4"/>
        <v>36.25925925925926</v>
      </c>
      <c r="BB39" s="10">
        <f t="shared" si="5"/>
        <v>108.77777777777779</v>
      </c>
    </row>
    <row r="40" spans="1:54" x14ac:dyDescent="0.35">
      <c r="A40" t="s">
        <v>51</v>
      </c>
      <c r="B40">
        <v>45283418</v>
      </c>
      <c r="C40">
        <v>45284995</v>
      </c>
      <c r="D40">
        <v>1578</v>
      </c>
      <c r="E40">
        <v>45284033</v>
      </c>
      <c r="F40">
        <v>1598.36</v>
      </c>
      <c r="G40">
        <v>76.19</v>
      </c>
      <c r="H40">
        <v>0</v>
      </c>
      <c r="I40">
        <v>45284050</v>
      </c>
      <c r="J40">
        <v>1166.2</v>
      </c>
      <c r="K40">
        <v>45284043</v>
      </c>
      <c r="L40">
        <v>450.87</v>
      </c>
      <c r="M40">
        <v>45284028</v>
      </c>
      <c r="N40">
        <v>746.74</v>
      </c>
      <c r="O40">
        <v>45284206</v>
      </c>
      <c r="P40">
        <v>45284033</v>
      </c>
      <c r="Q40">
        <v>173</v>
      </c>
      <c r="R40">
        <v>0</v>
      </c>
      <c r="S40">
        <v>27</v>
      </c>
      <c r="T40">
        <v>0</v>
      </c>
      <c r="U40">
        <v>27</v>
      </c>
      <c r="V40">
        <v>0</v>
      </c>
      <c r="W40">
        <v>24</v>
      </c>
      <c r="X40">
        <v>39</v>
      </c>
      <c r="Y40">
        <v>43</v>
      </c>
      <c r="Z40">
        <v>115</v>
      </c>
      <c r="AA40">
        <v>62</v>
      </c>
      <c r="AB40">
        <v>0</v>
      </c>
      <c r="AC40">
        <v>0</v>
      </c>
      <c r="AD40">
        <v>0</v>
      </c>
      <c r="AE40">
        <v>0</v>
      </c>
      <c r="AF40">
        <v>5</v>
      </c>
      <c r="AG40">
        <v>54</v>
      </c>
      <c r="AH40">
        <v>27</v>
      </c>
      <c r="AI40">
        <v>54</v>
      </c>
      <c r="AJ40">
        <v>27</v>
      </c>
      <c r="AK40">
        <v>27</v>
      </c>
      <c r="AL40">
        <v>32</v>
      </c>
      <c r="AM40">
        <v>54</v>
      </c>
      <c r="AN40">
        <v>97</v>
      </c>
      <c r="AO40">
        <v>27</v>
      </c>
      <c r="AP40">
        <v>1461</v>
      </c>
      <c r="AQ40">
        <v>2349</v>
      </c>
      <c r="AR40">
        <v>584</v>
      </c>
      <c r="AS40">
        <v>1100</v>
      </c>
      <c r="AT40">
        <v>598</v>
      </c>
      <c r="AU40">
        <v>1687</v>
      </c>
      <c r="AW40" s="10">
        <f t="shared" si="0"/>
        <v>0.96296296296296291</v>
      </c>
      <c r="AX40" s="10">
        <f t="shared" si="1"/>
        <v>1.2962962962962963</v>
      </c>
      <c r="AY40" s="10">
        <f t="shared" si="2"/>
        <v>1.3333333333333333</v>
      </c>
      <c r="AZ40" s="10">
        <f t="shared" si="3"/>
        <v>1.3333333333333333</v>
      </c>
      <c r="BA40" s="10">
        <f t="shared" si="4"/>
        <v>63.407407407407405</v>
      </c>
      <c r="BB40" s="10">
        <f t="shared" si="5"/>
        <v>47.555555555555557</v>
      </c>
    </row>
    <row r="41" spans="1:54" x14ac:dyDescent="0.35">
      <c r="A41" t="s">
        <v>45</v>
      </c>
      <c r="B41">
        <v>50098041</v>
      </c>
      <c r="C41">
        <v>50100301</v>
      </c>
      <c r="D41">
        <v>2261</v>
      </c>
      <c r="E41">
        <v>50099304</v>
      </c>
      <c r="F41">
        <v>1389.25</v>
      </c>
      <c r="G41">
        <v>54.03</v>
      </c>
      <c r="H41">
        <v>0</v>
      </c>
      <c r="I41">
        <v>50099296</v>
      </c>
      <c r="J41">
        <v>1025.55</v>
      </c>
      <c r="K41">
        <v>50099294</v>
      </c>
      <c r="L41">
        <v>339.49</v>
      </c>
      <c r="M41">
        <v>50099287</v>
      </c>
      <c r="N41">
        <v>818.2</v>
      </c>
      <c r="O41">
        <v>50099171</v>
      </c>
      <c r="P41">
        <v>50099304</v>
      </c>
      <c r="Q41">
        <v>133</v>
      </c>
      <c r="R41">
        <v>0</v>
      </c>
      <c r="S41">
        <v>0</v>
      </c>
      <c r="T41">
        <v>0</v>
      </c>
      <c r="U41">
        <v>18</v>
      </c>
      <c r="V41">
        <v>0</v>
      </c>
      <c r="W41">
        <v>27</v>
      </c>
      <c r="X41">
        <v>0</v>
      </c>
      <c r="Y41">
        <v>0</v>
      </c>
      <c r="Z41">
        <v>0</v>
      </c>
      <c r="AA41">
        <v>0</v>
      </c>
      <c r="AB41">
        <v>81</v>
      </c>
      <c r="AC41">
        <v>162</v>
      </c>
      <c r="AD41">
        <v>27</v>
      </c>
      <c r="AE41">
        <v>54</v>
      </c>
      <c r="AF41">
        <v>60</v>
      </c>
      <c r="AG41">
        <v>67</v>
      </c>
      <c r="AH41">
        <v>87</v>
      </c>
      <c r="AI41">
        <v>56</v>
      </c>
      <c r="AJ41">
        <v>54</v>
      </c>
      <c r="AK41">
        <v>76</v>
      </c>
      <c r="AL41">
        <v>0</v>
      </c>
      <c r="AM41">
        <v>0</v>
      </c>
      <c r="AN41">
        <v>27</v>
      </c>
      <c r="AO41">
        <v>127</v>
      </c>
      <c r="AP41">
        <v>2366</v>
      </c>
      <c r="AQ41">
        <v>3304</v>
      </c>
      <c r="AR41">
        <v>1004</v>
      </c>
      <c r="AS41">
        <v>1620</v>
      </c>
      <c r="AT41">
        <v>2004</v>
      </c>
      <c r="AU41">
        <v>2561</v>
      </c>
      <c r="AW41" s="10">
        <f t="shared" si="0"/>
        <v>0.55555555555555558</v>
      </c>
      <c r="AX41" s="10">
        <f t="shared" si="1"/>
        <v>2</v>
      </c>
      <c r="AY41" s="10">
        <f t="shared" si="2"/>
        <v>2.1851851851851851</v>
      </c>
      <c r="AZ41" s="10">
        <f t="shared" si="3"/>
        <v>2.5061728395061729</v>
      </c>
      <c r="BA41" s="10">
        <f t="shared" si="4"/>
        <v>92.407407407407405</v>
      </c>
      <c r="BB41" s="10">
        <f t="shared" si="5"/>
        <v>36.871921182266007</v>
      </c>
    </row>
    <row r="42" spans="1:54" x14ac:dyDescent="0.35">
      <c r="A42" t="s">
        <v>55</v>
      </c>
      <c r="B42">
        <v>28969824</v>
      </c>
      <c r="C42">
        <v>28972376</v>
      </c>
      <c r="D42">
        <v>2553</v>
      </c>
      <c r="E42">
        <v>28970653</v>
      </c>
      <c r="F42">
        <v>699.48</v>
      </c>
      <c r="G42">
        <v>33.950000000000003</v>
      </c>
      <c r="H42">
        <v>0</v>
      </c>
      <c r="I42">
        <v>28971743</v>
      </c>
      <c r="J42">
        <v>62.21</v>
      </c>
      <c r="K42">
        <v>28970652</v>
      </c>
      <c r="L42">
        <v>210.27</v>
      </c>
      <c r="M42">
        <v>28970689</v>
      </c>
      <c r="N42">
        <v>331.97</v>
      </c>
      <c r="O42">
        <v>28971100</v>
      </c>
      <c r="P42">
        <v>28970653</v>
      </c>
      <c r="Q42">
        <v>447</v>
      </c>
      <c r="R42">
        <v>61</v>
      </c>
      <c r="S42">
        <v>35</v>
      </c>
      <c r="T42">
        <v>27</v>
      </c>
      <c r="U42">
        <v>0</v>
      </c>
      <c r="V42">
        <v>81</v>
      </c>
      <c r="W42">
        <v>36</v>
      </c>
      <c r="X42">
        <v>0</v>
      </c>
      <c r="Y42">
        <v>27</v>
      </c>
      <c r="Z42">
        <v>35</v>
      </c>
      <c r="AA42">
        <v>0</v>
      </c>
      <c r="AB42">
        <v>27</v>
      </c>
      <c r="AC42">
        <v>0</v>
      </c>
      <c r="AD42">
        <v>57</v>
      </c>
      <c r="AE42">
        <v>0</v>
      </c>
      <c r="AF42">
        <v>65</v>
      </c>
      <c r="AG42">
        <v>27</v>
      </c>
      <c r="AH42">
        <v>13</v>
      </c>
      <c r="AI42">
        <v>16</v>
      </c>
      <c r="AJ42">
        <v>0</v>
      </c>
      <c r="AK42">
        <v>54</v>
      </c>
      <c r="AL42">
        <v>54</v>
      </c>
      <c r="AM42">
        <v>0</v>
      </c>
      <c r="AN42">
        <v>189</v>
      </c>
      <c r="AO42">
        <v>27</v>
      </c>
      <c r="AP42">
        <v>192</v>
      </c>
      <c r="AQ42">
        <v>2318</v>
      </c>
      <c r="AR42">
        <v>37</v>
      </c>
      <c r="AS42">
        <v>903</v>
      </c>
      <c r="AT42">
        <v>135</v>
      </c>
      <c r="AU42">
        <v>994</v>
      </c>
      <c r="AW42" s="10">
        <f t="shared" si="0"/>
        <v>0.87654320987654322</v>
      </c>
      <c r="AX42" s="10">
        <f t="shared" si="1"/>
        <v>0.33333333333333331</v>
      </c>
      <c r="AY42" s="10">
        <f t="shared" si="2"/>
        <v>0.53086419753086422</v>
      </c>
      <c r="AZ42" s="10">
        <f t="shared" si="3"/>
        <v>1</v>
      </c>
      <c r="BA42" s="10">
        <f t="shared" si="4"/>
        <v>52.037037037037038</v>
      </c>
      <c r="BB42" s="10">
        <f t="shared" si="5"/>
        <v>52.037037037037038</v>
      </c>
    </row>
    <row r="43" spans="1:54" x14ac:dyDescent="0.35">
      <c r="A43" t="s">
        <v>53</v>
      </c>
      <c r="B43">
        <v>45912424</v>
      </c>
      <c r="C43">
        <v>45915281</v>
      </c>
      <c r="D43">
        <v>2858</v>
      </c>
      <c r="E43">
        <v>45914394</v>
      </c>
      <c r="F43">
        <v>1502.65</v>
      </c>
      <c r="G43">
        <v>55.41</v>
      </c>
      <c r="H43">
        <v>0</v>
      </c>
      <c r="I43">
        <v>45914393</v>
      </c>
      <c r="J43">
        <v>1152.9100000000001</v>
      </c>
      <c r="K43">
        <v>45914387</v>
      </c>
      <c r="L43">
        <v>483.27</v>
      </c>
      <c r="M43">
        <v>45914395</v>
      </c>
      <c r="N43">
        <v>695.36</v>
      </c>
      <c r="O43">
        <v>45913852</v>
      </c>
      <c r="P43">
        <v>45914394</v>
      </c>
      <c r="Q43">
        <v>542</v>
      </c>
      <c r="R43">
        <v>54</v>
      </c>
      <c r="S43">
        <v>189</v>
      </c>
      <c r="T43">
        <v>27</v>
      </c>
      <c r="U43">
        <v>83</v>
      </c>
      <c r="V43">
        <v>135</v>
      </c>
      <c r="W43">
        <v>27</v>
      </c>
      <c r="X43">
        <v>81</v>
      </c>
      <c r="Y43">
        <v>30</v>
      </c>
      <c r="Z43">
        <v>27</v>
      </c>
      <c r="AA43">
        <v>0</v>
      </c>
      <c r="AB43">
        <v>0</v>
      </c>
      <c r="AC43">
        <v>81</v>
      </c>
      <c r="AD43">
        <v>53</v>
      </c>
      <c r="AE43">
        <v>54</v>
      </c>
      <c r="AF43">
        <v>0</v>
      </c>
      <c r="AG43">
        <v>22</v>
      </c>
      <c r="AH43">
        <v>95</v>
      </c>
      <c r="AI43">
        <v>54</v>
      </c>
      <c r="AJ43">
        <v>54</v>
      </c>
      <c r="AK43">
        <v>59</v>
      </c>
      <c r="AL43">
        <v>54</v>
      </c>
      <c r="AM43">
        <v>74</v>
      </c>
      <c r="AN43">
        <v>181</v>
      </c>
      <c r="AO43">
        <v>138</v>
      </c>
      <c r="AP43">
        <v>332</v>
      </c>
      <c r="AQ43">
        <v>4519</v>
      </c>
      <c r="AR43">
        <v>90</v>
      </c>
      <c r="AS43">
        <v>1953</v>
      </c>
      <c r="AT43">
        <v>135</v>
      </c>
      <c r="AU43">
        <v>2513</v>
      </c>
      <c r="AW43" s="10">
        <f t="shared" si="0"/>
        <v>3.691358024691358</v>
      </c>
      <c r="AX43" s="10">
        <f t="shared" si="1"/>
        <v>1.3703703703703705</v>
      </c>
      <c r="AY43" s="10">
        <f t="shared" si="2"/>
        <v>1.6049382716049383</v>
      </c>
      <c r="AZ43" s="10">
        <f t="shared" si="3"/>
        <v>3.3456790123456788</v>
      </c>
      <c r="BA43" s="10">
        <f t="shared" si="4"/>
        <v>110.92592592592592</v>
      </c>
      <c r="BB43" s="10">
        <f t="shared" si="5"/>
        <v>33.154981549815503</v>
      </c>
    </row>
    <row r="44" spans="1:54" x14ac:dyDescent="0.35">
      <c r="A44" t="s">
        <v>44</v>
      </c>
      <c r="B44">
        <v>3049087</v>
      </c>
      <c r="C44">
        <v>3050702</v>
      </c>
      <c r="D44">
        <v>1616</v>
      </c>
      <c r="E44">
        <v>3049862</v>
      </c>
      <c r="F44">
        <v>514.39</v>
      </c>
      <c r="G44">
        <v>46.03</v>
      </c>
      <c r="H44">
        <v>0</v>
      </c>
      <c r="I44">
        <v>3049862</v>
      </c>
      <c r="J44">
        <v>327.27</v>
      </c>
      <c r="K44">
        <v>3049859</v>
      </c>
      <c r="L44">
        <v>246.58</v>
      </c>
      <c r="M44">
        <v>3049877</v>
      </c>
      <c r="N44">
        <v>331.36</v>
      </c>
      <c r="O44">
        <v>3049894</v>
      </c>
      <c r="P44">
        <v>3049862</v>
      </c>
      <c r="Q44">
        <v>32</v>
      </c>
      <c r="R44">
        <v>54</v>
      </c>
      <c r="S44">
        <v>54</v>
      </c>
      <c r="T44">
        <v>27</v>
      </c>
      <c r="U44">
        <v>25</v>
      </c>
      <c r="V44">
        <v>47</v>
      </c>
      <c r="W44">
        <v>54</v>
      </c>
      <c r="X44">
        <v>0</v>
      </c>
      <c r="Y44">
        <v>0</v>
      </c>
      <c r="Z44">
        <v>41</v>
      </c>
      <c r="AA44">
        <v>38</v>
      </c>
      <c r="AB44">
        <v>0</v>
      </c>
      <c r="AC44">
        <v>0</v>
      </c>
      <c r="AD44">
        <v>3</v>
      </c>
      <c r="AE44">
        <v>27</v>
      </c>
      <c r="AF44">
        <v>27</v>
      </c>
      <c r="AG44">
        <v>27</v>
      </c>
      <c r="AH44">
        <v>27</v>
      </c>
      <c r="AI44">
        <v>47</v>
      </c>
      <c r="AJ44">
        <v>0</v>
      </c>
      <c r="AK44">
        <v>0</v>
      </c>
      <c r="AL44">
        <v>27</v>
      </c>
      <c r="AM44">
        <v>27</v>
      </c>
      <c r="AN44">
        <v>54</v>
      </c>
      <c r="AO44">
        <v>27</v>
      </c>
      <c r="AP44">
        <v>1296</v>
      </c>
      <c r="AQ44">
        <v>1264</v>
      </c>
      <c r="AR44">
        <v>1064</v>
      </c>
      <c r="AS44">
        <v>1076</v>
      </c>
      <c r="AT44">
        <v>1069</v>
      </c>
      <c r="AU44">
        <v>1053</v>
      </c>
      <c r="AW44" s="10">
        <f t="shared" si="0"/>
        <v>1.6419753086419755</v>
      </c>
      <c r="AX44" s="10">
        <f t="shared" si="1"/>
        <v>0.46913580246913578</v>
      </c>
      <c r="AY44" s="10">
        <f t="shared" si="2"/>
        <v>1.2469135802469136</v>
      </c>
      <c r="AZ44" s="10">
        <f t="shared" si="3"/>
        <v>0.66666666666666663</v>
      </c>
      <c r="BA44" s="10">
        <f t="shared" si="4"/>
        <v>41.888888888888886</v>
      </c>
      <c r="BB44" s="10">
        <f t="shared" si="5"/>
        <v>62.833333333333329</v>
      </c>
    </row>
    <row r="45" spans="1:54" x14ac:dyDescent="0.35">
      <c r="A45" t="s">
        <v>63</v>
      </c>
      <c r="B45">
        <v>48479400</v>
      </c>
      <c r="C45">
        <v>48481392</v>
      </c>
      <c r="D45">
        <v>1993</v>
      </c>
      <c r="E45">
        <v>48480458</v>
      </c>
      <c r="F45">
        <v>1827.84</v>
      </c>
      <c r="G45">
        <v>81.16</v>
      </c>
      <c r="H45">
        <v>0</v>
      </c>
      <c r="I45">
        <v>48480461</v>
      </c>
      <c r="J45">
        <v>1523.8</v>
      </c>
      <c r="K45">
        <v>48480434</v>
      </c>
      <c r="L45">
        <v>564.45000000000005</v>
      </c>
      <c r="M45">
        <v>48480483</v>
      </c>
      <c r="N45">
        <v>728.72</v>
      </c>
      <c r="O45">
        <v>48480396</v>
      </c>
      <c r="P45">
        <v>48480458</v>
      </c>
      <c r="Q45">
        <v>62</v>
      </c>
      <c r="R45">
        <v>81</v>
      </c>
      <c r="S45">
        <v>28</v>
      </c>
      <c r="T45">
        <v>81</v>
      </c>
      <c r="U45">
        <v>83</v>
      </c>
      <c r="V45">
        <v>122</v>
      </c>
      <c r="W45">
        <v>157</v>
      </c>
      <c r="X45">
        <v>27</v>
      </c>
      <c r="Y45">
        <v>27</v>
      </c>
      <c r="Z45">
        <v>20</v>
      </c>
      <c r="AA45">
        <v>0</v>
      </c>
      <c r="AB45">
        <v>54</v>
      </c>
      <c r="AC45">
        <v>42</v>
      </c>
      <c r="AD45">
        <v>81</v>
      </c>
      <c r="AE45">
        <v>108</v>
      </c>
      <c r="AF45">
        <v>108</v>
      </c>
      <c r="AG45">
        <v>133</v>
      </c>
      <c r="AH45">
        <v>81</v>
      </c>
      <c r="AI45">
        <v>81</v>
      </c>
      <c r="AJ45">
        <v>54</v>
      </c>
      <c r="AK45">
        <v>54</v>
      </c>
      <c r="AL45">
        <v>0</v>
      </c>
      <c r="AM45">
        <v>27</v>
      </c>
      <c r="AN45">
        <v>242</v>
      </c>
      <c r="AO45">
        <v>270</v>
      </c>
      <c r="AP45">
        <v>6047</v>
      </c>
      <c r="AQ45">
        <v>6375</v>
      </c>
      <c r="AR45">
        <v>1999</v>
      </c>
      <c r="AS45">
        <v>1996</v>
      </c>
      <c r="AT45">
        <v>2312</v>
      </c>
      <c r="AU45">
        <v>2479</v>
      </c>
      <c r="AW45" s="10">
        <f t="shared" si="0"/>
        <v>3.308641975308642</v>
      </c>
      <c r="AX45" s="10">
        <f t="shared" si="1"/>
        <v>0.85185185185185186</v>
      </c>
      <c r="AY45" s="10">
        <f t="shared" si="2"/>
        <v>3.9753086419753085</v>
      </c>
      <c r="AZ45" s="10">
        <f t="shared" si="3"/>
        <v>4.333333333333333</v>
      </c>
      <c r="BA45" s="10">
        <f t="shared" si="4"/>
        <v>133.95061728395061</v>
      </c>
      <c r="BB45" s="10">
        <f t="shared" si="5"/>
        <v>30.911680911680911</v>
      </c>
    </row>
    <row r="46" spans="1:54" x14ac:dyDescent="0.35">
      <c r="A46" t="s">
        <v>56</v>
      </c>
      <c r="B46">
        <v>31000223</v>
      </c>
      <c r="C46">
        <v>31001696</v>
      </c>
      <c r="D46">
        <v>1474</v>
      </c>
      <c r="E46">
        <v>31000983</v>
      </c>
      <c r="F46">
        <v>536.29</v>
      </c>
      <c r="G46">
        <v>34.43</v>
      </c>
      <c r="H46">
        <v>0</v>
      </c>
      <c r="I46">
        <v>31000974</v>
      </c>
      <c r="J46">
        <v>294.14999999999998</v>
      </c>
      <c r="K46">
        <v>31000980</v>
      </c>
      <c r="L46">
        <v>301.39</v>
      </c>
      <c r="M46">
        <v>31000996</v>
      </c>
      <c r="N46">
        <v>215.3</v>
      </c>
      <c r="O46">
        <v>31000959</v>
      </c>
      <c r="P46">
        <v>31000983</v>
      </c>
      <c r="Q46">
        <v>24</v>
      </c>
      <c r="R46">
        <v>40</v>
      </c>
      <c r="S46">
        <v>2</v>
      </c>
      <c r="T46">
        <v>59</v>
      </c>
      <c r="U46">
        <v>81</v>
      </c>
      <c r="V46">
        <v>81</v>
      </c>
      <c r="W46">
        <v>81</v>
      </c>
      <c r="X46">
        <v>81</v>
      </c>
      <c r="Y46">
        <v>81</v>
      </c>
      <c r="Z46">
        <v>54</v>
      </c>
      <c r="AA46">
        <v>54</v>
      </c>
      <c r="AB46">
        <v>0</v>
      </c>
      <c r="AC46">
        <v>0</v>
      </c>
      <c r="AD46">
        <v>135</v>
      </c>
      <c r="AE46">
        <v>135</v>
      </c>
      <c r="AF46">
        <v>108</v>
      </c>
      <c r="AG46">
        <v>108</v>
      </c>
      <c r="AH46">
        <v>0</v>
      </c>
      <c r="AI46">
        <v>0</v>
      </c>
      <c r="AJ46">
        <v>27</v>
      </c>
      <c r="AK46">
        <v>27</v>
      </c>
      <c r="AL46">
        <v>12</v>
      </c>
      <c r="AM46">
        <v>27</v>
      </c>
      <c r="AN46">
        <v>54</v>
      </c>
      <c r="AO46">
        <v>54</v>
      </c>
      <c r="AP46">
        <v>1945</v>
      </c>
      <c r="AQ46">
        <v>1998</v>
      </c>
      <c r="AR46">
        <v>1375</v>
      </c>
      <c r="AS46">
        <v>1395</v>
      </c>
      <c r="AT46">
        <v>1293</v>
      </c>
      <c r="AU46">
        <v>1296</v>
      </c>
      <c r="AW46" s="10">
        <f t="shared" si="0"/>
        <v>2.0246913580246915</v>
      </c>
      <c r="AX46" s="10">
        <f t="shared" si="1"/>
        <v>1.6666666666666667</v>
      </c>
      <c r="AY46" s="10">
        <f t="shared" si="2"/>
        <v>3</v>
      </c>
      <c r="AZ46" s="10">
        <f t="shared" si="3"/>
        <v>1.3333333333333333</v>
      </c>
      <c r="BA46" s="10">
        <f t="shared" si="4"/>
        <v>57.888888888888886</v>
      </c>
      <c r="BB46" s="10">
        <f t="shared" si="5"/>
        <v>43.416666666666664</v>
      </c>
    </row>
    <row r="47" spans="1:54" x14ac:dyDescent="0.35">
      <c r="A47" t="s">
        <v>53</v>
      </c>
      <c r="B47">
        <v>34968567</v>
      </c>
      <c r="C47">
        <v>34969902</v>
      </c>
      <c r="D47">
        <v>1336</v>
      </c>
      <c r="E47">
        <v>34969148</v>
      </c>
      <c r="F47">
        <v>981.94</v>
      </c>
      <c r="G47">
        <v>105.19</v>
      </c>
      <c r="H47">
        <v>0</v>
      </c>
      <c r="I47">
        <v>34969155</v>
      </c>
      <c r="J47">
        <v>590.88</v>
      </c>
      <c r="K47">
        <v>34969148</v>
      </c>
      <c r="L47">
        <v>472.76</v>
      </c>
      <c r="M47">
        <v>34969147</v>
      </c>
      <c r="N47">
        <v>390.53</v>
      </c>
      <c r="O47">
        <v>34969234</v>
      </c>
      <c r="P47">
        <v>34969148</v>
      </c>
      <c r="Q47">
        <v>86</v>
      </c>
      <c r="R47">
        <v>0</v>
      </c>
      <c r="S47">
        <v>27</v>
      </c>
      <c r="T47">
        <v>27</v>
      </c>
      <c r="U47">
        <v>27</v>
      </c>
      <c r="V47">
        <v>54</v>
      </c>
      <c r="W47">
        <v>54</v>
      </c>
      <c r="X47">
        <v>27</v>
      </c>
      <c r="Y47">
        <v>27</v>
      </c>
      <c r="Z47">
        <v>54</v>
      </c>
      <c r="AA47">
        <v>54</v>
      </c>
      <c r="AB47">
        <v>0</v>
      </c>
      <c r="AC47">
        <v>0</v>
      </c>
      <c r="AD47">
        <v>108</v>
      </c>
      <c r="AE47">
        <v>54</v>
      </c>
      <c r="AF47">
        <v>81</v>
      </c>
      <c r="AG47">
        <v>9</v>
      </c>
      <c r="AH47">
        <v>0</v>
      </c>
      <c r="AI47">
        <v>0</v>
      </c>
      <c r="AJ47">
        <v>54</v>
      </c>
      <c r="AK47">
        <v>59</v>
      </c>
      <c r="AL47">
        <v>0</v>
      </c>
      <c r="AM47">
        <v>0</v>
      </c>
      <c r="AN47">
        <v>27</v>
      </c>
      <c r="AO47">
        <v>27</v>
      </c>
      <c r="AP47">
        <v>1662</v>
      </c>
      <c r="AQ47">
        <v>1809</v>
      </c>
      <c r="AR47">
        <v>1083</v>
      </c>
      <c r="AS47">
        <v>1188</v>
      </c>
      <c r="AT47">
        <v>960</v>
      </c>
      <c r="AU47">
        <v>1107</v>
      </c>
      <c r="AW47" s="10">
        <f t="shared" si="0"/>
        <v>1.3333333333333333</v>
      </c>
      <c r="AX47" s="10">
        <f t="shared" si="1"/>
        <v>1</v>
      </c>
      <c r="AY47" s="10">
        <f t="shared" si="2"/>
        <v>0.77777777777777779</v>
      </c>
      <c r="AZ47" s="10">
        <f t="shared" si="3"/>
        <v>1.0617283950617284</v>
      </c>
      <c r="BA47" s="10">
        <f t="shared" si="4"/>
        <v>50.666666666666664</v>
      </c>
      <c r="BB47" s="10">
        <f t="shared" si="5"/>
        <v>47.720930232558132</v>
      </c>
    </row>
    <row r="48" spans="1:54" x14ac:dyDescent="0.35">
      <c r="A48" t="s">
        <v>50</v>
      </c>
      <c r="B48">
        <v>664600</v>
      </c>
      <c r="C48">
        <v>666055</v>
      </c>
      <c r="D48">
        <v>1456</v>
      </c>
      <c r="E48">
        <v>665359</v>
      </c>
      <c r="F48">
        <v>837.88</v>
      </c>
      <c r="G48">
        <v>48.62</v>
      </c>
      <c r="H48">
        <v>0</v>
      </c>
      <c r="I48">
        <v>665366</v>
      </c>
      <c r="J48">
        <v>489.08</v>
      </c>
      <c r="K48">
        <v>665359</v>
      </c>
      <c r="L48">
        <v>334.5</v>
      </c>
      <c r="M48">
        <v>665359</v>
      </c>
      <c r="N48">
        <v>640.34</v>
      </c>
      <c r="O48">
        <v>665327</v>
      </c>
      <c r="P48">
        <v>665359</v>
      </c>
      <c r="Q48">
        <v>32</v>
      </c>
      <c r="R48">
        <v>27</v>
      </c>
      <c r="S48">
        <v>27</v>
      </c>
      <c r="T48">
        <v>27</v>
      </c>
      <c r="U48">
        <v>27</v>
      </c>
      <c r="V48">
        <v>190</v>
      </c>
      <c r="W48">
        <v>181</v>
      </c>
      <c r="X48">
        <v>27</v>
      </c>
      <c r="Y48">
        <v>35</v>
      </c>
      <c r="Z48">
        <v>0</v>
      </c>
      <c r="AA48">
        <v>0</v>
      </c>
      <c r="AB48">
        <v>54</v>
      </c>
      <c r="AC48">
        <v>69</v>
      </c>
      <c r="AD48">
        <v>54</v>
      </c>
      <c r="AE48">
        <v>52</v>
      </c>
      <c r="AF48">
        <v>54</v>
      </c>
      <c r="AG48">
        <v>54</v>
      </c>
      <c r="AH48">
        <v>206</v>
      </c>
      <c r="AI48">
        <v>216</v>
      </c>
      <c r="AJ48">
        <v>20</v>
      </c>
      <c r="AK48">
        <v>22</v>
      </c>
      <c r="AL48">
        <v>0</v>
      </c>
      <c r="AM48">
        <v>0</v>
      </c>
      <c r="AN48">
        <v>114</v>
      </c>
      <c r="AO48">
        <v>135</v>
      </c>
      <c r="AP48">
        <v>2322</v>
      </c>
      <c r="AQ48">
        <v>2365</v>
      </c>
      <c r="AR48">
        <v>1632</v>
      </c>
      <c r="AS48">
        <v>1693</v>
      </c>
      <c r="AT48">
        <v>1714</v>
      </c>
      <c r="AU48">
        <v>1816</v>
      </c>
      <c r="AW48" s="10">
        <f t="shared" si="0"/>
        <v>2.9012345679012346</v>
      </c>
      <c r="AX48" s="10">
        <f t="shared" si="1"/>
        <v>1.2839506172839505</v>
      </c>
      <c r="AY48" s="10">
        <f t="shared" si="2"/>
        <v>3.9753086419753085</v>
      </c>
      <c r="AZ48" s="10">
        <f t="shared" si="3"/>
        <v>1.9382716049382718</v>
      </c>
      <c r="BA48" s="10">
        <f t="shared" si="4"/>
        <v>72.518518518518519</v>
      </c>
      <c r="BB48" s="10">
        <f t="shared" si="5"/>
        <v>37.414012738853501</v>
      </c>
    </row>
    <row r="49" spans="1:54" x14ac:dyDescent="0.35">
      <c r="A49" t="s">
        <v>65</v>
      </c>
      <c r="B49">
        <v>129019903</v>
      </c>
      <c r="C49">
        <v>129022372</v>
      </c>
      <c r="D49">
        <v>2470</v>
      </c>
      <c r="E49">
        <v>129020672</v>
      </c>
      <c r="F49">
        <v>618.59</v>
      </c>
      <c r="G49">
        <v>38.78</v>
      </c>
      <c r="H49">
        <v>0</v>
      </c>
      <c r="I49">
        <v>129020691</v>
      </c>
      <c r="J49">
        <v>364.03</v>
      </c>
      <c r="K49">
        <v>129020672</v>
      </c>
      <c r="L49">
        <v>239.36</v>
      </c>
      <c r="M49">
        <v>129020572</v>
      </c>
      <c r="N49">
        <v>293.31</v>
      </c>
      <c r="O49">
        <v>129021137</v>
      </c>
      <c r="P49">
        <v>129020672</v>
      </c>
      <c r="Q49">
        <v>465</v>
      </c>
      <c r="R49">
        <v>54</v>
      </c>
      <c r="S49">
        <v>58</v>
      </c>
      <c r="T49">
        <v>93</v>
      </c>
      <c r="U49">
        <v>28</v>
      </c>
      <c r="V49">
        <v>189</v>
      </c>
      <c r="W49">
        <v>0</v>
      </c>
      <c r="X49">
        <v>27</v>
      </c>
      <c r="Y49">
        <v>54</v>
      </c>
      <c r="Z49">
        <v>19</v>
      </c>
      <c r="AA49">
        <v>54</v>
      </c>
      <c r="AB49">
        <v>0</v>
      </c>
      <c r="AC49">
        <v>0</v>
      </c>
      <c r="AD49">
        <v>27</v>
      </c>
      <c r="AE49">
        <v>10</v>
      </c>
      <c r="AF49">
        <v>87</v>
      </c>
      <c r="AG49">
        <v>0</v>
      </c>
      <c r="AH49">
        <v>169</v>
      </c>
      <c r="AI49">
        <v>27</v>
      </c>
      <c r="AJ49">
        <v>157</v>
      </c>
      <c r="AK49">
        <v>27</v>
      </c>
      <c r="AL49">
        <v>28</v>
      </c>
      <c r="AM49">
        <v>0</v>
      </c>
      <c r="AN49">
        <v>2</v>
      </c>
      <c r="AO49">
        <v>12</v>
      </c>
      <c r="AP49">
        <v>108</v>
      </c>
      <c r="AQ49">
        <v>1248</v>
      </c>
      <c r="AR49">
        <v>27</v>
      </c>
      <c r="AS49">
        <v>834</v>
      </c>
      <c r="AT49">
        <v>269</v>
      </c>
      <c r="AU49">
        <v>833</v>
      </c>
      <c r="AW49" s="10">
        <f t="shared" si="0"/>
        <v>1.0617283950617284</v>
      </c>
      <c r="AX49" s="10">
        <f t="shared" si="1"/>
        <v>1.3333333333333333</v>
      </c>
      <c r="AY49" s="10">
        <f t="shared" si="2"/>
        <v>0.45679012345679015</v>
      </c>
      <c r="AZ49" s="10">
        <f t="shared" si="3"/>
        <v>0.48148148148148145</v>
      </c>
      <c r="BA49" s="10">
        <f t="shared" si="4"/>
        <v>35.987654320987652</v>
      </c>
      <c r="BB49" s="10">
        <f t="shared" si="5"/>
        <v>74.743589743589737</v>
      </c>
    </row>
    <row r="50" spans="1:54" x14ac:dyDescent="0.35">
      <c r="A50" t="s">
        <v>3459</v>
      </c>
      <c r="B50">
        <v>2143279</v>
      </c>
      <c r="C50">
        <v>2144841</v>
      </c>
      <c r="D50">
        <v>1563</v>
      </c>
      <c r="E50">
        <v>2144030</v>
      </c>
      <c r="F50">
        <v>849.37</v>
      </c>
      <c r="G50">
        <v>94.99</v>
      </c>
      <c r="H50">
        <v>0</v>
      </c>
      <c r="I50">
        <v>2144030</v>
      </c>
      <c r="J50">
        <v>530.51</v>
      </c>
      <c r="K50">
        <v>2144041</v>
      </c>
      <c r="L50">
        <v>291.12</v>
      </c>
      <c r="M50">
        <v>2144040</v>
      </c>
      <c r="N50">
        <v>565.16</v>
      </c>
      <c r="O50">
        <v>2144060</v>
      </c>
      <c r="P50">
        <v>2144030</v>
      </c>
      <c r="Q50">
        <v>30</v>
      </c>
      <c r="R50">
        <v>0</v>
      </c>
      <c r="S50">
        <v>0</v>
      </c>
      <c r="T50">
        <v>0</v>
      </c>
      <c r="U50">
        <v>0</v>
      </c>
      <c r="V50">
        <v>27</v>
      </c>
      <c r="W50">
        <v>27</v>
      </c>
      <c r="X50">
        <v>27</v>
      </c>
      <c r="Y50">
        <v>27</v>
      </c>
      <c r="Z50">
        <v>27</v>
      </c>
      <c r="AA50">
        <v>27</v>
      </c>
      <c r="AB50">
        <v>0</v>
      </c>
      <c r="AC50">
        <v>0</v>
      </c>
      <c r="AD50">
        <v>0</v>
      </c>
      <c r="AE50">
        <v>0</v>
      </c>
      <c r="AF50">
        <v>54</v>
      </c>
      <c r="AG50">
        <v>54</v>
      </c>
      <c r="AH50">
        <v>0</v>
      </c>
      <c r="AI50">
        <v>0</v>
      </c>
      <c r="AJ50">
        <v>6</v>
      </c>
      <c r="AK50">
        <v>54</v>
      </c>
      <c r="AL50">
        <v>0</v>
      </c>
      <c r="AM50">
        <v>8</v>
      </c>
      <c r="AN50">
        <v>0</v>
      </c>
      <c r="AO50">
        <v>13</v>
      </c>
      <c r="AP50">
        <v>1292</v>
      </c>
      <c r="AQ50">
        <v>1269</v>
      </c>
      <c r="AR50">
        <v>945</v>
      </c>
      <c r="AS50">
        <v>931</v>
      </c>
      <c r="AT50">
        <v>1560</v>
      </c>
      <c r="AU50">
        <v>1593</v>
      </c>
      <c r="AW50" s="10">
        <f t="shared" si="0"/>
        <v>0.33333333333333331</v>
      </c>
      <c r="AX50" s="10">
        <f t="shared" si="1"/>
        <v>0.66666666666666663</v>
      </c>
      <c r="AY50" s="10">
        <f t="shared" si="2"/>
        <v>0.66666666666666663</v>
      </c>
      <c r="AZ50" s="10">
        <f t="shared" si="3"/>
        <v>0.92592592592592593</v>
      </c>
      <c r="BA50" s="10">
        <f t="shared" si="4"/>
        <v>46.827160493827158</v>
      </c>
      <c r="BB50" s="10">
        <f t="shared" si="5"/>
        <v>50.573333333333331</v>
      </c>
    </row>
    <row r="51" spans="1:54" x14ac:dyDescent="0.35">
      <c r="A51" t="s">
        <v>53</v>
      </c>
      <c r="B51">
        <v>6311665</v>
      </c>
      <c r="C51">
        <v>6313508</v>
      </c>
      <c r="D51">
        <v>1844</v>
      </c>
      <c r="E51">
        <v>6312353</v>
      </c>
      <c r="F51">
        <v>1667.58</v>
      </c>
      <c r="G51">
        <v>83.96</v>
      </c>
      <c r="H51">
        <v>0</v>
      </c>
      <c r="I51">
        <v>6312360</v>
      </c>
      <c r="J51">
        <v>1221.83</v>
      </c>
      <c r="K51">
        <v>6312350</v>
      </c>
      <c r="L51">
        <v>397.33</v>
      </c>
      <c r="M51">
        <v>6312363</v>
      </c>
      <c r="N51">
        <v>665.45</v>
      </c>
      <c r="O51">
        <v>6312586</v>
      </c>
      <c r="P51">
        <v>6312353</v>
      </c>
      <c r="Q51">
        <v>233</v>
      </c>
      <c r="R51">
        <v>54</v>
      </c>
      <c r="S51">
        <v>5</v>
      </c>
      <c r="T51">
        <v>27</v>
      </c>
      <c r="U51">
        <v>0</v>
      </c>
      <c r="V51">
        <v>37</v>
      </c>
      <c r="W51">
        <v>49</v>
      </c>
      <c r="X51">
        <v>81</v>
      </c>
      <c r="Y51">
        <v>27</v>
      </c>
      <c r="Z51">
        <v>0</v>
      </c>
      <c r="AA51">
        <v>0</v>
      </c>
      <c r="AB51">
        <v>54</v>
      </c>
      <c r="AC51">
        <v>0</v>
      </c>
      <c r="AD51">
        <v>81</v>
      </c>
      <c r="AE51">
        <v>35</v>
      </c>
      <c r="AF51">
        <v>27</v>
      </c>
      <c r="AG51">
        <v>0</v>
      </c>
      <c r="AH51">
        <v>54</v>
      </c>
      <c r="AI51">
        <v>42</v>
      </c>
      <c r="AJ51">
        <v>189</v>
      </c>
      <c r="AK51">
        <v>28</v>
      </c>
      <c r="AL51">
        <v>0</v>
      </c>
      <c r="AM51">
        <v>27</v>
      </c>
      <c r="AN51">
        <v>245</v>
      </c>
      <c r="AO51">
        <v>141</v>
      </c>
      <c r="AP51">
        <v>694</v>
      </c>
      <c r="AQ51">
        <v>3706</v>
      </c>
      <c r="AR51">
        <v>321</v>
      </c>
      <c r="AS51">
        <v>1054</v>
      </c>
      <c r="AT51">
        <v>671</v>
      </c>
      <c r="AU51">
        <v>1880</v>
      </c>
      <c r="AW51" s="10">
        <f t="shared" si="0"/>
        <v>0.66666666666666663</v>
      </c>
      <c r="AX51" s="10">
        <f t="shared" si="1"/>
        <v>0.33333333333333331</v>
      </c>
      <c r="AY51" s="10">
        <f t="shared" si="2"/>
        <v>0.95061728395061729</v>
      </c>
      <c r="AZ51" s="10">
        <f t="shared" si="3"/>
        <v>2.4197530864197527</v>
      </c>
      <c r="BA51" s="10">
        <f t="shared" si="4"/>
        <v>81.975308641975317</v>
      </c>
      <c r="BB51" s="10">
        <f t="shared" si="5"/>
        <v>33.87755102040817</v>
      </c>
    </row>
    <row r="52" spans="1:54" x14ac:dyDescent="0.35">
      <c r="A52" t="s">
        <v>53</v>
      </c>
      <c r="B52">
        <v>18408254</v>
      </c>
      <c r="C52">
        <v>18411806</v>
      </c>
      <c r="D52">
        <v>3553</v>
      </c>
      <c r="E52">
        <v>18410078</v>
      </c>
      <c r="F52">
        <v>1306.97</v>
      </c>
      <c r="G52">
        <v>56.43</v>
      </c>
      <c r="H52">
        <v>0</v>
      </c>
      <c r="I52">
        <v>18410080</v>
      </c>
      <c r="J52">
        <v>808.92</v>
      </c>
      <c r="K52">
        <v>18410086</v>
      </c>
      <c r="L52">
        <v>450.27</v>
      </c>
      <c r="M52">
        <v>18410105</v>
      </c>
      <c r="N52">
        <v>757.08</v>
      </c>
      <c r="O52">
        <v>18410030</v>
      </c>
      <c r="P52">
        <v>18410078</v>
      </c>
      <c r="Q52">
        <v>48</v>
      </c>
      <c r="R52">
        <v>0</v>
      </c>
      <c r="S52">
        <v>0</v>
      </c>
      <c r="T52">
        <v>17</v>
      </c>
      <c r="U52">
        <v>27</v>
      </c>
      <c r="V52">
        <v>0</v>
      </c>
      <c r="W52">
        <v>0</v>
      </c>
      <c r="X52">
        <v>0</v>
      </c>
      <c r="Y52">
        <v>27</v>
      </c>
      <c r="Z52">
        <v>27</v>
      </c>
      <c r="AA52">
        <v>32</v>
      </c>
      <c r="AB52">
        <v>27</v>
      </c>
      <c r="AC52">
        <v>27</v>
      </c>
      <c r="AD52">
        <v>0</v>
      </c>
      <c r="AE52">
        <v>0</v>
      </c>
      <c r="AF52">
        <v>27</v>
      </c>
      <c r="AG52">
        <v>27</v>
      </c>
      <c r="AH52">
        <v>91</v>
      </c>
      <c r="AI52">
        <v>108</v>
      </c>
      <c r="AJ52">
        <v>27</v>
      </c>
      <c r="AK52">
        <v>54</v>
      </c>
      <c r="AL52">
        <v>0</v>
      </c>
      <c r="AM52">
        <v>27</v>
      </c>
      <c r="AN52">
        <v>108</v>
      </c>
      <c r="AO52">
        <v>108</v>
      </c>
      <c r="AP52">
        <v>2103</v>
      </c>
      <c r="AQ52">
        <v>2425</v>
      </c>
      <c r="AR52">
        <v>1523</v>
      </c>
      <c r="AS52">
        <v>1795</v>
      </c>
      <c r="AT52">
        <v>1889</v>
      </c>
      <c r="AU52">
        <v>2188</v>
      </c>
      <c r="AW52" s="10">
        <f t="shared" si="0"/>
        <v>0.33333333333333331</v>
      </c>
      <c r="AX52" s="10">
        <f t="shared" si="1"/>
        <v>1.0617283950617284</v>
      </c>
      <c r="AY52" s="10">
        <f t="shared" si="2"/>
        <v>1.6666666666666667</v>
      </c>
      <c r="AZ52" s="10">
        <f t="shared" si="3"/>
        <v>2.3333333333333335</v>
      </c>
      <c r="BA52" s="10">
        <f t="shared" si="4"/>
        <v>79.111111111111114</v>
      </c>
      <c r="BB52" s="10">
        <f t="shared" si="5"/>
        <v>33.904761904761905</v>
      </c>
    </row>
    <row r="53" spans="1:54" x14ac:dyDescent="0.35">
      <c r="A53" t="s">
        <v>53</v>
      </c>
      <c r="B53">
        <v>13088011</v>
      </c>
      <c r="C53">
        <v>13091244</v>
      </c>
      <c r="D53">
        <v>3234</v>
      </c>
      <c r="E53">
        <v>13089872</v>
      </c>
      <c r="F53">
        <v>2298</v>
      </c>
      <c r="G53">
        <v>81.16</v>
      </c>
      <c r="H53">
        <v>0</v>
      </c>
      <c r="I53">
        <v>13089890</v>
      </c>
      <c r="J53">
        <v>1627.37</v>
      </c>
      <c r="K53">
        <v>13089874</v>
      </c>
      <c r="L53">
        <v>694.89</v>
      </c>
      <c r="M53">
        <v>13089884</v>
      </c>
      <c r="N53">
        <v>1258.98</v>
      </c>
      <c r="O53">
        <v>13089627</v>
      </c>
      <c r="P53">
        <v>13089872</v>
      </c>
      <c r="Q53">
        <v>245</v>
      </c>
      <c r="R53">
        <v>69</v>
      </c>
      <c r="S53">
        <v>123</v>
      </c>
      <c r="T53">
        <v>54</v>
      </c>
      <c r="U53">
        <v>91</v>
      </c>
      <c r="V53">
        <v>78</v>
      </c>
      <c r="W53">
        <v>135</v>
      </c>
      <c r="X53">
        <v>27</v>
      </c>
      <c r="Y53">
        <v>31</v>
      </c>
      <c r="Z53">
        <v>27</v>
      </c>
      <c r="AA53">
        <v>54</v>
      </c>
      <c r="AB53">
        <v>0</v>
      </c>
      <c r="AC53">
        <v>0</v>
      </c>
      <c r="AD53">
        <v>27</v>
      </c>
      <c r="AE53">
        <v>27</v>
      </c>
      <c r="AF53">
        <v>23</v>
      </c>
      <c r="AG53">
        <v>81</v>
      </c>
      <c r="AH53">
        <v>67</v>
      </c>
      <c r="AI53">
        <v>297</v>
      </c>
      <c r="AJ53">
        <v>135</v>
      </c>
      <c r="AK53">
        <v>176</v>
      </c>
      <c r="AL53">
        <v>0</v>
      </c>
      <c r="AM53">
        <v>27</v>
      </c>
      <c r="AN53">
        <v>189</v>
      </c>
      <c r="AO53">
        <v>201</v>
      </c>
      <c r="AP53">
        <v>895</v>
      </c>
      <c r="AQ53">
        <v>4829</v>
      </c>
      <c r="AR53">
        <v>432</v>
      </c>
      <c r="AS53">
        <v>2774</v>
      </c>
      <c r="AT53">
        <v>625</v>
      </c>
      <c r="AU53">
        <v>3928</v>
      </c>
      <c r="AW53" s="10">
        <f t="shared" si="0"/>
        <v>4.3086419753086416</v>
      </c>
      <c r="AX53" s="10">
        <f t="shared" si="1"/>
        <v>1.0493827160493827</v>
      </c>
      <c r="AY53" s="10">
        <f t="shared" si="2"/>
        <v>5</v>
      </c>
      <c r="AZ53" s="10">
        <f t="shared" si="3"/>
        <v>4.9876543209876543</v>
      </c>
      <c r="BA53" s="10">
        <f t="shared" si="4"/>
        <v>142.35802469135803</v>
      </c>
      <c r="BB53" s="10">
        <f t="shared" si="5"/>
        <v>28.542079207920793</v>
      </c>
    </row>
    <row r="54" spans="1:54" x14ac:dyDescent="0.35">
      <c r="A54" t="s">
        <v>58</v>
      </c>
      <c r="B54">
        <v>139350011</v>
      </c>
      <c r="C54">
        <v>139351751</v>
      </c>
      <c r="D54">
        <v>1741</v>
      </c>
      <c r="E54">
        <v>139350893</v>
      </c>
      <c r="F54">
        <v>936.59</v>
      </c>
      <c r="G54">
        <v>42.25</v>
      </c>
      <c r="H54">
        <v>0</v>
      </c>
      <c r="I54">
        <v>139350894</v>
      </c>
      <c r="J54">
        <v>344.67</v>
      </c>
      <c r="K54">
        <v>139350861</v>
      </c>
      <c r="L54">
        <v>239.12</v>
      </c>
      <c r="M54">
        <v>139350886</v>
      </c>
      <c r="N54">
        <v>738.19</v>
      </c>
      <c r="O54">
        <v>139350881</v>
      </c>
      <c r="P54">
        <v>139350893</v>
      </c>
      <c r="Q54">
        <v>12</v>
      </c>
      <c r="R54">
        <v>81</v>
      </c>
      <c r="S54">
        <v>81</v>
      </c>
      <c r="T54">
        <v>32</v>
      </c>
      <c r="U54">
        <v>27</v>
      </c>
      <c r="V54">
        <v>81</v>
      </c>
      <c r="W54">
        <v>81</v>
      </c>
      <c r="X54">
        <v>2</v>
      </c>
      <c r="Y54">
        <v>14</v>
      </c>
      <c r="Z54">
        <v>0</v>
      </c>
      <c r="AA54">
        <v>0</v>
      </c>
      <c r="AB54">
        <v>0</v>
      </c>
      <c r="AC54">
        <v>0</v>
      </c>
      <c r="AD54">
        <v>24</v>
      </c>
      <c r="AE54">
        <v>27</v>
      </c>
      <c r="AF54">
        <v>0</v>
      </c>
      <c r="AG54">
        <v>0</v>
      </c>
      <c r="AH54">
        <v>62</v>
      </c>
      <c r="AI54">
        <v>60</v>
      </c>
      <c r="AJ54">
        <v>0</v>
      </c>
      <c r="AK54">
        <v>0</v>
      </c>
      <c r="AL54">
        <v>27</v>
      </c>
      <c r="AM54">
        <v>27</v>
      </c>
      <c r="AN54">
        <v>27</v>
      </c>
      <c r="AO54">
        <v>27</v>
      </c>
      <c r="AP54">
        <v>754</v>
      </c>
      <c r="AQ54">
        <v>757</v>
      </c>
      <c r="AR54">
        <v>839</v>
      </c>
      <c r="AS54">
        <v>837</v>
      </c>
      <c r="AT54">
        <v>1542</v>
      </c>
      <c r="AU54">
        <v>1545</v>
      </c>
      <c r="AW54" s="10">
        <f t="shared" si="0"/>
        <v>2.3333333333333335</v>
      </c>
      <c r="AX54" s="10">
        <f t="shared" si="1"/>
        <v>0.17283950617283952</v>
      </c>
      <c r="AY54" s="10">
        <f t="shared" si="2"/>
        <v>1.0740740740740742</v>
      </c>
      <c r="AZ54" s="10">
        <f t="shared" si="3"/>
        <v>0.66666666666666663</v>
      </c>
      <c r="BA54" s="10">
        <f t="shared" si="4"/>
        <v>38.753086419753082</v>
      </c>
      <c r="BB54" s="10">
        <f t="shared" si="5"/>
        <v>58.129629629629626</v>
      </c>
    </row>
    <row r="55" spans="1:54" x14ac:dyDescent="0.35">
      <c r="A55" t="s">
        <v>59</v>
      </c>
      <c r="B55">
        <v>133889315</v>
      </c>
      <c r="C55">
        <v>133891981</v>
      </c>
      <c r="D55">
        <v>2667</v>
      </c>
      <c r="E55">
        <v>133890567</v>
      </c>
      <c r="F55">
        <v>2324.58</v>
      </c>
      <c r="G55">
        <v>72.23</v>
      </c>
      <c r="H55">
        <v>0</v>
      </c>
      <c r="I55">
        <v>133890567</v>
      </c>
      <c r="J55">
        <v>1373.56</v>
      </c>
      <c r="K55">
        <v>133890590</v>
      </c>
      <c r="L55">
        <v>633.17999999999995</v>
      </c>
      <c r="M55">
        <v>133890579</v>
      </c>
      <c r="N55">
        <v>1213.53</v>
      </c>
      <c r="O55">
        <v>133890648</v>
      </c>
      <c r="P55">
        <v>133890567</v>
      </c>
      <c r="Q55">
        <v>81</v>
      </c>
      <c r="R55">
        <v>54</v>
      </c>
      <c r="S55">
        <v>81</v>
      </c>
      <c r="T55">
        <v>0</v>
      </c>
      <c r="U55">
        <v>0</v>
      </c>
      <c r="V55">
        <v>0</v>
      </c>
      <c r="W55">
        <v>0</v>
      </c>
      <c r="X55">
        <v>0</v>
      </c>
      <c r="Y55">
        <v>0</v>
      </c>
      <c r="Z55">
        <v>27</v>
      </c>
      <c r="AA55">
        <v>24</v>
      </c>
      <c r="AB55">
        <v>27</v>
      </c>
      <c r="AC55">
        <v>27</v>
      </c>
      <c r="AD55">
        <v>54</v>
      </c>
      <c r="AE55">
        <v>54</v>
      </c>
      <c r="AF55">
        <v>54</v>
      </c>
      <c r="AG55">
        <v>27</v>
      </c>
      <c r="AH55">
        <v>54</v>
      </c>
      <c r="AI55">
        <v>47</v>
      </c>
      <c r="AJ55">
        <v>149</v>
      </c>
      <c r="AK55">
        <v>189</v>
      </c>
      <c r="AL55">
        <v>27</v>
      </c>
      <c r="AM55">
        <v>27</v>
      </c>
      <c r="AN55">
        <v>143</v>
      </c>
      <c r="AO55">
        <v>133</v>
      </c>
      <c r="AP55">
        <v>4390</v>
      </c>
      <c r="AQ55">
        <v>4327</v>
      </c>
      <c r="AR55">
        <v>2313</v>
      </c>
      <c r="AS55">
        <v>2546</v>
      </c>
      <c r="AT55">
        <v>2952</v>
      </c>
      <c r="AU55">
        <v>3293</v>
      </c>
      <c r="AW55" s="10">
        <f t="shared" si="0"/>
        <v>1</v>
      </c>
      <c r="AX55" s="10">
        <f t="shared" si="1"/>
        <v>0.62962962962962965</v>
      </c>
      <c r="AY55" s="10">
        <f t="shared" si="2"/>
        <v>1.5802469135802468</v>
      </c>
      <c r="AZ55" s="10">
        <f t="shared" si="3"/>
        <v>4.3086419753086416</v>
      </c>
      <c r="BA55" s="10">
        <f t="shared" si="4"/>
        <v>125.50617283950616</v>
      </c>
      <c r="BB55" s="10">
        <f t="shared" si="5"/>
        <v>29.128939828080231</v>
      </c>
    </row>
    <row r="56" spans="1:54" x14ac:dyDescent="0.35">
      <c r="A56" t="s">
        <v>51</v>
      </c>
      <c r="B56">
        <v>75596754</v>
      </c>
      <c r="C56">
        <v>75597846</v>
      </c>
      <c r="D56">
        <v>1093</v>
      </c>
      <c r="E56">
        <v>75597029</v>
      </c>
      <c r="F56">
        <v>1146.8499999999999</v>
      </c>
      <c r="G56">
        <v>54.49</v>
      </c>
      <c r="H56">
        <v>0</v>
      </c>
      <c r="I56">
        <v>75597000</v>
      </c>
      <c r="J56">
        <v>723.31</v>
      </c>
      <c r="K56">
        <v>75597041</v>
      </c>
      <c r="L56">
        <v>330.49</v>
      </c>
      <c r="M56">
        <v>75597030</v>
      </c>
      <c r="N56">
        <v>790.17</v>
      </c>
      <c r="O56">
        <v>75597300</v>
      </c>
      <c r="P56">
        <v>75597029</v>
      </c>
      <c r="Q56">
        <v>271</v>
      </c>
      <c r="R56">
        <v>54</v>
      </c>
      <c r="S56">
        <v>78</v>
      </c>
      <c r="T56">
        <v>74</v>
      </c>
      <c r="U56">
        <v>81</v>
      </c>
      <c r="V56">
        <v>77</v>
      </c>
      <c r="W56">
        <v>95</v>
      </c>
      <c r="X56">
        <v>81</v>
      </c>
      <c r="Y56">
        <v>108</v>
      </c>
      <c r="Z56">
        <v>0</v>
      </c>
      <c r="AA56">
        <v>54</v>
      </c>
      <c r="AB56">
        <v>0</v>
      </c>
      <c r="AC56">
        <v>27</v>
      </c>
      <c r="AD56">
        <v>0</v>
      </c>
      <c r="AE56">
        <v>54</v>
      </c>
      <c r="AF56">
        <v>0</v>
      </c>
      <c r="AG56">
        <v>27</v>
      </c>
      <c r="AH56">
        <v>81</v>
      </c>
      <c r="AI56">
        <v>32</v>
      </c>
      <c r="AJ56">
        <v>28</v>
      </c>
      <c r="AK56">
        <v>27</v>
      </c>
      <c r="AL56">
        <v>0</v>
      </c>
      <c r="AM56">
        <v>54</v>
      </c>
      <c r="AN56">
        <v>54</v>
      </c>
      <c r="AO56">
        <v>81</v>
      </c>
      <c r="AP56">
        <v>366</v>
      </c>
      <c r="AQ56">
        <v>2537</v>
      </c>
      <c r="AR56">
        <v>213</v>
      </c>
      <c r="AS56">
        <v>1090</v>
      </c>
      <c r="AT56">
        <v>108</v>
      </c>
      <c r="AU56">
        <v>2069</v>
      </c>
      <c r="AW56" s="10">
        <f t="shared" si="0"/>
        <v>3.1358024691358026</v>
      </c>
      <c r="AX56" s="10">
        <f t="shared" si="1"/>
        <v>2.3333333333333335</v>
      </c>
      <c r="AY56" s="10">
        <f t="shared" si="2"/>
        <v>1.3950617283950617</v>
      </c>
      <c r="AZ56" s="10">
        <f t="shared" si="3"/>
        <v>2</v>
      </c>
      <c r="BA56" s="10">
        <f t="shared" si="4"/>
        <v>70.320987654320987</v>
      </c>
      <c r="BB56" s="10">
        <f t="shared" si="5"/>
        <v>35.160493827160494</v>
      </c>
    </row>
    <row r="57" spans="1:54" x14ac:dyDescent="0.35">
      <c r="A57" t="s">
        <v>53</v>
      </c>
      <c r="B57">
        <v>5640063</v>
      </c>
      <c r="C57">
        <v>5641992</v>
      </c>
      <c r="D57">
        <v>1930</v>
      </c>
      <c r="E57">
        <v>5641047</v>
      </c>
      <c r="F57">
        <v>2400.11</v>
      </c>
      <c r="G57">
        <v>72.430000000000007</v>
      </c>
      <c r="H57">
        <v>0</v>
      </c>
      <c r="I57">
        <v>5641070</v>
      </c>
      <c r="J57">
        <v>1907.55</v>
      </c>
      <c r="K57">
        <v>5641028</v>
      </c>
      <c r="L57">
        <v>742.11</v>
      </c>
      <c r="M57">
        <v>5641043</v>
      </c>
      <c r="N57">
        <v>1620.6</v>
      </c>
      <c r="O57">
        <v>5641027</v>
      </c>
      <c r="P57">
        <v>5641047</v>
      </c>
      <c r="Q57">
        <v>20</v>
      </c>
      <c r="R57">
        <v>135</v>
      </c>
      <c r="S57">
        <v>135</v>
      </c>
      <c r="T57">
        <v>27</v>
      </c>
      <c r="U57">
        <v>27</v>
      </c>
      <c r="V57">
        <v>6</v>
      </c>
      <c r="W57">
        <v>26</v>
      </c>
      <c r="X57">
        <v>54</v>
      </c>
      <c r="Y57">
        <v>54</v>
      </c>
      <c r="Z57">
        <v>54</v>
      </c>
      <c r="AA57">
        <v>54</v>
      </c>
      <c r="AB57">
        <v>27</v>
      </c>
      <c r="AC57">
        <v>27</v>
      </c>
      <c r="AD57">
        <v>54</v>
      </c>
      <c r="AE57">
        <v>54</v>
      </c>
      <c r="AF57">
        <v>118</v>
      </c>
      <c r="AG57">
        <v>135</v>
      </c>
      <c r="AH57">
        <v>71</v>
      </c>
      <c r="AI57">
        <v>85</v>
      </c>
      <c r="AJ57">
        <v>123</v>
      </c>
      <c r="AK57">
        <v>150</v>
      </c>
      <c r="AL57">
        <v>81</v>
      </c>
      <c r="AM57">
        <v>101</v>
      </c>
      <c r="AN57">
        <v>298</v>
      </c>
      <c r="AO57">
        <v>318</v>
      </c>
      <c r="AP57">
        <v>7531</v>
      </c>
      <c r="AQ57">
        <v>7460</v>
      </c>
      <c r="AR57">
        <v>2483</v>
      </c>
      <c r="AS57">
        <v>2465</v>
      </c>
      <c r="AT57">
        <v>5305</v>
      </c>
      <c r="AU57">
        <v>5382</v>
      </c>
      <c r="AW57" s="10">
        <f t="shared" si="0"/>
        <v>2.3209876543209877</v>
      </c>
      <c r="AX57" s="10">
        <f t="shared" si="1"/>
        <v>1.6666666666666667</v>
      </c>
      <c r="AY57" s="10">
        <f t="shared" si="2"/>
        <v>3.382716049382716</v>
      </c>
      <c r="AZ57" s="10">
        <f t="shared" si="3"/>
        <v>7.0246913580246906</v>
      </c>
      <c r="BA57" s="10">
        <f t="shared" si="4"/>
        <v>188.97530864197529</v>
      </c>
      <c r="BB57" s="10">
        <f t="shared" si="5"/>
        <v>26.901581722319861</v>
      </c>
    </row>
    <row r="58" spans="1:54" x14ac:dyDescent="0.35">
      <c r="A58" t="s">
        <v>3462</v>
      </c>
      <c r="B58">
        <v>110332624</v>
      </c>
      <c r="C58">
        <v>110333896</v>
      </c>
      <c r="D58">
        <v>1273</v>
      </c>
      <c r="E58">
        <v>110333135</v>
      </c>
      <c r="F58">
        <v>246.66</v>
      </c>
      <c r="G58">
        <v>25.49</v>
      </c>
      <c r="H58">
        <v>0.05</v>
      </c>
      <c r="I58">
        <v>110333149</v>
      </c>
      <c r="J58">
        <v>220.73</v>
      </c>
      <c r="K58">
        <v>110333132</v>
      </c>
      <c r="L58">
        <v>80.260000000000005</v>
      </c>
      <c r="M58">
        <v>110333145</v>
      </c>
      <c r="N58">
        <v>143.55000000000001</v>
      </c>
      <c r="O58">
        <v>110333260</v>
      </c>
      <c r="P58">
        <v>110333135</v>
      </c>
      <c r="Q58">
        <v>125</v>
      </c>
      <c r="R58">
        <v>0</v>
      </c>
      <c r="S58">
        <v>3</v>
      </c>
      <c r="T58">
        <v>87</v>
      </c>
      <c r="U58">
        <v>108</v>
      </c>
      <c r="V58">
        <v>162</v>
      </c>
      <c r="W58">
        <v>189</v>
      </c>
      <c r="X58">
        <v>54</v>
      </c>
      <c r="Y58">
        <v>81</v>
      </c>
      <c r="Z58">
        <v>0</v>
      </c>
      <c r="AA58">
        <v>54</v>
      </c>
      <c r="AB58">
        <v>27</v>
      </c>
      <c r="AC58">
        <v>27</v>
      </c>
      <c r="AD58">
        <v>54</v>
      </c>
      <c r="AE58">
        <v>108</v>
      </c>
      <c r="AF58">
        <v>27</v>
      </c>
      <c r="AG58">
        <v>14</v>
      </c>
      <c r="AH58">
        <v>34</v>
      </c>
      <c r="AI58">
        <v>108</v>
      </c>
      <c r="AJ58">
        <v>27</v>
      </c>
      <c r="AK58">
        <v>27</v>
      </c>
      <c r="AL58">
        <v>0</v>
      </c>
      <c r="AM58">
        <v>0</v>
      </c>
      <c r="AN58">
        <v>0</v>
      </c>
      <c r="AO58">
        <v>0</v>
      </c>
      <c r="AP58">
        <v>733</v>
      </c>
      <c r="AQ58">
        <v>972</v>
      </c>
      <c r="AR58">
        <v>542</v>
      </c>
      <c r="AS58">
        <v>594</v>
      </c>
      <c r="AT58">
        <v>735</v>
      </c>
      <c r="AU58">
        <v>891</v>
      </c>
      <c r="AW58" s="10">
        <f t="shared" si="0"/>
        <v>3.7037037037037037</v>
      </c>
      <c r="AX58" s="10">
        <f t="shared" si="1"/>
        <v>2</v>
      </c>
      <c r="AY58" s="10">
        <f t="shared" si="2"/>
        <v>2.8395061728395063</v>
      </c>
      <c r="AZ58" s="10">
        <f t="shared" si="3"/>
        <v>0.33333333333333331</v>
      </c>
      <c r="BA58" s="10">
        <f t="shared" si="4"/>
        <v>30.333333333333332</v>
      </c>
      <c r="BB58" s="10">
        <f t="shared" si="5"/>
        <v>91</v>
      </c>
    </row>
    <row r="59" spans="1:54" x14ac:dyDescent="0.35">
      <c r="A59" t="s">
        <v>3462</v>
      </c>
      <c r="B59">
        <v>21357671</v>
      </c>
      <c r="C59">
        <v>21358432</v>
      </c>
      <c r="D59">
        <v>762</v>
      </c>
      <c r="E59">
        <v>21357939</v>
      </c>
      <c r="F59">
        <v>488.08</v>
      </c>
      <c r="G59">
        <v>65.11</v>
      </c>
      <c r="H59">
        <v>0</v>
      </c>
      <c r="I59">
        <v>21357939</v>
      </c>
      <c r="J59">
        <v>523.71</v>
      </c>
      <c r="K59">
        <v>21357993</v>
      </c>
      <c r="L59">
        <v>175.6</v>
      </c>
      <c r="M59">
        <v>21357987</v>
      </c>
      <c r="N59">
        <v>513.46</v>
      </c>
      <c r="O59">
        <v>21358051</v>
      </c>
      <c r="P59">
        <v>21357939</v>
      </c>
      <c r="Q59">
        <v>112</v>
      </c>
      <c r="R59">
        <v>27</v>
      </c>
      <c r="S59">
        <v>27</v>
      </c>
      <c r="T59">
        <v>0</v>
      </c>
      <c r="U59">
        <v>0</v>
      </c>
      <c r="V59">
        <v>27</v>
      </c>
      <c r="W59">
        <v>27</v>
      </c>
      <c r="X59">
        <v>27</v>
      </c>
      <c r="Y59">
        <v>27</v>
      </c>
      <c r="Z59">
        <v>0</v>
      </c>
      <c r="AA59">
        <v>0</v>
      </c>
      <c r="AB59">
        <v>0</v>
      </c>
      <c r="AC59">
        <v>0</v>
      </c>
      <c r="AD59">
        <v>0</v>
      </c>
      <c r="AE59">
        <v>0</v>
      </c>
      <c r="AF59">
        <v>0</v>
      </c>
      <c r="AG59">
        <v>0</v>
      </c>
      <c r="AH59">
        <v>81</v>
      </c>
      <c r="AI59">
        <v>81</v>
      </c>
      <c r="AJ59">
        <v>0</v>
      </c>
      <c r="AK59">
        <v>27</v>
      </c>
      <c r="AL59">
        <v>0</v>
      </c>
      <c r="AM59">
        <v>0</v>
      </c>
      <c r="AN59">
        <v>0</v>
      </c>
      <c r="AO59">
        <v>0</v>
      </c>
      <c r="AP59">
        <v>1277</v>
      </c>
      <c r="AQ59">
        <v>1322</v>
      </c>
      <c r="AR59">
        <v>419</v>
      </c>
      <c r="AS59">
        <v>540</v>
      </c>
      <c r="AT59">
        <v>530</v>
      </c>
      <c r="AU59">
        <v>594</v>
      </c>
      <c r="AW59" s="10">
        <f t="shared" si="0"/>
        <v>0.66666666666666663</v>
      </c>
      <c r="AX59" s="10">
        <f t="shared" si="1"/>
        <v>0.33333333333333331</v>
      </c>
      <c r="AY59" s="10">
        <f t="shared" si="2"/>
        <v>1</v>
      </c>
      <c r="AZ59" s="10">
        <f t="shared" si="3"/>
        <v>0.33333333333333331</v>
      </c>
      <c r="BA59" s="10">
        <f t="shared" si="4"/>
        <v>30.320987654320987</v>
      </c>
      <c r="BB59" s="10">
        <f t="shared" si="5"/>
        <v>90.962962962962962</v>
      </c>
    </row>
    <row r="60" spans="1:54" x14ac:dyDescent="0.35">
      <c r="A60" t="s">
        <v>54</v>
      </c>
      <c r="B60">
        <v>42028899</v>
      </c>
      <c r="C60">
        <v>42031372</v>
      </c>
      <c r="D60">
        <v>2474</v>
      </c>
      <c r="E60">
        <v>42030046</v>
      </c>
      <c r="F60">
        <v>467.15</v>
      </c>
      <c r="G60">
        <v>26.21</v>
      </c>
      <c r="H60">
        <v>0</v>
      </c>
      <c r="I60">
        <v>42030036</v>
      </c>
      <c r="J60">
        <v>234.94</v>
      </c>
      <c r="K60">
        <v>42030042</v>
      </c>
      <c r="L60">
        <v>196.81</v>
      </c>
      <c r="M60">
        <v>42030047</v>
      </c>
      <c r="N60">
        <v>384.37</v>
      </c>
      <c r="O60">
        <v>42030135</v>
      </c>
      <c r="P60">
        <v>42030046</v>
      </c>
      <c r="Q60">
        <v>89</v>
      </c>
      <c r="R60">
        <v>0</v>
      </c>
      <c r="S60">
        <v>0</v>
      </c>
      <c r="T60">
        <v>27</v>
      </c>
      <c r="U60">
        <v>27</v>
      </c>
      <c r="V60">
        <v>54</v>
      </c>
      <c r="W60">
        <v>54</v>
      </c>
      <c r="X60">
        <v>27</v>
      </c>
      <c r="Y60">
        <v>81</v>
      </c>
      <c r="Z60">
        <v>0</v>
      </c>
      <c r="AA60">
        <v>27</v>
      </c>
      <c r="AB60">
        <v>27</v>
      </c>
      <c r="AC60">
        <v>27</v>
      </c>
      <c r="AD60">
        <v>54</v>
      </c>
      <c r="AE60">
        <v>81</v>
      </c>
      <c r="AF60">
        <v>15</v>
      </c>
      <c r="AG60">
        <v>54</v>
      </c>
      <c r="AH60">
        <v>95</v>
      </c>
      <c r="AI60">
        <v>108</v>
      </c>
      <c r="AJ60">
        <v>27</v>
      </c>
      <c r="AK60">
        <v>27</v>
      </c>
      <c r="AL60">
        <v>0</v>
      </c>
      <c r="AM60">
        <v>0</v>
      </c>
      <c r="AN60">
        <v>27</v>
      </c>
      <c r="AO60">
        <v>52</v>
      </c>
      <c r="AP60">
        <v>1058</v>
      </c>
      <c r="AQ60">
        <v>1133</v>
      </c>
      <c r="AR60">
        <v>1093</v>
      </c>
      <c r="AS60">
        <v>1296</v>
      </c>
      <c r="AT60">
        <v>1195</v>
      </c>
      <c r="AU60">
        <v>1244</v>
      </c>
      <c r="AW60" s="10">
        <f t="shared" si="0"/>
        <v>1</v>
      </c>
      <c r="AX60" s="10">
        <f t="shared" si="1"/>
        <v>1.6666666666666667</v>
      </c>
      <c r="AY60" s="10">
        <f t="shared" si="2"/>
        <v>3</v>
      </c>
      <c r="AZ60" s="10">
        <f t="shared" si="3"/>
        <v>0.97530864197530864</v>
      </c>
      <c r="BA60" s="10">
        <f t="shared" si="4"/>
        <v>45.345679012345677</v>
      </c>
      <c r="BB60" s="10">
        <f t="shared" si="5"/>
        <v>46.493670886075947</v>
      </c>
    </row>
    <row r="61" spans="1:54" x14ac:dyDescent="0.35">
      <c r="A61" t="s">
        <v>57</v>
      </c>
      <c r="B61">
        <v>136018779</v>
      </c>
      <c r="C61">
        <v>136021117</v>
      </c>
      <c r="D61">
        <v>2339</v>
      </c>
      <c r="E61">
        <v>136020089</v>
      </c>
      <c r="F61">
        <v>1283.8599999999999</v>
      </c>
      <c r="G61">
        <v>37.880000000000003</v>
      </c>
      <c r="H61">
        <v>0</v>
      </c>
      <c r="I61">
        <v>136020092</v>
      </c>
      <c r="J61">
        <v>1016.34</v>
      </c>
      <c r="K61">
        <v>136020092</v>
      </c>
      <c r="L61">
        <v>428.71</v>
      </c>
      <c r="M61">
        <v>136020081</v>
      </c>
      <c r="N61">
        <v>1116.76</v>
      </c>
      <c r="O61">
        <v>136019948</v>
      </c>
      <c r="P61">
        <v>136020089</v>
      </c>
      <c r="Q61">
        <v>141</v>
      </c>
      <c r="R61">
        <v>81</v>
      </c>
      <c r="S61">
        <v>37</v>
      </c>
      <c r="T61">
        <v>27</v>
      </c>
      <c r="U61">
        <v>54</v>
      </c>
      <c r="V61">
        <v>94</v>
      </c>
      <c r="W61">
        <v>27</v>
      </c>
      <c r="X61">
        <v>27</v>
      </c>
      <c r="Y61">
        <v>0</v>
      </c>
      <c r="Z61">
        <v>27</v>
      </c>
      <c r="AA61">
        <v>27</v>
      </c>
      <c r="AB61">
        <v>0</v>
      </c>
      <c r="AC61">
        <v>27</v>
      </c>
      <c r="AD61">
        <v>0</v>
      </c>
      <c r="AE61">
        <v>0</v>
      </c>
      <c r="AF61">
        <v>0</v>
      </c>
      <c r="AG61">
        <v>0</v>
      </c>
      <c r="AH61">
        <v>135</v>
      </c>
      <c r="AI61">
        <v>189</v>
      </c>
      <c r="AJ61">
        <v>148</v>
      </c>
      <c r="AK61">
        <v>63</v>
      </c>
      <c r="AL61">
        <v>105</v>
      </c>
      <c r="AM61">
        <v>55</v>
      </c>
      <c r="AN61">
        <v>549</v>
      </c>
      <c r="AO61">
        <v>297</v>
      </c>
      <c r="AP61">
        <v>2762</v>
      </c>
      <c r="AQ61">
        <v>4766</v>
      </c>
      <c r="AR61">
        <v>1319</v>
      </c>
      <c r="AS61">
        <v>2516</v>
      </c>
      <c r="AT61">
        <v>2239</v>
      </c>
      <c r="AU61">
        <v>4206</v>
      </c>
      <c r="AW61" s="10">
        <f t="shared" si="0"/>
        <v>1.4567901234567902</v>
      </c>
      <c r="AX61" s="10">
        <f t="shared" si="1"/>
        <v>0.66666666666666663</v>
      </c>
      <c r="AY61" s="10">
        <f t="shared" si="2"/>
        <v>2.3333333333333335</v>
      </c>
      <c r="AZ61" s="10">
        <f t="shared" si="3"/>
        <v>5.1234567901234573</v>
      </c>
      <c r="BA61" s="10">
        <f t="shared" si="4"/>
        <v>141.82716049382717</v>
      </c>
      <c r="BB61" s="10">
        <f t="shared" si="5"/>
        <v>27.681927710843372</v>
      </c>
    </row>
    <row r="62" spans="1:54" x14ac:dyDescent="0.35">
      <c r="A62" t="s">
        <v>53</v>
      </c>
      <c r="B62">
        <v>871677</v>
      </c>
      <c r="C62">
        <v>873540</v>
      </c>
      <c r="D62">
        <v>1864</v>
      </c>
      <c r="E62">
        <v>872655</v>
      </c>
      <c r="F62">
        <v>1159.1500000000001</v>
      </c>
      <c r="G62">
        <v>69.260000000000005</v>
      </c>
      <c r="H62">
        <v>0</v>
      </c>
      <c r="I62">
        <v>872656</v>
      </c>
      <c r="J62">
        <v>1130.3599999999999</v>
      </c>
      <c r="K62">
        <v>872653</v>
      </c>
      <c r="L62">
        <v>388.6</v>
      </c>
      <c r="M62">
        <v>872655</v>
      </c>
      <c r="N62">
        <v>566.02</v>
      </c>
      <c r="O62">
        <v>872608</v>
      </c>
      <c r="P62">
        <v>872655</v>
      </c>
      <c r="Q62">
        <v>47</v>
      </c>
      <c r="R62">
        <v>42</v>
      </c>
      <c r="S62">
        <v>56</v>
      </c>
      <c r="T62">
        <v>0</v>
      </c>
      <c r="U62">
        <v>0</v>
      </c>
      <c r="V62">
        <v>54</v>
      </c>
      <c r="W62">
        <v>54</v>
      </c>
      <c r="X62">
        <v>100</v>
      </c>
      <c r="Y62">
        <v>108</v>
      </c>
      <c r="Z62">
        <v>0</v>
      </c>
      <c r="AA62">
        <v>0</v>
      </c>
      <c r="AB62">
        <v>0</v>
      </c>
      <c r="AC62">
        <v>0</v>
      </c>
      <c r="AD62">
        <v>54</v>
      </c>
      <c r="AE62">
        <v>37</v>
      </c>
      <c r="AF62">
        <v>27</v>
      </c>
      <c r="AG62">
        <v>41</v>
      </c>
      <c r="AH62">
        <v>27</v>
      </c>
      <c r="AI62">
        <v>0</v>
      </c>
      <c r="AJ62">
        <v>72</v>
      </c>
      <c r="AK62">
        <v>54</v>
      </c>
      <c r="AL62">
        <v>135</v>
      </c>
      <c r="AM62">
        <v>98</v>
      </c>
      <c r="AN62">
        <v>14</v>
      </c>
      <c r="AO62">
        <v>55</v>
      </c>
      <c r="AP62">
        <v>2926</v>
      </c>
      <c r="AQ62">
        <v>3609</v>
      </c>
      <c r="AR62">
        <v>966</v>
      </c>
      <c r="AS62">
        <v>1292</v>
      </c>
      <c r="AT62">
        <v>1144</v>
      </c>
      <c r="AU62">
        <v>1637</v>
      </c>
      <c r="AW62" s="10">
        <f t="shared" si="0"/>
        <v>1.3580246913580245</v>
      </c>
      <c r="AX62" s="10">
        <f t="shared" si="1"/>
        <v>1.3333333333333333</v>
      </c>
      <c r="AY62" s="10">
        <f t="shared" si="2"/>
        <v>0.96296296296296291</v>
      </c>
      <c r="AZ62" s="10">
        <f t="shared" si="3"/>
        <v>2.5555555555555554</v>
      </c>
      <c r="BA62" s="10">
        <f t="shared" si="4"/>
        <v>80.716049382716051</v>
      </c>
      <c r="BB62" s="10">
        <f t="shared" si="5"/>
        <v>31.584541062801936</v>
      </c>
    </row>
    <row r="63" spans="1:54" x14ac:dyDescent="0.35">
      <c r="A63" t="s">
        <v>55</v>
      </c>
      <c r="B63">
        <v>220095001</v>
      </c>
      <c r="C63">
        <v>220096708</v>
      </c>
      <c r="D63">
        <v>1708</v>
      </c>
      <c r="E63">
        <v>220095591</v>
      </c>
      <c r="F63">
        <v>1052.04</v>
      </c>
      <c r="G63">
        <v>56.44</v>
      </c>
      <c r="H63">
        <v>0</v>
      </c>
      <c r="I63">
        <v>220095592</v>
      </c>
      <c r="J63">
        <v>661.52</v>
      </c>
      <c r="K63">
        <v>220095591</v>
      </c>
      <c r="L63">
        <v>324.12</v>
      </c>
      <c r="M63">
        <v>220095552</v>
      </c>
      <c r="N63">
        <v>397.46</v>
      </c>
      <c r="O63">
        <v>220095854</v>
      </c>
      <c r="P63">
        <v>220095591</v>
      </c>
      <c r="Q63">
        <v>263</v>
      </c>
      <c r="R63">
        <v>0</v>
      </c>
      <c r="S63">
        <v>0</v>
      </c>
      <c r="T63">
        <v>0</v>
      </c>
      <c r="U63">
        <v>27</v>
      </c>
      <c r="V63">
        <v>27</v>
      </c>
      <c r="W63">
        <v>12</v>
      </c>
      <c r="X63">
        <v>27</v>
      </c>
      <c r="Y63">
        <v>27</v>
      </c>
      <c r="Z63">
        <v>0</v>
      </c>
      <c r="AA63">
        <v>0</v>
      </c>
      <c r="AB63">
        <v>27</v>
      </c>
      <c r="AC63">
        <v>0</v>
      </c>
      <c r="AD63">
        <v>0</v>
      </c>
      <c r="AE63">
        <v>30</v>
      </c>
      <c r="AF63">
        <v>0</v>
      </c>
      <c r="AG63">
        <v>27</v>
      </c>
      <c r="AH63">
        <v>54</v>
      </c>
      <c r="AI63">
        <v>0</v>
      </c>
      <c r="AJ63">
        <v>27</v>
      </c>
      <c r="AK63">
        <v>54</v>
      </c>
      <c r="AL63">
        <v>27</v>
      </c>
      <c r="AM63">
        <v>0</v>
      </c>
      <c r="AN63">
        <v>81</v>
      </c>
      <c r="AO63">
        <v>54</v>
      </c>
      <c r="AP63">
        <v>333</v>
      </c>
      <c r="AQ63">
        <v>1954</v>
      </c>
      <c r="AR63">
        <v>262</v>
      </c>
      <c r="AS63">
        <v>1161</v>
      </c>
      <c r="AT63">
        <v>274</v>
      </c>
      <c r="AU63">
        <v>1130</v>
      </c>
      <c r="AW63" s="10">
        <f t="shared" si="0"/>
        <v>0.48148148148148145</v>
      </c>
      <c r="AX63" s="10">
        <f t="shared" si="1"/>
        <v>0.33333333333333331</v>
      </c>
      <c r="AY63" s="10">
        <f t="shared" si="2"/>
        <v>0.70370370370370372</v>
      </c>
      <c r="AZ63" s="10">
        <f t="shared" si="3"/>
        <v>1.3333333333333333</v>
      </c>
      <c r="BA63" s="10">
        <f t="shared" si="4"/>
        <v>52.407407407407405</v>
      </c>
      <c r="BB63" s="10">
        <f t="shared" si="5"/>
        <v>39.305555555555557</v>
      </c>
    </row>
    <row r="64" spans="1:54" x14ac:dyDescent="0.35">
      <c r="A64" t="s">
        <v>57</v>
      </c>
      <c r="B64">
        <v>138521317</v>
      </c>
      <c r="C64">
        <v>138522732</v>
      </c>
      <c r="D64">
        <v>1416</v>
      </c>
      <c r="E64">
        <v>138522070</v>
      </c>
      <c r="F64">
        <v>394.91</v>
      </c>
      <c r="G64">
        <v>50.49</v>
      </c>
      <c r="H64">
        <v>0</v>
      </c>
      <c r="I64">
        <v>138522069</v>
      </c>
      <c r="J64">
        <v>656.57</v>
      </c>
      <c r="K64">
        <v>138522070</v>
      </c>
      <c r="L64">
        <v>141.27000000000001</v>
      </c>
      <c r="M64">
        <v>138522070</v>
      </c>
      <c r="N64">
        <v>97.38</v>
      </c>
      <c r="O64">
        <v>138522024</v>
      </c>
      <c r="P64">
        <v>138522070</v>
      </c>
      <c r="Q64">
        <v>46</v>
      </c>
      <c r="R64">
        <v>54</v>
      </c>
      <c r="S64">
        <v>54</v>
      </c>
      <c r="T64">
        <v>5</v>
      </c>
      <c r="U64">
        <v>0</v>
      </c>
      <c r="V64">
        <v>0</v>
      </c>
      <c r="W64">
        <v>0</v>
      </c>
      <c r="X64">
        <v>0</v>
      </c>
      <c r="Y64">
        <v>0</v>
      </c>
      <c r="Z64">
        <v>54</v>
      </c>
      <c r="AA64">
        <v>81</v>
      </c>
      <c r="AB64">
        <v>0</v>
      </c>
      <c r="AC64">
        <v>0</v>
      </c>
      <c r="AD64">
        <v>54</v>
      </c>
      <c r="AE64">
        <v>33</v>
      </c>
      <c r="AF64">
        <v>0</v>
      </c>
      <c r="AG64">
        <v>3</v>
      </c>
      <c r="AH64">
        <v>27</v>
      </c>
      <c r="AI64">
        <v>27</v>
      </c>
      <c r="AJ64">
        <v>0</v>
      </c>
      <c r="AK64">
        <v>0</v>
      </c>
      <c r="AL64">
        <v>0</v>
      </c>
      <c r="AM64">
        <v>0</v>
      </c>
      <c r="AN64">
        <v>27</v>
      </c>
      <c r="AO64">
        <v>27</v>
      </c>
      <c r="AP64">
        <v>1293</v>
      </c>
      <c r="AQ64">
        <v>1296</v>
      </c>
      <c r="AR64">
        <v>690</v>
      </c>
      <c r="AS64">
        <v>729</v>
      </c>
      <c r="AT64">
        <v>378</v>
      </c>
      <c r="AU64">
        <v>360</v>
      </c>
      <c r="AW64" s="10">
        <f t="shared" si="0"/>
        <v>0.66666666666666663</v>
      </c>
      <c r="AX64" s="10">
        <f t="shared" si="1"/>
        <v>1</v>
      </c>
      <c r="AY64" s="10">
        <f t="shared" si="2"/>
        <v>0.77777777777777779</v>
      </c>
      <c r="AZ64" s="10">
        <f t="shared" si="3"/>
        <v>0.33333333333333331</v>
      </c>
      <c r="BA64" s="10">
        <f t="shared" si="4"/>
        <v>29.444444444444443</v>
      </c>
      <c r="BB64" s="10">
        <f t="shared" si="5"/>
        <v>88.333333333333329</v>
      </c>
    </row>
    <row r="65" spans="1:54" x14ac:dyDescent="0.35">
      <c r="A65" t="s">
        <v>53</v>
      </c>
      <c r="B65">
        <v>17978365</v>
      </c>
      <c r="C65">
        <v>17980815</v>
      </c>
      <c r="D65">
        <v>2451</v>
      </c>
      <c r="E65">
        <v>17980096</v>
      </c>
      <c r="F65">
        <v>781.93</v>
      </c>
      <c r="G65">
        <v>51.44</v>
      </c>
      <c r="H65">
        <v>0</v>
      </c>
      <c r="I65">
        <v>17980107</v>
      </c>
      <c r="J65">
        <v>672.4</v>
      </c>
      <c r="K65">
        <v>17980080</v>
      </c>
      <c r="L65">
        <v>211.83</v>
      </c>
      <c r="M65">
        <v>17980105</v>
      </c>
      <c r="N65">
        <v>534</v>
      </c>
      <c r="O65">
        <v>17979590</v>
      </c>
      <c r="P65">
        <v>17980096</v>
      </c>
      <c r="Q65">
        <v>506</v>
      </c>
      <c r="R65">
        <v>27</v>
      </c>
      <c r="S65">
        <v>0</v>
      </c>
      <c r="T65">
        <v>108</v>
      </c>
      <c r="U65">
        <v>0</v>
      </c>
      <c r="V65">
        <v>216</v>
      </c>
      <c r="W65">
        <v>0</v>
      </c>
      <c r="X65">
        <v>33</v>
      </c>
      <c r="Y65">
        <v>27</v>
      </c>
      <c r="Z65">
        <v>39</v>
      </c>
      <c r="AA65">
        <v>0</v>
      </c>
      <c r="AB65">
        <v>0</v>
      </c>
      <c r="AC65">
        <v>7</v>
      </c>
      <c r="AD65">
        <v>40</v>
      </c>
      <c r="AE65">
        <v>81</v>
      </c>
      <c r="AF65">
        <v>26</v>
      </c>
      <c r="AG65">
        <v>27</v>
      </c>
      <c r="AH65">
        <v>103</v>
      </c>
      <c r="AI65">
        <v>0</v>
      </c>
      <c r="AJ65">
        <v>0</v>
      </c>
      <c r="AK65">
        <v>27</v>
      </c>
      <c r="AL65">
        <v>81</v>
      </c>
      <c r="AM65">
        <v>54</v>
      </c>
      <c r="AN65">
        <v>88</v>
      </c>
      <c r="AO65">
        <v>54</v>
      </c>
      <c r="AP65">
        <v>0</v>
      </c>
      <c r="AQ65">
        <v>1998</v>
      </c>
      <c r="AR65">
        <v>54</v>
      </c>
      <c r="AS65">
        <v>1038</v>
      </c>
      <c r="AT65">
        <v>27</v>
      </c>
      <c r="AU65">
        <v>1693</v>
      </c>
      <c r="AW65" s="10">
        <f t="shared" si="0"/>
        <v>0</v>
      </c>
      <c r="AX65" s="10">
        <f t="shared" si="1"/>
        <v>0.41975308641975312</v>
      </c>
      <c r="AY65" s="10">
        <f t="shared" si="2"/>
        <v>1.3333333333333333</v>
      </c>
      <c r="AZ65" s="10">
        <f t="shared" si="3"/>
        <v>1.6666666666666667</v>
      </c>
      <c r="BA65" s="10">
        <f t="shared" si="4"/>
        <v>58.382716049382715</v>
      </c>
      <c r="BB65" s="10">
        <f t="shared" si="5"/>
        <v>35.029629629629625</v>
      </c>
    </row>
    <row r="66" spans="1:54" x14ac:dyDescent="0.35">
      <c r="A66" t="s">
        <v>54</v>
      </c>
      <c r="B66">
        <v>137450802</v>
      </c>
      <c r="C66">
        <v>137453341</v>
      </c>
      <c r="D66">
        <v>2540</v>
      </c>
      <c r="E66">
        <v>137451744</v>
      </c>
      <c r="F66">
        <v>1441.6</v>
      </c>
      <c r="G66">
        <v>80.22</v>
      </c>
      <c r="H66">
        <v>0</v>
      </c>
      <c r="I66">
        <v>137451744</v>
      </c>
      <c r="J66">
        <v>1386.87</v>
      </c>
      <c r="K66">
        <v>137451743</v>
      </c>
      <c r="L66">
        <v>681.46</v>
      </c>
      <c r="M66">
        <v>137451744</v>
      </c>
      <c r="N66">
        <v>872.14</v>
      </c>
      <c r="O66">
        <v>137452071</v>
      </c>
      <c r="P66">
        <v>137451744</v>
      </c>
      <c r="Q66">
        <v>327</v>
      </c>
      <c r="R66">
        <v>54</v>
      </c>
      <c r="S66">
        <v>81</v>
      </c>
      <c r="T66">
        <v>54</v>
      </c>
      <c r="U66">
        <v>0</v>
      </c>
      <c r="V66">
        <v>0</v>
      </c>
      <c r="W66">
        <v>6</v>
      </c>
      <c r="X66">
        <v>27</v>
      </c>
      <c r="Y66">
        <v>92</v>
      </c>
      <c r="Z66">
        <v>27</v>
      </c>
      <c r="AA66">
        <v>27</v>
      </c>
      <c r="AB66">
        <v>21</v>
      </c>
      <c r="AC66">
        <v>81</v>
      </c>
      <c r="AD66">
        <v>2</v>
      </c>
      <c r="AE66">
        <v>60</v>
      </c>
      <c r="AF66">
        <v>39</v>
      </c>
      <c r="AG66">
        <v>27</v>
      </c>
      <c r="AH66">
        <v>81</v>
      </c>
      <c r="AI66">
        <v>135</v>
      </c>
      <c r="AJ66">
        <v>75</v>
      </c>
      <c r="AK66">
        <v>162</v>
      </c>
      <c r="AL66">
        <v>54</v>
      </c>
      <c r="AM66">
        <v>98</v>
      </c>
      <c r="AN66">
        <v>152</v>
      </c>
      <c r="AO66">
        <v>137</v>
      </c>
      <c r="AP66">
        <v>162</v>
      </c>
      <c r="AQ66">
        <v>5010</v>
      </c>
      <c r="AR66">
        <v>104</v>
      </c>
      <c r="AS66">
        <v>2371</v>
      </c>
      <c r="AT66">
        <v>165</v>
      </c>
      <c r="AU66">
        <v>3147</v>
      </c>
      <c r="AW66" s="10">
        <f t="shared" ref="AW66:AW129" si="6">AVERAGE(S66,U66,W66)/27</f>
        <v>1.0740740740740742</v>
      </c>
      <c r="AX66" s="10">
        <f t="shared" ref="AX66:AX129" si="7">AVERAGE(Y66,AA66,AC66)/27</f>
        <v>2.4691358024691361</v>
      </c>
      <c r="AY66" s="10">
        <f t="shared" ref="AY66:AY129" si="8">AVERAGE(AE66,AG66,AI66)/27</f>
        <v>2.7407407407407409</v>
      </c>
      <c r="AZ66" s="10">
        <f t="shared" ref="AZ66:AZ129" si="9">AVERAGE(AK66,AM66,AO66)/27</f>
        <v>4.901234567901235</v>
      </c>
      <c r="BA66" s="10">
        <f t="shared" ref="BA66:BA129" si="10">AVERAGE(AQ66,AS66,AU66)/27</f>
        <v>129.97530864197532</v>
      </c>
      <c r="BB66" s="10">
        <f t="shared" ref="BB66:BB129" si="11">BA66/AZ66</f>
        <v>26.51889168765743</v>
      </c>
    </row>
    <row r="67" spans="1:54" x14ac:dyDescent="0.35">
      <c r="A67" t="s">
        <v>61</v>
      </c>
      <c r="B67">
        <v>44150628</v>
      </c>
      <c r="C67">
        <v>44152685</v>
      </c>
      <c r="D67">
        <v>2058</v>
      </c>
      <c r="E67">
        <v>44151492</v>
      </c>
      <c r="F67">
        <v>2034.61</v>
      </c>
      <c r="G67">
        <v>54.45</v>
      </c>
      <c r="H67">
        <v>0</v>
      </c>
      <c r="I67">
        <v>44151485</v>
      </c>
      <c r="J67">
        <v>1169.77</v>
      </c>
      <c r="K67">
        <v>44151531</v>
      </c>
      <c r="L67">
        <v>617.24</v>
      </c>
      <c r="M67">
        <v>44151472</v>
      </c>
      <c r="N67">
        <v>1297.8599999999999</v>
      </c>
      <c r="O67">
        <v>44151656</v>
      </c>
      <c r="P67">
        <v>44151492</v>
      </c>
      <c r="Q67">
        <v>164</v>
      </c>
      <c r="R67">
        <v>54</v>
      </c>
      <c r="S67">
        <v>54</v>
      </c>
      <c r="T67">
        <v>54</v>
      </c>
      <c r="U67">
        <v>108</v>
      </c>
      <c r="V67">
        <v>0</v>
      </c>
      <c r="W67">
        <v>0</v>
      </c>
      <c r="X67">
        <v>27</v>
      </c>
      <c r="Y67">
        <v>27</v>
      </c>
      <c r="Z67">
        <v>54</v>
      </c>
      <c r="AA67">
        <v>27</v>
      </c>
      <c r="AB67">
        <v>27</v>
      </c>
      <c r="AC67">
        <v>0</v>
      </c>
      <c r="AD67">
        <v>81</v>
      </c>
      <c r="AE67">
        <v>27</v>
      </c>
      <c r="AF67">
        <v>0</v>
      </c>
      <c r="AG67">
        <v>81</v>
      </c>
      <c r="AH67">
        <v>107</v>
      </c>
      <c r="AI67">
        <v>108</v>
      </c>
      <c r="AJ67">
        <v>0</v>
      </c>
      <c r="AK67">
        <v>30</v>
      </c>
      <c r="AL67">
        <v>54</v>
      </c>
      <c r="AM67">
        <v>30</v>
      </c>
      <c r="AN67">
        <v>476</v>
      </c>
      <c r="AO67">
        <v>351</v>
      </c>
      <c r="AP67">
        <v>2182</v>
      </c>
      <c r="AQ67">
        <v>4146</v>
      </c>
      <c r="AR67">
        <v>1240</v>
      </c>
      <c r="AS67">
        <v>2291</v>
      </c>
      <c r="AT67">
        <v>1974</v>
      </c>
      <c r="AU67">
        <v>4374</v>
      </c>
      <c r="AW67" s="10">
        <f t="shared" si="6"/>
        <v>2</v>
      </c>
      <c r="AX67" s="10">
        <f t="shared" si="7"/>
        <v>0.66666666666666663</v>
      </c>
      <c r="AY67" s="10">
        <f t="shared" si="8"/>
        <v>2.6666666666666665</v>
      </c>
      <c r="AZ67" s="10">
        <f t="shared" si="9"/>
        <v>5.0740740740740744</v>
      </c>
      <c r="BA67" s="10">
        <f t="shared" si="10"/>
        <v>133.46913580246914</v>
      </c>
      <c r="BB67" s="10">
        <f t="shared" si="11"/>
        <v>26.30413625304136</v>
      </c>
    </row>
    <row r="68" spans="1:54" x14ac:dyDescent="0.35">
      <c r="A68" t="s">
        <v>59</v>
      </c>
      <c r="B68">
        <v>149997427</v>
      </c>
      <c r="C68">
        <v>149998554</v>
      </c>
      <c r="D68">
        <v>1128</v>
      </c>
      <c r="E68">
        <v>149997959</v>
      </c>
      <c r="F68">
        <v>693.96</v>
      </c>
      <c r="G68">
        <v>58.18</v>
      </c>
      <c r="H68">
        <v>0</v>
      </c>
      <c r="I68">
        <v>149997975</v>
      </c>
      <c r="J68">
        <v>533.79999999999995</v>
      </c>
      <c r="K68">
        <v>149997958</v>
      </c>
      <c r="L68">
        <v>211.27</v>
      </c>
      <c r="M68">
        <v>149997957</v>
      </c>
      <c r="N68">
        <v>183.37</v>
      </c>
      <c r="O68">
        <v>149997990</v>
      </c>
      <c r="P68">
        <v>149997959</v>
      </c>
      <c r="Q68">
        <v>31</v>
      </c>
      <c r="R68">
        <v>27</v>
      </c>
      <c r="S68">
        <v>32</v>
      </c>
      <c r="T68">
        <v>0</v>
      </c>
      <c r="U68">
        <v>0</v>
      </c>
      <c r="V68">
        <v>81</v>
      </c>
      <c r="W68">
        <v>39</v>
      </c>
      <c r="X68">
        <v>0</v>
      </c>
      <c r="Y68">
        <v>0</v>
      </c>
      <c r="Z68">
        <v>27</v>
      </c>
      <c r="AA68">
        <v>26</v>
      </c>
      <c r="AB68">
        <v>0</v>
      </c>
      <c r="AC68">
        <v>27</v>
      </c>
      <c r="AD68">
        <v>54</v>
      </c>
      <c r="AE68">
        <v>37</v>
      </c>
      <c r="AF68">
        <v>0</v>
      </c>
      <c r="AG68">
        <v>0</v>
      </c>
      <c r="AH68">
        <v>27</v>
      </c>
      <c r="AI68">
        <v>41</v>
      </c>
      <c r="AJ68">
        <v>81</v>
      </c>
      <c r="AK68">
        <v>27</v>
      </c>
      <c r="AL68">
        <v>27</v>
      </c>
      <c r="AM68">
        <v>27</v>
      </c>
      <c r="AN68">
        <v>27</v>
      </c>
      <c r="AO68">
        <v>27</v>
      </c>
      <c r="AP68">
        <v>1863</v>
      </c>
      <c r="AQ68">
        <v>1830</v>
      </c>
      <c r="AR68">
        <v>962</v>
      </c>
      <c r="AS68">
        <v>939</v>
      </c>
      <c r="AT68">
        <v>729</v>
      </c>
      <c r="AU68">
        <v>720</v>
      </c>
      <c r="AW68" s="10">
        <f t="shared" si="6"/>
        <v>0.87654320987654322</v>
      </c>
      <c r="AX68" s="10">
        <f t="shared" si="7"/>
        <v>0.65432098765432101</v>
      </c>
      <c r="AY68" s="10">
        <f t="shared" si="8"/>
        <v>0.96296296296296291</v>
      </c>
      <c r="AZ68" s="10">
        <f t="shared" si="9"/>
        <v>1</v>
      </c>
      <c r="BA68" s="10">
        <f t="shared" si="10"/>
        <v>43.074074074074076</v>
      </c>
      <c r="BB68" s="10">
        <f t="shared" si="11"/>
        <v>43.074074074074076</v>
      </c>
    </row>
    <row r="69" spans="1:54" x14ac:dyDescent="0.35">
      <c r="A69" t="s">
        <v>56</v>
      </c>
      <c r="B69">
        <v>28703179</v>
      </c>
      <c r="C69">
        <v>28706433</v>
      </c>
      <c r="D69">
        <v>3255</v>
      </c>
      <c r="E69">
        <v>28704715</v>
      </c>
      <c r="F69">
        <v>1700.04</v>
      </c>
      <c r="G69">
        <v>47.44</v>
      </c>
      <c r="H69">
        <v>0</v>
      </c>
      <c r="I69">
        <v>28704715</v>
      </c>
      <c r="J69">
        <v>1445.54</v>
      </c>
      <c r="K69">
        <v>28704664</v>
      </c>
      <c r="L69">
        <v>649.63</v>
      </c>
      <c r="M69">
        <v>28704715</v>
      </c>
      <c r="N69">
        <v>955.97</v>
      </c>
      <c r="O69">
        <v>28704806</v>
      </c>
      <c r="P69">
        <v>28704715</v>
      </c>
      <c r="Q69">
        <v>91</v>
      </c>
      <c r="R69">
        <v>221</v>
      </c>
      <c r="S69">
        <v>81</v>
      </c>
      <c r="T69">
        <v>103</v>
      </c>
      <c r="U69">
        <v>54</v>
      </c>
      <c r="V69">
        <v>27</v>
      </c>
      <c r="W69">
        <v>0</v>
      </c>
      <c r="X69">
        <v>109</v>
      </c>
      <c r="Y69">
        <v>81</v>
      </c>
      <c r="Z69">
        <v>54</v>
      </c>
      <c r="AA69">
        <v>54</v>
      </c>
      <c r="AB69">
        <v>0</v>
      </c>
      <c r="AC69">
        <v>0</v>
      </c>
      <c r="AD69">
        <v>294</v>
      </c>
      <c r="AE69">
        <v>193</v>
      </c>
      <c r="AF69">
        <v>54</v>
      </c>
      <c r="AG69">
        <v>54</v>
      </c>
      <c r="AH69">
        <v>135</v>
      </c>
      <c r="AI69">
        <v>146</v>
      </c>
      <c r="AJ69">
        <v>170</v>
      </c>
      <c r="AK69">
        <v>122</v>
      </c>
      <c r="AL69">
        <v>108</v>
      </c>
      <c r="AM69">
        <v>32</v>
      </c>
      <c r="AN69">
        <v>270</v>
      </c>
      <c r="AO69">
        <v>209</v>
      </c>
      <c r="AP69">
        <v>4795</v>
      </c>
      <c r="AQ69">
        <v>4435</v>
      </c>
      <c r="AR69">
        <v>2255</v>
      </c>
      <c r="AS69">
        <v>2226</v>
      </c>
      <c r="AT69">
        <v>2916</v>
      </c>
      <c r="AU69">
        <v>2994</v>
      </c>
      <c r="AW69" s="10">
        <f t="shared" si="6"/>
        <v>1.6666666666666667</v>
      </c>
      <c r="AX69" s="10">
        <f t="shared" si="7"/>
        <v>1.6666666666666667</v>
      </c>
      <c r="AY69" s="10">
        <f t="shared" si="8"/>
        <v>4.8518518518518521</v>
      </c>
      <c r="AZ69" s="10">
        <f t="shared" si="9"/>
        <v>4.4814814814814818</v>
      </c>
      <c r="BA69" s="10">
        <f t="shared" si="10"/>
        <v>119.19753086419753</v>
      </c>
      <c r="BB69" s="10">
        <f t="shared" si="11"/>
        <v>26.597796143250687</v>
      </c>
    </row>
    <row r="70" spans="1:54" x14ac:dyDescent="0.35">
      <c r="A70" t="s">
        <v>64</v>
      </c>
      <c r="B70">
        <v>145993932</v>
      </c>
      <c r="C70">
        <v>145996678</v>
      </c>
      <c r="D70">
        <v>2747</v>
      </c>
      <c r="E70">
        <v>145994753</v>
      </c>
      <c r="F70">
        <v>650.14</v>
      </c>
      <c r="G70">
        <v>32.76</v>
      </c>
      <c r="H70">
        <v>0</v>
      </c>
      <c r="I70">
        <v>145994742</v>
      </c>
      <c r="J70">
        <v>381.91</v>
      </c>
      <c r="K70">
        <v>145994756</v>
      </c>
      <c r="L70">
        <v>160.04</v>
      </c>
      <c r="M70">
        <v>145994746</v>
      </c>
      <c r="N70">
        <v>372.1</v>
      </c>
      <c r="O70">
        <v>145995305</v>
      </c>
      <c r="P70">
        <v>145994753</v>
      </c>
      <c r="Q70">
        <v>552</v>
      </c>
      <c r="R70">
        <v>27</v>
      </c>
      <c r="S70">
        <v>0</v>
      </c>
      <c r="T70">
        <v>11</v>
      </c>
      <c r="U70">
        <v>0</v>
      </c>
      <c r="V70">
        <v>0</v>
      </c>
      <c r="W70">
        <v>27</v>
      </c>
      <c r="X70">
        <v>0</v>
      </c>
      <c r="Y70">
        <v>0</v>
      </c>
      <c r="Z70">
        <v>0</v>
      </c>
      <c r="AA70">
        <v>0</v>
      </c>
      <c r="AB70">
        <v>43</v>
      </c>
      <c r="AC70">
        <v>0</v>
      </c>
      <c r="AD70">
        <v>54</v>
      </c>
      <c r="AE70">
        <v>67</v>
      </c>
      <c r="AF70">
        <v>54</v>
      </c>
      <c r="AG70">
        <v>0</v>
      </c>
      <c r="AH70">
        <v>27</v>
      </c>
      <c r="AI70">
        <v>81</v>
      </c>
      <c r="AJ70">
        <v>0</v>
      </c>
      <c r="AK70">
        <v>0</v>
      </c>
      <c r="AL70">
        <v>0</v>
      </c>
      <c r="AM70">
        <v>0</v>
      </c>
      <c r="AN70">
        <v>165</v>
      </c>
      <c r="AO70">
        <v>54</v>
      </c>
      <c r="AP70">
        <v>149</v>
      </c>
      <c r="AQ70">
        <v>1082</v>
      </c>
      <c r="AR70">
        <v>81</v>
      </c>
      <c r="AS70">
        <v>729</v>
      </c>
      <c r="AT70">
        <v>160</v>
      </c>
      <c r="AU70">
        <v>1058</v>
      </c>
      <c r="AW70" s="10">
        <f t="shared" si="6"/>
        <v>0.33333333333333331</v>
      </c>
      <c r="AX70" s="10">
        <f t="shared" si="7"/>
        <v>0</v>
      </c>
      <c r="AY70" s="10">
        <f t="shared" si="8"/>
        <v>1.8271604938271606</v>
      </c>
      <c r="AZ70" s="10">
        <f t="shared" si="9"/>
        <v>0.66666666666666663</v>
      </c>
      <c r="BA70" s="10">
        <f t="shared" si="10"/>
        <v>35.419753086419753</v>
      </c>
      <c r="BB70" s="10">
        <f t="shared" si="11"/>
        <v>53.129629629629633</v>
      </c>
    </row>
    <row r="71" spans="1:54" x14ac:dyDescent="0.35">
      <c r="A71" t="s">
        <v>56</v>
      </c>
      <c r="B71">
        <v>45012270</v>
      </c>
      <c r="C71">
        <v>45015884</v>
      </c>
      <c r="D71">
        <v>3615</v>
      </c>
      <c r="E71">
        <v>45012974</v>
      </c>
      <c r="F71">
        <v>382.22</v>
      </c>
      <c r="G71">
        <v>17</v>
      </c>
      <c r="H71">
        <v>0</v>
      </c>
      <c r="I71">
        <v>45012956</v>
      </c>
      <c r="J71">
        <v>246.35</v>
      </c>
      <c r="K71">
        <v>45013125</v>
      </c>
      <c r="L71">
        <v>104.43</v>
      </c>
      <c r="M71">
        <v>45015170</v>
      </c>
      <c r="N71">
        <v>79.3</v>
      </c>
      <c r="O71">
        <v>45014077</v>
      </c>
      <c r="P71">
        <v>45012974</v>
      </c>
      <c r="Q71">
        <v>1103</v>
      </c>
      <c r="R71">
        <v>27</v>
      </c>
      <c r="S71">
        <v>45</v>
      </c>
      <c r="T71">
        <v>81</v>
      </c>
      <c r="U71">
        <v>27</v>
      </c>
      <c r="V71">
        <v>27</v>
      </c>
      <c r="W71">
        <v>27</v>
      </c>
      <c r="X71">
        <v>81</v>
      </c>
      <c r="Y71">
        <v>0</v>
      </c>
      <c r="Z71">
        <v>0</v>
      </c>
      <c r="AA71">
        <v>27</v>
      </c>
      <c r="AB71">
        <v>147</v>
      </c>
      <c r="AC71">
        <v>0</v>
      </c>
      <c r="AD71">
        <v>162</v>
      </c>
      <c r="AE71">
        <v>27</v>
      </c>
      <c r="AF71">
        <v>83</v>
      </c>
      <c r="AG71">
        <v>0</v>
      </c>
      <c r="AH71">
        <v>162</v>
      </c>
      <c r="AI71">
        <v>0</v>
      </c>
      <c r="AJ71">
        <v>64</v>
      </c>
      <c r="AK71">
        <v>0</v>
      </c>
      <c r="AL71">
        <v>0</v>
      </c>
      <c r="AM71">
        <v>0</v>
      </c>
      <c r="AN71">
        <v>49</v>
      </c>
      <c r="AO71">
        <v>27</v>
      </c>
      <c r="AP71">
        <v>190</v>
      </c>
      <c r="AQ71">
        <v>1053</v>
      </c>
      <c r="AR71">
        <v>54</v>
      </c>
      <c r="AS71">
        <v>485</v>
      </c>
      <c r="AT71">
        <v>236</v>
      </c>
      <c r="AU71">
        <v>729</v>
      </c>
      <c r="AW71" s="10">
        <f t="shared" si="6"/>
        <v>1.2222222222222223</v>
      </c>
      <c r="AX71" s="10">
        <f t="shared" si="7"/>
        <v>0.33333333333333331</v>
      </c>
      <c r="AY71" s="10">
        <f t="shared" si="8"/>
        <v>0.33333333333333331</v>
      </c>
      <c r="AZ71" s="10">
        <f t="shared" si="9"/>
        <v>0.33333333333333331</v>
      </c>
      <c r="BA71" s="10">
        <f t="shared" si="10"/>
        <v>27.987654320987652</v>
      </c>
      <c r="BB71" s="10">
        <f t="shared" si="11"/>
        <v>83.962962962962962</v>
      </c>
    </row>
    <row r="72" spans="1:54" x14ac:dyDescent="0.35">
      <c r="A72" t="s">
        <v>3462</v>
      </c>
      <c r="B72">
        <v>110324414</v>
      </c>
      <c r="C72">
        <v>110328724</v>
      </c>
      <c r="D72">
        <v>4311</v>
      </c>
      <c r="E72">
        <v>110328167</v>
      </c>
      <c r="F72">
        <v>250</v>
      </c>
      <c r="G72">
        <v>17.350000000000001</v>
      </c>
      <c r="H72">
        <v>0.06</v>
      </c>
      <c r="I72">
        <v>110328166</v>
      </c>
      <c r="J72">
        <v>101.43</v>
      </c>
      <c r="K72">
        <v>110328161</v>
      </c>
      <c r="L72">
        <v>81.81</v>
      </c>
      <c r="M72">
        <v>110328193</v>
      </c>
      <c r="N72">
        <v>212.27</v>
      </c>
      <c r="O72">
        <v>110326569</v>
      </c>
      <c r="P72">
        <v>110328167</v>
      </c>
      <c r="Q72">
        <v>1598</v>
      </c>
      <c r="R72">
        <v>135</v>
      </c>
      <c r="S72">
        <v>108</v>
      </c>
      <c r="T72">
        <v>28</v>
      </c>
      <c r="U72">
        <v>0</v>
      </c>
      <c r="V72">
        <v>121</v>
      </c>
      <c r="W72">
        <v>54</v>
      </c>
      <c r="X72">
        <v>148</v>
      </c>
      <c r="Y72">
        <v>0</v>
      </c>
      <c r="Z72">
        <v>108</v>
      </c>
      <c r="AA72">
        <v>27</v>
      </c>
      <c r="AB72">
        <v>27</v>
      </c>
      <c r="AC72">
        <v>54</v>
      </c>
      <c r="AD72">
        <v>216</v>
      </c>
      <c r="AE72">
        <v>27</v>
      </c>
      <c r="AF72">
        <v>81</v>
      </c>
      <c r="AG72">
        <v>27</v>
      </c>
      <c r="AH72">
        <v>54</v>
      </c>
      <c r="AI72">
        <v>39</v>
      </c>
      <c r="AJ72">
        <v>84</v>
      </c>
      <c r="AK72">
        <v>0</v>
      </c>
      <c r="AL72">
        <v>81</v>
      </c>
      <c r="AM72">
        <v>0</v>
      </c>
      <c r="AN72">
        <v>108</v>
      </c>
      <c r="AO72">
        <v>0</v>
      </c>
      <c r="AP72">
        <v>81</v>
      </c>
      <c r="AQ72">
        <v>517</v>
      </c>
      <c r="AR72">
        <v>81</v>
      </c>
      <c r="AS72">
        <v>540</v>
      </c>
      <c r="AT72">
        <v>27</v>
      </c>
      <c r="AU72">
        <v>621</v>
      </c>
      <c r="AW72" s="10">
        <f t="shared" si="6"/>
        <v>2</v>
      </c>
      <c r="AX72" s="10">
        <f t="shared" si="7"/>
        <v>1</v>
      </c>
      <c r="AY72" s="10">
        <f t="shared" si="8"/>
        <v>1.1481481481481481</v>
      </c>
      <c r="AZ72" s="10">
        <f t="shared" si="9"/>
        <v>0</v>
      </c>
      <c r="BA72" s="10">
        <f t="shared" si="10"/>
        <v>20.716049382716051</v>
      </c>
      <c r="BB72" s="10" t="e">
        <f t="shared" si="11"/>
        <v>#DIV/0!</v>
      </c>
    </row>
    <row r="73" spans="1:54" x14ac:dyDescent="0.35">
      <c r="A73" t="s">
        <v>63</v>
      </c>
      <c r="B73">
        <v>37429302</v>
      </c>
      <c r="C73">
        <v>37430899</v>
      </c>
      <c r="D73">
        <v>1598</v>
      </c>
      <c r="E73">
        <v>37429808</v>
      </c>
      <c r="F73">
        <v>1099.02</v>
      </c>
      <c r="G73">
        <v>71.099999999999994</v>
      </c>
      <c r="H73">
        <v>0</v>
      </c>
      <c r="I73">
        <v>37429805</v>
      </c>
      <c r="J73">
        <v>664.49</v>
      </c>
      <c r="K73">
        <v>37429845</v>
      </c>
      <c r="L73">
        <v>471.65</v>
      </c>
      <c r="M73">
        <v>37429779</v>
      </c>
      <c r="N73">
        <v>622.22</v>
      </c>
      <c r="O73">
        <v>37430100</v>
      </c>
      <c r="P73">
        <v>37429808</v>
      </c>
      <c r="Q73">
        <v>292</v>
      </c>
      <c r="R73">
        <v>27</v>
      </c>
      <c r="S73">
        <v>81</v>
      </c>
      <c r="T73">
        <v>27</v>
      </c>
      <c r="U73">
        <v>27</v>
      </c>
      <c r="V73">
        <v>27</v>
      </c>
      <c r="W73">
        <v>70</v>
      </c>
      <c r="X73">
        <v>0</v>
      </c>
      <c r="Y73">
        <v>81</v>
      </c>
      <c r="Z73">
        <v>54</v>
      </c>
      <c r="AA73">
        <v>54</v>
      </c>
      <c r="AB73">
        <v>0</v>
      </c>
      <c r="AC73">
        <v>0</v>
      </c>
      <c r="AD73">
        <v>107</v>
      </c>
      <c r="AE73">
        <v>0</v>
      </c>
      <c r="AF73">
        <v>0</v>
      </c>
      <c r="AG73">
        <v>54</v>
      </c>
      <c r="AH73">
        <v>22</v>
      </c>
      <c r="AI73">
        <v>90</v>
      </c>
      <c r="AJ73">
        <v>27</v>
      </c>
      <c r="AK73">
        <v>27</v>
      </c>
      <c r="AL73">
        <v>0</v>
      </c>
      <c r="AM73">
        <v>0</v>
      </c>
      <c r="AN73">
        <v>126</v>
      </c>
      <c r="AO73">
        <v>108</v>
      </c>
      <c r="AP73">
        <v>155</v>
      </c>
      <c r="AQ73">
        <v>1863</v>
      </c>
      <c r="AR73">
        <v>174</v>
      </c>
      <c r="AS73">
        <v>1199</v>
      </c>
      <c r="AT73">
        <v>91</v>
      </c>
      <c r="AU73">
        <v>1538</v>
      </c>
      <c r="AW73" s="10">
        <f t="shared" si="6"/>
        <v>2.1975308641975309</v>
      </c>
      <c r="AX73" s="10">
        <f t="shared" si="7"/>
        <v>1.6666666666666667</v>
      </c>
      <c r="AY73" s="10">
        <f t="shared" si="8"/>
        <v>1.7777777777777777</v>
      </c>
      <c r="AZ73" s="10">
        <f t="shared" si="9"/>
        <v>1.6666666666666667</v>
      </c>
      <c r="BA73" s="10">
        <f t="shared" si="10"/>
        <v>56.79012345679012</v>
      </c>
      <c r="BB73" s="10">
        <f t="shared" si="11"/>
        <v>34.074074074074069</v>
      </c>
    </row>
    <row r="74" spans="1:54" x14ac:dyDescent="0.35">
      <c r="A74" t="s">
        <v>50</v>
      </c>
      <c r="B74">
        <v>48656237</v>
      </c>
      <c r="C74">
        <v>48658497</v>
      </c>
      <c r="D74">
        <v>2261</v>
      </c>
      <c r="E74">
        <v>48657167</v>
      </c>
      <c r="F74">
        <v>1794.34</v>
      </c>
      <c r="G74">
        <v>87.52</v>
      </c>
      <c r="H74">
        <v>0</v>
      </c>
      <c r="I74">
        <v>48657166</v>
      </c>
      <c r="J74">
        <v>1412.39</v>
      </c>
      <c r="K74">
        <v>48657151</v>
      </c>
      <c r="L74">
        <v>694.65</v>
      </c>
      <c r="M74">
        <v>48657166</v>
      </c>
      <c r="N74">
        <v>953</v>
      </c>
      <c r="O74">
        <v>48657367</v>
      </c>
      <c r="P74">
        <v>48657167</v>
      </c>
      <c r="Q74">
        <v>200</v>
      </c>
      <c r="R74">
        <v>27</v>
      </c>
      <c r="S74">
        <v>80</v>
      </c>
      <c r="T74">
        <v>39</v>
      </c>
      <c r="U74">
        <v>135</v>
      </c>
      <c r="V74">
        <v>105</v>
      </c>
      <c r="W74">
        <v>162</v>
      </c>
      <c r="X74">
        <v>0</v>
      </c>
      <c r="Y74">
        <v>27</v>
      </c>
      <c r="Z74">
        <v>54</v>
      </c>
      <c r="AA74">
        <v>27</v>
      </c>
      <c r="AB74">
        <v>0</v>
      </c>
      <c r="AC74">
        <v>0</v>
      </c>
      <c r="AD74">
        <v>27</v>
      </c>
      <c r="AE74">
        <v>27</v>
      </c>
      <c r="AF74">
        <v>0</v>
      </c>
      <c r="AG74">
        <v>27</v>
      </c>
      <c r="AH74">
        <v>162</v>
      </c>
      <c r="AI74">
        <v>81</v>
      </c>
      <c r="AJ74">
        <v>108</v>
      </c>
      <c r="AK74">
        <v>108</v>
      </c>
      <c r="AL74">
        <v>54</v>
      </c>
      <c r="AM74">
        <v>135</v>
      </c>
      <c r="AN74">
        <v>101</v>
      </c>
      <c r="AO74">
        <v>189</v>
      </c>
      <c r="AP74">
        <v>2119</v>
      </c>
      <c r="AQ74">
        <v>5022</v>
      </c>
      <c r="AR74">
        <v>1173</v>
      </c>
      <c r="AS74">
        <v>2754</v>
      </c>
      <c r="AT74">
        <v>1604</v>
      </c>
      <c r="AU74">
        <v>3180</v>
      </c>
      <c r="AW74" s="10">
        <f t="shared" si="6"/>
        <v>4.6543209876543212</v>
      </c>
      <c r="AX74" s="10">
        <f t="shared" si="7"/>
        <v>0.66666666666666663</v>
      </c>
      <c r="AY74" s="10">
        <f t="shared" si="8"/>
        <v>1.6666666666666667</v>
      </c>
      <c r="AZ74" s="10">
        <f t="shared" si="9"/>
        <v>5.333333333333333</v>
      </c>
      <c r="BA74" s="10">
        <f t="shared" si="10"/>
        <v>135.25925925925927</v>
      </c>
      <c r="BB74" s="10">
        <f t="shared" si="11"/>
        <v>25.361111111111114</v>
      </c>
    </row>
    <row r="75" spans="1:54" x14ac:dyDescent="0.35">
      <c r="A75" t="s">
        <v>56</v>
      </c>
      <c r="B75">
        <v>41479426</v>
      </c>
      <c r="C75">
        <v>41481799</v>
      </c>
      <c r="D75">
        <v>2374</v>
      </c>
      <c r="E75">
        <v>41480798</v>
      </c>
      <c r="F75">
        <v>889.45</v>
      </c>
      <c r="G75">
        <v>40.47</v>
      </c>
      <c r="H75">
        <v>0</v>
      </c>
      <c r="I75">
        <v>41480821</v>
      </c>
      <c r="J75">
        <v>412.28</v>
      </c>
      <c r="K75">
        <v>41480802</v>
      </c>
      <c r="L75">
        <v>253.65</v>
      </c>
      <c r="M75">
        <v>41480781</v>
      </c>
      <c r="N75">
        <v>473.79</v>
      </c>
      <c r="O75">
        <v>41480612</v>
      </c>
      <c r="P75">
        <v>41480798</v>
      </c>
      <c r="Q75">
        <v>186</v>
      </c>
      <c r="R75">
        <v>25</v>
      </c>
      <c r="S75">
        <v>54</v>
      </c>
      <c r="T75">
        <v>0</v>
      </c>
      <c r="U75">
        <v>0</v>
      </c>
      <c r="V75">
        <v>16</v>
      </c>
      <c r="W75">
        <v>27</v>
      </c>
      <c r="X75">
        <v>27</v>
      </c>
      <c r="Y75">
        <v>0</v>
      </c>
      <c r="Z75">
        <v>0</v>
      </c>
      <c r="AA75">
        <v>54</v>
      </c>
      <c r="AB75">
        <v>0</v>
      </c>
      <c r="AC75">
        <v>0</v>
      </c>
      <c r="AD75">
        <v>81</v>
      </c>
      <c r="AE75">
        <v>57</v>
      </c>
      <c r="AF75">
        <v>0</v>
      </c>
      <c r="AG75">
        <v>27</v>
      </c>
      <c r="AH75">
        <v>84</v>
      </c>
      <c r="AI75">
        <v>127</v>
      </c>
      <c r="AJ75">
        <v>0</v>
      </c>
      <c r="AK75">
        <v>7</v>
      </c>
      <c r="AL75">
        <v>27</v>
      </c>
      <c r="AM75">
        <v>27</v>
      </c>
      <c r="AN75">
        <v>92</v>
      </c>
      <c r="AO75">
        <v>90</v>
      </c>
      <c r="AP75">
        <v>666</v>
      </c>
      <c r="AQ75">
        <v>1778</v>
      </c>
      <c r="AR75">
        <v>277</v>
      </c>
      <c r="AS75">
        <v>1000</v>
      </c>
      <c r="AT75">
        <v>729</v>
      </c>
      <c r="AU75">
        <v>1543</v>
      </c>
      <c r="AW75" s="10">
        <f t="shared" si="6"/>
        <v>1</v>
      </c>
      <c r="AX75" s="10">
        <f t="shared" si="7"/>
        <v>0.66666666666666663</v>
      </c>
      <c r="AY75" s="10">
        <f t="shared" si="8"/>
        <v>2.6049382716049383</v>
      </c>
      <c r="AZ75" s="10">
        <f t="shared" si="9"/>
        <v>1.5308641975308643</v>
      </c>
      <c r="BA75" s="10">
        <f t="shared" si="10"/>
        <v>53.345679012345677</v>
      </c>
      <c r="BB75" s="10">
        <f t="shared" si="11"/>
        <v>34.846774193548384</v>
      </c>
    </row>
    <row r="76" spans="1:54" x14ac:dyDescent="0.35">
      <c r="A76" t="s">
        <v>53</v>
      </c>
      <c r="B76">
        <v>11233079</v>
      </c>
      <c r="C76">
        <v>11234744</v>
      </c>
      <c r="D76">
        <v>1666</v>
      </c>
      <c r="E76">
        <v>11233805</v>
      </c>
      <c r="F76">
        <v>494.9</v>
      </c>
      <c r="G76">
        <v>36.31</v>
      </c>
      <c r="H76">
        <v>0</v>
      </c>
      <c r="I76">
        <v>11233805</v>
      </c>
      <c r="J76">
        <v>213.9</v>
      </c>
      <c r="K76">
        <v>11233803</v>
      </c>
      <c r="L76">
        <v>272.45999999999998</v>
      </c>
      <c r="M76">
        <v>11233797</v>
      </c>
      <c r="N76">
        <v>274.63</v>
      </c>
      <c r="O76">
        <v>11233911</v>
      </c>
      <c r="P76">
        <v>11233805</v>
      </c>
      <c r="Q76">
        <v>106</v>
      </c>
      <c r="R76">
        <v>0</v>
      </c>
      <c r="S76">
        <v>60</v>
      </c>
      <c r="T76">
        <v>0</v>
      </c>
      <c r="U76">
        <v>27</v>
      </c>
      <c r="V76">
        <v>27</v>
      </c>
      <c r="W76">
        <v>27</v>
      </c>
      <c r="X76">
        <v>27</v>
      </c>
      <c r="Y76">
        <v>27</v>
      </c>
      <c r="Z76">
        <v>0</v>
      </c>
      <c r="AA76">
        <v>0</v>
      </c>
      <c r="AB76">
        <v>0</v>
      </c>
      <c r="AC76">
        <v>0</v>
      </c>
      <c r="AD76">
        <v>0</v>
      </c>
      <c r="AE76">
        <v>0</v>
      </c>
      <c r="AF76">
        <v>28</v>
      </c>
      <c r="AG76">
        <v>27</v>
      </c>
      <c r="AH76">
        <v>54</v>
      </c>
      <c r="AI76">
        <v>54</v>
      </c>
      <c r="AJ76">
        <v>27</v>
      </c>
      <c r="AK76">
        <v>27</v>
      </c>
      <c r="AL76">
        <v>27</v>
      </c>
      <c r="AM76">
        <v>20</v>
      </c>
      <c r="AN76">
        <v>27</v>
      </c>
      <c r="AO76">
        <v>27</v>
      </c>
      <c r="AP76">
        <v>1034</v>
      </c>
      <c r="AQ76">
        <v>1215</v>
      </c>
      <c r="AR76">
        <v>898</v>
      </c>
      <c r="AS76">
        <v>1024</v>
      </c>
      <c r="AT76">
        <v>813</v>
      </c>
      <c r="AU76">
        <v>972</v>
      </c>
      <c r="AW76" s="10">
        <f t="shared" si="6"/>
        <v>1.4074074074074074</v>
      </c>
      <c r="AX76" s="10">
        <f t="shared" si="7"/>
        <v>0.33333333333333331</v>
      </c>
      <c r="AY76" s="10">
        <f t="shared" si="8"/>
        <v>1</v>
      </c>
      <c r="AZ76" s="10">
        <f t="shared" si="9"/>
        <v>0.91358024691358031</v>
      </c>
      <c r="BA76" s="10">
        <f t="shared" si="10"/>
        <v>39.641975308641975</v>
      </c>
      <c r="BB76" s="10">
        <f t="shared" si="11"/>
        <v>43.391891891891888</v>
      </c>
    </row>
    <row r="77" spans="1:54" x14ac:dyDescent="0.35">
      <c r="A77" t="s">
        <v>53</v>
      </c>
      <c r="B77">
        <v>45613005</v>
      </c>
      <c r="C77">
        <v>45616014</v>
      </c>
      <c r="D77">
        <v>3010</v>
      </c>
      <c r="E77">
        <v>45613747</v>
      </c>
      <c r="F77">
        <v>1586.21</v>
      </c>
      <c r="G77">
        <v>60.26</v>
      </c>
      <c r="H77">
        <v>0</v>
      </c>
      <c r="I77">
        <v>45613747</v>
      </c>
      <c r="J77">
        <v>1157.06</v>
      </c>
      <c r="K77">
        <v>45613738</v>
      </c>
      <c r="L77">
        <v>418.88</v>
      </c>
      <c r="M77">
        <v>45613752</v>
      </c>
      <c r="N77">
        <v>653.9</v>
      </c>
      <c r="O77">
        <v>45614509</v>
      </c>
      <c r="P77">
        <v>45613747</v>
      </c>
      <c r="Q77">
        <v>762</v>
      </c>
      <c r="R77">
        <v>27</v>
      </c>
      <c r="S77">
        <v>108</v>
      </c>
      <c r="T77">
        <v>0</v>
      </c>
      <c r="U77">
        <v>27</v>
      </c>
      <c r="V77">
        <v>27</v>
      </c>
      <c r="W77">
        <v>50</v>
      </c>
      <c r="X77">
        <v>0</v>
      </c>
      <c r="Y77">
        <v>37</v>
      </c>
      <c r="Z77">
        <v>0</v>
      </c>
      <c r="AA77">
        <v>54</v>
      </c>
      <c r="AB77">
        <v>0</v>
      </c>
      <c r="AC77">
        <v>27</v>
      </c>
      <c r="AD77">
        <v>0</v>
      </c>
      <c r="AE77">
        <v>82</v>
      </c>
      <c r="AF77">
        <v>27</v>
      </c>
      <c r="AG77">
        <v>81</v>
      </c>
      <c r="AH77">
        <v>0</v>
      </c>
      <c r="AI77">
        <v>30</v>
      </c>
      <c r="AJ77">
        <v>164</v>
      </c>
      <c r="AK77">
        <v>54</v>
      </c>
      <c r="AL77">
        <v>54</v>
      </c>
      <c r="AM77">
        <v>67</v>
      </c>
      <c r="AN77">
        <v>54</v>
      </c>
      <c r="AO77">
        <v>80</v>
      </c>
      <c r="AP77">
        <v>298</v>
      </c>
      <c r="AQ77">
        <v>2590</v>
      </c>
      <c r="AR77">
        <v>58</v>
      </c>
      <c r="AS77">
        <v>1448</v>
      </c>
      <c r="AT77">
        <v>89</v>
      </c>
      <c r="AU77">
        <v>1861</v>
      </c>
      <c r="AW77" s="10">
        <f t="shared" si="6"/>
        <v>2.2839506172839505</v>
      </c>
      <c r="AX77" s="10">
        <f t="shared" si="7"/>
        <v>1.4567901234567902</v>
      </c>
      <c r="AY77" s="10">
        <f t="shared" si="8"/>
        <v>2.382716049382716</v>
      </c>
      <c r="AZ77" s="10">
        <f t="shared" si="9"/>
        <v>2.4814814814814814</v>
      </c>
      <c r="BA77" s="10">
        <f t="shared" si="10"/>
        <v>72.827160493827151</v>
      </c>
      <c r="BB77" s="10">
        <f t="shared" si="11"/>
        <v>29.348258706467657</v>
      </c>
    </row>
    <row r="78" spans="1:54" x14ac:dyDescent="0.35">
      <c r="A78" t="s">
        <v>53</v>
      </c>
      <c r="B78">
        <v>50618368</v>
      </c>
      <c r="C78">
        <v>50624841</v>
      </c>
      <c r="D78">
        <v>6474</v>
      </c>
      <c r="E78">
        <v>50623582</v>
      </c>
      <c r="F78">
        <v>3100</v>
      </c>
      <c r="G78">
        <v>109.33</v>
      </c>
      <c r="H78">
        <v>0</v>
      </c>
      <c r="I78">
        <v>50623581</v>
      </c>
      <c r="J78">
        <v>2356.0100000000002</v>
      </c>
      <c r="K78">
        <v>50623584</v>
      </c>
      <c r="L78">
        <v>1035.18</v>
      </c>
      <c r="M78">
        <v>50623582</v>
      </c>
      <c r="N78">
        <v>1552.85</v>
      </c>
      <c r="O78">
        <v>50621604</v>
      </c>
      <c r="P78">
        <v>50623582</v>
      </c>
      <c r="Q78">
        <v>1978</v>
      </c>
      <c r="R78">
        <v>54</v>
      </c>
      <c r="S78">
        <v>108</v>
      </c>
      <c r="T78">
        <v>27</v>
      </c>
      <c r="U78">
        <v>54</v>
      </c>
      <c r="V78">
        <v>33</v>
      </c>
      <c r="W78">
        <v>162</v>
      </c>
      <c r="X78">
        <v>0</v>
      </c>
      <c r="Y78">
        <v>27</v>
      </c>
      <c r="Z78">
        <v>0</v>
      </c>
      <c r="AA78">
        <v>0</v>
      </c>
      <c r="AB78">
        <v>0</v>
      </c>
      <c r="AC78">
        <v>0</v>
      </c>
      <c r="AD78">
        <v>0</v>
      </c>
      <c r="AE78">
        <v>27</v>
      </c>
      <c r="AF78">
        <v>27</v>
      </c>
      <c r="AG78">
        <v>0</v>
      </c>
      <c r="AH78">
        <v>0</v>
      </c>
      <c r="AI78">
        <v>129</v>
      </c>
      <c r="AJ78">
        <v>96</v>
      </c>
      <c r="AK78">
        <v>234</v>
      </c>
      <c r="AL78">
        <v>0</v>
      </c>
      <c r="AM78">
        <v>81</v>
      </c>
      <c r="AN78">
        <v>27</v>
      </c>
      <c r="AO78">
        <v>162</v>
      </c>
      <c r="AP78">
        <v>0</v>
      </c>
      <c r="AQ78">
        <v>5695</v>
      </c>
      <c r="AR78">
        <v>27</v>
      </c>
      <c r="AS78">
        <v>2917</v>
      </c>
      <c r="AT78">
        <v>0</v>
      </c>
      <c r="AU78">
        <v>3137</v>
      </c>
      <c r="AW78" s="10">
        <f t="shared" si="6"/>
        <v>4</v>
      </c>
      <c r="AX78" s="10">
        <f t="shared" si="7"/>
        <v>0.33333333333333331</v>
      </c>
      <c r="AY78" s="10">
        <f t="shared" si="8"/>
        <v>1.9259259259259258</v>
      </c>
      <c r="AZ78" s="10">
        <f t="shared" si="9"/>
        <v>5.8888888888888893</v>
      </c>
      <c r="BA78" s="10">
        <f t="shared" si="10"/>
        <v>145.04938271604939</v>
      </c>
      <c r="BB78" s="10">
        <f t="shared" si="11"/>
        <v>24.631027253668762</v>
      </c>
    </row>
    <row r="79" spans="1:54" x14ac:dyDescent="0.35">
      <c r="A79" t="s">
        <v>57</v>
      </c>
      <c r="B79">
        <v>127209437</v>
      </c>
      <c r="C79">
        <v>127210904</v>
      </c>
      <c r="D79">
        <v>1468</v>
      </c>
      <c r="E79">
        <v>127210418</v>
      </c>
      <c r="F79">
        <v>459.15</v>
      </c>
      <c r="G79">
        <v>26.27</v>
      </c>
      <c r="H79">
        <v>0</v>
      </c>
      <c r="I79">
        <v>127210388</v>
      </c>
      <c r="J79">
        <v>188.02</v>
      </c>
      <c r="K79">
        <v>127210420</v>
      </c>
      <c r="L79">
        <v>150.51</v>
      </c>
      <c r="M79">
        <v>127210415</v>
      </c>
      <c r="N79">
        <v>311.82</v>
      </c>
      <c r="O79">
        <v>127210170</v>
      </c>
      <c r="P79">
        <v>127210418</v>
      </c>
      <c r="Q79">
        <v>248</v>
      </c>
      <c r="R79">
        <v>58</v>
      </c>
      <c r="S79">
        <v>27</v>
      </c>
      <c r="T79">
        <v>81</v>
      </c>
      <c r="U79">
        <v>27</v>
      </c>
      <c r="V79">
        <v>0</v>
      </c>
      <c r="W79">
        <v>0</v>
      </c>
      <c r="X79">
        <v>0</v>
      </c>
      <c r="Y79">
        <v>27</v>
      </c>
      <c r="Z79">
        <v>0</v>
      </c>
      <c r="AA79">
        <v>27</v>
      </c>
      <c r="AB79">
        <v>16</v>
      </c>
      <c r="AC79">
        <v>27</v>
      </c>
      <c r="AD79">
        <v>0</v>
      </c>
      <c r="AE79">
        <v>27</v>
      </c>
      <c r="AF79">
        <v>91</v>
      </c>
      <c r="AG79">
        <v>81</v>
      </c>
      <c r="AH79">
        <v>52</v>
      </c>
      <c r="AI79">
        <v>108</v>
      </c>
      <c r="AJ79">
        <v>0</v>
      </c>
      <c r="AK79">
        <v>0</v>
      </c>
      <c r="AL79">
        <v>11</v>
      </c>
      <c r="AM79">
        <v>0</v>
      </c>
      <c r="AN79">
        <v>54</v>
      </c>
      <c r="AO79">
        <v>27</v>
      </c>
      <c r="AP79">
        <v>349</v>
      </c>
      <c r="AQ79">
        <v>706</v>
      </c>
      <c r="AR79">
        <v>144</v>
      </c>
      <c r="AS79">
        <v>565</v>
      </c>
      <c r="AT79">
        <v>324</v>
      </c>
      <c r="AU79">
        <v>925</v>
      </c>
      <c r="AW79" s="10">
        <f t="shared" si="6"/>
        <v>0.66666666666666663</v>
      </c>
      <c r="AX79" s="10">
        <f t="shared" si="7"/>
        <v>1</v>
      </c>
      <c r="AY79" s="10">
        <f t="shared" si="8"/>
        <v>2.6666666666666665</v>
      </c>
      <c r="AZ79" s="10">
        <f t="shared" si="9"/>
        <v>0.33333333333333331</v>
      </c>
      <c r="BA79" s="10">
        <f t="shared" si="10"/>
        <v>27.111111111111111</v>
      </c>
      <c r="BB79" s="10">
        <f t="shared" si="11"/>
        <v>81.333333333333343</v>
      </c>
    </row>
    <row r="80" spans="1:54" x14ac:dyDescent="0.35">
      <c r="A80" t="s">
        <v>57</v>
      </c>
      <c r="B80">
        <v>131520833</v>
      </c>
      <c r="C80">
        <v>131524441</v>
      </c>
      <c r="D80">
        <v>3609</v>
      </c>
      <c r="E80">
        <v>131523463</v>
      </c>
      <c r="F80">
        <v>413.61</v>
      </c>
      <c r="G80">
        <v>30.75</v>
      </c>
      <c r="H80">
        <v>0</v>
      </c>
      <c r="I80">
        <v>131523471</v>
      </c>
      <c r="J80">
        <v>352.02</v>
      </c>
      <c r="K80">
        <v>131523490</v>
      </c>
      <c r="L80">
        <v>75.88</v>
      </c>
      <c r="M80">
        <v>131523456</v>
      </c>
      <c r="N80">
        <v>292.37</v>
      </c>
      <c r="O80">
        <v>131522637</v>
      </c>
      <c r="P80">
        <v>131523463</v>
      </c>
      <c r="Q80">
        <v>826</v>
      </c>
      <c r="R80">
        <v>81</v>
      </c>
      <c r="S80">
        <v>27</v>
      </c>
      <c r="T80">
        <v>49</v>
      </c>
      <c r="U80">
        <v>108</v>
      </c>
      <c r="V80">
        <v>4</v>
      </c>
      <c r="W80">
        <v>191</v>
      </c>
      <c r="X80">
        <v>54</v>
      </c>
      <c r="Y80">
        <v>81</v>
      </c>
      <c r="Z80">
        <v>135</v>
      </c>
      <c r="AA80">
        <v>87</v>
      </c>
      <c r="AB80">
        <v>27</v>
      </c>
      <c r="AC80">
        <v>27</v>
      </c>
      <c r="AD80">
        <v>54</v>
      </c>
      <c r="AE80">
        <v>81</v>
      </c>
      <c r="AF80">
        <v>36</v>
      </c>
      <c r="AG80">
        <v>81</v>
      </c>
      <c r="AH80">
        <v>27</v>
      </c>
      <c r="AI80">
        <v>120</v>
      </c>
      <c r="AJ80">
        <v>0</v>
      </c>
      <c r="AK80">
        <v>27</v>
      </c>
      <c r="AL80">
        <v>81</v>
      </c>
      <c r="AM80">
        <v>19</v>
      </c>
      <c r="AN80">
        <v>99</v>
      </c>
      <c r="AO80">
        <v>27</v>
      </c>
      <c r="AP80">
        <v>54</v>
      </c>
      <c r="AQ80">
        <v>1578</v>
      </c>
      <c r="AR80">
        <v>54</v>
      </c>
      <c r="AS80">
        <v>540</v>
      </c>
      <c r="AT80">
        <v>27</v>
      </c>
      <c r="AU80">
        <v>1031</v>
      </c>
      <c r="AW80" s="10">
        <f t="shared" si="6"/>
        <v>4.0246913580246915</v>
      </c>
      <c r="AX80" s="10">
        <f t="shared" si="7"/>
        <v>2.4074074074074074</v>
      </c>
      <c r="AY80" s="10">
        <f t="shared" si="8"/>
        <v>3.4814814814814814</v>
      </c>
      <c r="AZ80" s="10">
        <f t="shared" si="9"/>
        <v>0.90123456790123457</v>
      </c>
      <c r="BA80" s="10">
        <f t="shared" si="10"/>
        <v>38.876543209876544</v>
      </c>
      <c r="BB80" s="10">
        <f t="shared" si="11"/>
        <v>43.136986301369866</v>
      </c>
    </row>
    <row r="81" spans="1:54" x14ac:dyDescent="0.35">
      <c r="A81" t="s">
        <v>64</v>
      </c>
      <c r="B81">
        <v>61753005</v>
      </c>
      <c r="C81">
        <v>61756053</v>
      </c>
      <c r="D81">
        <v>3049</v>
      </c>
      <c r="E81">
        <v>61754405</v>
      </c>
      <c r="F81">
        <v>632.49</v>
      </c>
      <c r="G81">
        <v>31.33</v>
      </c>
      <c r="H81">
        <v>0</v>
      </c>
      <c r="I81">
        <v>61754421</v>
      </c>
      <c r="J81">
        <v>260.17</v>
      </c>
      <c r="K81">
        <v>61754405</v>
      </c>
      <c r="L81">
        <v>249.13</v>
      </c>
      <c r="M81">
        <v>61755441</v>
      </c>
      <c r="N81">
        <v>55.1</v>
      </c>
      <c r="O81">
        <v>61754529</v>
      </c>
      <c r="P81">
        <v>61754405</v>
      </c>
      <c r="Q81">
        <v>124</v>
      </c>
      <c r="R81">
        <v>27</v>
      </c>
      <c r="S81">
        <v>0</v>
      </c>
      <c r="T81">
        <v>0</v>
      </c>
      <c r="U81">
        <v>0</v>
      </c>
      <c r="V81">
        <v>27</v>
      </c>
      <c r="W81">
        <v>27</v>
      </c>
      <c r="X81">
        <v>0</v>
      </c>
      <c r="Y81">
        <v>0</v>
      </c>
      <c r="Z81">
        <v>54</v>
      </c>
      <c r="AA81">
        <v>27</v>
      </c>
      <c r="AB81">
        <v>0</v>
      </c>
      <c r="AC81">
        <v>0</v>
      </c>
      <c r="AD81">
        <v>27</v>
      </c>
      <c r="AE81">
        <v>27</v>
      </c>
      <c r="AF81">
        <v>27</v>
      </c>
      <c r="AG81">
        <v>54</v>
      </c>
      <c r="AH81">
        <v>27</v>
      </c>
      <c r="AI81">
        <v>27</v>
      </c>
      <c r="AJ81">
        <v>27</v>
      </c>
      <c r="AK81">
        <v>27</v>
      </c>
      <c r="AL81">
        <v>0</v>
      </c>
      <c r="AM81">
        <v>0</v>
      </c>
      <c r="AN81">
        <v>27</v>
      </c>
      <c r="AO81">
        <v>4</v>
      </c>
      <c r="AP81">
        <v>616</v>
      </c>
      <c r="AQ81">
        <v>696</v>
      </c>
      <c r="AR81">
        <v>592</v>
      </c>
      <c r="AS81">
        <v>729</v>
      </c>
      <c r="AT81">
        <v>739</v>
      </c>
      <c r="AU81">
        <v>823</v>
      </c>
      <c r="AW81" s="10">
        <f t="shared" si="6"/>
        <v>0.33333333333333331</v>
      </c>
      <c r="AX81" s="10">
        <f t="shared" si="7"/>
        <v>0.33333333333333331</v>
      </c>
      <c r="AY81" s="10">
        <f t="shared" si="8"/>
        <v>1.3333333333333333</v>
      </c>
      <c r="AZ81" s="10">
        <f t="shared" si="9"/>
        <v>0.38271604938271608</v>
      </c>
      <c r="BA81" s="10">
        <f t="shared" si="10"/>
        <v>27.753086419753089</v>
      </c>
      <c r="BB81" s="10">
        <f t="shared" si="11"/>
        <v>72.516129032258064</v>
      </c>
    </row>
    <row r="82" spans="1:54" x14ac:dyDescent="0.35">
      <c r="A82" t="s">
        <v>53</v>
      </c>
      <c r="B82">
        <v>3134247</v>
      </c>
      <c r="C82">
        <v>3137458</v>
      </c>
      <c r="D82">
        <v>3212</v>
      </c>
      <c r="E82">
        <v>3135239</v>
      </c>
      <c r="F82">
        <v>1223.05</v>
      </c>
      <c r="G82">
        <v>39.26</v>
      </c>
      <c r="H82">
        <v>0</v>
      </c>
      <c r="I82">
        <v>3135357</v>
      </c>
      <c r="J82">
        <v>1148.6099999999999</v>
      </c>
      <c r="K82">
        <v>3135224</v>
      </c>
      <c r="L82">
        <v>602.91</v>
      </c>
      <c r="M82">
        <v>3135231</v>
      </c>
      <c r="N82">
        <v>348.46</v>
      </c>
      <c r="O82">
        <v>3135852</v>
      </c>
      <c r="P82">
        <v>3135239</v>
      </c>
      <c r="Q82">
        <v>613</v>
      </c>
      <c r="R82">
        <v>135</v>
      </c>
      <c r="S82">
        <v>0</v>
      </c>
      <c r="T82">
        <v>23</v>
      </c>
      <c r="U82">
        <v>10</v>
      </c>
      <c r="V82">
        <v>54</v>
      </c>
      <c r="W82">
        <v>161</v>
      </c>
      <c r="X82">
        <v>27</v>
      </c>
      <c r="Y82">
        <v>54</v>
      </c>
      <c r="Z82">
        <v>0</v>
      </c>
      <c r="AA82">
        <v>0</v>
      </c>
      <c r="AB82">
        <v>27</v>
      </c>
      <c r="AC82">
        <v>54</v>
      </c>
      <c r="AD82">
        <v>133</v>
      </c>
      <c r="AE82">
        <v>27</v>
      </c>
      <c r="AF82">
        <v>135</v>
      </c>
      <c r="AG82">
        <v>81</v>
      </c>
      <c r="AH82">
        <v>27</v>
      </c>
      <c r="AI82">
        <v>189</v>
      </c>
      <c r="AJ82">
        <v>27</v>
      </c>
      <c r="AK82">
        <v>112</v>
      </c>
      <c r="AL82">
        <v>132</v>
      </c>
      <c r="AM82">
        <v>81</v>
      </c>
      <c r="AN82">
        <v>162</v>
      </c>
      <c r="AO82">
        <v>83</v>
      </c>
      <c r="AP82">
        <v>108</v>
      </c>
      <c r="AQ82">
        <v>3523</v>
      </c>
      <c r="AR82">
        <v>135</v>
      </c>
      <c r="AS82">
        <v>2132</v>
      </c>
      <c r="AT82">
        <v>108</v>
      </c>
      <c r="AU82">
        <v>1631</v>
      </c>
      <c r="AW82" s="10">
        <f t="shared" si="6"/>
        <v>2.1111111111111112</v>
      </c>
      <c r="AX82" s="10">
        <f t="shared" si="7"/>
        <v>1.3333333333333333</v>
      </c>
      <c r="AY82" s="10">
        <f t="shared" si="8"/>
        <v>3.6666666666666665</v>
      </c>
      <c r="AZ82" s="10">
        <f t="shared" si="9"/>
        <v>3.4074074074074074</v>
      </c>
      <c r="BA82" s="10">
        <f t="shared" si="10"/>
        <v>89.950617283950606</v>
      </c>
      <c r="BB82" s="10">
        <f t="shared" si="11"/>
        <v>26.398550724637676</v>
      </c>
    </row>
    <row r="83" spans="1:54" x14ac:dyDescent="0.35">
      <c r="A83" t="s">
        <v>54</v>
      </c>
      <c r="B83">
        <v>46995402</v>
      </c>
      <c r="C83">
        <v>46997596</v>
      </c>
      <c r="D83">
        <v>2195</v>
      </c>
      <c r="E83">
        <v>46996303</v>
      </c>
      <c r="F83">
        <v>1053.17</v>
      </c>
      <c r="G83">
        <v>48.1</v>
      </c>
      <c r="H83">
        <v>0</v>
      </c>
      <c r="I83">
        <v>46996305</v>
      </c>
      <c r="J83">
        <v>378.24</v>
      </c>
      <c r="K83">
        <v>46996303</v>
      </c>
      <c r="L83">
        <v>432.77</v>
      </c>
      <c r="M83">
        <v>46996291</v>
      </c>
      <c r="N83">
        <v>854.83</v>
      </c>
      <c r="O83">
        <v>46996499</v>
      </c>
      <c r="P83">
        <v>46996303</v>
      </c>
      <c r="Q83">
        <v>196</v>
      </c>
      <c r="R83">
        <v>54</v>
      </c>
      <c r="S83">
        <v>27</v>
      </c>
      <c r="T83">
        <v>27</v>
      </c>
      <c r="U83">
        <v>0</v>
      </c>
      <c r="V83">
        <v>4</v>
      </c>
      <c r="W83">
        <v>27</v>
      </c>
      <c r="X83">
        <v>0</v>
      </c>
      <c r="Y83">
        <v>13</v>
      </c>
      <c r="Z83">
        <v>0</v>
      </c>
      <c r="AA83">
        <v>0</v>
      </c>
      <c r="AB83">
        <v>27</v>
      </c>
      <c r="AC83">
        <v>54</v>
      </c>
      <c r="AD83">
        <v>33</v>
      </c>
      <c r="AE83">
        <v>31</v>
      </c>
      <c r="AF83">
        <v>0</v>
      </c>
      <c r="AG83">
        <v>0</v>
      </c>
      <c r="AH83">
        <v>81</v>
      </c>
      <c r="AI83">
        <v>27</v>
      </c>
      <c r="AJ83">
        <v>27</v>
      </c>
      <c r="AK83">
        <v>0</v>
      </c>
      <c r="AL83">
        <v>0</v>
      </c>
      <c r="AM83">
        <v>0</v>
      </c>
      <c r="AN83">
        <v>144</v>
      </c>
      <c r="AO83">
        <v>187</v>
      </c>
      <c r="AP83">
        <v>257</v>
      </c>
      <c r="AQ83">
        <v>1605</v>
      </c>
      <c r="AR83">
        <v>255</v>
      </c>
      <c r="AS83">
        <v>1639</v>
      </c>
      <c r="AT83">
        <v>479</v>
      </c>
      <c r="AU83">
        <v>2121</v>
      </c>
      <c r="AW83" s="10">
        <f t="shared" si="6"/>
        <v>0.66666666666666663</v>
      </c>
      <c r="AX83" s="10">
        <f t="shared" si="7"/>
        <v>0.8271604938271605</v>
      </c>
      <c r="AY83" s="10">
        <f t="shared" si="8"/>
        <v>0.71604938271604934</v>
      </c>
      <c r="AZ83" s="10">
        <f t="shared" si="9"/>
        <v>2.308641975308642</v>
      </c>
      <c r="BA83" s="10">
        <f t="shared" si="10"/>
        <v>66.23456790123457</v>
      </c>
      <c r="BB83" s="10">
        <f t="shared" si="11"/>
        <v>28.689839572192515</v>
      </c>
    </row>
    <row r="84" spans="1:54" x14ac:dyDescent="0.35">
      <c r="A84" t="s">
        <v>56</v>
      </c>
      <c r="B84">
        <v>226627740</v>
      </c>
      <c r="C84">
        <v>226629258</v>
      </c>
      <c r="D84">
        <v>1519</v>
      </c>
      <c r="E84">
        <v>226628507</v>
      </c>
      <c r="F84">
        <v>360.82</v>
      </c>
      <c r="G84">
        <v>34.72</v>
      </c>
      <c r="H84">
        <v>0</v>
      </c>
      <c r="I84">
        <v>226628504</v>
      </c>
      <c r="J84">
        <v>345.64</v>
      </c>
      <c r="K84">
        <v>226628511</v>
      </c>
      <c r="L84">
        <v>161.72999999999999</v>
      </c>
      <c r="M84">
        <v>226628507</v>
      </c>
      <c r="N84">
        <v>145.76</v>
      </c>
      <c r="O84">
        <v>226628499</v>
      </c>
      <c r="P84">
        <v>226628507</v>
      </c>
      <c r="Q84">
        <v>8</v>
      </c>
      <c r="R84">
        <v>0</v>
      </c>
      <c r="S84">
        <v>0</v>
      </c>
      <c r="T84">
        <v>0</v>
      </c>
      <c r="U84">
        <v>0</v>
      </c>
      <c r="V84">
        <v>2</v>
      </c>
      <c r="W84">
        <v>0</v>
      </c>
      <c r="X84">
        <v>54</v>
      </c>
      <c r="Y84">
        <v>54</v>
      </c>
      <c r="Z84">
        <v>27</v>
      </c>
      <c r="AA84">
        <v>27</v>
      </c>
      <c r="AB84">
        <v>0</v>
      </c>
      <c r="AC84">
        <v>0</v>
      </c>
      <c r="AD84">
        <v>54</v>
      </c>
      <c r="AE84">
        <v>54</v>
      </c>
      <c r="AF84">
        <v>108</v>
      </c>
      <c r="AG84">
        <v>103</v>
      </c>
      <c r="AH84">
        <v>81</v>
      </c>
      <c r="AI84">
        <v>81</v>
      </c>
      <c r="AJ84">
        <v>27</v>
      </c>
      <c r="AK84">
        <v>27</v>
      </c>
      <c r="AL84">
        <v>0</v>
      </c>
      <c r="AM84">
        <v>0</v>
      </c>
      <c r="AN84">
        <v>75</v>
      </c>
      <c r="AO84">
        <v>64</v>
      </c>
      <c r="AP84">
        <v>1622</v>
      </c>
      <c r="AQ84">
        <v>1617</v>
      </c>
      <c r="AR84">
        <v>983</v>
      </c>
      <c r="AS84">
        <v>998</v>
      </c>
      <c r="AT84">
        <v>776</v>
      </c>
      <c r="AU84">
        <v>771</v>
      </c>
      <c r="AW84" s="10">
        <f t="shared" si="6"/>
        <v>0</v>
      </c>
      <c r="AX84" s="10">
        <f t="shared" si="7"/>
        <v>1</v>
      </c>
      <c r="AY84" s="10">
        <f t="shared" si="8"/>
        <v>2.9382716049382713</v>
      </c>
      <c r="AZ84" s="10">
        <f t="shared" si="9"/>
        <v>1.1234567901234567</v>
      </c>
      <c r="BA84" s="10">
        <f t="shared" si="10"/>
        <v>41.802469135802475</v>
      </c>
      <c r="BB84" s="10">
        <f t="shared" si="11"/>
        <v>37.208791208791219</v>
      </c>
    </row>
    <row r="85" spans="1:54" x14ac:dyDescent="0.35">
      <c r="A85" t="s">
        <v>53</v>
      </c>
      <c r="B85">
        <v>61596224</v>
      </c>
      <c r="C85">
        <v>61597786</v>
      </c>
      <c r="D85">
        <v>1563</v>
      </c>
      <c r="E85">
        <v>61596938</v>
      </c>
      <c r="F85">
        <v>1662.69</v>
      </c>
      <c r="G85">
        <v>59.62</v>
      </c>
      <c r="H85">
        <v>0</v>
      </c>
      <c r="I85">
        <v>61596937</v>
      </c>
      <c r="J85">
        <v>859.38</v>
      </c>
      <c r="K85">
        <v>61596939</v>
      </c>
      <c r="L85">
        <v>768.82</v>
      </c>
      <c r="M85">
        <v>61596933</v>
      </c>
      <c r="N85">
        <v>1262.5999999999999</v>
      </c>
      <c r="O85">
        <v>61597005</v>
      </c>
      <c r="P85">
        <v>61596938</v>
      </c>
      <c r="Q85">
        <v>67</v>
      </c>
      <c r="R85">
        <v>135</v>
      </c>
      <c r="S85">
        <v>161</v>
      </c>
      <c r="T85">
        <v>27</v>
      </c>
      <c r="U85">
        <v>0</v>
      </c>
      <c r="V85">
        <v>6</v>
      </c>
      <c r="W85">
        <v>27</v>
      </c>
      <c r="X85">
        <v>75</v>
      </c>
      <c r="Y85">
        <v>27</v>
      </c>
      <c r="Z85">
        <v>27</v>
      </c>
      <c r="AA85">
        <v>0</v>
      </c>
      <c r="AB85">
        <v>108</v>
      </c>
      <c r="AC85">
        <v>108</v>
      </c>
      <c r="AD85">
        <v>81</v>
      </c>
      <c r="AE85">
        <v>86</v>
      </c>
      <c r="AF85">
        <v>135</v>
      </c>
      <c r="AG85">
        <v>135</v>
      </c>
      <c r="AH85">
        <v>182</v>
      </c>
      <c r="AI85">
        <v>212</v>
      </c>
      <c r="AJ85">
        <v>91</v>
      </c>
      <c r="AK85">
        <v>81</v>
      </c>
      <c r="AL85">
        <v>81</v>
      </c>
      <c r="AM85">
        <v>104</v>
      </c>
      <c r="AN85">
        <v>319</v>
      </c>
      <c r="AO85">
        <v>332</v>
      </c>
      <c r="AP85">
        <v>3967</v>
      </c>
      <c r="AQ85">
        <v>4161</v>
      </c>
      <c r="AR85">
        <v>2843</v>
      </c>
      <c r="AS85">
        <v>2889</v>
      </c>
      <c r="AT85">
        <v>5016</v>
      </c>
      <c r="AU85">
        <v>4909</v>
      </c>
      <c r="AW85" s="10">
        <f t="shared" si="6"/>
        <v>2.3209876543209877</v>
      </c>
      <c r="AX85" s="10">
        <f t="shared" si="7"/>
        <v>1.6666666666666667</v>
      </c>
      <c r="AY85" s="10">
        <f t="shared" si="8"/>
        <v>5.3456790123456797</v>
      </c>
      <c r="AZ85" s="10">
        <f t="shared" si="9"/>
        <v>6.382716049382716</v>
      </c>
      <c r="BA85" s="10">
        <f t="shared" si="10"/>
        <v>147.64197530864197</v>
      </c>
      <c r="BB85" s="10">
        <f t="shared" si="11"/>
        <v>23.131528046421664</v>
      </c>
    </row>
    <row r="86" spans="1:54" x14ac:dyDescent="0.35">
      <c r="A86" t="s">
        <v>65</v>
      </c>
      <c r="B86">
        <v>1490675</v>
      </c>
      <c r="C86">
        <v>1491855</v>
      </c>
      <c r="D86">
        <v>1181</v>
      </c>
      <c r="E86">
        <v>1491343</v>
      </c>
      <c r="F86">
        <v>790.81</v>
      </c>
      <c r="G86">
        <v>40.369999999999997</v>
      </c>
      <c r="H86">
        <v>0</v>
      </c>
      <c r="I86">
        <v>1491422</v>
      </c>
      <c r="J86">
        <v>314.95999999999998</v>
      </c>
      <c r="K86">
        <v>1491345</v>
      </c>
      <c r="L86">
        <v>253.47</v>
      </c>
      <c r="M86">
        <v>1491373</v>
      </c>
      <c r="N86">
        <v>470.43</v>
      </c>
      <c r="O86">
        <v>1491265</v>
      </c>
      <c r="P86">
        <v>1491343</v>
      </c>
      <c r="Q86">
        <v>78</v>
      </c>
      <c r="R86">
        <v>0</v>
      </c>
      <c r="S86">
        <v>27</v>
      </c>
      <c r="T86">
        <v>0</v>
      </c>
      <c r="U86">
        <v>0</v>
      </c>
      <c r="V86">
        <v>0</v>
      </c>
      <c r="W86">
        <v>0</v>
      </c>
      <c r="X86">
        <v>81</v>
      </c>
      <c r="Y86">
        <v>81</v>
      </c>
      <c r="Z86">
        <v>27</v>
      </c>
      <c r="AA86">
        <v>0</v>
      </c>
      <c r="AB86">
        <v>0</v>
      </c>
      <c r="AC86">
        <v>0</v>
      </c>
      <c r="AD86">
        <v>0</v>
      </c>
      <c r="AE86">
        <v>0</v>
      </c>
      <c r="AF86">
        <v>54</v>
      </c>
      <c r="AG86">
        <v>27</v>
      </c>
      <c r="AH86">
        <v>134</v>
      </c>
      <c r="AI86">
        <v>243</v>
      </c>
      <c r="AJ86">
        <v>48</v>
      </c>
      <c r="AK86">
        <v>27</v>
      </c>
      <c r="AL86">
        <v>0</v>
      </c>
      <c r="AM86">
        <v>27</v>
      </c>
      <c r="AN86">
        <v>27</v>
      </c>
      <c r="AO86">
        <v>27</v>
      </c>
      <c r="AP86">
        <v>765</v>
      </c>
      <c r="AQ86">
        <v>918</v>
      </c>
      <c r="AR86">
        <v>729</v>
      </c>
      <c r="AS86">
        <v>752</v>
      </c>
      <c r="AT86">
        <v>1505</v>
      </c>
      <c r="AU86">
        <v>1480</v>
      </c>
      <c r="AW86" s="10">
        <f t="shared" si="6"/>
        <v>0.33333333333333331</v>
      </c>
      <c r="AX86" s="10">
        <f t="shared" si="7"/>
        <v>1</v>
      </c>
      <c r="AY86" s="10">
        <f t="shared" si="8"/>
        <v>3.3333333333333335</v>
      </c>
      <c r="AZ86" s="10">
        <f t="shared" si="9"/>
        <v>1</v>
      </c>
      <c r="BA86" s="10">
        <f t="shared" si="10"/>
        <v>38.888888888888886</v>
      </c>
      <c r="BB86" s="10">
        <f t="shared" si="11"/>
        <v>38.888888888888886</v>
      </c>
    </row>
    <row r="87" spans="1:54" x14ac:dyDescent="0.35">
      <c r="A87" t="s">
        <v>44</v>
      </c>
      <c r="B87">
        <v>140896709</v>
      </c>
      <c r="C87">
        <v>140898474</v>
      </c>
      <c r="D87">
        <v>1766</v>
      </c>
      <c r="E87">
        <v>140897989</v>
      </c>
      <c r="F87">
        <v>927.43</v>
      </c>
      <c r="G87">
        <v>35.39</v>
      </c>
      <c r="H87">
        <v>0</v>
      </c>
      <c r="I87">
        <v>140897989</v>
      </c>
      <c r="J87">
        <v>534.84</v>
      </c>
      <c r="K87">
        <v>140897988</v>
      </c>
      <c r="L87">
        <v>230.42</v>
      </c>
      <c r="M87">
        <v>140897978</v>
      </c>
      <c r="N87">
        <v>637.28</v>
      </c>
      <c r="O87">
        <v>140897591</v>
      </c>
      <c r="P87">
        <v>140897989</v>
      </c>
      <c r="Q87">
        <v>398</v>
      </c>
      <c r="R87">
        <v>27</v>
      </c>
      <c r="S87">
        <v>54</v>
      </c>
      <c r="T87">
        <v>27</v>
      </c>
      <c r="U87">
        <v>27</v>
      </c>
      <c r="V87">
        <v>0</v>
      </c>
      <c r="W87">
        <v>103</v>
      </c>
      <c r="X87">
        <v>0</v>
      </c>
      <c r="Y87">
        <v>56</v>
      </c>
      <c r="Z87">
        <v>90</v>
      </c>
      <c r="AA87">
        <v>27</v>
      </c>
      <c r="AB87">
        <v>27</v>
      </c>
      <c r="AC87">
        <v>0</v>
      </c>
      <c r="AD87">
        <v>33</v>
      </c>
      <c r="AE87">
        <v>81</v>
      </c>
      <c r="AF87">
        <v>135</v>
      </c>
      <c r="AG87">
        <v>0</v>
      </c>
      <c r="AH87">
        <v>173</v>
      </c>
      <c r="AI87">
        <v>203</v>
      </c>
      <c r="AJ87">
        <v>27</v>
      </c>
      <c r="AK87">
        <v>108</v>
      </c>
      <c r="AL87">
        <v>0</v>
      </c>
      <c r="AM87">
        <v>27</v>
      </c>
      <c r="AN87">
        <v>422</v>
      </c>
      <c r="AO87">
        <v>135</v>
      </c>
      <c r="AP87">
        <v>294</v>
      </c>
      <c r="AQ87">
        <v>2736</v>
      </c>
      <c r="AR87">
        <v>112</v>
      </c>
      <c r="AS87">
        <v>1458</v>
      </c>
      <c r="AT87">
        <v>259</v>
      </c>
      <c r="AU87">
        <v>2293</v>
      </c>
      <c r="AW87" s="10">
        <f t="shared" si="6"/>
        <v>2.2716049382716048</v>
      </c>
      <c r="AX87" s="10">
        <f t="shared" si="7"/>
        <v>1.0246913580246915</v>
      </c>
      <c r="AY87" s="10">
        <f t="shared" si="8"/>
        <v>3.5061728395061729</v>
      </c>
      <c r="AZ87" s="10">
        <f t="shared" si="9"/>
        <v>3.3333333333333335</v>
      </c>
      <c r="BA87" s="10">
        <f t="shared" si="10"/>
        <v>80.086419753086432</v>
      </c>
      <c r="BB87" s="10">
        <f t="shared" si="11"/>
        <v>24.025925925925929</v>
      </c>
    </row>
    <row r="88" spans="1:54" x14ac:dyDescent="0.35">
      <c r="A88" t="s">
        <v>57</v>
      </c>
      <c r="B88">
        <v>138618661</v>
      </c>
      <c r="C88">
        <v>138619589</v>
      </c>
      <c r="D88">
        <v>929</v>
      </c>
      <c r="E88">
        <v>138618905</v>
      </c>
      <c r="F88">
        <v>240.12</v>
      </c>
      <c r="G88">
        <v>25.08</v>
      </c>
      <c r="H88">
        <v>0.05</v>
      </c>
      <c r="I88">
        <v>138618885</v>
      </c>
      <c r="J88">
        <v>92.61</v>
      </c>
      <c r="K88">
        <v>138618904</v>
      </c>
      <c r="L88">
        <v>138.19999999999999</v>
      </c>
      <c r="M88">
        <v>138618915</v>
      </c>
      <c r="N88">
        <v>101.72</v>
      </c>
      <c r="O88">
        <v>138619125</v>
      </c>
      <c r="P88">
        <v>138618905</v>
      </c>
      <c r="Q88">
        <v>220</v>
      </c>
      <c r="R88">
        <v>27</v>
      </c>
      <c r="S88">
        <v>0</v>
      </c>
      <c r="T88">
        <v>27</v>
      </c>
      <c r="U88">
        <v>0</v>
      </c>
      <c r="V88">
        <v>0</v>
      </c>
      <c r="W88">
        <v>0</v>
      </c>
      <c r="X88">
        <v>27</v>
      </c>
      <c r="Y88">
        <v>76</v>
      </c>
      <c r="Z88">
        <v>0</v>
      </c>
      <c r="AA88">
        <v>27</v>
      </c>
      <c r="AB88">
        <v>0</v>
      </c>
      <c r="AC88">
        <v>54</v>
      </c>
      <c r="AD88">
        <v>81</v>
      </c>
      <c r="AE88">
        <v>72</v>
      </c>
      <c r="AF88">
        <v>27</v>
      </c>
      <c r="AG88">
        <v>0</v>
      </c>
      <c r="AH88">
        <v>54</v>
      </c>
      <c r="AI88">
        <v>0</v>
      </c>
      <c r="AJ88">
        <v>21</v>
      </c>
      <c r="AK88">
        <v>0</v>
      </c>
      <c r="AL88">
        <v>0</v>
      </c>
      <c r="AM88">
        <v>0</v>
      </c>
      <c r="AN88">
        <v>27</v>
      </c>
      <c r="AO88">
        <v>0</v>
      </c>
      <c r="AP88">
        <v>54</v>
      </c>
      <c r="AQ88">
        <v>486</v>
      </c>
      <c r="AR88">
        <v>118</v>
      </c>
      <c r="AS88">
        <v>515</v>
      </c>
      <c r="AT88">
        <v>27</v>
      </c>
      <c r="AU88">
        <v>432</v>
      </c>
      <c r="AW88" s="10">
        <f t="shared" si="6"/>
        <v>0</v>
      </c>
      <c r="AX88" s="10">
        <f t="shared" si="7"/>
        <v>1.9382716049382718</v>
      </c>
      <c r="AY88" s="10">
        <f t="shared" si="8"/>
        <v>0.88888888888888884</v>
      </c>
      <c r="AZ88" s="10">
        <f t="shared" si="9"/>
        <v>0</v>
      </c>
      <c r="BA88" s="10">
        <f t="shared" si="10"/>
        <v>17.691358024691358</v>
      </c>
      <c r="BB88" s="10" t="e">
        <f t="shared" si="11"/>
        <v>#DIV/0!</v>
      </c>
    </row>
    <row r="89" spans="1:54" x14ac:dyDescent="0.35">
      <c r="A89" t="s">
        <v>50</v>
      </c>
      <c r="B89">
        <v>85145760</v>
      </c>
      <c r="C89">
        <v>85147339</v>
      </c>
      <c r="D89">
        <v>1580</v>
      </c>
      <c r="E89">
        <v>85146635</v>
      </c>
      <c r="F89">
        <v>599.05999999999995</v>
      </c>
      <c r="G89">
        <v>41.56</v>
      </c>
      <c r="H89">
        <v>0</v>
      </c>
      <c r="I89">
        <v>85146635</v>
      </c>
      <c r="J89">
        <v>472.76</v>
      </c>
      <c r="K89">
        <v>85146632</v>
      </c>
      <c r="L89">
        <v>467.84</v>
      </c>
      <c r="M89">
        <v>85146626</v>
      </c>
      <c r="N89">
        <v>244.19</v>
      </c>
      <c r="O89">
        <v>85146549</v>
      </c>
      <c r="P89">
        <v>85146635</v>
      </c>
      <c r="Q89">
        <v>86</v>
      </c>
      <c r="R89">
        <v>27</v>
      </c>
      <c r="S89">
        <v>27</v>
      </c>
      <c r="T89">
        <v>54</v>
      </c>
      <c r="U89">
        <v>36</v>
      </c>
      <c r="V89">
        <v>114</v>
      </c>
      <c r="W89">
        <v>108</v>
      </c>
      <c r="X89">
        <v>27</v>
      </c>
      <c r="Y89">
        <v>27</v>
      </c>
      <c r="Z89">
        <v>27</v>
      </c>
      <c r="AA89">
        <v>0</v>
      </c>
      <c r="AB89">
        <v>0</v>
      </c>
      <c r="AC89">
        <v>27</v>
      </c>
      <c r="AD89">
        <v>27</v>
      </c>
      <c r="AE89">
        <v>19</v>
      </c>
      <c r="AF89">
        <v>27</v>
      </c>
      <c r="AG89">
        <v>27</v>
      </c>
      <c r="AH89">
        <v>81</v>
      </c>
      <c r="AI89">
        <v>81</v>
      </c>
      <c r="AJ89">
        <v>54</v>
      </c>
      <c r="AK89">
        <v>67</v>
      </c>
      <c r="AL89">
        <v>27</v>
      </c>
      <c r="AM89">
        <v>27</v>
      </c>
      <c r="AN89">
        <v>81</v>
      </c>
      <c r="AO89">
        <v>72</v>
      </c>
      <c r="AP89">
        <v>1804</v>
      </c>
      <c r="AQ89">
        <v>1771</v>
      </c>
      <c r="AR89">
        <v>1199</v>
      </c>
      <c r="AS89">
        <v>1431</v>
      </c>
      <c r="AT89">
        <v>1188</v>
      </c>
      <c r="AU89">
        <v>1323</v>
      </c>
      <c r="AW89" s="10">
        <f t="shared" si="6"/>
        <v>2.1111111111111112</v>
      </c>
      <c r="AX89" s="10">
        <f t="shared" si="7"/>
        <v>0.66666666666666663</v>
      </c>
      <c r="AY89" s="10">
        <f t="shared" si="8"/>
        <v>1.5679012345679013</v>
      </c>
      <c r="AZ89" s="10">
        <f t="shared" si="9"/>
        <v>2.0493827160493829</v>
      </c>
      <c r="BA89" s="10">
        <f t="shared" si="10"/>
        <v>55.864197530864196</v>
      </c>
      <c r="BB89" s="10">
        <f t="shared" si="11"/>
        <v>27.25903614457831</v>
      </c>
    </row>
    <row r="90" spans="1:54" x14ac:dyDescent="0.35">
      <c r="A90" t="s">
        <v>55</v>
      </c>
      <c r="B90">
        <v>38857848</v>
      </c>
      <c r="C90">
        <v>38859185</v>
      </c>
      <c r="D90">
        <v>1338</v>
      </c>
      <c r="E90">
        <v>38858547</v>
      </c>
      <c r="F90">
        <v>184.04</v>
      </c>
      <c r="G90">
        <v>10.77</v>
      </c>
      <c r="H90">
        <v>0.04</v>
      </c>
      <c r="I90">
        <v>38858547</v>
      </c>
      <c r="J90">
        <v>130.58000000000001</v>
      </c>
      <c r="K90">
        <v>38858541</v>
      </c>
      <c r="L90">
        <v>68.64</v>
      </c>
      <c r="M90">
        <v>38858549</v>
      </c>
      <c r="N90">
        <v>60.34</v>
      </c>
      <c r="O90">
        <v>38858516</v>
      </c>
      <c r="P90">
        <v>38858547</v>
      </c>
      <c r="Q90">
        <v>31</v>
      </c>
      <c r="R90">
        <v>54</v>
      </c>
      <c r="S90">
        <v>54</v>
      </c>
      <c r="T90">
        <v>23</v>
      </c>
      <c r="U90">
        <v>27</v>
      </c>
      <c r="V90">
        <v>54</v>
      </c>
      <c r="W90">
        <v>54</v>
      </c>
      <c r="X90">
        <v>43</v>
      </c>
      <c r="Y90">
        <v>54</v>
      </c>
      <c r="Z90">
        <v>76</v>
      </c>
      <c r="AA90">
        <v>81</v>
      </c>
      <c r="AB90">
        <v>0</v>
      </c>
      <c r="AC90">
        <v>0</v>
      </c>
      <c r="AD90">
        <v>27</v>
      </c>
      <c r="AE90">
        <v>27</v>
      </c>
      <c r="AF90">
        <v>0</v>
      </c>
      <c r="AG90">
        <v>0</v>
      </c>
      <c r="AH90">
        <v>0</v>
      </c>
      <c r="AI90">
        <v>1</v>
      </c>
      <c r="AJ90">
        <v>0</v>
      </c>
      <c r="AK90">
        <v>0</v>
      </c>
      <c r="AL90">
        <v>0</v>
      </c>
      <c r="AM90">
        <v>0</v>
      </c>
      <c r="AN90">
        <v>0</v>
      </c>
      <c r="AO90">
        <v>0</v>
      </c>
      <c r="AP90">
        <v>634</v>
      </c>
      <c r="AQ90">
        <v>648</v>
      </c>
      <c r="AR90">
        <v>486</v>
      </c>
      <c r="AS90">
        <v>500</v>
      </c>
      <c r="AT90">
        <v>270</v>
      </c>
      <c r="AU90">
        <v>270</v>
      </c>
      <c r="AW90" s="10">
        <f t="shared" si="6"/>
        <v>1.6666666666666667</v>
      </c>
      <c r="AX90" s="10">
        <f t="shared" si="7"/>
        <v>1.6666666666666667</v>
      </c>
      <c r="AY90" s="10">
        <f t="shared" si="8"/>
        <v>0.34567901234567905</v>
      </c>
      <c r="AZ90" s="10">
        <f t="shared" si="9"/>
        <v>0</v>
      </c>
      <c r="BA90" s="10">
        <f t="shared" si="10"/>
        <v>17.506172839506174</v>
      </c>
      <c r="BB90" s="10" t="e">
        <f t="shared" si="11"/>
        <v>#DIV/0!</v>
      </c>
    </row>
    <row r="91" spans="1:54" x14ac:dyDescent="0.35">
      <c r="A91" t="s">
        <v>3460</v>
      </c>
      <c r="B91">
        <v>88456137</v>
      </c>
      <c r="C91">
        <v>88457559</v>
      </c>
      <c r="D91">
        <v>1423</v>
      </c>
      <c r="E91">
        <v>88456908</v>
      </c>
      <c r="F91">
        <v>706.18</v>
      </c>
      <c r="G91">
        <v>86.34</v>
      </c>
      <c r="H91">
        <v>0</v>
      </c>
      <c r="I91">
        <v>88456909</v>
      </c>
      <c r="J91">
        <v>395.19</v>
      </c>
      <c r="K91">
        <v>88456898</v>
      </c>
      <c r="L91">
        <v>348.85</v>
      </c>
      <c r="M91">
        <v>88456908</v>
      </c>
      <c r="N91">
        <v>131.13999999999999</v>
      </c>
      <c r="O91">
        <v>88456848</v>
      </c>
      <c r="P91">
        <v>88456908</v>
      </c>
      <c r="Q91">
        <v>60</v>
      </c>
      <c r="R91">
        <v>27</v>
      </c>
      <c r="S91">
        <v>57</v>
      </c>
      <c r="T91">
        <v>0</v>
      </c>
      <c r="U91">
        <v>0</v>
      </c>
      <c r="V91">
        <v>27</v>
      </c>
      <c r="W91">
        <v>27</v>
      </c>
      <c r="X91">
        <v>27</v>
      </c>
      <c r="Y91">
        <v>27</v>
      </c>
      <c r="Z91">
        <v>0</v>
      </c>
      <c r="AA91">
        <v>56</v>
      </c>
      <c r="AB91">
        <v>0</v>
      </c>
      <c r="AC91">
        <v>0</v>
      </c>
      <c r="AD91">
        <v>27</v>
      </c>
      <c r="AE91">
        <v>27</v>
      </c>
      <c r="AF91">
        <v>54</v>
      </c>
      <c r="AG91">
        <v>54</v>
      </c>
      <c r="AH91">
        <v>27</v>
      </c>
      <c r="AI91">
        <v>6</v>
      </c>
      <c r="AJ91">
        <v>27</v>
      </c>
      <c r="AK91">
        <v>16</v>
      </c>
      <c r="AL91">
        <v>54</v>
      </c>
      <c r="AM91">
        <v>54</v>
      </c>
      <c r="AN91">
        <v>27</v>
      </c>
      <c r="AO91">
        <v>27</v>
      </c>
      <c r="AP91">
        <v>1272</v>
      </c>
      <c r="AQ91">
        <v>1323</v>
      </c>
      <c r="AR91">
        <v>1188</v>
      </c>
      <c r="AS91">
        <v>1215</v>
      </c>
      <c r="AT91">
        <v>621</v>
      </c>
      <c r="AU91">
        <v>621</v>
      </c>
      <c r="AW91" s="10">
        <f t="shared" si="6"/>
        <v>1.037037037037037</v>
      </c>
      <c r="AX91" s="10">
        <f t="shared" si="7"/>
        <v>1.0246913580246915</v>
      </c>
      <c r="AY91" s="10">
        <f t="shared" si="8"/>
        <v>1.0740740740740742</v>
      </c>
      <c r="AZ91" s="10">
        <f t="shared" si="9"/>
        <v>1.1975308641975309</v>
      </c>
      <c r="BA91" s="10">
        <f t="shared" si="10"/>
        <v>39</v>
      </c>
      <c r="BB91" s="10">
        <f t="shared" si="11"/>
        <v>32.567010309278352</v>
      </c>
    </row>
    <row r="92" spans="1:54" x14ac:dyDescent="0.35">
      <c r="A92" t="s">
        <v>62</v>
      </c>
      <c r="B92">
        <v>43856899</v>
      </c>
      <c r="C92">
        <v>43857797</v>
      </c>
      <c r="D92">
        <v>899</v>
      </c>
      <c r="E92">
        <v>43857578</v>
      </c>
      <c r="F92">
        <v>710.32</v>
      </c>
      <c r="G92">
        <v>101.39</v>
      </c>
      <c r="H92">
        <v>0</v>
      </c>
      <c r="I92">
        <v>43857554</v>
      </c>
      <c r="J92">
        <v>600.49</v>
      </c>
      <c r="K92">
        <v>43857583</v>
      </c>
      <c r="L92">
        <v>371.26</v>
      </c>
      <c r="M92">
        <v>43857590</v>
      </c>
      <c r="N92">
        <v>226.76</v>
      </c>
      <c r="O92">
        <v>43857348</v>
      </c>
      <c r="P92">
        <v>43857578</v>
      </c>
      <c r="Q92">
        <v>230</v>
      </c>
      <c r="R92">
        <v>0</v>
      </c>
      <c r="S92">
        <v>0</v>
      </c>
      <c r="T92">
        <v>27</v>
      </c>
      <c r="U92">
        <v>27</v>
      </c>
      <c r="V92">
        <v>27</v>
      </c>
      <c r="W92">
        <v>54</v>
      </c>
      <c r="X92">
        <v>54</v>
      </c>
      <c r="Y92">
        <v>27</v>
      </c>
      <c r="Z92">
        <v>0</v>
      </c>
      <c r="AA92">
        <v>0</v>
      </c>
      <c r="AB92">
        <v>0</v>
      </c>
      <c r="AC92">
        <v>0</v>
      </c>
      <c r="AD92">
        <v>0</v>
      </c>
      <c r="AE92">
        <v>0</v>
      </c>
      <c r="AF92">
        <v>27</v>
      </c>
      <c r="AG92">
        <v>0</v>
      </c>
      <c r="AH92">
        <v>0</v>
      </c>
      <c r="AI92">
        <v>54</v>
      </c>
      <c r="AJ92">
        <v>0</v>
      </c>
      <c r="AK92">
        <v>23</v>
      </c>
      <c r="AL92">
        <v>0</v>
      </c>
      <c r="AM92">
        <v>0</v>
      </c>
      <c r="AN92">
        <v>0</v>
      </c>
      <c r="AO92">
        <v>27</v>
      </c>
      <c r="AP92">
        <v>81</v>
      </c>
      <c r="AQ92">
        <v>1053</v>
      </c>
      <c r="AR92">
        <v>15</v>
      </c>
      <c r="AS92">
        <v>621</v>
      </c>
      <c r="AT92">
        <v>60</v>
      </c>
      <c r="AU92">
        <v>621</v>
      </c>
      <c r="AW92" s="10">
        <f t="shared" si="6"/>
        <v>1</v>
      </c>
      <c r="AX92" s="10">
        <f t="shared" si="7"/>
        <v>0.33333333333333331</v>
      </c>
      <c r="AY92" s="10">
        <f t="shared" si="8"/>
        <v>0.66666666666666663</v>
      </c>
      <c r="AZ92" s="10">
        <f t="shared" si="9"/>
        <v>0.61728395061728403</v>
      </c>
      <c r="BA92" s="10">
        <f t="shared" si="10"/>
        <v>28.333333333333332</v>
      </c>
      <c r="BB92" s="10">
        <f t="shared" si="11"/>
        <v>45.899999999999991</v>
      </c>
    </row>
    <row r="93" spans="1:54" x14ac:dyDescent="0.35">
      <c r="A93" t="s">
        <v>44</v>
      </c>
      <c r="B93">
        <v>65841963</v>
      </c>
      <c r="C93">
        <v>65844199</v>
      </c>
      <c r="D93">
        <v>2237</v>
      </c>
      <c r="E93">
        <v>65842588</v>
      </c>
      <c r="F93">
        <v>843.51</v>
      </c>
      <c r="G93">
        <v>29.09</v>
      </c>
      <c r="H93">
        <v>0</v>
      </c>
      <c r="I93">
        <v>65842588</v>
      </c>
      <c r="J93">
        <v>518.71</v>
      </c>
      <c r="K93">
        <v>65842591</v>
      </c>
      <c r="L93">
        <v>197.54</v>
      </c>
      <c r="M93">
        <v>65842588</v>
      </c>
      <c r="N93">
        <v>527.9</v>
      </c>
      <c r="O93">
        <v>65843081</v>
      </c>
      <c r="P93">
        <v>65842588</v>
      </c>
      <c r="Q93">
        <v>493</v>
      </c>
      <c r="R93">
        <v>0</v>
      </c>
      <c r="S93">
        <v>54</v>
      </c>
      <c r="T93">
        <v>0</v>
      </c>
      <c r="U93">
        <v>81</v>
      </c>
      <c r="V93">
        <v>54</v>
      </c>
      <c r="W93">
        <v>27</v>
      </c>
      <c r="X93">
        <v>0</v>
      </c>
      <c r="Y93">
        <v>4</v>
      </c>
      <c r="Z93">
        <v>81</v>
      </c>
      <c r="AA93">
        <v>0</v>
      </c>
      <c r="AB93">
        <v>0</v>
      </c>
      <c r="AC93">
        <v>0</v>
      </c>
      <c r="AD93">
        <v>162</v>
      </c>
      <c r="AE93">
        <v>54</v>
      </c>
      <c r="AF93">
        <v>27</v>
      </c>
      <c r="AG93">
        <v>79</v>
      </c>
      <c r="AH93">
        <v>126</v>
      </c>
      <c r="AI93">
        <v>140</v>
      </c>
      <c r="AJ93">
        <v>27</v>
      </c>
      <c r="AK93">
        <v>27</v>
      </c>
      <c r="AL93">
        <v>30</v>
      </c>
      <c r="AM93">
        <v>27</v>
      </c>
      <c r="AN93">
        <v>135</v>
      </c>
      <c r="AO93">
        <v>81</v>
      </c>
      <c r="AP93">
        <v>429</v>
      </c>
      <c r="AQ93">
        <v>1675</v>
      </c>
      <c r="AR93">
        <v>135</v>
      </c>
      <c r="AS93">
        <v>721</v>
      </c>
      <c r="AT93">
        <v>519</v>
      </c>
      <c r="AU93">
        <v>1424</v>
      </c>
      <c r="AW93" s="10">
        <f t="shared" si="6"/>
        <v>2</v>
      </c>
      <c r="AX93" s="10">
        <f t="shared" si="7"/>
        <v>4.9382716049382713E-2</v>
      </c>
      <c r="AY93" s="10">
        <f t="shared" si="8"/>
        <v>3.3703703703703702</v>
      </c>
      <c r="AZ93" s="10">
        <f t="shared" si="9"/>
        <v>1.6666666666666667</v>
      </c>
      <c r="BA93" s="10">
        <f t="shared" si="10"/>
        <v>47.160493827160494</v>
      </c>
      <c r="BB93" s="10">
        <f t="shared" si="11"/>
        <v>28.296296296296294</v>
      </c>
    </row>
    <row r="94" spans="1:54" x14ac:dyDescent="0.35">
      <c r="A94" t="s">
        <v>3462</v>
      </c>
      <c r="B94">
        <v>34390375</v>
      </c>
      <c r="C94">
        <v>34393262</v>
      </c>
      <c r="D94">
        <v>2888</v>
      </c>
      <c r="E94">
        <v>34392373</v>
      </c>
      <c r="F94">
        <v>746.79</v>
      </c>
      <c r="G94">
        <v>30.13</v>
      </c>
      <c r="H94">
        <v>0</v>
      </c>
      <c r="I94">
        <v>34392362</v>
      </c>
      <c r="J94">
        <v>442.07</v>
      </c>
      <c r="K94">
        <v>34392387</v>
      </c>
      <c r="L94">
        <v>264.02</v>
      </c>
      <c r="M94">
        <v>34392403</v>
      </c>
      <c r="N94">
        <v>479.15</v>
      </c>
      <c r="O94">
        <v>34391818</v>
      </c>
      <c r="P94">
        <v>34392373</v>
      </c>
      <c r="Q94">
        <v>555</v>
      </c>
      <c r="R94">
        <v>8</v>
      </c>
      <c r="S94">
        <v>108</v>
      </c>
      <c r="T94">
        <v>0</v>
      </c>
      <c r="U94">
        <v>0</v>
      </c>
      <c r="V94">
        <v>54</v>
      </c>
      <c r="W94">
        <v>0</v>
      </c>
      <c r="X94">
        <v>54</v>
      </c>
      <c r="Y94">
        <v>27</v>
      </c>
      <c r="Z94">
        <v>0</v>
      </c>
      <c r="AA94">
        <v>54</v>
      </c>
      <c r="AB94">
        <v>0</v>
      </c>
      <c r="AC94">
        <v>27</v>
      </c>
      <c r="AD94">
        <v>11</v>
      </c>
      <c r="AE94">
        <v>81</v>
      </c>
      <c r="AF94">
        <v>54</v>
      </c>
      <c r="AG94">
        <v>0</v>
      </c>
      <c r="AH94">
        <v>78</v>
      </c>
      <c r="AI94">
        <v>54</v>
      </c>
      <c r="AJ94">
        <v>54</v>
      </c>
      <c r="AK94">
        <v>81</v>
      </c>
      <c r="AL94">
        <v>27</v>
      </c>
      <c r="AM94">
        <v>27</v>
      </c>
      <c r="AN94">
        <v>197</v>
      </c>
      <c r="AO94">
        <v>0</v>
      </c>
      <c r="AP94">
        <v>694</v>
      </c>
      <c r="AQ94">
        <v>1079</v>
      </c>
      <c r="AR94">
        <v>327</v>
      </c>
      <c r="AS94">
        <v>918</v>
      </c>
      <c r="AT94">
        <v>629</v>
      </c>
      <c r="AU94">
        <v>1323</v>
      </c>
      <c r="AW94" s="10">
        <f t="shared" si="6"/>
        <v>1.3333333333333333</v>
      </c>
      <c r="AX94" s="10">
        <f t="shared" si="7"/>
        <v>1.3333333333333333</v>
      </c>
      <c r="AY94" s="10">
        <f t="shared" si="8"/>
        <v>1.6666666666666667</v>
      </c>
      <c r="AZ94" s="10">
        <f t="shared" si="9"/>
        <v>1.3333333333333333</v>
      </c>
      <c r="BA94" s="10">
        <f t="shared" si="10"/>
        <v>40.987654320987659</v>
      </c>
      <c r="BB94" s="10">
        <f t="shared" si="11"/>
        <v>30.740740740740744</v>
      </c>
    </row>
    <row r="95" spans="1:54" x14ac:dyDescent="0.35">
      <c r="A95" t="s">
        <v>65</v>
      </c>
      <c r="B95">
        <v>38339115</v>
      </c>
      <c r="C95">
        <v>38340942</v>
      </c>
      <c r="D95">
        <v>1828</v>
      </c>
      <c r="E95">
        <v>38339946</v>
      </c>
      <c r="F95">
        <v>533.37</v>
      </c>
      <c r="G95">
        <v>31.4</v>
      </c>
      <c r="H95">
        <v>0</v>
      </c>
      <c r="I95">
        <v>38339944</v>
      </c>
      <c r="J95">
        <v>381.19</v>
      </c>
      <c r="K95">
        <v>38339946</v>
      </c>
      <c r="L95">
        <v>212.92</v>
      </c>
      <c r="M95">
        <v>38339952</v>
      </c>
      <c r="N95">
        <v>246.8</v>
      </c>
      <c r="O95">
        <v>38340028</v>
      </c>
      <c r="P95">
        <v>38339946</v>
      </c>
      <c r="Q95">
        <v>82</v>
      </c>
      <c r="R95">
        <v>190</v>
      </c>
      <c r="S95">
        <v>23</v>
      </c>
      <c r="T95">
        <v>44</v>
      </c>
      <c r="U95">
        <v>81</v>
      </c>
      <c r="V95">
        <v>54</v>
      </c>
      <c r="W95">
        <v>54</v>
      </c>
      <c r="X95">
        <v>135</v>
      </c>
      <c r="Y95">
        <v>108</v>
      </c>
      <c r="Z95">
        <v>27</v>
      </c>
      <c r="AA95">
        <v>25</v>
      </c>
      <c r="AB95">
        <v>27</v>
      </c>
      <c r="AC95">
        <v>0</v>
      </c>
      <c r="AD95">
        <v>27</v>
      </c>
      <c r="AE95">
        <v>27</v>
      </c>
      <c r="AF95">
        <v>162</v>
      </c>
      <c r="AG95">
        <v>72</v>
      </c>
      <c r="AH95">
        <v>101</v>
      </c>
      <c r="AI95">
        <v>135</v>
      </c>
      <c r="AJ95">
        <v>122</v>
      </c>
      <c r="AK95">
        <v>61</v>
      </c>
      <c r="AL95">
        <v>81</v>
      </c>
      <c r="AM95">
        <v>54</v>
      </c>
      <c r="AN95">
        <v>27</v>
      </c>
      <c r="AO95">
        <v>27</v>
      </c>
      <c r="AP95">
        <v>1790</v>
      </c>
      <c r="AQ95">
        <v>1880</v>
      </c>
      <c r="AR95">
        <v>711</v>
      </c>
      <c r="AS95">
        <v>847</v>
      </c>
      <c r="AT95">
        <v>999</v>
      </c>
      <c r="AU95">
        <v>1168</v>
      </c>
      <c r="AW95" s="10">
        <f t="shared" si="6"/>
        <v>1.9506172839506173</v>
      </c>
      <c r="AX95" s="10">
        <f t="shared" si="7"/>
        <v>1.6419753086419755</v>
      </c>
      <c r="AY95" s="10">
        <f t="shared" si="8"/>
        <v>2.8888888888888888</v>
      </c>
      <c r="AZ95" s="10">
        <f t="shared" si="9"/>
        <v>1.7530864197530864</v>
      </c>
      <c r="BA95" s="10">
        <f t="shared" si="10"/>
        <v>48.086419753086417</v>
      </c>
      <c r="BB95" s="10">
        <f t="shared" si="11"/>
        <v>27.429577464788732</v>
      </c>
    </row>
    <row r="96" spans="1:54" x14ac:dyDescent="0.35">
      <c r="A96" t="s">
        <v>3461</v>
      </c>
      <c r="B96">
        <v>33834868</v>
      </c>
      <c r="C96">
        <v>33838248</v>
      </c>
      <c r="D96">
        <v>3381</v>
      </c>
      <c r="E96">
        <v>33835479</v>
      </c>
      <c r="F96">
        <v>614.82000000000005</v>
      </c>
      <c r="G96">
        <v>27.1</v>
      </c>
      <c r="H96">
        <v>0</v>
      </c>
      <c r="I96">
        <v>33835471</v>
      </c>
      <c r="J96">
        <v>353.55</v>
      </c>
      <c r="K96">
        <v>33835489</v>
      </c>
      <c r="L96">
        <v>214.67</v>
      </c>
      <c r="M96">
        <v>33835487</v>
      </c>
      <c r="N96">
        <v>420.13</v>
      </c>
      <c r="O96">
        <v>33836558</v>
      </c>
      <c r="P96">
        <v>33835479</v>
      </c>
      <c r="Q96">
        <v>1079</v>
      </c>
      <c r="R96">
        <v>47</v>
      </c>
      <c r="S96">
        <v>115</v>
      </c>
      <c r="T96">
        <v>19</v>
      </c>
      <c r="U96">
        <v>9</v>
      </c>
      <c r="V96">
        <v>54</v>
      </c>
      <c r="W96">
        <v>107</v>
      </c>
      <c r="X96">
        <v>68</v>
      </c>
      <c r="Y96">
        <v>54</v>
      </c>
      <c r="Z96">
        <v>27</v>
      </c>
      <c r="AA96">
        <v>129</v>
      </c>
      <c r="AB96">
        <v>27</v>
      </c>
      <c r="AC96">
        <v>9</v>
      </c>
      <c r="AD96">
        <v>141</v>
      </c>
      <c r="AE96">
        <v>0</v>
      </c>
      <c r="AF96">
        <v>114</v>
      </c>
      <c r="AG96">
        <v>81</v>
      </c>
      <c r="AH96">
        <v>160</v>
      </c>
      <c r="AI96">
        <v>54</v>
      </c>
      <c r="AJ96">
        <v>135</v>
      </c>
      <c r="AK96">
        <v>27</v>
      </c>
      <c r="AL96">
        <v>81</v>
      </c>
      <c r="AM96">
        <v>72</v>
      </c>
      <c r="AN96">
        <v>193</v>
      </c>
      <c r="AO96">
        <v>54</v>
      </c>
      <c r="AP96">
        <v>240</v>
      </c>
      <c r="AQ96">
        <v>1476</v>
      </c>
      <c r="AR96">
        <v>189</v>
      </c>
      <c r="AS96">
        <v>992</v>
      </c>
      <c r="AT96">
        <v>138</v>
      </c>
      <c r="AU96">
        <v>1618</v>
      </c>
      <c r="AW96" s="10">
        <f t="shared" si="6"/>
        <v>2.8518518518518516</v>
      </c>
      <c r="AX96" s="10">
        <f t="shared" si="7"/>
        <v>2.3703703703703702</v>
      </c>
      <c r="AY96" s="10">
        <f t="shared" si="8"/>
        <v>1.6666666666666667</v>
      </c>
      <c r="AZ96" s="10">
        <f t="shared" si="9"/>
        <v>1.8888888888888888</v>
      </c>
      <c r="BA96" s="10">
        <f t="shared" si="10"/>
        <v>50.444444444444443</v>
      </c>
      <c r="BB96" s="10">
        <f t="shared" si="11"/>
        <v>26.705882352941178</v>
      </c>
    </row>
    <row r="97" spans="1:54" x14ac:dyDescent="0.35">
      <c r="A97" t="s">
        <v>3462</v>
      </c>
      <c r="B97">
        <v>120760658</v>
      </c>
      <c r="C97">
        <v>120763458</v>
      </c>
      <c r="D97">
        <v>2801</v>
      </c>
      <c r="E97">
        <v>120761421</v>
      </c>
      <c r="F97">
        <v>414.76</v>
      </c>
      <c r="G97">
        <v>18.86</v>
      </c>
      <c r="H97">
        <v>0</v>
      </c>
      <c r="I97">
        <v>120761466</v>
      </c>
      <c r="J97">
        <v>180.12</v>
      </c>
      <c r="K97">
        <v>120761420</v>
      </c>
      <c r="L97">
        <v>172.03</v>
      </c>
      <c r="M97">
        <v>120761467</v>
      </c>
      <c r="N97">
        <v>333.43</v>
      </c>
      <c r="O97">
        <v>120762058</v>
      </c>
      <c r="P97">
        <v>120761421</v>
      </c>
      <c r="Q97">
        <v>637</v>
      </c>
      <c r="R97">
        <v>54</v>
      </c>
      <c r="S97">
        <v>54</v>
      </c>
      <c r="T97">
        <v>0</v>
      </c>
      <c r="U97">
        <v>108</v>
      </c>
      <c r="V97">
        <v>75</v>
      </c>
      <c r="W97">
        <v>54</v>
      </c>
      <c r="X97">
        <v>27</v>
      </c>
      <c r="Y97">
        <v>54</v>
      </c>
      <c r="Z97">
        <v>52</v>
      </c>
      <c r="AA97">
        <v>0</v>
      </c>
      <c r="AB97">
        <v>54</v>
      </c>
      <c r="AC97">
        <v>0</v>
      </c>
      <c r="AD97">
        <v>162</v>
      </c>
      <c r="AE97">
        <v>81</v>
      </c>
      <c r="AF97">
        <v>54</v>
      </c>
      <c r="AG97">
        <v>50</v>
      </c>
      <c r="AH97">
        <v>54</v>
      </c>
      <c r="AI97">
        <v>21</v>
      </c>
      <c r="AJ97">
        <v>0</v>
      </c>
      <c r="AK97">
        <v>0</v>
      </c>
      <c r="AL97">
        <v>0</v>
      </c>
      <c r="AM97">
        <v>54</v>
      </c>
      <c r="AN97">
        <v>108</v>
      </c>
      <c r="AO97">
        <v>54</v>
      </c>
      <c r="AP97">
        <v>181</v>
      </c>
      <c r="AQ97">
        <v>945</v>
      </c>
      <c r="AR97">
        <v>108</v>
      </c>
      <c r="AS97">
        <v>1107</v>
      </c>
      <c r="AT97">
        <v>156</v>
      </c>
      <c r="AU97">
        <v>1219</v>
      </c>
      <c r="AW97" s="10">
        <f t="shared" si="6"/>
        <v>2.6666666666666665</v>
      </c>
      <c r="AX97" s="10">
        <f t="shared" si="7"/>
        <v>0.66666666666666663</v>
      </c>
      <c r="AY97" s="10">
        <f t="shared" si="8"/>
        <v>1.8765432098765431</v>
      </c>
      <c r="AZ97" s="10">
        <f t="shared" si="9"/>
        <v>1.3333333333333333</v>
      </c>
      <c r="BA97" s="10">
        <f t="shared" si="10"/>
        <v>40.382716049382715</v>
      </c>
      <c r="BB97" s="10">
        <f t="shared" si="11"/>
        <v>30.287037037037038</v>
      </c>
    </row>
    <row r="98" spans="1:54" x14ac:dyDescent="0.35">
      <c r="A98" t="s">
        <v>53</v>
      </c>
      <c r="B98">
        <v>46636908</v>
      </c>
      <c r="C98">
        <v>46638730</v>
      </c>
      <c r="D98">
        <v>1823</v>
      </c>
      <c r="E98">
        <v>46637938</v>
      </c>
      <c r="F98">
        <v>691.36</v>
      </c>
      <c r="G98">
        <v>42.6</v>
      </c>
      <c r="H98">
        <v>0</v>
      </c>
      <c r="I98">
        <v>46637942</v>
      </c>
      <c r="J98">
        <v>414.13</v>
      </c>
      <c r="K98">
        <v>46637893</v>
      </c>
      <c r="L98">
        <v>198.18</v>
      </c>
      <c r="M98">
        <v>46637874</v>
      </c>
      <c r="N98">
        <v>327.2</v>
      </c>
      <c r="O98">
        <v>46637819</v>
      </c>
      <c r="P98">
        <v>46637938</v>
      </c>
      <c r="Q98">
        <v>119</v>
      </c>
      <c r="R98">
        <v>81</v>
      </c>
      <c r="S98">
        <v>74</v>
      </c>
      <c r="T98">
        <v>81</v>
      </c>
      <c r="U98">
        <v>44</v>
      </c>
      <c r="V98">
        <v>161</v>
      </c>
      <c r="W98">
        <v>132</v>
      </c>
      <c r="X98">
        <v>54</v>
      </c>
      <c r="Y98">
        <v>81</v>
      </c>
      <c r="Z98">
        <v>27</v>
      </c>
      <c r="AA98">
        <v>0</v>
      </c>
      <c r="AB98">
        <v>0</v>
      </c>
      <c r="AC98">
        <v>0</v>
      </c>
      <c r="AD98">
        <v>54</v>
      </c>
      <c r="AE98">
        <v>54</v>
      </c>
      <c r="AF98">
        <v>81</v>
      </c>
      <c r="AG98">
        <v>27</v>
      </c>
      <c r="AH98">
        <v>0</v>
      </c>
      <c r="AI98">
        <v>0</v>
      </c>
      <c r="AJ98">
        <v>109</v>
      </c>
      <c r="AK98">
        <v>54</v>
      </c>
      <c r="AL98">
        <v>0</v>
      </c>
      <c r="AM98">
        <v>0</v>
      </c>
      <c r="AN98">
        <v>236</v>
      </c>
      <c r="AO98">
        <v>99</v>
      </c>
      <c r="AP98">
        <v>1561</v>
      </c>
      <c r="AQ98">
        <v>1605</v>
      </c>
      <c r="AR98">
        <v>934</v>
      </c>
      <c r="AS98">
        <v>976</v>
      </c>
      <c r="AT98">
        <v>1423</v>
      </c>
      <c r="AU98">
        <v>1479</v>
      </c>
      <c r="AW98" s="10">
        <f t="shared" si="6"/>
        <v>3.0864197530864197</v>
      </c>
      <c r="AX98" s="10">
        <f t="shared" si="7"/>
        <v>1</v>
      </c>
      <c r="AY98" s="10">
        <f t="shared" si="8"/>
        <v>1</v>
      </c>
      <c r="AZ98" s="10">
        <f t="shared" si="9"/>
        <v>1.8888888888888888</v>
      </c>
      <c r="BA98" s="10">
        <f t="shared" si="10"/>
        <v>50.123456790123456</v>
      </c>
      <c r="BB98" s="10">
        <f t="shared" si="11"/>
        <v>26.535947712418302</v>
      </c>
    </row>
    <row r="99" spans="1:54" x14ac:dyDescent="0.35">
      <c r="A99" t="s">
        <v>51</v>
      </c>
      <c r="B99">
        <v>71628541</v>
      </c>
      <c r="C99">
        <v>71630090</v>
      </c>
      <c r="D99">
        <v>1550</v>
      </c>
      <c r="E99">
        <v>71629191</v>
      </c>
      <c r="F99">
        <v>1430.89</v>
      </c>
      <c r="G99">
        <v>80.09</v>
      </c>
      <c r="H99">
        <v>0</v>
      </c>
      <c r="I99">
        <v>71629191</v>
      </c>
      <c r="J99">
        <v>639.29</v>
      </c>
      <c r="K99">
        <v>71629179</v>
      </c>
      <c r="L99">
        <v>467.65</v>
      </c>
      <c r="M99">
        <v>71629190</v>
      </c>
      <c r="N99">
        <v>878.3</v>
      </c>
      <c r="O99">
        <v>71629315</v>
      </c>
      <c r="P99">
        <v>71629191</v>
      </c>
      <c r="Q99">
        <v>124</v>
      </c>
      <c r="R99">
        <v>0</v>
      </c>
      <c r="S99">
        <v>0</v>
      </c>
      <c r="T99">
        <v>0</v>
      </c>
      <c r="U99">
        <v>27</v>
      </c>
      <c r="V99">
        <v>27</v>
      </c>
      <c r="W99">
        <v>27</v>
      </c>
      <c r="X99">
        <v>54</v>
      </c>
      <c r="Y99">
        <v>54</v>
      </c>
      <c r="Z99">
        <v>27</v>
      </c>
      <c r="AA99">
        <v>27</v>
      </c>
      <c r="AB99">
        <v>0</v>
      </c>
      <c r="AC99">
        <v>0</v>
      </c>
      <c r="AD99">
        <v>0</v>
      </c>
      <c r="AE99">
        <v>0</v>
      </c>
      <c r="AF99">
        <v>54</v>
      </c>
      <c r="AG99">
        <v>17</v>
      </c>
      <c r="AH99">
        <v>135</v>
      </c>
      <c r="AI99">
        <v>150</v>
      </c>
      <c r="AJ99">
        <v>54</v>
      </c>
      <c r="AK99">
        <v>54</v>
      </c>
      <c r="AL99">
        <v>0</v>
      </c>
      <c r="AM99">
        <v>0</v>
      </c>
      <c r="AN99">
        <v>189</v>
      </c>
      <c r="AO99">
        <v>165</v>
      </c>
      <c r="AP99">
        <v>1133</v>
      </c>
      <c r="AQ99">
        <v>1694</v>
      </c>
      <c r="AR99">
        <v>797</v>
      </c>
      <c r="AS99">
        <v>1334</v>
      </c>
      <c r="AT99">
        <v>1350</v>
      </c>
      <c r="AU99">
        <v>2126</v>
      </c>
      <c r="AW99" s="10">
        <f t="shared" si="6"/>
        <v>0.66666666666666663</v>
      </c>
      <c r="AX99" s="10">
        <f t="shared" si="7"/>
        <v>1</v>
      </c>
      <c r="AY99" s="10">
        <f t="shared" si="8"/>
        <v>2.0617283950617282</v>
      </c>
      <c r="AZ99" s="10">
        <f t="shared" si="9"/>
        <v>2.7037037037037037</v>
      </c>
      <c r="BA99" s="10">
        <f t="shared" si="10"/>
        <v>63.629629629629626</v>
      </c>
      <c r="BB99" s="10">
        <f t="shared" si="11"/>
        <v>23.534246575342465</v>
      </c>
    </row>
    <row r="100" spans="1:54" x14ac:dyDescent="0.35">
      <c r="A100" t="s">
        <v>53</v>
      </c>
      <c r="B100">
        <v>34993215</v>
      </c>
      <c r="C100">
        <v>34995177</v>
      </c>
      <c r="D100">
        <v>1963</v>
      </c>
      <c r="E100">
        <v>34994280</v>
      </c>
      <c r="F100">
        <v>686.58</v>
      </c>
      <c r="G100">
        <v>32.69</v>
      </c>
      <c r="H100">
        <v>0</v>
      </c>
      <c r="I100">
        <v>34994274</v>
      </c>
      <c r="J100">
        <v>398.63</v>
      </c>
      <c r="K100">
        <v>34994296</v>
      </c>
      <c r="L100">
        <v>152.96</v>
      </c>
      <c r="M100">
        <v>34994206</v>
      </c>
      <c r="N100">
        <v>299.24</v>
      </c>
      <c r="O100">
        <v>34994196</v>
      </c>
      <c r="P100">
        <v>34994280</v>
      </c>
      <c r="Q100">
        <v>84</v>
      </c>
      <c r="R100">
        <v>0</v>
      </c>
      <c r="S100">
        <v>0</v>
      </c>
      <c r="T100">
        <v>108</v>
      </c>
      <c r="U100">
        <v>28</v>
      </c>
      <c r="V100">
        <v>54</v>
      </c>
      <c r="W100">
        <v>27</v>
      </c>
      <c r="X100">
        <v>0</v>
      </c>
      <c r="Y100">
        <v>0</v>
      </c>
      <c r="Z100">
        <v>0</v>
      </c>
      <c r="AA100">
        <v>0</v>
      </c>
      <c r="AB100">
        <v>48</v>
      </c>
      <c r="AC100">
        <v>54</v>
      </c>
      <c r="AD100">
        <v>0</v>
      </c>
      <c r="AE100">
        <v>0</v>
      </c>
      <c r="AF100">
        <v>0</v>
      </c>
      <c r="AG100">
        <v>27</v>
      </c>
      <c r="AH100">
        <v>0</v>
      </c>
      <c r="AI100">
        <v>0</v>
      </c>
      <c r="AJ100">
        <v>0</v>
      </c>
      <c r="AK100">
        <v>0</v>
      </c>
      <c r="AL100">
        <v>0</v>
      </c>
      <c r="AM100">
        <v>0</v>
      </c>
      <c r="AN100">
        <v>135</v>
      </c>
      <c r="AO100">
        <v>81</v>
      </c>
      <c r="AP100">
        <v>983</v>
      </c>
      <c r="AQ100">
        <v>1032</v>
      </c>
      <c r="AR100">
        <v>652</v>
      </c>
      <c r="AS100">
        <v>621</v>
      </c>
      <c r="AT100">
        <v>1071</v>
      </c>
      <c r="AU100">
        <v>1080</v>
      </c>
      <c r="AW100" s="10">
        <f t="shared" si="6"/>
        <v>0.67901234567901225</v>
      </c>
      <c r="AX100" s="10">
        <f t="shared" si="7"/>
        <v>0.66666666666666663</v>
      </c>
      <c r="AY100" s="10">
        <f t="shared" si="8"/>
        <v>0.33333333333333331</v>
      </c>
      <c r="AZ100" s="10">
        <f t="shared" si="9"/>
        <v>1</v>
      </c>
      <c r="BA100" s="10">
        <f t="shared" si="10"/>
        <v>33.74074074074074</v>
      </c>
      <c r="BB100" s="10">
        <f t="shared" si="11"/>
        <v>33.74074074074074</v>
      </c>
    </row>
    <row r="101" spans="1:54" x14ac:dyDescent="0.35">
      <c r="A101" t="s">
        <v>44</v>
      </c>
      <c r="B101">
        <v>100061271</v>
      </c>
      <c r="C101">
        <v>100063014</v>
      </c>
      <c r="D101">
        <v>1744</v>
      </c>
      <c r="E101">
        <v>100061841</v>
      </c>
      <c r="F101">
        <v>286.76</v>
      </c>
      <c r="G101">
        <v>20.78</v>
      </c>
      <c r="H101">
        <v>0</v>
      </c>
      <c r="I101">
        <v>100061842</v>
      </c>
      <c r="J101">
        <v>255.46</v>
      </c>
      <c r="K101">
        <v>100061851</v>
      </c>
      <c r="L101">
        <v>92.25</v>
      </c>
      <c r="M101">
        <v>100061812</v>
      </c>
      <c r="N101">
        <v>138.77000000000001</v>
      </c>
      <c r="O101">
        <v>100062142</v>
      </c>
      <c r="P101">
        <v>100061841</v>
      </c>
      <c r="Q101">
        <v>301</v>
      </c>
      <c r="R101">
        <v>72</v>
      </c>
      <c r="S101">
        <v>9</v>
      </c>
      <c r="T101">
        <v>97</v>
      </c>
      <c r="U101">
        <v>200</v>
      </c>
      <c r="V101">
        <v>79</v>
      </c>
      <c r="W101">
        <v>56</v>
      </c>
      <c r="X101">
        <v>54</v>
      </c>
      <c r="Y101">
        <v>81</v>
      </c>
      <c r="Z101">
        <v>27</v>
      </c>
      <c r="AA101">
        <v>81</v>
      </c>
      <c r="AB101">
        <v>54</v>
      </c>
      <c r="AC101">
        <v>0</v>
      </c>
      <c r="AD101">
        <v>135</v>
      </c>
      <c r="AE101">
        <v>64</v>
      </c>
      <c r="AF101">
        <v>57</v>
      </c>
      <c r="AG101">
        <v>132</v>
      </c>
      <c r="AH101">
        <v>91</v>
      </c>
      <c r="AI101">
        <v>120</v>
      </c>
      <c r="AJ101">
        <v>0</v>
      </c>
      <c r="AK101">
        <v>27</v>
      </c>
      <c r="AL101">
        <v>81</v>
      </c>
      <c r="AM101">
        <v>27</v>
      </c>
      <c r="AN101">
        <v>162</v>
      </c>
      <c r="AO101">
        <v>27</v>
      </c>
      <c r="AP101">
        <v>98</v>
      </c>
      <c r="AQ101">
        <v>1549</v>
      </c>
      <c r="AR101">
        <v>27</v>
      </c>
      <c r="AS101">
        <v>648</v>
      </c>
      <c r="AT101">
        <v>200</v>
      </c>
      <c r="AU101">
        <v>529</v>
      </c>
      <c r="AW101" s="10">
        <f t="shared" si="6"/>
        <v>3.2716049382716048</v>
      </c>
      <c r="AX101" s="10">
        <f t="shared" si="7"/>
        <v>2</v>
      </c>
      <c r="AY101" s="10">
        <f t="shared" si="8"/>
        <v>3.9012345679012346</v>
      </c>
      <c r="AZ101" s="10">
        <f t="shared" si="9"/>
        <v>1</v>
      </c>
      <c r="BA101" s="10">
        <f t="shared" si="10"/>
        <v>33.654320987654323</v>
      </c>
      <c r="BB101" s="10">
        <f t="shared" si="11"/>
        <v>33.654320987654323</v>
      </c>
    </row>
    <row r="102" spans="1:54" x14ac:dyDescent="0.35">
      <c r="A102" t="s">
        <v>53</v>
      </c>
      <c r="B102">
        <v>4506101</v>
      </c>
      <c r="C102">
        <v>4510345</v>
      </c>
      <c r="D102">
        <v>4245</v>
      </c>
      <c r="E102">
        <v>4506910</v>
      </c>
      <c r="F102">
        <v>507.62</v>
      </c>
      <c r="G102">
        <v>36.71</v>
      </c>
      <c r="H102">
        <v>0</v>
      </c>
      <c r="I102">
        <v>4506904</v>
      </c>
      <c r="J102">
        <v>361.84</v>
      </c>
      <c r="K102">
        <v>4506914</v>
      </c>
      <c r="L102">
        <v>305.11</v>
      </c>
      <c r="M102">
        <v>4508830</v>
      </c>
      <c r="N102">
        <v>52.85</v>
      </c>
      <c r="O102">
        <v>4508223</v>
      </c>
      <c r="P102">
        <v>4506910</v>
      </c>
      <c r="Q102">
        <v>1313</v>
      </c>
      <c r="R102">
        <v>27</v>
      </c>
      <c r="S102">
        <v>27</v>
      </c>
      <c r="T102">
        <v>174</v>
      </c>
      <c r="U102">
        <v>27</v>
      </c>
      <c r="V102">
        <v>27</v>
      </c>
      <c r="W102">
        <v>27</v>
      </c>
      <c r="X102">
        <v>54</v>
      </c>
      <c r="Y102">
        <v>27</v>
      </c>
      <c r="Z102">
        <v>0</v>
      </c>
      <c r="AA102">
        <v>54</v>
      </c>
      <c r="AB102">
        <v>27</v>
      </c>
      <c r="AC102">
        <v>27</v>
      </c>
      <c r="AD102">
        <v>0</v>
      </c>
      <c r="AE102">
        <v>108</v>
      </c>
      <c r="AF102">
        <v>27</v>
      </c>
      <c r="AG102">
        <v>81</v>
      </c>
      <c r="AH102">
        <v>108</v>
      </c>
      <c r="AI102">
        <v>81</v>
      </c>
      <c r="AJ102">
        <v>0</v>
      </c>
      <c r="AK102">
        <v>0</v>
      </c>
      <c r="AL102">
        <v>0</v>
      </c>
      <c r="AM102">
        <v>0</v>
      </c>
      <c r="AN102">
        <v>200</v>
      </c>
      <c r="AO102">
        <v>209</v>
      </c>
      <c r="AP102">
        <v>54</v>
      </c>
      <c r="AQ102">
        <v>1880</v>
      </c>
      <c r="AR102">
        <v>0</v>
      </c>
      <c r="AS102">
        <v>1689</v>
      </c>
      <c r="AT102">
        <v>41</v>
      </c>
      <c r="AU102">
        <v>1372</v>
      </c>
      <c r="AW102" s="10">
        <f t="shared" si="6"/>
        <v>1</v>
      </c>
      <c r="AX102" s="10">
        <f t="shared" si="7"/>
        <v>1.3333333333333333</v>
      </c>
      <c r="AY102" s="10">
        <f t="shared" si="8"/>
        <v>3.3333333333333335</v>
      </c>
      <c r="AZ102" s="10">
        <f t="shared" si="9"/>
        <v>2.5802469135802473</v>
      </c>
      <c r="BA102" s="10">
        <f t="shared" si="10"/>
        <v>61</v>
      </c>
      <c r="BB102" s="10">
        <f t="shared" si="11"/>
        <v>23.641148325358849</v>
      </c>
    </row>
    <row r="103" spans="1:54" x14ac:dyDescent="0.35">
      <c r="A103" t="s">
        <v>51</v>
      </c>
      <c r="B103">
        <v>18847871</v>
      </c>
      <c r="C103">
        <v>18849147</v>
      </c>
      <c r="D103">
        <v>1277</v>
      </c>
      <c r="E103">
        <v>18848649</v>
      </c>
      <c r="F103">
        <v>283.05</v>
      </c>
      <c r="G103">
        <v>20.78</v>
      </c>
      <c r="H103">
        <v>0</v>
      </c>
      <c r="I103">
        <v>18848653</v>
      </c>
      <c r="J103">
        <v>131.43</v>
      </c>
      <c r="K103">
        <v>18848637</v>
      </c>
      <c r="L103">
        <v>173.39</v>
      </c>
      <c r="M103">
        <v>18848691</v>
      </c>
      <c r="N103">
        <v>75</v>
      </c>
      <c r="O103">
        <v>18848509</v>
      </c>
      <c r="P103">
        <v>18848649</v>
      </c>
      <c r="Q103">
        <v>140</v>
      </c>
      <c r="R103">
        <v>0</v>
      </c>
      <c r="S103">
        <v>0</v>
      </c>
      <c r="T103">
        <v>0</v>
      </c>
      <c r="U103">
        <v>0</v>
      </c>
      <c r="V103">
        <v>24</v>
      </c>
      <c r="W103">
        <v>0</v>
      </c>
      <c r="X103">
        <v>27</v>
      </c>
      <c r="Y103">
        <v>2</v>
      </c>
      <c r="Z103">
        <v>33</v>
      </c>
      <c r="AA103">
        <v>27</v>
      </c>
      <c r="AB103">
        <v>0</v>
      </c>
      <c r="AC103">
        <v>0</v>
      </c>
      <c r="AD103">
        <v>32</v>
      </c>
      <c r="AE103">
        <v>80</v>
      </c>
      <c r="AF103">
        <v>27</v>
      </c>
      <c r="AG103">
        <v>27</v>
      </c>
      <c r="AH103">
        <v>54</v>
      </c>
      <c r="AI103">
        <v>60</v>
      </c>
      <c r="AJ103">
        <v>27</v>
      </c>
      <c r="AK103">
        <v>0</v>
      </c>
      <c r="AL103">
        <v>0</v>
      </c>
      <c r="AM103">
        <v>0</v>
      </c>
      <c r="AN103">
        <v>54</v>
      </c>
      <c r="AO103">
        <v>27</v>
      </c>
      <c r="AP103">
        <v>484</v>
      </c>
      <c r="AQ103">
        <v>651</v>
      </c>
      <c r="AR103">
        <v>632</v>
      </c>
      <c r="AS103">
        <v>783</v>
      </c>
      <c r="AT103">
        <v>270</v>
      </c>
      <c r="AU103">
        <v>333</v>
      </c>
      <c r="AW103" s="10">
        <f t="shared" si="6"/>
        <v>0</v>
      </c>
      <c r="AX103" s="10">
        <f t="shared" si="7"/>
        <v>0.35802469135802467</v>
      </c>
      <c r="AY103" s="10">
        <f t="shared" si="8"/>
        <v>2.0617283950617282</v>
      </c>
      <c r="AZ103" s="10">
        <f t="shared" si="9"/>
        <v>0.33333333333333331</v>
      </c>
      <c r="BA103" s="10">
        <f t="shared" si="10"/>
        <v>21.814814814814813</v>
      </c>
      <c r="BB103" s="10">
        <f t="shared" si="11"/>
        <v>65.444444444444443</v>
      </c>
    </row>
    <row r="104" spans="1:54" x14ac:dyDescent="0.35">
      <c r="A104" t="s">
        <v>53</v>
      </c>
      <c r="B104">
        <v>1429010</v>
      </c>
      <c r="C104">
        <v>1431250</v>
      </c>
      <c r="D104">
        <v>2241</v>
      </c>
      <c r="E104">
        <v>1430466</v>
      </c>
      <c r="F104">
        <v>1780.29</v>
      </c>
      <c r="G104">
        <v>81.040000000000006</v>
      </c>
      <c r="H104">
        <v>0</v>
      </c>
      <c r="I104">
        <v>1430455</v>
      </c>
      <c r="J104">
        <v>1399.49</v>
      </c>
      <c r="K104">
        <v>1430426</v>
      </c>
      <c r="L104">
        <v>526.86</v>
      </c>
      <c r="M104">
        <v>1430481</v>
      </c>
      <c r="N104">
        <v>800.06</v>
      </c>
      <c r="O104">
        <v>1430130</v>
      </c>
      <c r="P104">
        <v>1430466</v>
      </c>
      <c r="Q104">
        <v>336</v>
      </c>
      <c r="R104">
        <v>0</v>
      </c>
      <c r="S104">
        <v>158</v>
      </c>
      <c r="T104">
        <v>27</v>
      </c>
      <c r="U104">
        <v>81</v>
      </c>
      <c r="V104">
        <v>25</v>
      </c>
      <c r="W104">
        <v>81</v>
      </c>
      <c r="X104">
        <v>27</v>
      </c>
      <c r="Y104">
        <v>19</v>
      </c>
      <c r="Z104">
        <v>54</v>
      </c>
      <c r="AA104">
        <v>27</v>
      </c>
      <c r="AB104">
        <v>0</v>
      </c>
      <c r="AC104">
        <v>0</v>
      </c>
      <c r="AD104">
        <v>0</v>
      </c>
      <c r="AE104">
        <v>108</v>
      </c>
      <c r="AF104">
        <v>27</v>
      </c>
      <c r="AG104">
        <v>131</v>
      </c>
      <c r="AH104">
        <v>117</v>
      </c>
      <c r="AI104">
        <v>121</v>
      </c>
      <c r="AJ104">
        <v>54</v>
      </c>
      <c r="AK104">
        <v>123</v>
      </c>
      <c r="AL104">
        <v>0</v>
      </c>
      <c r="AM104">
        <v>51</v>
      </c>
      <c r="AN104">
        <v>162</v>
      </c>
      <c r="AO104">
        <v>270</v>
      </c>
      <c r="AP104">
        <v>200</v>
      </c>
      <c r="AQ104">
        <v>4873</v>
      </c>
      <c r="AR104">
        <v>40</v>
      </c>
      <c r="AS104">
        <v>1989</v>
      </c>
      <c r="AT104">
        <v>64</v>
      </c>
      <c r="AU104">
        <v>2008</v>
      </c>
      <c r="AW104" s="10">
        <f t="shared" si="6"/>
        <v>3.9506172839506175</v>
      </c>
      <c r="AX104" s="10">
        <f t="shared" si="7"/>
        <v>0.5679012345679012</v>
      </c>
      <c r="AY104" s="10">
        <f t="shared" si="8"/>
        <v>4.4444444444444446</v>
      </c>
      <c r="AZ104" s="10">
        <f t="shared" si="9"/>
        <v>5.4814814814814818</v>
      </c>
      <c r="BA104" s="10">
        <f t="shared" si="10"/>
        <v>109.50617283950616</v>
      </c>
      <c r="BB104" s="10">
        <f t="shared" si="11"/>
        <v>19.977477477477475</v>
      </c>
    </row>
    <row r="105" spans="1:54" x14ac:dyDescent="0.35">
      <c r="A105" t="s">
        <v>57</v>
      </c>
      <c r="B105">
        <v>131042306</v>
      </c>
      <c r="C105">
        <v>131043765</v>
      </c>
      <c r="D105">
        <v>1460</v>
      </c>
      <c r="E105">
        <v>131043071</v>
      </c>
      <c r="F105">
        <v>726.69</v>
      </c>
      <c r="G105">
        <v>66.34</v>
      </c>
      <c r="H105">
        <v>0</v>
      </c>
      <c r="I105">
        <v>131043072</v>
      </c>
      <c r="J105">
        <v>389.66</v>
      </c>
      <c r="K105">
        <v>131043071</v>
      </c>
      <c r="L105">
        <v>351.81</v>
      </c>
      <c r="M105">
        <v>131043089</v>
      </c>
      <c r="N105">
        <v>420.56</v>
      </c>
      <c r="O105">
        <v>131043035</v>
      </c>
      <c r="P105">
        <v>131043071</v>
      </c>
      <c r="Q105">
        <v>36</v>
      </c>
      <c r="R105">
        <v>27</v>
      </c>
      <c r="S105">
        <v>27</v>
      </c>
      <c r="T105">
        <v>108</v>
      </c>
      <c r="U105">
        <v>129</v>
      </c>
      <c r="V105">
        <v>216</v>
      </c>
      <c r="W105">
        <v>216</v>
      </c>
      <c r="X105">
        <v>27</v>
      </c>
      <c r="Y105">
        <v>27</v>
      </c>
      <c r="Z105">
        <v>15</v>
      </c>
      <c r="AA105">
        <v>0</v>
      </c>
      <c r="AB105">
        <v>0</v>
      </c>
      <c r="AC105">
        <v>0</v>
      </c>
      <c r="AD105">
        <v>92</v>
      </c>
      <c r="AE105">
        <v>54</v>
      </c>
      <c r="AF105">
        <v>105</v>
      </c>
      <c r="AG105">
        <v>96</v>
      </c>
      <c r="AH105">
        <v>94</v>
      </c>
      <c r="AI105">
        <v>100</v>
      </c>
      <c r="AJ105">
        <v>54</v>
      </c>
      <c r="AK105">
        <v>108</v>
      </c>
      <c r="AL105">
        <v>60</v>
      </c>
      <c r="AM105">
        <v>27</v>
      </c>
      <c r="AN105">
        <v>54</v>
      </c>
      <c r="AO105">
        <v>54</v>
      </c>
      <c r="AP105">
        <v>1779</v>
      </c>
      <c r="AQ105">
        <v>1804</v>
      </c>
      <c r="AR105">
        <v>1132</v>
      </c>
      <c r="AS105">
        <v>1180</v>
      </c>
      <c r="AT105">
        <v>1455</v>
      </c>
      <c r="AU105">
        <v>1525</v>
      </c>
      <c r="AW105" s="10">
        <f t="shared" si="6"/>
        <v>4.5925925925925926</v>
      </c>
      <c r="AX105" s="10">
        <f t="shared" si="7"/>
        <v>0.33333333333333331</v>
      </c>
      <c r="AY105" s="10">
        <f t="shared" si="8"/>
        <v>3.0864197530864197</v>
      </c>
      <c r="AZ105" s="10">
        <f t="shared" si="9"/>
        <v>2.3333333333333335</v>
      </c>
      <c r="BA105" s="10">
        <f t="shared" si="10"/>
        <v>55.666666666666664</v>
      </c>
      <c r="BB105" s="10">
        <f t="shared" si="11"/>
        <v>23.857142857142854</v>
      </c>
    </row>
    <row r="106" spans="1:54" x14ac:dyDescent="0.35">
      <c r="A106" t="s">
        <v>54</v>
      </c>
      <c r="B106">
        <v>130449795</v>
      </c>
      <c r="C106">
        <v>130451947</v>
      </c>
      <c r="D106">
        <v>2153</v>
      </c>
      <c r="E106">
        <v>130450564</v>
      </c>
      <c r="F106">
        <v>335.61</v>
      </c>
      <c r="G106">
        <v>21.25</v>
      </c>
      <c r="H106">
        <v>0</v>
      </c>
      <c r="I106">
        <v>130450497</v>
      </c>
      <c r="J106">
        <v>183.29</v>
      </c>
      <c r="K106">
        <v>130450583</v>
      </c>
      <c r="L106">
        <v>97.94</v>
      </c>
      <c r="M106">
        <v>130450562</v>
      </c>
      <c r="N106">
        <v>208.94</v>
      </c>
      <c r="O106">
        <v>130450871</v>
      </c>
      <c r="P106">
        <v>130450564</v>
      </c>
      <c r="Q106">
        <v>307</v>
      </c>
      <c r="R106">
        <v>81</v>
      </c>
      <c r="S106">
        <v>108</v>
      </c>
      <c r="T106">
        <v>0</v>
      </c>
      <c r="U106">
        <v>27</v>
      </c>
      <c r="V106">
        <v>36</v>
      </c>
      <c r="W106">
        <v>66</v>
      </c>
      <c r="X106">
        <v>42</v>
      </c>
      <c r="Y106">
        <v>6</v>
      </c>
      <c r="Z106">
        <v>0</v>
      </c>
      <c r="AA106">
        <v>0</v>
      </c>
      <c r="AB106">
        <v>0</v>
      </c>
      <c r="AC106">
        <v>27</v>
      </c>
      <c r="AD106">
        <v>81</v>
      </c>
      <c r="AE106">
        <v>94</v>
      </c>
      <c r="AF106">
        <v>108</v>
      </c>
      <c r="AG106">
        <v>108</v>
      </c>
      <c r="AH106">
        <v>55</v>
      </c>
      <c r="AI106">
        <v>49</v>
      </c>
      <c r="AJ106">
        <v>54</v>
      </c>
      <c r="AK106">
        <v>0</v>
      </c>
      <c r="AL106">
        <v>135</v>
      </c>
      <c r="AM106">
        <v>0</v>
      </c>
      <c r="AN106">
        <v>99</v>
      </c>
      <c r="AO106">
        <v>5</v>
      </c>
      <c r="AP106">
        <v>258</v>
      </c>
      <c r="AQ106">
        <v>387</v>
      </c>
      <c r="AR106">
        <v>43</v>
      </c>
      <c r="AS106">
        <v>394</v>
      </c>
      <c r="AT106">
        <v>113</v>
      </c>
      <c r="AU106">
        <v>598</v>
      </c>
      <c r="AW106" s="10">
        <f t="shared" si="6"/>
        <v>2.4814814814814814</v>
      </c>
      <c r="AX106" s="10">
        <f t="shared" si="7"/>
        <v>0.40740740740740738</v>
      </c>
      <c r="AY106" s="10">
        <f t="shared" si="8"/>
        <v>3.0987654320987654</v>
      </c>
      <c r="AZ106" s="10">
        <f t="shared" si="9"/>
        <v>6.1728395061728399E-2</v>
      </c>
      <c r="BA106" s="10">
        <f t="shared" si="10"/>
        <v>17.024691358024693</v>
      </c>
      <c r="BB106" s="10">
        <f t="shared" si="11"/>
        <v>275.8</v>
      </c>
    </row>
    <row r="107" spans="1:54" x14ac:dyDescent="0.35">
      <c r="A107" t="s">
        <v>51</v>
      </c>
      <c r="B107">
        <v>40579419</v>
      </c>
      <c r="C107">
        <v>40583605</v>
      </c>
      <c r="D107">
        <v>4187</v>
      </c>
      <c r="E107">
        <v>40580855</v>
      </c>
      <c r="F107">
        <v>1924.45</v>
      </c>
      <c r="G107">
        <v>73.260000000000005</v>
      </c>
      <c r="H107">
        <v>0</v>
      </c>
      <c r="I107">
        <v>40580856</v>
      </c>
      <c r="J107">
        <v>1485.29</v>
      </c>
      <c r="K107">
        <v>40580843</v>
      </c>
      <c r="L107">
        <v>644.5</v>
      </c>
      <c r="M107">
        <v>40580833</v>
      </c>
      <c r="N107">
        <v>991.36</v>
      </c>
      <c r="O107">
        <v>40581512</v>
      </c>
      <c r="P107">
        <v>40580855</v>
      </c>
      <c r="Q107">
        <v>657</v>
      </c>
      <c r="R107">
        <v>54</v>
      </c>
      <c r="S107">
        <v>81</v>
      </c>
      <c r="T107">
        <v>85</v>
      </c>
      <c r="U107">
        <v>81</v>
      </c>
      <c r="V107">
        <v>135</v>
      </c>
      <c r="W107">
        <v>46</v>
      </c>
      <c r="X107">
        <v>67</v>
      </c>
      <c r="Y107">
        <v>81</v>
      </c>
      <c r="Z107">
        <v>27</v>
      </c>
      <c r="AA107">
        <v>0</v>
      </c>
      <c r="AB107">
        <v>0</v>
      </c>
      <c r="AC107">
        <v>15</v>
      </c>
      <c r="AD107">
        <v>105</v>
      </c>
      <c r="AE107">
        <v>135</v>
      </c>
      <c r="AF107">
        <v>81</v>
      </c>
      <c r="AG107">
        <v>54</v>
      </c>
      <c r="AH107">
        <v>135</v>
      </c>
      <c r="AI107">
        <v>54</v>
      </c>
      <c r="AJ107">
        <v>232</v>
      </c>
      <c r="AK107">
        <v>299</v>
      </c>
      <c r="AL107">
        <v>51</v>
      </c>
      <c r="AM107">
        <v>135</v>
      </c>
      <c r="AN107">
        <v>192</v>
      </c>
      <c r="AO107">
        <v>270</v>
      </c>
      <c r="AP107">
        <v>225</v>
      </c>
      <c r="AQ107">
        <v>6528</v>
      </c>
      <c r="AR107">
        <v>135</v>
      </c>
      <c r="AS107">
        <v>2918</v>
      </c>
      <c r="AT107">
        <v>216</v>
      </c>
      <c r="AU107">
        <v>3786</v>
      </c>
      <c r="AW107" s="10">
        <f t="shared" si="6"/>
        <v>2.5679012345679011</v>
      </c>
      <c r="AX107" s="10">
        <f t="shared" si="7"/>
        <v>1.1851851851851851</v>
      </c>
      <c r="AY107" s="10">
        <f t="shared" si="8"/>
        <v>3</v>
      </c>
      <c r="AZ107" s="10">
        <f t="shared" si="9"/>
        <v>8.6913580246913575</v>
      </c>
      <c r="BA107" s="10">
        <f t="shared" si="10"/>
        <v>163.35802469135803</v>
      </c>
      <c r="BB107" s="10">
        <f t="shared" si="11"/>
        <v>18.795454545454547</v>
      </c>
    </row>
    <row r="108" spans="1:54" x14ac:dyDescent="0.35">
      <c r="A108" t="s">
        <v>3460</v>
      </c>
      <c r="B108">
        <v>79341030</v>
      </c>
      <c r="C108">
        <v>79342802</v>
      </c>
      <c r="D108">
        <v>1773</v>
      </c>
      <c r="E108">
        <v>79341800</v>
      </c>
      <c r="F108">
        <v>425.05</v>
      </c>
      <c r="G108">
        <v>35.26</v>
      </c>
      <c r="H108">
        <v>0</v>
      </c>
      <c r="I108">
        <v>79341800</v>
      </c>
      <c r="J108">
        <v>293.61</v>
      </c>
      <c r="K108">
        <v>79341787</v>
      </c>
      <c r="L108">
        <v>152.62</v>
      </c>
      <c r="M108">
        <v>79341826</v>
      </c>
      <c r="N108">
        <v>187.46</v>
      </c>
      <c r="O108">
        <v>79341916</v>
      </c>
      <c r="P108">
        <v>79341800</v>
      </c>
      <c r="Q108">
        <v>116</v>
      </c>
      <c r="R108">
        <v>27</v>
      </c>
      <c r="S108">
        <v>51</v>
      </c>
      <c r="T108">
        <v>0</v>
      </c>
      <c r="U108">
        <v>0</v>
      </c>
      <c r="V108">
        <v>108</v>
      </c>
      <c r="W108">
        <v>27</v>
      </c>
      <c r="X108">
        <v>27</v>
      </c>
      <c r="Y108">
        <v>6</v>
      </c>
      <c r="Z108">
        <v>0</v>
      </c>
      <c r="AA108">
        <v>0</v>
      </c>
      <c r="AB108">
        <v>27</v>
      </c>
      <c r="AC108">
        <v>27</v>
      </c>
      <c r="AD108">
        <v>81</v>
      </c>
      <c r="AE108">
        <v>128</v>
      </c>
      <c r="AF108">
        <v>108</v>
      </c>
      <c r="AG108">
        <v>108</v>
      </c>
      <c r="AH108">
        <v>108</v>
      </c>
      <c r="AI108">
        <v>60</v>
      </c>
      <c r="AJ108">
        <v>54</v>
      </c>
      <c r="AK108">
        <v>27</v>
      </c>
      <c r="AL108">
        <v>54</v>
      </c>
      <c r="AM108">
        <v>27</v>
      </c>
      <c r="AN108">
        <v>54</v>
      </c>
      <c r="AO108">
        <v>54</v>
      </c>
      <c r="AP108">
        <v>1539</v>
      </c>
      <c r="AQ108">
        <v>1723</v>
      </c>
      <c r="AR108">
        <v>513</v>
      </c>
      <c r="AS108">
        <v>619</v>
      </c>
      <c r="AT108">
        <v>675</v>
      </c>
      <c r="AU108">
        <v>778</v>
      </c>
      <c r="AW108" s="10">
        <f t="shared" si="6"/>
        <v>0.96296296296296291</v>
      </c>
      <c r="AX108" s="10">
        <f t="shared" si="7"/>
        <v>0.40740740740740738</v>
      </c>
      <c r="AY108" s="10">
        <f t="shared" si="8"/>
        <v>3.6543209876543212</v>
      </c>
      <c r="AZ108" s="10">
        <f t="shared" si="9"/>
        <v>1.3333333333333333</v>
      </c>
      <c r="BA108" s="10">
        <f t="shared" si="10"/>
        <v>38.518518518518519</v>
      </c>
      <c r="BB108" s="10">
        <f t="shared" si="11"/>
        <v>28.888888888888889</v>
      </c>
    </row>
    <row r="109" spans="1:54" x14ac:dyDescent="0.35">
      <c r="A109" t="s">
        <v>57</v>
      </c>
      <c r="B109">
        <v>132856940</v>
      </c>
      <c r="C109">
        <v>132864837</v>
      </c>
      <c r="D109">
        <v>7898</v>
      </c>
      <c r="E109">
        <v>132859541</v>
      </c>
      <c r="F109">
        <v>435.94</v>
      </c>
      <c r="G109">
        <v>25.34</v>
      </c>
      <c r="H109">
        <v>0</v>
      </c>
      <c r="I109">
        <v>132859540</v>
      </c>
      <c r="J109">
        <v>506.11</v>
      </c>
      <c r="K109">
        <v>132859543</v>
      </c>
      <c r="L109">
        <v>546.03</v>
      </c>
      <c r="M109">
        <v>132859534</v>
      </c>
      <c r="N109">
        <v>524.13</v>
      </c>
      <c r="O109">
        <v>132860888</v>
      </c>
      <c r="P109">
        <v>132859541</v>
      </c>
      <c r="Q109">
        <v>1347</v>
      </c>
      <c r="R109">
        <v>135</v>
      </c>
      <c r="S109">
        <v>186</v>
      </c>
      <c r="T109">
        <v>175</v>
      </c>
      <c r="U109">
        <v>369</v>
      </c>
      <c r="V109">
        <v>154</v>
      </c>
      <c r="W109">
        <v>177</v>
      </c>
      <c r="X109">
        <v>141</v>
      </c>
      <c r="Y109">
        <v>135</v>
      </c>
      <c r="Z109">
        <v>183</v>
      </c>
      <c r="AA109">
        <v>109</v>
      </c>
      <c r="AB109">
        <v>59</v>
      </c>
      <c r="AC109">
        <v>27</v>
      </c>
      <c r="AD109">
        <v>108</v>
      </c>
      <c r="AE109">
        <v>351</v>
      </c>
      <c r="AF109">
        <v>336</v>
      </c>
      <c r="AG109">
        <v>162</v>
      </c>
      <c r="AH109">
        <v>270</v>
      </c>
      <c r="AI109">
        <v>120</v>
      </c>
      <c r="AJ109">
        <v>132</v>
      </c>
      <c r="AK109">
        <v>178</v>
      </c>
      <c r="AL109">
        <v>19</v>
      </c>
      <c r="AM109">
        <v>189</v>
      </c>
      <c r="AN109">
        <v>288</v>
      </c>
      <c r="AO109">
        <v>195</v>
      </c>
      <c r="AP109">
        <v>162</v>
      </c>
      <c r="AQ109">
        <v>4772</v>
      </c>
      <c r="AR109">
        <v>108</v>
      </c>
      <c r="AS109">
        <v>3232</v>
      </c>
      <c r="AT109">
        <v>318</v>
      </c>
      <c r="AU109">
        <v>2803</v>
      </c>
      <c r="AW109" s="10">
        <f t="shared" si="6"/>
        <v>9.0370370370370363</v>
      </c>
      <c r="AX109" s="10">
        <f t="shared" si="7"/>
        <v>3.3456790123456788</v>
      </c>
      <c r="AY109" s="10">
        <f t="shared" si="8"/>
        <v>7.8148148148148149</v>
      </c>
      <c r="AZ109" s="10">
        <f t="shared" si="9"/>
        <v>6.9382716049382722</v>
      </c>
      <c r="BA109" s="10">
        <f t="shared" si="10"/>
        <v>133.41975308641975</v>
      </c>
      <c r="BB109" s="10">
        <f t="shared" si="11"/>
        <v>19.22953736654804</v>
      </c>
    </row>
    <row r="110" spans="1:54" x14ac:dyDescent="0.35">
      <c r="A110" t="s">
        <v>53</v>
      </c>
      <c r="B110">
        <v>14188307</v>
      </c>
      <c r="C110">
        <v>14189916</v>
      </c>
      <c r="D110">
        <v>1610</v>
      </c>
      <c r="E110">
        <v>14189002</v>
      </c>
      <c r="F110">
        <v>659.46</v>
      </c>
      <c r="G110">
        <v>73.599999999999994</v>
      </c>
      <c r="H110">
        <v>0</v>
      </c>
      <c r="I110">
        <v>14189011</v>
      </c>
      <c r="J110">
        <v>494.47</v>
      </c>
      <c r="K110">
        <v>14188991</v>
      </c>
      <c r="L110">
        <v>166.04</v>
      </c>
      <c r="M110">
        <v>14189047</v>
      </c>
      <c r="N110">
        <v>347.92</v>
      </c>
      <c r="O110">
        <v>14189111</v>
      </c>
      <c r="P110">
        <v>14189002</v>
      </c>
      <c r="Q110">
        <v>109</v>
      </c>
      <c r="R110">
        <v>54</v>
      </c>
      <c r="S110">
        <v>54</v>
      </c>
      <c r="T110">
        <v>81</v>
      </c>
      <c r="U110">
        <v>81</v>
      </c>
      <c r="V110">
        <v>27</v>
      </c>
      <c r="W110">
        <v>27</v>
      </c>
      <c r="X110">
        <v>27</v>
      </c>
      <c r="Y110">
        <v>0</v>
      </c>
      <c r="Z110">
        <v>54</v>
      </c>
      <c r="AA110">
        <v>27</v>
      </c>
      <c r="AB110">
        <v>0</v>
      </c>
      <c r="AC110">
        <v>0</v>
      </c>
      <c r="AD110">
        <v>54</v>
      </c>
      <c r="AE110">
        <v>54</v>
      </c>
      <c r="AF110">
        <v>54</v>
      </c>
      <c r="AG110">
        <v>54</v>
      </c>
      <c r="AH110">
        <v>27</v>
      </c>
      <c r="AI110">
        <v>27</v>
      </c>
      <c r="AJ110">
        <v>108</v>
      </c>
      <c r="AK110">
        <v>54</v>
      </c>
      <c r="AL110">
        <v>27</v>
      </c>
      <c r="AM110">
        <v>27</v>
      </c>
      <c r="AN110">
        <v>0</v>
      </c>
      <c r="AO110">
        <v>0</v>
      </c>
      <c r="AP110">
        <v>1512</v>
      </c>
      <c r="AQ110">
        <v>1304</v>
      </c>
      <c r="AR110">
        <v>621</v>
      </c>
      <c r="AS110">
        <v>599</v>
      </c>
      <c r="AT110">
        <v>702</v>
      </c>
      <c r="AU110">
        <v>755</v>
      </c>
      <c r="AW110" s="10">
        <f t="shared" si="6"/>
        <v>2</v>
      </c>
      <c r="AX110" s="10">
        <f t="shared" si="7"/>
        <v>0.33333333333333331</v>
      </c>
      <c r="AY110" s="10">
        <f t="shared" si="8"/>
        <v>1.6666666666666667</v>
      </c>
      <c r="AZ110" s="10">
        <f t="shared" si="9"/>
        <v>1</v>
      </c>
      <c r="BA110" s="10">
        <f t="shared" si="10"/>
        <v>32.814814814814817</v>
      </c>
      <c r="BB110" s="10">
        <f t="shared" si="11"/>
        <v>32.814814814814817</v>
      </c>
    </row>
    <row r="111" spans="1:54" x14ac:dyDescent="0.35">
      <c r="A111" t="s">
        <v>45</v>
      </c>
      <c r="B111">
        <v>38669141</v>
      </c>
      <c r="C111">
        <v>38670707</v>
      </c>
      <c r="D111">
        <v>1567</v>
      </c>
      <c r="E111">
        <v>38669813</v>
      </c>
      <c r="F111">
        <v>1089.5899999999999</v>
      </c>
      <c r="G111">
        <v>31.29</v>
      </c>
      <c r="H111">
        <v>0</v>
      </c>
      <c r="I111">
        <v>38669667</v>
      </c>
      <c r="J111">
        <v>951.82</v>
      </c>
      <c r="K111">
        <v>38669808</v>
      </c>
      <c r="L111">
        <v>215.36</v>
      </c>
      <c r="M111">
        <v>38669813</v>
      </c>
      <c r="N111">
        <v>464.79</v>
      </c>
      <c r="O111">
        <v>38669924</v>
      </c>
      <c r="P111">
        <v>38669813</v>
      </c>
      <c r="Q111">
        <v>111</v>
      </c>
      <c r="R111">
        <v>81</v>
      </c>
      <c r="S111">
        <v>81</v>
      </c>
      <c r="T111">
        <v>27</v>
      </c>
      <c r="U111">
        <v>17</v>
      </c>
      <c r="V111">
        <v>64</v>
      </c>
      <c r="W111">
        <v>54</v>
      </c>
      <c r="X111">
        <v>27</v>
      </c>
      <c r="Y111">
        <v>23</v>
      </c>
      <c r="Z111">
        <v>79</v>
      </c>
      <c r="AA111">
        <v>0</v>
      </c>
      <c r="AB111">
        <v>0</v>
      </c>
      <c r="AC111">
        <v>0</v>
      </c>
      <c r="AD111">
        <v>54</v>
      </c>
      <c r="AE111">
        <v>108</v>
      </c>
      <c r="AF111">
        <v>117</v>
      </c>
      <c r="AG111">
        <v>52</v>
      </c>
      <c r="AH111">
        <v>10</v>
      </c>
      <c r="AI111">
        <v>54</v>
      </c>
      <c r="AJ111">
        <v>81</v>
      </c>
      <c r="AK111">
        <v>81</v>
      </c>
      <c r="AL111">
        <v>162</v>
      </c>
      <c r="AM111">
        <v>98</v>
      </c>
      <c r="AN111">
        <v>27</v>
      </c>
      <c r="AO111">
        <v>23</v>
      </c>
      <c r="AP111">
        <v>2151</v>
      </c>
      <c r="AQ111">
        <v>2466</v>
      </c>
      <c r="AR111">
        <v>675</v>
      </c>
      <c r="AS111">
        <v>859</v>
      </c>
      <c r="AT111">
        <v>1296</v>
      </c>
      <c r="AU111">
        <v>1370</v>
      </c>
      <c r="AW111" s="10">
        <f t="shared" si="6"/>
        <v>1.8765432098765431</v>
      </c>
      <c r="AX111" s="10">
        <f t="shared" si="7"/>
        <v>0.2839506172839506</v>
      </c>
      <c r="AY111" s="10">
        <f t="shared" si="8"/>
        <v>2.6419753086419751</v>
      </c>
      <c r="AZ111" s="10">
        <f t="shared" si="9"/>
        <v>2.4938271604938271</v>
      </c>
      <c r="BA111" s="10">
        <f t="shared" si="10"/>
        <v>57.962962962962962</v>
      </c>
      <c r="BB111" s="10">
        <f t="shared" si="11"/>
        <v>23.242574257425744</v>
      </c>
    </row>
    <row r="112" spans="1:54" x14ac:dyDescent="0.35">
      <c r="A112" t="s">
        <v>64</v>
      </c>
      <c r="B112">
        <v>42128652</v>
      </c>
      <c r="C112">
        <v>42131039</v>
      </c>
      <c r="D112">
        <v>2388</v>
      </c>
      <c r="E112">
        <v>42130277</v>
      </c>
      <c r="F112">
        <v>1015.97</v>
      </c>
      <c r="G112">
        <v>35.74</v>
      </c>
      <c r="H112">
        <v>0</v>
      </c>
      <c r="I112">
        <v>42130280</v>
      </c>
      <c r="J112">
        <v>338.06</v>
      </c>
      <c r="K112">
        <v>42130303</v>
      </c>
      <c r="L112">
        <v>299.95</v>
      </c>
      <c r="M112">
        <v>42130277</v>
      </c>
      <c r="N112">
        <v>662.78</v>
      </c>
      <c r="O112">
        <v>42129845</v>
      </c>
      <c r="P112">
        <v>42130277</v>
      </c>
      <c r="Q112">
        <v>432</v>
      </c>
      <c r="R112">
        <v>27</v>
      </c>
      <c r="S112">
        <v>47</v>
      </c>
      <c r="T112">
        <v>0</v>
      </c>
      <c r="U112">
        <v>67</v>
      </c>
      <c r="V112">
        <v>27</v>
      </c>
      <c r="W112">
        <v>216</v>
      </c>
      <c r="X112">
        <v>0</v>
      </c>
      <c r="Y112">
        <v>27</v>
      </c>
      <c r="Z112">
        <v>0</v>
      </c>
      <c r="AA112">
        <v>81</v>
      </c>
      <c r="AB112">
        <v>40</v>
      </c>
      <c r="AC112">
        <v>0</v>
      </c>
      <c r="AD112">
        <v>54</v>
      </c>
      <c r="AE112">
        <v>215</v>
      </c>
      <c r="AF112">
        <v>54</v>
      </c>
      <c r="AG112">
        <v>84</v>
      </c>
      <c r="AH112">
        <v>54</v>
      </c>
      <c r="AI112">
        <v>83</v>
      </c>
      <c r="AJ112">
        <v>0</v>
      </c>
      <c r="AK112">
        <v>27</v>
      </c>
      <c r="AL112">
        <v>27</v>
      </c>
      <c r="AM112">
        <v>0</v>
      </c>
      <c r="AN112">
        <v>25</v>
      </c>
      <c r="AO112">
        <v>139</v>
      </c>
      <c r="AP112">
        <v>54</v>
      </c>
      <c r="AQ112">
        <v>1363</v>
      </c>
      <c r="AR112">
        <v>135</v>
      </c>
      <c r="AS112">
        <v>1084</v>
      </c>
      <c r="AT112">
        <v>189</v>
      </c>
      <c r="AU112">
        <v>1624</v>
      </c>
      <c r="AW112" s="10">
        <f t="shared" si="6"/>
        <v>4.0740740740740744</v>
      </c>
      <c r="AX112" s="10">
        <f t="shared" si="7"/>
        <v>1.3333333333333333</v>
      </c>
      <c r="AY112" s="10">
        <f t="shared" si="8"/>
        <v>4.716049382716049</v>
      </c>
      <c r="AZ112" s="10">
        <f t="shared" si="9"/>
        <v>2.0493827160493829</v>
      </c>
      <c r="BA112" s="10">
        <f t="shared" si="10"/>
        <v>50.25925925925926</v>
      </c>
      <c r="BB112" s="10">
        <f t="shared" si="11"/>
        <v>24.524096385542165</v>
      </c>
    </row>
    <row r="113" spans="1:54" x14ac:dyDescent="0.35">
      <c r="A113" t="s">
        <v>59</v>
      </c>
      <c r="B113">
        <v>138743419</v>
      </c>
      <c r="C113">
        <v>138744724</v>
      </c>
      <c r="D113">
        <v>1306</v>
      </c>
      <c r="E113">
        <v>138743952</v>
      </c>
      <c r="F113">
        <v>443.03</v>
      </c>
      <c r="G113">
        <v>43.47</v>
      </c>
      <c r="H113">
        <v>0</v>
      </c>
      <c r="I113">
        <v>138743945</v>
      </c>
      <c r="J113">
        <v>256.38</v>
      </c>
      <c r="K113">
        <v>138743960</v>
      </c>
      <c r="L113">
        <v>260.67</v>
      </c>
      <c r="M113">
        <v>138743952</v>
      </c>
      <c r="N113">
        <v>363.66</v>
      </c>
      <c r="O113">
        <v>138744071</v>
      </c>
      <c r="P113">
        <v>138743952</v>
      </c>
      <c r="Q113">
        <v>119</v>
      </c>
      <c r="R113">
        <v>27</v>
      </c>
      <c r="S113">
        <v>27</v>
      </c>
      <c r="T113">
        <v>28</v>
      </c>
      <c r="U113">
        <v>27</v>
      </c>
      <c r="V113">
        <v>54</v>
      </c>
      <c r="W113">
        <v>81</v>
      </c>
      <c r="X113">
        <v>0</v>
      </c>
      <c r="Y113">
        <v>0</v>
      </c>
      <c r="Z113">
        <v>27</v>
      </c>
      <c r="AA113">
        <v>27</v>
      </c>
      <c r="AB113">
        <v>0</v>
      </c>
      <c r="AC113">
        <v>0</v>
      </c>
      <c r="AD113">
        <v>54</v>
      </c>
      <c r="AE113">
        <v>35</v>
      </c>
      <c r="AF113">
        <v>81</v>
      </c>
      <c r="AG113">
        <v>81</v>
      </c>
      <c r="AH113">
        <v>0</v>
      </c>
      <c r="AI113">
        <v>0</v>
      </c>
      <c r="AJ113">
        <v>54</v>
      </c>
      <c r="AK113">
        <v>54</v>
      </c>
      <c r="AL113">
        <v>0</v>
      </c>
      <c r="AM113">
        <v>0</v>
      </c>
      <c r="AN113">
        <v>27</v>
      </c>
      <c r="AO113">
        <v>54</v>
      </c>
      <c r="AP113">
        <v>970</v>
      </c>
      <c r="AQ113">
        <v>1114</v>
      </c>
      <c r="AR113">
        <v>740</v>
      </c>
      <c r="AS113">
        <v>1026</v>
      </c>
      <c r="AT113">
        <v>807</v>
      </c>
      <c r="AU113">
        <v>945</v>
      </c>
      <c r="AW113" s="10">
        <f t="shared" si="6"/>
        <v>1.6666666666666667</v>
      </c>
      <c r="AX113" s="10">
        <f t="shared" si="7"/>
        <v>0.33333333333333331</v>
      </c>
      <c r="AY113" s="10">
        <f t="shared" si="8"/>
        <v>1.4320987654320987</v>
      </c>
      <c r="AZ113" s="10">
        <f t="shared" si="9"/>
        <v>1.3333333333333333</v>
      </c>
      <c r="BA113" s="10">
        <f t="shared" si="10"/>
        <v>38.086419753086417</v>
      </c>
      <c r="BB113" s="10">
        <f t="shared" si="11"/>
        <v>28.564814814814813</v>
      </c>
    </row>
    <row r="114" spans="1:54" x14ac:dyDescent="0.35">
      <c r="A114" t="s">
        <v>56</v>
      </c>
      <c r="B114">
        <v>21772739</v>
      </c>
      <c r="C114">
        <v>21774470</v>
      </c>
      <c r="D114">
        <v>1732</v>
      </c>
      <c r="E114">
        <v>21773122</v>
      </c>
      <c r="F114">
        <v>226.48</v>
      </c>
      <c r="G114">
        <v>21.53</v>
      </c>
      <c r="H114">
        <v>0.05</v>
      </c>
      <c r="I114">
        <v>21773129</v>
      </c>
      <c r="J114">
        <v>166.07</v>
      </c>
      <c r="K114">
        <v>21773121</v>
      </c>
      <c r="L114">
        <v>158.26</v>
      </c>
      <c r="M114">
        <v>21773111</v>
      </c>
      <c r="N114">
        <v>105.99</v>
      </c>
      <c r="O114">
        <v>21773604</v>
      </c>
      <c r="P114">
        <v>21773122</v>
      </c>
      <c r="Q114">
        <v>482</v>
      </c>
      <c r="R114">
        <v>2</v>
      </c>
      <c r="S114">
        <v>4</v>
      </c>
      <c r="T114">
        <v>81</v>
      </c>
      <c r="U114">
        <v>27</v>
      </c>
      <c r="V114">
        <v>54</v>
      </c>
      <c r="W114">
        <v>108</v>
      </c>
      <c r="X114">
        <v>35</v>
      </c>
      <c r="Y114">
        <v>27</v>
      </c>
      <c r="Z114">
        <v>73</v>
      </c>
      <c r="AA114">
        <v>0</v>
      </c>
      <c r="AB114">
        <v>0</v>
      </c>
      <c r="AC114">
        <v>27</v>
      </c>
      <c r="AD114">
        <v>54</v>
      </c>
      <c r="AE114">
        <v>64</v>
      </c>
      <c r="AF114">
        <v>1</v>
      </c>
      <c r="AG114">
        <v>0</v>
      </c>
      <c r="AH114">
        <v>81</v>
      </c>
      <c r="AI114">
        <v>135</v>
      </c>
      <c r="AJ114">
        <v>81</v>
      </c>
      <c r="AK114">
        <v>27</v>
      </c>
      <c r="AL114">
        <v>22</v>
      </c>
      <c r="AM114">
        <v>0</v>
      </c>
      <c r="AN114">
        <v>340</v>
      </c>
      <c r="AO114">
        <v>27</v>
      </c>
      <c r="AP114">
        <v>108</v>
      </c>
      <c r="AQ114">
        <v>904</v>
      </c>
      <c r="AR114">
        <v>0</v>
      </c>
      <c r="AS114">
        <v>729</v>
      </c>
      <c r="AT114">
        <v>0</v>
      </c>
      <c r="AU114">
        <v>540</v>
      </c>
      <c r="AW114" s="10">
        <f t="shared" si="6"/>
        <v>1.7160493827160495</v>
      </c>
      <c r="AX114" s="10">
        <f t="shared" si="7"/>
        <v>0.66666666666666663</v>
      </c>
      <c r="AY114" s="10">
        <f t="shared" si="8"/>
        <v>2.4567901234567899</v>
      </c>
      <c r="AZ114" s="10">
        <f t="shared" si="9"/>
        <v>0.66666666666666663</v>
      </c>
      <c r="BA114" s="10">
        <f t="shared" si="10"/>
        <v>26.827160493827162</v>
      </c>
      <c r="BB114" s="10">
        <f t="shared" si="11"/>
        <v>40.240740740740748</v>
      </c>
    </row>
    <row r="115" spans="1:54" x14ac:dyDescent="0.35">
      <c r="A115" t="s">
        <v>50</v>
      </c>
      <c r="B115">
        <v>716207</v>
      </c>
      <c r="C115">
        <v>719639</v>
      </c>
      <c r="D115">
        <v>3433</v>
      </c>
      <c r="E115">
        <v>716889</v>
      </c>
      <c r="F115">
        <v>477.31</v>
      </c>
      <c r="G115">
        <v>42.1</v>
      </c>
      <c r="H115">
        <v>0</v>
      </c>
      <c r="I115">
        <v>716894</v>
      </c>
      <c r="J115">
        <v>205.32</v>
      </c>
      <c r="K115">
        <v>716887</v>
      </c>
      <c r="L115">
        <v>243.66</v>
      </c>
      <c r="M115">
        <v>716883</v>
      </c>
      <c r="N115">
        <v>394.37</v>
      </c>
      <c r="O115">
        <v>717923</v>
      </c>
      <c r="P115">
        <v>716889</v>
      </c>
      <c r="Q115">
        <v>1034</v>
      </c>
      <c r="R115">
        <v>27</v>
      </c>
      <c r="S115">
        <v>27</v>
      </c>
      <c r="T115">
        <v>27</v>
      </c>
      <c r="U115">
        <v>27</v>
      </c>
      <c r="V115">
        <v>0</v>
      </c>
      <c r="W115">
        <v>7</v>
      </c>
      <c r="X115">
        <v>27</v>
      </c>
      <c r="Y115">
        <v>54</v>
      </c>
      <c r="Z115">
        <v>0</v>
      </c>
      <c r="AA115">
        <v>54</v>
      </c>
      <c r="AB115">
        <v>0</v>
      </c>
      <c r="AC115">
        <v>0</v>
      </c>
      <c r="AD115">
        <v>54</v>
      </c>
      <c r="AE115">
        <v>59</v>
      </c>
      <c r="AF115">
        <v>0</v>
      </c>
      <c r="AG115">
        <v>0</v>
      </c>
      <c r="AH115">
        <v>115</v>
      </c>
      <c r="AI115">
        <v>81</v>
      </c>
      <c r="AJ115">
        <v>0</v>
      </c>
      <c r="AK115">
        <v>27</v>
      </c>
      <c r="AL115">
        <v>0</v>
      </c>
      <c r="AM115">
        <v>0</v>
      </c>
      <c r="AN115">
        <v>27</v>
      </c>
      <c r="AO115">
        <v>108</v>
      </c>
      <c r="AP115">
        <v>68</v>
      </c>
      <c r="AQ115">
        <v>999</v>
      </c>
      <c r="AR115">
        <v>27</v>
      </c>
      <c r="AS115">
        <v>1025</v>
      </c>
      <c r="AT115">
        <v>0</v>
      </c>
      <c r="AU115">
        <v>1500</v>
      </c>
      <c r="AW115" s="10">
        <f t="shared" si="6"/>
        <v>0.75308641975308632</v>
      </c>
      <c r="AX115" s="10">
        <f t="shared" si="7"/>
        <v>1.3333333333333333</v>
      </c>
      <c r="AY115" s="10">
        <f t="shared" si="8"/>
        <v>1.728395061728395</v>
      </c>
      <c r="AZ115" s="10">
        <f t="shared" si="9"/>
        <v>1.6666666666666667</v>
      </c>
      <c r="BA115" s="10">
        <f t="shared" si="10"/>
        <v>43.506172839506178</v>
      </c>
      <c r="BB115" s="10">
        <f t="shared" si="11"/>
        <v>26.103703703703705</v>
      </c>
    </row>
    <row r="116" spans="1:54" x14ac:dyDescent="0.35">
      <c r="A116" t="s">
        <v>62</v>
      </c>
      <c r="B116">
        <v>35113478</v>
      </c>
      <c r="C116">
        <v>35115427</v>
      </c>
      <c r="D116">
        <v>1950</v>
      </c>
      <c r="E116">
        <v>35114586</v>
      </c>
      <c r="F116">
        <v>801.21</v>
      </c>
      <c r="G116">
        <v>55.62</v>
      </c>
      <c r="H116">
        <v>0</v>
      </c>
      <c r="I116">
        <v>35114586</v>
      </c>
      <c r="J116">
        <v>533.96</v>
      </c>
      <c r="K116">
        <v>35114604</v>
      </c>
      <c r="L116">
        <v>235.63</v>
      </c>
      <c r="M116">
        <v>35114524</v>
      </c>
      <c r="N116">
        <v>340.37</v>
      </c>
      <c r="O116">
        <v>35114452</v>
      </c>
      <c r="P116">
        <v>35114586</v>
      </c>
      <c r="Q116">
        <v>134</v>
      </c>
      <c r="R116">
        <v>27</v>
      </c>
      <c r="S116">
        <v>54</v>
      </c>
      <c r="T116">
        <v>2</v>
      </c>
      <c r="U116">
        <v>108</v>
      </c>
      <c r="V116">
        <v>81</v>
      </c>
      <c r="W116">
        <v>54</v>
      </c>
      <c r="X116">
        <v>0</v>
      </c>
      <c r="Y116">
        <v>0</v>
      </c>
      <c r="Z116">
        <v>0</v>
      </c>
      <c r="AA116">
        <v>54</v>
      </c>
      <c r="AB116">
        <v>0</v>
      </c>
      <c r="AC116">
        <v>0</v>
      </c>
      <c r="AD116">
        <v>92</v>
      </c>
      <c r="AE116">
        <v>81</v>
      </c>
      <c r="AF116">
        <v>54</v>
      </c>
      <c r="AG116">
        <v>50</v>
      </c>
      <c r="AH116">
        <v>27</v>
      </c>
      <c r="AI116">
        <v>27</v>
      </c>
      <c r="AJ116">
        <v>108</v>
      </c>
      <c r="AK116">
        <v>27</v>
      </c>
      <c r="AL116">
        <v>0</v>
      </c>
      <c r="AM116">
        <v>27</v>
      </c>
      <c r="AN116">
        <v>108</v>
      </c>
      <c r="AO116">
        <v>108</v>
      </c>
      <c r="AP116">
        <v>1012</v>
      </c>
      <c r="AQ116">
        <v>2005</v>
      </c>
      <c r="AR116">
        <v>673</v>
      </c>
      <c r="AS116">
        <v>933</v>
      </c>
      <c r="AT116">
        <v>781</v>
      </c>
      <c r="AU116">
        <v>1036</v>
      </c>
      <c r="AW116" s="10">
        <f t="shared" si="6"/>
        <v>2.6666666666666665</v>
      </c>
      <c r="AX116" s="10">
        <f t="shared" si="7"/>
        <v>0.66666666666666663</v>
      </c>
      <c r="AY116" s="10">
        <f t="shared" si="8"/>
        <v>1.9506172839506173</v>
      </c>
      <c r="AZ116" s="10">
        <f t="shared" si="9"/>
        <v>2</v>
      </c>
      <c r="BA116" s="10">
        <f t="shared" si="10"/>
        <v>49.061728395061728</v>
      </c>
      <c r="BB116" s="10">
        <f t="shared" si="11"/>
        <v>24.530864197530864</v>
      </c>
    </row>
    <row r="117" spans="1:54" x14ac:dyDescent="0.35">
      <c r="A117" t="s">
        <v>62</v>
      </c>
      <c r="B117">
        <v>37295539</v>
      </c>
      <c r="C117">
        <v>37297284</v>
      </c>
      <c r="D117">
        <v>1746</v>
      </c>
      <c r="E117">
        <v>37296059</v>
      </c>
      <c r="F117">
        <v>286.16000000000003</v>
      </c>
      <c r="G117">
        <v>23.66</v>
      </c>
      <c r="H117">
        <v>0</v>
      </c>
      <c r="I117">
        <v>37295997</v>
      </c>
      <c r="J117">
        <v>124.53</v>
      </c>
      <c r="K117">
        <v>37296070</v>
      </c>
      <c r="L117">
        <v>121.79</v>
      </c>
      <c r="M117">
        <v>37296075</v>
      </c>
      <c r="N117">
        <v>196.99</v>
      </c>
      <c r="O117">
        <v>37296411</v>
      </c>
      <c r="P117">
        <v>37296059</v>
      </c>
      <c r="Q117">
        <v>352</v>
      </c>
      <c r="R117">
        <v>54</v>
      </c>
      <c r="S117">
        <v>27</v>
      </c>
      <c r="T117">
        <v>0</v>
      </c>
      <c r="U117">
        <v>0</v>
      </c>
      <c r="V117">
        <v>0</v>
      </c>
      <c r="W117">
        <v>0</v>
      </c>
      <c r="X117">
        <v>54</v>
      </c>
      <c r="Y117">
        <v>27</v>
      </c>
      <c r="Z117">
        <v>0</v>
      </c>
      <c r="AA117">
        <v>54</v>
      </c>
      <c r="AB117">
        <v>0</v>
      </c>
      <c r="AC117">
        <v>0</v>
      </c>
      <c r="AD117">
        <v>81</v>
      </c>
      <c r="AE117">
        <v>189</v>
      </c>
      <c r="AF117">
        <v>26</v>
      </c>
      <c r="AG117">
        <v>0</v>
      </c>
      <c r="AH117">
        <v>81</v>
      </c>
      <c r="AI117">
        <v>76</v>
      </c>
      <c r="AJ117">
        <v>0</v>
      </c>
      <c r="AK117">
        <v>0</v>
      </c>
      <c r="AL117">
        <v>54</v>
      </c>
      <c r="AM117">
        <v>0</v>
      </c>
      <c r="AN117">
        <v>118</v>
      </c>
      <c r="AO117">
        <v>27</v>
      </c>
      <c r="AP117">
        <v>54</v>
      </c>
      <c r="AQ117">
        <v>459</v>
      </c>
      <c r="AR117">
        <v>81</v>
      </c>
      <c r="AS117">
        <v>618</v>
      </c>
      <c r="AT117">
        <v>108</v>
      </c>
      <c r="AU117">
        <v>644</v>
      </c>
      <c r="AW117" s="10">
        <f t="shared" si="6"/>
        <v>0.33333333333333331</v>
      </c>
      <c r="AX117" s="10">
        <f t="shared" si="7"/>
        <v>1</v>
      </c>
      <c r="AY117" s="10">
        <f t="shared" si="8"/>
        <v>3.2716049382716048</v>
      </c>
      <c r="AZ117" s="10">
        <f t="shared" si="9"/>
        <v>0.33333333333333331</v>
      </c>
      <c r="BA117" s="10">
        <f t="shared" si="10"/>
        <v>21.246913580246911</v>
      </c>
      <c r="BB117" s="10">
        <f t="shared" si="11"/>
        <v>63.740740740740733</v>
      </c>
    </row>
    <row r="118" spans="1:54" x14ac:dyDescent="0.35">
      <c r="A118" t="s">
        <v>53</v>
      </c>
      <c r="B118">
        <v>18016161</v>
      </c>
      <c r="C118">
        <v>18018526</v>
      </c>
      <c r="D118">
        <v>2366</v>
      </c>
      <c r="E118">
        <v>18017341</v>
      </c>
      <c r="F118">
        <v>603.54</v>
      </c>
      <c r="G118">
        <v>32.369999999999997</v>
      </c>
      <c r="H118">
        <v>0</v>
      </c>
      <c r="I118">
        <v>18017327</v>
      </c>
      <c r="J118">
        <v>378.12</v>
      </c>
      <c r="K118">
        <v>18017341</v>
      </c>
      <c r="L118">
        <v>295.74</v>
      </c>
      <c r="M118">
        <v>18017340</v>
      </c>
      <c r="N118">
        <v>239.52</v>
      </c>
      <c r="O118">
        <v>18017343</v>
      </c>
      <c r="P118">
        <v>18017341</v>
      </c>
      <c r="Q118">
        <v>2</v>
      </c>
      <c r="R118">
        <v>81</v>
      </c>
      <c r="S118">
        <v>81</v>
      </c>
      <c r="T118">
        <v>54</v>
      </c>
      <c r="U118">
        <v>54</v>
      </c>
      <c r="V118">
        <v>50</v>
      </c>
      <c r="W118">
        <v>52</v>
      </c>
      <c r="X118">
        <v>0</v>
      </c>
      <c r="Y118">
        <v>0</v>
      </c>
      <c r="Z118">
        <v>27</v>
      </c>
      <c r="AA118">
        <v>27</v>
      </c>
      <c r="AB118">
        <v>54</v>
      </c>
      <c r="AC118">
        <v>54</v>
      </c>
      <c r="AD118">
        <v>102</v>
      </c>
      <c r="AE118">
        <v>104</v>
      </c>
      <c r="AF118">
        <v>108</v>
      </c>
      <c r="AG118">
        <v>108</v>
      </c>
      <c r="AH118">
        <v>27</v>
      </c>
      <c r="AI118">
        <v>27</v>
      </c>
      <c r="AJ118">
        <v>56</v>
      </c>
      <c r="AK118">
        <v>52</v>
      </c>
      <c r="AL118">
        <v>54</v>
      </c>
      <c r="AM118">
        <v>54</v>
      </c>
      <c r="AN118">
        <v>54</v>
      </c>
      <c r="AO118">
        <v>54</v>
      </c>
      <c r="AP118">
        <v>1523</v>
      </c>
      <c r="AQ118">
        <v>1525</v>
      </c>
      <c r="AR118">
        <v>1309</v>
      </c>
      <c r="AS118">
        <v>1305</v>
      </c>
      <c r="AT118">
        <v>1107</v>
      </c>
      <c r="AU118">
        <v>1109</v>
      </c>
      <c r="AW118" s="10">
        <f t="shared" si="6"/>
        <v>2.308641975308642</v>
      </c>
      <c r="AX118" s="10">
        <f t="shared" si="7"/>
        <v>1</v>
      </c>
      <c r="AY118" s="10">
        <f t="shared" si="8"/>
        <v>2.9506172839506175</v>
      </c>
      <c r="AZ118" s="10">
        <f t="shared" si="9"/>
        <v>1.9753086419753088</v>
      </c>
      <c r="BA118" s="10">
        <f t="shared" si="10"/>
        <v>48.629629629629626</v>
      </c>
      <c r="BB118" s="10">
        <f t="shared" si="11"/>
        <v>24.618749999999999</v>
      </c>
    </row>
    <row r="119" spans="1:54" x14ac:dyDescent="0.35">
      <c r="A119" t="s">
        <v>53</v>
      </c>
      <c r="B119">
        <v>17710797</v>
      </c>
      <c r="C119">
        <v>17712249</v>
      </c>
      <c r="D119">
        <v>1453</v>
      </c>
      <c r="E119">
        <v>17711484</v>
      </c>
      <c r="F119">
        <v>455.32</v>
      </c>
      <c r="G119">
        <v>35.619999999999997</v>
      </c>
      <c r="H119">
        <v>0</v>
      </c>
      <c r="I119">
        <v>17711487</v>
      </c>
      <c r="J119">
        <v>297.62</v>
      </c>
      <c r="K119">
        <v>17711484</v>
      </c>
      <c r="L119">
        <v>201.67</v>
      </c>
      <c r="M119">
        <v>17711471</v>
      </c>
      <c r="N119">
        <v>115.56</v>
      </c>
      <c r="O119">
        <v>17711523</v>
      </c>
      <c r="P119">
        <v>17711484</v>
      </c>
      <c r="Q119">
        <v>39</v>
      </c>
      <c r="R119">
        <v>54</v>
      </c>
      <c r="S119">
        <v>54</v>
      </c>
      <c r="T119">
        <v>54</v>
      </c>
      <c r="U119">
        <v>52</v>
      </c>
      <c r="V119">
        <v>54</v>
      </c>
      <c r="W119">
        <v>54</v>
      </c>
      <c r="X119">
        <v>54</v>
      </c>
      <c r="Y119">
        <v>54</v>
      </c>
      <c r="Z119">
        <v>27</v>
      </c>
      <c r="AA119">
        <v>27</v>
      </c>
      <c r="AB119">
        <v>0</v>
      </c>
      <c r="AC119">
        <v>0</v>
      </c>
      <c r="AD119">
        <v>0</v>
      </c>
      <c r="AE119">
        <v>0</v>
      </c>
      <c r="AF119">
        <v>0</v>
      </c>
      <c r="AG119">
        <v>0</v>
      </c>
      <c r="AH119">
        <v>54</v>
      </c>
      <c r="AI119">
        <v>44</v>
      </c>
      <c r="AJ119">
        <v>27</v>
      </c>
      <c r="AK119">
        <v>27</v>
      </c>
      <c r="AL119">
        <v>54</v>
      </c>
      <c r="AM119">
        <v>54</v>
      </c>
      <c r="AN119">
        <v>0</v>
      </c>
      <c r="AO119">
        <v>0</v>
      </c>
      <c r="AP119">
        <v>1396</v>
      </c>
      <c r="AQ119">
        <v>1377</v>
      </c>
      <c r="AR119">
        <v>810</v>
      </c>
      <c r="AS119">
        <v>810</v>
      </c>
      <c r="AT119">
        <v>432</v>
      </c>
      <c r="AU119">
        <v>432</v>
      </c>
      <c r="AW119" s="10">
        <f t="shared" si="6"/>
        <v>1.9753086419753088</v>
      </c>
      <c r="AX119" s="10">
        <f t="shared" si="7"/>
        <v>1</v>
      </c>
      <c r="AY119" s="10">
        <f t="shared" si="8"/>
        <v>0.54320987654320985</v>
      </c>
      <c r="AZ119" s="10">
        <f t="shared" si="9"/>
        <v>1</v>
      </c>
      <c r="BA119" s="10">
        <f t="shared" si="10"/>
        <v>32.333333333333336</v>
      </c>
      <c r="BB119" s="10">
        <f t="shared" si="11"/>
        <v>32.333333333333336</v>
      </c>
    </row>
    <row r="120" spans="1:54" x14ac:dyDescent="0.35">
      <c r="A120" t="s">
        <v>3462</v>
      </c>
      <c r="B120">
        <v>100794428</v>
      </c>
      <c r="C120">
        <v>100796704</v>
      </c>
      <c r="D120">
        <v>2277</v>
      </c>
      <c r="E120">
        <v>100795628</v>
      </c>
      <c r="F120">
        <v>316.87</v>
      </c>
      <c r="G120">
        <v>22.08</v>
      </c>
      <c r="H120">
        <v>0</v>
      </c>
      <c r="I120">
        <v>100795622</v>
      </c>
      <c r="J120">
        <v>159.72999999999999</v>
      </c>
      <c r="K120">
        <v>100795635</v>
      </c>
      <c r="L120">
        <v>163.63999999999999</v>
      </c>
      <c r="M120">
        <v>100795612</v>
      </c>
      <c r="N120">
        <v>387.98</v>
      </c>
      <c r="O120">
        <v>100795566</v>
      </c>
      <c r="P120">
        <v>100795628</v>
      </c>
      <c r="Q120">
        <v>62</v>
      </c>
      <c r="R120">
        <v>0</v>
      </c>
      <c r="S120">
        <v>2</v>
      </c>
      <c r="T120">
        <v>40</v>
      </c>
      <c r="U120">
        <v>54</v>
      </c>
      <c r="V120">
        <v>71</v>
      </c>
      <c r="W120">
        <v>54</v>
      </c>
      <c r="X120">
        <v>0</v>
      </c>
      <c r="Y120">
        <v>0</v>
      </c>
      <c r="Z120">
        <v>81</v>
      </c>
      <c r="AA120">
        <v>54</v>
      </c>
      <c r="AB120">
        <v>0</v>
      </c>
      <c r="AC120">
        <v>0</v>
      </c>
      <c r="AD120">
        <v>27</v>
      </c>
      <c r="AE120">
        <v>27</v>
      </c>
      <c r="AF120">
        <v>0</v>
      </c>
      <c r="AG120">
        <v>0</v>
      </c>
      <c r="AH120">
        <v>171</v>
      </c>
      <c r="AI120">
        <v>173</v>
      </c>
      <c r="AJ120">
        <v>54</v>
      </c>
      <c r="AK120">
        <v>27</v>
      </c>
      <c r="AL120">
        <v>0</v>
      </c>
      <c r="AM120">
        <v>0</v>
      </c>
      <c r="AN120">
        <v>108</v>
      </c>
      <c r="AO120">
        <v>116</v>
      </c>
      <c r="AP120">
        <v>1108</v>
      </c>
      <c r="AQ120">
        <v>1185</v>
      </c>
      <c r="AR120">
        <v>982</v>
      </c>
      <c r="AS120">
        <v>1008</v>
      </c>
      <c r="AT120">
        <v>1455</v>
      </c>
      <c r="AU120">
        <v>1453</v>
      </c>
      <c r="AW120" s="10">
        <f t="shared" si="6"/>
        <v>1.3580246913580245</v>
      </c>
      <c r="AX120" s="10">
        <f t="shared" si="7"/>
        <v>0.66666666666666663</v>
      </c>
      <c r="AY120" s="10">
        <f t="shared" si="8"/>
        <v>2.4691358024691361</v>
      </c>
      <c r="AZ120" s="10">
        <f t="shared" si="9"/>
        <v>1.7654320987654319</v>
      </c>
      <c r="BA120" s="10">
        <f t="shared" si="10"/>
        <v>45.012345679012341</v>
      </c>
      <c r="BB120" s="10">
        <f t="shared" si="11"/>
        <v>25.496503496503497</v>
      </c>
    </row>
    <row r="121" spans="1:54" x14ac:dyDescent="0.35">
      <c r="A121" t="s">
        <v>44</v>
      </c>
      <c r="B121">
        <v>149200028</v>
      </c>
      <c r="C121">
        <v>149202903</v>
      </c>
      <c r="D121">
        <v>2876</v>
      </c>
      <c r="E121">
        <v>149200577</v>
      </c>
      <c r="F121">
        <v>737.26</v>
      </c>
      <c r="G121">
        <v>37.520000000000003</v>
      </c>
      <c r="H121">
        <v>0</v>
      </c>
      <c r="I121">
        <v>149200576</v>
      </c>
      <c r="J121">
        <v>820.55</v>
      </c>
      <c r="K121">
        <v>149200576</v>
      </c>
      <c r="L121">
        <v>377.25</v>
      </c>
      <c r="M121">
        <v>149200571</v>
      </c>
      <c r="N121">
        <v>316.45999999999998</v>
      </c>
      <c r="O121">
        <v>149201465</v>
      </c>
      <c r="P121">
        <v>149200577</v>
      </c>
      <c r="Q121">
        <v>888</v>
      </c>
      <c r="R121">
        <v>108</v>
      </c>
      <c r="S121">
        <v>83</v>
      </c>
      <c r="T121">
        <v>56</v>
      </c>
      <c r="U121">
        <v>103</v>
      </c>
      <c r="V121">
        <v>0</v>
      </c>
      <c r="W121">
        <v>187</v>
      </c>
      <c r="X121">
        <v>54</v>
      </c>
      <c r="Y121">
        <v>81</v>
      </c>
      <c r="Z121">
        <v>27</v>
      </c>
      <c r="AA121">
        <v>100</v>
      </c>
      <c r="AB121">
        <v>0</v>
      </c>
      <c r="AC121">
        <v>0</v>
      </c>
      <c r="AD121">
        <v>105</v>
      </c>
      <c r="AE121">
        <v>333</v>
      </c>
      <c r="AF121">
        <v>54</v>
      </c>
      <c r="AG121">
        <v>243</v>
      </c>
      <c r="AH121">
        <v>162</v>
      </c>
      <c r="AI121">
        <v>181</v>
      </c>
      <c r="AJ121">
        <v>81</v>
      </c>
      <c r="AK121">
        <v>6</v>
      </c>
      <c r="AL121">
        <v>81</v>
      </c>
      <c r="AM121">
        <v>216</v>
      </c>
      <c r="AN121">
        <v>108</v>
      </c>
      <c r="AO121">
        <v>189</v>
      </c>
      <c r="AP121">
        <v>64</v>
      </c>
      <c r="AQ121">
        <v>4132</v>
      </c>
      <c r="AR121">
        <v>27</v>
      </c>
      <c r="AS121">
        <v>2137</v>
      </c>
      <c r="AT121">
        <v>297</v>
      </c>
      <c r="AU121">
        <v>1755</v>
      </c>
      <c r="AW121" s="10">
        <f t="shared" si="6"/>
        <v>4.6049382716049383</v>
      </c>
      <c r="AX121" s="10">
        <f t="shared" si="7"/>
        <v>2.2345679012345681</v>
      </c>
      <c r="AY121" s="10">
        <f t="shared" si="8"/>
        <v>9.3456790123456788</v>
      </c>
      <c r="AZ121" s="10">
        <f t="shared" si="9"/>
        <v>5.0740740740740744</v>
      </c>
      <c r="BA121" s="10">
        <f t="shared" si="10"/>
        <v>99.061728395061721</v>
      </c>
      <c r="BB121" s="10">
        <f t="shared" si="11"/>
        <v>19.52311435523114</v>
      </c>
    </row>
    <row r="122" spans="1:54" x14ac:dyDescent="0.35">
      <c r="A122" t="s">
        <v>55</v>
      </c>
      <c r="B122">
        <v>97645652</v>
      </c>
      <c r="C122">
        <v>97648462</v>
      </c>
      <c r="D122">
        <v>2811</v>
      </c>
      <c r="E122">
        <v>97647609</v>
      </c>
      <c r="F122">
        <v>861.38</v>
      </c>
      <c r="G122">
        <v>33.25</v>
      </c>
      <c r="H122">
        <v>0</v>
      </c>
      <c r="I122">
        <v>97647611</v>
      </c>
      <c r="J122">
        <v>662</v>
      </c>
      <c r="K122">
        <v>97647611</v>
      </c>
      <c r="L122">
        <v>163.05000000000001</v>
      </c>
      <c r="M122">
        <v>97647608</v>
      </c>
      <c r="N122">
        <v>488.52</v>
      </c>
      <c r="O122">
        <v>97647057</v>
      </c>
      <c r="P122">
        <v>97647609</v>
      </c>
      <c r="Q122">
        <v>552</v>
      </c>
      <c r="R122">
        <v>27</v>
      </c>
      <c r="S122">
        <v>162</v>
      </c>
      <c r="T122">
        <v>18</v>
      </c>
      <c r="U122">
        <v>99</v>
      </c>
      <c r="V122">
        <v>27</v>
      </c>
      <c r="W122">
        <v>54</v>
      </c>
      <c r="X122">
        <v>0</v>
      </c>
      <c r="Y122">
        <v>0</v>
      </c>
      <c r="Z122">
        <v>0</v>
      </c>
      <c r="AA122">
        <v>81</v>
      </c>
      <c r="AB122">
        <v>26</v>
      </c>
      <c r="AC122">
        <v>54</v>
      </c>
      <c r="AD122">
        <v>54</v>
      </c>
      <c r="AE122">
        <v>135</v>
      </c>
      <c r="AF122">
        <v>54</v>
      </c>
      <c r="AG122">
        <v>54</v>
      </c>
      <c r="AH122">
        <v>135</v>
      </c>
      <c r="AI122">
        <v>27</v>
      </c>
      <c r="AJ122">
        <v>108</v>
      </c>
      <c r="AK122">
        <v>58</v>
      </c>
      <c r="AL122">
        <v>0</v>
      </c>
      <c r="AM122">
        <v>108</v>
      </c>
      <c r="AN122">
        <v>297</v>
      </c>
      <c r="AO122">
        <v>27</v>
      </c>
      <c r="AP122">
        <v>166</v>
      </c>
      <c r="AQ122">
        <v>2049</v>
      </c>
      <c r="AR122">
        <v>0</v>
      </c>
      <c r="AS122">
        <v>915</v>
      </c>
      <c r="AT122">
        <v>108</v>
      </c>
      <c r="AU122">
        <v>1459</v>
      </c>
      <c r="AW122" s="10">
        <f t="shared" si="6"/>
        <v>3.8888888888888888</v>
      </c>
      <c r="AX122" s="10">
        <f t="shared" si="7"/>
        <v>1.6666666666666667</v>
      </c>
      <c r="AY122" s="10">
        <f t="shared" si="8"/>
        <v>2.6666666666666665</v>
      </c>
      <c r="AZ122" s="10">
        <f t="shared" si="9"/>
        <v>2.382716049382716</v>
      </c>
      <c r="BA122" s="10">
        <f t="shared" si="10"/>
        <v>54.604938271604937</v>
      </c>
      <c r="BB122" s="10">
        <f t="shared" si="11"/>
        <v>22.917098445595855</v>
      </c>
    </row>
    <row r="123" spans="1:54" x14ac:dyDescent="0.35">
      <c r="A123" t="s">
        <v>53</v>
      </c>
      <c r="B123">
        <v>13815147</v>
      </c>
      <c r="C123">
        <v>13817309</v>
      </c>
      <c r="D123">
        <v>2163</v>
      </c>
      <c r="E123">
        <v>13816630</v>
      </c>
      <c r="F123">
        <v>319.33</v>
      </c>
      <c r="G123">
        <v>31.66</v>
      </c>
      <c r="H123">
        <v>0</v>
      </c>
      <c r="I123">
        <v>13816625</v>
      </c>
      <c r="J123">
        <v>231.56</v>
      </c>
      <c r="K123">
        <v>13816631</v>
      </c>
      <c r="L123">
        <v>182.65</v>
      </c>
      <c r="M123">
        <v>13816638</v>
      </c>
      <c r="N123">
        <v>119.2</v>
      </c>
      <c r="O123">
        <v>13816228</v>
      </c>
      <c r="P123">
        <v>13816630</v>
      </c>
      <c r="Q123">
        <v>402</v>
      </c>
      <c r="R123">
        <v>27</v>
      </c>
      <c r="S123">
        <v>83</v>
      </c>
      <c r="T123">
        <v>0</v>
      </c>
      <c r="U123">
        <v>27</v>
      </c>
      <c r="V123">
        <v>54</v>
      </c>
      <c r="W123">
        <v>81</v>
      </c>
      <c r="X123">
        <v>54</v>
      </c>
      <c r="Y123">
        <v>54</v>
      </c>
      <c r="Z123">
        <v>22</v>
      </c>
      <c r="AA123">
        <v>27</v>
      </c>
      <c r="AB123">
        <v>27</v>
      </c>
      <c r="AC123">
        <v>0</v>
      </c>
      <c r="AD123">
        <v>81</v>
      </c>
      <c r="AE123">
        <v>61</v>
      </c>
      <c r="AF123">
        <v>54</v>
      </c>
      <c r="AG123">
        <v>27</v>
      </c>
      <c r="AH123">
        <v>54</v>
      </c>
      <c r="AI123">
        <v>29</v>
      </c>
      <c r="AJ123">
        <v>27</v>
      </c>
      <c r="AK123">
        <v>54</v>
      </c>
      <c r="AL123">
        <v>92</v>
      </c>
      <c r="AM123">
        <v>27</v>
      </c>
      <c r="AN123">
        <v>6</v>
      </c>
      <c r="AO123">
        <v>27</v>
      </c>
      <c r="AP123">
        <v>54</v>
      </c>
      <c r="AQ123">
        <v>1053</v>
      </c>
      <c r="AR123">
        <v>27</v>
      </c>
      <c r="AS123">
        <v>1046</v>
      </c>
      <c r="AT123">
        <v>38</v>
      </c>
      <c r="AU123">
        <v>918</v>
      </c>
      <c r="AW123" s="10">
        <f t="shared" si="6"/>
        <v>2.3580246913580245</v>
      </c>
      <c r="AX123" s="10">
        <f t="shared" si="7"/>
        <v>1</v>
      </c>
      <c r="AY123" s="10">
        <f t="shared" si="8"/>
        <v>1.4444444444444444</v>
      </c>
      <c r="AZ123" s="10">
        <f t="shared" si="9"/>
        <v>1.3333333333333333</v>
      </c>
      <c r="BA123" s="10">
        <f t="shared" si="10"/>
        <v>37.246913580246911</v>
      </c>
      <c r="BB123" s="10">
        <f t="shared" si="11"/>
        <v>27.935185185185183</v>
      </c>
    </row>
    <row r="124" spans="1:54" x14ac:dyDescent="0.35">
      <c r="A124" t="s">
        <v>53</v>
      </c>
      <c r="B124">
        <v>4138212</v>
      </c>
      <c r="C124">
        <v>4139384</v>
      </c>
      <c r="D124">
        <v>1173</v>
      </c>
      <c r="E124">
        <v>4138803</v>
      </c>
      <c r="F124">
        <v>528.14</v>
      </c>
      <c r="G124">
        <v>62.87</v>
      </c>
      <c r="H124">
        <v>0</v>
      </c>
      <c r="I124">
        <v>4138803</v>
      </c>
      <c r="J124">
        <v>310.93</v>
      </c>
      <c r="K124">
        <v>4138793</v>
      </c>
      <c r="L124">
        <v>325.26</v>
      </c>
      <c r="M124">
        <v>4138803</v>
      </c>
      <c r="N124">
        <v>281.44</v>
      </c>
      <c r="O124">
        <v>4138798</v>
      </c>
      <c r="P124">
        <v>4138803</v>
      </c>
      <c r="Q124">
        <v>5</v>
      </c>
      <c r="R124">
        <v>0</v>
      </c>
      <c r="S124">
        <v>0</v>
      </c>
      <c r="T124">
        <v>0</v>
      </c>
      <c r="U124">
        <v>0</v>
      </c>
      <c r="V124">
        <v>27</v>
      </c>
      <c r="W124">
        <v>27</v>
      </c>
      <c r="X124">
        <v>54</v>
      </c>
      <c r="Y124">
        <v>54</v>
      </c>
      <c r="Z124">
        <v>46</v>
      </c>
      <c r="AA124">
        <v>36</v>
      </c>
      <c r="AB124">
        <v>0</v>
      </c>
      <c r="AC124">
        <v>0</v>
      </c>
      <c r="AD124">
        <v>27</v>
      </c>
      <c r="AE124">
        <v>27</v>
      </c>
      <c r="AF124">
        <v>26</v>
      </c>
      <c r="AG124">
        <v>27</v>
      </c>
      <c r="AH124">
        <v>54</v>
      </c>
      <c r="AI124">
        <v>54</v>
      </c>
      <c r="AJ124">
        <v>27</v>
      </c>
      <c r="AK124">
        <v>27</v>
      </c>
      <c r="AL124">
        <v>24</v>
      </c>
      <c r="AM124">
        <v>19</v>
      </c>
      <c r="AN124">
        <v>51</v>
      </c>
      <c r="AO124">
        <v>46</v>
      </c>
      <c r="AP124">
        <v>1155</v>
      </c>
      <c r="AQ124">
        <v>1160</v>
      </c>
      <c r="AR124">
        <v>690</v>
      </c>
      <c r="AS124">
        <v>697</v>
      </c>
      <c r="AT124">
        <v>872</v>
      </c>
      <c r="AU124">
        <v>877</v>
      </c>
      <c r="AW124" s="10">
        <f t="shared" si="6"/>
        <v>0.33333333333333331</v>
      </c>
      <c r="AX124" s="10">
        <f t="shared" si="7"/>
        <v>1.1111111111111112</v>
      </c>
      <c r="AY124" s="10">
        <f t="shared" si="8"/>
        <v>1.3333333333333333</v>
      </c>
      <c r="AZ124" s="10">
        <f t="shared" si="9"/>
        <v>1.1358024691358024</v>
      </c>
      <c r="BA124" s="10">
        <f t="shared" si="10"/>
        <v>33.753086419753089</v>
      </c>
      <c r="BB124" s="10">
        <f t="shared" si="11"/>
        <v>29.717391304347831</v>
      </c>
    </row>
    <row r="125" spans="1:54" x14ac:dyDescent="0.35">
      <c r="A125" t="s">
        <v>54</v>
      </c>
      <c r="B125">
        <v>39168712</v>
      </c>
      <c r="C125">
        <v>39171867</v>
      </c>
      <c r="D125">
        <v>3156</v>
      </c>
      <c r="E125">
        <v>39171103</v>
      </c>
      <c r="F125">
        <v>289.45</v>
      </c>
      <c r="G125">
        <v>15.48</v>
      </c>
      <c r="H125">
        <v>0</v>
      </c>
      <c r="I125">
        <v>39171130</v>
      </c>
      <c r="J125">
        <v>112.52</v>
      </c>
      <c r="K125">
        <v>39171124</v>
      </c>
      <c r="L125">
        <v>93.84</v>
      </c>
      <c r="M125">
        <v>39171106</v>
      </c>
      <c r="N125">
        <v>257.83</v>
      </c>
      <c r="O125">
        <v>39170289</v>
      </c>
      <c r="P125">
        <v>39171103</v>
      </c>
      <c r="Q125">
        <v>814</v>
      </c>
      <c r="R125">
        <v>36</v>
      </c>
      <c r="S125">
        <v>57</v>
      </c>
      <c r="T125">
        <v>0</v>
      </c>
      <c r="U125">
        <v>27</v>
      </c>
      <c r="V125">
        <v>39</v>
      </c>
      <c r="W125">
        <v>81</v>
      </c>
      <c r="X125">
        <v>0</v>
      </c>
      <c r="Y125">
        <v>54</v>
      </c>
      <c r="Z125">
        <v>61</v>
      </c>
      <c r="AA125">
        <v>81</v>
      </c>
      <c r="AB125">
        <v>0</v>
      </c>
      <c r="AC125">
        <v>81</v>
      </c>
      <c r="AD125">
        <v>71</v>
      </c>
      <c r="AE125">
        <v>216</v>
      </c>
      <c r="AF125">
        <v>0</v>
      </c>
      <c r="AG125">
        <v>81</v>
      </c>
      <c r="AH125">
        <v>81</v>
      </c>
      <c r="AI125">
        <v>108</v>
      </c>
      <c r="AJ125">
        <v>0</v>
      </c>
      <c r="AK125">
        <v>27</v>
      </c>
      <c r="AL125">
        <v>0</v>
      </c>
      <c r="AM125">
        <v>27</v>
      </c>
      <c r="AN125">
        <v>161</v>
      </c>
      <c r="AO125">
        <v>27</v>
      </c>
      <c r="AP125">
        <v>81</v>
      </c>
      <c r="AQ125">
        <v>837</v>
      </c>
      <c r="AR125">
        <v>210</v>
      </c>
      <c r="AS125">
        <v>581</v>
      </c>
      <c r="AT125">
        <v>264</v>
      </c>
      <c r="AU125">
        <v>1134</v>
      </c>
      <c r="AW125" s="10">
        <f t="shared" si="6"/>
        <v>2.0370370370370372</v>
      </c>
      <c r="AX125" s="10">
        <f t="shared" si="7"/>
        <v>2.6666666666666665</v>
      </c>
      <c r="AY125" s="10">
        <f t="shared" si="8"/>
        <v>5</v>
      </c>
      <c r="AZ125" s="10">
        <f t="shared" si="9"/>
        <v>1</v>
      </c>
      <c r="BA125" s="10">
        <f t="shared" si="10"/>
        <v>31.506172839506171</v>
      </c>
      <c r="BB125" s="10">
        <f t="shared" si="11"/>
        <v>31.506172839506171</v>
      </c>
    </row>
    <row r="126" spans="1:54" x14ac:dyDescent="0.35">
      <c r="A126" t="s">
        <v>56</v>
      </c>
      <c r="B126">
        <v>200189190</v>
      </c>
      <c r="C126">
        <v>200192039</v>
      </c>
      <c r="D126">
        <v>2850</v>
      </c>
      <c r="E126">
        <v>200190702</v>
      </c>
      <c r="F126">
        <v>447.44</v>
      </c>
      <c r="G126">
        <v>17.399999999999999</v>
      </c>
      <c r="H126">
        <v>0</v>
      </c>
      <c r="I126">
        <v>200191051</v>
      </c>
      <c r="J126">
        <v>307.31</v>
      </c>
      <c r="K126">
        <v>200190702</v>
      </c>
      <c r="L126">
        <v>161.41</v>
      </c>
      <c r="M126">
        <v>200190701</v>
      </c>
      <c r="N126">
        <v>257.17</v>
      </c>
      <c r="O126">
        <v>200190614</v>
      </c>
      <c r="P126">
        <v>200190702</v>
      </c>
      <c r="Q126">
        <v>88</v>
      </c>
      <c r="R126">
        <v>74</v>
      </c>
      <c r="S126">
        <v>17</v>
      </c>
      <c r="T126">
        <v>20</v>
      </c>
      <c r="U126">
        <v>0</v>
      </c>
      <c r="V126">
        <v>0</v>
      </c>
      <c r="W126">
        <v>0</v>
      </c>
      <c r="X126">
        <v>81</v>
      </c>
      <c r="Y126">
        <v>72</v>
      </c>
      <c r="Z126">
        <v>0</v>
      </c>
      <c r="AA126">
        <v>0</v>
      </c>
      <c r="AB126">
        <v>0</v>
      </c>
      <c r="AC126">
        <v>0</v>
      </c>
      <c r="AD126">
        <v>0</v>
      </c>
      <c r="AE126">
        <v>0</v>
      </c>
      <c r="AF126">
        <v>27</v>
      </c>
      <c r="AG126">
        <v>0</v>
      </c>
      <c r="AH126">
        <v>81</v>
      </c>
      <c r="AI126">
        <v>40</v>
      </c>
      <c r="AJ126">
        <v>27</v>
      </c>
      <c r="AK126">
        <v>0</v>
      </c>
      <c r="AL126">
        <v>75</v>
      </c>
      <c r="AM126">
        <v>27</v>
      </c>
      <c r="AN126">
        <v>54</v>
      </c>
      <c r="AO126">
        <v>27</v>
      </c>
      <c r="AP126">
        <v>810</v>
      </c>
      <c r="AQ126">
        <v>690</v>
      </c>
      <c r="AR126">
        <v>621</v>
      </c>
      <c r="AS126">
        <v>607</v>
      </c>
      <c r="AT126">
        <v>974</v>
      </c>
      <c r="AU126">
        <v>815</v>
      </c>
      <c r="AW126" s="10">
        <f t="shared" si="6"/>
        <v>0.20987654320987656</v>
      </c>
      <c r="AX126" s="10">
        <f t="shared" si="7"/>
        <v>0.88888888888888884</v>
      </c>
      <c r="AY126" s="10">
        <f t="shared" si="8"/>
        <v>0.49382716049382719</v>
      </c>
      <c r="AZ126" s="10">
        <f t="shared" si="9"/>
        <v>0.66666666666666663</v>
      </c>
      <c r="BA126" s="10">
        <f t="shared" si="10"/>
        <v>26.074074074074073</v>
      </c>
      <c r="BB126" s="10">
        <f t="shared" si="11"/>
        <v>39.111111111111114</v>
      </c>
    </row>
    <row r="127" spans="1:54" x14ac:dyDescent="0.35">
      <c r="A127" t="s">
        <v>50</v>
      </c>
      <c r="B127">
        <v>84190815</v>
      </c>
      <c r="C127">
        <v>84193375</v>
      </c>
      <c r="D127">
        <v>2561</v>
      </c>
      <c r="E127">
        <v>84192139</v>
      </c>
      <c r="F127">
        <v>242.04</v>
      </c>
      <c r="G127">
        <v>22.67</v>
      </c>
      <c r="H127">
        <v>0.05</v>
      </c>
      <c r="I127">
        <v>84192142</v>
      </c>
      <c r="J127">
        <v>151.19</v>
      </c>
      <c r="K127">
        <v>84192230</v>
      </c>
      <c r="L127">
        <v>91.37</v>
      </c>
      <c r="M127">
        <v>84192138</v>
      </c>
      <c r="N127">
        <v>167.5</v>
      </c>
      <c r="O127">
        <v>84192095</v>
      </c>
      <c r="P127">
        <v>84192139</v>
      </c>
      <c r="Q127">
        <v>44</v>
      </c>
      <c r="R127">
        <v>54</v>
      </c>
      <c r="S127">
        <v>76</v>
      </c>
      <c r="T127">
        <v>108</v>
      </c>
      <c r="U127">
        <v>81</v>
      </c>
      <c r="V127">
        <v>83</v>
      </c>
      <c r="W127">
        <v>54</v>
      </c>
      <c r="X127">
        <v>0</v>
      </c>
      <c r="Y127">
        <v>0</v>
      </c>
      <c r="Z127">
        <v>23</v>
      </c>
      <c r="AA127">
        <v>50</v>
      </c>
      <c r="AB127">
        <v>0</v>
      </c>
      <c r="AC127">
        <v>0</v>
      </c>
      <c r="AD127">
        <v>81</v>
      </c>
      <c r="AE127">
        <v>80</v>
      </c>
      <c r="AF127">
        <v>27</v>
      </c>
      <c r="AG127">
        <v>27</v>
      </c>
      <c r="AH127">
        <v>135</v>
      </c>
      <c r="AI127">
        <v>155</v>
      </c>
      <c r="AJ127">
        <v>130</v>
      </c>
      <c r="AK127">
        <v>54</v>
      </c>
      <c r="AL127">
        <v>0</v>
      </c>
      <c r="AM127">
        <v>0</v>
      </c>
      <c r="AN127">
        <v>27</v>
      </c>
      <c r="AO127">
        <v>27</v>
      </c>
      <c r="AP127">
        <v>1091</v>
      </c>
      <c r="AQ127">
        <v>1107</v>
      </c>
      <c r="AR127">
        <v>483</v>
      </c>
      <c r="AS127">
        <v>522</v>
      </c>
      <c r="AT127">
        <v>918</v>
      </c>
      <c r="AU127">
        <v>918</v>
      </c>
      <c r="AW127" s="10">
        <f t="shared" si="6"/>
        <v>2.6049382716049383</v>
      </c>
      <c r="AX127" s="10">
        <f t="shared" si="7"/>
        <v>0.61728395061728403</v>
      </c>
      <c r="AY127" s="10">
        <f t="shared" si="8"/>
        <v>3.2345679012345676</v>
      </c>
      <c r="AZ127" s="10">
        <f t="shared" si="9"/>
        <v>1</v>
      </c>
      <c r="BA127" s="10">
        <f t="shared" si="10"/>
        <v>31.444444444444443</v>
      </c>
      <c r="BB127" s="10">
        <f t="shared" si="11"/>
        <v>31.444444444444443</v>
      </c>
    </row>
    <row r="128" spans="1:54" x14ac:dyDescent="0.35">
      <c r="A128" t="s">
        <v>59</v>
      </c>
      <c r="B128">
        <v>149808918</v>
      </c>
      <c r="C128">
        <v>149810648</v>
      </c>
      <c r="D128">
        <v>1731</v>
      </c>
      <c r="E128">
        <v>149809950</v>
      </c>
      <c r="F128">
        <v>869.27</v>
      </c>
      <c r="G128">
        <v>53.29</v>
      </c>
      <c r="H128">
        <v>0</v>
      </c>
      <c r="I128">
        <v>149809931</v>
      </c>
      <c r="J128">
        <v>375.23</v>
      </c>
      <c r="K128">
        <v>149809964</v>
      </c>
      <c r="L128">
        <v>267.60000000000002</v>
      </c>
      <c r="M128">
        <v>149809925</v>
      </c>
      <c r="N128">
        <v>545.67999999999995</v>
      </c>
      <c r="O128">
        <v>149809783</v>
      </c>
      <c r="P128">
        <v>149809950</v>
      </c>
      <c r="Q128">
        <v>167</v>
      </c>
      <c r="R128">
        <v>27</v>
      </c>
      <c r="S128">
        <v>81</v>
      </c>
      <c r="T128">
        <v>54</v>
      </c>
      <c r="U128">
        <v>46</v>
      </c>
      <c r="V128">
        <v>135</v>
      </c>
      <c r="W128">
        <v>162</v>
      </c>
      <c r="X128">
        <v>81</v>
      </c>
      <c r="Y128">
        <v>62</v>
      </c>
      <c r="Z128">
        <v>54</v>
      </c>
      <c r="AA128">
        <v>27</v>
      </c>
      <c r="AB128">
        <v>27</v>
      </c>
      <c r="AC128">
        <v>0</v>
      </c>
      <c r="AD128">
        <v>160</v>
      </c>
      <c r="AE128">
        <v>108</v>
      </c>
      <c r="AF128">
        <v>78</v>
      </c>
      <c r="AG128">
        <v>60</v>
      </c>
      <c r="AH128">
        <v>190</v>
      </c>
      <c r="AI128">
        <v>189</v>
      </c>
      <c r="AJ128">
        <v>54</v>
      </c>
      <c r="AK128">
        <v>67</v>
      </c>
      <c r="AL128">
        <v>27</v>
      </c>
      <c r="AM128">
        <v>27</v>
      </c>
      <c r="AN128">
        <v>243</v>
      </c>
      <c r="AO128">
        <v>149</v>
      </c>
      <c r="AP128">
        <v>918</v>
      </c>
      <c r="AQ128">
        <v>1879</v>
      </c>
      <c r="AR128">
        <v>450</v>
      </c>
      <c r="AS128">
        <v>1223</v>
      </c>
      <c r="AT128">
        <v>864</v>
      </c>
      <c r="AU128">
        <v>2055</v>
      </c>
      <c r="AW128" s="10">
        <f t="shared" si="6"/>
        <v>3.5679012345679011</v>
      </c>
      <c r="AX128" s="10">
        <f t="shared" si="7"/>
        <v>1.0987654320987654</v>
      </c>
      <c r="AY128" s="10">
        <f t="shared" si="8"/>
        <v>4.4074074074074074</v>
      </c>
      <c r="AZ128" s="10">
        <f t="shared" si="9"/>
        <v>3</v>
      </c>
      <c r="BA128" s="10">
        <f t="shared" si="10"/>
        <v>63.666666666666664</v>
      </c>
      <c r="BB128" s="10">
        <f t="shared" si="11"/>
        <v>21.222222222222221</v>
      </c>
    </row>
    <row r="129" spans="1:54" x14ac:dyDescent="0.35">
      <c r="A129" t="s">
        <v>51</v>
      </c>
      <c r="B129">
        <v>35026502</v>
      </c>
      <c r="C129">
        <v>35028665</v>
      </c>
      <c r="D129">
        <v>2164</v>
      </c>
      <c r="E129">
        <v>35027228</v>
      </c>
      <c r="F129">
        <v>451.44</v>
      </c>
      <c r="G129">
        <v>46.54</v>
      </c>
      <c r="H129">
        <v>0</v>
      </c>
      <c r="I129">
        <v>35027238</v>
      </c>
      <c r="J129">
        <v>202.88</v>
      </c>
      <c r="K129">
        <v>35027228</v>
      </c>
      <c r="L129">
        <v>308.45</v>
      </c>
      <c r="M129">
        <v>35027225</v>
      </c>
      <c r="N129">
        <v>192.27</v>
      </c>
      <c r="O129">
        <v>35027583</v>
      </c>
      <c r="P129">
        <v>35027228</v>
      </c>
      <c r="Q129">
        <v>355</v>
      </c>
      <c r="R129">
        <v>54</v>
      </c>
      <c r="S129">
        <v>81</v>
      </c>
      <c r="T129">
        <v>54</v>
      </c>
      <c r="U129">
        <v>0</v>
      </c>
      <c r="V129">
        <v>0</v>
      </c>
      <c r="W129">
        <v>62</v>
      </c>
      <c r="X129">
        <v>0</v>
      </c>
      <c r="Y129">
        <v>27</v>
      </c>
      <c r="Z129">
        <v>66</v>
      </c>
      <c r="AA129">
        <v>27</v>
      </c>
      <c r="AB129">
        <v>0</v>
      </c>
      <c r="AC129">
        <v>0</v>
      </c>
      <c r="AD129">
        <v>0</v>
      </c>
      <c r="AE129">
        <v>27</v>
      </c>
      <c r="AF129">
        <v>0</v>
      </c>
      <c r="AG129">
        <v>54</v>
      </c>
      <c r="AH129">
        <v>0</v>
      </c>
      <c r="AI129">
        <v>27</v>
      </c>
      <c r="AJ129">
        <v>0</v>
      </c>
      <c r="AK129">
        <v>42</v>
      </c>
      <c r="AL129">
        <v>27</v>
      </c>
      <c r="AM129">
        <v>54</v>
      </c>
      <c r="AN129">
        <v>27</v>
      </c>
      <c r="AO129">
        <v>0</v>
      </c>
      <c r="AP129">
        <v>84</v>
      </c>
      <c r="AQ129">
        <v>923</v>
      </c>
      <c r="AR129">
        <v>184</v>
      </c>
      <c r="AS129">
        <v>936</v>
      </c>
      <c r="AT129">
        <v>123</v>
      </c>
      <c r="AU129">
        <v>918</v>
      </c>
      <c r="AW129" s="10">
        <f t="shared" si="6"/>
        <v>1.7654320987654319</v>
      </c>
      <c r="AX129" s="10">
        <f t="shared" si="7"/>
        <v>0.66666666666666663</v>
      </c>
      <c r="AY129" s="10">
        <f t="shared" si="8"/>
        <v>1.3333333333333333</v>
      </c>
      <c r="AZ129" s="10">
        <f t="shared" si="9"/>
        <v>1.1851851851851851</v>
      </c>
      <c r="BA129" s="10">
        <f t="shared" si="10"/>
        <v>34.283950617283949</v>
      </c>
      <c r="BB129" s="10">
        <f t="shared" si="11"/>
        <v>28.927083333333332</v>
      </c>
    </row>
    <row r="130" spans="1:54" x14ac:dyDescent="0.35">
      <c r="A130" t="s">
        <v>44</v>
      </c>
      <c r="B130">
        <v>142277682</v>
      </c>
      <c r="C130">
        <v>142278822</v>
      </c>
      <c r="D130">
        <v>1141</v>
      </c>
      <c r="E130">
        <v>142278126</v>
      </c>
      <c r="F130">
        <v>600.55999999999995</v>
      </c>
      <c r="G130">
        <v>50.31</v>
      </c>
      <c r="H130">
        <v>0</v>
      </c>
      <c r="I130">
        <v>142278138</v>
      </c>
      <c r="J130">
        <v>295.87</v>
      </c>
      <c r="K130">
        <v>142278123</v>
      </c>
      <c r="L130">
        <v>264.01</v>
      </c>
      <c r="M130">
        <v>142278148</v>
      </c>
      <c r="N130">
        <v>273.91000000000003</v>
      </c>
      <c r="O130">
        <v>142278252</v>
      </c>
      <c r="P130">
        <v>142278126</v>
      </c>
      <c r="Q130">
        <v>126</v>
      </c>
      <c r="R130">
        <v>27</v>
      </c>
      <c r="S130">
        <v>27</v>
      </c>
      <c r="T130">
        <v>25</v>
      </c>
      <c r="U130">
        <v>4</v>
      </c>
      <c r="V130">
        <v>27</v>
      </c>
      <c r="W130">
        <v>18</v>
      </c>
      <c r="X130">
        <v>27</v>
      </c>
      <c r="Y130">
        <v>20</v>
      </c>
      <c r="Z130">
        <v>54</v>
      </c>
      <c r="AA130">
        <v>27</v>
      </c>
      <c r="AB130">
        <v>0</v>
      </c>
      <c r="AC130">
        <v>0</v>
      </c>
      <c r="AD130">
        <v>54</v>
      </c>
      <c r="AE130">
        <v>27</v>
      </c>
      <c r="AF130">
        <v>54</v>
      </c>
      <c r="AG130">
        <v>38</v>
      </c>
      <c r="AH130">
        <v>22</v>
      </c>
      <c r="AI130">
        <v>54</v>
      </c>
      <c r="AJ130">
        <v>54</v>
      </c>
      <c r="AK130">
        <v>54</v>
      </c>
      <c r="AL130">
        <v>0</v>
      </c>
      <c r="AM130">
        <v>17</v>
      </c>
      <c r="AN130">
        <v>27</v>
      </c>
      <c r="AO130">
        <v>54</v>
      </c>
      <c r="AP130">
        <v>960</v>
      </c>
      <c r="AQ130">
        <v>1080</v>
      </c>
      <c r="AR130">
        <v>1065</v>
      </c>
      <c r="AS130">
        <v>1215</v>
      </c>
      <c r="AT130">
        <v>724</v>
      </c>
      <c r="AU130">
        <v>950</v>
      </c>
      <c r="AW130" s="10">
        <f t="shared" ref="AW130:AW193" si="12">AVERAGE(S130,U130,W130)/27</f>
        <v>0.60493827160493818</v>
      </c>
      <c r="AX130" s="10">
        <f t="shared" ref="AX130:AX193" si="13">AVERAGE(Y130,AA130,AC130)/27</f>
        <v>0.58024691358024694</v>
      </c>
      <c r="AY130" s="10">
        <f t="shared" ref="AY130:AY193" si="14">AVERAGE(AE130,AG130,AI130)/27</f>
        <v>1.4691358024691357</v>
      </c>
      <c r="AZ130" s="10">
        <f t="shared" ref="AZ130:AZ193" si="15">AVERAGE(AK130,AM130,AO130)/27</f>
        <v>1.5432098765432098</v>
      </c>
      <c r="BA130" s="10">
        <f t="shared" ref="BA130:BA193" si="16">AVERAGE(AQ130,AS130,AU130)/27</f>
        <v>40.061728395061728</v>
      </c>
      <c r="BB130" s="10">
        <f t="shared" ref="BB130:BB193" si="17">BA130/AZ130</f>
        <v>25.96</v>
      </c>
    </row>
    <row r="131" spans="1:54" x14ac:dyDescent="0.35">
      <c r="A131" t="s">
        <v>3459</v>
      </c>
      <c r="B131">
        <v>63791885</v>
      </c>
      <c r="C131">
        <v>63795287</v>
      </c>
      <c r="D131">
        <v>3403</v>
      </c>
      <c r="E131">
        <v>63793306</v>
      </c>
      <c r="F131">
        <v>356.22</v>
      </c>
      <c r="G131">
        <v>26.49</v>
      </c>
      <c r="H131">
        <v>0</v>
      </c>
      <c r="I131">
        <v>63793312</v>
      </c>
      <c r="J131">
        <v>404.82</v>
      </c>
      <c r="K131">
        <v>63793304</v>
      </c>
      <c r="L131">
        <v>297.02999999999997</v>
      </c>
      <c r="M131">
        <v>63793273</v>
      </c>
      <c r="N131">
        <v>189.39</v>
      </c>
      <c r="O131">
        <v>63793586</v>
      </c>
      <c r="P131">
        <v>63793306</v>
      </c>
      <c r="Q131">
        <v>280</v>
      </c>
      <c r="R131">
        <v>54</v>
      </c>
      <c r="S131">
        <v>27</v>
      </c>
      <c r="T131">
        <v>54</v>
      </c>
      <c r="U131">
        <v>103</v>
      </c>
      <c r="V131">
        <v>0</v>
      </c>
      <c r="W131">
        <v>54</v>
      </c>
      <c r="X131">
        <v>54</v>
      </c>
      <c r="Y131">
        <v>27</v>
      </c>
      <c r="Z131">
        <v>54</v>
      </c>
      <c r="AA131">
        <v>54</v>
      </c>
      <c r="AB131">
        <v>0</v>
      </c>
      <c r="AC131">
        <v>0</v>
      </c>
      <c r="AD131">
        <v>52</v>
      </c>
      <c r="AE131">
        <v>189</v>
      </c>
      <c r="AF131">
        <v>54</v>
      </c>
      <c r="AG131">
        <v>71</v>
      </c>
      <c r="AH131">
        <v>162</v>
      </c>
      <c r="AI131">
        <v>72</v>
      </c>
      <c r="AJ131">
        <v>81</v>
      </c>
      <c r="AK131">
        <v>138</v>
      </c>
      <c r="AL131">
        <v>0</v>
      </c>
      <c r="AM131">
        <v>0</v>
      </c>
      <c r="AN131">
        <v>162</v>
      </c>
      <c r="AO131">
        <v>81</v>
      </c>
      <c r="AP131">
        <v>138</v>
      </c>
      <c r="AQ131">
        <v>2263</v>
      </c>
      <c r="AR131">
        <v>81</v>
      </c>
      <c r="AS131">
        <v>1593</v>
      </c>
      <c r="AT131">
        <v>189</v>
      </c>
      <c r="AU131">
        <v>890</v>
      </c>
      <c r="AW131" s="10">
        <f t="shared" si="12"/>
        <v>2.2716049382716048</v>
      </c>
      <c r="AX131" s="10">
        <f t="shared" si="13"/>
        <v>1</v>
      </c>
      <c r="AY131" s="10">
        <f t="shared" si="14"/>
        <v>4.0987654320987659</v>
      </c>
      <c r="AZ131" s="10">
        <f t="shared" si="15"/>
        <v>2.7037037037037037</v>
      </c>
      <c r="BA131" s="10">
        <f t="shared" si="16"/>
        <v>58.592592592592595</v>
      </c>
      <c r="BB131" s="10">
        <f t="shared" si="17"/>
        <v>21.671232876712331</v>
      </c>
    </row>
    <row r="132" spans="1:54" x14ac:dyDescent="0.35">
      <c r="A132" t="s">
        <v>58</v>
      </c>
      <c r="B132">
        <v>32205303</v>
      </c>
      <c r="C132">
        <v>32208664</v>
      </c>
      <c r="D132">
        <v>3362</v>
      </c>
      <c r="E132">
        <v>32206619</v>
      </c>
      <c r="F132">
        <v>906.91</v>
      </c>
      <c r="G132">
        <v>33.1</v>
      </c>
      <c r="H132">
        <v>0</v>
      </c>
      <c r="I132">
        <v>32206615</v>
      </c>
      <c r="J132">
        <v>837.1</v>
      </c>
      <c r="K132">
        <v>32206620</v>
      </c>
      <c r="L132">
        <v>211.69</v>
      </c>
      <c r="M132">
        <v>32206614</v>
      </c>
      <c r="N132">
        <v>377.68</v>
      </c>
      <c r="O132">
        <v>32206983</v>
      </c>
      <c r="P132">
        <v>32206619</v>
      </c>
      <c r="Q132">
        <v>364</v>
      </c>
      <c r="R132">
        <v>27</v>
      </c>
      <c r="S132">
        <v>54</v>
      </c>
      <c r="T132">
        <v>0</v>
      </c>
      <c r="U132">
        <v>27</v>
      </c>
      <c r="V132">
        <v>27</v>
      </c>
      <c r="W132">
        <v>81</v>
      </c>
      <c r="X132">
        <v>27</v>
      </c>
      <c r="Y132">
        <v>81</v>
      </c>
      <c r="Z132">
        <v>0</v>
      </c>
      <c r="AA132">
        <v>0</v>
      </c>
      <c r="AB132">
        <v>0</v>
      </c>
      <c r="AC132">
        <v>27</v>
      </c>
      <c r="AD132">
        <v>0</v>
      </c>
      <c r="AE132">
        <v>108</v>
      </c>
      <c r="AF132">
        <v>0</v>
      </c>
      <c r="AG132">
        <v>27</v>
      </c>
      <c r="AH132">
        <v>27</v>
      </c>
      <c r="AI132">
        <v>27</v>
      </c>
      <c r="AJ132">
        <v>0</v>
      </c>
      <c r="AK132">
        <v>136</v>
      </c>
      <c r="AL132">
        <v>0</v>
      </c>
      <c r="AM132">
        <v>27</v>
      </c>
      <c r="AN132">
        <v>108</v>
      </c>
      <c r="AO132">
        <v>54</v>
      </c>
      <c r="AP132">
        <v>675</v>
      </c>
      <c r="AQ132">
        <v>2592</v>
      </c>
      <c r="AR132">
        <v>324</v>
      </c>
      <c r="AS132">
        <v>891</v>
      </c>
      <c r="AT132">
        <v>270</v>
      </c>
      <c r="AU132">
        <v>1190</v>
      </c>
      <c r="AW132" s="10">
        <f t="shared" si="12"/>
        <v>2</v>
      </c>
      <c r="AX132" s="10">
        <f t="shared" si="13"/>
        <v>1.3333333333333333</v>
      </c>
      <c r="AY132" s="10">
        <f t="shared" si="14"/>
        <v>2</v>
      </c>
      <c r="AZ132" s="10">
        <f t="shared" si="15"/>
        <v>2.6790123456790123</v>
      </c>
      <c r="BA132" s="10">
        <f t="shared" si="16"/>
        <v>57.691358024691361</v>
      </c>
      <c r="BB132" s="10">
        <f t="shared" si="17"/>
        <v>21.534562211981569</v>
      </c>
    </row>
    <row r="133" spans="1:54" x14ac:dyDescent="0.35">
      <c r="A133" t="s">
        <v>56</v>
      </c>
      <c r="B133">
        <v>29450422</v>
      </c>
      <c r="C133">
        <v>29451259</v>
      </c>
      <c r="D133">
        <v>838</v>
      </c>
      <c r="E133">
        <v>29451013</v>
      </c>
      <c r="F133">
        <v>353.55</v>
      </c>
      <c r="G133">
        <v>30.76</v>
      </c>
      <c r="H133">
        <v>0</v>
      </c>
      <c r="I133">
        <v>29451012</v>
      </c>
      <c r="J133">
        <v>237.39</v>
      </c>
      <c r="K133">
        <v>29451014</v>
      </c>
      <c r="L133">
        <v>125.67</v>
      </c>
      <c r="M133">
        <v>29451024</v>
      </c>
      <c r="N133">
        <v>252.41</v>
      </c>
      <c r="O133">
        <v>29450840</v>
      </c>
      <c r="P133">
        <v>29451013</v>
      </c>
      <c r="Q133">
        <v>173</v>
      </c>
      <c r="R133">
        <v>27</v>
      </c>
      <c r="S133">
        <v>54</v>
      </c>
      <c r="T133">
        <v>27</v>
      </c>
      <c r="U133">
        <v>54</v>
      </c>
      <c r="V133">
        <v>0</v>
      </c>
      <c r="W133">
        <v>27</v>
      </c>
      <c r="X133">
        <v>0</v>
      </c>
      <c r="Y133">
        <v>0</v>
      </c>
      <c r="Z133">
        <v>0</v>
      </c>
      <c r="AA133">
        <v>0</v>
      </c>
      <c r="AB133">
        <v>54</v>
      </c>
      <c r="AC133">
        <v>27</v>
      </c>
      <c r="AD133">
        <v>0</v>
      </c>
      <c r="AE133">
        <v>0</v>
      </c>
      <c r="AF133">
        <v>27</v>
      </c>
      <c r="AG133">
        <v>54</v>
      </c>
      <c r="AH133">
        <v>27</v>
      </c>
      <c r="AI133">
        <v>228</v>
      </c>
      <c r="AJ133">
        <v>0</v>
      </c>
      <c r="AK133">
        <v>27</v>
      </c>
      <c r="AL133">
        <v>0</v>
      </c>
      <c r="AM133">
        <v>0</v>
      </c>
      <c r="AN133">
        <v>63</v>
      </c>
      <c r="AO133">
        <v>53</v>
      </c>
      <c r="AP133">
        <v>164</v>
      </c>
      <c r="AQ133">
        <v>1077</v>
      </c>
      <c r="AR133">
        <v>259</v>
      </c>
      <c r="AS133">
        <v>590</v>
      </c>
      <c r="AT133">
        <v>127</v>
      </c>
      <c r="AU133">
        <v>810</v>
      </c>
      <c r="AW133" s="10">
        <f t="shared" si="12"/>
        <v>1.6666666666666667</v>
      </c>
      <c r="AX133" s="10">
        <f t="shared" si="13"/>
        <v>0.33333333333333331</v>
      </c>
      <c r="AY133" s="10">
        <f t="shared" si="14"/>
        <v>3.4814814814814814</v>
      </c>
      <c r="AZ133" s="10">
        <f t="shared" si="15"/>
        <v>0.98765432098765438</v>
      </c>
      <c r="BA133" s="10">
        <f t="shared" si="16"/>
        <v>30.580246913580247</v>
      </c>
      <c r="BB133" s="10">
        <f t="shared" si="17"/>
        <v>30.962499999999999</v>
      </c>
    </row>
    <row r="134" spans="1:54" x14ac:dyDescent="0.35">
      <c r="A134" t="s">
        <v>62</v>
      </c>
      <c r="B134">
        <v>18483080</v>
      </c>
      <c r="C134">
        <v>18486926</v>
      </c>
      <c r="D134">
        <v>3847</v>
      </c>
      <c r="E134">
        <v>18484598</v>
      </c>
      <c r="F134">
        <v>1916.98</v>
      </c>
      <c r="G134">
        <v>28.97</v>
      </c>
      <c r="H134">
        <v>0</v>
      </c>
      <c r="I134">
        <v>18484596</v>
      </c>
      <c r="J134">
        <v>2752.97</v>
      </c>
      <c r="K134">
        <v>18484601</v>
      </c>
      <c r="L134">
        <v>2112.81</v>
      </c>
      <c r="M134">
        <v>18484595</v>
      </c>
      <c r="N134">
        <v>3173.2</v>
      </c>
      <c r="O134">
        <v>18485003</v>
      </c>
      <c r="P134">
        <v>18484598</v>
      </c>
      <c r="Q134">
        <v>405</v>
      </c>
      <c r="R134">
        <v>108</v>
      </c>
      <c r="S134">
        <v>287</v>
      </c>
      <c r="T134">
        <v>30</v>
      </c>
      <c r="U134">
        <v>106</v>
      </c>
      <c r="V134">
        <v>120</v>
      </c>
      <c r="W134">
        <v>443</v>
      </c>
      <c r="X134">
        <v>0</v>
      </c>
      <c r="Y134">
        <v>81</v>
      </c>
      <c r="Z134">
        <v>81</v>
      </c>
      <c r="AA134">
        <v>167</v>
      </c>
      <c r="AB134">
        <v>149</v>
      </c>
      <c r="AC134">
        <v>27</v>
      </c>
      <c r="AD134">
        <v>71</v>
      </c>
      <c r="AE134">
        <v>245</v>
      </c>
      <c r="AF134">
        <v>135</v>
      </c>
      <c r="AG134">
        <v>68</v>
      </c>
      <c r="AH134">
        <v>197</v>
      </c>
      <c r="AI134">
        <v>352</v>
      </c>
      <c r="AJ134">
        <v>141</v>
      </c>
      <c r="AK134">
        <v>1081</v>
      </c>
      <c r="AL134">
        <v>54</v>
      </c>
      <c r="AM134">
        <v>179</v>
      </c>
      <c r="AN134">
        <v>453</v>
      </c>
      <c r="AO134">
        <v>3694</v>
      </c>
      <c r="AP134">
        <v>567</v>
      </c>
      <c r="AQ134">
        <v>30224</v>
      </c>
      <c r="AR134">
        <v>319</v>
      </c>
      <c r="AS134">
        <v>19184</v>
      </c>
      <c r="AT134">
        <v>239</v>
      </c>
      <c r="AU134">
        <v>30310</v>
      </c>
      <c r="AW134" s="10">
        <f t="shared" si="12"/>
        <v>10.320987654320989</v>
      </c>
      <c r="AX134" s="10">
        <f t="shared" si="13"/>
        <v>3.3950617283950617</v>
      </c>
      <c r="AY134" s="10">
        <f t="shared" si="14"/>
        <v>8.2098765432098766</v>
      </c>
      <c r="AZ134" s="10">
        <f t="shared" si="15"/>
        <v>61.160493827160494</v>
      </c>
      <c r="BA134" s="10">
        <f t="shared" si="16"/>
        <v>984.17283950617286</v>
      </c>
      <c r="BB134" s="10">
        <f t="shared" si="17"/>
        <v>16.091643116673396</v>
      </c>
    </row>
    <row r="135" spans="1:54" x14ac:dyDescent="0.35">
      <c r="A135" t="s">
        <v>50</v>
      </c>
      <c r="B135">
        <v>2708050</v>
      </c>
      <c r="C135">
        <v>2708984</v>
      </c>
      <c r="D135">
        <v>935</v>
      </c>
      <c r="E135">
        <v>2708656</v>
      </c>
      <c r="F135">
        <v>314.18</v>
      </c>
      <c r="G135">
        <v>35.909999999999997</v>
      </c>
      <c r="H135">
        <v>0</v>
      </c>
      <c r="I135">
        <v>2708680</v>
      </c>
      <c r="J135">
        <v>116.2</v>
      </c>
      <c r="K135">
        <v>2708667</v>
      </c>
      <c r="L135">
        <v>117.16</v>
      </c>
      <c r="M135">
        <v>2708649</v>
      </c>
      <c r="N135">
        <v>159.76</v>
      </c>
      <c r="O135">
        <v>2708517</v>
      </c>
      <c r="P135">
        <v>2708656</v>
      </c>
      <c r="Q135">
        <v>139</v>
      </c>
      <c r="R135">
        <v>0</v>
      </c>
      <c r="S135">
        <v>27</v>
      </c>
      <c r="T135">
        <v>27</v>
      </c>
      <c r="U135">
        <v>54</v>
      </c>
      <c r="V135">
        <v>0</v>
      </c>
      <c r="W135">
        <v>81</v>
      </c>
      <c r="X135">
        <v>0</v>
      </c>
      <c r="Y135">
        <v>0</v>
      </c>
      <c r="Z135">
        <v>0</v>
      </c>
      <c r="AA135">
        <v>19</v>
      </c>
      <c r="AB135">
        <v>0</v>
      </c>
      <c r="AC135">
        <v>0</v>
      </c>
      <c r="AD135">
        <v>27</v>
      </c>
      <c r="AE135">
        <v>27</v>
      </c>
      <c r="AF135">
        <v>54</v>
      </c>
      <c r="AG135">
        <v>54</v>
      </c>
      <c r="AH135">
        <v>54</v>
      </c>
      <c r="AI135">
        <v>54</v>
      </c>
      <c r="AJ135">
        <v>0</v>
      </c>
      <c r="AK135">
        <v>27</v>
      </c>
      <c r="AL135">
        <v>0</v>
      </c>
      <c r="AM135">
        <v>0</v>
      </c>
      <c r="AN135">
        <v>0</v>
      </c>
      <c r="AO135">
        <v>0</v>
      </c>
      <c r="AP135">
        <v>191</v>
      </c>
      <c r="AQ135">
        <v>414</v>
      </c>
      <c r="AR135">
        <v>89</v>
      </c>
      <c r="AS135">
        <v>497</v>
      </c>
      <c r="AT135">
        <v>382</v>
      </c>
      <c r="AU135">
        <v>702</v>
      </c>
      <c r="AW135" s="10">
        <f t="shared" si="12"/>
        <v>2</v>
      </c>
      <c r="AX135" s="10">
        <f t="shared" si="13"/>
        <v>0.23456790123456789</v>
      </c>
      <c r="AY135" s="10">
        <f t="shared" si="14"/>
        <v>1.6666666666666667</v>
      </c>
      <c r="AZ135" s="10">
        <f t="shared" si="15"/>
        <v>0.33333333333333331</v>
      </c>
      <c r="BA135" s="10">
        <f t="shared" si="16"/>
        <v>19.913580246913579</v>
      </c>
      <c r="BB135" s="10">
        <f t="shared" si="17"/>
        <v>59.74074074074074</v>
      </c>
    </row>
    <row r="136" spans="1:54" x14ac:dyDescent="0.35">
      <c r="A136" t="s">
        <v>65</v>
      </c>
      <c r="B136">
        <v>7340982</v>
      </c>
      <c r="C136">
        <v>7342468</v>
      </c>
      <c r="D136">
        <v>1487</v>
      </c>
      <c r="E136">
        <v>7341525</v>
      </c>
      <c r="F136">
        <v>397.8</v>
      </c>
      <c r="G136">
        <v>37.99</v>
      </c>
      <c r="H136">
        <v>0</v>
      </c>
      <c r="I136">
        <v>7341502</v>
      </c>
      <c r="J136">
        <v>271.25</v>
      </c>
      <c r="K136">
        <v>7341527</v>
      </c>
      <c r="L136">
        <v>139.80000000000001</v>
      </c>
      <c r="M136">
        <v>7341511</v>
      </c>
      <c r="N136">
        <v>149.51</v>
      </c>
      <c r="O136">
        <v>7341725</v>
      </c>
      <c r="P136">
        <v>7341525</v>
      </c>
      <c r="Q136">
        <v>200</v>
      </c>
      <c r="R136">
        <v>54</v>
      </c>
      <c r="S136">
        <v>0</v>
      </c>
      <c r="T136">
        <v>108</v>
      </c>
      <c r="U136">
        <v>54</v>
      </c>
      <c r="V136">
        <v>135</v>
      </c>
      <c r="W136">
        <v>0</v>
      </c>
      <c r="X136">
        <v>27</v>
      </c>
      <c r="Y136">
        <v>27</v>
      </c>
      <c r="Z136">
        <v>27</v>
      </c>
      <c r="AA136">
        <v>24</v>
      </c>
      <c r="AB136">
        <v>0</v>
      </c>
      <c r="AC136">
        <v>27</v>
      </c>
      <c r="AD136">
        <v>0</v>
      </c>
      <c r="AE136">
        <v>0</v>
      </c>
      <c r="AF136">
        <v>54</v>
      </c>
      <c r="AG136">
        <v>0</v>
      </c>
      <c r="AH136">
        <v>0</v>
      </c>
      <c r="AI136">
        <v>27</v>
      </c>
      <c r="AJ136">
        <v>0</v>
      </c>
      <c r="AK136">
        <v>0</v>
      </c>
      <c r="AL136">
        <v>27</v>
      </c>
      <c r="AM136">
        <v>0</v>
      </c>
      <c r="AN136">
        <v>27</v>
      </c>
      <c r="AO136">
        <v>0</v>
      </c>
      <c r="AP136">
        <v>273</v>
      </c>
      <c r="AQ136">
        <v>567</v>
      </c>
      <c r="AR136">
        <v>137</v>
      </c>
      <c r="AS136">
        <v>378</v>
      </c>
      <c r="AT136">
        <v>152</v>
      </c>
      <c r="AU136">
        <v>243</v>
      </c>
      <c r="AW136" s="10">
        <f t="shared" si="12"/>
        <v>0.66666666666666663</v>
      </c>
      <c r="AX136" s="10">
        <f t="shared" si="13"/>
        <v>0.96296296296296291</v>
      </c>
      <c r="AY136" s="10">
        <f t="shared" si="14"/>
        <v>0.33333333333333331</v>
      </c>
      <c r="AZ136" s="10">
        <f t="shared" si="15"/>
        <v>0</v>
      </c>
      <c r="BA136" s="10">
        <f t="shared" si="16"/>
        <v>14.666666666666666</v>
      </c>
      <c r="BB136" s="10" t="e">
        <f t="shared" si="17"/>
        <v>#DIV/0!</v>
      </c>
    </row>
    <row r="137" spans="1:54" x14ac:dyDescent="0.35">
      <c r="A137" t="s">
        <v>44</v>
      </c>
      <c r="B137">
        <v>150846395</v>
      </c>
      <c r="C137">
        <v>150849257</v>
      </c>
      <c r="D137">
        <v>2863</v>
      </c>
      <c r="E137">
        <v>150848280</v>
      </c>
      <c r="F137">
        <v>1496.41</v>
      </c>
      <c r="G137">
        <v>66.849999999999994</v>
      </c>
      <c r="H137">
        <v>0</v>
      </c>
      <c r="I137">
        <v>150848291</v>
      </c>
      <c r="J137">
        <v>1023.17</v>
      </c>
      <c r="K137">
        <v>150848288</v>
      </c>
      <c r="L137">
        <v>658.22</v>
      </c>
      <c r="M137">
        <v>150848283</v>
      </c>
      <c r="N137">
        <v>1211.43</v>
      </c>
      <c r="O137">
        <v>150847826</v>
      </c>
      <c r="P137">
        <v>150848280</v>
      </c>
      <c r="Q137">
        <v>454</v>
      </c>
      <c r="R137">
        <v>0</v>
      </c>
      <c r="S137">
        <v>27</v>
      </c>
      <c r="T137">
        <v>27</v>
      </c>
      <c r="U137">
        <v>81</v>
      </c>
      <c r="V137">
        <v>0</v>
      </c>
      <c r="W137">
        <v>81</v>
      </c>
      <c r="X137">
        <v>27</v>
      </c>
      <c r="Y137">
        <v>54</v>
      </c>
      <c r="Z137">
        <v>0</v>
      </c>
      <c r="AA137">
        <v>27</v>
      </c>
      <c r="AB137">
        <v>0</v>
      </c>
      <c r="AC137">
        <v>54</v>
      </c>
      <c r="AD137">
        <v>0</v>
      </c>
      <c r="AE137">
        <v>162</v>
      </c>
      <c r="AF137">
        <v>27</v>
      </c>
      <c r="AG137">
        <v>81</v>
      </c>
      <c r="AH137">
        <v>54</v>
      </c>
      <c r="AI137">
        <v>164</v>
      </c>
      <c r="AJ137">
        <v>27</v>
      </c>
      <c r="AK137">
        <v>108</v>
      </c>
      <c r="AL137">
        <v>27</v>
      </c>
      <c r="AM137">
        <v>81</v>
      </c>
      <c r="AN137">
        <v>81</v>
      </c>
      <c r="AO137">
        <v>365</v>
      </c>
      <c r="AP137">
        <v>81</v>
      </c>
      <c r="AQ137">
        <v>3192</v>
      </c>
      <c r="AR137">
        <v>16</v>
      </c>
      <c r="AS137">
        <v>2862</v>
      </c>
      <c r="AT137">
        <v>0</v>
      </c>
      <c r="AU137">
        <v>3795</v>
      </c>
      <c r="AW137" s="10">
        <f t="shared" si="12"/>
        <v>2.3333333333333335</v>
      </c>
      <c r="AX137" s="10">
        <f t="shared" si="13"/>
        <v>1.6666666666666667</v>
      </c>
      <c r="AY137" s="10">
        <f t="shared" si="14"/>
        <v>5.0246913580246906</v>
      </c>
      <c r="AZ137" s="10">
        <f t="shared" si="15"/>
        <v>6.8395061728395055</v>
      </c>
      <c r="BA137" s="10">
        <f t="shared" si="16"/>
        <v>121.5925925925926</v>
      </c>
      <c r="BB137" s="10">
        <f t="shared" si="17"/>
        <v>17.777978339350184</v>
      </c>
    </row>
    <row r="138" spans="1:54" x14ac:dyDescent="0.35">
      <c r="A138" t="s">
        <v>54</v>
      </c>
      <c r="B138">
        <v>57652203</v>
      </c>
      <c r="C138">
        <v>57655206</v>
      </c>
      <c r="D138">
        <v>3004</v>
      </c>
      <c r="E138">
        <v>57654278</v>
      </c>
      <c r="F138">
        <v>428.56</v>
      </c>
      <c r="G138">
        <v>24.45</v>
      </c>
      <c r="H138">
        <v>0</v>
      </c>
      <c r="I138">
        <v>57654189</v>
      </c>
      <c r="J138">
        <v>229.71</v>
      </c>
      <c r="K138">
        <v>57654276</v>
      </c>
      <c r="L138">
        <v>75.489999999999995</v>
      </c>
      <c r="M138">
        <v>57654285</v>
      </c>
      <c r="N138">
        <v>310.20999999999998</v>
      </c>
      <c r="O138">
        <v>57653704</v>
      </c>
      <c r="P138">
        <v>57654278</v>
      </c>
      <c r="Q138">
        <v>574</v>
      </c>
      <c r="R138">
        <v>83</v>
      </c>
      <c r="S138">
        <v>0</v>
      </c>
      <c r="T138">
        <v>18</v>
      </c>
      <c r="U138">
        <v>54</v>
      </c>
      <c r="V138">
        <v>54</v>
      </c>
      <c r="W138">
        <v>54</v>
      </c>
      <c r="X138">
        <v>0</v>
      </c>
      <c r="Y138">
        <v>54</v>
      </c>
      <c r="Z138">
        <v>27</v>
      </c>
      <c r="AA138">
        <v>27</v>
      </c>
      <c r="AB138">
        <v>0</v>
      </c>
      <c r="AC138">
        <v>0</v>
      </c>
      <c r="AD138">
        <v>54</v>
      </c>
      <c r="AE138">
        <v>27</v>
      </c>
      <c r="AF138">
        <v>27</v>
      </c>
      <c r="AG138">
        <v>27</v>
      </c>
      <c r="AH138">
        <v>108</v>
      </c>
      <c r="AI138">
        <v>54</v>
      </c>
      <c r="AJ138">
        <v>32</v>
      </c>
      <c r="AK138">
        <v>0</v>
      </c>
      <c r="AL138">
        <v>18</v>
      </c>
      <c r="AM138">
        <v>27</v>
      </c>
      <c r="AN138">
        <v>103</v>
      </c>
      <c r="AO138">
        <v>27</v>
      </c>
      <c r="AP138">
        <v>189</v>
      </c>
      <c r="AQ138">
        <v>848</v>
      </c>
      <c r="AR138">
        <v>27</v>
      </c>
      <c r="AS138">
        <v>262</v>
      </c>
      <c r="AT138">
        <v>81</v>
      </c>
      <c r="AU138">
        <v>917</v>
      </c>
      <c r="AW138" s="10">
        <f t="shared" si="12"/>
        <v>1.3333333333333333</v>
      </c>
      <c r="AX138" s="10">
        <f t="shared" si="13"/>
        <v>1</v>
      </c>
      <c r="AY138" s="10">
        <f t="shared" si="14"/>
        <v>1.3333333333333333</v>
      </c>
      <c r="AZ138" s="10">
        <f t="shared" si="15"/>
        <v>0.66666666666666663</v>
      </c>
      <c r="BA138" s="10">
        <f t="shared" si="16"/>
        <v>25.02469135802469</v>
      </c>
      <c r="BB138" s="10">
        <f t="shared" si="17"/>
        <v>37.537037037037038</v>
      </c>
    </row>
    <row r="139" spans="1:54" x14ac:dyDescent="0.35">
      <c r="A139" t="s">
        <v>50</v>
      </c>
      <c r="B139">
        <v>24974242</v>
      </c>
      <c r="C139">
        <v>24975296</v>
      </c>
      <c r="D139">
        <v>1055</v>
      </c>
      <c r="E139">
        <v>24974762</v>
      </c>
      <c r="F139">
        <v>1060.06</v>
      </c>
      <c r="G139">
        <v>61.64</v>
      </c>
      <c r="H139">
        <v>0</v>
      </c>
      <c r="I139">
        <v>24974806</v>
      </c>
      <c r="J139">
        <v>811.58</v>
      </c>
      <c r="K139">
        <v>24974815</v>
      </c>
      <c r="L139">
        <v>325.98</v>
      </c>
      <c r="M139">
        <v>24974810</v>
      </c>
      <c r="N139">
        <v>876.34</v>
      </c>
      <c r="O139">
        <v>24974769</v>
      </c>
      <c r="P139">
        <v>24974762</v>
      </c>
      <c r="Q139">
        <v>7</v>
      </c>
      <c r="R139">
        <v>27</v>
      </c>
      <c r="S139">
        <v>27</v>
      </c>
      <c r="T139">
        <v>27</v>
      </c>
      <c r="U139">
        <v>27</v>
      </c>
      <c r="V139">
        <v>121</v>
      </c>
      <c r="W139">
        <v>133</v>
      </c>
      <c r="X139">
        <v>27</v>
      </c>
      <c r="Y139">
        <v>27</v>
      </c>
      <c r="Z139">
        <v>27</v>
      </c>
      <c r="AA139">
        <v>27</v>
      </c>
      <c r="AB139">
        <v>20</v>
      </c>
      <c r="AC139">
        <v>27</v>
      </c>
      <c r="AD139">
        <v>162</v>
      </c>
      <c r="AE139">
        <v>162</v>
      </c>
      <c r="AF139">
        <v>81</v>
      </c>
      <c r="AG139">
        <v>81</v>
      </c>
      <c r="AH139">
        <v>54</v>
      </c>
      <c r="AI139">
        <v>54</v>
      </c>
      <c r="AJ139">
        <v>162</v>
      </c>
      <c r="AK139">
        <v>162</v>
      </c>
      <c r="AL139">
        <v>0</v>
      </c>
      <c r="AM139">
        <v>0</v>
      </c>
      <c r="AN139">
        <v>128</v>
      </c>
      <c r="AO139">
        <v>135</v>
      </c>
      <c r="AP139">
        <v>2527</v>
      </c>
      <c r="AQ139">
        <v>2548</v>
      </c>
      <c r="AR139">
        <v>1194</v>
      </c>
      <c r="AS139">
        <v>1203</v>
      </c>
      <c r="AT139">
        <v>2017</v>
      </c>
      <c r="AU139">
        <v>2036</v>
      </c>
      <c r="AW139" s="10">
        <f t="shared" si="12"/>
        <v>2.308641975308642</v>
      </c>
      <c r="AX139" s="10">
        <f t="shared" si="13"/>
        <v>1</v>
      </c>
      <c r="AY139" s="10">
        <f t="shared" si="14"/>
        <v>3.6666666666666665</v>
      </c>
      <c r="AZ139" s="10">
        <f t="shared" si="15"/>
        <v>3.6666666666666665</v>
      </c>
      <c r="BA139" s="10">
        <f t="shared" si="16"/>
        <v>71.444444444444443</v>
      </c>
      <c r="BB139" s="10">
        <f t="shared" si="17"/>
        <v>19.484848484848484</v>
      </c>
    </row>
    <row r="140" spans="1:54" x14ac:dyDescent="0.35">
      <c r="A140" t="s">
        <v>59</v>
      </c>
      <c r="B140">
        <v>176364957</v>
      </c>
      <c r="C140">
        <v>176367441</v>
      </c>
      <c r="D140">
        <v>2485</v>
      </c>
      <c r="E140">
        <v>176366828</v>
      </c>
      <c r="F140">
        <v>1156.76</v>
      </c>
      <c r="G140">
        <v>38.93</v>
      </c>
      <c r="H140">
        <v>0</v>
      </c>
      <c r="I140">
        <v>176366829</v>
      </c>
      <c r="J140">
        <v>1099.48</v>
      </c>
      <c r="K140">
        <v>176366786</v>
      </c>
      <c r="L140">
        <v>273.27999999999997</v>
      </c>
      <c r="M140">
        <v>176366826</v>
      </c>
      <c r="N140">
        <v>522.12</v>
      </c>
      <c r="O140">
        <v>176366199</v>
      </c>
      <c r="P140">
        <v>176366828</v>
      </c>
      <c r="Q140">
        <v>629</v>
      </c>
      <c r="R140">
        <v>51</v>
      </c>
      <c r="S140">
        <v>0</v>
      </c>
      <c r="T140">
        <v>27</v>
      </c>
      <c r="U140">
        <v>63</v>
      </c>
      <c r="V140">
        <v>27</v>
      </c>
      <c r="W140">
        <v>33</v>
      </c>
      <c r="X140">
        <v>27</v>
      </c>
      <c r="Y140">
        <v>7</v>
      </c>
      <c r="Z140">
        <v>0</v>
      </c>
      <c r="AA140">
        <v>27</v>
      </c>
      <c r="AB140">
        <v>50</v>
      </c>
      <c r="AC140">
        <v>6</v>
      </c>
      <c r="AD140">
        <v>27</v>
      </c>
      <c r="AE140">
        <v>4</v>
      </c>
      <c r="AF140">
        <v>43</v>
      </c>
      <c r="AG140">
        <v>60</v>
      </c>
      <c r="AH140">
        <v>144</v>
      </c>
      <c r="AI140">
        <v>27</v>
      </c>
      <c r="AJ140">
        <v>0</v>
      </c>
      <c r="AK140">
        <v>0</v>
      </c>
      <c r="AL140">
        <v>27</v>
      </c>
      <c r="AM140">
        <v>116</v>
      </c>
      <c r="AN140">
        <v>189</v>
      </c>
      <c r="AO140">
        <v>105</v>
      </c>
      <c r="AP140">
        <v>162</v>
      </c>
      <c r="AQ140">
        <v>2640</v>
      </c>
      <c r="AR140">
        <v>135</v>
      </c>
      <c r="AS140">
        <v>715</v>
      </c>
      <c r="AT140">
        <v>108</v>
      </c>
      <c r="AU140">
        <v>1246</v>
      </c>
      <c r="AW140" s="10">
        <f t="shared" si="12"/>
        <v>1.1851851851851851</v>
      </c>
      <c r="AX140" s="10">
        <f t="shared" si="13"/>
        <v>0.49382716049382719</v>
      </c>
      <c r="AY140" s="10">
        <f t="shared" si="14"/>
        <v>1.1234567901234567</v>
      </c>
      <c r="AZ140" s="10">
        <f t="shared" si="15"/>
        <v>2.7283950617283952</v>
      </c>
      <c r="BA140" s="10">
        <f t="shared" si="16"/>
        <v>56.802469135802475</v>
      </c>
      <c r="BB140" s="10">
        <f t="shared" si="17"/>
        <v>20.819004524886878</v>
      </c>
    </row>
    <row r="141" spans="1:54" x14ac:dyDescent="0.35">
      <c r="A141" t="s">
        <v>53</v>
      </c>
      <c r="B141">
        <v>51908446</v>
      </c>
      <c r="C141">
        <v>51909555</v>
      </c>
      <c r="D141">
        <v>1110</v>
      </c>
      <c r="E141">
        <v>51908985</v>
      </c>
      <c r="F141">
        <v>582.30999999999995</v>
      </c>
      <c r="G141">
        <v>38.79</v>
      </c>
      <c r="H141">
        <v>0</v>
      </c>
      <c r="I141">
        <v>51908985</v>
      </c>
      <c r="J141">
        <v>294.08</v>
      </c>
      <c r="K141">
        <v>51908985</v>
      </c>
      <c r="L141">
        <v>314.76</v>
      </c>
      <c r="M141">
        <v>51908981</v>
      </c>
      <c r="N141">
        <v>235.65</v>
      </c>
      <c r="O141">
        <v>51909000</v>
      </c>
      <c r="P141">
        <v>51908985</v>
      </c>
      <c r="Q141">
        <v>15</v>
      </c>
      <c r="R141">
        <v>0</v>
      </c>
      <c r="S141">
        <v>0</v>
      </c>
      <c r="T141">
        <v>0</v>
      </c>
      <c r="U141">
        <v>0</v>
      </c>
      <c r="V141">
        <v>27</v>
      </c>
      <c r="W141">
        <v>27</v>
      </c>
      <c r="X141">
        <v>27</v>
      </c>
      <c r="Y141">
        <v>27</v>
      </c>
      <c r="Z141">
        <v>0</v>
      </c>
      <c r="AA141">
        <v>0</v>
      </c>
      <c r="AB141">
        <v>0</v>
      </c>
      <c r="AC141">
        <v>0</v>
      </c>
      <c r="AD141">
        <v>27</v>
      </c>
      <c r="AE141">
        <v>27</v>
      </c>
      <c r="AF141">
        <v>54</v>
      </c>
      <c r="AG141">
        <v>54</v>
      </c>
      <c r="AH141">
        <v>135</v>
      </c>
      <c r="AI141">
        <v>135</v>
      </c>
      <c r="AJ141">
        <v>27</v>
      </c>
      <c r="AK141">
        <v>27</v>
      </c>
      <c r="AL141">
        <v>0</v>
      </c>
      <c r="AM141">
        <v>0</v>
      </c>
      <c r="AN141">
        <v>146</v>
      </c>
      <c r="AO141">
        <v>112</v>
      </c>
      <c r="AP141">
        <v>1242</v>
      </c>
      <c r="AQ141">
        <v>1242</v>
      </c>
      <c r="AR141">
        <v>1134</v>
      </c>
      <c r="AS141">
        <v>1134</v>
      </c>
      <c r="AT141">
        <v>946</v>
      </c>
      <c r="AU141">
        <v>945</v>
      </c>
      <c r="AW141" s="10">
        <f t="shared" si="12"/>
        <v>0.33333333333333331</v>
      </c>
      <c r="AX141" s="10">
        <f t="shared" si="13"/>
        <v>0.33333333333333331</v>
      </c>
      <c r="AY141" s="10">
        <f t="shared" si="14"/>
        <v>2.6666666666666665</v>
      </c>
      <c r="AZ141" s="10">
        <f t="shared" si="15"/>
        <v>1.7160493827160495</v>
      </c>
      <c r="BA141" s="10">
        <f t="shared" si="16"/>
        <v>41</v>
      </c>
      <c r="BB141" s="10">
        <f t="shared" si="17"/>
        <v>23.89208633093525</v>
      </c>
    </row>
    <row r="142" spans="1:54" x14ac:dyDescent="0.35">
      <c r="A142" t="s">
        <v>56</v>
      </c>
      <c r="B142">
        <v>37675862</v>
      </c>
      <c r="C142">
        <v>37677182</v>
      </c>
      <c r="D142">
        <v>1321</v>
      </c>
      <c r="E142">
        <v>37676408</v>
      </c>
      <c r="F142">
        <v>300.51</v>
      </c>
      <c r="G142">
        <v>36.020000000000003</v>
      </c>
      <c r="H142">
        <v>0</v>
      </c>
      <c r="I142">
        <v>37676408</v>
      </c>
      <c r="J142">
        <v>179.78</v>
      </c>
      <c r="K142">
        <v>37676416</v>
      </c>
      <c r="L142">
        <v>141.97</v>
      </c>
      <c r="M142">
        <v>37676412</v>
      </c>
      <c r="N142">
        <v>123.58</v>
      </c>
      <c r="O142">
        <v>37676522</v>
      </c>
      <c r="P142">
        <v>37676408</v>
      </c>
      <c r="Q142">
        <v>114</v>
      </c>
      <c r="R142">
        <v>81</v>
      </c>
      <c r="S142">
        <v>95</v>
      </c>
      <c r="T142">
        <v>0</v>
      </c>
      <c r="U142">
        <v>27</v>
      </c>
      <c r="V142">
        <v>81</v>
      </c>
      <c r="W142">
        <v>78</v>
      </c>
      <c r="X142">
        <v>27</v>
      </c>
      <c r="Y142">
        <v>81</v>
      </c>
      <c r="Z142">
        <v>0</v>
      </c>
      <c r="AA142">
        <v>0</v>
      </c>
      <c r="AB142">
        <v>0</v>
      </c>
      <c r="AC142">
        <v>0</v>
      </c>
      <c r="AD142">
        <v>54</v>
      </c>
      <c r="AE142">
        <v>81</v>
      </c>
      <c r="AF142">
        <v>27</v>
      </c>
      <c r="AG142">
        <v>45</v>
      </c>
      <c r="AH142">
        <v>0</v>
      </c>
      <c r="AI142">
        <v>0</v>
      </c>
      <c r="AJ142">
        <v>0</v>
      </c>
      <c r="AK142">
        <v>0</v>
      </c>
      <c r="AL142">
        <v>0</v>
      </c>
      <c r="AM142">
        <v>0</v>
      </c>
      <c r="AN142">
        <v>54</v>
      </c>
      <c r="AO142">
        <v>27</v>
      </c>
      <c r="AP142">
        <v>626</v>
      </c>
      <c r="AQ142">
        <v>621</v>
      </c>
      <c r="AR142">
        <v>473</v>
      </c>
      <c r="AS142">
        <v>557</v>
      </c>
      <c r="AT142">
        <v>351</v>
      </c>
      <c r="AU142">
        <v>405</v>
      </c>
      <c r="AW142" s="10">
        <f t="shared" si="12"/>
        <v>2.4691358024691361</v>
      </c>
      <c r="AX142" s="10">
        <f t="shared" si="13"/>
        <v>1</v>
      </c>
      <c r="AY142" s="10">
        <f t="shared" si="14"/>
        <v>1.5555555555555556</v>
      </c>
      <c r="AZ142" s="10">
        <f t="shared" si="15"/>
        <v>0.33333333333333331</v>
      </c>
      <c r="BA142" s="10">
        <f t="shared" si="16"/>
        <v>19.543209876543209</v>
      </c>
      <c r="BB142" s="10">
        <f t="shared" si="17"/>
        <v>58.629629629629626</v>
      </c>
    </row>
    <row r="143" spans="1:54" x14ac:dyDescent="0.35">
      <c r="A143" t="s">
        <v>53</v>
      </c>
      <c r="B143">
        <v>3728929</v>
      </c>
      <c r="C143">
        <v>3730314</v>
      </c>
      <c r="D143">
        <v>1386</v>
      </c>
      <c r="E143">
        <v>3729669</v>
      </c>
      <c r="F143">
        <v>129.97999999999999</v>
      </c>
      <c r="G143">
        <v>21.37</v>
      </c>
      <c r="H143">
        <v>0.15</v>
      </c>
      <c r="I143">
        <v>3729674</v>
      </c>
      <c r="J143">
        <v>133.13</v>
      </c>
      <c r="K143">
        <v>3729657</v>
      </c>
      <c r="L143">
        <v>66.19</v>
      </c>
      <c r="M143">
        <v>3729674</v>
      </c>
      <c r="N143">
        <v>89.94</v>
      </c>
      <c r="O143">
        <v>3729621</v>
      </c>
      <c r="P143">
        <v>3729669</v>
      </c>
      <c r="Q143">
        <v>48</v>
      </c>
      <c r="R143">
        <v>0</v>
      </c>
      <c r="S143">
        <v>0</v>
      </c>
      <c r="T143">
        <v>0</v>
      </c>
      <c r="U143">
        <v>0</v>
      </c>
      <c r="V143">
        <v>54</v>
      </c>
      <c r="W143">
        <v>81</v>
      </c>
      <c r="X143">
        <v>0</v>
      </c>
      <c r="Y143">
        <v>0</v>
      </c>
      <c r="Z143">
        <v>81</v>
      </c>
      <c r="AA143">
        <v>107</v>
      </c>
      <c r="AB143">
        <v>0</v>
      </c>
      <c r="AC143">
        <v>0</v>
      </c>
      <c r="AD143">
        <v>0</v>
      </c>
      <c r="AE143">
        <v>0</v>
      </c>
      <c r="AF143">
        <v>27</v>
      </c>
      <c r="AG143">
        <v>54</v>
      </c>
      <c r="AH143">
        <v>0</v>
      </c>
      <c r="AI143">
        <v>0</v>
      </c>
      <c r="AJ143">
        <v>0</v>
      </c>
      <c r="AK143">
        <v>0</v>
      </c>
      <c r="AL143">
        <v>0</v>
      </c>
      <c r="AM143">
        <v>0</v>
      </c>
      <c r="AN143">
        <v>0</v>
      </c>
      <c r="AO143">
        <v>0</v>
      </c>
      <c r="AP143">
        <v>400</v>
      </c>
      <c r="AQ143">
        <v>405</v>
      </c>
      <c r="AR143">
        <v>299</v>
      </c>
      <c r="AS143">
        <v>324</v>
      </c>
      <c r="AT143">
        <v>432</v>
      </c>
      <c r="AU143">
        <v>433</v>
      </c>
      <c r="AW143" s="10">
        <f t="shared" si="12"/>
        <v>1</v>
      </c>
      <c r="AX143" s="10">
        <f t="shared" si="13"/>
        <v>1.3209876543209875</v>
      </c>
      <c r="AY143" s="10">
        <f t="shared" si="14"/>
        <v>0.66666666666666663</v>
      </c>
      <c r="AZ143" s="10">
        <f t="shared" si="15"/>
        <v>0</v>
      </c>
      <c r="BA143" s="10">
        <f t="shared" si="16"/>
        <v>14.345679012345679</v>
      </c>
      <c r="BB143" s="10" t="e">
        <f t="shared" si="17"/>
        <v>#DIV/0!</v>
      </c>
    </row>
    <row r="144" spans="1:54" x14ac:dyDescent="0.35">
      <c r="A144" t="s">
        <v>51</v>
      </c>
      <c r="B144">
        <v>1108463</v>
      </c>
      <c r="C144">
        <v>1110561</v>
      </c>
      <c r="D144">
        <v>2099</v>
      </c>
      <c r="E144">
        <v>1109187</v>
      </c>
      <c r="F144">
        <v>1345.49</v>
      </c>
      <c r="G144">
        <v>71.239999999999995</v>
      </c>
      <c r="H144">
        <v>0</v>
      </c>
      <c r="I144">
        <v>1109185</v>
      </c>
      <c r="J144">
        <v>745.39</v>
      </c>
      <c r="K144">
        <v>1109187</v>
      </c>
      <c r="L144">
        <v>314.43</v>
      </c>
      <c r="M144">
        <v>1109191</v>
      </c>
      <c r="N144">
        <v>693.25</v>
      </c>
      <c r="O144">
        <v>1109512</v>
      </c>
      <c r="P144">
        <v>1109187</v>
      </c>
      <c r="Q144">
        <v>325</v>
      </c>
      <c r="R144">
        <v>27</v>
      </c>
      <c r="S144">
        <v>43</v>
      </c>
      <c r="T144">
        <v>54</v>
      </c>
      <c r="U144">
        <v>0</v>
      </c>
      <c r="V144">
        <v>9</v>
      </c>
      <c r="W144">
        <v>0</v>
      </c>
      <c r="X144">
        <v>54</v>
      </c>
      <c r="Y144">
        <v>0</v>
      </c>
      <c r="Z144">
        <v>0</v>
      </c>
      <c r="AA144">
        <v>0</v>
      </c>
      <c r="AB144">
        <v>0</v>
      </c>
      <c r="AC144">
        <v>0</v>
      </c>
      <c r="AD144">
        <v>27</v>
      </c>
      <c r="AE144">
        <v>27</v>
      </c>
      <c r="AF144">
        <v>54</v>
      </c>
      <c r="AG144">
        <v>27</v>
      </c>
      <c r="AH144">
        <v>108</v>
      </c>
      <c r="AI144">
        <v>0</v>
      </c>
      <c r="AJ144">
        <v>69</v>
      </c>
      <c r="AK144">
        <v>27</v>
      </c>
      <c r="AL144">
        <v>27</v>
      </c>
      <c r="AM144">
        <v>0</v>
      </c>
      <c r="AN144">
        <v>216</v>
      </c>
      <c r="AO144">
        <v>73</v>
      </c>
      <c r="AP144">
        <v>667</v>
      </c>
      <c r="AQ144">
        <v>1206</v>
      </c>
      <c r="AR144">
        <v>101</v>
      </c>
      <c r="AS144">
        <v>459</v>
      </c>
      <c r="AT144">
        <v>162</v>
      </c>
      <c r="AU144">
        <v>1020</v>
      </c>
      <c r="AW144" s="10">
        <f t="shared" si="12"/>
        <v>0.53086419753086422</v>
      </c>
      <c r="AX144" s="10">
        <f t="shared" si="13"/>
        <v>0</v>
      </c>
      <c r="AY144" s="10">
        <f t="shared" si="14"/>
        <v>0.66666666666666663</v>
      </c>
      <c r="AZ144" s="10">
        <f t="shared" si="15"/>
        <v>1.2345679012345681</v>
      </c>
      <c r="BA144" s="10">
        <f t="shared" si="16"/>
        <v>33.148148148148145</v>
      </c>
      <c r="BB144" s="10">
        <f t="shared" si="17"/>
        <v>26.849999999999994</v>
      </c>
    </row>
    <row r="145" spans="1:54" x14ac:dyDescent="0.35">
      <c r="A145" t="s">
        <v>61</v>
      </c>
      <c r="B145">
        <v>32394875</v>
      </c>
      <c r="C145">
        <v>32395796</v>
      </c>
      <c r="D145">
        <v>922</v>
      </c>
      <c r="E145">
        <v>32395132</v>
      </c>
      <c r="F145">
        <v>482.3</v>
      </c>
      <c r="G145">
        <v>56.99</v>
      </c>
      <c r="H145">
        <v>0</v>
      </c>
      <c r="I145">
        <v>32395132</v>
      </c>
      <c r="J145">
        <v>362.63</v>
      </c>
      <c r="K145">
        <v>32395108</v>
      </c>
      <c r="L145">
        <v>83.6</v>
      </c>
      <c r="M145">
        <v>32395116</v>
      </c>
      <c r="N145">
        <v>211.07</v>
      </c>
      <c r="O145">
        <v>32395335</v>
      </c>
      <c r="P145">
        <v>32395132</v>
      </c>
      <c r="Q145">
        <v>203</v>
      </c>
      <c r="R145">
        <v>27</v>
      </c>
      <c r="S145">
        <v>27</v>
      </c>
      <c r="T145">
        <v>78</v>
      </c>
      <c r="U145">
        <v>54</v>
      </c>
      <c r="V145">
        <v>79</v>
      </c>
      <c r="W145">
        <v>54</v>
      </c>
      <c r="X145">
        <v>27</v>
      </c>
      <c r="Y145">
        <v>54</v>
      </c>
      <c r="Z145">
        <v>96</v>
      </c>
      <c r="AA145">
        <v>38</v>
      </c>
      <c r="AB145">
        <v>27</v>
      </c>
      <c r="AC145">
        <v>0</v>
      </c>
      <c r="AD145">
        <v>108</v>
      </c>
      <c r="AE145">
        <v>146</v>
      </c>
      <c r="AF145">
        <v>54</v>
      </c>
      <c r="AG145">
        <v>81</v>
      </c>
      <c r="AH145">
        <v>54</v>
      </c>
      <c r="AI145">
        <v>27</v>
      </c>
      <c r="AJ145">
        <v>135</v>
      </c>
      <c r="AK145">
        <v>27</v>
      </c>
      <c r="AL145">
        <v>27</v>
      </c>
      <c r="AM145">
        <v>27</v>
      </c>
      <c r="AN145">
        <v>54</v>
      </c>
      <c r="AO145">
        <v>3</v>
      </c>
      <c r="AP145">
        <v>125</v>
      </c>
      <c r="AQ145">
        <v>1134</v>
      </c>
      <c r="AR145">
        <v>85</v>
      </c>
      <c r="AS145">
        <v>297</v>
      </c>
      <c r="AT145">
        <v>161</v>
      </c>
      <c r="AU145">
        <v>594</v>
      </c>
      <c r="AW145" s="10">
        <f t="shared" si="12"/>
        <v>1.6666666666666667</v>
      </c>
      <c r="AX145" s="10">
        <f t="shared" si="13"/>
        <v>1.1358024691358024</v>
      </c>
      <c r="AY145" s="10">
        <f t="shared" si="14"/>
        <v>3.1358024691358026</v>
      </c>
      <c r="AZ145" s="10">
        <f t="shared" si="15"/>
        <v>0.70370370370370372</v>
      </c>
      <c r="BA145" s="10">
        <f t="shared" si="16"/>
        <v>25</v>
      </c>
      <c r="BB145" s="10">
        <f t="shared" si="17"/>
        <v>35.526315789473685</v>
      </c>
    </row>
    <row r="146" spans="1:54" x14ac:dyDescent="0.35">
      <c r="A146" t="s">
        <v>58</v>
      </c>
      <c r="B146">
        <v>31158509</v>
      </c>
      <c r="C146">
        <v>31160898</v>
      </c>
      <c r="D146">
        <v>2390</v>
      </c>
      <c r="E146">
        <v>31159717</v>
      </c>
      <c r="F146">
        <v>972.8</v>
      </c>
      <c r="G146">
        <v>31.8</v>
      </c>
      <c r="H146">
        <v>0</v>
      </c>
      <c r="I146">
        <v>31159685</v>
      </c>
      <c r="J146">
        <v>818.39</v>
      </c>
      <c r="K146">
        <v>31159878</v>
      </c>
      <c r="L146">
        <v>309.24</v>
      </c>
      <c r="M146">
        <v>31159846</v>
      </c>
      <c r="N146">
        <v>271.87</v>
      </c>
      <c r="O146">
        <v>31159703</v>
      </c>
      <c r="P146">
        <v>31159717</v>
      </c>
      <c r="Q146">
        <v>14</v>
      </c>
      <c r="R146">
        <v>108</v>
      </c>
      <c r="S146">
        <v>112</v>
      </c>
      <c r="T146">
        <v>169</v>
      </c>
      <c r="U146">
        <v>202</v>
      </c>
      <c r="V146">
        <v>64</v>
      </c>
      <c r="W146">
        <v>75</v>
      </c>
      <c r="X146">
        <v>68</v>
      </c>
      <c r="Y146">
        <v>81</v>
      </c>
      <c r="Z146">
        <v>65</v>
      </c>
      <c r="AA146">
        <v>54</v>
      </c>
      <c r="AB146">
        <v>27</v>
      </c>
      <c r="AC146">
        <v>27</v>
      </c>
      <c r="AD146">
        <v>135</v>
      </c>
      <c r="AE146">
        <v>158</v>
      </c>
      <c r="AF146">
        <v>110</v>
      </c>
      <c r="AG146">
        <v>124</v>
      </c>
      <c r="AH146">
        <v>61</v>
      </c>
      <c r="AI146">
        <v>87</v>
      </c>
      <c r="AJ146">
        <v>54</v>
      </c>
      <c r="AK146">
        <v>54</v>
      </c>
      <c r="AL146">
        <v>101</v>
      </c>
      <c r="AM146">
        <v>87</v>
      </c>
      <c r="AN146">
        <v>27</v>
      </c>
      <c r="AO146">
        <v>27</v>
      </c>
      <c r="AP146">
        <v>2126</v>
      </c>
      <c r="AQ146">
        <v>2180</v>
      </c>
      <c r="AR146">
        <v>689</v>
      </c>
      <c r="AS146">
        <v>726</v>
      </c>
      <c r="AT146">
        <v>753</v>
      </c>
      <c r="AU146">
        <v>803</v>
      </c>
      <c r="AW146" s="10">
        <f t="shared" si="12"/>
        <v>4.8024691358024691</v>
      </c>
      <c r="AX146" s="10">
        <f t="shared" si="13"/>
        <v>2</v>
      </c>
      <c r="AY146" s="10">
        <f t="shared" si="14"/>
        <v>4.5555555555555554</v>
      </c>
      <c r="AZ146" s="10">
        <f t="shared" si="15"/>
        <v>2.074074074074074</v>
      </c>
      <c r="BA146" s="10">
        <f t="shared" si="16"/>
        <v>45.79012345679012</v>
      </c>
      <c r="BB146" s="10">
        <f t="shared" si="17"/>
        <v>22.077380952380953</v>
      </c>
    </row>
    <row r="147" spans="1:54" x14ac:dyDescent="0.35">
      <c r="A147" t="s">
        <v>3459</v>
      </c>
      <c r="B147">
        <v>68208276</v>
      </c>
      <c r="C147">
        <v>68209795</v>
      </c>
      <c r="D147">
        <v>1520</v>
      </c>
      <c r="E147">
        <v>68209118</v>
      </c>
      <c r="F147">
        <v>349.62</v>
      </c>
      <c r="G147">
        <v>31.46</v>
      </c>
      <c r="H147">
        <v>0</v>
      </c>
      <c r="I147">
        <v>68209118</v>
      </c>
      <c r="J147">
        <v>109.39</v>
      </c>
      <c r="K147">
        <v>68209117</v>
      </c>
      <c r="L147">
        <v>202.6</v>
      </c>
      <c r="M147">
        <v>68209114</v>
      </c>
      <c r="N147">
        <v>195.54</v>
      </c>
      <c r="O147">
        <v>68209035</v>
      </c>
      <c r="P147">
        <v>68209118</v>
      </c>
      <c r="Q147">
        <v>83</v>
      </c>
      <c r="R147">
        <v>0</v>
      </c>
      <c r="S147">
        <v>0</v>
      </c>
      <c r="T147">
        <v>0</v>
      </c>
      <c r="U147">
        <v>0</v>
      </c>
      <c r="V147">
        <v>0</v>
      </c>
      <c r="W147">
        <v>0</v>
      </c>
      <c r="X147">
        <v>27</v>
      </c>
      <c r="Y147">
        <v>81</v>
      </c>
      <c r="Z147">
        <v>0</v>
      </c>
      <c r="AA147">
        <v>0</v>
      </c>
      <c r="AB147">
        <v>27</v>
      </c>
      <c r="AC147">
        <v>27</v>
      </c>
      <c r="AD147">
        <v>0</v>
      </c>
      <c r="AE147">
        <v>27</v>
      </c>
      <c r="AF147">
        <v>27</v>
      </c>
      <c r="AG147">
        <v>27</v>
      </c>
      <c r="AH147">
        <v>0</v>
      </c>
      <c r="AI147">
        <v>0</v>
      </c>
      <c r="AJ147">
        <v>54</v>
      </c>
      <c r="AK147">
        <v>27</v>
      </c>
      <c r="AL147">
        <v>0</v>
      </c>
      <c r="AM147">
        <v>0</v>
      </c>
      <c r="AN147">
        <v>0</v>
      </c>
      <c r="AO147">
        <v>27</v>
      </c>
      <c r="AP147">
        <v>560</v>
      </c>
      <c r="AQ147">
        <v>540</v>
      </c>
      <c r="AR147">
        <v>797</v>
      </c>
      <c r="AS147">
        <v>782</v>
      </c>
      <c r="AT147">
        <v>669</v>
      </c>
      <c r="AU147">
        <v>648</v>
      </c>
      <c r="AW147" s="10">
        <f t="shared" si="12"/>
        <v>0</v>
      </c>
      <c r="AX147" s="10">
        <f t="shared" si="13"/>
        <v>1.3333333333333333</v>
      </c>
      <c r="AY147" s="10">
        <f t="shared" si="14"/>
        <v>0.66666666666666663</v>
      </c>
      <c r="AZ147" s="10">
        <f t="shared" si="15"/>
        <v>0.66666666666666663</v>
      </c>
      <c r="BA147" s="10">
        <f t="shared" si="16"/>
        <v>24.320987654320987</v>
      </c>
      <c r="BB147" s="10">
        <f t="shared" si="17"/>
        <v>36.481481481481481</v>
      </c>
    </row>
    <row r="148" spans="1:54" x14ac:dyDescent="0.35">
      <c r="A148" t="s">
        <v>53</v>
      </c>
      <c r="B148">
        <v>19173509</v>
      </c>
      <c r="C148">
        <v>19175796</v>
      </c>
      <c r="D148">
        <v>2288</v>
      </c>
      <c r="E148">
        <v>19174952</v>
      </c>
      <c r="F148">
        <v>608.86</v>
      </c>
      <c r="G148">
        <v>31.58</v>
      </c>
      <c r="H148">
        <v>0</v>
      </c>
      <c r="I148">
        <v>19174942</v>
      </c>
      <c r="J148">
        <v>299.87</v>
      </c>
      <c r="K148">
        <v>19174969</v>
      </c>
      <c r="L148">
        <v>144.97999999999999</v>
      </c>
      <c r="M148">
        <v>19174938</v>
      </c>
      <c r="N148">
        <v>358.67</v>
      </c>
      <c r="O148">
        <v>19174652</v>
      </c>
      <c r="P148">
        <v>19174952</v>
      </c>
      <c r="Q148">
        <v>300</v>
      </c>
      <c r="R148">
        <v>0</v>
      </c>
      <c r="S148">
        <v>81</v>
      </c>
      <c r="T148">
        <v>81</v>
      </c>
      <c r="U148">
        <v>95</v>
      </c>
      <c r="V148">
        <v>108</v>
      </c>
      <c r="W148">
        <v>54</v>
      </c>
      <c r="X148">
        <v>81</v>
      </c>
      <c r="Y148">
        <v>54</v>
      </c>
      <c r="Z148">
        <v>108</v>
      </c>
      <c r="AA148">
        <v>54</v>
      </c>
      <c r="AB148">
        <v>0</v>
      </c>
      <c r="AC148">
        <v>27</v>
      </c>
      <c r="AD148">
        <v>0</v>
      </c>
      <c r="AE148">
        <v>27</v>
      </c>
      <c r="AF148">
        <v>54</v>
      </c>
      <c r="AG148">
        <v>135</v>
      </c>
      <c r="AH148">
        <v>7</v>
      </c>
      <c r="AI148">
        <v>135</v>
      </c>
      <c r="AJ148">
        <v>54</v>
      </c>
      <c r="AK148">
        <v>27</v>
      </c>
      <c r="AL148">
        <v>54</v>
      </c>
      <c r="AM148">
        <v>27</v>
      </c>
      <c r="AN148">
        <v>69</v>
      </c>
      <c r="AO148">
        <v>81</v>
      </c>
      <c r="AP148">
        <v>162</v>
      </c>
      <c r="AQ148">
        <v>1269</v>
      </c>
      <c r="AR148">
        <v>81</v>
      </c>
      <c r="AS148">
        <v>621</v>
      </c>
      <c r="AT148">
        <v>270</v>
      </c>
      <c r="AU148">
        <v>1296</v>
      </c>
      <c r="AW148" s="10">
        <f t="shared" si="12"/>
        <v>2.8395061728395063</v>
      </c>
      <c r="AX148" s="10">
        <f t="shared" si="13"/>
        <v>1.6666666666666667</v>
      </c>
      <c r="AY148" s="10">
        <f t="shared" si="14"/>
        <v>3.6666666666666665</v>
      </c>
      <c r="AZ148" s="10">
        <f t="shared" si="15"/>
        <v>1.6666666666666667</v>
      </c>
      <c r="BA148" s="10">
        <f t="shared" si="16"/>
        <v>39.333333333333336</v>
      </c>
      <c r="BB148" s="10">
        <f t="shared" si="17"/>
        <v>23.6</v>
      </c>
    </row>
    <row r="149" spans="1:54" x14ac:dyDescent="0.35">
      <c r="A149" t="s">
        <v>3459</v>
      </c>
      <c r="B149">
        <v>65380712</v>
      </c>
      <c r="C149">
        <v>65385821</v>
      </c>
      <c r="D149">
        <v>5110</v>
      </c>
      <c r="E149">
        <v>65384728</v>
      </c>
      <c r="F149">
        <v>478.68</v>
      </c>
      <c r="G149">
        <v>27.43</v>
      </c>
      <c r="H149">
        <v>0</v>
      </c>
      <c r="I149">
        <v>65384732</v>
      </c>
      <c r="J149">
        <v>418.56</v>
      </c>
      <c r="K149">
        <v>65384716</v>
      </c>
      <c r="L149">
        <v>178.51</v>
      </c>
      <c r="M149">
        <v>65384746</v>
      </c>
      <c r="N149">
        <v>297.42</v>
      </c>
      <c r="O149">
        <v>65383266</v>
      </c>
      <c r="P149">
        <v>65384728</v>
      </c>
      <c r="Q149">
        <v>1462</v>
      </c>
      <c r="R149">
        <v>126</v>
      </c>
      <c r="S149">
        <v>27</v>
      </c>
      <c r="T149">
        <v>0</v>
      </c>
      <c r="U149">
        <v>0</v>
      </c>
      <c r="V149">
        <v>31</v>
      </c>
      <c r="W149">
        <v>54</v>
      </c>
      <c r="X149">
        <v>81</v>
      </c>
      <c r="Y149">
        <v>35</v>
      </c>
      <c r="Z149">
        <v>54</v>
      </c>
      <c r="AA149">
        <v>0</v>
      </c>
      <c r="AB149">
        <v>27</v>
      </c>
      <c r="AC149">
        <v>27</v>
      </c>
      <c r="AD149">
        <v>141</v>
      </c>
      <c r="AE149">
        <v>27</v>
      </c>
      <c r="AF149">
        <v>27</v>
      </c>
      <c r="AG149">
        <v>81</v>
      </c>
      <c r="AH149">
        <v>27</v>
      </c>
      <c r="AI149">
        <v>164</v>
      </c>
      <c r="AJ149">
        <v>54</v>
      </c>
      <c r="AK149">
        <v>27</v>
      </c>
      <c r="AL149">
        <v>54</v>
      </c>
      <c r="AM149">
        <v>0</v>
      </c>
      <c r="AN149">
        <v>54</v>
      </c>
      <c r="AO149">
        <v>172</v>
      </c>
      <c r="AP149">
        <v>114</v>
      </c>
      <c r="AQ149">
        <v>1864</v>
      </c>
      <c r="AR149">
        <v>135</v>
      </c>
      <c r="AS149">
        <v>1025</v>
      </c>
      <c r="AT149">
        <v>162</v>
      </c>
      <c r="AU149">
        <v>1245</v>
      </c>
      <c r="AW149" s="10">
        <f t="shared" si="12"/>
        <v>1</v>
      </c>
      <c r="AX149" s="10">
        <f t="shared" si="13"/>
        <v>0.76543209876543217</v>
      </c>
      <c r="AY149" s="10">
        <f t="shared" si="14"/>
        <v>3.3580246913580249</v>
      </c>
      <c r="AZ149" s="10">
        <f t="shared" si="15"/>
        <v>2.4567901234567899</v>
      </c>
      <c r="BA149" s="10">
        <f t="shared" si="16"/>
        <v>51.037037037037038</v>
      </c>
      <c r="BB149" s="10">
        <f t="shared" si="17"/>
        <v>20.773869346733669</v>
      </c>
    </row>
    <row r="150" spans="1:54" x14ac:dyDescent="0.35">
      <c r="A150" t="s">
        <v>49</v>
      </c>
      <c r="B150">
        <v>49396995</v>
      </c>
      <c r="C150">
        <v>49401916</v>
      </c>
      <c r="D150">
        <v>4922</v>
      </c>
      <c r="E150">
        <v>49398684</v>
      </c>
      <c r="F150">
        <v>3100</v>
      </c>
      <c r="G150">
        <v>113.76</v>
      </c>
      <c r="H150">
        <v>0</v>
      </c>
      <c r="I150">
        <v>49398681</v>
      </c>
      <c r="J150">
        <v>3100</v>
      </c>
      <c r="K150">
        <v>49398699</v>
      </c>
      <c r="L150">
        <v>1459.71</v>
      </c>
      <c r="M150">
        <v>49398702</v>
      </c>
      <c r="N150">
        <v>2389.75</v>
      </c>
      <c r="O150">
        <v>49399455</v>
      </c>
      <c r="P150">
        <v>49398684</v>
      </c>
      <c r="Q150">
        <v>771</v>
      </c>
      <c r="R150">
        <v>1803</v>
      </c>
      <c r="S150">
        <v>81</v>
      </c>
      <c r="T150">
        <v>967</v>
      </c>
      <c r="U150">
        <v>0</v>
      </c>
      <c r="V150">
        <v>1480</v>
      </c>
      <c r="W150">
        <v>27</v>
      </c>
      <c r="X150">
        <v>297</v>
      </c>
      <c r="Y150">
        <v>27</v>
      </c>
      <c r="Z150">
        <v>81</v>
      </c>
      <c r="AA150">
        <v>27</v>
      </c>
      <c r="AB150">
        <v>108</v>
      </c>
      <c r="AC150">
        <v>0</v>
      </c>
      <c r="AD150">
        <v>54</v>
      </c>
      <c r="AE150">
        <v>150</v>
      </c>
      <c r="AF150">
        <v>0</v>
      </c>
      <c r="AG150">
        <v>54</v>
      </c>
      <c r="AH150">
        <v>108</v>
      </c>
      <c r="AI150">
        <v>243</v>
      </c>
      <c r="AJ150">
        <v>12879</v>
      </c>
      <c r="AK150">
        <v>1010</v>
      </c>
      <c r="AL150">
        <v>3875</v>
      </c>
      <c r="AM150">
        <v>285</v>
      </c>
      <c r="AN150">
        <v>33528</v>
      </c>
      <c r="AO150">
        <v>523</v>
      </c>
      <c r="AP150">
        <v>540</v>
      </c>
      <c r="AQ150">
        <v>15620</v>
      </c>
      <c r="AR150">
        <v>316</v>
      </c>
      <c r="AS150">
        <v>4617</v>
      </c>
      <c r="AT150">
        <v>405</v>
      </c>
      <c r="AU150">
        <v>8199</v>
      </c>
      <c r="AW150" s="10">
        <f t="shared" si="12"/>
        <v>1.3333333333333333</v>
      </c>
      <c r="AX150" s="10">
        <f t="shared" si="13"/>
        <v>0.66666666666666663</v>
      </c>
      <c r="AY150" s="10">
        <f t="shared" si="14"/>
        <v>5.5185185185185182</v>
      </c>
      <c r="AZ150" s="10">
        <f t="shared" si="15"/>
        <v>22.444444444444443</v>
      </c>
      <c r="BA150" s="10">
        <f t="shared" si="16"/>
        <v>351.06172839506172</v>
      </c>
      <c r="BB150" s="10">
        <f t="shared" si="17"/>
        <v>15.641364136413642</v>
      </c>
    </row>
    <row r="151" spans="1:54" x14ac:dyDescent="0.35">
      <c r="A151" t="s">
        <v>53</v>
      </c>
      <c r="B151">
        <v>7219428</v>
      </c>
      <c r="C151">
        <v>7220553</v>
      </c>
      <c r="D151">
        <v>1126</v>
      </c>
      <c r="E151">
        <v>7219899</v>
      </c>
      <c r="F151">
        <v>142.11000000000001</v>
      </c>
      <c r="G151">
        <v>24.93</v>
      </c>
      <c r="H151">
        <v>0.06</v>
      </c>
      <c r="I151">
        <v>7219926</v>
      </c>
      <c r="J151">
        <v>101.7</v>
      </c>
      <c r="K151">
        <v>7219869</v>
      </c>
      <c r="L151">
        <v>110.59</v>
      </c>
      <c r="M151">
        <v>7219911</v>
      </c>
      <c r="N151">
        <v>79.069999999999993</v>
      </c>
      <c r="O151">
        <v>7219990</v>
      </c>
      <c r="P151">
        <v>7219899</v>
      </c>
      <c r="Q151">
        <v>91</v>
      </c>
      <c r="R151">
        <v>0</v>
      </c>
      <c r="S151">
        <v>0</v>
      </c>
      <c r="T151">
        <v>27</v>
      </c>
      <c r="U151">
        <v>27</v>
      </c>
      <c r="V151">
        <v>54</v>
      </c>
      <c r="W151">
        <v>54</v>
      </c>
      <c r="X151">
        <v>27</v>
      </c>
      <c r="Y151">
        <v>27</v>
      </c>
      <c r="Z151">
        <v>0</v>
      </c>
      <c r="AA151">
        <v>0</v>
      </c>
      <c r="AB151">
        <v>0</v>
      </c>
      <c r="AC151">
        <v>0</v>
      </c>
      <c r="AD151">
        <v>27</v>
      </c>
      <c r="AE151">
        <v>27</v>
      </c>
      <c r="AF151">
        <v>27</v>
      </c>
      <c r="AG151">
        <v>16</v>
      </c>
      <c r="AH151">
        <v>0</v>
      </c>
      <c r="AI151">
        <v>0</v>
      </c>
      <c r="AJ151">
        <v>0</v>
      </c>
      <c r="AK151">
        <v>0</v>
      </c>
      <c r="AL151">
        <v>0</v>
      </c>
      <c r="AM151">
        <v>0</v>
      </c>
      <c r="AN151">
        <v>121</v>
      </c>
      <c r="AO151">
        <v>0</v>
      </c>
      <c r="AP151">
        <v>324</v>
      </c>
      <c r="AQ151">
        <v>324</v>
      </c>
      <c r="AR151">
        <v>324</v>
      </c>
      <c r="AS151">
        <v>324</v>
      </c>
      <c r="AT151">
        <v>567</v>
      </c>
      <c r="AU151">
        <v>486</v>
      </c>
      <c r="AW151" s="10">
        <f t="shared" si="12"/>
        <v>1</v>
      </c>
      <c r="AX151" s="10">
        <f t="shared" si="13"/>
        <v>0.33333333333333331</v>
      </c>
      <c r="AY151" s="10">
        <f t="shared" si="14"/>
        <v>0.53086419753086422</v>
      </c>
      <c r="AZ151" s="10">
        <f t="shared" si="15"/>
        <v>0</v>
      </c>
      <c r="BA151" s="10">
        <f t="shared" si="16"/>
        <v>14</v>
      </c>
      <c r="BB151" s="10" t="e">
        <f t="shared" si="17"/>
        <v>#DIV/0!</v>
      </c>
    </row>
    <row r="152" spans="1:54" x14ac:dyDescent="0.35">
      <c r="A152" t="s">
        <v>3462</v>
      </c>
      <c r="B152">
        <v>108632743</v>
      </c>
      <c r="C152">
        <v>108633798</v>
      </c>
      <c r="D152">
        <v>1056</v>
      </c>
      <c r="E152">
        <v>108633151</v>
      </c>
      <c r="F152">
        <v>308.24</v>
      </c>
      <c r="G152">
        <v>37.619999999999997</v>
      </c>
      <c r="H152">
        <v>0</v>
      </c>
      <c r="I152">
        <v>108633130</v>
      </c>
      <c r="J152">
        <v>160.63</v>
      </c>
      <c r="K152">
        <v>108633115</v>
      </c>
      <c r="L152">
        <v>197.2</v>
      </c>
      <c r="M152">
        <v>108633164</v>
      </c>
      <c r="N152">
        <v>187.72</v>
      </c>
      <c r="O152">
        <v>108633270</v>
      </c>
      <c r="P152">
        <v>108633151</v>
      </c>
      <c r="Q152">
        <v>119</v>
      </c>
      <c r="R152">
        <v>0</v>
      </c>
      <c r="S152">
        <v>27</v>
      </c>
      <c r="T152">
        <v>0</v>
      </c>
      <c r="U152">
        <v>0</v>
      </c>
      <c r="V152">
        <v>27</v>
      </c>
      <c r="W152">
        <v>0</v>
      </c>
      <c r="X152">
        <v>12</v>
      </c>
      <c r="Y152">
        <v>0</v>
      </c>
      <c r="Z152">
        <v>0</v>
      </c>
      <c r="AA152">
        <v>0</v>
      </c>
      <c r="AB152">
        <v>0</v>
      </c>
      <c r="AC152">
        <v>0</v>
      </c>
      <c r="AD152">
        <v>54</v>
      </c>
      <c r="AE152">
        <v>108</v>
      </c>
      <c r="AF152">
        <v>0</v>
      </c>
      <c r="AG152">
        <v>33</v>
      </c>
      <c r="AH152">
        <v>0</v>
      </c>
      <c r="AI152">
        <v>27</v>
      </c>
      <c r="AJ152">
        <v>0</v>
      </c>
      <c r="AK152">
        <v>0</v>
      </c>
      <c r="AL152">
        <v>54</v>
      </c>
      <c r="AM152">
        <v>36</v>
      </c>
      <c r="AN152">
        <v>0</v>
      </c>
      <c r="AO152">
        <v>0</v>
      </c>
      <c r="AP152">
        <v>294</v>
      </c>
      <c r="AQ152">
        <v>541</v>
      </c>
      <c r="AR152">
        <v>409</v>
      </c>
      <c r="AS152">
        <v>777</v>
      </c>
      <c r="AT152">
        <v>126</v>
      </c>
      <c r="AU152">
        <v>351</v>
      </c>
      <c r="AW152" s="10">
        <f t="shared" si="12"/>
        <v>0.33333333333333331</v>
      </c>
      <c r="AX152" s="10">
        <f t="shared" si="13"/>
        <v>0</v>
      </c>
      <c r="AY152" s="10">
        <f t="shared" si="14"/>
        <v>2.074074074074074</v>
      </c>
      <c r="AZ152" s="10">
        <f t="shared" si="15"/>
        <v>0.44444444444444442</v>
      </c>
      <c r="BA152" s="10">
        <f t="shared" si="16"/>
        <v>20.60493827160494</v>
      </c>
      <c r="BB152" s="10">
        <f t="shared" si="17"/>
        <v>46.361111111111114</v>
      </c>
    </row>
    <row r="153" spans="1:54" x14ac:dyDescent="0.35">
      <c r="A153" t="s">
        <v>45</v>
      </c>
      <c r="B153">
        <v>99790627</v>
      </c>
      <c r="C153">
        <v>99791783</v>
      </c>
      <c r="D153">
        <v>1157</v>
      </c>
      <c r="E153">
        <v>99791313</v>
      </c>
      <c r="F153">
        <v>252.87</v>
      </c>
      <c r="G153">
        <v>40.43</v>
      </c>
      <c r="H153">
        <v>0.06</v>
      </c>
      <c r="I153">
        <v>99791311</v>
      </c>
      <c r="J153">
        <v>152.08000000000001</v>
      </c>
      <c r="K153">
        <v>99791317</v>
      </c>
      <c r="L153">
        <v>87.4</v>
      </c>
      <c r="M153">
        <v>99791313</v>
      </c>
      <c r="N153">
        <v>207.4</v>
      </c>
      <c r="O153">
        <v>99791205</v>
      </c>
      <c r="P153">
        <v>99791313</v>
      </c>
      <c r="Q153">
        <v>108</v>
      </c>
      <c r="R153">
        <v>54</v>
      </c>
      <c r="S153">
        <v>27</v>
      </c>
      <c r="T153">
        <v>3</v>
      </c>
      <c r="U153">
        <v>54</v>
      </c>
      <c r="V153">
        <v>81</v>
      </c>
      <c r="W153">
        <v>27</v>
      </c>
      <c r="X153">
        <v>0</v>
      </c>
      <c r="Y153">
        <v>0</v>
      </c>
      <c r="Z153">
        <v>0</v>
      </c>
      <c r="AA153">
        <v>0</v>
      </c>
      <c r="AB153">
        <v>0</v>
      </c>
      <c r="AC153">
        <v>0</v>
      </c>
      <c r="AD153">
        <v>54</v>
      </c>
      <c r="AE153">
        <v>7</v>
      </c>
      <c r="AF153">
        <v>81</v>
      </c>
      <c r="AG153">
        <v>27</v>
      </c>
      <c r="AH153">
        <v>54</v>
      </c>
      <c r="AI153">
        <v>0</v>
      </c>
      <c r="AJ153">
        <v>0</v>
      </c>
      <c r="AK153">
        <v>0</v>
      </c>
      <c r="AL153">
        <v>27</v>
      </c>
      <c r="AM153">
        <v>0</v>
      </c>
      <c r="AN153">
        <v>27</v>
      </c>
      <c r="AO153">
        <v>27</v>
      </c>
      <c r="AP153">
        <v>594</v>
      </c>
      <c r="AQ153">
        <v>621</v>
      </c>
      <c r="AR153">
        <v>216</v>
      </c>
      <c r="AS153">
        <v>297</v>
      </c>
      <c r="AT153">
        <v>486</v>
      </c>
      <c r="AU153">
        <v>612</v>
      </c>
      <c r="AW153" s="10">
        <f t="shared" si="12"/>
        <v>1.3333333333333333</v>
      </c>
      <c r="AX153" s="10">
        <f t="shared" si="13"/>
        <v>0</v>
      </c>
      <c r="AY153" s="10">
        <f t="shared" si="14"/>
        <v>0.41975308641975312</v>
      </c>
      <c r="AZ153" s="10">
        <f t="shared" si="15"/>
        <v>0.33333333333333331</v>
      </c>
      <c r="BA153" s="10">
        <f t="shared" si="16"/>
        <v>18.888888888888889</v>
      </c>
      <c r="BB153" s="10">
        <f t="shared" si="17"/>
        <v>56.666666666666671</v>
      </c>
    </row>
    <row r="154" spans="1:54" x14ac:dyDescent="0.35">
      <c r="A154" t="s">
        <v>54</v>
      </c>
      <c r="B154">
        <v>49440835</v>
      </c>
      <c r="C154">
        <v>49442862</v>
      </c>
      <c r="D154">
        <v>2028</v>
      </c>
      <c r="E154">
        <v>49442052</v>
      </c>
      <c r="F154">
        <v>678.29</v>
      </c>
      <c r="G154">
        <v>39.78</v>
      </c>
      <c r="H154">
        <v>0</v>
      </c>
      <c r="I154">
        <v>49442052</v>
      </c>
      <c r="J154">
        <v>496.95</v>
      </c>
      <c r="K154">
        <v>49442041</v>
      </c>
      <c r="L154">
        <v>119.5</v>
      </c>
      <c r="M154">
        <v>49442057</v>
      </c>
      <c r="N154">
        <v>440.01</v>
      </c>
      <c r="O154">
        <v>49441848</v>
      </c>
      <c r="P154">
        <v>49442052</v>
      </c>
      <c r="Q154">
        <v>204</v>
      </c>
      <c r="R154">
        <v>81</v>
      </c>
      <c r="S154">
        <v>0</v>
      </c>
      <c r="T154">
        <v>0</v>
      </c>
      <c r="U154">
        <v>0</v>
      </c>
      <c r="V154">
        <v>0</v>
      </c>
      <c r="W154">
        <v>0</v>
      </c>
      <c r="X154">
        <v>0</v>
      </c>
      <c r="Y154">
        <v>27</v>
      </c>
      <c r="Z154">
        <v>0</v>
      </c>
      <c r="AA154">
        <v>6</v>
      </c>
      <c r="AB154">
        <v>0</v>
      </c>
      <c r="AC154">
        <v>0</v>
      </c>
      <c r="AD154">
        <v>50</v>
      </c>
      <c r="AE154">
        <v>26</v>
      </c>
      <c r="AF154">
        <v>59</v>
      </c>
      <c r="AG154">
        <v>0</v>
      </c>
      <c r="AH154">
        <v>54</v>
      </c>
      <c r="AI154">
        <v>0</v>
      </c>
      <c r="AJ154">
        <v>27</v>
      </c>
      <c r="AK154">
        <v>54</v>
      </c>
      <c r="AL154">
        <v>27</v>
      </c>
      <c r="AM154">
        <v>46</v>
      </c>
      <c r="AN154">
        <v>73</v>
      </c>
      <c r="AO154">
        <v>25</v>
      </c>
      <c r="AP154">
        <v>810</v>
      </c>
      <c r="AQ154">
        <v>1302</v>
      </c>
      <c r="AR154">
        <v>324</v>
      </c>
      <c r="AS154">
        <v>426</v>
      </c>
      <c r="AT154">
        <v>378</v>
      </c>
      <c r="AU154">
        <v>1255</v>
      </c>
      <c r="AW154" s="10">
        <f t="shared" si="12"/>
        <v>0</v>
      </c>
      <c r="AX154" s="10">
        <f t="shared" si="13"/>
        <v>0.40740740740740738</v>
      </c>
      <c r="AY154" s="10">
        <f t="shared" si="14"/>
        <v>0.32098765432098764</v>
      </c>
      <c r="AZ154" s="10">
        <f t="shared" si="15"/>
        <v>1.5432098765432098</v>
      </c>
      <c r="BA154" s="10">
        <f t="shared" si="16"/>
        <v>36.827160493827165</v>
      </c>
      <c r="BB154" s="10">
        <f t="shared" si="17"/>
        <v>23.864000000000004</v>
      </c>
    </row>
    <row r="155" spans="1:54" x14ac:dyDescent="0.35">
      <c r="A155" t="s">
        <v>3459</v>
      </c>
      <c r="B155">
        <v>67158766</v>
      </c>
      <c r="C155">
        <v>67159876</v>
      </c>
      <c r="D155">
        <v>1111</v>
      </c>
      <c r="E155">
        <v>67159400</v>
      </c>
      <c r="F155">
        <v>333.71</v>
      </c>
      <c r="G155">
        <v>38.229999999999997</v>
      </c>
      <c r="H155">
        <v>0</v>
      </c>
      <c r="I155">
        <v>67159384</v>
      </c>
      <c r="J155">
        <v>177.64</v>
      </c>
      <c r="K155">
        <v>67159418</v>
      </c>
      <c r="L155">
        <v>214.73</v>
      </c>
      <c r="M155">
        <v>67159389</v>
      </c>
      <c r="N155">
        <v>164.18</v>
      </c>
      <c r="O155">
        <v>67159321</v>
      </c>
      <c r="P155">
        <v>67159400</v>
      </c>
      <c r="Q155">
        <v>79</v>
      </c>
      <c r="R155">
        <v>54</v>
      </c>
      <c r="S155">
        <v>41</v>
      </c>
      <c r="T155">
        <v>81</v>
      </c>
      <c r="U155">
        <v>108</v>
      </c>
      <c r="V155">
        <v>54</v>
      </c>
      <c r="W155">
        <v>72</v>
      </c>
      <c r="X155">
        <v>0</v>
      </c>
      <c r="Y155">
        <v>0</v>
      </c>
      <c r="Z155">
        <v>0</v>
      </c>
      <c r="AA155">
        <v>0</v>
      </c>
      <c r="AB155">
        <v>27</v>
      </c>
      <c r="AC155">
        <v>27</v>
      </c>
      <c r="AD155">
        <v>50</v>
      </c>
      <c r="AE155">
        <v>7</v>
      </c>
      <c r="AF155">
        <v>27</v>
      </c>
      <c r="AG155">
        <v>70</v>
      </c>
      <c r="AH155">
        <v>27</v>
      </c>
      <c r="AI155">
        <v>43</v>
      </c>
      <c r="AJ155">
        <v>23</v>
      </c>
      <c r="AK155">
        <v>0</v>
      </c>
      <c r="AL155">
        <v>0</v>
      </c>
      <c r="AM155">
        <v>27</v>
      </c>
      <c r="AN155">
        <v>27</v>
      </c>
      <c r="AO155">
        <v>45</v>
      </c>
      <c r="AP155">
        <v>783</v>
      </c>
      <c r="AQ155">
        <v>783</v>
      </c>
      <c r="AR155">
        <v>828</v>
      </c>
      <c r="AS155">
        <v>864</v>
      </c>
      <c r="AT155">
        <v>540</v>
      </c>
      <c r="AU155">
        <v>540</v>
      </c>
      <c r="AW155" s="10">
        <f t="shared" si="12"/>
        <v>2.7283950617283952</v>
      </c>
      <c r="AX155" s="10">
        <f t="shared" si="13"/>
        <v>0.33333333333333331</v>
      </c>
      <c r="AY155" s="10">
        <f t="shared" si="14"/>
        <v>1.4814814814814814</v>
      </c>
      <c r="AZ155" s="10">
        <f t="shared" si="15"/>
        <v>0.88888888888888884</v>
      </c>
      <c r="BA155" s="10">
        <f t="shared" si="16"/>
        <v>27</v>
      </c>
      <c r="BB155" s="10">
        <f t="shared" si="17"/>
        <v>30.375</v>
      </c>
    </row>
    <row r="156" spans="1:54" x14ac:dyDescent="0.35">
      <c r="A156" t="s">
        <v>55</v>
      </c>
      <c r="B156">
        <v>96844617</v>
      </c>
      <c r="C156">
        <v>96847045</v>
      </c>
      <c r="D156">
        <v>2429</v>
      </c>
      <c r="E156">
        <v>96845996</v>
      </c>
      <c r="F156">
        <v>438.8</v>
      </c>
      <c r="G156">
        <v>28.26</v>
      </c>
      <c r="H156">
        <v>0</v>
      </c>
      <c r="I156">
        <v>96845994</v>
      </c>
      <c r="J156">
        <v>205.36</v>
      </c>
      <c r="K156">
        <v>96846010</v>
      </c>
      <c r="L156">
        <v>184.75</v>
      </c>
      <c r="M156">
        <v>96845999</v>
      </c>
      <c r="N156">
        <v>335.51</v>
      </c>
      <c r="O156">
        <v>96845831</v>
      </c>
      <c r="P156">
        <v>96845996</v>
      </c>
      <c r="Q156">
        <v>165</v>
      </c>
      <c r="R156">
        <v>0</v>
      </c>
      <c r="S156">
        <v>0</v>
      </c>
      <c r="T156">
        <v>0</v>
      </c>
      <c r="U156">
        <v>0</v>
      </c>
      <c r="V156">
        <v>27</v>
      </c>
      <c r="W156">
        <v>27</v>
      </c>
      <c r="X156">
        <v>0</v>
      </c>
      <c r="Y156">
        <v>27</v>
      </c>
      <c r="Z156">
        <v>0</v>
      </c>
      <c r="AA156">
        <v>27</v>
      </c>
      <c r="AB156">
        <v>0</v>
      </c>
      <c r="AC156">
        <v>0</v>
      </c>
      <c r="AD156">
        <v>0</v>
      </c>
      <c r="AE156">
        <v>0</v>
      </c>
      <c r="AF156">
        <v>0</v>
      </c>
      <c r="AG156">
        <v>27</v>
      </c>
      <c r="AH156">
        <v>38</v>
      </c>
      <c r="AI156">
        <v>0</v>
      </c>
      <c r="AJ156">
        <v>27</v>
      </c>
      <c r="AK156">
        <v>54</v>
      </c>
      <c r="AL156">
        <v>19</v>
      </c>
      <c r="AM156">
        <v>0</v>
      </c>
      <c r="AN156">
        <v>81</v>
      </c>
      <c r="AO156">
        <v>27</v>
      </c>
      <c r="AP156">
        <v>347</v>
      </c>
      <c r="AQ156">
        <v>737</v>
      </c>
      <c r="AR156">
        <v>238</v>
      </c>
      <c r="AS156">
        <v>540</v>
      </c>
      <c r="AT156">
        <v>549</v>
      </c>
      <c r="AU156">
        <v>1042</v>
      </c>
      <c r="AW156" s="10">
        <f t="shared" si="12"/>
        <v>0.33333333333333331</v>
      </c>
      <c r="AX156" s="10">
        <f t="shared" si="13"/>
        <v>0.66666666666666663</v>
      </c>
      <c r="AY156" s="10">
        <f t="shared" si="14"/>
        <v>0.33333333333333331</v>
      </c>
      <c r="AZ156" s="10">
        <f t="shared" si="15"/>
        <v>1</v>
      </c>
      <c r="BA156" s="10">
        <f t="shared" si="16"/>
        <v>28.62962962962963</v>
      </c>
      <c r="BB156" s="10">
        <f t="shared" si="17"/>
        <v>28.62962962962963</v>
      </c>
    </row>
    <row r="157" spans="1:54" x14ac:dyDescent="0.35">
      <c r="A157" t="s">
        <v>63</v>
      </c>
      <c r="B157">
        <v>122692690</v>
      </c>
      <c r="C157">
        <v>122695007</v>
      </c>
      <c r="D157">
        <v>2318</v>
      </c>
      <c r="E157">
        <v>122694422</v>
      </c>
      <c r="F157">
        <v>483.49</v>
      </c>
      <c r="G157">
        <v>32.270000000000003</v>
      </c>
      <c r="H157">
        <v>0</v>
      </c>
      <c r="I157">
        <v>122694450</v>
      </c>
      <c r="J157">
        <v>320.7</v>
      </c>
      <c r="K157">
        <v>122694351</v>
      </c>
      <c r="L157">
        <v>279.99</v>
      </c>
      <c r="M157">
        <v>122694403</v>
      </c>
      <c r="N157">
        <v>180.86</v>
      </c>
      <c r="O157">
        <v>122693848</v>
      </c>
      <c r="P157">
        <v>122694422</v>
      </c>
      <c r="Q157">
        <v>574</v>
      </c>
      <c r="R157">
        <v>54</v>
      </c>
      <c r="S157">
        <v>0</v>
      </c>
      <c r="T157">
        <v>81</v>
      </c>
      <c r="U157">
        <v>0</v>
      </c>
      <c r="V157">
        <v>27</v>
      </c>
      <c r="W157">
        <v>0</v>
      </c>
      <c r="X157">
        <v>54</v>
      </c>
      <c r="Y157">
        <v>0</v>
      </c>
      <c r="Z157">
        <v>27</v>
      </c>
      <c r="AA157">
        <v>0</v>
      </c>
      <c r="AB157">
        <v>27</v>
      </c>
      <c r="AC157">
        <v>54</v>
      </c>
      <c r="AD157">
        <v>162</v>
      </c>
      <c r="AE157">
        <v>50</v>
      </c>
      <c r="AF157">
        <v>28</v>
      </c>
      <c r="AG157">
        <v>27</v>
      </c>
      <c r="AH157">
        <v>127</v>
      </c>
      <c r="AI157">
        <v>81</v>
      </c>
      <c r="AJ157">
        <v>101</v>
      </c>
      <c r="AK157">
        <v>7</v>
      </c>
      <c r="AL157">
        <v>27</v>
      </c>
      <c r="AM157">
        <v>27</v>
      </c>
      <c r="AN157">
        <v>0</v>
      </c>
      <c r="AO157">
        <v>81</v>
      </c>
      <c r="AP157">
        <v>47</v>
      </c>
      <c r="AQ157">
        <v>1190</v>
      </c>
      <c r="AR157">
        <v>120</v>
      </c>
      <c r="AS157">
        <v>852</v>
      </c>
      <c r="AT157">
        <v>27</v>
      </c>
      <c r="AU157">
        <v>778</v>
      </c>
      <c r="AW157" s="10">
        <f t="shared" si="12"/>
        <v>0</v>
      </c>
      <c r="AX157" s="10">
        <f t="shared" si="13"/>
        <v>0.66666666666666663</v>
      </c>
      <c r="AY157" s="10">
        <f t="shared" si="14"/>
        <v>1.9506172839506173</v>
      </c>
      <c r="AZ157" s="10">
        <f t="shared" si="15"/>
        <v>1.4197530864197532</v>
      </c>
      <c r="BA157" s="10">
        <f t="shared" si="16"/>
        <v>34.814814814814817</v>
      </c>
      <c r="BB157" s="10">
        <f t="shared" si="17"/>
        <v>24.521739130434781</v>
      </c>
    </row>
    <row r="158" spans="1:54" x14ac:dyDescent="0.35">
      <c r="A158" t="s">
        <v>53</v>
      </c>
      <c r="B158">
        <v>4534578</v>
      </c>
      <c r="C158">
        <v>4537054</v>
      </c>
      <c r="D158">
        <v>2477</v>
      </c>
      <c r="E158">
        <v>4536741</v>
      </c>
      <c r="F158">
        <v>623.54999999999995</v>
      </c>
      <c r="G158">
        <v>45.47</v>
      </c>
      <c r="H158">
        <v>0</v>
      </c>
      <c r="I158">
        <v>4536738</v>
      </c>
      <c r="J158">
        <v>639.41</v>
      </c>
      <c r="K158">
        <v>4536754</v>
      </c>
      <c r="L158">
        <v>325.42</v>
      </c>
      <c r="M158">
        <v>4536742</v>
      </c>
      <c r="N158">
        <v>338.99</v>
      </c>
      <c r="O158">
        <v>4535816</v>
      </c>
      <c r="P158">
        <v>4536741</v>
      </c>
      <c r="Q158">
        <v>925</v>
      </c>
      <c r="R158">
        <v>27</v>
      </c>
      <c r="S158">
        <v>27</v>
      </c>
      <c r="T158">
        <v>0</v>
      </c>
      <c r="U158">
        <v>27</v>
      </c>
      <c r="V158">
        <v>54</v>
      </c>
      <c r="W158">
        <v>54</v>
      </c>
      <c r="X158">
        <v>0</v>
      </c>
      <c r="Y158">
        <v>27</v>
      </c>
      <c r="Z158">
        <v>0</v>
      </c>
      <c r="AA158">
        <v>54</v>
      </c>
      <c r="AB158">
        <v>0</v>
      </c>
      <c r="AC158">
        <v>54</v>
      </c>
      <c r="AD158">
        <v>54</v>
      </c>
      <c r="AE158">
        <v>124</v>
      </c>
      <c r="AF158">
        <v>0</v>
      </c>
      <c r="AG158">
        <v>132</v>
      </c>
      <c r="AH158">
        <v>27</v>
      </c>
      <c r="AI158">
        <v>108</v>
      </c>
      <c r="AJ158">
        <v>81</v>
      </c>
      <c r="AK158">
        <v>54</v>
      </c>
      <c r="AL158">
        <v>0</v>
      </c>
      <c r="AM158">
        <v>54</v>
      </c>
      <c r="AN158">
        <v>81</v>
      </c>
      <c r="AO158">
        <v>133</v>
      </c>
      <c r="AP158">
        <v>81</v>
      </c>
      <c r="AQ158">
        <v>1998</v>
      </c>
      <c r="AR158">
        <v>27</v>
      </c>
      <c r="AS158">
        <v>1269</v>
      </c>
      <c r="AT158">
        <v>109</v>
      </c>
      <c r="AU158">
        <v>1381</v>
      </c>
      <c r="AW158" s="10">
        <f t="shared" si="12"/>
        <v>1.3333333333333333</v>
      </c>
      <c r="AX158" s="10">
        <f t="shared" si="13"/>
        <v>1.6666666666666667</v>
      </c>
      <c r="AY158" s="10">
        <f t="shared" si="14"/>
        <v>4.4938271604938267</v>
      </c>
      <c r="AZ158" s="10">
        <f t="shared" si="15"/>
        <v>2.9753086419753085</v>
      </c>
      <c r="BA158" s="10">
        <f t="shared" si="16"/>
        <v>57.382716049382715</v>
      </c>
      <c r="BB158" s="10">
        <f t="shared" si="17"/>
        <v>19.286307053941908</v>
      </c>
    </row>
    <row r="159" spans="1:54" x14ac:dyDescent="0.35">
      <c r="A159" t="s">
        <v>51</v>
      </c>
      <c r="B159">
        <v>53386628</v>
      </c>
      <c r="C159">
        <v>53388122</v>
      </c>
      <c r="D159">
        <v>1495</v>
      </c>
      <c r="E159">
        <v>53387405</v>
      </c>
      <c r="F159">
        <v>355.27</v>
      </c>
      <c r="G159">
        <v>24.24</v>
      </c>
      <c r="H159">
        <v>0</v>
      </c>
      <c r="I159">
        <v>53387439</v>
      </c>
      <c r="J159">
        <v>109.91</v>
      </c>
      <c r="K159">
        <v>53387409</v>
      </c>
      <c r="L159">
        <v>143.66</v>
      </c>
      <c r="M159">
        <v>53387374</v>
      </c>
      <c r="N159">
        <v>230.15</v>
      </c>
      <c r="O159">
        <v>53387375</v>
      </c>
      <c r="P159">
        <v>53387405</v>
      </c>
      <c r="Q159">
        <v>30</v>
      </c>
      <c r="R159">
        <v>27</v>
      </c>
      <c r="S159">
        <v>27</v>
      </c>
      <c r="T159">
        <v>0</v>
      </c>
      <c r="U159">
        <v>0</v>
      </c>
      <c r="V159">
        <v>0</v>
      </c>
      <c r="W159">
        <v>0</v>
      </c>
      <c r="X159">
        <v>0</v>
      </c>
      <c r="Y159">
        <v>0</v>
      </c>
      <c r="Z159">
        <v>0</v>
      </c>
      <c r="AA159">
        <v>0</v>
      </c>
      <c r="AB159">
        <v>0</v>
      </c>
      <c r="AC159">
        <v>0</v>
      </c>
      <c r="AD159">
        <v>0</v>
      </c>
      <c r="AE159">
        <v>0</v>
      </c>
      <c r="AF159">
        <v>0</v>
      </c>
      <c r="AG159">
        <v>0</v>
      </c>
      <c r="AH159">
        <v>27</v>
      </c>
      <c r="AI159">
        <v>61</v>
      </c>
      <c r="AJ159">
        <v>0</v>
      </c>
      <c r="AK159">
        <v>0</v>
      </c>
      <c r="AL159">
        <v>0</v>
      </c>
      <c r="AM159">
        <v>0</v>
      </c>
      <c r="AN159">
        <v>0</v>
      </c>
      <c r="AO159">
        <v>0</v>
      </c>
      <c r="AP159">
        <v>270</v>
      </c>
      <c r="AQ159">
        <v>244</v>
      </c>
      <c r="AR159">
        <v>356</v>
      </c>
      <c r="AS159">
        <v>378</v>
      </c>
      <c r="AT159">
        <v>486</v>
      </c>
      <c r="AU159">
        <v>486</v>
      </c>
      <c r="AW159" s="10">
        <f t="shared" si="12"/>
        <v>0.33333333333333331</v>
      </c>
      <c r="AX159" s="10">
        <f t="shared" si="13"/>
        <v>0</v>
      </c>
      <c r="AY159" s="10">
        <f t="shared" si="14"/>
        <v>0.75308641975308632</v>
      </c>
      <c r="AZ159" s="10">
        <f t="shared" si="15"/>
        <v>0</v>
      </c>
      <c r="BA159" s="10">
        <f t="shared" si="16"/>
        <v>13.679012345679011</v>
      </c>
      <c r="BB159" s="10" t="e">
        <f t="shared" si="17"/>
        <v>#DIV/0!</v>
      </c>
    </row>
    <row r="160" spans="1:54" x14ac:dyDescent="0.35">
      <c r="A160" t="s">
        <v>50</v>
      </c>
      <c r="B160">
        <v>79597108</v>
      </c>
      <c r="C160">
        <v>79599921</v>
      </c>
      <c r="D160">
        <v>2814</v>
      </c>
      <c r="E160">
        <v>79599079</v>
      </c>
      <c r="F160">
        <v>641.74</v>
      </c>
      <c r="G160">
        <v>18.04</v>
      </c>
      <c r="H160">
        <v>0</v>
      </c>
      <c r="I160">
        <v>79599081</v>
      </c>
      <c r="J160">
        <v>499.87</v>
      </c>
      <c r="K160">
        <v>79599086</v>
      </c>
      <c r="L160">
        <v>214.67</v>
      </c>
      <c r="M160">
        <v>79599075</v>
      </c>
      <c r="N160">
        <v>162.44</v>
      </c>
      <c r="O160">
        <v>79598514</v>
      </c>
      <c r="P160">
        <v>79599079</v>
      </c>
      <c r="Q160">
        <v>565</v>
      </c>
      <c r="R160">
        <v>54</v>
      </c>
      <c r="S160">
        <v>81</v>
      </c>
      <c r="T160">
        <v>0</v>
      </c>
      <c r="U160">
        <v>81</v>
      </c>
      <c r="V160">
        <v>92</v>
      </c>
      <c r="W160">
        <v>32</v>
      </c>
      <c r="X160">
        <v>108</v>
      </c>
      <c r="Y160">
        <v>0</v>
      </c>
      <c r="Z160">
        <v>27</v>
      </c>
      <c r="AA160">
        <v>0</v>
      </c>
      <c r="AB160">
        <v>27</v>
      </c>
      <c r="AC160">
        <v>27</v>
      </c>
      <c r="AD160">
        <v>98</v>
      </c>
      <c r="AE160">
        <v>134</v>
      </c>
      <c r="AF160">
        <v>0</v>
      </c>
      <c r="AG160">
        <v>114</v>
      </c>
      <c r="AH160">
        <v>53</v>
      </c>
      <c r="AI160">
        <v>81</v>
      </c>
      <c r="AJ160">
        <v>81</v>
      </c>
      <c r="AK160">
        <v>54</v>
      </c>
      <c r="AL160">
        <v>52</v>
      </c>
      <c r="AM160">
        <v>27</v>
      </c>
      <c r="AN160">
        <v>135</v>
      </c>
      <c r="AO160">
        <v>0</v>
      </c>
      <c r="AP160">
        <v>461</v>
      </c>
      <c r="AQ160">
        <v>1171</v>
      </c>
      <c r="AR160">
        <v>378</v>
      </c>
      <c r="AS160">
        <v>720</v>
      </c>
      <c r="AT160">
        <v>296</v>
      </c>
      <c r="AU160">
        <v>404</v>
      </c>
      <c r="AW160" s="10">
        <f t="shared" si="12"/>
        <v>2.3950617283950617</v>
      </c>
      <c r="AX160" s="10">
        <f t="shared" si="13"/>
        <v>0.33333333333333331</v>
      </c>
      <c r="AY160" s="10">
        <f t="shared" si="14"/>
        <v>4.0617283950617287</v>
      </c>
      <c r="AZ160" s="10">
        <f t="shared" si="15"/>
        <v>1</v>
      </c>
      <c r="BA160" s="10">
        <f t="shared" si="16"/>
        <v>28.333333333333332</v>
      </c>
      <c r="BB160" s="10">
        <f t="shared" si="17"/>
        <v>28.333333333333332</v>
      </c>
    </row>
    <row r="161" spans="1:54" x14ac:dyDescent="0.35">
      <c r="A161" t="s">
        <v>53</v>
      </c>
      <c r="B161">
        <v>51599600</v>
      </c>
      <c r="C161">
        <v>51601278</v>
      </c>
      <c r="D161">
        <v>1679</v>
      </c>
      <c r="E161">
        <v>51600406</v>
      </c>
      <c r="F161">
        <v>414.16</v>
      </c>
      <c r="G161">
        <v>23.6</v>
      </c>
      <c r="H161">
        <v>0</v>
      </c>
      <c r="I161">
        <v>51600406</v>
      </c>
      <c r="J161">
        <v>223.84</v>
      </c>
      <c r="K161">
        <v>51600444</v>
      </c>
      <c r="L161">
        <v>98.23</v>
      </c>
      <c r="M161">
        <v>51600387</v>
      </c>
      <c r="N161">
        <v>245.68</v>
      </c>
      <c r="O161">
        <v>51600439</v>
      </c>
      <c r="P161">
        <v>51600406</v>
      </c>
      <c r="Q161">
        <v>33</v>
      </c>
      <c r="R161">
        <v>108</v>
      </c>
      <c r="S161">
        <v>108</v>
      </c>
      <c r="T161">
        <v>0</v>
      </c>
      <c r="U161">
        <v>0</v>
      </c>
      <c r="V161">
        <v>27</v>
      </c>
      <c r="W161">
        <v>27</v>
      </c>
      <c r="X161">
        <v>54</v>
      </c>
      <c r="Y161">
        <v>54</v>
      </c>
      <c r="Z161">
        <v>54</v>
      </c>
      <c r="AA161">
        <v>49</v>
      </c>
      <c r="AB161">
        <v>54</v>
      </c>
      <c r="AC161">
        <v>54</v>
      </c>
      <c r="AD161">
        <v>27</v>
      </c>
      <c r="AE161">
        <v>27</v>
      </c>
      <c r="AF161">
        <v>81</v>
      </c>
      <c r="AG161">
        <v>79</v>
      </c>
      <c r="AH161">
        <v>55</v>
      </c>
      <c r="AI161">
        <v>100</v>
      </c>
      <c r="AJ161">
        <v>27</v>
      </c>
      <c r="AK161">
        <v>52</v>
      </c>
      <c r="AL161">
        <v>81</v>
      </c>
      <c r="AM161">
        <v>56</v>
      </c>
      <c r="AN161">
        <v>108</v>
      </c>
      <c r="AO161">
        <v>58</v>
      </c>
      <c r="AP161">
        <v>1277</v>
      </c>
      <c r="AQ161">
        <v>1336</v>
      </c>
      <c r="AR161">
        <v>785</v>
      </c>
      <c r="AS161">
        <v>783</v>
      </c>
      <c r="AT161">
        <v>1368</v>
      </c>
      <c r="AU161">
        <v>1395</v>
      </c>
      <c r="AW161" s="10">
        <f t="shared" si="12"/>
        <v>1.6666666666666667</v>
      </c>
      <c r="AX161" s="10">
        <f t="shared" si="13"/>
        <v>1.9382716049382718</v>
      </c>
      <c r="AY161" s="10">
        <f t="shared" si="14"/>
        <v>2.5432098765432101</v>
      </c>
      <c r="AZ161" s="10">
        <f t="shared" si="15"/>
        <v>2.0493827160493829</v>
      </c>
      <c r="BA161" s="10">
        <f t="shared" si="16"/>
        <v>43.382716049382715</v>
      </c>
      <c r="BB161" s="10">
        <f t="shared" si="17"/>
        <v>21.168674698795179</v>
      </c>
    </row>
    <row r="162" spans="1:54" x14ac:dyDescent="0.35">
      <c r="A162" t="s">
        <v>58</v>
      </c>
      <c r="B162">
        <v>41517903</v>
      </c>
      <c r="C162">
        <v>41519411</v>
      </c>
      <c r="D162">
        <v>1509</v>
      </c>
      <c r="E162">
        <v>41518598</v>
      </c>
      <c r="F162">
        <v>398.15</v>
      </c>
      <c r="G162">
        <v>33.25</v>
      </c>
      <c r="H162">
        <v>0</v>
      </c>
      <c r="I162">
        <v>41518609</v>
      </c>
      <c r="J162">
        <v>235.55</v>
      </c>
      <c r="K162">
        <v>41518598</v>
      </c>
      <c r="L162">
        <v>241.07</v>
      </c>
      <c r="M162">
        <v>41518645</v>
      </c>
      <c r="N162">
        <v>125.4</v>
      </c>
      <c r="O162">
        <v>41518657</v>
      </c>
      <c r="P162">
        <v>41518598</v>
      </c>
      <c r="Q162">
        <v>59</v>
      </c>
      <c r="R162">
        <v>162</v>
      </c>
      <c r="S162">
        <v>162</v>
      </c>
      <c r="T162">
        <v>0</v>
      </c>
      <c r="U162">
        <v>27</v>
      </c>
      <c r="V162">
        <v>0</v>
      </c>
      <c r="W162">
        <v>27</v>
      </c>
      <c r="X162">
        <v>27</v>
      </c>
      <c r="Y162">
        <v>27</v>
      </c>
      <c r="Z162">
        <v>27</v>
      </c>
      <c r="AA162">
        <v>27</v>
      </c>
      <c r="AB162">
        <v>0</v>
      </c>
      <c r="AC162">
        <v>27</v>
      </c>
      <c r="AD162">
        <v>27</v>
      </c>
      <c r="AE162">
        <v>27</v>
      </c>
      <c r="AF162">
        <v>27</v>
      </c>
      <c r="AG162">
        <v>17</v>
      </c>
      <c r="AH162">
        <v>32</v>
      </c>
      <c r="AI162">
        <v>75</v>
      </c>
      <c r="AJ162">
        <v>27</v>
      </c>
      <c r="AK162">
        <v>27</v>
      </c>
      <c r="AL162">
        <v>0</v>
      </c>
      <c r="AM162">
        <v>0</v>
      </c>
      <c r="AN162">
        <v>81</v>
      </c>
      <c r="AO162">
        <v>81</v>
      </c>
      <c r="AP162">
        <v>968</v>
      </c>
      <c r="AQ162">
        <v>987</v>
      </c>
      <c r="AR162">
        <v>1107</v>
      </c>
      <c r="AS162">
        <v>1040</v>
      </c>
      <c r="AT162">
        <v>648</v>
      </c>
      <c r="AU162">
        <v>639</v>
      </c>
      <c r="AW162" s="10">
        <f t="shared" si="12"/>
        <v>2.6666666666666665</v>
      </c>
      <c r="AX162" s="10">
        <f t="shared" si="13"/>
        <v>1</v>
      </c>
      <c r="AY162" s="10">
        <f t="shared" si="14"/>
        <v>1.4691358024691357</v>
      </c>
      <c r="AZ162" s="10">
        <f t="shared" si="15"/>
        <v>1.3333333333333333</v>
      </c>
      <c r="BA162" s="10">
        <f t="shared" si="16"/>
        <v>32.913580246913575</v>
      </c>
      <c r="BB162" s="10">
        <f t="shared" si="17"/>
        <v>24.685185185185183</v>
      </c>
    </row>
    <row r="163" spans="1:54" x14ac:dyDescent="0.35">
      <c r="A163" t="s">
        <v>60</v>
      </c>
      <c r="B163">
        <v>102046202</v>
      </c>
      <c r="C163">
        <v>102047911</v>
      </c>
      <c r="D163">
        <v>1710</v>
      </c>
      <c r="E163">
        <v>102047131</v>
      </c>
      <c r="F163">
        <v>1043.3699999999999</v>
      </c>
      <c r="G163">
        <v>54.48</v>
      </c>
      <c r="H163">
        <v>0</v>
      </c>
      <c r="I163">
        <v>102047145</v>
      </c>
      <c r="J163">
        <v>639.39</v>
      </c>
      <c r="K163">
        <v>102047133</v>
      </c>
      <c r="L163">
        <v>294.25</v>
      </c>
      <c r="M163">
        <v>102047121</v>
      </c>
      <c r="N163">
        <v>490.59</v>
      </c>
      <c r="O163">
        <v>102047056</v>
      </c>
      <c r="P163">
        <v>102047131</v>
      </c>
      <c r="Q163">
        <v>75</v>
      </c>
      <c r="R163">
        <v>107</v>
      </c>
      <c r="S163">
        <v>54</v>
      </c>
      <c r="T163">
        <v>31</v>
      </c>
      <c r="U163">
        <v>27</v>
      </c>
      <c r="V163">
        <v>27</v>
      </c>
      <c r="W163">
        <v>27</v>
      </c>
      <c r="X163">
        <v>0</v>
      </c>
      <c r="Y163">
        <v>0</v>
      </c>
      <c r="Z163">
        <v>27</v>
      </c>
      <c r="AA163">
        <v>27</v>
      </c>
      <c r="AB163">
        <v>27</v>
      </c>
      <c r="AC163">
        <v>27</v>
      </c>
      <c r="AD163">
        <v>27</v>
      </c>
      <c r="AE163">
        <v>27</v>
      </c>
      <c r="AF163">
        <v>27</v>
      </c>
      <c r="AG163">
        <v>0</v>
      </c>
      <c r="AH163">
        <v>101</v>
      </c>
      <c r="AI163">
        <v>81</v>
      </c>
      <c r="AJ163">
        <v>0</v>
      </c>
      <c r="AK163">
        <v>27</v>
      </c>
      <c r="AL163">
        <v>27</v>
      </c>
      <c r="AM163">
        <v>0</v>
      </c>
      <c r="AN163">
        <v>270</v>
      </c>
      <c r="AO163">
        <v>189</v>
      </c>
      <c r="AP163">
        <v>2108</v>
      </c>
      <c r="AQ163">
        <v>2113</v>
      </c>
      <c r="AR163">
        <v>814</v>
      </c>
      <c r="AS163">
        <v>864</v>
      </c>
      <c r="AT163">
        <v>1181</v>
      </c>
      <c r="AU163">
        <v>1242</v>
      </c>
      <c r="AW163" s="10">
        <f t="shared" si="12"/>
        <v>1.3333333333333333</v>
      </c>
      <c r="AX163" s="10">
        <f t="shared" si="13"/>
        <v>0.66666666666666663</v>
      </c>
      <c r="AY163" s="10">
        <f t="shared" si="14"/>
        <v>1.3333333333333333</v>
      </c>
      <c r="AZ163" s="10">
        <f t="shared" si="15"/>
        <v>2.6666666666666665</v>
      </c>
      <c r="BA163" s="10">
        <f t="shared" si="16"/>
        <v>52.086419753086417</v>
      </c>
      <c r="BB163" s="10">
        <f t="shared" si="17"/>
        <v>19.532407407407408</v>
      </c>
    </row>
    <row r="164" spans="1:54" x14ac:dyDescent="0.35">
      <c r="A164" t="s">
        <v>50</v>
      </c>
      <c r="B164">
        <v>28946651</v>
      </c>
      <c r="C164">
        <v>28949257</v>
      </c>
      <c r="D164">
        <v>2607</v>
      </c>
      <c r="E164">
        <v>28947344</v>
      </c>
      <c r="F164">
        <v>177.29</v>
      </c>
      <c r="G164">
        <v>20.6</v>
      </c>
      <c r="H164">
        <v>0.04</v>
      </c>
      <c r="I164">
        <v>28947344</v>
      </c>
      <c r="J164">
        <v>148.31</v>
      </c>
      <c r="K164">
        <v>28947390</v>
      </c>
      <c r="L164">
        <v>160.5</v>
      </c>
      <c r="M164">
        <v>28947348</v>
      </c>
      <c r="N164">
        <v>114.02</v>
      </c>
      <c r="O164">
        <v>28947954</v>
      </c>
      <c r="P164">
        <v>28947344</v>
      </c>
      <c r="Q164">
        <v>610</v>
      </c>
      <c r="R164">
        <v>108</v>
      </c>
      <c r="S164">
        <v>108</v>
      </c>
      <c r="T164">
        <v>27</v>
      </c>
      <c r="U164">
        <v>28</v>
      </c>
      <c r="V164">
        <v>27</v>
      </c>
      <c r="W164">
        <v>81</v>
      </c>
      <c r="X164">
        <v>81</v>
      </c>
      <c r="Y164">
        <v>0</v>
      </c>
      <c r="Z164">
        <v>0</v>
      </c>
      <c r="AA164">
        <v>13</v>
      </c>
      <c r="AB164">
        <v>54</v>
      </c>
      <c r="AC164">
        <v>27</v>
      </c>
      <c r="AD164">
        <v>81</v>
      </c>
      <c r="AE164">
        <v>70</v>
      </c>
      <c r="AF164">
        <v>27</v>
      </c>
      <c r="AG164">
        <v>108</v>
      </c>
      <c r="AH164">
        <v>115</v>
      </c>
      <c r="AI164">
        <v>4</v>
      </c>
      <c r="AJ164">
        <v>27</v>
      </c>
      <c r="AK164">
        <v>54</v>
      </c>
      <c r="AL164">
        <v>27</v>
      </c>
      <c r="AM164">
        <v>27</v>
      </c>
      <c r="AN164">
        <v>81</v>
      </c>
      <c r="AO164">
        <v>27</v>
      </c>
      <c r="AP164">
        <v>202</v>
      </c>
      <c r="AQ164">
        <v>1053</v>
      </c>
      <c r="AR164">
        <v>27</v>
      </c>
      <c r="AS164">
        <v>868</v>
      </c>
      <c r="AT164">
        <v>0</v>
      </c>
      <c r="AU164">
        <v>729</v>
      </c>
      <c r="AW164" s="10">
        <f t="shared" si="12"/>
        <v>2.6790123456790123</v>
      </c>
      <c r="AX164" s="10">
        <f t="shared" si="13"/>
        <v>0.49382716049382719</v>
      </c>
      <c r="AY164" s="10">
        <f t="shared" si="14"/>
        <v>2.2469135802469133</v>
      </c>
      <c r="AZ164" s="10">
        <f t="shared" si="15"/>
        <v>1.3333333333333333</v>
      </c>
      <c r="BA164" s="10">
        <f t="shared" si="16"/>
        <v>32.716049382716051</v>
      </c>
      <c r="BB164" s="10">
        <f t="shared" si="17"/>
        <v>24.537037037037038</v>
      </c>
    </row>
    <row r="165" spans="1:54" x14ac:dyDescent="0.35">
      <c r="A165" t="s">
        <v>3459</v>
      </c>
      <c r="B165">
        <v>2134096</v>
      </c>
      <c r="C165">
        <v>2135579</v>
      </c>
      <c r="D165">
        <v>1484</v>
      </c>
      <c r="E165">
        <v>2134865</v>
      </c>
      <c r="F165">
        <v>155.5</v>
      </c>
      <c r="G165">
        <v>24.24</v>
      </c>
      <c r="H165">
        <v>0.06</v>
      </c>
      <c r="I165">
        <v>2134859</v>
      </c>
      <c r="J165">
        <v>68.38</v>
      </c>
      <c r="K165">
        <v>2134886</v>
      </c>
      <c r="L165">
        <v>87.97</v>
      </c>
      <c r="M165">
        <v>2134850</v>
      </c>
      <c r="N165">
        <v>94.77</v>
      </c>
      <c r="O165">
        <v>2134837</v>
      </c>
      <c r="P165">
        <v>2134865</v>
      </c>
      <c r="Q165">
        <v>28</v>
      </c>
      <c r="R165">
        <v>54</v>
      </c>
      <c r="S165">
        <v>54</v>
      </c>
      <c r="T165">
        <v>0</v>
      </c>
      <c r="U165">
        <v>0</v>
      </c>
      <c r="V165">
        <v>27</v>
      </c>
      <c r="W165">
        <v>27</v>
      </c>
      <c r="X165">
        <v>0</v>
      </c>
      <c r="Y165">
        <v>0</v>
      </c>
      <c r="Z165">
        <v>27</v>
      </c>
      <c r="AA165">
        <v>27</v>
      </c>
      <c r="AB165">
        <v>0</v>
      </c>
      <c r="AC165">
        <v>0</v>
      </c>
      <c r="AD165">
        <v>81</v>
      </c>
      <c r="AE165">
        <v>81</v>
      </c>
      <c r="AF165">
        <v>27</v>
      </c>
      <c r="AG165">
        <v>27</v>
      </c>
      <c r="AH165">
        <v>0</v>
      </c>
      <c r="AI165">
        <v>0</v>
      </c>
      <c r="AJ165">
        <v>0</v>
      </c>
      <c r="AK165">
        <v>0</v>
      </c>
      <c r="AL165">
        <v>16</v>
      </c>
      <c r="AM165">
        <v>0</v>
      </c>
      <c r="AN165">
        <v>5</v>
      </c>
      <c r="AO165">
        <v>9</v>
      </c>
      <c r="AP165">
        <v>444</v>
      </c>
      <c r="AQ165">
        <v>432</v>
      </c>
      <c r="AR165">
        <v>432</v>
      </c>
      <c r="AS165">
        <v>432</v>
      </c>
      <c r="AT165">
        <v>351</v>
      </c>
      <c r="AU165">
        <v>351</v>
      </c>
      <c r="AW165" s="10">
        <f t="shared" si="12"/>
        <v>1</v>
      </c>
      <c r="AX165" s="10">
        <f t="shared" si="13"/>
        <v>0.33333333333333331</v>
      </c>
      <c r="AY165" s="10">
        <f t="shared" si="14"/>
        <v>1.3333333333333333</v>
      </c>
      <c r="AZ165" s="10">
        <f t="shared" si="15"/>
        <v>0.1111111111111111</v>
      </c>
      <c r="BA165" s="10">
        <f t="shared" si="16"/>
        <v>15</v>
      </c>
      <c r="BB165" s="10">
        <f t="shared" si="17"/>
        <v>135</v>
      </c>
    </row>
    <row r="166" spans="1:54" x14ac:dyDescent="0.35">
      <c r="A166" t="s">
        <v>53</v>
      </c>
      <c r="B166">
        <v>10400853</v>
      </c>
      <c r="C166">
        <v>10404581</v>
      </c>
      <c r="D166">
        <v>3729</v>
      </c>
      <c r="E166">
        <v>10402570</v>
      </c>
      <c r="F166">
        <v>405.34</v>
      </c>
      <c r="G166">
        <v>27.31</v>
      </c>
      <c r="H166">
        <v>0</v>
      </c>
      <c r="I166">
        <v>10402570</v>
      </c>
      <c r="J166">
        <v>200.32</v>
      </c>
      <c r="K166">
        <v>10402567</v>
      </c>
      <c r="L166">
        <v>188.75</v>
      </c>
      <c r="M166">
        <v>10402556</v>
      </c>
      <c r="N166">
        <v>341.66</v>
      </c>
      <c r="O166">
        <v>10402717</v>
      </c>
      <c r="P166">
        <v>10402570</v>
      </c>
      <c r="Q166">
        <v>147</v>
      </c>
      <c r="R166">
        <v>54</v>
      </c>
      <c r="S166">
        <v>54</v>
      </c>
      <c r="T166">
        <v>54</v>
      </c>
      <c r="U166">
        <v>54</v>
      </c>
      <c r="V166">
        <v>27</v>
      </c>
      <c r="W166">
        <v>0</v>
      </c>
      <c r="X166">
        <v>0</v>
      </c>
      <c r="Y166">
        <v>0</v>
      </c>
      <c r="Z166">
        <v>27</v>
      </c>
      <c r="AA166">
        <v>0</v>
      </c>
      <c r="AB166">
        <v>0</v>
      </c>
      <c r="AC166">
        <v>0</v>
      </c>
      <c r="AD166">
        <v>171</v>
      </c>
      <c r="AE166">
        <v>58</v>
      </c>
      <c r="AF166">
        <v>0</v>
      </c>
      <c r="AG166">
        <v>0</v>
      </c>
      <c r="AH166">
        <v>5</v>
      </c>
      <c r="AI166">
        <v>0</v>
      </c>
      <c r="AJ166">
        <v>87</v>
      </c>
      <c r="AK166">
        <v>54</v>
      </c>
      <c r="AL166">
        <v>0</v>
      </c>
      <c r="AM166">
        <v>0</v>
      </c>
      <c r="AN166">
        <v>81</v>
      </c>
      <c r="AO166">
        <v>54</v>
      </c>
      <c r="AP166">
        <v>500</v>
      </c>
      <c r="AQ166">
        <v>926</v>
      </c>
      <c r="AR166">
        <v>434</v>
      </c>
      <c r="AS166">
        <v>633</v>
      </c>
      <c r="AT166">
        <v>868</v>
      </c>
      <c r="AU166">
        <v>1080</v>
      </c>
      <c r="AW166" s="10">
        <f t="shared" si="12"/>
        <v>1.3333333333333333</v>
      </c>
      <c r="AX166" s="10">
        <f t="shared" si="13"/>
        <v>0</v>
      </c>
      <c r="AY166" s="10">
        <f t="shared" si="14"/>
        <v>0.71604938271604934</v>
      </c>
      <c r="AZ166" s="10">
        <f t="shared" si="15"/>
        <v>1.3333333333333333</v>
      </c>
      <c r="BA166" s="10">
        <f t="shared" si="16"/>
        <v>32.580246913580247</v>
      </c>
      <c r="BB166" s="10">
        <f t="shared" si="17"/>
        <v>24.435185185185187</v>
      </c>
    </row>
    <row r="167" spans="1:54" x14ac:dyDescent="0.35">
      <c r="A167" t="s">
        <v>53</v>
      </c>
      <c r="B167">
        <v>17444361</v>
      </c>
      <c r="C167">
        <v>17445684</v>
      </c>
      <c r="D167">
        <v>1324</v>
      </c>
      <c r="E167">
        <v>17444937</v>
      </c>
      <c r="F167">
        <v>672.89</v>
      </c>
      <c r="G167">
        <v>54.57</v>
      </c>
      <c r="H167">
        <v>0</v>
      </c>
      <c r="I167">
        <v>17444938</v>
      </c>
      <c r="J167">
        <v>394.36</v>
      </c>
      <c r="K167">
        <v>17444932</v>
      </c>
      <c r="L167">
        <v>158.15</v>
      </c>
      <c r="M167">
        <v>17444940</v>
      </c>
      <c r="N167">
        <v>408.91</v>
      </c>
      <c r="O167">
        <v>17445022</v>
      </c>
      <c r="P167">
        <v>17444937</v>
      </c>
      <c r="Q167">
        <v>85</v>
      </c>
      <c r="R167">
        <v>0</v>
      </c>
      <c r="S167">
        <v>0</v>
      </c>
      <c r="T167">
        <v>27</v>
      </c>
      <c r="U167">
        <v>27</v>
      </c>
      <c r="V167">
        <v>81</v>
      </c>
      <c r="W167">
        <v>81</v>
      </c>
      <c r="X167">
        <v>0</v>
      </c>
      <c r="Y167">
        <v>0</v>
      </c>
      <c r="Z167">
        <v>0</v>
      </c>
      <c r="AA167">
        <v>54</v>
      </c>
      <c r="AB167">
        <v>0</v>
      </c>
      <c r="AC167">
        <v>0</v>
      </c>
      <c r="AD167">
        <v>54</v>
      </c>
      <c r="AE167">
        <v>54</v>
      </c>
      <c r="AF167">
        <v>27</v>
      </c>
      <c r="AG167">
        <v>0</v>
      </c>
      <c r="AH167">
        <v>108</v>
      </c>
      <c r="AI167">
        <v>89</v>
      </c>
      <c r="AJ167">
        <v>119</v>
      </c>
      <c r="AK167">
        <v>27</v>
      </c>
      <c r="AL167">
        <v>27</v>
      </c>
      <c r="AM167">
        <v>0</v>
      </c>
      <c r="AN167">
        <v>189</v>
      </c>
      <c r="AO167">
        <v>123</v>
      </c>
      <c r="AP167">
        <v>1431</v>
      </c>
      <c r="AQ167">
        <v>1346</v>
      </c>
      <c r="AR167">
        <v>513</v>
      </c>
      <c r="AS167">
        <v>650</v>
      </c>
      <c r="AT167">
        <v>1411</v>
      </c>
      <c r="AU167">
        <v>1242</v>
      </c>
      <c r="AW167" s="10">
        <f t="shared" si="12"/>
        <v>1.3333333333333333</v>
      </c>
      <c r="AX167" s="10">
        <f t="shared" si="13"/>
        <v>0.66666666666666663</v>
      </c>
      <c r="AY167" s="10">
        <f t="shared" si="14"/>
        <v>1.7654320987654319</v>
      </c>
      <c r="AZ167" s="10">
        <f t="shared" si="15"/>
        <v>1.8518518518518519</v>
      </c>
      <c r="BA167" s="10">
        <f t="shared" si="16"/>
        <v>39.975308641975303</v>
      </c>
      <c r="BB167" s="10">
        <f t="shared" si="17"/>
        <v>21.586666666666662</v>
      </c>
    </row>
    <row r="168" spans="1:54" x14ac:dyDescent="0.35">
      <c r="A168" t="s">
        <v>51</v>
      </c>
      <c r="B168">
        <v>69705185</v>
      </c>
      <c r="C168">
        <v>69706119</v>
      </c>
      <c r="D168">
        <v>935</v>
      </c>
      <c r="E168">
        <v>69705713</v>
      </c>
      <c r="F168">
        <v>153.34</v>
      </c>
      <c r="G168">
        <v>22.44</v>
      </c>
      <c r="H168">
        <v>0.06</v>
      </c>
      <c r="I168">
        <v>69705710</v>
      </c>
      <c r="J168">
        <v>118.7</v>
      </c>
      <c r="K168">
        <v>69705722</v>
      </c>
      <c r="L168">
        <v>142.07</v>
      </c>
      <c r="M168">
        <v>69705718</v>
      </c>
      <c r="N168">
        <v>59.37</v>
      </c>
      <c r="O168">
        <v>69705652</v>
      </c>
      <c r="P168">
        <v>69705713</v>
      </c>
      <c r="Q168">
        <v>61</v>
      </c>
      <c r="R168">
        <v>27</v>
      </c>
      <c r="S168">
        <v>27</v>
      </c>
      <c r="T168">
        <v>27</v>
      </c>
      <c r="U168">
        <v>81</v>
      </c>
      <c r="V168">
        <v>54</v>
      </c>
      <c r="W168">
        <v>53</v>
      </c>
      <c r="X168">
        <v>27</v>
      </c>
      <c r="Y168">
        <v>0</v>
      </c>
      <c r="Z168">
        <v>27</v>
      </c>
      <c r="AA168">
        <v>17</v>
      </c>
      <c r="AB168">
        <v>0</v>
      </c>
      <c r="AC168">
        <v>0</v>
      </c>
      <c r="AD168">
        <v>54</v>
      </c>
      <c r="AE168">
        <v>54</v>
      </c>
      <c r="AF168">
        <v>0</v>
      </c>
      <c r="AG168">
        <v>0</v>
      </c>
      <c r="AH168">
        <v>81</v>
      </c>
      <c r="AI168">
        <v>96</v>
      </c>
      <c r="AJ168">
        <v>0</v>
      </c>
      <c r="AK168">
        <v>0</v>
      </c>
      <c r="AL168">
        <v>0</v>
      </c>
      <c r="AM168">
        <v>0</v>
      </c>
      <c r="AN168">
        <v>0</v>
      </c>
      <c r="AO168">
        <v>0</v>
      </c>
      <c r="AP168">
        <v>526</v>
      </c>
      <c r="AQ168">
        <v>540</v>
      </c>
      <c r="AR168">
        <v>283</v>
      </c>
      <c r="AS168">
        <v>297</v>
      </c>
      <c r="AT168">
        <v>243</v>
      </c>
      <c r="AU168">
        <v>243</v>
      </c>
      <c r="AW168" s="10">
        <f t="shared" si="12"/>
        <v>1.9876543209876543</v>
      </c>
      <c r="AX168" s="10">
        <f t="shared" si="13"/>
        <v>0.20987654320987656</v>
      </c>
      <c r="AY168" s="10">
        <f t="shared" si="14"/>
        <v>1.8518518518518519</v>
      </c>
      <c r="AZ168" s="10">
        <f t="shared" si="15"/>
        <v>0</v>
      </c>
      <c r="BA168" s="10">
        <f t="shared" si="16"/>
        <v>13.333333333333334</v>
      </c>
      <c r="BB168" s="10" t="e">
        <f t="shared" si="17"/>
        <v>#DIV/0!</v>
      </c>
    </row>
    <row r="169" spans="1:54" x14ac:dyDescent="0.35">
      <c r="A169" t="s">
        <v>51</v>
      </c>
      <c r="B169">
        <v>18020688</v>
      </c>
      <c r="C169">
        <v>18021729</v>
      </c>
      <c r="D169">
        <v>1042</v>
      </c>
      <c r="E169">
        <v>18021358</v>
      </c>
      <c r="F169">
        <v>183.69</v>
      </c>
      <c r="G169">
        <v>23.27</v>
      </c>
      <c r="H169">
        <v>0.04</v>
      </c>
      <c r="I169">
        <v>18021354</v>
      </c>
      <c r="J169">
        <v>115.43</v>
      </c>
      <c r="K169">
        <v>18021355</v>
      </c>
      <c r="L169">
        <v>59.46</v>
      </c>
      <c r="M169">
        <v>18021373</v>
      </c>
      <c r="N169">
        <v>130.49</v>
      </c>
      <c r="O169">
        <v>18021208</v>
      </c>
      <c r="P169">
        <v>18021358</v>
      </c>
      <c r="Q169">
        <v>150</v>
      </c>
      <c r="R169">
        <v>0</v>
      </c>
      <c r="S169">
        <v>0</v>
      </c>
      <c r="T169">
        <v>27</v>
      </c>
      <c r="U169">
        <v>27</v>
      </c>
      <c r="V169">
        <v>27</v>
      </c>
      <c r="W169">
        <v>54</v>
      </c>
      <c r="X169">
        <v>74</v>
      </c>
      <c r="Y169">
        <v>108</v>
      </c>
      <c r="Z169">
        <v>0</v>
      </c>
      <c r="AA169">
        <v>54</v>
      </c>
      <c r="AB169">
        <v>0</v>
      </c>
      <c r="AC169">
        <v>0</v>
      </c>
      <c r="AD169">
        <v>0</v>
      </c>
      <c r="AE169">
        <v>0</v>
      </c>
      <c r="AF169">
        <v>0</v>
      </c>
      <c r="AG169">
        <v>54</v>
      </c>
      <c r="AH169">
        <v>27</v>
      </c>
      <c r="AI169">
        <v>48</v>
      </c>
      <c r="AJ169">
        <v>6</v>
      </c>
      <c r="AK169">
        <v>0</v>
      </c>
      <c r="AL169">
        <v>27</v>
      </c>
      <c r="AM169">
        <v>27</v>
      </c>
      <c r="AN169">
        <v>0</v>
      </c>
      <c r="AO169">
        <v>0</v>
      </c>
      <c r="AP169">
        <v>324</v>
      </c>
      <c r="AQ169">
        <v>572</v>
      </c>
      <c r="AR169">
        <v>199</v>
      </c>
      <c r="AS169">
        <v>352</v>
      </c>
      <c r="AT169">
        <v>161</v>
      </c>
      <c r="AU169">
        <v>543</v>
      </c>
      <c r="AW169" s="10">
        <f t="shared" si="12"/>
        <v>1</v>
      </c>
      <c r="AX169" s="10">
        <f t="shared" si="13"/>
        <v>2</v>
      </c>
      <c r="AY169" s="10">
        <f t="shared" si="14"/>
        <v>1.2592592592592593</v>
      </c>
      <c r="AZ169" s="10">
        <f t="shared" si="15"/>
        <v>0.33333333333333331</v>
      </c>
      <c r="BA169" s="10">
        <f t="shared" si="16"/>
        <v>18.111111111111111</v>
      </c>
      <c r="BB169" s="10">
        <f t="shared" si="17"/>
        <v>54.333333333333336</v>
      </c>
    </row>
    <row r="170" spans="1:54" x14ac:dyDescent="0.35">
      <c r="A170" t="s">
        <v>56</v>
      </c>
      <c r="B170">
        <v>1229899</v>
      </c>
      <c r="C170">
        <v>1235550</v>
      </c>
      <c r="D170">
        <v>5652</v>
      </c>
      <c r="E170">
        <v>1233947</v>
      </c>
      <c r="F170">
        <v>260.75</v>
      </c>
      <c r="G170">
        <v>14.27</v>
      </c>
      <c r="H170">
        <v>0.06</v>
      </c>
      <c r="I170">
        <v>1233952</v>
      </c>
      <c r="J170">
        <v>139.88999999999999</v>
      </c>
      <c r="K170">
        <v>1233933</v>
      </c>
      <c r="L170">
        <v>89.04</v>
      </c>
      <c r="M170">
        <v>1234011</v>
      </c>
      <c r="N170">
        <v>201.99</v>
      </c>
      <c r="O170">
        <v>1232724</v>
      </c>
      <c r="P170">
        <v>1233947</v>
      </c>
      <c r="Q170">
        <v>1223</v>
      </c>
      <c r="R170">
        <v>68</v>
      </c>
      <c r="S170">
        <v>27</v>
      </c>
      <c r="T170">
        <v>108</v>
      </c>
      <c r="U170">
        <v>0</v>
      </c>
      <c r="V170">
        <v>0</v>
      </c>
      <c r="W170">
        <v>81</v>
      </c>
      <c r="X170">
        <v>27</v>
      </c>
      <c r="Y170">
        <v>135</v>
      </c>
      <c r="Z170">
        <v>54</v>
      </c>
      <c r="AA170">
        <v>27</v>
      </c>
      <c r="AB170">
        <v>27</v>
      </c>
      <c r="AC170">
        <v>43</v>
      </c>
      <c r="AD170">
        <v>0</v>
      </c>
      <c r="AE170">
        <v>27</v>
      </c>
      <c r="AF170">
        <v>27</v>
      </c>
      <c r="AG170">
        <v>27</v>
      </c>
      <c r="AH170">
        <v>89</v>
      </c>
      <c r="AI170">
        <v>65</v>
      </c>
      <c r="AJ170">
        <v>54</v>
      </c>
      <c r="AK170">
        <v>0</v>
      </c>
      <c r="AL170">
        <v>0</v>
      </c>
      <c r="AM170">
        <v>0</v>
      </c>
      <c r="AN170">
        <v>134</v>
      </c>
      <c r="AO170">
        <v>54</v>
      </c>
      <c r="AP170">
        <v>106</v>
      </c>
      <c r="AQ170">
        <v>684</v>
      </c>
      <c r="AR170">
        <v>86</v>
      </c>
      <c r="AS170">
        <v>594</v>
      </c>
      <c r="AT170">
        <v>27</v>
      </c>
      <c r="AU170">
        <v>572</v>
      </c>
      <c r="AW170" s="10">
        <f t="shared" si="12"/>
        <v>1.3333333333333333</v>
      </c>
      <c r="AX170" s="10">
        <f t="shared" si="13"/>
        <v>2.5308641975308639</v>
      </c>
      <c r="AY170" s="10">
        <f t="shared" si="14"/>
        <v>1.4691358024691357</v>
      </c>
      <c r="AZ170" s="10">
        <f t="shared" si="15"/>
        <v>0.66666666666666663</v>
      </c>
      <c r="BA170" s="10">
        <f t="shared" si="16"/>
        <v>22.839506172839506</v>
      </c>
      <c r="BB170" s="10">
        <f t="shared" si="17"/>
        <v>34.25925925925926</v>
      </c>
    </row>
    <row r="171" spans="1:54" x14ac:dyDescent="0.35">
      <c r="A171" t="s">
        <v>53</v>
      </c>
      <c r="B171">
        <v>38577334</v>
      </c>
      <c r="C171">
        <v>38578607</v>
      </c>
      <c r="D171">
        <v>1274</v>
      </c>
      <c r="E171">
        <v>38577941</v>
      </c>
      <c r="F171">
        <v>568.52</v>
      </c>
      <c r="G171">
        <v>80.34</v>
      </c>
      <c r="H171">
        <v>0</v>
      </c>
      <c r="I171">
        <v>38577956</v>
      </c>
      <c r="J171">
        <v>334.1</v>
      </c>
      <c r="K171">
        <v>38577940</v>
      </c>
      <c r="L171">
        <v>239.13</v>
      </c>
      <c r="M171">
        <v>38577940</v>
      </c>
      <c r="N171">
        <v>583.08000000000004</v>
      </c>
      <c r="O171">
        <v>38577970</v>
      </c>
      <c r="P171">
        <v>38577941</v>
      </c>
      <c r="Q171">
        <v>29</v>
      </c>
      <c r="R171">
        <v>30</v>
      </c>
      <c r="S171">
        <v>27</v>
      </c>
      <c r="T171">
        <v>0</v>
      </c>
      <c r="U171">
        <v>0</v>
      </c>
      <c r="V171">
        <v>0</v>
      </c>
      <c r="W171">
        <v>0</v>
      </c>
      <c r="X171">
        <v>0</v>
      </c>
      <c r="Y171">
        <v>0</v>
      </c>
      <c r="Z171">
        <v>0</v>
      </c>
      <c r="AA171">
        <v>0</v>
      </c>
      <c r="AB171">
        <v>0</v>
      </c>
      <c r="AC171">
        <v>0</v>
      </c>
      <c r="AD171">
        <v>27</v>
      </c>
      <c r="AE171">
        <v>27</v>
      </c>
      <c r="AF171">
        <v>54</v>
      </c>
      <c r="AG171">
        <v>54</v>
      </c>
      <c r="AH171">
        <v>0</v>
      </c>
      <c r="AI171">
        <v>0</v>
      </c>
      <c r="AJ171">
        <v>27</v>
      </c>
      <c r="AK171">
        <v>27</v>
      </c>
      <c r="AL171">
        <v>0</v>
      </c>
      <c r="AM171">
        <v>0</v>
      </c>
      <c r="AN171">
        <v>54</v>
      </c>
      <c r="AO171">
        <v>54</v>
      </c>
      <c r="AP171">
        <v>529</v>
      </c>
      <c r="AQ171">
        <v>486</v>
      </c>
      <c r="AR171">
        <v>810</v>
      </c>
      <c r="AS171">
        <v>810</v>
      </c>
      <c r="AT171">
        <v>913</v>
      </c>
      <c r="AU171">
        <v>937</v>
      </c>
      <c r="AW171" s="10">
        <f t="shared" si="12"/>
        <v>0.33333333333333331</v>
      </c>
      <c r="AX171" s="10">
        <f t="shared" si="13"/>
        <v>0</v>
      </c>
      <c r="AY171" s="10">
        <f t="shared" si="14"/>
        <v>1</v>
      </c>
      <c r="AZ171" s="10">
        <f t="shared" si="15"/>
        <v>1</v>
      </c>
      <c r="BA171" s="10">
        <f t="shared" si="16"/>
        <v>27.567901234567902</v>
      </c>
      <c r="BB171" s="10">
        <f t="shared" si="17"/>
        <v>27.567901234567902</v>
      </c>
    </row>
    <row r="172" spans="1:54" x14ac:dyDescent="0.35">
      <c r="A172" t="s">
        <v>56</v>
      </c>
      <c r="B172">
        <v>36485802</v>
      </c>
      <c r="C172">
        <v>36487221</v>
      </c>
      <c r="D172">
        <v>1420</v>
      </c>
      <c r="E172">
        <v>36486527</v>
      </c>
      <c r="F172">
        <v>1495.39</v>
      </c>
      <c r="G172">
        <v>47.7</v>
      </c>
      <c r="H172">
        <v>0</v>
      </c>
      <c r="I172">
        <v>36486520</v>
      </c>
      <c r="J172">
        <v>1087.02</v>
      </c>
      <c r="K172">
        <v>36486525</v>
      </c>
      <c r="L172">
        <v>570.38</v>
      </c>
      <c r="M172">
        <v>36486472</v>
      </c>
      <c r="N172">
        <v>616.96</v>
      </c>
      <c r="O172">
        <v>36486511</v>
      </c>
      <c r="P172">
        <v>36486527</v>
      </c>
      <c r="Q172">
        <v>16</v>
      </c>
      <c r="R172">
        <v>27</v>
      </c>
      <c r="S172">
        <v>27</v>
      </c>
      <c r="T172">
        <v>135</v>
      </c>
      <c r="U172">
        <v>135</v>
      </c>
      <c r="V172">
        <v>60</v>
      </c>
      <c r="W172">
        <v>76</v>
      </c>
      <c r="X172">
        <v>35</v>
      </c>
      <c r="Y172">
        <v>51</v>
      </c>
      <c r="Z172">
        <v>54</v>
      </c>
      <c r="AA172">
        <v>54</v>
      </c>
      <c r="AB172">
        <v>36</v>
      </c>
      <c r="AC172">
        <v>36</v>
      </c>
      <c r="AD172">
        <v>131</v>
      </c>
      <c r="AE172">
        <v>125</v>
      </c>
      <c r="AF172">
        <v>16</v>
      </c>
      <c r="AG172">
        <v>38</v>
      </c>
      <c r="AH172">
        <v>140</v>
      </c>
      <c r="AI172">
        <v>178</v>
      </c>
      <c r="AJ172">
        <v>272</v>
      </c>
      <c r="AK172">
        <v>303</v>
      </c>
      <c r="AL172">
        <v>27</v>
      </c>
      <c r="AM172">
        <v>27</v>
      </c>
      <c r="AN172">
        <v>143</v>
      </c>
      <c r="AO172">
        <v>175</v>
      </c>
      <c r="AP172">
        <v>3873</v>
      </c>
      <c r="AQ172">
        <v>3949</v>
      </c>
      <c r="AR172">
        <v>1918</v>
      </c>
      <c r="AS172">
        <v>1971</v>
      </c>
      <c r="AT172">
        <v>2310</v>
      </c>
      <c r="AU172">
        <v>2348</v>
      </c>
      <c r="AW172" s="10">
        <f t="shared" si="12"/>
        <v>2.9382716049382713</v>
      </c>
      <c r="AX172" s="10">
        <f t="shared" si="13"/>
        <v>1.7407407407407407</v>
      </c>
      <c r="AY172" s="10">
        <f t="shared" si="14"/>
        <v>4.2098765432098766</v>
      </c>
      <c r="AZ172" s="10">
        <f t="shared" si="15"/>
        <v>6.2345679012345681</v>
      </c>
      <c r="BA172" s="10">
        <f t="shared" si="16"/>
        <v>102.07407407407408</v>
      </c>
      <c r="BB172" s="10">
        <f t="shared" si="17"/>
        <v>16.372277227722773</v>
      </c>
    </row>
    <row r="173" spans="1:54" x14ac:dyDescent="0.35">
      <c r="A173" t="s">
        <v>53</v>
      </c>
      <c r="B173">
        <v>3023857</v>
      </c>
      <c r="C173">
        <v>3025556</v>
      </c>
      <c r="D173">
        <v>1700</v>
      </c>
      <c r="E173">
        <v>3025010</v>
      </c>
      <c r="F173">
        <v>220.52</v>
      </c>
      <c r="G173">
        <v>17.16</v>
      </c>
      <c r="H173">
        <v>0.05</v>
      </c>
      <c r="I173">
        <v>3024951</v>
      </c>
      <c r="J173">
        <v>147.31</v>
      </c>
      <c r="K173">
        <v>3024906</v>
      </c>
      <c r="L173">
        <v>66.239999999999995</v>
      </c>
      <c r="M173">
        <v>3025014</v>
      </c>
      <c r="N173">
        <v>166.85</v>
      </c>
      <c r="O173">
        <v>3024706</v>
      </c>
      <c r="P173">
        <v>3025010</v>
      </c>
      <c r="Q173">
        <v>304</v>
      </c>
      <c r="R173">
        <v>54</v>
      </c>
      <c r="S173">
        <v>54</v>
      </c>
      <c r="T173">
        <v>27</v>
      </c>
      <c r="U173">
        <v>134</v>
      </c>
      <c r="V173">
        <v>27</v>
      </c>
      <c r="W173">
        <v>27</v>
      </c>
      <c r="X173">
        <v>54</v>
      </c>
      <c r="Y173">
        <v>0</v>
      </c>
      <c r="Z173">
        <v>0</v>
      </c>
      <c r="AA173">
        <v>26</v>
      </c>
      <c r="AB173">
        <v>0</v>
      </c>
      <c r="AC173">
        <v>0</v>
      </c>
      <c r="AD173">
        <v>0</v>
      </c>
      <c r="AE173">
        <v>27</v>
      </c>
      <c r="AF173">
        <v>54</v>
      </c>
      <c r="AG173">
        <v>81</v>
      </c>
      <c r="AH173">
        <v>27</v>
      </c>
      <c r="AI173">
        <v>81</v>
      </c>
      <c r="AJ173">
        <v>27</v>
      </c>
      <c r="AK173">
        <v>0</v>
      </c>
      <c r="AL173">
        <v>26</v>
      </c>
      <c r="AM173">
        <v>27</v>
      </c>
      <c r="AN173">
        <v>0</v>
      </c>
      <c r="AO173">
        <v>0</v>
      </c>
      <c r="AP173">
        <v>149</v>
      </c>
      <c r="AQ173">
        <v>519</v>
      </c>
      <c r="AR173">
        <v>107</v>
      </c>
      <c r="AS173">
        <v>351</v>
      </c>
      <c r="AT173">
        <v>128</v>
      </c>
      <c r="AU173">
        <v>585</v>
      </c>
      <c r="AW173" s="10">
        <f t="shared" si="12"/>
        <v>2.6543209876543212</v>
      </c>
      <c r="AX173" s="10">
        <f t="shared" si="13"/>
        <v>0.32098765432098764</v>
      </c>
      <c r="AY173" s="10">
        <f t="shared" si="14"/>
        <v>2.3333333333333335</v>
      </c>
      <c r="AZ173" s="10">
        <f t="shared" si="15"/>
        <v>0.33333333333333331</v>
      </c>
      <c r="BA173" s="10">
        <f t="shared" si="16"/>
        <v>17.962962962962962</v>
      </c>
      <c r="BB173" s="10">
        <f t="shared" si="17"/>
        <v>53.888888888888886</v>
      </c>
    </row>
    <row r="174" spans="1:54" x14ac:dyDescent="0.35">
      <c r="A174" t="s">
        <v>61</v>
      </c>
      <c r="B174">
        <v>36944159</v>
      </c>
      <c r="C174">
        <v>36945541</v>
      </c>
      <c r="D174">
        <v>1383</v>
      </c>
      <c r="E174">
        <v>36944833</v>
      </c>
      <c r="F174">
        <v>180.15</v>
      </c>
      <c r="G174">
        <v>28.01</v>
      </c>
      <c r="H174">
        <v>0.04</v>
      </c>
      <c r="I174">
        <v>36944833</v>
      </c>
      <c r="J174">
        <v>107.51</v>
      </c>
      <c r="K174">
        <v>36944836</v>
      </c>
      <c r="L174">
        <v>79.150000000000006</v>
      </c>
      <c r="M174">
        <v>36944826</v>
      </c>
      <c r="N174">
        <v>122.22</v>
      </c>
      <c r="O174">
        <v>36944850</v>
      </c>
      <c r="P174">
        <v>36944833</v>
      </c>
      <c r="Q174">
        <v>17</v>
      </c>
      <c r="R174">
        <v>27</v>
      </c>
      <c r="S174">
        <v>27</v>
      </c>
      <c r="T174">
        <v>31</v>
      </c>
      <c r="U174">
        <v>48</v>
      </c>
      <c r="V174">
        <v>71</v>
      </c>
      <c r="W174">
        <v>81</v>
      </c>
      <c r="X174">
        <v>54</v>
      </c>
      <c r="Y174">
        <v>54</v>
      </c>
      <c r="Z174">
        <v>54</v>
      </c>
      <c r="AA174">
        <v>54</v>
      </c>
      <c r="AB174">
        <v>51</v>
      </c>
      <c r="AC174">
        <v>102</v>
      </c>
      <c r="AD174">
        <v>27</v>
      </c>
      <c r="AE174">
        <v>27</v>
      </c>
      <c r="AF174">
        <v>81</v>
      </c>
      <c r="AG174">
        <v>81</v>
      </c>
      <c r="AH174">
        <v>27</v>
      </c>
      <c r="AI174">
        <v>27</v>
      </c>
      <c r="AJ174">
        <v>0</v>
      </c>
      <c r="AK174">
        <v>0</v>
      </c>
      <c r="AL174">
        <v>0</v>
      </c>
      <c r="AM174">
        <v>14</v>
      </c>
      <c r="AN174">
        <v>3</v>
      </c>
      <c r="AO174">
        <v>0</v>
      </c>
      <c r="AP174">
        <v>391</v>
      </c>
      <c r="AQ174">
        <v>405</v>
      </c>
      <c r="AR174">
        <v>378</v>
      </c>
      <c r="AS174">
        <v>378</v>
      </c>
      <c r="AT174">
        <v>486</v>
      </c>
      <c r="AU174">
        <v>486</v>
      </c>
      <c r="AW174" s="10">
        <f t="shared" si="12"/>
        <v>1.9259259259259258</v>
      </c>
      <c r="AX174" s="10">
        <f t="shared" si="13"/>
        <v>2.5925925925925926</v>
      </c>
      <c r="AY174" s="10">
        <f t="shared" si="14"/>
        <v>1.6666666666666667</v>
      </c>
      <c r="AZ174" s="10">
        <f t="shared" si="15"/>
        <v>0.17283950617283952</v>
      </c>
      <c r="BA174" s="10">
        <f t="shared" si="16"/>
        <v>15.666666666666666</v>
      </c>
      <c r="BB174" s="10">
        <f t="shared" si="17"/>
        <v>90.642857142857125</v>
      </c>
    </row>
    <row r="175" spans="1:54" x14ac:dyDescent="0.35">
      <c r="A175" t="s">
        <v>65</v>
      </c>
      <c r="B175">
        <v>1521614</v>
      </c>
      <c r="C175">
        <v>1522557</v>
      </c>
      <c r="D175">
        <v>944</v>
      </c>
      <c r="E175">
        <v>1521840</v>
      </c>
      <c r="F175">
        <v>378.12</v>
      </c>
      <c r="G175">
        <v>68.17</v>
      </c>
      <c r="H175">
        <v>0</v>
      </c>
      <c r="I175">
        <v>1521840</v>
      </c>
      <c r="J175">
        <v>240.17</v>
      </c>
      <c r="K175">
        <v>1521835</v>
      </c>
      <c r="L175">
        <v>273.64999999999998</v>
      </c>
      <c r="M175">
        <v>1521833</v>
      </c>
      <c r="N175">
        <v>311.79000000000002</v>
      </c>
      <c r="O175">
        <v>1522085</v>
      </c>
      <c r="P175">
        <v>1521840</v>
      </c>
      <c r="Q175">
        <v>245</v>
      </c>
      <c r="R175">
        <v>0</v>
      </c>
      <c r="S175">
        <v>0</v>
      </c>
      <c r="T175">
        <v>0</v>
      </c>
      <c r="U175">
        <v>0</v>
      </c>
      <c r="V175">
        <v>0</v>
      </c>
      <c r="W175">
        <v>0</v>
      </c>
      <c r="X175">
        <v>0</v>
      </c>
      <c r="Y175">
        <v>0</v>
      </c>
      <c r="Z175">
        <v>27</v>
      </c>
      <c r="AA175">
        <v>0</v>
      </c>
      <c r="AB175">
        <v>6</v>
      </c>
      <c r="AC175">
        <v>27</v>
      </c>
      <c r="AD175">
        <v>0</v>
      </c>
      <c r="AE175">
        <v>27</v>
      </c>
      <c r="AF175">
        <v>23</v>
      </c>
      <c r="AG175">
        <v>27</v>
      </c>
      <c r="AH175">
        <v>0</v>
      </c>
      <c r="AI175">
        <v>27</v>
      </c>
      <c r="AJ175">
        <v>0</v>
      </c>
      <c r="AK175">
        <v>0</v>
      </c>
      <c r="AL175">
        <v>0</v>
      </c>
      <c r="AM175">
        <v>0</v>
      </c>
      <c r="AN175">
        <v>61</v>
      </c>
      <c r="AO175">
        <v>27</v>
      </c>
      <c r="AP175">
        <v>10</v>
      </c>
      <c r="AQ175">
        <v>513</v>
      </c>
      <c r="AR175">
        <v>13</v>
      </c>
      <c r="AS175">
        <v>378</v>
      </c>
      <c r="AT175">
        <v>0</v>
      </c>
      <c r="AU175">
        <v>562</v>
      </c>
      <c r="AW175" s="10">
        <f t="shared" si="12"/>
        <v>0</v>
      </c>
      <c r="AX175" s="10">
        <f t="shared" si="13"/>
        <v>0.33333333333333331</v>
      </c>
      <c r="AY175" s="10">
        <f t="shared" si="14"/>
        <v>1</v>
      </c>
      <c r="AZ175" s="10">
        <f t="shared" si="15"/>
        <v>0.33333333333333331</v>
      </c>
      <c r="BA175" s="10">
        <f t="shared" si="16"/>
        <v>17.938271604938272</v>
      </c>
      <c r="BB175" s="10">
        <f t="shared" si="17"/>
        <v>53.814814814814817</v>
      </c>
    </row>
    <row r="176" spans="1:54" x14ac:dyDescent="0.35">
      <c r="A176" t="s">
        <v>3462</v>
      </c>
      <c r="B176">
        <v>119037390</v>
      </c>
      <c r="C176">
        <v>119039948</v>
      </c>
      <c r="D176">
        <v>2559</v>
      </c>
      <c r="E176">
        <v>119038450</v>
      </c>
      <c r="F176">
        <v>795.98</v>
      </c>
      <c r="G176">
        <v>40.630000000000003</v>
      </c>
      <c r="H176">
        <v>0</v>
      </c>
      <c r="I176">
        <v>119038479</v>
      </c>
      <c r="J176">
        <v>675.98</v>
      </c>
      <c r="K176">
        <v>119038450</v>
      </c>
      <c r="L176">
        <v>306.26</v>
      </c>
      <c r="M176">
        <v>119038455</v>
      </c>
      <c r="N176">
        <v>468.63</v>
      </c>
      <c r="O176">
        <v>119038669</v>
      </c>
      <c r="P176">
        <v>119038450</v>
      </c>
      <c r="Q176">
        <v>219</v>
      </c>
      <c r="R176">
        <v>0</v>
      </c>
      <c r="S176">
        <v>54</v>
      </c>
      <c r="T176">
        <v>0</v>
      </c>
      <c r="U176">
        <v>46</v>
      </c>
      <c r="V176">
        <v>0</v>
      </c>
      <c r="W176">
        <v>28</v>
      </c>
      <c r="X176">
        <v>0</v>
      </c>
      <c r="Y176">
        <v>0</v>
      </c>
      <c r="Z176">
        <v>0</v>
      </c>
      <c r="AA176">
        <v>27</v>
      </c>
      <c r="AB176">
        <v>0</v>
      </c>
      <c r="AC176">
        <v>54</v>
      </c>
      <c r="AD176">
        <v>0</v>
      </c>
      <c r="AE176">
        <v>81</v>
      </c>
      <c r="AF176">
        <v>0</v>
      </c>
      <c r="AG176">
        <v>27</v>
      </c>
      <c r="AH176">
        <v>54</v>
      </c>
      <c r="AI176">
        <v>81</v>
      </c>
      <c r="AJ176">
        <v>0</v>
      </c>
      <c r="AK176">
        <v>81</v>
      </c>
      <c r="AL176">
        <v>13</v>
      </c>
      <c r="AM176">
        <v>108</v>
      </c>
      <c r="AN176">
        <v>106</v>
      </c>
      <c r="AO176">
        <v>243</v>
      </c>
      <c r="AP176">
        <v>963</v>
      </c>
      <c r="AQ176">
        <v>2966</v>
      </c>
      <c r="AR176">
        <v>267</v>
      </c>
      <c r="AS176">
        <v>1674</v>
      </c>
      <c r="AT176">
        <v>604</v>
      </c>
      <c r="AU176">
        <v>2505</v>
      </c>
      <c r="AW176" s="10">
        <f t="shared" si="12"/>
        <v>1.5802469135802468</v>
      </c>
      <c r="AX176" s="10">
        <f t="shared" si="13"/>
        <v>1</v>
      </c>
      <c r="AY176" s="10">
        <f t="shared" si="14"/>
        <v>2.3333333333333335</v>
      </c>
      <c r="AZ176" s="10">
        <f t="shared" si="15"/>
        <v>5.333333333333333</v>
      </c>
      <c r="BA176" s="10">
        <f t="shared" si="16"/>
        <v>88.209876543209873</v>
      </c>
      <c r="BB176" s="10">
        <f t="shared" si="17"/>
        <v>16.539351851851851</v>
      </c>
    </row>
    <row r="177" spans="1:54" x14ac:dyDescent="0.35">
      <c r="A177" t="s">
        <v>54</v>
      </c>
      <c r="B177">
        <v>198239902</v>
      </c>
      <c r="C177">
        <v>198241576</v>
      </c>
      <c r="D177">
        <v>1675</v>
      </c>
      <c r="E177">
        <v>198240726</v>
      </c>
      <c r="F177">
        <v>560.85</v>
      </c>
      <c r="G177">
        <v>43.83</v>
      </c>
      <c r="H177">
        <v>0</v>
      </c>
      <c r="I177">
        <v>198240728</v>
      </c>
      <c r="J177">
        <v>342.92</v>
      </c>
      <c r="K177">
        <v>198240725</v>
      </c>
      <c r="L177">
        <v>298.24</v>
      </c>
      <c r="M177">
        <v>198240715</v>
      </c>
      <c r="N177">
        <v>218.16</v>
      </c>
      <c r="O177">
        <v>198240739</v>
      </c>
      <c r="P177">
        <v>198240726</v>
      </c>
      <c r="Q177">
        <v>13</v>
      </c>
      <c r="R177">
        <v>54</v>
      </c>
      <c r="S177">
        <v>54</v>
      </c>
      <c r="T177">
        <v>0</v>
      </c>
      <c r="U177">
        <v>0</v>
      </c>
      <c r="V177">
        <v>54</v>
      </c>
      <c r="W177">
        <v>54</v>
      </c>
      <c r="X177">
        <v>78</v>
      </c>
      <c r="Y177">
        <v>65</v>
      </c>
      <c r="Z177">
        <v>54</v>
      </c>
      <c r="AA177">
        <v>54</v>
      </c>
      <c r="AB177">
        <v>0</v>
      </c>
      <c r="AC177">
        <v>0</v>
      </c>
      <c r="AD177">
        <v>0</v>
      </c>
      <c r="AE177">
        <v>0</v>
      </c>
      <c r="AF177">
        <v>0</v>
      </c>
      <c r="AG177">
        <v>0</v>
      </c>
      <c r="AH177">
        <v>54</v>
      </c>
      <c r="AI177">
        <v>54</v>
      </c>
      <c r="AJ177">
        <v>27</v>
      </c>
      <c r="AK177">
        <v>27</v>
      </c>
      <c r="AL177">
        <v>0</v>
      </c>
      <c r="AM177">
        <v>0</v>
      </c>
      <c r="AN177">
        <v>135</v>
      </c>
      <c r="AO177">
        <v>135</v>
      </c>
      <c r="AP177">
        <v>1458</v>
      </c>
      <c r="AQ177">
        <v>1447</v>
      </c>
      <c r="AR177">
        <v>1202</v>
      </c>
      <c r="AS177">
        <v>1211</v>
      </c>
      <c r="AT177">
        <v>685</v>
      </c>
      <c r="AU177">
        <v>675</v>
      </c>
      <c r="AW177" s="10">
        <f t="shared" si="12"/>
        <v>1.3333333333333333</v>
      </c>
      <c r="AX177" s="10">
        <f t="shared" si="13"/>
        <v>1.4691358024691357</v>
      </c>
      <c r="AY177" s="10">
        <f t="shared" si="14"/>
        <v>0.66666666666666663</v>
      </c>
      <c r="AZ177" s="10">
        <f t="shared" si="15"/>
        <v>2</v>
      </c>
      <c r="BA177" s="10">
        <f t="shared" si="16"/>
        <v>41.148148148148145</v>
      </c>
      <c r="BB177" s="10">
        <f t="shared" si="17"/>
        <v>20.574074074074073</v>
      </c>
    </row>
    <row r="178" spans="1:54" x14ac:dyDescent="0.35">
      <c r="A178" t="s">
        <v>3462</v>
      </c>
      <c r="B178">
        <v>120709945</v>
      </c>
      <c r="C178">
        <v>120711010</v>
      </c>
      <c r="D178">
        <v>1066</v>
      </c>
      <c r="E178">
        <v>120710697</v>
      </c>
      <c r="F178">
        <v>207.54</v>
      </c>
      <c r="G178">
        <v>28.63</v>
      </c>
      <c r="H178">
        <v>0.04</v>
      </c>
      <c r="I178">
        <v>120710682</v>
      </c>
      <c r="J178">
        <v>86.91</v>
      </c>
      <c r="K178">
        <v>120710695</v>
      </c>
      <c r="L178">
        <v>118.48</v>
      </c>
      <c r="M178">
        <v>120710700</v>
      </c>
      <c r="N178">
        <v>96.8</v>
      </c>
      <c r="O178">
        <v>120710477</v>
      </c>
      <c r="P178">
        <v>120710697</v>
      </c>
      <c r="Q178">
        <v>220</v>
      </c>
      <c r="R178">
        <v>27</v>
      </c>
      <c r="S178">
        <v>0</v>
      </c>
      <c r="T178">
        <v>0</v>
      </c>
      <c r="U178">
        <v>81</v>
      </c>
      <c r="V178">
        <v>12</v>
      </c>
      <c r="W178">
        <v>27</v>
      </c>
      <c r="X178">
        <v>118</v>
      </c>
      <c r="Y178">
        <v>88</v>
      </c>
      <c r="Z178">
        <v>0</v>
      </c>
      <c r="AA178">
        <v>0</v>
      </c>
      <c r="AB178">
        <v>29</v>
      </c>
      <c r="AC178">
        <v>54</v>
      </c>
      <c r="AD178">
        <v>27</v>
      </c>
      <c r="AE178">
        <v>0</v>
      </c>
      <c r="AF178">
        <v>54</v>
      </c>
      <c r="AG178">
        <v>0</v>
      </c>
      <c r="AH178">
        <v>36</v>
      </c>
      <c r="AI178">
        <v>27</v>
      </c>
      <c r="AJ178">
        <v>0</v>
      </c>
      <c r="AK178">
        <v>0</v>
      </c>
      <c r="AL178">
        <v>63</v>
      </c>
      <c r="AM178">
        <v>0</v>
      </c>
      <c r="AN178">
        <v>0</v>
      </c>
      <c r="AO178">
        <v>19</v>
      </c>
      <c r="AP178">
        <v>87</v>
      </c>
      <c r="AQ178">
        <v>378</v>
      </c>
      <c r="AR178">
        <v>243</v>
      </c>
      <c r="AS178">
        <v>459</v>
      </c>
      <c r="AT178">
        <v>135</v>
      </c>
      <c r="AU178">
        <v>485</v>
      </c>
      <c r="AW178" s="10">
        <f t="shared" si="12"/>
        <v>1.3333333333333333</v>
      </c>
      <c r="AX178" s="10">
        <f t="shared" si="13"/>
        <v>1.7530864197530864</v>
      </c>
      <c r="AY178" s="10">
        <f t="shared" si="14"/>
        <v>0.33333333333333331</v>
      </c>
      <c r="AZ178" s="10">
        <f t="shared" si="15"/>
        <v>0.23456790123456789</v>
      </c>
      <c r="BA178" s="10">
        <f t="shared" si="16"/>
        <v>16.320987654320987</v>
      </c>
      <c r="BB178" s="10">
        <f t="shared" si="17"/>
        <v>69.578947368421055</v>
      </c>
    </row>
    <row r="179" spans="1:54" x14ac:dyDescent="0.35">
      <c r="A179" t="s">
        <v>51</v>
      </c>
      <c r="B179">
        <v>1678921</v>
      </c>
      <c r="C179">
        <v>1680375</v>
      </c>
      <c r="D179">
        <v>1455</v>
      </c>
      <c r="E179">
        <v>1679455</v>
      </c>
      <c r="F179">
        <v>515.74</v>
      </c>
      <c r="G179">
        <v>31.86</v>
      </c>
      <c r="H179">
        <v>0</v>
      </c>
      <c r="I179">
        <v>1679468</v>
      </c>
      <c r="J179">
        <v>324.81</v>
      </c>
      <c r="K179">
        <v>1679456</v>
      </c>
      <c r="L179">
        <v>200.66</v>
      </c>
      <c r="M179">
        <v>1679450</v>
      </c>
      <c r="N179">
        <v>245.23</v>
      </c>
      <c r="O179">
        <v>1679648</v>
      </c>
      <c r="P179">
        <v>1679455</v>
      </c>
      <c r="Q179">
        <v>193</v>
      </c>
      <c r="R179">
        <v>81</v>
      </c>
      <c r="S179">
        <v>27</v>
      </c>
      <c r="T179">
        <v>0</v>
      </c>
      <c r="U179">
        <v>124</v>
      </c>
      <c r="V179">
        <v>0</v>
      </c>
      <c r="W179">
        <v>81</v>
      </c>
      <c r="X179">
        <v>54</v>
      </c>
      <c r="Y179">
        <v>27</v>
      </c>
      <c r="Z179">
        <v>81</v>
      </c>
      <c r="AA179">
        <v>0</v>
      </c>
      <c r="AB179">
        <v>27</v>
      </c>
      <c r="AC179">
        <v>0</v>
      </c>
      <c r="AD179">
        <v>108</v>
      </c>
      <c r="AE179">
        <v>135</v>
      </c>
      <c r="AF179">
        <v>41</v>
      </c>
      <c r="AG179">
        <v>94</v>
      </c>
      <c r="AH179">
        <v>11</v>
      </c>
      <c r="AI179">
        <v>54</v>
      </c>
      <c r="AJ179">
        <v>0</v>
      </c>
      <c r="AK179">
        <v>54</v>
      </c>
      <c r="AL179">
        <v>75</v>
      </c>
      <c r="AM179">
        <v>54</v>
      </c>
      <c r="AN179">
        <v>54</v>
      </c>
      <c r="AO179">
        <v>54</v>
      </c>
      <c r="AP179">
        <v>577</v>
      </c>
      <c r="AQ179">
        <v>1420</v>
      </c>
      <c r="AR179">
        <v>191</v>
      </c>
      <c r="AS179">
        <v>918</v>
      </c>
      <c r="AT179">
        <v>339</v>
      </c>
      <c r="AU179">
        <v>987</v>
      </c>
      <c r="AW179" s="10">
        <f t="shared" si="12"/>
        <v>2.8641975308641974</v>
      </c>
      <c r="AX179" s="10">
        <f t="shared" si="13"/>
        <v>0.33333333333333331</v>
      </c>
      <c r="AY179" s="10">
        <f t="shared" si="14"/>
        <v>3.4938271604938271</v>
      </c>
      <c r="AZ179" s="10">
        <f t="shared" si="15"/>
        <v>2</v>
      </c>
      <c r="BA179" s="10">
        <f t="shared" si="16"/>
        <v>41.049382716049379</v>
      </c>
      <c r="BB179" s="10">
        <f t="shared" si="17"/>
        <v>20.52469135802469</v>
      </c>
    </row>
    <row r="180" spans="1:54" x14ac:dyDescent="0.35">
      <c r="A180" t="s">
        <v>53</v>
      </c>
      <c r="B180">
        <v>4469545</v>
      </c>
      <c r="C180">
        <v>4471108</v>
      </c>
      <c r="D180">
        <v>1564</v>
      </c>
      <c r="E180">
        <v>4470347</v>
      </c>
      <c r="F180">
        <v>359.9</v>
      </c>
      <c r="G180">
        <v>39.29</v>
      </c>
      <c r="H180">
        <v>0</v>
      </c>
      <c r="I180">
        <v>4470364</v>
      </c>
      <c r="J180">
        <v>257.51</v>
      </c>
      <c r="K180">
        <v>4470349</v>
      </c>
      <c r="L180">
        <v>229.45</v>
      </c>
      <c r="M180">
        <v>4470359</v>
      </c>
      <c r="N180">
        <v>129.82</v>
      </c>
      <c r="O180">
        <v>4470326</v>
      </c>
      <c r="P180">
        <v>4470347</v>
      </c>
      <c r="Q180">
        <v>21</v>
      </c>
      <c r="R180">
        <v>18</v>
      </c>
      <c r="S180">
        <v>27</v>
      </c>
      <c r="T180">
        <v>27</v>
      </c>
      <c r="U180">
        <v>10</v>
      </c>
      <c r="V180">
        <v>54</v>
      </c>
      <c r="W180">
        <v>52</v>
      </c>
      <c r="X180">
        <v>0</v>
      </c>
      <c r="Y180">
        <v>0</v>
      </c>
      <c r="Z180">
        <v>0</v>
      </c>
      <c r="AA180">
        <v>0</v>
      </c>
      <c r="AB180">
        <v>17</v>
      </c>
      <c r="AC180">
        <v>27</v>
      </c>
      <c r="AD180">
        <v>0</v>
      </c>
      <c r="AE180">
        <v>0</v>
      </c>
      <c r="AF180">
        <v>27</v>
      </c>
      <c r="AG180">
        <v>27</v>
      </c>
      <c r="AH180">
        <v>27</v>
      </c>
      <c r="AI180">
        <v>27</v>
      </c>
      <c r="AJ180">
        <v>27</v>
      </c>
      <c r="AK180">
        <v>26</v>
      </c>
      <c r="AL180">
        <v>27</v>
      </c>
      <c r="AM180">
        <v>11</v>
      </c>
      <c r="AN180">
        <v>27</v>
      </c>
      <c r="AO180">
        <v>27</v>
      </c>
      <c r="AP180">
        <v>891</v>
      </c>
      <c r="AQ180">
        <v>891</v>
      </c>
      <c r="AR180">
        <v>702</v>
      </c>
      <c r="AS180">
        <v>682</v>
      </c>
      <c r="AT180">
        <v>379</v>
      </c>
      <c r="AU180">
        <v>378</v>
      </c>
      <c r="AW180" s="10">
        <f t="shared" si="12"/>
        <v>1.0987654320987654</v>
      </c>
      <c r="AX180" s="10">
        <f t="shared" si="13"/>
        <v>0.33333333333333331</v>
      </c>
      <c r="AY180" s="10">
        <f t="shared" si="14"/>
        <v>0.66666666666666663</v>
      </c>
      <c r="AZ180" s="10">
        <f t="shared" si="15"/>
        <v>0.79012345679012341</v>
      </c>
      <c r="BA180" s="10">
        <f t="shared" si="16"/>
        <v>24.086419753086421</v>
      </c>
      <c r="BB180" s="10">
        <f t="shared" si="17"/>
        <v>30.484375000000004</v>
      </c>
    </row>
    <row r="181" spans="1:54" x14ac:dyDescent="0.35">
      <c r="A181" t="s">
        <v>64</v>
      </c>
      <c r="B181">
        <v>131096007</v>
      </c>
      <c r="C181">
        <v>131098840</v>
      </c>
      <c r="D181">
        <v>2834</v>
      </c>
      <c r="E181">
        <v>131098325</v>
      </c>
      <c r="F181">
        <v>696.28</v>
      </c>
      <c r="G181">
        <v>31.13</v>
      </c>
      <c r="H181">
        <v>0</v>
      </c>
      <c r="I181">
        <v>131098321</v>
      </c>
      <c r="J181">
        <v>360.73</v>
      </c>
      <c r="K181">
        <v>131098295</v>
      </c>
      <c r="L181">
        <v>145.62</v>
      </c>
      <c r="M181">
        <v>131098359</v>
      </c>
      <c r="N181">
        <v>431.29</v>
      </c>
      <c r="O181">
        <v>131097423</v>
      </c>
      <c r="P181">
        <v>131098325</v>
      </c>
      <c r="Q181">
        <v>902</v>
      </c>
      <c r="R181">
        <v>54</v>
      </c>
      <c r="S181">
        <v>0</v>
      </c>
      <c r="T181">
        <v>23</v>
      </c>
      <c r="U181">
        <v>54</v>
      </c>
      <c r="V181">
        <v>0</v>
      </c>
      <c r="W181">
        <v>30</v>
      </c>
      <c r="X181">
        <v>0</v>
      </c>
      <c r="Y181">
        <v>27</v>
      </c>
      <c r="Z181">
        <v>27</v>
      </c>
      <c r="AA181">
        <v>54</v>
      </c>
      <c r="AB181">
        <v>0</v>
      </c>
      <c r="AC181">
        <v>0</v>
      </c>
      <c r="AD181">
        <v>27</v>
      </c>
      <c r="AE181">
        <v>54</v>
      </c>
      <c r="AF181">
        <v>81</v>
      </c>
      <c r="AG181">
        <v>54</v>
      </c>
      <c r="AH181">
        <v>27</v>
      </c>
      <c r="AI181">
        <v>108</v>
      </c>
      <c r="AJ181">
        <v>1</v>
      </c>
      <c r="AK181">
        <v>27</v>
      </c>
      <c r="AL181">
        <v>0</v>
      </c>
      <c r="AM181">
        <v>83</v>
      </c>
      <c r="AN181">
        <v>162</v>
      </c>
      <c r="AO181">
        <v>27</v>
      </c>
      <c r="AP181">
        <v>216</v>
      </c>
      <c r="AQ181">
        <v>1265</v>
      </c>
      <c r="AR181">
        <v>0</v>
      </c>
      <c r="AS181">
        <v>607</v>
      </c>
      <c r="AT181">
        <v>27</v>
      </c>
      <c r="AU181">
        <v>1090</v>
      </c>
      <c r="AW181" s="10">
        <f t="shared" si="12"/>
        <v>1.037037037037037</v>
      </c>
      <c r="AX181" s="10">
        <f t="shared" si="13"/>
        <v>1</v>
      </c>
      <c r="AY181" s="10">
        <f t="shared" si="14"/>
        <v>2.6666666666666665</v>
      </c>
      <c r="AZ181" s="10">
        <f t="shared" si="15"/>
        <v>1.691358024691358</v>
      </c>
      <c r="BA181" s="10">
        <f t="shared" si="16"/>
        <v>36.567901234567906</v>
      </c>
      <c r="BB181" s="10">
        <f t="shared" si="17"/>
        <v>21.620437956204384</v>
      </c>
    </row>
    <row r="182" spans="1:54" x14ac:dyDescent="0.35">
      <c r="A182" t="s">
        <v>56</v>
      </c>
      <c r="B182">
        <v>218511210</v>
      </c>
      <c r="C182">
        <v>218513291</v>
      </c>
      <c r="D182">
        <v>2082</v>
      </c>
      <c r="E182">
        <v>218512111</v>
      </c>
      <c r="F182">
        <v>719.57</v>
      </c>
      <c r="G182">
        <v>28.09</v>
      </c>
      <c r="H182">
        <v>0</v>
      </c>
      <c r="I182">
        <v>218512174</v>
      </c>
      <c r="J182">
        <v>392.53</v>
      </c>
      <c r="K182">
        <v>218512119</v>
      </c>
      <c r="L182">
        <v>279.52999999999997</v>
      </c>
      <c r="M182">
        <v>218512119</v>
      </c>
      <c r="N182">
        <v>457.76</v>
      </c>
      <c r="O182">
        <v>218512250</v>
      </c>
      <c r="P182">
        <v>218512111</v>
      </c>
      <c r="Q182">
        <v>139</v>
      </c>
      <c r="R182">
        <v>107</v>
      </c>
      <c r="S182">
        <v>108</v>
      </c>
      <c r="T182">
        <v>81</v>
      </c>
      <c r="U182">
        <v>26</v>
      </c>
      <c r="V182">
        <v>43</v>
      </c>
      <c r="W182">
        <v>27</v>
      </c>
      <c r="X182">
        <v>27</v>
      </c>
      <c r="Y182">
        <v>29</v>
      </c>
      <c r="Z182">
        <v>54</v>
      </c>
      <c r="AA182">
        <v>91</v>
      </c>
      <c r="AB182">
        <v>53</v>
      </c>
      <c r="AC182">
        <v>54</v>
      </c>
      <c r="AD182">
        <v>74</v>
      </c>
      <c r="AE182">
        <v>30</v>
      </c>
      <c r="AF182">
        <v>135</v>
      </c>
      <c r="AG182">
        <v>108</v>
      </c>
      <c r="AH182">
        <v>29</v>
      </c>
      <c r="AI182">
        <v>127</v>
      </c>
      <c r="AJ182">
        <v>95</v>
      </c>
      <c r="AK182">
        <v>54</v>
      </c>
      <c r="AL182">
        <v>54</v>
      </c>
      <c r="AM182">
        <v>54</v>
      </c>
      <c r="AN182">
        <v>94</v>
      </c>
      <c r="AO182">
        <v>189</v>
      </c>
      <c r="AP182">
        <v>1417</v>
      </c>
      <c r="AQ182">
        <v>1933</v>
      </c>
      <c r="AR182">
        <v>939</v>
      </c>
      <c r="AS182">
        <v>1485</v>
      </c>
      <c r="AT182">
        <v>989</v>
      </c>
      <c r="AU182">
        <v>1762</v>
      </c>
      <c r="AW182" s="10">
        <f t="shared" si="12"/>
        <v>1.9876543209876543</v>
      </c>
      <c r="AX182" s="10">
        <f t="shared" si="13"/>
        <v>2.1481481481481484</v>
      </c>
      <c r="AY182" s="10">
        <f t="shared" si="14"/>
        <v>3.2716049382716048</v>
      </c>
      <c r="AZ182" s="10">
        <f t="shared" si="15"/>
        <v>3.6666666666666665</v>
      </c>
      <c r="BA182" s="10">
        <f t="shared" si="16"/>
        <v>63.950617283950621</v>
      </c>
      <c r="BB182" s="10">
        <f t="shared" si="17"/>
        <v>17.441077441077443</v>
      </c>
    </row>
    <row r="183" spans="1:54" x14ac:dyDescent="0.35">
      <c r="A183" t="s">
        <v>3461</v>
      </c>
      <c r="B183">
        <v>37282703</v>
      </c>
      <c r="C183">
        <v>37285390</v>
      </c>
      <c r="D183">
        <v>2688</v>
      </c>
      <c r="E183">
        <v>37283671</v>
      </c>
      <c r="F183">
        <v>1297.6199999999999</v>
      </c>
      <c r="G183">
        <v>42.03</v>
      </c>
      <c r="H183">
        <v>0</v>
      </c>
      <c r="I183">
        <v>37283671</v>
      </c>
      <c r="J183">
        <v>883.42</v>
      </c>
      <c r="K183">
        <v>37283652</v>
      </c>
      <c r="L183">
        <v>375.97</v>
      </c>
      <c r="M183">
        <v>37283684</v>
      </c>
      <c r="N183">
        <v>748.72</v>
      </c>
      <c r="O183">
        <v>37284046</v>
      </c>
      <c r="P183">
        <v>37283671</v>
      </c>
      <c r="Q183">
        <v>375</v>
      </c>
      <c r="R183">
        <v>55</v>
      </c>
      <c r="S183">
        <v>40</v>
      </c>
      <c r="T183">
        <v>0</v>
      </c>
      <c r="U183">
        <v>78</v>
      </c>
      <c r="V183">
        <v>27</v>
      </c>
      <c r="W183">
        <v>53</v>
      </c>
      <c r="X183">
        <v>0</v>
      </c>
      <c r="Y183">
        <v>36</v>
      </c>
      <c r="Z183">
        <v>54</v>
      </c>
      <c r="AA183">
        <v>27</v>
      </c>
      <c r="AB183">
        <v>0</v>
      </c>
      <c r="AC183">
        <v>0</v>
      </c>
      <c r="AD183">
        <v>36</v>
      </c>
      <c r="AE183">
        <v>100</v>
      </c>
      <c r="AF183">
        <v>11</v>
      </c>
      <c r="AG183">
        <v>34</v>
      </c>
      <c r="AH183">
        <v>151</v>
      </c>
      <c r="AI183">
        <v>58</v>
      </c>
      <c r="AJ183">
        <v>27</v>
      </c>
      <c r="AK183">
        <v>244</v>
      </c>
      <c r="AL183">
        <v>27</v>
      </c>
      <c r="AM183">
        <v>7</v>
      </c>
      <c r="AN183">
        <v>156</v>
      </c>
      <c r="AO183">
        <v>131</v>
      </c>
      <c r="AP183">
        <v>587</v>
      </c>
      <c r="AQ183">
        <v>2935</v>
      </c>
      <c r="AR183">
        <v>327</v>
      </c>
      <c r="AS183">
        <v>1158</v>
      </c>
      <c r="AT183">
        <v>663</v>
      </c>
      <c r="AU183">
        <v>2261</v>
      </c>
      <c r="AW183" s="10">
        <f t="shared" si="12"/>
        <v>2.1111111111111112</v>
      </c>
      <c r="AX183" s="10">
        <f t="shared" si="13"/>
        <v>0.77777777777777779</v>
      </c>
      <c r="AY183" s="10">
        <f t="shared" si="14"/>
        <v>2.3703703703703702</v>
      </c>
      <c r="AZ183" s="10">
        <f t="shared" si="15"/>
        <v>4.716049382716049</v>
      </c>
      <c r="BA183" s="10">
        <f t="shared" si="16"/>
        <v>78.444444444444443</v>
      </c>
      <c r="BB183" s="10">
        <f t="shared" si="17"/>
        <v>16.633507853403142</v>
      </c>
    </row>
    <row r="184" spans="1:54" x14ac:dyDescent="0.35">
      <c r="A184" t="s">
        <v>62</v>
      </c>
      <c r="B184">
        <v>44660498</v>
      </c>
      <c r="C184">
        <v>44661440</v>
      </c>
      <c r="D184">
        <v>943</v>
      </c>
      <c r="E184">
        <v>44661224</v>
      </c>
      <c r="F184">
        <v>390.64</v>
      </c>
      <c r="G184">
        <v>68.17</v>
      </c>
      <c r="H184">
        <v>0</v>
      </c>
      <c r="I184">
        <v>44661211</v>
      </c>
      <c r="J184">
        <v>297.69</v>
      </c>
      <c r="K184">
        <v>44661226</v>
      </c>
      <c r="L184">
        <v>212.19</v>
      </c>
      <c r="M184">
        <v>44661199</v>
      </c>
      <c r="N184">
        <v>69.97</v>
      </c>
      <c r="O184">
        <v>44660969</v>
      </c>
      <c r="P184">
        <v>44661224</v>
      </c>
      <c r="Q184">
        <v>255</v>
      </c>
      <c r="R184">
        <v>27</v>
      </c>
      <c r="S184">
        <v>0</v>
      </c>
      <c r="T184">
        <v>0</v>
      </c>
      <c r="U184">
        <v>0</v>
      </c>
      <c r="V184">
        <v>27</v>
      </c>
      <c r="W184">
        <v>27</v>
      </c>
      <c r="X184">
        <v>0</v>
      </c>
      <c r="Y184">
        <v>0</v>
      </c>
      <c r="Z184">
        <v>27</v>
      </c>
      <c r="AA184">
        <v>54</v>
      </c>
      <c r="AB184">
        <v>27</v>
      </c>
      <c r="AC184">
        <v>0</v>
      </c>
      <c r="AD184">
        <v>0</v>
      </c>
      <c r="AE184">
        <v>0</v>
      </c>
      <c r="AF184">
        <v>0</v>
      </c>
      <c r="AG184">
        <v>0</v>
      </c>
      <c r="AH184">
        <v>27</v>
      </c>
      <c r="AI184">
        <v>0</v>
      </c>
      <c r="AJ184">
        <v>0</v>
      </c>
      <c r="AK184">
        <v>0</v>
      </c>
      <c r="AL184">
        <v>0</v>
      </c>
      <c r="AM184">
        <v>27</v>
      </c>
      <c r="AN184">
        <v>0</v>
      </c>
      <c r="AO184">
        <v>0</v>
      </c>
      <c r="AP184">
        <v>0</v>
      </c>
      <c r="AQ184">
        <v>770</v>
      </c>
      <c r="AR184">
        <v>0</v>
      </c>
      <c r="AS184">
        <v>478</v>
      </c>
      <c r="AT184">
        <v>0</v>
      </c>
      <c r="AU184">
        <v>162</v>
      </c>
      <c r="AW184" s="10">
        <f t="shared" si="12"/>
        <v>0.33333333333333331</v>
      </c>
      <c r="AX184" s="10">
        <f t="shared" si="13"/>
        <v>0.66666666666666663</v>
      </c>
      <c r="AY184" s="10">
        <f t="shared" si="14"/>
        <v>0</v>
      </c>
      <c r="AZ184" s="10">
        <f t="shared" si="15"/>
        <v>0.33333333333333331</v>
      </c>
      <c r="BA184" s="10">
        <f t="shared" si="16"/>
        <v>17.407407407407408</v>
      </c>
      <c r="BB184" s="10">
        <f t="shared" si="17"/>
        <v>52.222222222222229</v>
      </c>
    </row>
    <row r="185" spans="1:54" x14ac:dyDescent="0.35">
      <c r="A185" t="s">
        <v>59</v>
      </c>
      <c r="B185">
        <v>167935977</v>
      </c>
      <c r="C185">
        <v>167940726</v>
      </c>
      <c r="D185">
        <v>4750</v>
      </c>
      <c r="E185">
        <v>167938680</v>
      </c>
      <c r="F185">
        <v>1152.5899999999999</v>
      </c>
      <c r="G185">
        <v>68.92</v>
      </c>
      <c r="H185">
        <v>0</v>
      </c>
      <c r="I185">
        <v>167938716</v>
      </c>
      <c r="J185">
        <v>901.99</v>
      </c>
      <c r="K185">
        <v>167938679</v>
      </c>
      <c r="L185">
        <v>367.71</v>
      </c>
      <c r="M185">
        <v>167938652</v>
      </c>
      <c r="N185">
        <v>485.71</v>
      </c>
      <c r="O185">
        <v>167938351</v>
      </c>
      <c r="P185">
        <v>167938680</v>
      </c>
      <c r="Q185">
        <v>329</v>
      </c>
      <c r="R185">
        <v>74</v>
      </c>
      <c r="S185">
        <v>67</v>
      </c>
      <c r="T185">
        <v>90</v>
      </c>
      <c r="U185">
        <v>0</v>
      </c>
      <c r="V185">
        <v>27</v>
      </c>
      <c r="W185">
        <v>54</v>
      </c>
      <c r="X185">
        <v>81</v>
      </c>
      <c r="Y185">
        <v>27</v>
      </c>
      <c r="Z185">
        <v>27</v>
      </c>
      <c r="AA185">
        <v>54</v>
      </c>
      <c r="AB185">
        <v>21</v>
      </c>
      <c r="AC185">
        <v>44</v>
      </c>
      <c r="AD185">
        <v>170</v>
      </c>
      <c r="AE185">
        <v>33</v>
      </c>
      <c r="AF185">
        <v>0</v>
      </c>
      <c r="AG185">
        <v>27</v>
      </c>
      <c r="AH185">
        <v>81</v>
      </c>
      <c r="AI185">
        <v>204</v>
      </c>
      <c r="AJ185">
        <v>27</v>
      </c>
      <c r="AK185">
        <v>74</v>
      </c>
      <c r="AL185">
        <v>0</v>
      </c>
      <c r="AM185">
        <v>0</v>
      </c>
      <c r="AN185">
        <v>27</v>
      </c>
      <c r="AO185">
        <v>189</v>
      </c>
      <c r="AP185">
        <v>406</v>
      </c>
      <c r="AQ185">
        <v>2048</v>
      </c>
      <c r="AR185">
        <v>129</v>
      </c>
      <c r="AS185">
        <v>1243</v>
      </c>
      <c r="AT185">
        <v>81</v>
      </c>
      <c r="AU185">
        <v>1339</v>
      </c>
      <c r="AW185" s="10">
        <f t="shared" si="12"/>
        <v>1.4938271604938274</v>
      </c>
      <c r="AX185" s="10">
        <f t="shared" si="13"/>
        <v>1.5432098765432098</v>
      </c>
      <c r="AY185" s="10">
        <f t="shared" si="14"/>
        <v>3.2592592592592591</v>
      </c>
      <c r="AZ185" s="10">
        <f t="shared" si="15"/>
        <v>3.2469135802469138</v>
      </c>
      <c r="BA185" s="10">
        <f t="shared" si="16"/>
        <v>57.160493827160494</v>
      </c>
      <c r="BB185" s="10">
        <f t="shared" si="17"/>
        <v>17.604562737642585</v>
      </c>
    </row>
    <row r="186" spans="1:54" x14ac:dyDescent="0.35">
      <c r="A186" t="s">
        <v>56</v>
      </c>
      <c r="B186">
        <v>165111001</v>
      </c>
      <c r="C186">
        <v>165112795</v>
      </c>
      <c r="D186">
        <v>1795</v>
      </c>
      <c r="E186">
        <v>165111594</v>
      </c>
      <c r="F186">
        <v>446.82</v>
      </c>
      <c r="G186">
        <v>25.93</v>
      </c>
      <c r="H186">
        <v>0</v>
      </c>
      <c r="I186">
        <v>165111593</v>
      </c>
      <c r="J186">
        <v>356.72</v>
      </c>
      <c r="K186">
        <v>165111606</v>
      </c>
      <c r="L186">
        <v>149.27000000000001</v>
      </c>
      <c r="M186">
        <v>165111591</v>
      </c>
      <c r="N186">
        <v>206.27</v>
      </c>
      <c r="O186">
        <v>165111898</v>
      </c>
      <c r="P186">
        <v>165111594</v>
      </c>
      <c r="Q186">
        <v>304</v>
      </c>
      <c r="R186">
        <v>0</v>
      </c>
      <c r="S186">
        <v>81</v>
      </c>
      <c r="T186">
        <v>27</v>
      </c>
      <c r="U186">
        <v>88</v>
      </c>
      <c r="V186">
        <v>27</v>
      </c>
      <c r="W186">
        <v>102</v>
      </c>
      <c r="X186">
        <v>54</v>
      </c>
      <c r="Y186">
        <v>0</v>
      </c>
      <c r="Z186">
        <v>0</v>
      </c>
      <c r="AA186">
        <v>81</v>
      </c>
      <c r="AB186">
        <v>0</v>
      </c>
      <c r="AC186">
        <v>54</v>
      </c>
      <c r="AD186">
        <v>71</v>
      </c>
      <c r="AE186">
        <v>54</v>
      </c>
      <c r="AF186">
        <v>0</v>
      </c>
      <c r="AG186">
        <v>27</v>
      </c>
      <c r="AH186">
        <v>82</v>
      </c>
      <c r="AI186">
        <v>76</v>
      </c>
      <c r="AJ186">
        <v>18</v>
      </c>
      <c r="AK186">
        <v>81</v>
      </c>
      <c r="AL186">
        <v>54</v>
      </c>
      <c r="AM186">
        <v>27</v>
      </c>
      <c r="AN186">
        <v>59</v>
      </c>
      <c r="AO186">
        <v>77</v>
      </c>
      <c r="AP186">
        <v>57</v>
      </c>
      <c r="AQ186">
        <v>1533</v>
      </c>
      <c r="AR186">
        <v>173</v>
      </c>
      <c r="AS186">
        <v>972</v>
      </c>
      <c r="AT186">
        <v>81</v>
      </c>
      <c r="AU186">
        <v>1050</v>
      </c>
      <c r="AW186" s="10">
        <f t="shared" si="12"/>
        <v>3.3456790123456788</v>
      </c>
      <c r="AX186" s="10">
        <f t="shared" si="13"/>
        <v>1.6666666666666667</v>
      </c>
      <c r="AY186" s="10">
        <f t="shared" si="14"/>
        <v>1.9382716049382718</v>
      </c>
      <c r="AZ186" s="10">
        <f t="shared" si="15"/>
        <v>2.2839506172839505</v>
      </c>
      <c r="BA186" s="10">
        <f t="shared" si="16"/>
        <v>43.888888888888886</v>
      </c>
      <c r="BB186" s="10">
        <f t="shared" si="17"/>
        <v>19.216216216216214</v>
      </c>
    </row>
    <row r="187" spans="1:54" x14ac:dyDescent="0.35">
      <c r="A187" t="s">
        <v>3459</v>
      </c>
      <c r="B187">
        <v>32069702</v>
      </c>
      <c r="C187">
        <v>32070805</v>
      </c>
      <c r="D187">
        <v>1104</v>
      </c>
      <c r="E187">
        <v>32070246</v>
      </c>
      <c r="F187">
        <v>335.22</v>
      </c>
      <c r="G187">
        <v>55.89</v>
      </c>
      <c r="H187">
        <v>0</v>
      </c>
      <c r="I187">
        <v>32070245</v>
      </c>
      <c r="J187">
        <v>249.72</v>
      </c>
      <c r="K187">
        <v>32070251</v>
      </c>
      <c r="L187">
        <v>84.94</v>
      </c>
      <c r="M187">
        <v>32070247</v>
      </c>
      <c r="N187">
        <v>242.43</v>
      </c>
      <c r="O187">
        <v>32070253</v>
      </c>
      <c r="P187">
        <v>32070246</v>
      </c>
      <c r="Q187">
        <v>7</v>
      </c>
      <c r="R187">
        <v>22</v>
      </c>
      <c r="S187">
        <v>15</v>
      </c>
      <c r="T187">
        <v>0</v>
      </c>
      <c r="U187">
        <v>0</v>
      </c>
      <c r="V187">
        <v>81</v>
      </c>
      <c r="W187">
        <v>81</v>
      </c>
      <c r="X187">
        <v>27</v>
      </c>
      <c r="Y187">
        <v>27</v>
      </c>
      <c r="Z187">
        <v>27</v>
      </c>
      <c r="AA187">
        <v>41</v>
      </c>
      <c r="AB187">
        <v>0</v>
      </c>
      <c r="AC187">
        <v>0</v>
      </c>
      <c r="AD187">
        <v>8</v>
      </c>
      <c r="AE187">
        <v>15</v>
      </c>
      <c r="AF187">
        <v>54</v>
      </c>
      <c r="AG187">
        <v>54</v>
      </c>
      <c r="AH187">
        <v>0</v>
      </c>
      <c r="AI187">
        <v>0</v>
      </c>
      <c r="AJ187">
        <v>0</v>
      </c>
      <c r="AK187">
        <v>0</v>
      </c>
      <c r="AL187">
        <v>0</v>
      </c>
      <c r="AM187">
        <v>0</v>
      </c>
      <c r="AN187">
        <v>27</v>
      </c>
      <c r="AO187">
        <v>27</v>
      </c>
      <c r="AP187">
        <v>644</v>
      </c>
      <c r="AQ187">
        <v>665</v>
      </c>
      <c r="AR187">
        <v>243</v>
      </c>
      <c r="AS187">
        <v>243</v>
      </c>
      <c r="AT187">
        <v>486</v>
      </c>
      <c r="AU187">
        <v>486</v>
      </c>
      <c r="AW187" s="10">
        <f t="shared" si="12"/>
        <v>1.1851851851851851</v>
      </c>
      <c r="AX187" s="10">
        <f t="shared" si="13"/>
        <v>0.83950617283950624</v>
      </c>
      <c r="AY187" s="10">
        <f t="shared" si="14"/>
        <v>0.85185185185185186</v>
      </c>
      <c r="AZ187" s="10">
        <f t="shared" si="15"/>
        <v>0.33333333333333331</v>
      </c>
      <c r="BA187" s="10">
        <f t="shared" si="16"/>
        <v>17.209876543209877</v>
      </c>
      <c r="BB187" s="10">
        <f t="shared" si="17"/>
        <v>51.629629629629633</v>
      </c>
    </row>
    <row r="188" spans="1:54" x14ac:dyDescent="0.35">
      <c r="A188" t="s">
        <v>54</v>
      </c>
      <c r="B188">
        <v>45681130</v>
      </c>
      <c r="C188">
        <v>45682374</v>
      </c>
      <c r="D188">
        <v>1245</v>
      </c>
      <c r="E188">
        <v>45681824</v>
      </c>
      <c r="F188">
        <v>1325.65</v>
      </c>
      <c r="G188">
        <v>55.94</v>
      </c>
      <c r="H188">
        <v>0</v>
      </c>
      <c r="I188">
        <v>45681845</v>
      </c>
      <c r="J188">
        <v>1517.56</v>
      </c>
      <c r="K188">
        <v>45681827</v>
      </c>
      <c r="L188">
        <v>190.61</v>
      </c>
      <c r="M188">
        <v>45681813</v>
      </c>
      <c r="N188">
        <v>828.45</v>
      </c>
      <c r="O188">
        <v>45681752</v>
      </c>
      <c r="P188">
        <v>45681824</v>
      </c>
      <c r="Q188">
        <v>72</v>
      </c>
      <c r="R188">
        <v>176</v>
      </c>
      <c r="S188">
        <v>138</v>
      </c>
      <c r="T188">
        <v>108</v>
      </c>
      <c r="U188">
        <v>116</v>
      </c>
      <c r="V188">
        <v>135</v>
      </c>
      <c r="W188">
        <v>135</v>
      </c>
      <c r="X188">
        <v>59</v>
      </c>
      <c r="Y188">
        <v>27</v>
      </c>
      <c r="Z188">
        <v>27</v>
      </c>
      <c r="AA188">
        <v>32</v>
      </c>
      <c r="AB188">
        <v>54</v>
      </c>
      <c r="AC188">
        <v>54</v>
      </c>
      <c r="AD188">
        <v>135</v>
      </c>
      <c r="AE188">
        <v>180</v>
      </c>
      <c r="AF188">
        <v>218</v>
      </c>
      <c r="AG188">
        <v>233</v>
      </c>
      <c r="AH188">
        <v>27</v>
      </c>
      <c r="AI188">
        <v>27</v>
      </c>
      <c r="AJ188">
        <v>246</v>
      </c>
      <c r="AK188">
        <v>284</v>
      </c>
      <c r="AL188">
        <v>216</v>
      </c>
      <c r="AM188">
        <v>262</v>
      </c>
      <c r="AN188">
        <v>162</v>
      </c>
      <c r="AO188">
        <v>225</v>
      </c>
      <c r="AP188">
        <v>6216</v>
      </c>
      <c r="AQ188">
        <v>6747</v>
      </c>
      <c r="AR188">
        <v>1392</v>
      </c>
      <c r="AS188">
        <v>1431</v>
      </c>
      <c r="AT188">
        <v>3060</v>
      </c>
      <c r="AU188">
        <v>3375</v>
      </c>
      <c r="AW188" s="10">
        <f t="shared" si="12"/>
        <v>4.8024691358024691</v>
      </c>
      <c r="AX188" s="10">
        <f t="shared" si="13"/>
        <v>1.3950617283950617</v>
      </c>
      <c r="AY188" s="10">
        <f t="shared" si="14"/>
        <v>5.432098765432098</v>
      </c>
      <c r="AZ188" s="10">
        <f t="shared" si="15"/>
        <v>9.518518518518519</v>
      </c>
      <c r="BA188" s="10">
        <f t="shared" si="16"/>
        <v>142.62962962962962</v>
      </c>
      <c r="BB188" s="10">
        <f t="shared" si="17"/>
        <v>14.984435797665368</v>
      </c>
    </row>
    <row r="189" spans="1:54" x14ac:dyDescent="0.35">
      <c r="A189" t="s">
        <v>56</v>
      </c>
      <c r="B189">
        <v>109584661</v>
      </c>
      <c r="C189">
        <v>109586912</v>
      </c>
      <c r="D189">
        <v>2252</v>
      </c>
      <c r="E189">
        <v>109585275</v>
      </c>
      <c r="F189">
        <v>182.58</v>
      </c>
      <c r="G189">
        <v>16.62</v>
      </c>
      <c r="H189">
        <v>0.04</v>
      </c>
      <c r="I189">
        <v>109585302</v>
      </c>
      <c r="J189">
        <v>156.28</v>
      </c>
      <c r="K189">
        <v>109585271</v>
      </c>
      <c r="L189">
        <v>56.14</v>
      </c>
      <c r="M189">
        <v>109585282</v>
      </c>
      <c r="N189">
        <v>126.26</v>
      </c>
      <c r="O189">
        <v>109585786</v>
      </c>
      <c r="P189">
        <v>109585275</v>
      </c>
      <c r="Q189">
        <v>511</v>
      </c>
      <c r="R189">
        <v>98</v>
      </c>
      <c r="S189">
        <v>27</v>
      </c>
      <c r="T189">
        <v>201</v>
      </c>
      <c r="U189">
        <v>54</v>
      </c>
      <c r="V189">
        <v>56</v>
      </c>
      <c r="W189">
        <v>54</v>
      </c>
      <c r="X189">
        <v>54</v>
      </c>
      <c r="Y189">
        <v>27</v>
      </c>
      <c r="Z189">
        <v>27</v>
      </c>
      <c r="AA189">
        <v>0</v>
      </c>
      <c r="AB189">
        <v>39</v>
      </c>
      <c r="AC189">
        <v>0</v>
      </c>
      <c r="AD189">
        <v>81</v>
      </c>
      <c r="AE189">
        <v>46</v>
      </c>
      <c r="AF189">
        <v>81</v>
      </c>
      <c r="AG189">
        <v>54</v>
      </c>
      <c r="AH189">
        <v>27</v>
      </c>
      <c r="AI189">
        <v>81</v>
      </c>
      <c r="AJ189">
        <v>0</v>
      </c>
      <c r="AK189">
        <v>0</v>
      </c>
      <c r="AL189">
        <v>162</v>
      </c>
      <c r="AM189">
        <v>27</v>
      </c>
      <c r="AN189">
        <v>213</v>
      </c>
      <c r="AO189">
        <v>27</v>
      </c>
      <c r="AP189">
        <v>108</v>
      </c>
      <c r="AQ189">
        <v>846</v>
      </c>
      <c r="AR189">
        <v>54</v>
      </c>
      <c r="AS189">
        <v>342</v>
      </c>
      <c r="AT189">
        <v>81</v>
      </c>
      <c r="AU189">
        <v>567</v>
      </c>
      <c r="AW189" s="10">
        <f t="shared" si="12"/>
        <v>1.6666666666666667</v>
      </c>
      <c r="AX189" s="10">
        <f t="shared" si="13"/>
        <v>0.33333333333333331</v>
      </c>
      <c r="AY189" s="10">
        <f t="shared" si="14"/>
        <v>2.2345679012345681</v>
      </c>
      <c r="AZ189" s="10">
        <f t="shared" si="15"/>
        <v>0.66666666666666663</v>
      </c>
      <c r="BA189" s="10">
        <f t="shared" si="16"/>
        <v>21.666666666666668</v>
      </c>
      <c r="BB189" s="10">
        <f t="shared" si="17"/>
        <v>32.500000000000007</v>
      </c>
    </row>
    <row r="190" spans="1:54" x14ac:dyDescent="0.35">
      <c r="A190" t="s">
        <v>53</v>
      </c>
      <c r="B190">
        <v>14362400</v>
      </c>
      <c r="C190">
        <v>14364057</v>
      </c>
      <c r="D190">
        <v>1658</v>
      </c>
      <c r="E190">
        <v>14363266</v>
      </c>
      <c r="F190">
        <v>852.9</v>
      </c>
      <c r="G190">
        <v>73.760000000000005</v>
      </c>
      <c r="H190">
        <v>0</v>
      </c>
      <c r="I190">
        <v>14363264</v>
      </c>
      <c r="J190">
        <v>723.64</v>
      </c>
      <c r="K190">
        <v>14363269</v>
      </c>
      <c r="L190">
        <v>253.03</v>
      </c>
      <c r="M190">
        <v>14363264</v>
      </c>
      <c r="N190">
        <v>347.08</v>
      </c>
      <c r="O190">
        <v>14363228</v>
      </c>
      <c r="P190">
        <v>14363266</v>
      </c>
      <c r="Q190">
        <v>38</v>
      </c>
      <c r="R190">
        <v>116</v>
      </c>
      <c r="S190">
        <v>108</v>
      </c>
      <c r="T190">
        <v>27</v>
      </c>
      <c r="U190">
        <v>5</v>
      </c>
      <c r="V190">
        <v>54</v>
      </c>
      <c r="W190">
        <v>77</v>
      </c>
      <c r="X190">
        <v>108</v>
      </c>
      <c r="Y190">
        <v>108</v>
      </c>
      <c r="Z190">
        <v>3</v>
      </c>
      <c r="AA190">
        <v>27</v>
      </c>
      <c r="AB190">
        <v>79</v>
      </c>
      <c r="AC190">
        <v>27</v>
      </c>
      <c r="AD190">
        <v>135</v>
      </c>
      <c r="AE190">
        <v>173</v>
      </c>
      <c r="AF190">
        <v>81</v>
      </c>
      <c r="AG190">
        <v>74</v>
      </c>
      <c r="AH190">
        <v>108</v>
      </c>
      <c r="AI190">
        <v>95</v>
      </c>
      <c r="AJ190">
        <v>216</v>
      </c>
      <c r="AK190">
        <v>187</v>
      </c>
      <c r="AL190">
        <v>0</v>
      </c>
      <c r="AM190">
        <v>0</v>
      </c>
      <c r="AN190">
        <v>183</v>
      </c>
      <c r="AO190">
        <v>81</v>
      </c>
      <c r="AP190">
        <v>2808</v>
      </c>
      <c r="AQ190">
        <v>2738</v>
      </c>
      <c r="AR190">
        <v>972</v>
      </c>
      <c r="AS190">
        <v>966</v>
      </c>
      <c r="AT190">
        <v>999</v>
      </c>
      <c r="AU190">
        <v>958</v>
      </c>
      <c r="AW190" s="10">
        <f t="shared" si="12"/>
        <v>2.3456790123456792</v>
      </c>
      <c r="AX190" s="10">
        <f t="shared" si="13"/>
        <v>2</v>
      </c>
      <c r="AY190" s="10">
        <f t="shared" si="14"/>
        <v>4.2222222222222223</v>
      </c>
      <c r="AZ190" s="10">
        <f t="shared" si="15"/>
        <v>3.308641975308642</v>
      </c>
      <c r="BA190" s="10">
        <f t="shared" si="16"/>
        <v>57.555555555555557</v>
      </c>
      <c r="BB190" s="10">
        <f t="shared" si="17"/>
        <v>17.395522388059703</v>
      </c>
    </row>
    <row r="191" spans="1:54" x14ac:dyDescent="0.35">
      <c r="A191" t="s">
        <v>44</v>
      </c>
      <c r="B191">
        <v>5386834</v>
      </c>
      <c r="C191">
        <v>5388360</v>
      </c>
      <c r="D191">
        <v>1527</v>
      </c>
      <c r="E191">
        <v>5387607</v>
      </c>
      <c r="F191">
        <v>393.32</v>
      </c>
      <c r="G191">
        <v>41.56</v>
      </c>
      <c r="H191">
        <v>0</v>
      </c>
      <c r="I191">
        <v>5387607</v>
      </c>
      <c r="J191">
        <v>269.54000000000002</v>
      </c>
      <c r="K191">
        <v>5387656</v>
      </c>
      <c r="L191">
        <v>221.88</v>
      </c>
      <c r="M191">
        <v>5387593</v>
      </c>
      <c r="N191">
        <v>225.56</v>
      </c>
      <c r="O191">
        <v>5387597</v>
      </c>
      <c r="P191">
        <v>5387607</v>
      </c>
      <c r="Q191">
        <v>10</v>
      </c>
      <c r="R191">
        <v>0</v>
      </c>
      <c r="S191">
        <v>0</v>
      </c>
      <c r="T191">
        <v>81</v>
      </c>
      <c r="U191">
        <v>81</v>
      </c>
      <c r="V191">
        <v>81</v>
      </c>
      <c r="W191">
        <v>81</v>
      </c>
      <c r="X191">
        <v>54</v>
      </c>
      <c r="Y191">
        <v>54</v>
      </c>
      <c r="Z191">
        <v>0</v>
      </c>
      <c r="AA191">
        <v>0</v>
      </c>
      <c r="AB191">
        <v>0</v>
      </c>
      <c r="AC191">
        <v>0</v>
      </c>
      <c r="AD191">
        <v>27</v>
      </c>
      <c r="AE191">
        <v>27</v>
      </c>
      <c r="AF191">
        <v>54</v>
      </c>
      <c r="AG191">
        <v>54</v>
      </c>
      <c r="AH191">
        <v>54</v>
      </c>
      <c r="AI191">
        <v>54</v>
      </c>
      <c r="AJ191">
        <v>59</v>
      </c>
      <c r="AK191">
        <v>54</v>
      </c>
      <c r="AL191">
        <v>27</v>
      </c>
      <c r="AM191">
        <v>27</v>
      </c>
      <c r="AN191">
        <v>27</v>
      </c>
      <c r="AO191">
        <v>27</v>
      </c>
      <c r="AP191">
        <v>1188</v>
      </c>
      <c r="AQ191">
        <v>1188</v>
      </c>
      <c r="AR191">
        <v>783</v>
      </c>
      <c r="AS191">
        <v>779</v>
      </c>
      <c r="AT191">
        <v>513</v>
      </c>
      <c r="AU191">
        <v>519</v>
      </c>
      <c r="AW191" s="10">
        <f t="shared" si="12"/>
        <v>2</v>
      </c>
      <c r="AX191" s="10">
        <f t="shared" si="13"/>
        <v>0.66666666666666663</v>
      </c>
      <c r="AY191" s="10">
        <f t="shared" si="14"/>
        <v>1.6666666666666667</v>
      </c>
      <c r="AZ191" s="10">
        <f t="shared" si="15"/>
        <v>1.3333333333333333</v>
      </c>
      <c r="BA191" s="10">
        <f t="shared" si="16"/>
        <v>30.691358024691358</v>
      </c>
      <c r="BB191" s="10">
        <f t="shared" si="17"/>
        <v>23.018518518518519</v>
      </c>
    </row>
    <row r="192" spans="1:54" x14ac:dyDescent="0.35">
      <c r="A192" t="s">
        <v>61</v>
      </c>
      <c r="B192">
        <v>47985097</v>
      </c>
      <c r="C192">
        <v>47986920</v>
      </c>
      <c r="D192">
        <v>1824</v>
      </c>
      <c r="E192">
        <v>47985806</v>
      </c>
      <c r="F192">
        <v>1084.48</v>
      </c>
      <c r="G192">
        <v>34.56</v>
      </c>
      <c r="H192">
        <v>0</v>
      </c>
      <c r="I192">
        <v>47985804</v>
      </c>
      <c r="J192">
        <v>534.80999999999995</v>
      </c>
      <c r="K192">
        <v>47985786</v>
      </c>
      <c r="L192">
        <v>352.93</v>
      </c>
      <c r="M192">
        <v>47985788</v>
      </c>
      <c r="N192">
        <v>549.1</v>
      </c>
      <c r="O192">
        <v>47986008</v>
      </c>
      <c r="P192">
        <v>47985806</v>
      </c>
      <c r="Q192">
        <v>202</v>
      </c>
      <c r="R192">
        <v>108</v>
      </c>
      <c r="S192">
        <v>108</v>
      </c>
      <c r="T192">
        <v>0</v>
      </c>
      <c r="U192">
        <v>0</v>
      </c>
      <c r="V192">
        <v>27</v>
      </c>
      <c r="W192">
        <v>49</v>
      </c>
      <c r="X192">
        <v>54</v>
      </c>
      <c r="Y192">
        <v>54</v>
      </c>
      <c r="Z192">
        <v>27</v>
      </c>
      <c r="AA192">
        <v>27</v>
      </c>
      <c r="AB192">
        <v>54</v>
      </c>
      <c r="AC192">
        <v>0</v>
      </c>
      <c r="AD192">
        <v>77</v>
      </c>
      <c r="AE192">
        <v>81</v>
      </c>
      <c r="AF192">
        <v>0</v>
      </c>
      <c r="AG192">
        <v>81</v>
      </c>
      <c r="AH192">
        <v>0</v>
      </c>
      <c r="AI192">
        <v>81</v>
      </c>
      <c r="AJ192">
        <v>0</v>
      </c>
      <c r="AK192">
        <v>27</v>
      </c>
      <c r="AL192">
        <v>27</v>
      </c>
      <c r="AM192">
        <v>27</v>
      </c>
      <c r="AN192">
        <v>81</v>
      </c>
      <c r="AO192">
        <v>183</v>
      </c>
      <c r="AP192">
        <v>809</v>
      </c>
      <c r="AQ192">
        <v>1745</v>
      </c>
      <c r="AR192">
        <v>518</v>
      </c>
      <c r="AS192">
        <v>1249</v>
      </c>
      <c r="AT192">
        <v>631</v>
      </c>
      <c r="AU192">
        <v>1230</v>
      </c>
      <c r="AW192" s="10">
        <f t="shared" si="12"/>
        <v>1.9382716049382718</v>
      </c>
      <c r="AX192" s="10">
        <f t="shared" si="13"/>
        <v>1</v>
      </c>
      <c r="AY192" s="10">
        <f t="shared" si="14"/>
        <v>3</v>
      </c>
      <c r="AZ192" s="10">
        <f t="shared" si="15"/>
        <v>2.925925925925926</v>
      </c>
      <c r="BA192" s="10">
        <f t="shared" si="16"/>
        <v>52.148148148148145</v>
      </c>
      <c r="BB192" s="10">
        <f t="shared" si="17"/>
        <v>17.822784810126581</v>
      </c>
    </row>
    <row r="193" spans="1:54" x14ac:dyDescent="0.35">
      <c r="A193" t="s">
        <v>56</v>
      </c>
      <c r="B193">
        <v>32181998</v>
      </c>
      <c r="C193">
        <v>32184268</v>
      </c>
      <c r="D193">
        <v>2271</v>
      </c>
      <c r="E193">
        <v>32183424</v>
      </c>
      <c r="F193">
        <v>731.47</v>
      </c>
      <c r="G193">
        <v>22.94</v>
      </c>
      <c r="H193">
        <v>0</v>
      </c>
      <c r="I193">
        <v>32183425</v>
      </c>
      <c r="J193">
        <v>449.71</v>
      </c>
      <c r="K193">
        <v>32183427</v>
      </c>
      <c r="L193">
        <v>148.66</v>
      </c>
      <c r="M193">
        <v>32183425</v>
      </c>
      <c r="N193">
        <v>370.61</v>
      </c>
      <c r="O193">
        <v>32183133</v>
      </c>
      <c r="P193">
        <v>32183424</v>
      </c>
      <c r="Q193">
        <v>291</v>
      </c>
      <c r="R193">
        <v>81</v>
      </c>
      <c r="S193">
        <v>90</v>
      </c>
      <c r="T193">
        <v>180</v>
      </c>
      <c r="U193">
        <v>19</v>
      </c>
      <c r="V193">
        <v>132</v>
      </c>
      <c r="W193">
        <v>0</v>
      </c>
      <c r="X193">
        <v>54</v>
      </c>
      <c r="Y193">
        <v>0</v>
      </c>
      <c r="Z193">
        <v>81</v>
      </c>
      <c r="AA193">
        <v>108</v>
      </c>
      <c r="AB193">
        <v>0</v>
      </c>
      <c r="AC193">
        <v>0</v>
      </c>
      <c r="AD193">
        <v>162</v>
      </c>
      <c r="AE193">
        <v>64</v>
      </c>
      <c r="AF193">
        <v>189</v>
      </c>
      <c r="AG193">
        <v>81</v>
      </c>
      <c r="AH193">
        <v>32</v>
      </c>
      <c r="AI193">
        <v>90</v>
      </c>
      <c r="AJ193">
        <v>108</v>
      </c>
      <c r="AK193">
        <v>54</v>
      </c>
      <c r="AL193">
        <v>54</v>
      </c>
      <c r="AM193">
        <v>81</v>
      </c>
      <c r="AN193">
        <v>294</v>
      </c>
      <c r="AO193">
        <v>0</v>
      </c>
      <c r="AP193">
        <v>667</v>
      </c>
      <c r="AQ193">
        <v>1338</v>
      </c>
      <c r="AR193">
        <v>213</v>
      </c>
      <c r="AS193">
        <v>627</v>
      </c>
      <c r="AT193">
        <v>393</v>
      </c>
      <c r="AU193">
        <v>868</v>
      </c>
      <c r="AW193" s="10">
        <f t="shared" si="12"/>
        <v>1.345679012345679</v>
      </c>
      <c r="AX193" s="10">
        <f t="shared" si="13"/>
        <v>1.3333333333333333</v>
      </c>
      <c r="AY193" s="10">
        <f t="shared" si="14"/>
        <v>2.9012345679012346</v>
      </c>
      <c r="AZ193" s="10">
        <f t="shared" si="15"/>
        <v>1.6666666666666667</v>
      </c>
      <c r="BA193" s="10">
        <f t="shared" si="16"/>
        <v>34.97530864197531</v>
      </c>
      <c r="BB193" s="10">
        <f t="shared" si="17"/>
        <v>20.985185185185184</v>
      </c>
    </row>
    <row r="194" spans="1:54" x14ac:dyDescent="0.35">
      <c r="A194" t="s">
        <v>53</v>
      </c>
      <c r="B194">
        <v>445990</v>
      </c>
      <c r="C194">
        <v>447432</v>
      </c>
      <c r="D194">
        <v>1443</v>
      </c>
      <c r="E194">
        <v>446940</v>
      </c>
      <c r="F194">
        <v>311.22000000000003</v>
      </c>
      <c r="G194">
        <v>27.01</v>
      </c>
      <c r="H194">
        <v>0</v>
      </c>
      <c r="I194">
        <v>446940</v>
      </c>
      <c r="J194">
        <v>222.75</v>
      </c>
      <c r="K194">
        <v>446939</v>
      </c>
      <c r="L194">
        <v>113.12</v>
      </c>
      <c r="M194">
        <v>446941</v>
      </c>
      <c r="N194">
        <v>235.8</v>
      </c>
      <c r="O194">
        <v>446711</v>
      </c>
      <c r="P194">
        <v>446940</v>
      </c>
      <c r="Q194">
        <v>229</v>
      </c>
      <c r="R194">
        <v>27</v>
      </c>
      <c r="S194">
        <v>0</v>
      </c>
      <c r="T194">
        <v>31</v>
      </c>
      <c r="U194">
        <v>0</v>
      </c>
      <c r="V194">
        <v>54</v>
      </c>
      <c r="W194">
        <v>27</v>
      </c>
      <c r="X194">
        <v>0</v>
      </c>
      <c r="Y194">
        <v>0</v>
      </c>
      <c r="Z194">
        <v>27</v>
      </c>
      <c r="AA194">
        <v>0</v>
      </c>
      <c r="AB194">
        <v>39</v>
      </c>
      <c r="AC194">
        <v>0</v>
      </c>
      <c r="AD194">
        <v>0</v>
      </c>
      <c r="AE194">
        <v>27</v>
      </c>
      <c r="AF194">
        <v>0</v>
      </c>
      <c r="AG194">
        <v>0</v>
      </c>
      <c r="AH194">
        <v>135</v>
      </c>
      <c r="AI194">
        <v>54</v>
      </c>
      <c r="AJ194">
        <v>54</v>
      </c>
      <c r="AK194">
        <v>27</v>
      </c>
      <c r="AL194">
        <v>0</v>
      </c>
      <c r="AM194">
        <v>0</v>
      </c>
      <c r="AN194">
        <v>81</v>
      </c>
      <c r="AO194">
        <v>81</v>
      </c>
      <c r="AP194">
        <v>359</v>
      </c>
      <c r="AQ194">
        <v>879</v>
      </c>
      <c r="AR194">
        <v>210</v>
      </c>
      <c r="AS194">
        <v>598</v>
      </c>
      <c r="AT194">
        <v>414</v>
      </c>
      <c r="AU194">
        <v>990</v>
      </c>
      <c r="AW194" s="10">
        <f t="shared" ref="AW194:AW257" si="18">AVERAGE(S194,U194,W194)/27</f>
        <v>0.33333333333333331</v>
      </c>
      <c r="AX194" s="10">
        <f t="shared" ref="AX194:AX257" si="19">AVERAGE(Y194,AA194,AC194)/27</f>
        <v>0</v>
      </c>
      <c r="AY194" s="10">
        <f t="shared" ref="AY194:AY257" si="20">AVERAGE(AE194,AG194,AI194)/27</f>
        <v>1</v>
      </c>
      <c r="AZ194" s="10">
        <f t="shared" ref="AZ194:AZ257" si="21">AVERAGE(AK194,AM194,AO194)/27</f>
        <v>1.3333333333333333</v>
      </c>
      <c r="BA194" s="10">
        <f t="shared" ref="BA194:BA257" si="22">AVERAGE(AQ194,AS194,AU194)/27</f>
        <v>30.456790123456791</v>
      </c>
      <c r="BB194" s="10">
        <f t="shared" ref="BB194:BB257" si="23">BA194/AZ194</f>
        <v>22.842592592592595</v>
      </c>
    </row>
    <row r="195" spans="1:54" x14ac:dyDescent="0.35">
      <c r="A195" t="s">
        <v>51</v>
      </c>
      <c r="B195">
        <v>6854928</v>
      </c>
      <c r="C195">
        <v>6856158</v>
      </c>
      <c r="D195">
        <v>1231</v>
      </c>
      <c r="E195">
        <v>6855629</v>
      </c>
      <c r="F195">
        <v>159.78</v>
      </c>
      <c r="G195">
        <v>21.19</v>
      </c>
      <c r="H195">
        <v>7.0000000000000007E-2</v>
      </c>
      <c r="I195">
        <v>6855644</v>
      </c>
      <c r="J195">
        <v>173.78</v>
      </c>
      <c r="K195">
        <v>6855642</v>
      </c>
      <c r="L195">
        <v>70.92</v>
      </c>
      <c r="M195">
        <v>6855515</v>
      </c>
      <c r="N195">
        <v>56.73</v>
      </c>
      <c r="O195">
        <v>6855543</v>
      </c>
      <c r="P195">
        <v>6855629</v>
      </c>
      <c r="Q195">
        <v>86</v>
      </c>
      <c r="R195">
        <v>0</v>
      </c>
      <c r="S195">
        <v>0</v>
      </c>
      <c r="T195">
        <v>92</v>
      </c>
      <c r="U195">
        <v>27</v>
      </c>
      <c r="V195">
        <v>108</v>
      </c>
      <c r="W195">
        <v>133</v>
      </c>
      <c r="X195">
        <v>0</v>
      </c>
      <c r="Y195">
        <v>0</v>
      </c>
      <c r="Z195">
        <v>27</v>
      </c>
      <c r="AA195">
        <v>54</v>
      </c>
      <c r="AB195">
        <v>32</v>
      </c>
      <c r="AC195">
        <v>27</v>
      </c>
      <c r="AD195">
        <v>103</v>
      </c>
      <c r="AE195">
        <v>0</v>
      </c>
      <c r="AF195">
        <v>81</v>
      </c>
      <c r="AG195">
        <v>54</v>
      </c>
      <c r="AH195">
        <v>27</v>
      </c>
      <c r="AI195">
        <v>0</v>
      </c>
      <c r="AJ195">
        <v>40</v>
      </c>
      <c r="AK195">
        <v>0</v>
      </c>
      <c r="AL195">
        <v>22</v>
      </c>
      <c r="AM195">
        <v>0</v>
      </c>
      <c r="AN195">
        <v>0</v>
      </c>
      <c r="AO195">
        <v>0</v>
      </c>
      <c r="AP195">
        <v>405</v>
      </c>
      <c r="AQ195">
        <v>539</v>
      </c>
      <c r="AR195">
        <v>135</v>
      </c>
      <c r="AS195">
        <v>309</v>
      </c>
      <c r="AT195">
        <v>135</v>
      </c>
      <c r="AU195">
        <v>162</v>
      </c>
      <c r="AW195" s="10">
        <f t="shared" si="18"/>
        <v>1.9753086419753088</v>
      </c>
      <c r="AX195" s="10">
        <f t="shared" si="19"/>
        <v>1</v>
      </c>
      <c r="AY195" s="10">
        <f t="shared" si="20"/>
        <v>0.66666666666666663</v>
      </c>
      <c r="AZ195" s="10">
        <f t="shared" si="21"/>
        <v>0</v>
      </c>
      <c r="BA195" s="10">
        <f t="shared" si="22"/>
        <v>12.469135802469136</v>
      </c>
      <c r="BB195" s="10" t="e">
        <f t="shared" si="23"/>
        <v>#DIV/0!</v>
      </c>
    </row>
    <row r="196" spans="1:54" x14ac:dyDescent="0.35">
      <c r="A196" t="s">
        <v>53</v>
      </c>
      <c r="B196">
        <v>38154286</v>
      </c>
      <c r="C196">
        <v>38156181</v>
      </c>
      <c r="D196">
        <v>1896</v>
      </c>
      <c r="E196">
        <v>38155215</v>
      </c>
      <c r="F196">
        <v>583.96</v>
      </c>
      <c r="G196">
        <v>36.44</v>
      </c>
      <c r="H196">
        <v>0</v>
      </c>
      <c r="I196">
        <v>38155088</v>
      </c>
      <c r="J196">
        <v>319.68</v>
      </c>
      <c r="K196">
        <v>38155215</v>
      </c>
      <c r="L196">
        <v>130.94</v>
      </c>
      <c r="M196">
        <v>38155215</v>
      </c>
      <c r="N196">
        <v>250.3</v>
      </c>
      <c r="O196">
        <v>38155233</v>
      </c>
      <c r="P196">
        <v>38155215</v>
      </c>
      <c r="Q196">
        <v>18</v>
      </c>
      <c r="R196">
        <v>189</v>
      </c>
      <c r="S196">
        <v>173</v>
      </c>
      <c r="T196">
        <v>106</v>
      </c>
      <c r="U196">
        <v>108</v>
      </c>
      <c r="V196">
        <v>99</v>
      </c>
      <c r="W196">
        <v>90</v>
      </c>
      <c r="X196">
        <v>21</v>
      </c>
      <c r="Y196">
        <v>27</v>
      </c>
      <c r="Z196">
        <v>0</v>
      </c>
      <c r="AA196">
        <v>0</v>
      </c>
      <c r="AB196">
        <v>0</v>
      </c>
      <c r="AC196">
        <v>0</v>
      </c>
      <c r="AD196">
        <v>54</v>
      </c>
      <c r="AE196">
        <v>58</v>
      </c>
      <c r="AF196">
        <v>142</v>
      </c>
      <c r="AG196">
        <v>171</v>
      </c>
      <c r="AH196">
        <v>56</v>
      </c>
      <c r="AI196">
        <v>92</v>
      </c>
      <c r="AJ196">
        <v>0</v>
      </c>
      <c r="AK196">
        <v>0</v>
      </c>
      <c r="AL196">
        <v>0</v>
      </c>
      <c r="AM196">
        <v>0</v>
      </c>
      <c r="AN196">
        <v>83</v>
      </c>
      <c r="AO196">
        <v>101</v>
      </c>
      <c r="AP196">
        <v>1040</v>
      </c>
      <c r="AQ196">
        <v>1145</v>
      </c>
      <c r="AR196">
        <v>540</v>
      </c>
      <c r="AS196">
        <v>547</v>
      </c>
      <c r="AT196">
        <v>615</v>
      </c>
      <c r="AU196">
        <v>677</v>
      </c>
      <c r="AW196" s="10">
        <f t="shared" si="18"/>
        <v>4.5802469135802468</v>
      </c>
      <c r="AX196" s="10">
        <f t="shared" si="19"/>
        <v>0.33333333333333331</v>
      </c>
      <c r="AY196" s="10">
        <f t="shared" si="20"/>
        <v>3.9629629629629628</v>
      </c>
      <c r="AZ196" s="10">
        <f t="shared" si="21"/>
        <v>1.2469135802469136</v>
      </c>
      <c r="BA196" s="10">
        <f t="shared" si="22"/>
        <v>29.246913580246911</v>
      </c>
      <c r="BB196" s="10">
        <f t="shared" si="23"/>
        <v>23.455445544554454</v>
      </c>
    </row>
    <row r="197" spans="1:54" x14ac:dyDescent="0.35">
      <c r="A197" t="s">
        <v>56</v>
      </c>
      <c r="B197">
        <v>16697594</v>
      </c>
      <c r="C197">
        <v>16699803</v>
      </c>
      <c r="D197">
        <v>2210</v>
      </c>
      <c r="E197">
        <v>16698691</v>
      </c>
      <c r="F197">
        <v>629.20000000000005</v>
      </c>
      <c r="G197">
        <v>27.62</v>
      </c>
      <c r="H197">
        <v>0</v>
      </c>
      <c r="I197">
        <v>16698701</v>
      </c>
      <c r="J197">
        <v>338.61</v>
      </c>
      <c r="K197">
        <v>16698686</v>
      </c>
      <c r="L197">
        <v>214.32</v>
      </c>
      <c r="M197">
        <v>16698669</v>
      </c>
      <c r="N197">
        <v>382.85</v>
      </c>
      <c r="O197">
        <v>16698698</v>
      </c>
      <c r="P197">
        <v>16698691</v>
      </c>
      <c r="Q197">
        <v>7</v>
      </c>
      <c r="R197">
        <v>109</v>
      </c>
      <c r="S197">
        <v>109</v>
      </c>
      <c r="T197">
        <v>54</v>
      </c>
      <c r="U197">
        <v>54</v>
      </c>
      <c r="V197">
        <v>183</v>
      </c>
      <c r="W197">
        <v>169</v>
      </c>
      <c r="X197">
        <v>162</v>
      </c>
      <c r="Y197">
        <v>162</v>
      </c>
      <c r="Z197">
        <v>43</v>
      </c>
      <c r="AA197">
        <v>36</v>
      </c>
      <c r="AB197">
        <v>27</v>
      </c>
      <c r="AC197">
        <v>27</v>
      </c>
      <c r="AD197">
        <v>54</v>
      </c>
      <c r="AE197">
        <v>48</v>
      </c>
      <c r="AF197">
        <v>121</v>
      </c>
      <c r="AG197">
        <v>114</v>
      </c>
      <c r="AH197">
        <v>27</v>
      </c>
      <c r="AI197">
        <v>27</v>
      </c>
      <c r="AJ197">
        <v>81</v>
      </c>
      <c r="AK197">
        <v>81</v>
      </c>
      <c r="AL197">
        <v>0</v>
      </c>
      <c r="AM197">
        <v>0</v>
      </c>
      <c r="AN197">
        <v>174</v>
      </c>
      <c r="AO197">
        <v>167</v>
      </c>
      <c r="AP197">
        <v>1394</v>
      </c>
      <c r="AQ197">
        <v>1384</v>
      </c>
      <c r="AR197">
        <v>1406</v>
      </c>
      <c r="AS197">
        <v>1418</v>
      </c>
      <c r="AT197">
        <v>1550</v>
      </c>
      <c r="AU197">
        <v>1523</v>
      </c>
      <c r="AW197" s="10">
        <f t="shared" si="18"/>
        <v>4.0987654320987659</v>
      </c>
      <c r="AX197" s="10">
        <f t="shared" si="19"/>
        <v>2.7777777777777777</v>
      </c>
      <c r="AY197" s="10">
        <f t="shared" si="20"/>
        <v>2.3333333333333335</v>
      </c>
      <c r="AZ197" s="10">
        <f t="shared" si="21"/>
        <v>3.0617283950617287</v>
      </c>
      <c r="BA197" s="10">
        <f t="shared" si="22"/>
        <v>53.395061728395063</v>
      </c>
      <c r="BB197" s="10">
        <f t="shared" si="23"/>
        <v>17.439516129032256</v>
      </c>
    </row>
    <row r="198" spans="1:54" x14ac:dyDescent="0.35">
      <c r="A198" t="s">
        <v>53</v>
      </c>
      <c r="B198">
        <v>44394318</v>
      </c>
      <c r="C198">
        <v>44395699</v>
      </c>
      <c r="D198">
        <v>1382</v>
      </c>
      <c r="E198">
        <v>44395066</v>
      </c>
      <c r="F198">
        <v>1367.96</v>
      </c>
      <c r="G198">
        <v>113.24</v>
      </c>
      <c r="H198">
        <v>0</v>
      </c>
      <c r="I198">
        <v>44395075</v>
      </c>
      <c r="J198">
        <v>856.01</v>
      </c>
      <c r="K198">
        <v>44395060</v>
      </c>
      <c r="L198">
        <v>350.38</v>
      </c>
      <c r="M198">
        <v>44395074</v>
      </c>
      <c r="N198">
        <v>610.46</v>
      </c>
      <c r="O198">
        <v>44395008</v>
      </c>
      <c r="P198">
        <v>44395066</v>
      </c>
      <c r="Q198">
        <v>58</v>
      </c>
      <c r="R198">
        <v>46</v>
      </c>
      <c r="S198">
        <v>54</v>
      </c>
      <c r="T198">
        <v>102</v>
      </c>
      <c r="U198">
        <v>54</v>
      </c>
      <c r="V198">
        <v>81</v>
      </c>
      <c r="W198">
        <v>133</v>
      </c>
      <c r="X198">
        <v>0</v>
      </c>
      <c r="Y198">
        <v>28</v>
      </c>
      <c r="Z198">
        <v>108</v>
      </c>
      <c r="AA198">
        <v>141</v>
      </c>
      <c r="AB198">
        <v>162</v>
      </c>
      <c r="AC198">
        <v>162</v>
      </c>
      <c r="AD198">
        <v>54</v>
      </c>
      <c r="AE198">
        <v>54</v>
      </c>
      <c r="AF198">
        <v>27</v>
      </c>
      <c r="AG198">
        <v>27</v>
      </c>
      <c r="AH198">
        <v>137</v>
      </c>
      <c r="AI198">
        <v>135</v>
      </c>
      <c r="AJ198">
        <v>27</v>
      </c>
      <c r="AK198">
        <v>27</v>
      </c>
      <c r="AL198">
        <v>27</v>
      </c>
      <c r="AM198">
        <v>27</v>
      </c>
      <c r="AN198">
        <v>334</v>
      </c>
      <c r="AO198">
        <v>286</v>
      </c>
      <c r="AP198">
        <v>1964</v>
      </c>
      <c r="AQ198">
        <v>2336</v>
      </c>
      <c r="AR198">
        <v>965</v>
      </c>
      <c r="AS198">
        <v>1187</v>
      </c>
      <c r="AT198">
        <v>1880</v>
      </c>
      <c r="AU198">
        <v>2025</v>
      </c>
      <c r="AW198" s="10">
        <f t="shared" si="18"/>
        <v>2.9753086419753085</v>
      </c>
      <c r="AX198" s="10">
        <f t="shared" si="19"/>
        <v>4.0864197530864192</v>
      </c>
      <c r="AY198" s="10">
        <f t="shared" si="20"/>
        <v>2.6666666666666665</v>
      </c>
      <c r="AZ198" s="10">
        <f t="shared" si="21"/>
        <v>4.1975308641975309</v>
      </c>
      <c r="BA198" s="10">
        <f t="shared" si="22"/>
        <v>68.493827160493822</v>
      </c>
      <c r="BB198" s="10">
        <f t="shared" si="23"/>
        <v>16.317647058823528</v>
      </c>
    </row>
    <row r="199" spans="1:54" x14ac:dyDescent="0.35">
      <c r="A199" t="s">
        <v>44</v>
      </c>
      <c r="B199">
        <v>23187223</v>
      </c>
      <c r="C199">
        <v>23190337</v>
      </c>
      <c r="D199">
        <v>3115</v>
      </c>
      <c r="E199">
        <v>23189520</v>
      </c>
      <c r="F199">
        <v>825.37</v>
      </c>
      <c r="G199">
        <v>42.31</v>
      </c>
      <c r="H199">
        <v>0</v>
      </c>
      <c r="I199">
        <v>23189577</v>
      </c>
      <c r="J199">
        <v>668.49</v>
      </c>
      <c r="K199">
        <v>23189578</v>
      </c>
      <c r="L199">
        <v>207.42</v>
      </c>
      <c r="M199">
        <v>23189508</v>
      </c>
      <c r="N199">
        <v>248.89</v>
      </c>
      <c r="O199">
        <v>23188780</v>
      </c>
      <c r="P199">
        <v>23189520</v>
      </c>
      <c r="Q199">
        <v>740</v>
      </c>
      <c r="R199">
        <v>0</v>
      </c>
      <c r="S199">
        <v>114</v>
      </c>
      <c r="T199">
        <v>27</v>
      </c>
      <c r="U199">
        <v>27</v>
      </c>
      <c r="V199">
        <v>0</v>
      </c>
      <c r="W199">
        <v>74</v>
      </c>
      <c r="X199">
        <v>0</v>
      </c>
      <c r="Y199">
        <v>6</v>
      </c>
      <c r="Z199">
        <v>0</v>
      </c>
      <c r="AA199">
        <v>0</v>
      </c>
      <c r="AB199">
        <v>27</v>
      </c>
      <c r="AC199">
        <v>0</v>
      </c>
      <c r="AD199">
        <v>26</v>
      </c>
      <c r="AE199">
        <v>91</v>
      </c>
      <c r="AF199">
        <v>27</v>
      </c>
      <c r="AG199">
        <v>54</v>
      </c>
      <c r="AH199">
        <v>108</v>
      </c>
      <c r="AI199">
        <v>169</v>
      </c>
      <c r="AJ199">
        <v>162</v>
      </c>
      <c r="AK199">
        <v>68</v>
      </c>
      <c r="AL199">
        <v>27</v>
      </c>
      <c r="AM199">
        <v>27</v>
      </c>
      <c r="AN199">
        <v>81</v>
      </c>
      <c r="AO199">
        <v>98</v>
      </c>
      <c r="AP199">
        <v>81</v>
      </c>
      <c r="AQ199">
        <v>2025</v>
      </c>
      <c r="AR199">
        <v>108</v>
      </c>
      <c r="AS199">
        <v>756</v>
      </c>
      <c r="AT199">
        <v>81</v>
      </c>
      <c r="AU199">
        <v>792</v>
      </c>
      <c r="AW199" s="10">
        <f t="shared" si="18"/>
        <v>2.6543209876543212</v>
      </c>
      <c r="AX199" s="10">
        <f t="shared" si="19"/>
        <v>7.407407407407407E-2</v>
      </c>
      <c r="AY199" s="10">
        <f t="shared" si="20"/>
        <v>3.8765432098765435</v>
      </c>
      <c r="AZ199" s="10">
        <f t="shared" si="21"/>
        <v>2.382716049382716</v>
      </c>
      <c r="BA199" s="10">
        <f t="shared" si="22"/>
        <v>44.111111111111114</v>
      </c>
      <c r="BB199" s="10">
        <f t="shared" si="23"/>
        <v>18.512953367875649</v>
      </c>
    </row>
    <row r="200" spans="1:54" x14ac:dyDescent="0.35">
      <c r="A200" t="s">
        <v>56</v>
      </c>
      <c r="B200">
        <v>32053600</v>
      </c>
      <c r="C200">
        <v>32055160</v>
      </c>
      <c r="D200">
        <v>1561</v>
      </c>
      <c r="E200">
        <v>32054340</v>
      </c>
      <c r="F200">
        <v>866.66</v>
      </c>
      <c r="G200">
        <v>41.56</v>
      </c>
      <c r="H200">
        <v>0</v>
      </c>
      <c r="I200">
        <v>32054341</v>
      </c>
      <c r="J200">
        <v>583.32000000000005</v>
      </c>
      <c r="K200">
        <v>32054327</v>
      </c>
      <c r="L200">
        <v>436.26</v>
      </c>
      <c r="M200">
        <v>32054339</v>
      </c>
      <c r="N200">
        <v>529.1</v>
      </c>
      <c r="O200">
        <v>32054380</v>
      </c>
      <c r="P200">
        <v>32054340</v>
      </c>
      <c r="Q200">
        <v>40</v>
      </c>
      <c r="R200">
        <v>27</v>
      </c>
      <c r="S200">
        <v>54</v>
      </c>
      <c r="T200">
        <v>81</v>
      </c>
      <c r="U200">
        <v>60</v>
      </c>
      <c r="V200">
        <v>135</v>
      </c>
      <c r="W200">
        <v>135</v>
      </c>
      <c r="X200">
        <v>27</v>
      </c>
      <c r="Y200">
        <v>27</v>
      </c>
      <c r="Z200">
        <v>162</v>
      </c>
      <c r="AA200">
        <v>146</v>
      </c>
      <c r="AB200">
        <v>81</v>
      </c>
      <c r="AC200">
        <v>81</v>
      </c>
      <c r="AD200">
        <v>162</v>
      </c>
      <c r="AE200">
        <v>191</v>
      </c>
      <c r="AF200">
        <v>124</v>
      </c>
      <c r="AG200">
        <v>130</v>
      </c>
      <c r="AH200">
        <v>191</v>
      </c>
      <c r="AI200">
        <v>189</v>
      </c>
      <c r="AJ200">
        <v>54</v>
      </c>
      <c r="AK200">
        <v>71</v>
      </c>
      <c r="AL200">
        <v>75</v>
      </c>
      <c r="AM200">
        <v>57</v>
      </c>
      <c r="AN200">
        <v>253</v>
      </c>
      <c r="AO200">
        <v>362</v>
      </c>
      <c r="AP200">
        <v>2805</v>
      </c>
      <c r="AQ200">
        <v>2862</v>
      </c>
      <c r="AR200">
        <v>2079</v>
      </c>
      <c r="AS200">
        <v>2052</v>
      </c>
      <c r="AT200">
        <v>2586</v>
      </c>
      <c r="AU200">
        <v>2595</v>
      </c>
      <c r="AW200" s="10">
        <f t="shared" si="18"/>
        <v>3.074074074074074</v>
      </c>
      <c r="AX200" s="10">
        <f t="shared" si="19"/>
        <v>3.1358024691358026</v>
      </c>
      <c r="AY200" s="10">
        <f t="shared" si="20"/>
        <v>6.2962962962962967</v>
      </c>
      <c r="AZ200" s="10">
        <f t="shared" si="21"/>
        <v>6.0493827160493829</v>
      </c>
      <c r="BA200" s="10">
        <f t="shared" si="22"/>
        <v>92.703703703703709</v>
      </c>
      <c r="BB200" s="10">
        <f t="shared" si="23"/>
        <v>15.324489795918367</v>
      </c>
    </row>
    <row r="201" spans="1:54" x14ac:dyDescent="0.35">
      <c r="A201" t="s">
        <v>61</v>
      </c>
      <c r="B201">
        <v>42450036</v>
      </c>
      <c r="C201">
        <v>42451581</v>
      </c>
      <c r="D201">
        <v>1546</v>
      </c>
      <c r="E201">
        <v>42450802</v>
      </c>
      <c r="F201">
        <v>927.36</v>
      </c>
      <c r="G201">
        <v>57.3</v>
      </c>
      <c r="H201">
        <v>0</v>
      </c>
      <c r="I201">
        <v>42450803</v>
      </c>
      <c r="J201">
        <v>502.7</v>
      </c>
      <c r="K201">
        <v>42450803</v>
      </c>
      <c r="L201">
        <v>615.84</v>
      </c>
      <c r="M201">
        <v>42450800</v>
      </c>
      <c r="N201">
        <v>507.06</v>
      </c>
      <c r="O201">
        <v>42450808</v>
      </c>
      <c r="P201">
        <v>42450802</v>
      </c>
      <c r="Q201">
        <v>6</v>
      </c>
      <c r="R201">
        <v>15</v>
      </c>
      <c r="S201">
        <v>9</v>
      </c>
      <c r="T201">
        <v>54</v>
      </c>
      <c r="U201">
        <v>54</v>
      </c>
      <c r="V201">
        <v>27</v>
      </c>
      <c r="W201">
        <v>27</v>
      </c>
      <c r="X201">
        <v>27</v>
      </c>
      <c r="Y201">
        <v>27</v>
      </c>
      <c r="Z201">
        <v>0</v>
      </c>
      <c r="AA201">
        <v>0</v>
      </c>
      <c r="AB201">
        <v>0</v>
      </c>
      <c r="AC201">
        <v>0</v>
      </c>
      <c r="AD201">
        <v>135</v>
      </c>
      <c r="AE201">
        <v>135</v>
      </c>
      <c r="AF201">
        <v>98</v>
      </c>
      <c r="AG201">
        <v>104</v>
      </c>
      <c r="AH201">
        <v>185</v>
      </c>
      <c r="AI201">
        <v>189</v>
      </c>
      <c r="AJ201">
        <v>81</v>
      </c>
      <c r="AK201">
        <v>81</v>
      </c>
      <c r="AL201">
        <v>54</v>
      </c>
      <c r="AM201">
        <v>54</v>
      </c>
      <c r="AN201">
        <v>282</v>
      </c>
      <c r="AO201">
        <v>288</v>
      </c>
      <c r="AP201">
        <v>2315</v>
      </c>
      <c r="AQ201">
        <v>2321</v>
      </c>
      <c r="AR201">
        <v>2367</v>
      </c>
      <c r="AS201">
        <v>2361</v>
      </c>
      <c r="AT201">
        <v>1940</v>
      </c>
      <c r="AU201">
        <v>1936</v>
      </c>
      <c r="AW201" s="10">
        <f t="shared" si="18"/>
        <v>1.1111111111111112</v>
      </c>
      <c r="AX201" s="10">
        <f t="shared" si="19"/>
        <v>0.33333333333333331</v>
      </c>
      <c r="AY201" s="10">
        <f t="shared" si="20"/>
        <v>5.2839506172839501</v>
      </c>
      <c r="AZ201" s="10">
        <f t="shared" si="21"/>
        <v>5.2222222222222223</v>
      </c>
      <c r="BA201" s="10">
        <f t="shared" si="22"/>
        <v>81.703703703703709</v>
      </c>
      <c r="BB201" s="10">
        <f t="shared" si="23"/>
        <v>15.645390070921987</v>
      </c>
    </row>
    <row r="202" spans="1:54" x14ac:dyDescent="0.35">
      <c r="A202" t="s">
        <v>50</v>
      </c>
      <c r="B202">
        <v>83617792</v>
      </c>
      <c r="C202">
        <v>83620062</v>
      </c>
      <c r="D202">
        <v>2271</v>
      </c>
      <c r="E202">
        <v>83619291</v>
      </c>
      <c r="F202">
        <v>826.64</v>
      </c>
      <c r="G202">
        <v>24.82</v>
      </c>
      <c r="H202">
        <v>0</v>
      </c>
      <c r="I202">
        <v>83619290</v>
      </c>
      <c r="J202">
        <v>394.33</v>
      </c>
      <c r="K202">
        <v>83619291</v>
      </c>
      <c r="L202">
        <v>366.84</v>
      </c>
      <c r="M202">
        <v>83618940</v>
      </c>
      <c r="N202">
        <v>426.69</v>
      </c>
      <c r="O202">
        <v>83618927</v>
      </c>
      <c r="P202">
        <v>83619291</v>
      </c>
      <c r="Q202">
        <v>364</v>
      </c>
      <c r="R202">
        <v>27</v>
      </c>
      <c r="S202">
        <v>81</v>
      </c>
      <c r="T202">
        <v>0</v>
      </c>
      <c r="U202">
        <v>0</v>
      </c>
      <c r="V202">
        <v>0</v>
      </c>
      <c r="W202">
        <v>162</v>
      </c>
      <c r="X202">
        <v>0</v>
      </c>
      <c r="Y202">
        <v>0</v>
      </c>
      <c r="Z202">
        <v>0</v>
      </c>
      <c r="AA202">
        <v>0</v>
      </c>
      <c r="AB202">
        <v>27</v>
      </c>
      <c r="AC202">
        <v>0</v>
      </c>
      <c r="AD202">
        <v>148</v>
      </c>
      <c r="AE202">
        <v>54</v>
      </c>
      <c r="AF202">
        <v>0</v>
      </c>
      <c r="AG202">
        <v>0</v>
      </c>
      <c r="AH202">
        <v>139</v>
      </c>
      <c r="AI202">
        <v>194</v>
      </c>
      <c r="AJ202">
        <v>54</v>
      </c>
      <c r="AK202">
        <v>27</v>
      </c>
      <c r="AL202">
        <v>0</v>
      </c>
      <c r="AM202">
        <v>0</v>
      </c>
      <c r="AN202">
        <v>81</v>
      </c>
      <c r="AO202">
        <v>123</v>
      </c>
      <c r="AP202">
        <v>1136</v>
      </c>
      <c r="AQ202">
        <v>1099</v>
      </c>
      <c r="AR202">
        <v>646</v>
      </c>
      <c r="AS202">
        <v>1077</v>
      </c>
      <c r="AT202">
        <v>1107</v>
      </c>
      <c r="AU202">
        <v>810</v>
      </c>
      <c r="AW202" s="10">
        <f t="shared" si="18"/>
        <v>3</v>
      </c>
      <c r="AX202" s="10">
        <f t="shared" si="19"/>
        <v>0</v>
      </c>
      <c r="AY202" s="10">
        <f t="shared" si="20"/>
        <v>3.0617283950617287</v>
      </c>
      <c r="AZ202" s="10">
        <f t="shared" si="21"/>
        <v>1.8518518518518519</v>
      </c>
      <c r="BA202" s="10">
        <f t="shared" si="22"/>
        <v>36.864197530864196</v>
      </c>
      <c r="BB202" s="10">
        <f t="shared" si="23"/>
        <v>19.906666666666666</v>
      </c>
    </row>
    <row r="203" spans="1:54" x14ac:dyDescent="0.35">
      <c r="A203" t="s">
        <v>3460</v>
      </c>
      <c r="B203">
        <v>51215413</v>
      </c>
      <c r="C203">
        <v>51217011</v>
      </c>
      <c r="D203">
        <v>1599</v>
      </c>
      <c r="E203">
        <v>51216266</v>
      </c>
      <c r="F203">
        <v>192.76</v>
      </c>
      <c r="G203">
        <v>22.48</v>
      </c>
      <c r="H203">
        <v>0.04</v>
      </c>
      <c r="I203">
        <v>51216264</v>
      </c>
      <c r="J203">
        <v>162.51</v>
      </c>
      <c r="K203">
        <v>51216309</v>
      </c>
      <c r="L203">
        <v>107.77</v>
      </c>
      <c r="M203">
        <v>51216292</v>
      </c>
      <c r="N203">
        <v>81.75</v>
      </c>
      <c r="O203">
        <v>51216212</v>
      </c>
      <c r="P203">
        <v>51216266</v>
      </c>
      <c r="Q203">
        <v>54</v>
      </c>
      <c r="R203">
        <v>0</v>
      </c>
      <c r="S203">
        <v>0</v>
      </c>
      <c r="T203">
        <v>0</v>
      </c>
      <c r="U203">
        <v>0</v>
      </c>
      <c r="V203">
        <v>0</v>
      </c>
      <c r="W203">
        <v>74</v>
      </c>
      <c r="X203">
        <v>0</v>
      </c>
      <c r="Y203">
        <v>46</v>
      </c>
      <c r="Z203">
        <v>0</v>
      </c>
      <c r="AA203">
        <v>0</v>
      </c>
      <c r="AB203">
        <v>0</v>
      </c>
      <c r="AC203">
        <v>0</v>
      </c>
      <c r="AD203">
        <v>25</v>
      </c>
      <c r="AE203">
        <v>27</v>
      </c>
      <c r="AF203">
        <v>27</v>
      </c>
      <c r="AG203">
        <v>0</v>
      </c>
      <c r="AH203">
        <v>0</v>
      </c>
      <c r="AI203">
        <v>43</v>
      </c>
      <c r="AJ203">
        <v>0</v>
      </c>
      <c r="AK203">
        <v>0</v>
      </c>
      <c r="AL203">
        <v>0</v>
      </c>
      <c r="AM203">
        <v>0</v>
      </c>
      <c r="AN203">
        <v>54</v>
      </c>
      <c r="AO203">
        <v>10</v>
      </c>
      <c r="AP203">
        <v>440</v>
      </c>
      <c r="AQ203">
        <v>466</v>
      </c>
      <c r="AR203">
        <v>351</v>
      </c>
      <c r="AS203">
        <v>405</v>
      </c>
      <c r="AT203">
        <v>189</v>
      </c>
      <c r="AU203">
        <v>255</v>
      </c>
      <c r="AW203" s="10">
        <f t="shared" si="18"/>
        <v>0.91358024691358031</v>
      </c>
      <c r="AX203" s="10">
        <f t="shared" si="19"/>
        <v>0.5679012345679012</v>
      </c>
      <c r="AY203" s="10">
        <f t="shared" si="20"/>
        <v>0.86419753086419748</v>
      </c>
      <c r="AZ203" s="10">
        <f t="shared" si="21"/>
        <v>0.1234567901234568</v>
      </c>
      <c r="BA203" s="10">
        <f t="shared" si="22"/>
        <v>13.901234567901234</v>
      </c>
      <c r="BB203" s="10">
        <f t="shared" si="23"/>
        <v>112.6</v>
      </c>
    </row>
    <row r="204" spans="1:54" x14ac:dyDescent="0.35">
      <c r="A204" t="s">
        <v>54</v>
      </c>
      <c r="B204">
        <v>12811983</v>
      </c>
      <c r="C204">
        <v>12814132</v>
      </c>
      <c r="D204">
        <v>2150</v>
      </c>
      <c r="E204">
        <v>12812866</v>
      </c>
      <c r="F204">
        <v>2979.25</v>
      </c>
      <c r="G204">
        <v>94.2</v>
      </c>
      <c r="H204">
        <v>0</v>
      </c>
      <c r="I204">
        <v>12812850</v>
      </c>
      <c r="J204">
        <v>2280.31</v>
      </c>
      <c r="K204">
        <v>12812848</v>
      </c>
      <c r="L204">
        <v>907.85</v>
      </c>
      <c r="M204">
        <v>12812865</v>
      </c>
      <c r="N204">
        <v>1661.88</v>
      </c>
      <c r="O204">
        <v>12813057</v>
      </c>
      <c r="P204">
        <v>12812866</v>
      </c>
      <c r="Q204">
        <v>191</v>
      </c>
      <c r="R204">
        <v>65</v>
      </c>
      <c r="S204">
        <v>81</v>
      </c>
      <c r="T204">
        <v>54</v>
      </c>
      <c r="U204">
        <v>142</v>
      </c>
      <c r="V204">
        <v>108</v>
      </c>
      <c r="W204">
        <v>135</v>
      </c>
      <c r="X204">
        <v>27</v>
      </c>
      <c r="Y204">
        <v>81</v>
      </c>
      <c r="Z204">
        <v>97</v>
      </c>
      <c r="AA204">
        <v>162</v>
      </c>
      <c r="AB204">
        <v>54</v>
      </c>
      <c r="AC204">
        <v>74</v>
      </c>
      <c r="AD204">
        <v>62</v>
      </c>
      <c r="AE204">
        <v>57</v>
      </c>
      <c r="AF204">
        <v>0</v>
      </c>
      <c r="AG204">
        <v>0</v>
      </c>
      <c r="AH204">
        <v>108</v>
      </c>
      <c r="AI204">
        <v>216</v>
      </c>
      <c r="AJ204">
        <v>271</v>
      </c>
      <c r="AK204">
        <v>260</v>
      </c>
      <c r="AL204">
        <v>141</v>
      </c>
      <c r="AM204">
        <v>257</v>
      </c>
      <c r="AN204">
        <v>497</v>
      </c>
      <c r="AO204">
        <v>471</v>
      </c>
      <c r="AP204">
        <v>2301</v>
      </c>
      <c r="AQ204">
        <v>6229</v>
      </c>
      <c r="AR204">
        <v>982</v>
      </c>
      <c r="AS204">
        <v>2960</v>
      </c>
      <c r="AT204">
        <v>1272</v>
      </c>
      <c r="AU204">
        <v>4859</v>
      </c>
      <c r="AW204" s="10">
        <f t="shared" si="18"/>
        <v>4.4197530864197532</v>
      </c>
      <c r="AX204" s="10">
        <f t="shared" si="19"/>
        <v>3.9135802469135803</v>
      </c>
      <c r="AY204" s="10">
        <f t="shared" si="20"/>
        <v>3.3703703703703702</v>
      </c>
      <c r="AZ204" s="10">
        <f t="shared" si="21"/>
        <v>12.19753086419753</v>
      </c>
      <c r="BA204" s="10">
        <f t="shared" si="22"/>
        <v>173.4320987654321</v>
      </c>
      <c r="BB204" s="10">
        <f t="shared" si="23"/>
        <v>14.218623481781378</v>
      </c>
    </row>
    <row r="205" spans="1:54" x14ac:dyDescent="0.35">
      <c r="A205" t="s">
        <v>61</v>
      </c>
      <c r="B205">
        <v>43917863</v>
      </c>
      <c r="C205">
        <v>43920830</v>
      </c>
      <c r="D205">
        <v>2968</v>
      </c>
      <c r="E205">
        <v>43920100</v>
      </c>
      <c r="F205">
        <v>442.23</v>
      </c>
      <c r="G205">
        <v>33.25</v>
      </c>
      <c r="H205">
        <v>0</v>
      </c>
      <c r="I205">
        <v>43920090</v>
      </c>
      <c r="J205">
        <v>371.68</v>
      </c>
      <c r="K205">
        <v>43920102</v>
      </c>
      <c r="L205">
        <v>250.65</v>
      </c>
      <c r="M205">
        <v>43920105</v>
      </c>
      <c r="N205">
        <v>254.06</v>
      </c>
      <c r="O205">
        <v>43919346</v>
      </c>
      <c r="P205">
        <v>43920100</v>
      </c>
      <c r="Q205">
        <v>754</v>
      </c>
      <c r="R205">
        <v>81</v>
      </c>
      <c r="S205">
        <v>27</v>
      </c>
      <c r="T205">
        <v>81</v>
      </c>
      <c r="U205">
        <v>104</v>
      </c>
      <c r="V205">
        <v>29</v>
      </c>
      <c r="W205">
        <v>89</v>
      </c>
      <c r="X205">
        <v>82</v>
      </c>
      <c r="Y205">
        <v>0</v>
      </c>
      <c r="Z205">
        <v>94</v>
      </c>
      <c r="AA205">
        <v>81</v>
      </c>
      <c r="AB205">
        <v>0</v>
      </c>
      <c r="AC205">
        <v>0</v>
      </c>
      <c r="AD205">
        <v>70</v>
      </c>
      <c r="AE205">
        <v>27</v>
      </c>
      <c r="AF205">
        <v>0</v>
      </c>
      <c r="AG205">
        <v>108</v>
      </c>
      <c r="AH205">
        <v>27</v>
      </c>
      <c r="AI205">
        <v>297</v>
      </c>
      <c r="AJ205">
        <v>244</v>
      </c>
      <c r="AK205">
        <v>27</v>
      </c>
      <c r="AL205">
        <v>109</v>
      </c>
      <c r="AM205">
        <v>81</v>
      </c>
      <c r="AN205">
        <v>244</v>
      </c>
      <c r="AO205">
        <v>185</v>
      </c>
      <c r="AP205">
        <v>136</v>
      </c>
      <c r="AQ205">
        <v>2241</v>
      </c>
      <c r="AR205">
        <v>162</v>
      </c>
      <c r="AS205">
        <v>1269</v>
      </c>
      <c r="AT205">
        <v>135</v>
      </c>
      <c r="AU205">
        <v>1350</v>
      </c>
      <c r="AW205" s="10">
        <f t="shared" si="18"/>
        <v>2.716049382716049</v>
      </c>
      <c r="AX205" s="10">
        <f t="shared" si="19"/>
        <v>1</v>
      </c>
      <c r="AY205" s="10">
        <f t="shared" si="20"/>
        <v>5.333333333333333</v>
      </c>
      <c r="AZ205" s="10">
        <f t="shared" si="21"/>
        <v>3.617283950617284</v>
      </c>
      <c r="BA205" s="10">
        <f t="shared" si="22"/>
        <v>60</v>
      </c>
      <c r="BB205" s="10">
        <f t="shared" si="23"/>
        <v>16.58703071672355</v>
      </c>
    </row>
    <row r="206" spans="1:54" x14ac:dyDescent="0.35">
      <c r="A206" t="s">
        <v>54</v>
      </c>
      <c r="B206">
        <v>180761812</v>
      </c>
      <c r="C206">
        <v>180764719</v>
      </c>
      <c r="D206">
        <v>2908</v>
      </c>
      <c r="E206">
        <v>180762639</v>
      </c>
      <c r="F206">
        <v>418.63</v>
      </c>
      <c r="G206">
        <v>29</v>
      </c>
      <c r="H206">
        <v>0</v>
      </c>
      <c r="I206">
        <v>180762663</v>
      </c>
      <c r="J206">
        <v>504.64</v>
      </c>
      <c r="K206">
        <v>180762636</v>
      </c>
      <c r="L206">
        <v>244.61</v>
      </c>
      <c r="M206">
        <v>180762637</v>
      </c>
      <c r="N206">
        <v>250.57</v>
      </c>
      <c r="O206">
        <v>180763265</v>
      </c>
      <c r="P206">
        <v>180762639</v>
      </c>
      <c r="Q206">
        <v>626</v>
      </c>
      <c r="R206">
        <v>81</v>
      </c>
      <c r="S206">
        <v>0</v>
      </c>
      <c r="T206">
        <v>38</v>
      </c>
      <c r="U206">
        <v>0</v>
      </c>
      <c r="V206">
        <v>81</v>
      </c>
      <c r="W206">
        <v>0</v>
      </c>
      <c r="X206">
        <v>54</v>
      </c>
      <c r="Y206">
        <v>0</v>
      </c>
      <c r="Z206">
        <v>27</v>
      </c>
      <c r="AA206">
        <v>0</v>
      </c>
      <c r="AB206">
        <v>27</v>
      </c>
      <c r="AC206">
        <v>0</v>
      </c>
      <c r="AD206">
        <v>50</v>
      </c>
      <c r="AE206">
        <v>27</v>
      </c>
      <c r="AF206">
        <v>66</v>
      </c>
      <c r="AG206">
        <v>54</v>
      </c>
      <c r="AH206">
        <v>54</v>
      </c>
      <c r="AI206">
        <v>27</v>
      </c>
      <c r="AJ206">
        <v>54</v>
      </c>
      <c r="AK206">
        <v>58</v>
      </c>
      <c r="AL206">
        <v>108</v>
      </c>
      <c r="AM206">
        <v>41</v>
      </c>
      <c r="AN206">
        <v>250</v>
      </c>
      <c r="AO206">
        <v>84</v>
      </c>
      <c r="AP206">
        <v>189</v>
      </c>
      <c r="AQ206">
        <v>1831</v>
      </c>
      <c r="AR206">
        <v>269</v>
      </c>
      <c r="AS206">
        <v>902</v>
      </c>
      <c r="AT206">
        <v>54</v>
      </c>
      <c r="AU206">
        <v>648</v>
      </c>
      <c r="AW206" s="10">
        <f t="shared" si="18"/>
        <v>0</v>
      </c>
      <c r="AX206" s="10">
        <f t="shared" si="19"/>
        <v>0</v>
      </c>
      <c r="AY206" s="10">
        <f t="shared" si="20"/>
        <v>1.3333333333333333</v>
      </c>
      <c r="AZ206" s="10">
        <f t="shared" si="21"/>
        <v>2.2592592592592591</v>
      </c>
      <c r="BA206" s="10">
        <f t="shared" si="22"/>
        <v>41.74074074074074</v>
      </c>
      <c r="BB206" s="10">
        <f t="shared" si="23"/>
        <v>18.475409836065577</v>
      </c>
    </row>
    <row r="207" spans="1:54" x14ac:dyDescent="0.35">
      <c r="A207" t="s">
        <v>44</v>
      </c>
      <c r="B207">
        <v>2513790</v>
      </c>
      <c r="C207">
        <v>2515047</v>
      </c>
      <c r="D207">
        <v>1258</v>
      </c>
      <c r="E207">
        <v>2514274</v>
      </c>
      <c r="F207">
        <v>206.5</v>
      </c>
      <c r="G207">
        <v>30.48</v>
      </c>
      <c r="H207">
        <v>0.04</v>
      </c>
      <c r="I207">
        <v>2514276</v>
      </c>
      <c r="J207">
        <v>120.54</v>
      </c>
      <c r="K207">
        <v>2514269</v>
      </c>
      <c r="L207">
        <v>67.5</v>
      </c>
      <c r="M207">
        <v>2514283</v>
      </c>
      <c r="N207">
        <v>267.51</v>
      </c>
      <c r="O207">
        <v>2514418</v>
      </c>
      <c r="P207">
        <v>2514274</v>
      </c>
      <c r="Q207">
        <v>144</v>
      </c>
      <c r="R207">
        <v>27</v>
      </c>
      <c r="S207">
        <v>52</v>
      </c>
      <c r="T207">
        <v>0</v>
      </c>
      <c r="U207">
        <v>0</v>
      </c>
      <c r="V207">
        <v>0</v>
      </c>
      <c r="W207">
        <v>0</v>
      </c>
      <c r="X207">
        <v>27</v>
      </c>
      <c r="Y207">
        <v>27</v>
      </c>
      <c r="Z207">
        <v>27</v>
      </c>
      <c r="AA207">
        <v>0</v>
      </c>
      <c r="AB207">
        <v>0</v>
      </c>
      <c r="AC207">
        <v>0</v>
      </c>
      <c r="AD207">
        <v>27</v>
      </c>
      <c r="AE207">
        <v>54</v>
      </c>
      <c r="AF207">
        <v>27</v>
      </c>
      <c r="AG207">
        <v>27</v>
      </c>
      <c r="AH207">
        <v>0</v>
      </c>
      <c r="AI207">
        <v>27</v>
      </c>
      <c r="AJ207">
        <v>0</v>
      </c>
      <c r="AK207">
        <v>27</v>
      </c>
      <c r="AL207">
        <v>27</v>
      </c>
      <c r="AM207">
        <v>0</v>
      </c>
      <c r="AN207">
        <v>15</v>
      </c>
      <c r="AO207">
        <v>27</v>
      </c>
      <c r="AP207">
        <v>360</v>
      </c>
      <c r="AQ207">
        <v>496</v>
      </c>
      <c r="AR207">
        <v>226</v>
      </c>
      <c r="AS207">
        <v>378</v>
      </c>
      <c r="AT207">
        <v>524</v>
      </c>
      <c r="AU207">
        <v>813</v>
      </c>
      <c r="AW207" s="10">
        <f t="shared" si="18"/>
        <v>0.64197530864197527</v>
      </c>
      <c r="AX207" s="10">
        <f t="shared" si="19"/>
        <v>0.33333333333333331</v>
      </c>
      <c r="AY207" s="10">
        <f t="shared" si="20"/>
        <v>1.3333333333333333</v>
      </c>
      <c r="AZ207" s="10">
        <f t="shared" si="21"/>
        <v>0.66666666666666663</v>
      </c>
      <c r="BA207" s="10">
        <f t="shared" si="22"/>
        <v>20.827160493827162</v>
      </c>
      <c r="BB207" s="10">
        <f t="shared" si="23"/>
        <v>31.240740740740744</v>
      </c>
    </row>
    <row r="208" spans="1:54" x14ac:dyDescent="0.35">
      <c r="A208" t="s">
        <v>54</v>
      </c>
      <c r="B208">
        <v>48910683</v>
      </c>
      <c r="C208">
        <v>48911956</v>
      </c>
      <c r="D208">
        <v>1274</v>
      </c>
      <c r="E208">
        <v>48911481</v>
      </c>
      <c r="F208">
        <v>656.5</v>
      </c>
      <c r="G208">
        <v>44.67</v>
      </c>
      <c r="H208">
        <v>0</v>
      </c>
      <c r="I208">
        <v>48911477</v>
      </c>
      <c r="J208">
        <v>432.78</v>
      </c>
      <c r="K208">
        <v>48911482</v>
      </c>
      <c r="L208">
        <v>247.87</v>
      </c>
      <c r="M208">
        <v>48911475</v>
      </c>
      <c r="N208">
        <v>431.73</v>
      </c>
      <c r="O208">
        <v>48911319</v>
      </c>
      <c r="P208">
        <v>48911481</v>
      </c>
      <c r="Q208">
        <v>162</v>
      </c>
      <c r="R208">
        <v>54</v>
      </c>
      <c r="S208">
        <v>108</v>
      </c>
      <c r="T208">
        <v>81</v>
      </c>
      <c r="U208">
        <v>84</v>
      </c>
      <c r="V208">
        <v>54</v>
      </c>
      <c r="W208">
        <v>32</v>
      </c>
      <c r="X208">
        <v>54</v>
      </c>
      <c r="Y208">
        <v>36</v>
      </c>
      <c r="Z208">
        <v>0</v>
      </c>
      <c r="AA208">
        <v>0</v>
      </c>
      <c r="AB208">
        <v>54</v>
      </c>
      <c r="AC208">
        <v>5</v>
      </c>
      <c r="AD208">
        <v>31</v>
      </c>
      <c r="AE208">
        <v>40</v>
      </c>
      <c r="AF208">
        <v>0</v>
      </c>
      <c r="AG208">
        <v>27</v>
      </c>
      <c r="AH208">
        <v>54</v>
      </c>
      <c r="AI208">
        <v>81</v>
      </c>
      <c r="AJ208">
        <v>27</v>
      </c>
      <c r="AK208">
        <v>27</v>
      </c>
      <c r="AL208">
        <v>0</v>
      </c>
      <c r="AM208">
        <v>0</v>
      </c>
      <c r="AN208">
        <v>84</v>
      </c>
      <c r="AO208">
        <v>189</v>
      </c>
      <c r="AP208">
        <v>592</v>
      </c>
      <c r="AQ208">
        <v>1647</v>
      </c>
      <c r="AR208">
        <v>180</v>
      </c>
      <c r="AS208">
        <v>891</v>
      </c>
      <c r="AT208">
        <v>282</v>
      </c>
      <c r="AU208">
        <v>1269</v>
      </c>
      <c r="AW208" s="10">
        <f t="shared" si="18"/>
        <v>2.7654320987654324</v>
      </c>
      <c r="AX208" s="10">
        <f t="shared" si="19"/>
        <v>0.50617283950617287</v>
      </c>
      <c r="AY208" s="10">
        <f t="shared" si="20"/>
        <v>1.8271604938271606</v>
      </c>
      <c r="AZ208" s="10">
        <f t="shared" si="21"/>
        <v>2.6666666666666665</v>
      </c>
      <c r="BA208" s="10">
        <f t="shared" si="22"/>
        <v>47</v>
      </c>
      <c r="BB208" s="10">
        <f t="shared" si="23"/>
        <v>17.625</v>
      </c>
    </row>
    <row r="209" spans="1:54" x14ac:dyDescent="0.35">
      <c r="A209" t="s">
        <v>44</v>
      </c>
      <c r="B209">
        <v>99517120</v>
      </c>
      <c r="C209">
        <v>99519112</v>
      </c>
      <c r="D209">
        <v>1993</v>
      </c>
      <c r="E209">
        <v>99517999</v>
      </c>
      <c r="F209">
        <v>534.55999999999995</v>
      </c>
      <c r="G209">
        <v>15.93</v>
      </c>
      <c r="H209">
        <v>0</v>
      </c>
      <c r="I209">
        <v>99518189</v>
      </c>
      <c r="J209">
        <v>353.05</v>
      </c>
      <c r="K209">
        <v>99518000</v>
      </c>
      <c r="L209">
        <v>109.75</v>
      </c>
      <c r="M209">
        <v>99517988</v>
      </c>
      <c r="N209">
        <v>228.09</v>
      </c>
      <c r="O209">
        <v>99518116</v>
      </c>
      <c r="P209">
        <v>99517999</v>
      </c>
      <c r="Q209">
        <v>117</v>
      </c>
      <c r="R209">
        <v>27</v>
      </c>
      <c r="S209">
        <v>27</v>
      </c>
      <c r="T209">
        <v>108</v>
      </c>
      <c r="U209">
        <v>78</v>
      </c>
      <c r="V209">
        <v>27</v>
      </c>
      <c r="W209">
        <v>25</v>
      </c>
      <c r="X209">
        <v>27</v>
      </c>
      <c r="Y209">
        <v>13</v>
      </c>
      <c r="Z209">
        <v>54</v>
      </c>
      <c r="AA209">
        <v>43</v>
      </c>
      <c r="AB209">
        <v>0</v>
      </c>
      <c r="AC209">
        <v>0</v>
      </c>
      <c r="AD209">
        <v>162</v>
      </c>
      <c r="AE209">
        <v>70</v>
      </c>
      <c r="AF209">
        <v>0</v>
      </c>
      <c r="AG209">
        <v>50</v>
      </c>
      <c r="AH209">
        <v>162</v>
      </c>
      <c r="AI209">
        <v>10</v>
      </c>
      <c r="AJ209">
        <v>108</v>
      </c>
      <c r="AK209">
        <v>26</v>
      </c>
      <c r="AL209">
        <v>27</v>
      </c>
      <c r="AM209">
        <v>0</v>
      </c>
      <c r="AN209">
        <v>177</v>
      </c>
      <c r="AO209">
        <v>25</v>
      </c>
      <c r="AP209">
        <v>1177</v>
      </c>
      <c r="AQ209">
        <v>733</v>
      </c>
      <c r="AR209">
        <v>783</v>
      </c>
      <c r="AS209">
        <v>459</v>
      </c>
      <c r="AT209">
        <v>660</v>
      </c>
      <c r="AU209">
        <v>453</v>
      </c>
      <c r="AW209" s="10">
        <f t="shared" si="18"/>
        <v>1.6049382716049383</v>
      </c>
      <c r="AX209" s="10">
        <f t="shared" si="19"/>
        <v>0.6913580246913581</v>
      </c>
      <c r="AY209" s="10">
        <f t="shared" si="20"/>
        <v>1.6049382716049383</v>
      </c>
      <c r="AZ209" s="10">
        <f t="shared" si="21"/>
        <v>0.62962962962962965</v>
      </c>
      <c r="BA209" s="10">
        <f t="shared" si="22"/>
        <v>20.308641975308642</v>
      </c>
      <c r="BB209" s="10">
        <f t="shared" si="23"/>
        <v>32.254901960784316</v>
      </c>
    </row>
    <row r="210" spans="1:54" x14ac:dyDescent="0.35">
      <c r="A210" t="s">
        <v>3460</v>
      </c>
      <c r="B210">
        <v>99084067</v>
      </c>
      <c r="C210">
        <v>99085502</v>
      </c>
      <c r="D210">
        <v>1436</v>
      </c>
      <c r="E210">
        <v>99084987</v>
      </c>
      <c r="F210">
        <v>338.26</v>
      </c>
      <c r="G210">
        <v>22.72</v>
      </c>
      <c r="H210">
        <v>0</v>
      </c>
      <c r="I210">
        <v>99085013</v>
      </c>
      <c r="J210">
        <v>227.26</v>
      </c>
      <c r="K210">
        <v>99084956</v>
      </c>
      <c r="L210">
        <v>98.91</v>
      </c>
      <c r="M210">
        <v>99085041</v>
      </c>
      <c r="N210">
        <v>176.76</v>
      </c>
      <c r="O210">
        <v>99084784</v>
      </c>
      <c r="P210">
        <v>99084987</v>
      </c>
      <c r="Q210">
        <v>203</v>
      </c>
      <c r="R210">
        <v>27</v>
      </c>
      <c r="S210">
        <v>27</v>
      </c>
      <c r="T210">
        <v>0</v>
      </c>
      <c r="U210">
        <v>0</v>
      </c>
      <c r="V210">
        <v>0</v>
      </c>
      <c r="W210">
        <v>81</v>
      </c>
      <c r="X210">
        <v>0</v>
      </c>
      <c r="Y210">
        <v>0</v>
      </c>
      <c r="Z210">
        <v>27</v>
      </c>
      <c r="AA210">
        <v>27</v>
      </c>
      <c r="AB210">
        <v>0</v>
      </c>
      <c r="AC210">
        <v>54</v>
      </c>
      <c r="AD210">
        <v>54</v>
      </c>
      <c r="AE210">
        <v>54</v>
      </c>
      <c r="AF210">
        <v>11</v>
      </c>
      <c r="AG210">
        <v>54</v>
      </c>
      <c r="AH210">
        <v>0</v>
      </c>
      <c r="AI210">
        <v>0</v>
      </c>
      <c r="AJ210">
        <v>32</v>
      </c>
      <c r="AK210">
        <v>27</v>
      </c>
      <c r="AL210">
        <v>0</v>
      </c>
      <c r="AM210">
        <v>13</v>
      </c>
      <c r="AN210">
        <v>8</v>
      </c>
      <c r="AO210">
        <v>27</v>
      </c>
      <c r="AP210">
        <v>250</v>
      </c>
      <c r="AQ210">
        <v>886</v>
      </c>
      <c r="AR210">
        <v>216</v>
      </c>
      <c r="AS210">
        <v>297</v>
      </c>
      <c r="AT210">
        <v>297</v>
      </c>
      <c r="AU210">
        <v>671</v>
      </c>
      <c r="AW210" s="10">
        <f t="shared" si="18"/>
        <v>1.3333333333333333</v>
      </c>
      <c r="AX210" s="10">
        <f t="shared" si="19"/>
        <v>1</v>
      </c>
      <c r="AY210" s="10">
        <f t="shared" si="20"/>
        <v>1.3333333333333333</v>
      </c>
      <c r="AZ210" s="10">
        <f t="shared" si="21"/>
        <v>0.8271604938271605</v>
      </c>
      <c r="BA210" s="10">
        <f t="shared" si="22"/>
        <v>22.888888888888889</v>
      </c>
      <c r="BB210" s="10">
        <f t="shared" si="23"/>
        <v>27.671641791044777</v>
      </c>
    </row>
    <row r="211" spans="1:54" x14ac:dyDescent="0.35">
      <c r="A211" t="s">
        <v>3462</v>
      </c>
      <c r="B211">
        <v>123557199</v>
      </c>
      <c r="C211">
        <v>123558455</v>
      </c>
      <c r="D211">
        <v>1257</v>
      </c>
      <c r="E211">
        <v>123557900</v>
      </c>
      <c r="F211">
        <v>132.63999999999999</v>
      </c>
      <c r="G211">
        <v>15.75</v>
      </c>
      <c r="H211">
        <v>0.16</v>
      </c>
      <c r="I211">
        <v>123557899</v>
      </c>
      <c r="J211">
        <v>103.41</v>
      </c>
      <c r="K211">
        <v>123557903</v>
      </c>
      <c r="L211">
        <v>62.15</v>
      </c>
      <c r="M211">
        <v>123557908</v>
      </c>
      <c r="N211">
        <v>56.75</v>
      </c>
      <c r="O211">
        <v>123557827</v>
      </c>
      <c r="P211">
        <v>123557900</v>
      </c>
      <c r="Q211">
        <v>73</v>
      </c>
      <c r="R211">
        <v>0</v>
      </c>
      <c r="S211">
        <v>0</v>
      </c>
      <c r="T211">
        <v>54</v>
      </c>
      <c r="U211">
        <v>54</v>
      </c>
      <c r="V211">
        <v>54</v>
      </c>
      <c r="W211">
        <v>37</v>
      </c>
      <c r="X211">
        <v>0</v>
      </c>
      <c r="Y211">
        <v>0</v>
      </c>
      <c r="Z211">
        <v>0</v>
      </c>
      <c r="AA211">
        <v>0</v>
      </c>
      <c r="AB211">
        <v>27</v>
      </c>
      <c r="AC211">
        <v>27</v>
      </c>
      <c r="AD211">
        <v>0</v>
      </c>
      <c r="AE211">
        <v>0</v>
      </c>
      <c r="AF211">
        <v>27</v>
      </c>
      <c r="AG211">
        <v>6</v>
      </c>
      <c r="AH211">
        <v>194</v>
      </c>
      <c r="AI211">
        <v>135</v>
      </c>
      <c r="AJ211">
        <v>0</v>
      </c>
      <c r="AK211">
        <v>0</v>
      </c>
      <c r="AL211">
        <v>32</v>
      </c>
      <c r="AM211">
        <v>27</v>
      </c>
      <c r="AN211">
        <v>0</v>
      </c>
      <c r="AO211">
        <v>0</v>
      </c>
      <c r="AP211">
        <v>733</v>
      </c>
      <c r="AQ211">
        <v>756</v>
      </c>
      <c r="AR211">
        <v>324</v>
      </c>
      <c r="AS211">
        <v>324</v>
      </c>
      <c r="AT211">
        <v>240</v>
      </c>
      <c r="AU211">
        <v>251</v>
      </c>
      <c r="AW211" s="10">
        <f t="shared" si="18"/>
        <v>1.1234567901234567</v>
      </c>
      <c r="AX211" s="10">
        <f t="shared" si="19"/>
        <v>0.33333333333333331</v>
      </c>
      <c r="AY211" s="10">
        <f t="shared" si="20"/>
        <v>1.7407407407407407</v>
      </c>
      <c r="AZ211" s="10">
        <f t="shared" si="21"/>
        <v>0.33333333333333331</v>
      </c>
      <c r="BA211" s="10">
        <f t="shared" si="22"/>
        <v>16.432098765432098</v>
      </c>
      <c r="BB211" s="10">
        <f t="shared" si="23"/>
        <v>49.296296296296298</v>
      </c>
    </row>
    <row r="212" spans="1:54" x14ac:dyDescent="0.35">
      <c r="A212" t="s">
        <v>62</v>
      </c>
      <c r="B212">
        <v>37994460</v>
      </c>
      <c r="C212">
        <v>37995973</v>
      </c>
      <c r="D212">
        <v>1514</v>
      </c>
      <c r="E212">
        <v>37995203</v>
      </c>
      <c r="F212">
        <v>187.79</v>
      </c>
      <c r="G212">
        <v>31.17</v>
      </c>
      <c r="H212">
        <v>0.04</v>
      </c>
      <c r="I212">
        <v>37995206</v>
      </c>
      <c r="J212">
        <v>97.69</v>
      </c>
      <c r="K212">
        <v>37995197</v>
      </c>
      <c r="L212">
        <v>99.75</v>
      </c>
      <c r="M212">
        <v>37995206</v>
      </c>
      <c r="N212">
        <v>77.489999999999995</v>
      </c>
      <c r="O212">
        <v>37995216</v>
      </c>
      <c r="P212">
        <v>37995203</v>
      </c>
      <c r="Q212">
        <v>13</v>
      </c>
      <c r="R212">
        <v>54</v>
      </c>
      <c r="S212">
        <v>54</v>
      </c>
      <c r="T212">
        <v>0</v>
      </c>
      <c r="U212">
        <v>0</v>
      </c>
      <c r="V212">
        <v>27</v>
      </c>
      <c r="W212">
        <v>31</v>
      </c>
      <c r="X212">
        <v>0</v>
      </c>
      <c r="Y212">
        <v>0</v>
      </c>
      <c r="Z212">
        <v>0</v>
      </c>
      <c r="AA212">
        <v>0</v>
      </c>
      <c r="AB212">
        <v>9</v>
      </c>
      <c r="AC212">
        <v>0</v>
      </c>
      <c r="AD212">
        <v>27</v>
      </c>
      <c r="AE212">
        <v>26</v>
      </c>
      <c r="AF212">
        <v>54</v>
      </c>
      <c r="AG212">
        <v>54</v>
      </c>
      <c r="AH212">
        <v>0</v>
      </c>
      <c r="AI212">
        <v>0</v>
      </c>
      <c r="AJ212">
        <v>0</v>
      </c>
      <c r="AK212">
        <v>0</v>
      </c>
      <c r="AL212">
        <v>0</v>
      </c>
      <c r="AM212">
        <v>3</v>
      </c>
      <c r="AN212">
        <v>0</v>
      </c>
      <c r="AO212">
        <v>12</v>
      </c>
      <c r="AP212">
        <v>378</v>
      </c>
      <c r="AQ212">
        <v>378</v>
      </c>
      <c r="AR212">
        <v>344</v>
      </c>
      <c r="AS212">
        <v>331</v>
      </c>
      <c r="AT212">
        <v>459</v>
      </c>
      <c r="AU212">
        <v>459</v>
      </c>
      <c r="AW212" s="10">
        <f t="shared" si="18"/>
        <v>1.0493827160493827</v>
      </c>
      <c r="AX212" s="10">
        <f t="shared" si="19"/>
        <v>0</v>
      </c>
      <c r="AY212" s="10">
        <f t="shared" si="20"/>
        <v>0.98765432098765438</v>
      </c>
      <c r="AZ212" s="10">
        <f t="shared" si="21"/>
        <v>0.18518518518518517</v>
      </c>
      <c r="BA212" s="10">
        <f t="shared" si="22"/>
        <v>14.419753086419753</v>
      </c>
      <c r="BB212" s="10">
        <f t="shared" si="23"/>
        <v>77.866666666666674</v>
      </c>
    </row>
    <row r="213" spans="1:54" x14ac:dyDescent="0.35">
      <c r="A213" t="s">
        <v>44</v>
      </c>
      <c r="B213">
        <v>151049433</v>
      </c>
      <c r="C213">
        <v>151050566</v>
      </c>
      <c r="D213">
        <v>1134</v>
      </c>
      <c r="E213">
        <v>151049956</v>
      </c>
      <c r="F213">
        <v>679.14</v>
      </c>
      <c r="G213">
        <v>66.150000000000006</v>
      </c>
      <c r="H213">
        <v>0</v>
      </c>
      <c r="I213">
        <v>151049969</v>
      </c>
      <c r="J213">
        <v>485.09</v>
      </c>
      <c r="K213">
        <v>151049967</v>
      </c>
      <c r="L213">
        <v>270.06</v>
      </c>
      <c r="M213">
        <v>151049955</v>
      </c>
      <c r="N213">
        <v>228.31</v>
      </c>
      <c r="O213">
        <v>151049999</v>
      </c>
      <c r="P213">
        <v>151049956</v>
      </c>
      <c r="Q213">
        <v>43</v>
      </c>
      <c r="R213">
        <v>189</v>
      </c>
      <c r="S213">
        <v>189</v>
      </c>
      <c r="T213">
        <v>27</v>
      </c>
      <c r="U213">
        <v>14</v>
      </c>
      <c r="V213">
        <v>79</v>
      </c>
      <c r="W213">
        <v>54</v>
      </c>
      <c r="X213">
        <v>57</v>
      </c>
      <c r="Y213">
        <v>27</v>
      </c>
      <c r="Z213">
        <v>0</v>
      </c>
      <c r="AA213">
        <v>0</v>
      </c>
      <c r="AB213">
        <v>27</v>
      </c>
      <c r="AC213">
        <v>54</v>
      </c>
      <c r="AD213">
        <v>81</v>
      </c>
      <c r="AE213">
        <v>72</v>
      </c>
      <c r="AF213">
        <v>27</v>
      </c>
      <c r="AG213">
        <v>27</v>
      </c>
      <c r="AH213">
        <v>27</v>
      </c>
      <c r="AI213">
        <v>27</v>
      </c>
      <c r="AJ213">
        <v>27</v>
      </c>
      <c r="AK213">
        <v>54</v>
      </c>
      <c r="AL213">
        <v>54</v>
      </c>
      <c r="AM213">
        <v>54</v>
      </c>
      <c r="AN213">
        <v>92</v>
      </c>
      <c r="AO213">
        <v>108</v>
      </c>
      <c r="AP213">
        <v>2129</v>
      </c>
      <c r="AQ213">
        <v>2133</v>
      </c>
      <c r="AR213">
        <v>783</v>
      </c>
      <c r="AS213">
        <v>775</v>
      </c>
      <c r="AT213">
        <v>843</v>
      </c>
      <c r="AU213">
        <v>864</v>
      </c>
      <c r="AW213" s="10">
        <f t="shared" si="18"/>
        <v>3.1728395061728398</v>
      </c>
      <c r="AX213" s="10">
        <f t="shared" si="19"/>
        <v>1</v>
      </c>
      <c r="AY213" s="10">
        <f t="shared" si="20"/>
        <v>1.5555555555555556</v>
      </c>
      <c r="AZ213" s="10">
        <f t="shared" si="21"/>
        <v>2.6666666666666665</v>
      </c>
      <c r="BA213" s="10">
        <f t="shared" si="22"/>
        <v>46.567901234567898</v>
      </c>
      <c r="BB213" s="10">
        <f t="shared" si="23"/>
        <v>17.462962962962962</v>
      </c>
    </row>
    <row r="214" spans="1:54" x14ac:dyDescent="0.35">
      <c r="A214" t="s">
        <v>53</v>
      </c>
      <c r="B214">
        <v>6472748</v>
      </c>
      <c r="C214">
        <v>6473838</v>
      </c>
      <c r="D214">
        <v>1091</v>
      </c>
      <c r="E214">
        <v>6473256</v>
      </c>
      <c r="F214">
        <v>570.15</v>
      </c>
      <c r="G214">
        <v>39.64</v>
      </c>
      <c r="H214">
        <v>0</v>
      </c>
      <c r="I214">
        <v>6473263</v>
      </c>
      <c r="J214">
        <v>314.69</v>
      </c>
      <c r="K214">
        <v>6473251</v>
      </c>
      <c r="L214">
        <v>207.91</v>
      </c>
      <c r="M214">
        <v>6473248</v>
      </c>
      <c r="N214">
        <v>269.17</v>
      </c>
      <c r="O214">
        <v>6473293</v>
      </c>
      <c r="P214">
        <v>6473256</v>
      </c>
      <c r="Q214">
        <v>37</v>
      </c>
      <c r="R214">
        <v>27</v>
      </c>
      <c r="S214">
        <v>27</v>
      </c>
      <c r="T214">
        <v>27</v>
      </c>
      <c r="U214">
        <v>67</v>
      </c>
      <c r="V214">
        <v>81</v>
      </c>
      <c r="W214">
        <v>81</v>
      </c>
      <c r="X214">
        <v>27</v>
      </c>
      <c r="Y214">
        <v>27</v>
      </c>
      <c r="Z214">
        <v>27</v>
      </c>
      <c r="AA214">
        <v>27</v>
      </c>
      <c r="AB214">
        <v>20</v>
      </c>
      <c r="AC214">
        <v>0</v>
      </c>
      <c r="AD214">
        <v>27</v>
      </c>
      <c r="AE214">
        <v>27</v>
      </c>
      <c r="AF214">
        <v>76</v>
      </c>
      <c r="AG214">
        <v>79</v>
      </c>
      <c r="AH214">
        <v>81</v>
      </c>
      <c r="AI214">
        <v>81</v>
      </c>
      <c r="AJ214">
        <v>54</v>
      </c>
      <c r="AK214">
        <v>54</v>
      </c>
      <c r="AL214">
        <v>0</v>
      </c>
      <c r="AM214">
        <v>0</v>
      </c>
      <c r="AN214">
        <v>81</v>
      </c>
      <c r="AO214">
        <v>103</v>
      </c>
      <c r="AP214">
        <v>1252</v>
      </c>
      <c r="AQ214">
        <v>1323</v>
      </c>
      <c r="AR214">
        <v>836</v>
      </c>
      <c r="AS214">
        <v>800</v>
      </c>
      <c r="AT214">
        <v>864</v>
      </c>
      <c r="AU214">
        <v>879</v>
      </c>
      <c r="AW214" s="10">
        <f t="shared" si="18"/>
        <v>2.1604938271604941</v>
      </c>
      <c r="AX214" s="10">
        <f t="shared" si="19"/>
        <v>0.66666666666666663</v>
      </c>
      <c r="AY214" s="10">
        <f t="shared" si="20"/>
        <v>2.308641975308642</v>
      </c>
      <c r="AZ214" s="10">
        <f t="shared" si="21"/>
        <v>1.9382716049382718</v>
      </c>
      <c r="BA214" s="10">
        <f t="shared" si="22"/>
        <v>37.061728395061728</v>
      </c>
      <c r="BB214" s="10">
        <f t="shared" si="23"/>
        <v>19.121019108280255</v>
      </c>
    </row>
    <row r="215" spans="1:54" x14ac:dyDescent="0.35">
      <c r="A215" t="s">
        <v>65</v>
      </c>
      <c r="B215">
        <v>2259435</v>
      </c>
      <c r="C215">
        <v>2260157</v>
      </c>
      <c r="D215">
        <v>723</v>
      </c>
      <c r="E215">
        <v>2259671</v>
      </c>
      <c r="F215">
        <v>311.89999999999998</v>
      </c>
      <c r="G215">
        <v>40.43</v>
      </c>
      <c r="H215">
        <v>0</v>
      </c>
      <c r="I215">
        <v>2259684</v>
      </c>
      <c r="J215">
        <v>126.56</v>
      </c>
      <c r="K215">
        <v>2259667</v>
      </c>
      <c r="L215">
        <v>230.91</v>
      </c>
      <c r="M215">
        <v>2259670</v>
      </c>
      <c r="N215">
        <v>207.89</v>
      </c>
      <c r="O215">
        <v>2259796</v>
      </c>
      <c r="P215">
        <v>2259671</v>
      </c>
      <c r="Q215">
        <v>125</v>
      </c>
      <c r="R215">
        <v>32</v>
      </c>
      <c r="S215">
        <v>27</v>
      </c>
      <c r="T215">
        <v>78</v>
      </c>
      <c r="U215">
        <v>63</v>
      </c>
      <c r="V215">
        <v>27</v>
      </c>
      <c r="W215">
        <v>81</v>
      </c>
      <c r="X215">
        <v>27</v>
      </c>
      <c r="Y215">
        <v>27</v>
      </c>
      <c r="Z215">
        <v>54</v>
      </c>
      <c r="AA215">
        <v>1</v>
      </c>
      <c r="AB215">
        <v>27</v>
      </c>
      <c r="AC215">
        <v>27</v>
      </c>
      <c r="AD215">
        <v>0</v>
      </c>
      <c r="AE215">
        <v>0</v>
      </c>
      <c r="AF215">
        <v>22</v>
      </c>
      <c r="AG215">
        <v>53</v>
      </c>
      <c r="AH215">
        <v>0</v>
      </c>
      <c r="AI215">
        <v>27</v>
      </c>
      <c r="AJ215">
        <v>27</v>
      </c>
      <c r="AK215">
        <v>0</v>
      </c>
      <c r="AL215">
        <v>0</v>
      </c>
      <c r="AM215">
        <v>27</v>
      </c>
      <c r="AN215">
        <v>0</v>
      </c>
      <c r="AO215">
        <v>0</v>
      </c>
      <c r="AP215">
        <v>297</v>
      </c>
      <c r="AQ215">
        <v>344</v>
      </c>
      <c r="AR215">
        <v>285</v>
      </c>
      <c r="AS215">
        <v>378</v>
      </c>
      <c r="AT215">
        <v>451</v>
      </c>
      <c r="AU215">
        <v>592</v>
      </c>
      <c r="AW215" s="10">
        <f t="shared" si="18"/>
        <v>2.1111111111111112</v>
      </c>
      <c r="AX215" s="10">
        <f t="shared" si="19"/>
        <v>0.67901234567901225</v>
      </c>
      <c r="AY215" s="10">
        <f t="shared" si="20"/>
        <v>0.98765432098765438</v>
      </c>
      <c r="AZ215" s="10">
        <f t="shared" si="21"/>
        <v>0.33333333333333331</v>
      </c>
      <c r="BA215" s="10">
        <f t="shared" si="22"/>
        <v>16.222222222222221</v>
      </c>
      <c r="BB215" s="10">
        <f t="shared" si="23"/>
        <v>48.666666666666664</v>
      </c>
    </row>
    <row r="216" spans="1:54" x14ac:dyDescent="0.35">
      <c r="A216" t="s">
        <v>57</v>
      </c>
      <c r="B216">
        <v>76755683</v>
      </c>
      <c r="C216">
        <v>76758296</v>
      </c>
      <c r="D216">
        <v>2614</v>
      </c>
      <c r="E216">
        <v>76757606</v>
      </c>
      <c r="F216">
        <v>1326.58</v>
      </c>
      <c r="G216">
        <v>55.62</v>
      </c>
      <c r="H216">
        <v>0</v>
      </c>
      <c r="I216">
        <v>76757545</v>
      </c>
      <c r="J216">
        <v>743.26</v>
      </c>
      <c r="K216">
        <v>76757603</v>
      </c>
      <c r="L216">
        <v>361.93</v>
      </c>
      <c r="M216">
        <v>76757613</v>
      </c>
      <c r="N216">
        <v>552.11</v>
      </c>
      <c r="O216">
        <v>76756989</v>
      </c>
      <c r="P216">
        <v>76757606</v>
      </c>
      <c r="Q216">
        <v>617</v>
      </c>
      <c r="R216">
        <v>0</v>
      </c>
      <c r="S216">
        <v>27</v>
      </c>
      <c r="T216">
        <v>5</v>
      </c>
      <c r="U216">
        <v>27</v>
      </c>
      <c r="V216">
        <v>54</v>
      </c>
      <c r="W216">
        <v>0</v>
      </c>
      <c r="X216">
        <v>0</v>
      </c>
      <c r="Y216">
        <v>0</v>
      </c>
      <c r="Z216">
        <v>0</v>
      </c>
      <c r="AA216">
        <v>0</v>
      </c>
      <c r="AB216">
        <v>27</v>
      </c>
      <c r="AC216">
        <v>7</v>
      </c>
      <c r="AD216">
        <v>0</v>
      </c>
      <c r="AE216">
        <v>0</v>
      </c>
      <c r="AF216">
        <v>54</v>
      </c>
      <c r="AG216">
        <v>0</v>
      </c>
      <c r="AH216">
        <v>81</v>
      </c>
      <c r="AI216">
        <v>0</v>
      </c>
      <c r="AJ216">
        <v>0</v>
      </c>
      <c r="AK216">
        <v>28</v>
      </c>
      <c r="AL216">
        <v>0</v>
      </c>
      <c r="AM216">
        <v>27</v>
      </c>
      <c r="AN216">
        <v>0</v>
      </c>
      <c r="AO216">
        <v>162</v>
      </c>
      <c r="AP216">
        <v>270</v>
      </c>
      <c r="AQ216">
        <v>1509</v>
      </c>
      <c r="AR216">
        <v>214</v>
      </c>
      <c r="AS216">
        <v>765</v>
      </c>
      <c r="AT216">
        <v>161</v>
      </c>
      <c r="AU216">
        <v>1493</v>
      </c>
      <c r="AW216" s="10">
        <f t="shared" si="18"/>
        <v>0.66666666666666663</v>
      </c>
      <c r="AX216" s="10">
        <f t="shared" si="19"/>
        <v>8.6419753086419762E-2</v>
      </c>
      <c r="AY216" s="10">
        <f t="shared" si="20"/>
        <v>0</v>
      </c>
      <c r="AZ216" s="10">
        <f t="shared" si="21"/>
        <v>2.6790123456790123</v>
      </c>
      <c r="BA216" s="10">
        <f t="shared" si="22"/>
        <v>46.506172839506178</v>
      </c>
      <c r="BB216" s="10">
        <f t="shared" si="23"/>
        <v>17.359447004608299</v>
      </c>
    </row>
    <row r="217" spans="1:54" x14ac:dyDescent="0.35">
      <c r="A217" t="s">
        <v>62</v>
      </c>
      <c r="B217">
        <v>19647361</v>
      </c>
      <c r="C217">
        <v>19649885</v>
      </c>
      <c r="D217">
        <v>2525</v>
      </c>
      <c r="E217">
        <v>19648867</v>
      </c>
      <c r="F217">
        <v>283.42</v>
      </c>
      <c r="G217">
        <v>24.29</v>
      </c>
      <c r="H217">
        <v>0</v>
      </c>
      <c r="I217">
        <v>19648867</v>
      </c>
      <c r="J217">
        <v>197.99</v>
      </c>
      <c r="K217">
        <v>19648869</v>
      </c>
      <c r="L217">
        <v>194.4</v>
      </c>
      <c r="M217">
        <v>19648865</v>
      </c>
      <c r="N217">
        <v>376.87</v>
      </c>
      <c r="O217">
        <v>19648623</v>
      </c>
      <c r="P217">
        <v>19648867</v>
      </c>
      <c r="Q217">
        <v>244</v>
      </c>
      <c r="R217">
        <v>57</v>
      </c>
      <c r="S217">
        <v>291</v>
      </c>
      <c r="T217">
        <v>54</v>
      </c>
      <c r="U217">
        <v>324</v>
      </c>
      <c r="V217">
        <v>130</v>
      </c>
      <c r="W217">
        <v>269</v>
      </c>
      <c r="X217">
        <v>189</v>
      </c>
      <c r="Y217">
        <v>224</v>
      </c>
      <c r="Z217">
        <v>76</v>
      </c>
      <c r="AA217">
        <v>54</v>
      </c>
      <c r="AB217">
        <v>42</v>
      </c>
      <c r="AC217">
        <v>54</v>
      </c>
      <c r="AD217">
        <v>54</v>
      </c>
      <c r="AE217">
        <v>108</v>
      </c>
      <c r="AF217">
        <v>227</v>
      </c>
      <c r="AG217">
        <v>252</v>
      </c>
      <c r="AH217">
        <v>135</v>
      </c>
      <c r="AI217">
        <v>157</v>
      </c>
      <c r="AJ217">
        <v>81</v>
      </c>
      <c r="AK217">
        <v>27</v>
      </c>
      <c r="AL217">
        <v>162</v>
      </c>
      <c r="AM217">
        <v>205</v>
      </c>
      <c r="AN217">
        <v>93</v>
      </c>
      <c r="AO217">
        <v>153</v>
      </c>
      <c r="AP217">
        <v>321</v>
      </c>
      <c r="AQ217">
        <v>2150</v>
      </c>
      <c r="AR217">
        <v>123</v>
      </c>
      <c r="AS217">
        <v>1809</v>
      </c>
      <c r="AT217">
        <v>89</v>
      </c>
      <c r="AU217">
        <v>1971</v>
      </c>
      <c r="AW217" s="10">
        <f t="shared" si="18"/>
        <v>10.913580246913581</v>
      </c>
      <c r="AX217" s="10">
        <f t="shared" si="19"/>
        <v>4.0987654320987659</v>
      </c>
      <c r="AY217" s="10">
        <f t="shared" si="20"/>
        <v>6.382716049382716</v>
      </c>
      <c r="AZ217" s="10">
        <f t="shared" si="21"/>
        <v>4.7530864197530871</v>
      </c>
      <c r="BA217" s="10">
        <f t="shared" si="22"/>
        <v>73.209876543209873</v>
      </c>
      <c r="BB217" s="10">
        <f t="shared" si="23"/>
        <v>15.402597402597399</v>
      </c>
    </row>
    <row r="218" spans="1:54" x14ac:dyDescent="0.35">
      <c r="A218" t="s">
        <v>61</v>
      </c>
      <c r="B218">
        <v>60864791</v>
      </c>
      <c r="C218">
        <v>60865683</v>
      </c>
      <c r="D218">
        <v>893</v>
      </c>
      <c r="E218">
        <v>60865438</v>
      </c>
      <c r="F218">
        <v>618.74</v>
      </c>
      <c r="G218">
        <v>61.18</v>
      </c>
      <c r="H218">
        <v>0</v>
      </c>
      <c r="I218">
        <v>60865432</v>
      </c>
      <c r="J218">
        <v>375.79</v>
      </c>
      <c r="K218">
        <v>60865416</v>
      </c>
      <c r="L218">
        <v>153.19</v>
      </c>
      <c r="M218">
        <v>60865447</v>
      </c>
      <c r="N218">
        <v>339.39</v>
      </c>
      <c r="O218">
        <v>60865237</v>
      </c>
      <c r="P218">
        <v>60865438</v>
      </c>
      <c r="Q218">
        <v>201</v>
      </c>
      <c r="R218">
        <v>0</v>
      </c>
      <c r="S218">
        <v>0</v>
      </c>
      <c r="T218">
        <v>46</v>
      </c>
      <c r="U218">
        <v>135</v>
      </c>
      <c r="V218">
        <v>16</v>
      </c>
      <c r="W218">
        <v>54</v>
      </c>
      <c r="X218">
        <v>0</v>
      </c>
      <c r="Y218">
        <v>0</v>
      </c>
      <c r="Z218">
        <v>0</v>
      </c>
      <c r="AA218">
        <v>27</v>
      </c>
      <c r="AB218">
        <v>32</v>
      </c>
      <c r="AC218">
        <v>54</v>
      </c>
      <c r="AD218">
        <v>49</v>
      </c>
      <c r="AE218">
        <v>27</v>
      </c>
      <c r="AF218">
        <v>0</v>
      </c>
      <c r="AG218">
        <v>0</v>
      </c>
      <c r="AH218">
        <v>54</v>
      </c>
      <c r="AI218">
        <v>27</v>
      </c>
      <c r="AJ218">
        <v>27</v>
      </c>
      <c r="AK218">
        <v>7</v>
      </c>
      <c r="AL218">
        <v>0</v>
      </c>
      <c r="AM218">
        <v>27</v>
      </c>
      <c r="AN218">
        <v>0</v>
      </c>
      <c r="AO218">
        <v>80</v>
      </c>
      <c r="AP218">
        <v>69</v>
      </c>
      <c r="AQ218">
        <v>1109</v>
      </c>
      <c r="AR218">
        <v>154</v>
      </c>
      <c r="AS218">
        <v>593</v>
      </c>
      <c r="AT218">
        <v>60</v>
      </c>
      <c r="AU218">
        <v>729</v>
      </c>
      <c r="AW218" s="10">
        <f t="shared" si="18"/>
        <v>2.3333333333333335</v>
      </c>
      <c r="AX218" s="10">
        <f t="shared" si="19"/>
        <v>1</v>
      </c>
      <c r="AY218" s="10">
        <f t="shared" si="20"/>
        <v>0.66666666666666663</v>
      </c>
      <c r="AZ218" s="10">
        <f t="shared" si="21"/>
        <v>1.4074074074074074</v>
      </c>
      <c r="BA218" s="10">
        <f t="shared" si="22"/>
        <v>30.012345679012348</v>
      </c>
      <c r="BB218" s="10">
        <f t="shared" si="23"/>
        <v>21.324561403508774</v>
      </c>
    </row>
    <row r="219" spans="1:54" x14ac:dyDescent="0.35">
      <c r="A219" t="s">
        <v>65</v>
      </c>
      <c r="B219">
        <v>8195608</v>
      </c>
      <c r="C219">
        <v>8196411</v>
      </c>
      <c r="D219">
        <v>804</v>
      </c>
      <c r="E219">
        <v>8196213</v>
      </c>
      <c r="F219">
        <v>407.79</v>
      </c>
      <c r="G219">
        <v>66.430000000000007</v>
      </c>
      <c r="H219">
        <v>0</v>
      </c>
      <c r="I219">
        <v>8196219</v>
      </c>
      <c r="J219">
        <v>331.76</v>
      </c>
      <c r="K219">
        <v>8196190</v>
      </c>
      <c r="L219">
        <v>179.66</v>
      </c>
      <c r="M219">
        <v>8196209</v>
      </c>
      <c r="N219">
        <v>127.32</v>
      </c>
      <c r="O219">
        <v>8196009</v>
      </c>
      <c r="P219">
        <v>8196213</v>
      </c>
      <c r="Q219">
        <v>204</v>
      </c>
      <c r="R219">
        <v>27</v>
      </c>
      <c r="S219">
        <v>16</v>
      </c>
      <c r="T219">
        <v>0</v>
      </c>
      <c r="U219">
        <v>0</v>
      </c>
      <c r="V219">
        <v>0</v>
      </c>
      <c r="W219">
        <v>108</v>
      </c>
      <c r="X219">
        <v>0</v>
      </c>
      <c r="Y219">
        <v>0</v>
      </c>
      <c r="Z219">
        <v>0</v>
      </c>
      <c r="AA219">
        <v>27</v>
      </c>
      <c r="AB219">
        <v>0</v>
      </c>
      <c r="AC219">
        <v>0</v>
      </c>
      <c r="AD219">
        <v>54</v>
      </c>
      <c r="AE219">
        <v>8</v>
      </c>
      <c r="AF219">
        <v>0</v>
      </c>
      <c r="AG219">
        <v>0</v>
      </c>
      <c r="AH219">
        <v>27</v>
      </c>
      <c r="AI219">
        <v>0</v>
      </c>
      <c r="AJ219">
        <v>27</v>
      </c>
      <c r="AK219">
        <v>0</v>
      </c>
      <c r="AL219">
        <v>27</v>
      </c>
      <c r="AM219">
        <v>27</v>
      </c>
      <c r="AN219">
        <v>27</v>
      </c>
      <c r="AO219">
        <v>0</v>
      </c>
      <c r="AP219">
        <v>125</v>
      </c>
      <c r="AQ219">
        <v>715</v>
      </c>
      <c r="AR219">
        <v>174</v>
      </c>
      <c r="AS219">
        <v>405</v>
      </c>
      <c r="AT219">
        <v>54</v>
      </c>
      <c r="AU219">
        <v>189</v>
      </c>
      <c r="AW219" s="10">
        <f t="shared" si="18"/>
        <v>1.5308641975308643</v>
      </c>
      <c r="AX219" s="10">
        <f t="shared" si="19"/>
        <v>0.33333333333333331</v>
      </c>
      <c r="AY219" s="10">
        <f t="shared" si="20"/>
        <v>9.8765432098765427E-2</v>
      </c>
      <c r="AZ219" s="10">
        <f t="shared" si="21"/>
        <v>0.33333333333333331</v>
      </c>
      <c r="BA219" s="10">
        <f t="shared" si="22"/>
        <v>16.160493827160494</v>
      </c>
      <c r="BB219" s="10">
        <f t="shared" si="23"/>
        <v>48.481481481481481</v>
      </c>
    </row>
    <row r="220" spans="1:54" x14ac:dyDescent="0.35">
      <c r="A220" t="s">
        <v>54</v>
      </c>
      <c r="B220">
        <v>195201899</v>
      </c>
      <c r="C220">
        <v>195206121</v>
      </c>
      <c r="D220">
        <v>4223</v>
      </c>
      <c r="E220">
        <v>195202581</v>
      </c>
      <c r="F220">
        <v>613.26</v>
      </c>
      <c r="G220">
        <v>33.25</v>
      </c>
      <c r="H220">
        <v>0</v>
      </c>
      <c r="I220">
        <v>195202580</v>
      </c>
      <c r="J220">
        <v>383.46</v>
      </c>
      <c r="K220">
        <v>195202588</v>
      </c>
      <c r="L220">
        <v>251.99</v>
      </c>
      <c r="M220">
        <v>195202580</v>
      </c>
      <c r="N220">
        <v>185.41</v>
      </c>
      <c r="O220">
        <v>195204010</v>
      </c>
      <c r="P220">
        <v>195202581</v>
      </c>
      <c r="Q220">
        <v>1429</v>
      </c>
      <c r="R220">
        <v>54</v>
      </c>
      <c r="S220">
        <v>99</v>
      </c>
      <c r="T220">
        <v>0</v>
      </c>
      <c r="U220">
        <v>8</v>
      </c>
      <c r="V220">
        <v>108</v>
      </c>
      <c r="W220">
        <v>118</v>
      </c>
      <c r="X220">
        <v>27</v>
      </c>
      <c r="Y220">
        <v>27</v>
      </c>
      <c r="Z220">
        <v>86</v>
      </c>
      <c r="AA220">
        <v>54</v>
      </c>
      <c r="AB220">
        <v>40</v>
      </c>
      <c r="AC220">
        <v>108</v>
      </c>
      <c r="AD220">
        <v>108</v>
      </c>
      <c r="AE220">
        <v>54</v>
      </c>
      <c r="AF220">
        <v>84</v>
      </c>
      <c r="AG220">
        <v>58</v>
      </c>
      <c r="AH220">
        <v>180</v>
      </c>
      <c r="AI220">
        <v>27</v>
      </c>
      <c r="AJ220">
        <v>216</v>
      </c>
      <c r="AK220">
        <v>46</v>
      </c>
      <c r="AL220">
        <v>54</v>
      </c>
      <c r="AM220">
        <v>27</v>
      </c>
      <c r="AN220">
        <v>216</v>
      </c>
      <c r="AO220">
        <v>81</v>
      </c>
      <c r="AP220">
        <v>324</v>
      </c>
      <c r="AQ220">
        <v>1258</v>
      </c>
      <c r="AR220">
        <v>106</v>
      </c>
      <c r="AS220">
        <v>1391</v>
      </c>
      <c r="AT220">
        <v>81</v>
      </c>
      <c r="AU220">
        <v>279</v>
      </c>
      <c r="AW220" s="10">
        <f t="shared" si="18"/>
        <v>2.7777777777777777</v>
      </c>
      <c r="AX220" s="10">
        <f t="shared" si="19"/>
        <v>2.3333333333333335</v>
      </c>
      <c r="AY220" s="10">
        <f t="shared" si="20"/>
        <v>1.7160493827160495</v>
      </c>
      <c r="AZ220" s="10">
        <f t="shared" si="21"/>
        <v>1.9012345679012346</v>
      </c>
      <c r="BA220" s="10">
        <f t="shared" si="22"/>
        <v>36.148148148148145</v>
      </c>
      <c r="BB220" s="10">
        <f t="shared" si="23"/>
        <v>19.012987012987011</v>
      </c>
    </row>
    <row r="221" spans="1:54" x14ac:dyDescent="0.35">
      <c r="A221" t="s">
        <v>61</v>
      </c>
      <c r="B221">
        <v>2680285</v>
      </c>
      <c r="C221">
        <v>2681753</v>
      </c>
      <c r="D221">
        <v>1469</v>
      </c>
      <c r="E221">
        <v>2681010</v>
      </c>
      <c r="F221">
        <v>505.64</v>
      </c>
      <c r="G221">
        <v>40.049999999999997</v>
      </c>
      <c r="H221">
        <v>0</v>
      </c>
      <c r="I221">
        <v>2681003</v>
      </c>
      <c r="J221">
        <v>195.13</v>
      </c>
      <c r="K221">
        <v>2681017</v>
      </c>
      <c r="L221">
        <v>175.62</v>
      </c>
      <c r="M221">
        <v>2681033</v>
      </c>
      <c r="N221">
        <v>254.39</v>
      </c>
      <c r="O221">
        <v>2681019</v>
      </c>
      <c r="P221">
        <v>2681010</v>
      </c>
      <c r="Q221">
        <v>9</v>
      </c>
      <c r="R221">
        <v>38</v>
      </c>
      <c r="S221">
        <v>29</v>
      </c>
      <c r="T221">
        <v>0</v>
      </c>
      <c r="U221">
        <v>0</v>
      </c>
      <c r="V221">
        <v>27</v>
      </c>
      <c r="W221">
        <v>27</v>
      </c>
      <c r="X221">
        <v>54</v>
      </c>
      <c r="Y221">
        <v>54</v>
      </c>
      <c r="Z221">
        <v>0</v>
      </c>
      <c r="AA221">
        <v>0</v>
      </c>
      <c r="AB221">
        <v>0</v>
      </c>
      <c r="AC221">
        <v>0</v>
      </c>
      <c r="AD221">
        <v>0</v>
      </c>
      <c r="AE221">
        <v>0</v>
      </c>
      <c r="AF221">
        <v>27</v>
      </c>
      <c r="AG221">
        <v>25</v>
      </c>
      <c r="AH221">
        <v>0</v>
      </c>
      <c r="AI221">
        <v>0</v>
      </c>
      <c r="AJ221">
        <v>0</v>
      </c>
      <c r="AK221">
        <v>0</v>
      </c>
      <c r="AL221">
        <v>27</v>
      </c>
      <c r="AM221">
        <v>27</v>
      </c>
      <c r="AN221">
        <v>68</v>
      </c>
      <c r="AO221">
        <v>77</v>
      </c>
      <c r="AP221">
        <v>621</v>
      </c>
      <c r="AQ221">
        <v>621</v>
      </c>
      <c r="AR221">
        <v>748</v>
      </c>
      <c r="AS221">
        <v>739</v>
      </c>
      <c r="AT221">
        <v>934</v>
      </c>
      <c r="AU221">
        <v>925</v>
      </c>
      <c r="AW221" s="10">
        <f t="shared" si="18"/>
        <v>0.6913580246913581</v>
      </c>
      <c r="AX221" s="10">
        <f t="shared" si="19"/>
        <v>0.66666666666666663</v>
      </c>
      <c r="AY221" s="10">
        <f t="shared" si="20"/>
        <v>0.30864197530864201</v>
      </c>
      <c r="AZ221" s="10">
        <f t="shared" si="21"/>
        <v>1.2839506172839505</v>
      </c>
      <c r="BA221" s="10">
        <f t="shared" si="22"/>
        <v>28.209876543209877</v>
      </c>
      <c r="BB221" s="10">
        <f t="shared" si="23"/>
        <v>21.971153846153847</v>
      </c>
    </row>
    <row r="222" spans="1:54" x14ac:dyDescent="0.35">
      <c r="A222" t="s">
        <v>57</v>
      </c>
      <c r="B222">
        <v>138532935</v>
      </c>
      <c r="C222">
        <v>138533923</v>
      </c>
      <c r="D222">
        <v>989</v>
      </c>
      <c r="E222">
        <v>138533180</v>
      </c>
      <c r="F222">
        <v>274.13</v>
      </c>
      <c r="G222">
        <v>41.1</v>
      </c>
      <c r="H222">
        <v>0</v>
      </c>
      <c r="I222">
        <v>138533172</v>
      </c>
      <c r="J222">
        <v>174.66</v>
      </c>
      <c r="K222">
        <v>138533180</v>
      </c>
      <c r="L222">
        <v>368</v>
      </c>
      <c r="M222">
        <v>138533178</v>
      </c>
      <c r="N222">
        <v>114.33</v>
      </c>
      <c r="O222">
        <v>138533429</v>
      </c>
      <c r="P222">
        <v>138533180</v>
      </c>
      <c r="Q222">
        <v>249</v>
      </c>
      <c r="R222">
        <v>81</v>
      </c>
      <c r="S222">
        <v>22</v>
      </c>
      <c r="T222">
        <v>0</v>
      </c>
      <c r="U222">
        <v>0</v>
      </c>
      <c r="V222">
        <v>0</v>
      </c>
      <c r="W222">
        <v>81</v>
      </c>
      <c r="X222">
        <v>0</v>
      </c>
      <c r="Y222">
        <v>54</v>
      </c>
      <c r="Z222">
        <v>54</v>
      </c>
      <c r="AA222">
        <v>27</v>
      </c>
      <c r="AB222">
        <v>54</v>
      </c>
      <c r="AC222">
        <v>0</v>
      </c>
      <c r="AD222">
        <v>0</v>
      </c>
      <c r="AE222">
        <v>54</v>
      </c>
      <c r="AF222">
        <v>27</v>
      </c>
      <c r="AG222">
        <v>0</v>
      </c>
      <c r="AH222">
        <v>0</v>
      </c>
      <c r="AI222">
        <v>54</v>
      </c>
      <c r="AJ222">
        <v>0</v>
      </c>
      <c r="AK222">
        <v>15</v>
      </c>
      <c r="AL222">
        <v>0</v>
      </c>
      <c r="AM222">
        <v>0</v>
      </c>
      <c r="AN222">
        <v>0</v>
      </c>
      <c r="AO222">
        <v>27</v>
      </c>
      <c r="AP222">
        <v>54</v>
      </c>
      <c r="AQ222">
        <v>484</v>
      </c>
      <c r="AR222">
        <v>10</v>
      </c>
      <c r="AS222">
        <v>675</v>
      </c>
      <c r="AT222">
        <v>0</v>
      </c>
      <c r="AU222">
        <v>324</v>
      </c>
      <c r="AW222" s="10">
        <f t="shared" si="18"/>
        <v>1.271604938271605</v>
      </c>
      <c r="AX222" s="10">
        <f t="shared" si="19"/>
        <v>1</v>
      </c>
      <c r="AY222" s="10">
        <f t="shared" si="20"/>
        <v>1.3333333333333333</v>
      </c>
      <c r="AZ222" s="10">
        <f t="shared" si="21"/>
        <v>0.51851851851851849</v>
      </c>
      <c r="BA222" s="10">
        <f t="shared" si="22"/>
        <v>18.308641975308642</v>
      </c>
      <c r="BB222" s="10">
        <f t="shared" si="23"/>
        <v>35.30952380952381</v>
      </c>
    </row>
    <row r="223" spans="1:54" x14ac:dyDescent="0.35">
      <c r="A223" t="s">
        <v>56</v>
      </c>
      <c r="B223">
        <v>11636546</v>
      </c>
      <c r="C223">
        <v>11638214</v>
      </c>
      <c r="D223">
        <v>1669</v>
      </c>
      <c r="E223">
        <v>11637308</v>
      </c>
      <c r="F223">
        <v>318.89999999999998</v>
      </c>
      <c r="G223">
        <v>25.01</v>
      </c>
      <c r="H223">
        <v>0</v>
      </c>
      <c r="I223">
        <v>11637309</v>
      </c>
      <c r="J223">
        <v>118.17</v>
      </c>
      <c r="K223">
        <v>11637304</v>
      </c>
      <c r="L223">
        <v>142.06</v>
      </c>
      <c r="M223">
        <v>11637315</v>
      </c>
      <c r="N223">
        <v>146.11000000000001</v>
      </c>
      <c r="O223">
        <v>11637380</v>
      </c>
      <c r="P223">
        <v>11637308</v>
      </c>
      <c r="Q223">
        <v>72</v>
      </c>
      <c r="R223">
        <v>0</v>
      </c>
      <c r="S223">
        <v>0</v>
      </c>
      <c r="T223">
        <v>0</v>
      </c>
      <c r="U223">
        <v>27</v>
      </c>
      <c r="V223">
        <v>0</v>
      </c>
      <c r="W223">
        <v>0</v>
      </c>
      <c r="X223">
        <v>54</v>
      </c>
      <c r="Y223">
        <v>50</v>
      </c>
      <c r="Z223">
        <v>0</v>
      </c>
      <c r="AA223">
        <v>27</v>
      </c>
      <c r="AB223">
        <v>0</v>
      </c>
      <c r="AC223">
        <v>0</v>
      </c>
      <c r="AD223">
        <v>54</v>
      </c>
      <c r="AE223">
        <v>54</v>
      </c>
      <c r="AF223">
        <v>118</v>
      </c>
      <c r="AG223">
        <v>135</v>
      </c>
      <c r="AH223">
        <v>81</v>
      </c>
      <c r="AI223">
        <v>85</v>
      </c>
      <c r="AJ223">
        <v>27</v>
      </c>
      <c r="AK223">
        <v>27</v>
      </c>
      <c r="AL223">
        <v>0</v>
      </c>
      <c r="AM223">
        <v>0</v>
      </c>
      <c r="AN223">
        <v>0</v>
      </c>
      <c r="AO223">
        <v>0</v>
      </c>
      <c r="AP223">
        <v>433</v>
      </c>
      <c r="AQ223">
        <v>450</v>
      </c>
      <c r="AR223">
        <v>494</v>
      </c>
      <c r="AS223">
        <v>513</v>
      </c>
      <c r="AT223">
        <v>327</v>
      </c>
      <c r="AU223">
        <v>324</v>
      </c>
      <c r="AW223" s="10">
        <f t="shared" si="18"/>
        <v>0.33333333333333331</v>
      </c>
      <c r="AX223" s="10">
        <f t="shared" si="19"/>
        <v>0.95061728395061729</v>
      </c>
      <c r="AY223" s="10">
        <f t="shared" si="20"/>
        <v>3.382716049382716</v>
      </c>
      <c r="AZ223" s="10">
        <f t="shared" si="21"/>
        <v>0.33333333333333331</v>
      </c>
      <c r="BA223" s="10">
        <f t="shared" si="22"/>
        <v>15.888888888888889</v>
      </c>
      <c r="BB223" s="10">
        <f t="shared" si="23"/>
        <v>47.666666666666671</v>
      </c>
    </row>
    <row r="224" spans="1:54" x14ac:dyDescent="0.35">
      <c r="A224" t="s">
        <v>53</v>
      </c>
      <c r="B224">
        <v>13735018</v>
      </c>
      <c r="C224">
        <v>13737169</v>
      </c>
      <c r="D224">
        <v>2152</v>
      </c>
      <c r="E224">
        <v>13735290</v>
      </c>
      <c r="F224">
        <v>169.29</v>
      </c>
      <c r="G224">
        <v>14.45</v>
      </c>
      <c r="H224">
        <v>7.0000000000000007E-2</v>
      </c>
      <c r="I224">
        <v>13735290</v>
      </c>
      <c r="J224">
        <v>103.5</v>
      </c>
      <c r="K224">
        <v>13735292</v>
      </c>
      <c r="L224">
        <v>62.94</v>
      </c>
      <c r="M224">
        <v>13735288</v>
      </c>
      <c r="N224">
        <v>67.38</v>
      </c>
      <c r="O224">
        <v>13736093</v>
      </c>
      <c r="P224">
        <v>13735290</v>
      </c>
      <c r="Q224">
        <v>803</v>
      </c>
      <c r="R224">
        <v>54</v>
      </c>
      <c r="S224">
        <v>0</v>
      </c>
      <c r="T224">
        <v>0</v>
      </c>
      <c r="U224">
        <v>54</v>
      </c>
      <c r="V224">
        <v>54</v>
      </c>
      <c r="W224">
        <v>27</v>
      </c>
      <c r="X224">
        <v>37</v>
      </c>
      <c r="Y224">
        <v>0</v>
      </c>
      <c r="Z224">
        <v>61</v>
      </c>
      <c r="AA224">
        <v>27</v>
      </c>
      <c r="AB224">
        <v>54</v>
      </c>
      <c r="AC224">
        <v>0</v>
      </c>
      <c r="AD224">
        <v>54</v>
      </c>
      <c r="AE224">
        <v>81</v>
      </c>
      <c r="AF224">
        <v>103</v>
      </c>
      <c r="AG224">
        <v>108</v>
      </c>
      <c r="AH224">
        <v>0</v>
      </c>
      <c r="AI224">
        <v>27</v>
      </c>
      <c r="AJ224">
        <v>30</v>
      </c>
      <c r="AK224">
        <v>0</v>
      </c>
      <c r="AL224">
        <v>54</v>
      </c>
      <c r="AM224">
        <v>0</v>
      </c>
      <c r="AN224">
        <v>27</v>
      </c>
      <c r="AO224">
        <v>0</v>
      </c>
      <c r="AP224">
        <v>162</v>
      </c>
      <c r="AQ224">
        <v>459</v>
      </c>
      <c r="AR224">
        <v>76</v>
      </c>
      <c r="AS224">
        <v>297</v>
      </c>
      <c r="AT224">
        <v>54</v>
      </c>
      <c r="AU224">
        <v>189</v>
      </c>
      <c r="AW224" s="10">
        <f t="shared" si="18"/>
        <v>1</v>
      </c>
      <c r="AX224" s="10">
        <f t="shared" si="19"/>
        <v>0.33333333333333331</v>
      </c>
      <c r="AY224" s="10">
        <f t="shared" si="20"/>
        <v>2.6666666666666665</v>
      </c>
      <c r="AZ224" s="10">
        <f t="shared" si="21"/>
        <v>0</v>
      </c>
      <c r="BA224" s="10">
        <f t="shared" si="22"/>
        <v>11.666666666666666</v>
      </c>
      <c r="BB224" s="10" t="e">
        <f t="shared" si="23"/>
        <v>#DIV/0!</v>
      </c>
    </row>
    <row r="225" spans="1:54" x14ac:dyDescent="0.35">
      <c r="A225" t="s">
        <v>62</v>
      </c>
      <c r="B225">
        <v>25082712</v>
      </c>
      <c r="C225">
        <v>25084106</v>
      </c>
      <c r="D225">
        <v>1395</v>
      </c>
      <c r="E225">
        <v>25083434</v>
      </c>
      <c r="F225">
        <v>292.95</v>
      </c>
      <c r="G225">
        <v>48.05</v>
      </c>
      <c r="H225">
        <v>0</v>
      </c>
      <c r="I225">
        <v>25083466</v>
      </c>
      <c r="J225">
        <v>161.63</v>
      </c>
      <c r="K225">
        <v>25083441</v>
      </c>
      <c r="L225">
        <v>126.01</v>
      </c>
      <c r="M225">
        <v>25083459</v>
      </c>
      <c r="N225">
        <v>116.06</v>
      </c>
      <c r="O225">
        <v>25083409</v>
      </c>
      <c r="P225">
        <v>25083434</v>
      </c>
      <c r="Q225">
        <v>25</v>
      </c>
      <c r="R225">
        <v>27</v>
      </c>
      <c r="S225">
        <v>27</v>
      </c>
      <c r="T225">
        <v>27</v>
      </c>
      <c r="U225">
        <v>27</v>
      </c>
      <c r="V225">
        <v>54</v>
      </c>
      <c r="W225">
        <v>54</v>
      </c>
      <c r="X225">
        <v>54</v>
      </c>
      <c r="Y225">
        <v>54</v>
      </c>
      <c r="Z225">
        <v>0</v>
      </c>
      <c r="AA225">
        <v>17</v>
      </c>
      <c r="AB225">
        <v>0</v>
      </c>
      <c r="AC225">
        <v>0</v>
      </c>
      <c r="AD225">
        <v>71</v>
      </c>
      <c r="AE225">
        <v>57</v>
      </c>
      <c r="AF225">
        <v>20</v>
      </c>
      <c r="AG225">
        <v>27</v>
      </c>
      <c r="AH225">
        <v>0</v>
      </c>
      <c r="AI225">
        <v>0</v>
      </c>
      <c r="AJ225">
        <v>54</v>
      </c>
      <c r="AK225">
        <v>54</v>
      </c>
      <c r="AL225">
        <v>0</v>
      </c>
      <c r="AM225">
        <v>0</v>
      </c>
      <c r="AN225">
        <v>0</v>
      </c>
      <c r="AO225">
        <v>0</v>
      </c>
      <c r="AP225">
        <v>636</v>
      </c>
      <c r="AQ225">
        <v>648</v>
      </c>
      <c r="AR225">
        <v>567</v>
      </c>
      <c r="AS225">
        <v>567</v>
      </c>
      <c r="AT225">
        <v>405</v>
      </c>
      <c r="AU225">
        <v>405</v>
      </c>
      <c r="AW225" s="10">
        <f t="shared" si="18"/>
        <v>1.3333333333333333</v>
      </c>
      <c r="AX225" s="10">
        <f t="shared" si="19"/>
        <v>0.87654320987654322</v>
      </c>
      <c r="AY225" s="10">
        <f t="shared" si="20"/>
        <v>1.037037037037037</v>
      </c>
      <c r="AZ225" s="10">
        <f t="shared" si="21"/>
        <v>0.66666666666666663</v>
      </c>
      <c r="BA225" s="10">
        <f t="shared" si="22"/>
        <v>20</v>
      </c>
      <c r="BB225" s="10">
        <f t="shared" si="23"/>
        <v>30</v>
      </c>
    </row>
    <row r="226" spans="1:54" x14ac:dyDescent="0.35">
      <c r="A226" t="s">
        <v>53</v>
      </c>
      <c r="B226">
        <v>1230173</v>
      </c>
      <c r="C226">
        <v>1231639</v>
      </c>
      <c r="D226">
        <v>1467</v>
      </c>
      <c r="E226">
        <v>1231255</v>
      </c>
      <c r="F226">
        <v>540.34</v>
      </c>
      <c r="G226">
        <v>25.86</v>
      </c>
      <c r="H226">
        <v>0</v>
      </c>
      <c r="I226">
        <v>1231256</v>
      </c>
      <c r="J226">
        <v>620.16999999999996</v>
      </c>
      <c r="K226">
        <v>1231259</v>
      </c>
      <c r="L226">
        <v>164.29</v>
      </c>
      <c r="M226">
        <v>1231256</v>
      </c>
      <c r="N226">
        <v>242</v>
      </c>
      <c r="O226">
        <v>1230906</v>
      </c>
      <c r="P226">
        <v>1231255</v>
      </c>
      <c r="Q226">
        <v>349</v>
      </c>
      <c r="R226">
        <v>52</v>
      </c>
      <c r="S226">
        <v>64</v>
      </c>
      <c r="T226">
        <v>7</v>
      </c>
      <c r="U226">
        <v>70</v>
      </c>
      <c r="V226">
        <v>0</v>
      </c>
      <c r="W226">
        <v>81</v>
      </c>
      <c r="X226">
        <v>27</v>
      </c>
      <c r="Y226">
        <v>18</v>
      </c>
      <c r="Z226">
        <v>106</v>
      </c>
      <c r="AA226">
        <v>19</v>
      </c>
      <c r="AB226">
        <v>0</v>
      </c>
      <c r="AC226">
        <v>27</v>
      </c>
      <c r="AD226">
        <v>225</v>
      </c>
      <c r="AE226">
        <v>27</v>
      </c>
      <c r="AF226">
        <v>17</v>
      </c>
      <c r="AG226">
        <v>108</v>
      </c>
      <c r="AH226">
        <v>88</v>
      </c>
      <c r="AI226">
        <v>24</v>
      </c>
      <c r="AJ226">
        <v>94</v>
      </c>
      <c r="AK226">
        <v>0</v>
      </c>
      <c r="AL226">
        <v>54</v>
      </c>
      <c r="AM226">
        <v>54</v>
      </c>
      <c r="AN226">
        <v>351</v>
      </c>
      <c r="AO226">
        <v>254</v>
      </c>
      <c r="AP226">
        <v>315</v>
      </c>
      <c r="AQ226">
        <v>2673</v>
      </c>
      <c r="AR226">
        <v>198</v>
      </c>
      <c r="AS226">
        <v>957</v>
      </c>
      <c r="AT226">
        <v>108</v>
      </c>
      <c r="AU226">
        <v>1188</v>
      </c>
      <c r="AW226" s="10">
        <f t="shared" si="18"/>
        <v>2.6543209876543212</v>
      </c>
      <c r="AX226" s="10">
        <f t="shared" si="19"/>
        <v>0.79012345679012341</v>
      </c>
      <c r="AY226" s="10">
        <f t="shared" si="20"/>
        <v>1.962962962962963</v>
      </c>
      <c r="AZ226" s="10">
        <f t="shared" si="21"/>
        <v>3.8024691358024691</v>
      </c>
      <c r="BA226" s="10">
        <f t="shared" si="22"/>
        <v>59.481481481481481</v>
      </c>
      <c r="BB226" s="10">
        <f t="shared" si="23"/>
        <v>15.642857142857142</v>
      </c>
    </row>
    <row r="227" spans="1:54" x14ac:dyDescent="0.35">
      <c r="A227" t="s">
        <v>58</v>
      </c>
      <c r="B227">
        <v>28425085</v>
      </c>
      <c r="C227">
        <v>28428764</v>
      </c>
      <c r="D227">
        <v>3680</v>
      </c>
      <c r="E227">
        <v>28426233</v>
      </c>
      <c r="F227">
        <v>1116.05</v>
      </c>
      <c r="G227">
        <v>60.14</v>
      </c>
      <c r="H227">
        <v>0</v>
      </c>
      <c r="I227">
        <v>28426214</v>
      </c>
      <c r="J227">
        <v>1114.32</v>
      </c>
      <c r="K227">
        <v>28426217</v>
      </c>
      <c r="L227">
        <v>312.3</v>
      </c>
      <c r="M227">
        <v>28426254</v>
      </c>
      <c r="N227">
        <v>441.55</v>
      </c>
      <c r="O227">
        <v>28426924</v>
      </c>
      <c r="P227">
        <v>28426233</v>
      </c>
      <c r="Q227">
        <v>691</v>
      </c>
      <c r="R227">
        <v>173</v>
      </c>
      <c r="S227">
        <v>189</v>
      </c>
      <c r="T227">
        <v>54</v>
      </c>
      <c r="U227">
        <v>135</v>
      </c>
      <c r="V227">
        <v>215</v>
      </c>
      <c r="W227">
        <v>123</v>
      </c>
      <c r="X227">
        <v>135</v>
      </c>
      <c r="Y227">
        <v>135</v>
      </c>
      <c r="Z227">
        <v>108</v>
      </c>
      <c r="AA227">
        <v>0</v>
      </c>
      <c r="AB227">
        <v>27</v>
      </c>
      <c r="AC227">
        <v>0</v>
      </c>
      <c r="AD227">
        <v>162</v>
      </c>
      <c r="AE227">
        <v>191</v>
      </c>
      <c r="AF227">
        <v>108</v>
      </c>
      <c r="AG227">
        <v>65</v>
      </c>
      <c r="AH227">
        <v>162</v>
      </c>
      <c r="AI227">
        <v>81</v>
      </c>
      <c r="AJ227">
        <v>0</v>
      </c>
      <c r="AK227">
        <v>171</v>
      </c>
      <c r="AL227">
        <v>81</v>
      </c>
      <c r="AM227">
        <v>81</v>
      </c>
      <c r="AN227">
        <v>171</v>
      </c>
      <c r="AO227">
        <v>198</v>
      </c>
      <c r="AP227">
        <v>162</v>
      </c>
      <c r="AQ227">
        <v>3401</v>
      </c>
      <c r="AR227">
        <v>0</v>
      </c>
      <c r="AS227">
        <v>1471</v>
      </c>
      <c r="AT227">
        <v>181</v>
      </c>
      <c r="AU227">
        <v>1722</v>
      </c>
      <c r="AW227" s="10">
        <f t="shared" si="18"/>
        <v>5.5185185185185182</v>
      </c>
      <c r="AX227" s="10">
        <f t="shared" si="19"/>
        <v>1.6666666666666667</v>
      </c>
      <c r="AY227" s="10">
        <f t="shared" si="20"/>
        <v>4.1604938271604937</v>
      </c>
      <c r="AZ227" s="10">
        <f t="shared" si="21"/>
        <v>5.5555555555555554</v>
      </c>
      <c r="BA227" s="10">
        <f t="shared" si="22"/>
        <v>81.407407407407405</v>
      </c>
      <c r="BB227" s="10">
        <f t="shared" si="23"/>
        <v>14.653333333333334</v>
      </c>
    </row>
    <row r="228" spans="1:54" x14ac:dyDescent="0.35">
      <c r="A228" t="s">
        <v>3462</v>
      </c>
      <c r="B228">
        <v>130999395</v>
      </c>
      <c r="C228">
        <v>131002146</v>
      </c>
      <c r="D228">
        <v>2752</v>
      </c>
      <c r="E228">
        <v>131000035</v>
      </c>
      <c r="F228">
        <v>1214.46</v>
      </c>
      <c r="G228">
        <v>44.42</v>
      </c>
      <c r="H228">
        <v>0</v>
      </c>
      <c r="I228">
        <v>131001861</v>
      </c>
      <c r="J228">
        <v>321.64999999999998</v>
      </c>
      <c r="K228">
        <v>131001777</v>
      </c>
      <c r="L228">
        <v>100.32</v>
      </c>
      <c r="M228">
        <v>131000029</v>
      </c>
      <c r="N228">
        <v>578.85</v>
      </c>
      <c r="O228">
        <v>131000770</v>
      </c>
      <c r="P228">
        <v>131000035</v>
      </c>
      <c r="Q228">
        <v>735</v>
      </c>
      <c r="R228">
        <v>12</v>
      </c>
      <c r="S228">
        <v>47</v>
      </c>
      <c r="T228">
        <v>0</v>
      </c>
      <c r="U228">
        <v>0</v>
      </c>
      <c r="V228">
        <v>0</v>
      </c>
      <c r="W228">
        <v>67</v>
      </c>
      <c r="X228">
        <v>108</v>
      </c>
      <c r="Y228">
        <v>0</v>
      </c>
      <c r="Z228">
        <v>27</v>
      </c>
      <c r="AA228">
        <v>0</v>
      </c>
      <c r="AB228">
        <v>27</v>
      </c>
      <c r="AC228">
        <v>19</v>
      </c>
      <c r="AD228">
        <v>27</v>
      </c>
      <c r="AE228">
        <v>54</v>
      </c>
      <c r="AF228">
        <v>0</v>
      </c>
      <c r="AG228">
        <v>56</v>
      </c>
      <c r="AH228">
        <v>97</v>
      </c>
      <c r="AI228">
        <v>108</v>
      </c>
      <c r="AJ228">
        <v>0</v>
      </c>
      <c r="AK228">
        <v>0</v>
      </c>
      <c r="AL228">
        <v>0</v>
      </c>
      <c r="AM228">
        <v>54</v>
      </c>
      <c r="AN228">
        <v>54</v>
      </c>
      <c r="AO228">
        <v>108</v>
      </c>
      <c r="AP228">
        <v>54</v>
      </c>
      <c r="AQ228">
        <v>837</v>
      </c>
      <c r="AR228">
        <v>39</v>
      </c>
      <c r="AS228">
        <v>944</v>
      </c>
      <c r="AT228">
        <v>135</v>
      </c>
      <c r="AU228">
        <v>1188</v>
      </c>
      <c r="AW228" s="10">
        <f t="shared" si="18"/>
        <v>1.4074074074074074</v>
      </c>
      <c r="AX228" s="10">
        <f t="shared" si="19"/>
        <v>0.23456790123456789</v>
      </c>
      <c r="AY228" s="10">
        <f t="shared" si="20"/>
        <v>2.691358024691358</v>
      </c>
      <c r="AZ228" s="10">
        <f t="shared" si="21"/>
        <v>2</v>
      </c>
      <c r="BA228" s="10">
        <f t="shared" si="22"/>
        <v>36.654320987654323</v>
      </c>
      <c r="BB228" s="10">
        <f t="shared" si="23"/>
        <v>18.327160493827162</v>
      </c>
    </row>
    <row r="229" spans="1:54" x14ac:dyDescent="0.35">
      <c r="A229" t="s">
        <v>62</v>
      </c>
      <c r="B229">
        <v>44864853</v>
      </c>
      <c r="C229">
        <v>44866353</v>
      </c>
      <c r="D229">
        <v>1501</v>
      </c>
      <c r="E229">
        <v>44866075</v>
      </c>
      <c r="F229">
        <v>605.26</v>
      </c>
      <c r="G229">
        <v>55.41</v>
      </c>
      <c r="H229">
        <v>0</v>
      </c>
      <c r="I229">
        <v>44866086</v>
      </c>
      <c r="J229">
        <v>222.02</v>
      </c>
      <c r="K229">
        <v>44865998</v>
      </c>
      <c r="L229">
        <v>227.28</v>
      </c>
      <c r="M229">
        <v>44866075</v>
      </c>
      <c r="N229">
        <v>354.17</v>
      </c>
      <c r="O229">
        <v>44865603</v>
      </c>
      <c r="P229">
        <v>44866075</v>
      </c>
      <c r="Q229">
        <v>472</v>
      </c>
      <c r="R229">
        <v>0</v>
      </c>
      <c r="S229">
        <v>27</v>
      </c>
      <c r="T229">
        <v>27</v>
      </c>
      <c r="U229">
        <v>0</v>
      </c>
      <c r="V229">
        <v>27</v>
      </c>
      <c r="W229">
        <v>0</v>
      </c>
      <c r="X229">
        <v>54</v>
      </c>
      <c r="Y229">
        <v>27</v>
      </c>
      <c r="Z229">
        <v>0</v>
      </c>
      <c r="AA229">
        <v>0</v>
      </c>
      <c r="AB229">
        <v>0</v>
      </c>
      <c r="AC229">
        <v>0</v>
      </c>
      <c r="AD229">
        <v>27</v>
      </c>
      <c r="AE229">
        <v>2</v>
      </c>
      <c r="AF229">
        <v>27</v>
      </c>
      <c r="AG229">
        <v>27</v>
      </c>
      <c r="AH229">
        <v>27</v>
      </c>
      <c r="AI229">
        <v>26</v>
      </c>
      <c r="AJ229">
        <v>0</v>
      </c>
      <c r="AK229">
        <v>5</v>
      </c>
      <c r="AL229">
        <v>0</v>
      </c>
      <c r="AM229">
        <v>54</v>
      </c>
      <c r="AN229">
        <v>0</v>
      </c>
      <c r="AO229">
        <v>27</v>
      </c>
      <c r="AP229">
        <v>0</v>
      </c>
      <c r="AQ229">
        <v>376</v>
      </c>
      <c r="AR229">
        <v>0</v>
      </c>
      <c r="AS229">
        <v>692</v>
      </c>
      <c r="AT229">
        <v>0</v>
      </c>
      <c r="AU229">
        <v>944</v>
      </c>
      <c r="AW229" s="10">
        <f t="shared" si="18"/>
        <v>0.33333333333333331</v>
      </c>
      <c r="AX229" s="10">
        <f t="shared" si="19"/>
        <v>0.33333333333333331</v>
      </c>
      <c r="AY229" s="10">
        <f t="shared" si="20"/>
        <v>0.67901234567901225</v>
      </c>
      <c r="AZ229" s="10">
        <f t="shared" si="21"/>
        <v>1.0617283950617284</v>
      </c>
      <c r="BA229" s="10">
        <f t="shared" si="22"/>
        <v>24.839506172839506</v>
      </c>
      <c r="BB229" s="10">
        <f t="shared" si="23"/>
        <v>23.395348837209301</v>
      </c>
    </row>
    <row r="230" spans="1:54" x14ac:dyDescent="0.35">
      <c r="A230" t="s">
        <v>53</v>
      </c>
      <c r="B230">
        <v>49892604</v>
      </c>
      <c r="C230">
        <v>49893716</v>
      </c>
      <c r="D230">
        <v>1113</v>
      </c>
      <c r="E230">
        <v>49892959</v>
      </c>
      <c r="F230">
        <v>140</v>
      </c>
      <c r="G230">
        <v>21.1</v>
      </c>
      <c r="H230">
        <v>0.11</v>
      </c>
      <c r="I230">
        <v>49892966</v>
      </c>
      <c r="J230">
        <v>75.39</v>
      </c>
      <c r="K230">
        <v>49892955</v>
      </c>
      <c r="L230">
        <v>102.93</v>
      </c>
      <c r="M230">
        <v>49892959</v>
      </c>
      <c r="N230">
        <v>106.95</v>
      </c>
      <c r="O230">
        <v>49893160</v>
      </c>
      <c r="P230">
        <v>49892959</v>
      </c>
      <c r="Q230">
        <v>201</v>
      </c>
      <c r="R230">
        <v>18</v>
      </c>
      <c r="S230">
        <v>0</v>
      </c>
      <c r="T230">
        <v>0</v>
      </c>
      <c r="U230">
        <v>0</v>
      </c>
      <c r="V230">
        <v>0</v>
      </c>
      <c r="W230">
        <v>16</v>
      </c>
      <c r="X230">
        <v>27</v>
      </c>
      <c r="Y230">
        <v>0</v>
      </c>
      <c r="Z230">
        <v>0</v>
      </c>
      <c r="AA230">
        <v>27</v>
      </c>
      <c r="AB230">
        <v>0</v>
      </c>
      <c r="AC230">
        <v>17</v>
      </c>
      <c r="AD230">
        <v>54</v>
      </c>
      <c r="AE230">
        <v>0</v>
      </c>
      <c r="AF230">
        <v>27</v>
      </c>
      <c r="AG230">
        <v>23</v>
      </c>
      <c r="AH230">
        <v>26</v>
      </c>
      <c r="AI230">
        <v>54</v>
      </c>
      <c r="AJ230">
        <v>0</v>
      </c>
      <c r="AK230">
        <v>15</v>
      </c>
      <c r="AL230">
        <v>0</v>
      </c>
      <c r="AM230">
        <v>0</v>
      </c>
      <c r="AN230">
        <v>54</v>
      </c>
      <c r="AO230">
        <v>0</v>
      </c>
      <c r="AP230">
        <v>30</v>
      </c>
      <c r="AQ230">
        <v>420</v>
      </c>
      <c r="AR230">
        <v>7</v>
      </c>
      <c r="AS230">
        <v>270</v>
      </c>
      <c r="AT230">
        <v>27</v>
      </c>
      <c r="AU230">
        <v>432</v>
      </c>
      <c r="AW230" s="10">
        <f t="shared" si="18"/>
        <v>0.19753086419753085</v>
      </c>
      <c r="AX230" s="10">
        <f t="shared" si="19"/>
        <v>0.54320987654320985</v>
      </c>
      <c r="AY230" s="10">
        <f t="shared" si="20"/>
        <v>0.95061728395061729</v>
      </c>
      <c r="AZ230" s="10">
        <f t="shared" si="21"/>
        <v>0.18518518518518517</v>
      </c>
      <c r="BA230" s="10">
        <f t="shared" si="22"/>
        <v>13.851851851851851</v>
      </c>
      <c r="BB230" s="10">
        <f t="shared" si="23"/>
        <v>74.8</v>
      </c>
    </row>
    <row r="231" spans="1:54" x14ac:dyDescent="0.35">
      <c r="A231" t="s">
        <v>50</v>
      </c>
      <c r="B231">
        <v>27349166</v>
      </c>
      <c r="C231">
        <v>27350668</v>
      </c>
      <c r="D231">
        <v>1503</v>
      </c>
      <c r="E231">
        <v>27349897</v>
      </c>
      <c r="F231">
        <v>500.73</v>
      </c>
      <c r="G231">
        <v>56.52</v>
      </c>
      <c r="H231">
        <v>0</v>
      </c>
      <c r="I231">
        <v>27349888</v>
      </c>
      <c r="J231">
        <v>214.54</v>
      </c>
      <c r="K231">
        <v>27349883</v>
      </c>
      <c r="L231">
        <v>467.14</v>
      </c>
      <c r="M231">
        <v>27349898</v>
      </c>
      <c r="N231">
        <v>209.75</v>
      </c>
      <c r="O231">
        <v>27349917</v>
      </c>
      <c r="P231">
        <v>27349897</v>
      </c>
      <c r="Q231">
        <v>20</v>
      </c>
      <c r="R231">
        <v>108</v>
      </c>
      <c r="S231">
        <v>108</v>
      </c>
      <c r="T231">
        <v>81</v>
      </c>
      <c r="U231">
        <v>81</v>
      </c>
      <c r="V231">
        <v>81</v>
      </c>
      <c r="W231">
        <v>81</v>
      </c>
      <c r="X231">
        <v>27</v>
      </c>
      <c r="Y231">
        <v>27</v>
      </c>
      <c r="Z231">
        <v>0</v>
      </c>
      <c r="AA231">
        <v>0</v>
      </c>
      <c r="AB231">
        <v>0</v>
      </c>
      <c r="AC231">
        <v>0</v>
      </c>
      <c r="AD231">
        <v>54</v>
      </c>
      <c r="AE231">
        <v>54</v>
      </c>
      <c r="AF231">
        <v>38</v>
      </c>
      <c r="AG231">
        <v>27</v>
      </c>
      <c r="AH231">
        <v>27</v>
      </c>
      <c r="AI231">
        <v>27</v>
      </c>
      <c r="AJ231">
        <v>47</v>
      </c>
      <c r="AK231">
        <v>27</v>
      </c>
      <c r="AL231">
        <v>0</v>
      </c>
      <c r="AM231">
        <v>0</v>
      </c>
      <c r="AN231">
        <v>123</v>
      </c>
      <c r="AO231">
        <v>106</v>
      </c>
      <c r="AP231">
        <v>918</v>
      </c>
      <c r="AQ231">
        <v>918</v>
      </c>
      <c r="AR231">
        <v>896</v>
      </c>
      <c r="AS231">
        <v>926</v>
      </c>
      <c r="AT231">
        <v>756</v>
      </c>
      <c r="AU231">
        <v>756</v>
      </c>
      <c r="AW231" s="10">
        <f t="shared" si="18"/>
        <v>3.3333333333333335</v>
      </c>
      <c r="AX231" s="10">
        <f t="shared" si="19"/>
        <v>0.33333333333333331</v>
      </c>
      <c r="AY231" s="10">
        <f t="shared" si="20"/>
        <v>1.3333333333333333</v>
      </c>
      <c r="AZ231" s="10">
        <f t="shared" si="21"/>
        <v>1.6419753086419755</v>
      </c>
      <c r="BA231" s="10">
        <f t="shared" si="22"/>
        <v>32.098765432098766</v>
      </c>
      <c r="BB231" s="10">
        <f t="shared" si="23"/>
        <v>19.548872180451127</v>
      </c>
    </row>
    <row r="232" spans="1:54" x14ac:dyDescent="0.35">
      <c r="A232" t="s">
        <v>50</v>
      </c>
      <c r="B232">
        <v>80268062</v>
      </c>
      <c r="C232">
        <v>80268689</v>
      </c>
      <c r="D232">
        <v>628</v>
      </c>
      <c r="E232">
        <v>80268313</v>
      </c>
      <c r="F232">
        <v>270.66000000000003</v>
      </c>
      <c r="G232">
        <v>21.3</v>
      </c>
      <c r="H232">
        <v>0.06</v>
      </c>
      <c r="I232">
        <v>80268313</v>
      </c>
      <c r="J232">
        <v>268.63</v>
      </c>
      <c r="K232">
        <v>80268320</v>
      </c>
      <c r="L232">
        <v>122.93</v>
      </c>
      <c r="M232">
        <v>80268295</v>
      </c>
      <c r="N232">
        <v>70.040000000000006</v>
      </c>
      <c r="O232">
        <v>80268375</v>
      </c>
      <c r="P232">
        <v>80268313</v>
      </c>
      <c r="Q232">
        <v>62</v>
      </c>
      <c r="R232">
        <v>81</v>
      </c>
      <c r="S232">
        <v>48</v>
      </c>
      <c r="T232">
        <v>77</v>
      </c>
      <c r="U232">
        <v>27</v>
      </c>
      <c r="V232">
        <v>61</v>
      </c>
      <c r="W232">
        <v>54</v>
      </c>
      <c r="X232">
        <v>27</v>
      </c>
      <c r="Y232">
        <v>27</v>
      </c>
      <c r="Z232">
        <v>27</v>
      </c>
      <c r="AA232">
        <v>27</v>
      </c>
      <c r="AB232">
        <v>27</v>
      </c>
      <c r="AC232">
        <v>27</v>
      </c>
      <c r="AD232">
        <v>54</v>
      </c>
      <c r="AE232">
        <v>42</v>
      </c>
      <c r="AF232">
        <v>135</v>
      </c>
      <c r="AG232">
        <v>134</v>
      </c>
      <c r="AH232">
        <v>27</v>
      </c>
      <c r="AI232">
        <v>4</v>
      </c>
      <c r="AJ232">
        <v>0</v>
      </c>
      <c r="AK232">
        <v>0</v>
      </c>
      <c r="AL232">
        <v>68</v>
      </c>
      <c r="AM232">
        <v>54</v>
      </c>
      <c r="AN232">
        <v>27</v>
      </c>
      <c r="AO232">
        <v>27</v>
      </c>
      <c r="AP232">
        <v>1003</v>
      </c>
      <c r="AQ232">
        <v>1026</v>
      </c>
      <c r="AR232">
        <v>513</v>
      </c>
      <c r="AS232">
        <v>567</v>
      </c>
      <c r="AT232">
        <v>325</v>
      </c>
      <c r="AU232">
        <v>351</v>
      </c>
      <c r="AW232" s="10">
        <f t="shared" si="18"/>
        <v>1.5925925925925926</v>
      </c>
      <c r="AX232" s="10">
        <f t="shared" si="19"/>
        <v>1</v>
      </c>
      <c r="AY232" s="10">
        <f t="shared" si="20"/>
        <v>2.2222222222222223</v>
      </c>
      <c r="AZ232" s="10">
        <f t="shared" si="21"/>
        <v>1</v>
      </c>
      <c r="BA232" s="10">
        <f t="shared" si="22"/>
        <v>24</v>
      </c>
      <c r="BB232" s="10">
        <f t="shared" si="23"/>
        <v>24</v>
      </c>
    </row>
    <row r="233" spans="1:54" x14ac:dyDescent="0.35">
      <c r="A233" t="s">
        <v>3459</v>
      </c>
      <c r="B233">
        <v>63769741</v>
      </c>
      <c r="C233">
        <v>63772879</v>
      </c>
      <c r="D233">
        <v>3139</v>
      </c>
      <c r="E233">
        <v>63770769</v>
      </c>
      <c r="F233">
        <v>218.12</v>
      </c>
      <c r="G233">
        <v>13.47</v>
      </c>
      <c r="H233">
        <v>0.05</v>
      </c>
      <c r="I233">
        <v>63770757</v>
      </c>
      <c r="J233">
        <v>133.82</v>
      </c>
      <c r="K233">
        <v>63770770</v>
      </c>
      <c r="L233">
        <v>71.8</v>
      </c>
      <c r="M233">
        <v>63771759</v>
      </c>
      <c r="N233">
        <v>63.96</v>
      </c>
      <c r="O233">
        <v>63771310</v>
      </c>
      <c r="P233">
        <v>63770769</v>
      </c>
      <c r="Q233">
        <v>541</v>
      </c>
      <c r="R233">
        <v>108</v>
      </c>
      <c r="S233">
        <v>0</v>
      </c>
      <c r="T233">
        <v>108</v>
      </c>
      <c r="U233">
        <v>0</v>
      </c>
      <c r="V233">
        <v>51</v>
      </c>
      <c r="W233">
        <v>0</v>
      </c>
      <c r="X233">
        <v>27</v>
      </c>
      <c r="Y233">
        <v>0</v>
      </c>
      <c r="Z233">
        <v>54</v>
      </c>
      <c r="AA233">
        <v>0</v>
      </c>
      <c r="AB233">
        <v>81</v>
      </c>
      <c r="AC233">
        <v>0</v>
      </c>
      <c r="AD233">
        <v>54</v>
      </c>
      <c r="AE233">
        <v>0</v>
      </c>
      <c r="AF233">
        <v>27</v>
      </c>
      <c r="AG233">
        <v>0</v>
      </c>
      <c r="AH233">
        <v>109</v>
      </c>
      <c r="AI233">
        <v>0</v>
      </c>
      <c r="AJ233">
        <v>70</v>
      </c>
      <c r="AK233">
        <v>0</v>
      </c>
      <c r="AL233">
        <v>0</v>
      </c>
      <c r="AM233">
        <v>0</v>
      </c>
      <c r="AN233">
        <v>135</v>
      </c>
      <c r="AO233">
        <v>27</v>
      </c>
      <c r="AP233">
        <v>132</v>
      </c>
      <c r="AQ233">
        <v>270</v>
      </c>
      <c r="AR233">
        <v>14</v>
      </c>
      <c r="AS233">
        <v>324</v>
      </c>
      <c r="AT233">
        <v>81</v>
      </c>
      <c r="AU233">
        <v>675</v>
      </c>
      <c r="AW233" s="10">
        <f t="shared" si="18"/>
        <v>0</v>
      </c>
      <c r="AX233" s="10">
        <f t="shared" si="19"/>
        <v>0</v>
      </c>
      <c r="AY233" s="10">
        <f t="shared" si="20"/>
        <v>0</v>
      </c>
      <c r="AZ233" s="10">
        <f t="shared" si="21"/>
        <v>0.33333333333333331</v>
      </c>
      <c r="BA233" s="10">
        <f t="shared" si="22"/>
        <v>15.666666666666666</v>
      </c>
      <c r="BB233" s="10">
        <f t="shared" si="23"/>
        <v>47</v>
      </c>
    </row>
    <row r="234" spans="1:54" x14ac:dyDescent="0.35">
      <c r="A234" t="s">
        <v>53</v>
      </c>
      <c r="B234">
        <v>50502470</v>
      </c>
      <c r="C234">
        <v>50504008</v>
      </c>
      <c r="D234">
        <v>1539</v>
      </c>
      <c r="E234">
        <v>50503202</v>
      </c>
      <c r="F234">
        <v>424.58</v>
      </c>
      <c r="G234">
        <v>37.619999999999997</v>
      </c>
      <c r="H234">
        <v>0</v>
      </c>
      <c r="I234">
        <v>50503202</v>
      </c>
      <c r="J234">
        <v>289.83</v>
      </c>
      <c r="K234">
        <v>50503200</v>
      </c>
      <c r="L234">
        <v>193.94</v>
      </c>
      <c r="M234">
        <v>50503194</v>
      </c>
      <c r="N234">
        <v>186.82</v>
      </c>
      <c r="O234">
        <v>50503239</v>
      </c>
      <c r="P234">
        <v>50503202</v>
      </c>
      <c r="Q234">
        <v>37</v>
      </c>
      <c r="R234">
        <v>0</v>
      </c>
      <c r="S234">
        <v>0</v>
      </c>
      <c r="T234">
        <v>0</v>
      </c>
      <c r="U234">
        <v>0</v>
      </c>
      <c r="V234">
        <v>81</v>
      </c>
      <c r="W234">
        <v>81</v>
      </c>
      <c r="X234">
        <v>27</v>
      </c>
      <c r="Y234">
        <v>0</v>
      </c>
      <c r="Z234">
        <v>0</v>
      </c>
      <c r="AA234">
        <v>0</v>
      </c>
      <c r="AB234">
        <v>27</v>
      </c>
      <c r="AC234">
        <v>27</v>
      </c>
      <c r="AD234">
        <v>0</v>
      </c>
      <c r="AE234">
        <v>0</v>
      </c>
      <c r="AF234">
        <v>0</v>
      </c>
      <c r="AG234">
        <v>0</v>
      </c>
      <c r="AH234">
        <v>0</v>
      </c>
      <c r="AI234">
        <v>0</v>
      </c>
      <c r="AJ234">
        <v>27</v>
      </c>
      <c r="AK234">
        <v>27</v>
      </c>
      <c r="AL234">
        <v>0</v>
      </c>
      <c r="AM234">
        <v>0</v>
      </c>
      <c r="AN234">
        <v>108</v>
      </c>
      <c r="AO234">
        <v>108</v>
      </c>
      <c r="AP234">
        <v>1269</v>
      </c>
      <c r="AQ234">
        <v>1269</v>
      </c>
      <c r="AR234">
        <v>648</v>
      </c>
      <c r="AS234">
        <v>648</v>
      </c>
      <c r="AT234">
        <v>729</v>
      </c>
      <c r="AU234">
        <v>695</v>
      </c>
      <c r="AW234" s="10">
        <f t="shared" si="18"/>
        <v>1</v>
      </c>
      <c r="AX234" s="10">
        <f t="shared" si="19"/>
        <v>0.33333333333333331</v>
      </c>
      <c r="AY234" s="10">
        <f t="shared" si="20"/>
        <v>0</v>
      </c>
      <c r="AZ234" s="10">
        <f t="shared" si="21"/>
        <v>1.6666666666666667</v>
      </c>
      <c r="BA234" s="10">
        <f t="shared" si="22"/>
        <v>32.246913580246911</v>
      </c>
      <c r="BB234" s="10">
        <f t="shared" si="23"/>
        <v>19.348148148148145</v>
      </c>
    </row>
    <row r="235" spans="1:54" x14ac:dyDescent="0.35">
      <c r="A235" t="s">
        <v>57</v>
      </c>
      <c r="B235">
        <v>98456673</v>
      </c>
      <c r="C235">
        <v>98458620</v>
      </c>
      <c r="D235">
        <v>1948</v>
      </c>
      <c r="E235">
        <v>98457829</v>
      </c>
      <c r="F235">
        <v>445.25</v>
      </c>
      <c r="G235">
        <v>25.86</v>
      </c>
      <c r="H235">
        <v>0</v>
      </c>
      <c r="I235">
        <v>98457826</v>
      </c>
      <c r="J235">
        <v>227.7</v>
      </c>
      <c r="K235">
        <v>98457831</v>
      </c>
      <c r="L235">
        <v>152.74</v>
      </c>
      <c r="M235">
        <v>98457826</v>
      </c>
      <c r="N235">
        <v>284.16000000000003</v>
      </c>
      <c r="O235">
        <v>98457646</v>
      </c>
      <c r="P235">
        <v>98457829</v>
      </c>
      <c r="Q235">
        <v>183</v>
      </c>
      <c r="R235">
        <v>0</v>
      </c>
      <c r="S235">
        <v>111</v>
      </c>
      <c r="T235">
        <v>81</v>
      </c>
      <c r="U235">
        <v>48</v>
      </c>
      <c r="V235">
        <v>27</v>
      </c>
      <c r="W235">
        <v>173</v>
      </c>
      <c r="X235">
        <v>0</v>
      </c>
      <c r="Y235">
        <v>81</v>
      </c>
      <c r="Z235">
        <v>0</v>
      </c>
      <c r="AA235">
        <v>27</v>
      </c>
      <c r="AB235">
        <v>54</v>
      </c>
      <c r="AC235">
        <v>63</v>
      </c>
      <c r="AD235">
        <v>27</v>
      </c>
      <c r="AE235">
        <v>108</v>
      </c>
      <c r="AF235">
        <v>106</v>
      </c>
      <c r="AG235">
        <v>108</v>
      </c>
      <c r="AH235">
        <v>65</v>
      </c>
      <c r="AI235">
        <v>27</v>
      </c>
      <c r="AJ235">
        <v>54</v>
      </c>
      <c r="AK235">
        <v>0</v>
      </c>
      <c r="AL235">
        <v>27</v>
      </c>
      <c r="AM235">
        <v>81</v>
      </c>
      <c r="AN235">
        <v>54</v>
      </c>
      <c r="AO235">
        <v>27</v>
      </c>
      <c r="AP235">
        <v>480</v>
      </c>
      <c r="AQ235">
        <v>896</v>
      </c>
      <c r="AR235">
        <v>405</v>
      </c>
      <c r="AS235">
        <v>729</v>
      </c>
      <c r="AT235">
        <v>486</v>
      </c>
      <c r="AU235">
        <v>648</v>
      </c>
      <c r="AW235" s="10">
        <f t="shared" si="18"/>
        <v>4.0987654320987659</v>
      </c>
      <c r="AX235" s="10">
        <f t="shared" si="19"/>
        <v>2.1111111111111112</v>
      </c>
      <c r="AY235" s="10">
        <f t="shared" si="20"/>
        <v>3</v>
      </c>
      <c r="AZ235" s="10">
        <f t="shared" si="21"/>
        <v>1.3333333333333333</v>
      </c>
      <c r="BA235" s="10">
        <f t="shared" si="22"/>
        <v>28.061728395061728</v>
      </c>
      <c r="BB235" s="10">
        <f t="shared" si="23"/>
        <v>21.046296296296298</v>
      </c>
    </row>
    <row r="236" spans="1:54" x14ac:dyDescent="0.35">
      <c r="A236" t="s">
        <v>51</v>
      </c>
      <c r="B236">
        <v>31154487</v>
      </c>
      <c r="C236">
        <v>31156718</v>
      </c>
      <c r="D236">
        <v>2232</v>
      </c>
      <c r="E236">
        <v>31155245</v>
      </c>
      <c r="F236">
        <v>722.52</v>
      </c>
      <c r="G236">
        <v>58.95</v>
      </c>
      <c r="H236">
        <v>0</v>
      </c>
      <c r="I236">
        <v>31155248</v>
      </c>
      <c r="J236">
        <v>627.35</v>
      </c>
      <c r="K236">
        <v>31155332</v>
      </c>
      <c r="L236">
        <v>175.59</v>
      </c>
      <c r="M236">
        <v>31155243</v>
      </c>
      <c r="N236">
        <v>449.5</v>
      </c>
      <c r="O236">
        <v>31155602</v>
      </c>
      <c r="P236">
        <v>31155245</v>
      </c>
      <c r="Q236">
        <v>357</v>
      </c>
      <c r="R236">
        <v>27</v>
      </c>
      <c r="S236">
        <v>0</v>
      </c>
      <c r="T236">
        <v>81</v>
      </c>
      <c r="U236">
        <v>27</v>
      </c>
      <c r="V236">
        <v>54</v>
      </c>
      <c r="W236">
        <v>0</v>
      </c>
      <c r="X236">
        <v>27</v>
      </c>
      <c r="Y236">
        <v>0</v>
      </c>
      <c r="Z236">
        <v>54</v>
      </c>
      <c r="AA236">
        <v>0</v>
      </c>
      <c r="AB236">
        <v>0</v>
      </c>
      <c r="AC236">
        <v>27</v>
      </c>
      <c r="AD236">
        <v>81</v>
      </c>
      <c r="AE236">
        <v>0</v>
      </c>
      <c r="AF236">
        <v>27</v>
      </c>
      <c r="AG236">
        <v>0</v>
      </c>
      <c r="AH236">
        <v>54</v>
      </c>
      <c r="AI236">
        <v>54</v>
      </c>
      <c r="AJ236">
        <v>81</v>
      </c>
      <c r="AK236">
        <v>162</v>
      </c>
      <c r="AL236">
        <v>0</v>
      </c>
      <c r="AM236">
        <v>27</v>
      </c>
      <c r="AN236">
        <v>54</v>
      </c>
      <c r="AO236">
        <v>27</v>
      </c>
      <c r="AP236">
        <v>216</v>
      </c>
      <c r="AQ236">
        <v>1863</v>
      </c>
      <c r="AR236">
        <v>74</v>
      </c>
      <c r="AS236">
        <v>567</v>
      </c>
      <c r="AT236">
        <v>211</v>
      </c>
      <c r="AU236">
        <v>1188</v>
      </c>
      <c r="AW236" s="10">
        <f t="shared" si="18"/>
        <v>0.33333333333333331</v>
      </c>
      <c r="AX236" s="10">
        <f t="shared" si="19"/>
        <v>0.33333333333333331</v>
      </c>
      <c r="AY236" s="10">
        <f t="shared" si="20"/>
        <v>0.66666666666666663</v>
      </c>
      <c r="AZ236" s="10">
        <f t="shared" si="21"/>
        <v>2.6666666666666665</v>
      </c>
      <c r="BA236" s="10">
        <f t="shared" si="22"/>
        <v>44.666666666666664</v>
      </c>
      <c r="BB236" s="10">
        <f t="shared" si="23"/>
        <v>16.75</v>
      </c>
    </row>
    <row r="237" spans="1:54" x14ac:dyDescent="0.35">
      <c r="A237" t="s">
        <v>62</v>
      </c>
      <c r="B237">
        <v>35956318</v>
      </c>
      <c r="C237">
        <v>35957384</v>
      </c>
      <c r="D237">
        <v>1067</v>
      </c>
      <c r="E237">
        <v>35956755</v>
      </c>
      <c r="F237">
        <v>171.69</v>
      </c>
      <c r="G237">
        <v>21.47</v>
      </c>
      <c r="H237">
        <v>7.0000000000000007E-2</v>
      </c>
      <c r="I237">
        <v>35956756</v>
      </c>
      <c r="J237">
        <v>93.63</v>
      </c>
      <c r="K237">
        <v>35956789</v>
      </c>
      <c r="L237">
        <v>91.72</v>
      </c>
      <c r="M237">
        <v>35956741</v>
      </c>
      <c r="N237">
        <v>82.88</v>
      </c>
      <c r="O237">
        <v>35956851</v>
      </c>
      <c r="P237">
        <v>35956755</v>
      </c>
      <c r="Q237">
        <v>96</v>
      </c>
      <c r="R237">
        <v>0</v>
      </c>
      <c r="S237">
        <v>0</v>
      </c>
      <c r="T237">
        <v>63</v>
      </c>
      <c r="U237">
        <v>107</v>
      </c>
      <c r="V237">
        <v>81</v>
      </c>
      <c r="W237">
        <v>47</v>
      </c>
      <c r="X237">
        <v>0</v>
      </c>
      <c r="Y237">
        <v>0</v>
      </c>
      <c r="Z237">
        <v>54</v>
      </c>
      <c r="AA237">
        <v>108</v>
      </c>
      <c r="AB237">
        <v>27</v>
      </c>
      <c r="AC237">
        <v>27</v>
      </c>
      <c r="AD237">
        <v>0</v>
      </c>
      <c r="AE237">
        <v>4</v>
      </c>
      <c r="AF237">
        <v>54</v>
      </c>
      <c r="AG237">
        <v>27</v>
      </c>
      <c r="AH237">
        <v>27</v>
      </c>
      <c r="AI237">
        <v>27</v>
      </c>
      <c r="AJ237">
        <v>27</v>
      </c>
      <c r="AK237">
        <v>27</v>
      </c>
      <c r="AL237">
        <v>0</v>
      </c>
      <c r="AM237">
        <v>0</v>
      </c>
      <c r="AN237">
        <v>27</v>
      </c>
      <c r="AO237">
        <v>0</v>
      </c>
      <c r="AP237">
        <v>513</v>
      </c>
      <c r="AQ237">
        <v>505</v>
      </c>
      <c r="AR237">
        <v>378</v>
      </c>
      <c r="AS237">
        <v>405</v>
      </c>
      <c r="AT237">
        <v>324</v>
      </c>
      <c r="AU237">
        <v>351</v>
      </c>
      <c r="AW237" s="10">
        <f t="shared" si="18"/>
        <v>1.9012345679012346</v>
      </c>
      <c r="AX237" s="10">
        <f t="shared" si="19"/>
        <v>1.6666666666666667</v>
      </c>
      <c r="AY237" s="10">
        <f t="shared" si="20"/>
        <v>0.71604938271604934</v>
      </c>
      <c r="AZ237" s="10">
        <f t="shared" si="21"/>
        <v>0.33333333333333331</v>
      </c>
      <c r="BA237" s="10">
        <f t="shared" si="22"/>
        <v>15.5679012345679</v>
      </c>
      <c r="BB237" s="10">
        <f t="shared" si="23"/>
        <v>46.703703703703702</v>
      </c>
    </row>
    <row r="238" spans="1:54" x14ac:dyDescent="0.35">
      <c r="A238" t="s">
        <v>45</v>
      </c>
      <c r="B238">
        <v>72506204</v>
      </c>
      <c r="C238">
        <v>72507912</v>
      </c>
      <c r="D238">
        <v>1709</v>
      </c>
      <c r="E238">
        <v>72507112</v>
      </c>
      <c r="F238">
        <v>322.77999999999997</v>
      </c>
      <c r="G238">
        <v>29.02</v>
      </c>
      <c r="H238">
        <v>0</v>
      </c>
      <c r="I238">
        <v>72507088</v>
      </c>
      <c r="J238">
        <v>141.35</v>
      </c>
      <c r="K238">
        <v>72507125</v>
      </c>
      <c r="L238">
        <v>178.17</v>
      </c>
      <c r="M238">
        <v>72507077</v>
      </c>
      <c r="N238">
        <v>105.13</v>
      </c>
      <c r="O238">
        <v>72507058</v>
      </c>
      <c r="P238">
        <v>72507112</v>
      </c>
      <c r="Q238">
        <v>54</v>
      </c>
      <c r="R238">
        <v>27</v>
      </c>
      <c r="S238">
        <v>27</v>
      </c>
      <c r="T238">
        <v>0</v>
      </c>
      <c r="U238">
        <v>0</v>
      </c>
      <c r="V238">
        <v>54</v>
      </c>
      <c r="W238">
        <v>108</v>
      </c>
      <c r="X238">
        <v>81</v>
      </c>
      <c r="Y238">
        <v>81</v>
      </c>
      <c r="Z238">
        <v>54</v>
      </c>
      <c r="AA238">
        <v>54</v>
      </c>
      <c r="AB238">
        <v>27</v>
      </c>
      <c r="AC238">
        <v>27</v>
      </c>
      <c r="AD238">
        <v>81</v>
      </c>
      <c r="AE238">
        <v>81</v>
      </c>
      <c r="AF238">
        <v>0</v>
      </c>
      <c r="AG238">
        <v>0</v>
      </c>
      <c r="AH238">
        <v>27</v>
      </c>
      <c r="AI238">
        <v>27</v>
      </c>
      <c r="AJ238">
        <v>0</v>
      </c>
      <c r="AK238">
        <v>27</v>
      </c>
      <c r="AL238">
        <v>27</v>
      </c>
      <c r="AM238">
        <v>27</v>
      </c>
      <c r="AN238">
        <v>47</v>
      </c>
      <c r="AO238">
        <v>54</v>
      </c>
      <c r="AP238">
        <v>606</v>
      </c>
      <c r="AQ238">
        <v>645</v>
      </c>
      <c r="AR238">
        <v>996</v>
      </c>
      <c r="AS238">
        <v>999</v>
      </c>
      <c r="AT238">
        <v>599</v>
      </c>
      <c r="AU238">
        <v>621</v>
      </c>
      <c r="AW238" s="10">
        <f t="shared" si="18"/>
        <v>1.6666666666666667</v>
      </c>
      <c r="AX238" s="10">
        <f t="shared" si="19"/>
        <v>2</v>
      </c>
      <c r="AY238" s="10">
        <f t="shared" si="20"/>
        <v>1.3333333333333333</v>
      </c>
      <c r="AZ238" s="10">
        <f t="shared" si="21"/>
        <v>1.3333333333333333</v>
      </c>
      <c r="BA238" s="10">
        <f t="shared" si="22"/>
        <v>27.962962962962962</v>
      </c>
      <c r="BB238" s="10">
        <f t="shared" si="23"/>
        <v>20.972222222222221</v>
      </c>
    </row>
    <row r="239" spans="1:54" x14ac:dyDescent="0.35">
      <c r="A239" t="s">
        <v>53</v>
      </c>
      <c r="B239">
        <v>43406070</v>
      </c>
      <c r="C239">
        <v>43407981</v>
      </c>
      <c r="D239">
        <v>1912</v>
      </c>
      <c r="E239">
        <v>43407291</v>
      </c>
      <c r="F239">
        <v>691.03</v>
      </c>
      <c r="G239">
        <v>30.82</v>
      </c>
      <c r="H239">
        <v>0</v>
      </c>
      <c r="I239">
        <v>43407310</v>
      </c>
      <c r="J239">
        <v>520.69000000000005</v>
      </c>
      <c r="K239">
        <v>43407308</v>
      </c>
      <c r="L239">
        <v>158.85</v>
      </c>
      <c r="M239">
        <v>43407298</v>
      </c>
      <c r="N239">
        <v>425.79</v>
      </c>
      <c r="O239">
        <v>43407025</v>
      </c>
      <c r="P239">
        <v>43407291</v>
      </c>
      <c r="Q239">
        <v>266</v>
      </c>
      <c r="R239">
        <v>54</v>
      </c>
      <c r="S239">
        <v>59</v>
      </c>
      <c r="T239">
        <v>0</v>
      </c>
      <c r="U239">
        <v>27</v>
      </c>
      <c r="V239">
        <v>45</v>
      </c>
      <c r="W239">
        <v>27</v>
      </c>
      <c r="X239">
        <v>54</v>
      </c>
      <c r="Y239">
        <v>108</v>
      </c>
      <c r="Z239">
        <v>0</v>
      </c>
      <c r="AA239">
        <v>0</v>
      </c>
      <c r="AB239">
        <v>75</v>
      </c>
      <c r="AC239">
        <v>0</v>
      </c>
      <c r="AD239">
        <v>81</v>
      </c>
      <c r="AE239">
        <v>126</v>
      </c>
      <c r="AF239">
        <v>81</v>
      </c>
      <c r="AG239">
        <v>54</v>
      </c>
      <c r="AH239">
        <v>135</v>
      </c>
      <c r="AI239">
        <v>54</v>
      </c>
      <c r="AJ239">
        <v>108</v>
      </c>
      <c r="AK239">
        <v>108</v>
      </c>
      <c r="AL239">
        <v>81</v>
      </c>
      <c r="AM239">
        <v>0</v>
      </c>
      <c r="AN239">
        <v>243</v>
      </c>
      <c r="AO239">
        <v>225</v>
      </c>
      <c r="AP239">
        <v>485</v>
      </c>
      <c r="AQ239">
        <v>2358</v>
      </c>
      <c r="AR239">
        <v>216</v>
      </c>
      <c r="AS239">
        <v>881</v>
      </c>
      <c r="AT239">
        <v>54</v>
      </c>
      <c r="AU239">
        <v>1802</v>
      </c>
      <c r="AW239" s="10">
        <f t="shared" si="18"/>
        <v>1.3950617283950617</v>
      </c>
      <c r="AX239" s="10">
        <f t="shared" si="19"/>
        <v>1.3333333333333333</v>
      </c>
      <c r="AY239" s="10">
        <f t="shared" si="20"/>
        <v>2.8888888888888888</v>
      </c>
      <c r="AZ239" s="10">
        <f t="shared" si="21"/>
        <v>4.1111111111111107</v>
      </c>
      <c r="BA239" s="10">
        <f t="shared" si="22"/>
        <v>62.234567901234563</v>
      </c>
      <c r="BB239" s="10">
        <f t="shared" si="23"/>
        <v>15.138138138138139</v>
      </c>
    </row>
    <row r="240" spans="1:54" x14ac:dyDescent="0.35">
      <c r="A240" t="s">
        <v>51</v>
      </c>
      <c r="B240">
        <v>1117281</v>
      </c>
      <c r="C240">
        <v>1119637</v>
      </c>
      <c r="D240">
        <v>2357</v>
      </c>
      <c r="E240">
        <v>1117955</v>
      </c>
      <c r="F240">
        <v>543.80999999999995</v>
      </c>
      <c r="G240">
        <v>30.47</v>
      </c>
      <c r="H240">
        <v>0</v>
      </c>
      <c r="I240">
        <v>1117959</v>
      </c>
      <c r="J240">
        <v>255.89</v>
      </c>
      <c r="K240">
        <v>1118010</v>
      </c>
      <c r="L240">
        <v>129.03</v>
      </c>
      <c r="M240">
        <v>1117902</v>
      </c>
      <c r="N240">
        <v>247.93</v>
      </c>
      <c r="O240">
        <v>1118459</v>
      </c>
      <c r="P240">
        <v>1117955</v>
      </c>
      <c r="Q240">
        <v>504</v>
      </c>
      <c r="R240">
        <v>27</v>
      </c>
      <c r="S240">
        <v>32</v>
      </c>
      <c r="T240">
        <v>0</v>
      </c>
      <c r="U240">
        <v>0</v>
      </c>
      <c r="V240">
        <v>35</v>
      </c>
      <c r="W240">
        <v>27</v>
      </c>
      <c r="X240">
        <v>0</v>
      </c>
      <c r="Y240">
        <v>0</v>
      </c>
      <c r="Z240">
        <v>27</v>
      </c>
      <c r="AA240">
        <v>0</v>
      </c>
      <c r="AB240">
        <v>48</v>
      </c>
      <c r="AC240">
        <v>0</v>
      </c>
      <c r="AD240">
        <v>0</v>
      </c>
      <c r="AE240">
        <v>0</v>
      </c>
      <c r="AF240">
        <v>0</v>
      </c>
      <c r="AG240">
        <v>0</v>
      </c>
      <c r="AH240">
        <v>46</v>
      </c>
      <c r="AI240">
        <v>27</v>
      </c>
      <c r="AJ240">
        <v>49</v>
      </c>
      <c r="AK240">
        <v>0</v>
      </c>
      <c r="AL240">
        <v>0</v>
      </c>
      <c r="AM240">
        <v>0</v>
      </c>
      <c r="AN240">
        <v>22</v>
      </c>
      <c r="AO240">
        <v>0</v>
      </c>
      <c r="AP240">
        <v>108</v>
      </c>
      <c r="AQ240">
        <v>405</v>
      </c>
      <c r="AR240">
        <v>108</v>
      </c>
      <c r="AS240">
        <v>272</v>
      </c>
      <c r="AT240">
        <v>134</v>
      </c>
      <c r="AU240">
        <v>243</v>
      </c>
      <c r="AW240" s="10">
        <f t="shared" si="18"/>
        <v>0.72839506172839508</v>
      </c>
      <c r="AX240" s="10">
        <f t="shared" si="19"/>
        <v>0</v>
      </c>
      <c r="AY240" s="10">
        <f t="shared" si="20"/>
        <v>0.33333333333333331</v>
      </c>
      <c r="AZ240" s="10">
        <f t="shared" si="21"/>
        <v>0</v>
      </c>
      <c r="BA240" s="10">
        <f t="shared" si="22"/>
        <v>11.358024691358025</v>
      </c>
      <c r="BB240" s="10" t="e">
        <f t="shared" si="23"/>
        <v>#DIV/0!</v>
      </c>
    </row>
    <row r="241" spans="1:54" x14ac:dyDescent="0.35">
      <c r="A241" t="s">
        <v>61</v>
      </c>
      <c r="B241">
        <v>32566344</v>
      </c>
      <c r="C241">
        <v>32569003</v>
      </c>
      <c r="D241">
        <v>2660</v>
      </c>
      <c r="E241">
        <v>32567460</v>
      </c>
      <c r="F241">
        <v>547.33000000000004</v>
      </c>
      <c r="G241">
        <v>18.010000000000002</v>
      </c>
      <c r="H241">
        <v>0</v>
      </c>
      <c r="I241">
        <v>32567460</v>
      </c>
      <c r="J241">
        <v>337.21</v>
      </c>
      <c r="K241">
        <v>32567553</v>
      </c>
      <c r="L241">
        <v>189.12</v>
      </c>
      <c r="M241">
        <v>32567463</v>
      </c>
      <c r="N241">
        <v>232.65</v>
      </c>
      <c r="O241">
        <v>32567673</v>
      </c>
      <c r="P241">
        <v>32567460</v>
      </c>
      <c r="Q241">
        <v>213</v>
      </c>
      <c r="R241">
        <v>54</v>
      </c>
      <c r="S241">
        <v>27</v>
      </c>
      <c r="T241">
        <v>12</v>
      </c>
      <c r="U241">
        <v>0</v>
      </c>
      <c r="V241">
        <v>27</v>
      </c>
      <c r="W241">
        <v>27</v>
      </c>
      <c r="X241">
        <v>108</v>
      </c>
      <c r="Y241">
        <v>27</v>
      </c>
      <c r="Z241">
        <v>81</v>
      </c>
      <c r="AA241">
        <v>0</v>
      </c>
      <c r="AB241">
        <v>6</v>
      </c>
      <c r="AC241">
        <v>0</v>
      </c>
      <c r="AD241">
        <v>81</v>
      </c>
      <c r="AE241">
        <v>32</v>
      </c>
      <c r="AF241">
        <v>180</v>
      </c>
      <c r="AG241">
        <v>112</v>
      </c>
      <c r="AH241">
        <v>54</v>
      </c>
      <c r="AI241">
        <v>162</v>
      </c>
      <c r="AJ241">
        <v>54</v>
      </c>
      <c r="AK241">
        <v>51</v>
      </c>
      <c r="AL241">
        <v>27</v>
      </c>
      <c r="AM241">
        <v>27</v>
      </c>
      <c r="AN241">
        <v>130</v>
      </c>
      <c r="AO241">
        <v>27</v>
      </c>
      <c r="AP241">
        <v>543</v>
      </c>
      <c r="AQ241">
        <v>884</v>
      </c>
      <c r="AR241">
        <v>324</v>
      </c>
      <c r="AS241">
        <v>500</v>
      </c>
      <c r="AT241">
        <v>347</v>
      </c>
      <c r="AU241">
        <v>829</v>
      </c>
      <c r="AW241" s="10">
        <f t="shared" si="18"/>
        <v>0.66666666666666663</v>
      </c>
      <c r="AX241" s="10">
        <f t="shared" si="19"/>
        <v>0.33333333333333331</v>
      </c>
      <c r="AY241" s="10">
        <f t="shared" si="20"/>
        <v>3.7777777777777777</v>
      </c>
      <c r="AZ241" s="10">
        <f t="shared" si="21"/>
        <v>1.2962962962962963</v>
      </c>
      <c r="BA241" s="10">
        <f t="shared" si="22"/>
        <v>27.320987654320987</v>
      </c>
      <c r="BB241" s="10">
        <f t="shared" si="23"/>
        <v>21.076190476190476</v>
      </c>
    </row>
    <row r="242" spans="1:54" x14ac:dyDescent="0.35">
      <c r="A242" t="s">
        <v>61</v>
      </c>
      <c r="B242">
        <v>55417759</v>
      </c>
      <c r="C242">
        <v>55419438</v>
      </c>
      <c r="D242">
        <v>1680</v>
      </c>
      <c r="E242">
        <v>55418321</v>
      </c>
      <c r="F242">
        <v>570.07000000000005</v>
      </c>
      <c r="G242">
        <v>33.159999999999997</v>
      </c>
      <c r="H242">
        <v>0</v>
      </c>
      <c r="I242">
        <v>55418321</v>
      </c>
      <c r="J242">
        <v>409.54</v>
      </c>
      <c r="K242">
        <v>55418322</v>
      </c>
      <c r="L242">
        <v>218.48</v>
      </c>
      <c r="M242">
        <v>55418318</v>
      </c>
      <c r="N242">
        <v>226.63</v>
      </c>
      <c r="O242">
        <v>55418598</v>
      </c>
      <c r="P242">
        <v>55418321</v>
      </c>
      <c r="Q242">
        <v>277</v>
      </c>
      <c r="R242">
        <v>81</v>
      </c>
      <c r="S242">
        <v>108</v>
      </c>
      <c r="T242">
        <v>27</v>
      </c>
      <c r="U242">
        <v>27</v>
      </c>
      <c r="V242">
        <v>44</v>
      </c>
      <c r="W242">
        <v>54</v>
      </c>
      <c r="X242">
        <v>251</v>
      </c>
      <c r="Y242">
        <v>125</v>
      </c>
      <c r="Z242">
        <v>71</v>
      </c>
      <c r="AA242">
        <v>54</v>
      </c>
      <c r="AB242">
        <v>0</v>
      </c>
      <c r="AC242">
        <v>0</v>
      </c>
      <c r="AD242">
        <v>216</v>
      </c>
      <c r="AE242">
        <v>108</v>
      </c>
      <c r="AF242">
        <v>135</v>
      </c>
      <c r="AG242">
        <v>35</v>
      </c>
      <c r="AH242">
        <v>40</v>
      </c>
      <c r="AI242">
        <v>81</v>
      </c>
      <c r="AJ242">
        <v>108</v>
      </c>
      <c r="AK242">
        <v>54</v>
      </c>
      <c r="AL242">
        <v>27</v>
      </c>
      <c r="AM242">
        <v>27</v>
      </c>
      <c r="AN242">
        <v>243</v>
      </c>
      <c r="AO242">
        <v>161</v>
      </c>
      <c r="AP242">
        <v>349</v>
      </c>
      <c r="AQ242">
        <v>1313</v>
      </c>
      <c r="AR242">
        <v>106</v>
      </c>
      <c r="AS242">
        <v>1052</v>
      </c>
      <c r="AT242">
        <v>256</v>
      </c>
      <c r="AU242">
        <v>1530</v>
      </c>
      <c r="AW242" s="10">
        <f t="shared" si="18"/>
        <v>2.3333333333333335</v>
      </c>
      <c r="AX242" s="10">
        <f t="shared" si="19"/>
        <v>2.2098765432098766</v>
      </c>
      <c r="AY242" s="10">
        <f t="shared" si="20"/>
        <v>2.7654320987654324</v>
      </c>
      <c r="AZ242" s="10">
        <f t="shared" si="21"/>
        <v>2.9876543209876547</v>
      </c>
      <c r="BA242" s="10">
        <f t="shared" si="22"/>
        <v>48.086419753086417</v>
      </c>
      <c r="BB242" s="10">
        <f t="shared" si="23"/>
        <v>16.095041322314046</v>
      </c>
    </row>
    <row r="243" spans="1:54" x14ac:dyDescent="0.35">
      <c r="A243" t="s">
        <v>62</v>
      </c>
      <c r="B243">
        <v>27497805</v>
      </c>
      <c r="C243">
        <v>27499825</v>
      </c>
      <c r="D243">
        <v>2021</v>
      </c>
      <c r="E243">
        <v>27498517</v>
      </c>
      <c r="F243">
        <v>584.33000000000004</v>
      </c>
      <c r="G243">
        <v>40.96</v>
      </c>
      <c r="H243">
        <v>0</v>
      </c>
      <c r="I243">
        <v>27498511</v>
      </c>
      <c r="J243">
        <v>310.11</v>
      </c>
      <c r="K243">
        <v>27498545</v>
      </c>
      <c r="L243">
        <v>195.74</v>
      </c>
      <c r="M243">
        <v>27498495</v>
      </c>
      <c r="N243">
        <v>341.27</v>
      </c>
      <c r="O243">
        <v>27498815</v>
      </c>
      <c r="P243">
        <v>27498517</v>
      </c>
      <c r="Q243">
        <v>298</v>
      </c>
      <c r="R243">
        <v>0</v>
      </c>
      <c r="S243">
        <v>54</v>
      </c>
      <c r="T243">
        <v>0</v>
      </c>
      <c r="U243">
        <v>0</v>
      </c>
      <c r="V243">
        <v>54</v>
      </c>
      <c r="W243">
        <v>108</v>
      </c>
      <c r="X243">
        <v>50</v>
      </c>
      <c r="Y243">
        <v>34</v>
      </c>
      <c r="Z243">
        <v>27</v>
      </c>
      <c r="AA243">
        <v>54</v>
      </c>
      <c r="AB243">
        <v>54</v>
      </c>
      <c r="AC243">
        <v>81</v>
      </c>
      <c r="AD243">
        <v>15</v>
      </c>
      <c r="AE243">
        <v>96</v>
      </c>
      <c r="AF243">
        <v>27</v>
      </c>
      <c r="AG243">
        <v>81</v>
      </c>
      <c r="AH243">
        <v>108</v>
      </c>
      <c r="AI243">
        <v>135</v>
      </c>
      <c r="AJ243">
        <v>0</v>
      </c>
      <c r="AK243">
        <v>108</v>
      </c>
      <c r="AL243">
        <v>0</v>
      </c>
      <c r="AM243">
        <v>54</v>
      </c>
      <c r="AN243">
        <v>121</v>
      </c>
      <c r="AO243">
        <v>44</v>
      </c>
      <c r="AP243">
        <v>34</v>
      </c>
      <c r="AQ243">
        <v>1341</v>
      </c>
      <c r="AR243">
        <v>54</v>
      </c>
      <c r="AS243">
        <v>930</v>
      </c>
      <c r="AT243">
        <v>128</v>
      </c>
      <c r="AU243">
        <v>1176</v>
      </c>
      <c r="AW243" s="10">
        <f t="shared" si="18"/>
        <v>2</v>
      </c>
      <c r="AX243" s="10">
        <f t="shared" si="19"/>
        <v>2.0864197530864197</v>
      </c>
      <c r="AY243" s="10">
        <f t="shared" si="20"/>
        <v>3.8518518518518516</v>
      </c>
      <c r="AZ243" s="10">
        <f t="shared" si="21"/>
        <v>2.5432098765432101</v>
      </c>
      <c r="BA243" s="10">
        <f t="shared" si="22"/>
        <v>42.555555555555557</v>
      </c>
      <c r="BB243" s="10">
        <f t="shared" si="23"/>
        <v>16.733009708737864</v>
      </c>
    </row>
    <row r="244" spans="1:54" x14ac:dyDescent="0.35">
      <c r="A244" t="s">
        <v>65</v>
      </c>
      <c r="B244">
        <v>144476179</v>
      </c>
      <c r="C244">
        <v>144478585</v>
      </c>
      <c r="D244">
        <v>2407</v>
      </c>
      <c r="E244">
        <v>144477563</v>
      </c>
      <c r="F244">
        <v>757.19</v>
      </c>
      <c r="G244">
        <v>48.29</v>
      </c>
      <c r="H244">
        <v>0</v>
      </c>
      <c r="I244">
        <v>144477595</v>
      </c>
      <c r="J244">
        <v>363.88</v>
      </c>
      <c r="K244">
        <v>144477563</v>
      </c>
      <c r="L244">
        <v>313.75</v>
      </c>
      <c r="M244">
        <v>144477576</v>
      </c>
      <c r="N244">
        <v>293.70999999999998</v>
      </c>
      <c r="O244">
        <v>144477382</v>
      </c>
      <c r="P244">
        <v>144477563</v>
      </c>
      <c r="Q244">
        <v>181</v>
      </c>
      <c r="R244">
        <v>76</v>
      </c>
      <c r="S244">
        <v>54</v>
      </c>
      <c r="T244">
        <v>54</v>
      </c>
      <c r="U244">
        <v>54</v>
      </c>
      <c r="V244">
        <v>27</v>
      </c>
      <c r="W244">
        <v>27</v>
      </c>
      <c r="X244">
        <v>0</v>
      </c>
      <c r="Y244">
        <v>0</v>
      </c>
      <c r="Z244">
        <v>44</v>
      </c>
      <c r="AA244">
        <v>54</v>
      </c>
      <c r="AB244">
        <v>0</v>
      </c>
      <c r="AC244">
        <v>0</v>
      </c>
      <c r="AD244">
        <v>0</v>
      </c>
      <c r="AE244">
        <v>27</v>
      </c>
      <c r="AF244">
        <v>27</v>
      </c>
      <c r="AG244">
        <v>27</v>
      </c>
      <c r="AH244">
        <v>36</v>
      </c>
      <c r="AI244">
        <v>0</v>
      </c>
      <c r="AJ244">
        <v>28</v>
      </c>
      <c r="AK244">
        <v>62</v>
      </c>
      <c r="AL244">
        <v>0</v>
      </c>
      <c r="AM244">
        <v>0</v>
      </c>
      <c r="AN244">
        <v>54</v>
      </c>
      <c r="AO244">
        <v>108</v>
      </c>
      <c r="AP244">
        <v>539</v>
      </c>
      <c r="AQ244">
        <v>1311</v>
      </c>
      <c r="AR244">
        <v>376</v>
      </c>
      <c r="AS244">
        <v>1058</v>
      </c>
      <c r="AT244">
        <v>363</v>
      </c>
      <c r="AU244">
        <v>625</v>
      </c>
      <c r="AW244" s="10">
        <f t="shared" si="18"/>
        <v>1.6666666666666667</v>
      </c>
      <c r="AX244" s="10">
        <f t="shared" si="19"/>
        <v>0.66666666666666663</v>
      </c>
      <c r="AY244" s="10">
        <f t="shared" si="20"/>
        <v>0.66666666666666663</v>
      </c>
      <c r="AZ244" s="10">
        <f t="shared" si="21"/>
        <v>2.0987654320987654</v>
      </c>
      <c r="BA244" s="10">
        <f t="shared" si="22"/>
        <v>36.962962962962962</v>
      </c>
      <c r="BB244" s="10">
        <f t="shared" si="23"/>
        <v>17.611764705882351</v>
      </c>
    </row>
    <row r="245" spans="1:54" x14ac:dyDescent="0.35">
      <c r="A245" t="s">
        <v>61</v>
      </c>
      <c r="B245">
        <v>48061892</v>
      </c>
      <c r="C245">
        <v>48063661</v>
      </c>
      <c r="D245">
        <v>1770</v>
      </c>
      <c r="E245">
        <v>48063079</v>
      </c>
      <c r="F245">
        <v>853.95</v>
      </c>
      <c r="G245">
        <v>41.56</v>
      </c>
      <c r="H245">
        <v>0</v>
      </c>
      <c r="I245">
        <v>48063078</v>
      </c>
      <c r="J245">
        <v>712.33</v>
      </c>
      <c r="K245">
        <v>48063138</v>
      </c>
      <c r="L245">
        <v>166.84</v>
      </c>
      <c r="M245">
        <v>48063137</v>
      </c>
      <c r="N245">
        <v>276.32</v>
      </c>
      <c r="O245">
        <v>48062776</v>
      </c>
      <c r="P245">
        <v>48063079</v>
      </c>
      <c r="Q245">
        <v>303</v>
      </c>
      <c r="R245">
        <v>69</v>
      </c>
      <c r="S245">
        <v>150</v>
      </c>
      <c r="T245">
        <v>27</v>
      </c>
      <c r="U245">
        <v>76</v>
      </c>
      <c r="V245">
        <v>108</v>
      </c>
      <c r="W245">
        <v>191</v>
      </c>
      <c r="X245">
        <v>54</v>
      </c>
      <c r="Y245">
        <v>54</v>
      </c>
      <c r="Z245">
        <v>135</v>
      </c>
      <c r="AA245">
        <v>27</v>
      </c>
      <c r="AB245">
        <v>27</v>
      </c>
      <c r="AC245">
        <v>0</v>
      </c>
      <c r="AD245">
        <v>83</v>
      </c>
      <c r="AE245">
        <v>86</v>
      </c>
      <c r="AF245">
        <v>74</v>
      </c>
      <c r="AG245">
        <v>0</v>
      </c>
      <c r="AH245">
        <v>108</v>
      </c>
      <c r="AI245">
        <v>27</v>
      </c>
      <c r="AJ245">
        <v>71</v>
      </c>
      <c r="AK245">
        <v>54</v>
      </c>
      <c r="AL245">
        <v>27</v>
      </c>
      <c r="AM245">
        <v>28</v>
      </c>
      <c r="AN245">
        <v>81</v>
      </c>
      <c r="AO245">
        <v>162</v>
      </c>
      <c r="AP245">
        <v>451</v>
      </c>
      <c r="AQ245">
        <v>2191</v>
      </c>
      <c r="AR245">
        <v>216</v>
      </c>
      <c r="AS245">
        <v>725</v>
      </c>
      <c r="AT245">
        <v>263</v>
      </c>
      <c r="AU245">
        <v>946</v>
      </c>
      <c r="AW245" s="10">
        <f t="shared" si="18"/>
        <v>5.1481481481481479</v>
      </c>
      <c r="AX245" s="10">
        <f t="shared" si="19"/>
        <v>1</v>
      </c>
      <c r="AY245" s="10">
        <f t="shared" si="20"/>
        <v>1.3950617283950617</v>
      </c>
      <c r="AZ245" s="10">
        <f t="shared" si="21"/>
        <v>3.0123456790123453</v>
      </c>
      <c r="BA245" s="10">
        <f t="shared" si="22"/>
        <v>47.679012345679013</v>
      </c>
      <c r="BB245" s="10">
        <f t="shared" si="23"/>
        <v>15.827868852459019</v>
      </c>
    </row>
    <row r="246" spans="1:54" x14ac:dyDescent="0.35">
      <c r="A246" t="s">
        <v>56</v>
      </c>
      <c r="B246">
        <v>78214951</v>
      </c>
      <c r="C246">
        <v>78219053</v>
      </c>
      <c r="D246">
        <v>4103</v>
      </c>
      <c r="E246">
        <v>78218329</v>
      </c>
      <c r="F246">
        <v>966.27</v>
      </c>
      <c r="G246">
        <v>47.74</v>
      </c>
      <c r="H246">
        <v>0</v>
      </c>
      <c r="I246">
        <v>78218332</v>
      </c>
      <c r="J246">
        <v>638.6</v>
      </c>
      <c r="K246">
        <v>78218328</v>
      </c>
      <c r="L246">
        <v>207.97</v>
      </c>
      <c r="M246">
        <v>78218328</v>
      </c>
      <c r="N246">
        <v>333.26</v>
      </c>
      <c r="O246">
        <v>78217002</v>
      </c>
      <c r="P246">
        <v>78218329</v>
      </c>
      <c r="Q246">
        <v>1327</v>
      </c>
      <c r="R246">
        <v>130</v>
      </c>
      <c r="S246">
        <v>54</v>
      </c>
      <c r="T246">
        <v>189</v>
      </c>
      <c r="U246">
        <v>0</v>
      </c>
      <c r="V246">
        <v>135</v>
      </c>
      <c r="W246">
        <v>42</v>
      </c>
      <c r="X246">
        <v>54</v>
      </c>
      <c r="Y246">
        <v>0</v>
      </c>
      <c r="Z246">
        <v>2</v>
      </c>
      <c r="AA246">
        <v>0</v>
      </c>
      <c r="AB246">
        <v>38</v>
      </c>
      <c r="AC246">
        <v>0</v>
      </c>
      <c r="AD246">
        <v>90</v>
      </c>
      <c r="AE246">
        <v>0</v>
      </c>
      <c r="AF246">
        <v>81</v>
      </c>
      <c r="AG246">
        <v>4</v>
      </c>
      <c r="AH246">
        <v>81</v>
      </c>
      <c r="AI246">
        <v>0</v>
      </c>
      <c r="AJ246">
        <v>134</v>
      </c>
      <c r="AK246">
        <v>27</v>
      </c>
      <c r="AL246">
        <v>81</v>
      </c>
      <c r="AM246">
        <v>81</v>
      </c>
      <c r="AN246">
        <v>95</v>
      </c>
      <c r="AO246">
        <v>54</v>
      </c>
      <c r="AP246">
        <v>81</v>
      </c>
      <c r="AQ246">
        <v>1398</v>
      </c>
      <c r="AR246">
        <v>54</v>
      </c>
      <c r="AS246">
        <v>648</v>
      </c>
      <c r="AT246">
        <v>106</v>
      </c>
      <c r="AU246">
        <v>817</v>
      </c>
      <c r="AW246" s="10">
        <f t="shared" si="18"/>
        <v>1.1851851851851851</v>
      </c>
      <c r="AX246" s="10">
        <f t="shared" si="19"/>
        <v>0</v>
      </c>
      <c r="AY246" s="10">
        <f t="shared" si="20"/>
        <v>4.9382716049382713E-2</v>
      </c>
      <c r="AZ246" s="10">
        <f t="shared" si="21"/>
        <v>2</v>
      </c>
      <c r="BA246" s="10">
        <f t="shared" si="22"/>
        <v>35.345679012345677</v>
      </c>
      <c r="BB246" s="10">
        <f t="shared" si="23"/>
        <v>17.672839506172838</v>
      </c>
    </row>
    <row r="247" spans="1:54" x14ac:dyDescent="0.35">
      <c r="A247" t="s">
        <v>51</v>
      </c>
      <c r="B247">
        <v>1305410</v>
      </c>
      <c r="C247">
        <v>1307989</v>
      </c>
      <c r="D247">
        <v>2580</v>
      </c>
      <c r="E247">
        <v>1307245</v>
      </c>
      <c r="F247">
        <v>695.64</v>
      </c>
      <c r="G247">
        <v>40.33</v>
      </c>
      <c r="H247">
        <v>0</v>
      </c>
      <c r="I247">
        <v>1307252</v>
      </c>
      <c r="J247">
        <v>209.44</v>
      </c>
      <c r="K247">
        <v>1307248</v>
      </c>
      <c r="L247">
        <v>361.22</v>
      </c>
      <c r="M247">
        <v>1307243</v>
      </c>
      <c r="N247">
        <v>491.31</v>
      </c>
      <c r="O247">
        <v>1306699</v>
      </c>
      <c r="P247">
        <v>1307245</v>
      </c>
      <c r="Q247">
        <v>546</v>
      </c>
      <c r="R247">
        <v>0</v>
      </c>
      <c r="S247">
        <v>0</v>
      </c>
      <c r="T247">
        <v>0</v>
      </c>
      <c r="U247">
        <v>20</v>
      </c>
      <c r="V247">
        <v>0</v>
      </c>
      <c r="W247">
        <v>0</v>
      </c>
      <c r="X247">
        <v>55</v>
      </c>
      <c r="Y247">
        <v>27</v>
      </c>
      <c r="Z247">
        <v>0</v>
      </c>
      <c r="AA247">
        <v>0</v>
      </c>
      <c r="AB247">
        <v>27</v>
      </c>
      <c r="AC247">
        <v>0</v>
      </c>
      <c r="AD247">
        <v>31</v>
      </c>
      <c r="AE247">
        <v>0</v>
      </c>
      <c r="AF247">
        <v>54</v>
      </c>
      <c r="AG247">
        <v>0</v>
      </c>
      <c r="AH247">
        <v>0</v>
      </c>
      <c r="AI247">
        <v>81</v>
      </c>
      <c r="AJ247">
        <v>27</v>
      </c>
      <c r="AK247">
        <v>54</v>
      </c>
      <c r="AL247">
        <v>0</v>
      </c>
      <c r="AM247">
        <v>108</v>
      </c>
      <c r="AN247">
        <v>27</v>
      </c>
      <c r="AO247">
        <v>89</v>
      </c>
      <c r="AP247">
        <v>174</v>
      </c>
      <c r="AQ247">
        <v>968</v>
      </c>
      <c r="AR247">
        <v>27</v>
      </c>
      <c r="AS247">
        <v>1269</v>
      </c>
      <c r="AT247">
        <v>135</v>
      </c>
      <c r="AU247">
        <v>1684</v>
      </c>
      <c r="AW247" s="10">
        <f t="shared" si="18"/>
        <v>0.24691358024691359</v>
      </c>
      <c r="AX247" s="10">
        <f t="shared" si="19"/>
        <v>0.33333333333333331</v>
      </c>
      <c r="AY247" s="10">
        <f t="shared" si="20"/>
        <v>1</v>
      </c>
      <c r="AZ247" s="10">
        <f t="shared" si="21"/>
        <v>3.0987654320987654</v>
      </c>
      <c r="BA247" s="10">
        <f t="shared" si="22"/>
        <v>48.407407407407405</v>
      </c>
      <c r="BB247" s="10">
        <f t="shared" si="23"/>
        <v>15.621513944223107</v>
      </c>
    </row>
    <row r="248" spans="1:54" x14ac:dyDescent="0.35">
      <c r="A248" t="s">
        <v>54</v>
      </c>
      <c r="B248">
        <v>140878201</v>
      </c>
      <c r="C248">
        <v>140879703</v>
      </c>
      <c r="D248">
        <v>1503</v>
      </c>
      <c r="E248">
        <v>140878949</v>
      </c>
      <c r="F248">
        <v>587.15</v>
      </c>
      <c r="G248">
        <v>30.94</v>
      </c>
      <c r="H248">
        <v>0</v>
      </c>
      <c r="I248">
        <v>140878972</v>
      </c>
      <c r="J248">
        <v>347.11</v>
      </c>
      <c r="K248">
        <v>140878962</v>
      </c>
      <c r="L248">
        <v>128.66</v>
      </c>
      <c r="M248">
        <v>140878906</v>
      </c>
      <c r="N248">
        <v>385.07</v>
      </c>
      <c r="O248">
        <v>140878952</v>
      </c>
      <c r="P248">
        <v>140878949</v>
      </c>
      <c r="Q248">
        <v>3</v>
      </c>
      <c r="R248">
        <v>27</v>
      </c>
      <c r="S248">
        <v>27</v>
      </c>
      <c r="T248">
        <v>45</v>
      </c>
      <c r="U248">
        <v>45</v>
      </c>
      <c r="V248">
        <v>27</v>
      </c>
      <c r="W248">
        <v>27</v>
      </c>
      <c r="X248">
        <v>54</v>
      </c>
      <c r="Y248">
        <v>54</v>
      </c>
      <c r="Z248">
        <v>0</v>
      </c>
      <c r="AA248">
        <v>0</v>
      </c>
      <c r="AB248">
        <v>15</v>
      </c>
      <c r="AC248">
        <v>18</v>
      </c>
      <c r="AD248">
        <v>135</v>
      </c>
      <c r="AE248">
        <v>135</v>
      </c>
      <c r="AF248">
        <v>65</v>
      </c>
      <c r="AG248">
        <v>68</v>
      </c>
      <c r="AH248">
        <v>135</v>
      </c>
      <c r="AI248">
        <v>135</v>
      </c>
      <c r="AJ248">
        <v>108</v>
      </c>
      <c r="AK248">
        <v>108</v>
      </c>
      <c r="AL248">
        <v>0</v>
      </c>
      <c r="AM248">
        <v>0</v>
      </c>
      <c r="AN248">
        <v>108</v>
      </c>
      <c r="AO248">
        <v>108</v>
      </c>
      <c r="AP248">
        <v>1311</v>
      </c>
      <c r="AQ248">
        <v>1308</v>
      </c>
      <c r="AR248">
        <v>662</v>
      </c>
      <c r="AS248">
        <v>665</v>
      </c>
      <c r="AT248">
        <v>1520</v>
      </c>
      <c r="AU248">
        <v>1524</v>
      </c>
      <c r="AW248" s="10">
        <f t="shared" si="18"/>
        <v>1.2222222222222223</v>
      </c>
      <c r="AX248" s="10">
        <f t="shared" si="19"/>
        <v>0.88888888888888884</v>
      </c>
      <c r="AY248" s="10">
        <f t="shared" si="20"/>
        <v>4.1728395061728394</v>
      </c>
      <c r="AZ248" s="10">
        <f t="shared" si="21"/>
        <v>2.6666666666666665</v>
      </c>
      <c r="BA248" s="10">
        <f t="shared" si="22"/>
        <v>43.172839506172842</v>
      </c>
      <c r="BB248" s="10">
        <f t="shared" si="23"/>
        <v>16.189814814814817</v>
      </c>
    </row>
    <row r="249" spans="1:54" x14ac:dyDescent="0.35">
      <c r="A249" t="s">
        <v>53</v>
      </c>
      <c r="B249">
        <v>680610</v>
      </c>
      <c r="C249">
        <v>681608</v>
      </c>
      <c r="D249">
        <v>999</v>
      </c>
      <c r="E249">
        <v>681152</v>
      </c>
      <c r="F249">
        <v>197.27</v>
      </c>
      <c r="G249">
        <v>22.16</v>
      </c>
      <c r="H249">
        <v>0.04</v>
      </c>
      <c r="I249">
        <v>681178</v>
      </c>
      <c r="J249">
        <v>167.31</v>
      </c>
      <c r="K249">
        <v>681151</v>
      </c>
      <c r="L249">
        <v>93.33</v>
      </c>
      <c r="M249">
        <v>681166</v>
      </c>
      <c r="N249">
        <v>96.55</v>
      </c>
      <c r="O249">
        <v>681109</v>
      </c>
      <c r="P249">
        <v>681152</v>
      </c>
      <c r="Q249">
        <v>43</v>
      </c>
      <c r="R249">
        <v>0</v>
      </c>
      <c r="S249">
        <v>0</v>
      </c>
      <c r="T249">
        <v>0</v>
      </c>
      <c r="U249">
        <v>0</v>
      </c>
      <c r="V249">
        <v>0</v>
      </c>
      <c r="W249">
        <v>0</v>
      </c>
      <c r="X249">
        <v>0</v>
      </c>
      <c r="Y249">
        <v>0</v>
      </c>
      <c r="Z249">
        <v>0</v>
      </c>
      <c r="AA249">
        <v>0</v>
      </c>
      <c r="AB249">
        <v>0</v>
      </c>
      <c r="AC249">
        <v>0</v>
      </c>
      <c r="AD249">
        <v>0</v>
      </c>
      <c r="AE249">
        <v>0</v>
      </c>
      <c r="AF249">
        <v>54</v>
      </c>
      <c r="AG249">
        <v>54</v>
      </c>
      <c r="AH249">
        <v>27</v>
      </c>
      <c r="AI249">
        <v>27</v>
      </c>
      <c r="AJ249">
        <v>0</v>
      </c>
      <c r="AK249">
        <v>0</v>
      </c>
      <c r="AL249">
        <v>8</v>
      </c>
      <c r="AM249">
        <v>27</v>
      </c>
      <c r="AN249">
        <v>0</v>
      </c>
      <c r="AO249">
        <v>0</v>
      </c>
      <c r="AP249">
        <v>429</v>
      </c>
      <c r="AQ249">
        <v>437</v>
      </c>
      <c r="AR249">
        <v>328</v>
      </c>
      <c r="AS249">
        <v>378</v>
      </c>
      <c r="AT249">
        <v>378</v>
      </c>
      <c r="AU249">
        <v>405</v>
      </c>
      <c r="AW249" s="10">
        <f t="shared" si="18"/>
        <v>0</v>
      </c>
      <c r="AX249" s="10">
        <f t="shared" si="19"/>
        <v>0</v>
      </c>
      <c r="AY249" s="10">
        <f t="shared" si="20"/>
        <v>1</v>
      </c>
      <c r="AZ249" s="10">
        <f t="shared" si="21"/>
        <v>0.33333333333333331</v>
      </c>
      <c r="BA249" s="10">
        <f t="shared" si="22"/>
        <v>15.06172839506173</v>
      </c>
      <c r="BB249" s="10">
        <f t="shared" si="23"/>
        <v>45.18518518518519</v>
      </c>
    </row>
    <row r="250" spans="1:54" x14ac:dyDescent="0.35">
      <c r="A250" t="s">
        <v>50</v>
      </c>
      <c r="B250">
        <v>4288810</v>
      </c>
      <c r="C250">
        <v>4290792</v>
      </c>
      <c r="D250">
        <v>1983</v>
      </c>
      <c r="E250">
        <v>4290128</v>
      </c>
      <c r="F250">
        <v>655.05999999999995</v>
      </c>
      <c r="G250">
        <v>62.63</v>
      </c>
      <c r="H250">
        <v>0</v>
      </c>
      <c r="I250">
        <v>4290121</v>
      </c>
      <c r="J250">
        <v>597.92999999999995</v>
      </c>
      <c r="K250">
        <v>4290177</v>
      </c>
      <c r="L250">
        <v>163.59</v>
      </c>
      <c r="M250">
        <v>4290131</v>
      </c>
      <c r="N250">
        <v>342.48</v>
      </c>
      <c r="O250">
        <v>4289801</v>
      </c>
      <c r="P250">
        <v>4290128</v>
      </c>
      <c r="Q250">
        <v>327</v>
      </c>
      <c r="R250">
        <v>0</v>
      </c>
      <c r="S250">
        <v>104</v>
      </c>
      <c r="T250">
        <v>0</v>
      </c>
      <c r="U250">
        <v>54</v>
      </c>
      <c r="V250">
        <v>0</v>
      </c>
      <c r="W250">
        <v>95</v>
      </c>
      <c r="X250">
        <v>25</v>
      </c>
      <c r="Y250">
        <v>54</v>
      </c>
      <c r="Z250">
        <v>0</v>
      </c>
      <c r="AA250">
        <v>42</v>
      </c>
      <c r="AB250">
        <v>0</v>
      </c>
      <c r="AC250">
        <v>0</v>
      </c>
      <c r="AD250">
        <v>0</v>
      </c>
      <c r="AE250">
        <v>98</v>
      </c>
      <c r="AF250">
        <v>0</v>
      </c>
      <c r="AG250">
        <v>0</v>
      </c>
      <c r="AH250">
        <v>27</v>
      </c>
      <c r="AI250">
        <v>98</v>
      </c>
      <c r="AJ250">
        <v>2</v>
      </c>
      <c r="AK250">
        <v>108</v>
      </c>
      <c r="AL250">
        <v>18</v>
      </c>
      <c r="AM250">
        <v>54</v>
      </c>
      <c r="AN250">
        <v>0</v>
      </c>
      <c r="AO250">
        <v>100</v>
      </c>
      <c r="AP250">
        <v>40</v>
      </c>
      <c r="AQ250">
        <v>2073</v>
      </c>
      <c r="AR250">
        <v>0</v>
      </c>
      <c r="AS250">
        <v>575</v>
      </c>
      <c r="AT250">
        <v>0</v>
      </c>
      <c r="AU250">
        <v>1399</v>
      </c>
      <c r="AW250" s="10">
        <f t="shared" si="18"/>
        <v>3.1234567901234565</v>
      </c>
      <c r="AX250" s="10">
        <f t="shared" si="19"/>
        <v>1.1851851851851851</v>
      </c>
      <c r="AY250" s="10">
        <f t="shared" si="20"/>
        <v>2.4197530864197527</v>
      </c>
      <c r="AZ250" s="10">
        <f t="shared" si="21"/>
        <v>3.2345679012345676</v>
      </c>
      <c r="BA250" s="10">
        <f t="shared" si="22"/>
        <v>49.962962962962962</v>
      </c>
      <c r="BB250" s="10">
        <f t="shared" si="23"/>
        <v>15.446564885496183</v>
      </c>
    </row>
    <row r="251" spans="1:54" x14ac:dyDescent="0.35">
      <c r="A251" t="s">
        <v>55</v>
      </c>
      <c r="B251">
        <v>38682854</v>
      </c>
      <c r="C251">
        <v>38685413</v>
      </c>
      <c r="D251">
        <v>2560</v>
      </c>
      <c r="E251">
        <v>38683691</v>
      </c>
      <c r="F251">
        <v>1275.07</v>
      </c>
      <c r="G251">
        <v>42.25</v>
      </c>
      <c r="H251">
        <v>0</v>
      </c>
      <c r="I251">
        <v>38683697</v>
      </c>
      <c r="J251">
        <v>791.13</v>
      </c>
      <c r="K251">
        <v>38683701</v>
      </c>
      <c r="L251">
        <v>341.57</v>
      </c>
      <c r="M251">
        <v>38683690</v>
      </c>
      <c r="N251">
        <v>755.4</v>
      </c>
      <c r="O251">
        <v>38684133</v>
      </c>
      <c r="P251">
        <v>38683691</v>
      </c>
      <c r="Q251">
        <v>442</v>
      </c>
      <c r="R251">
        <v>54</v>
      </c>
      <c r="S251">
        <v>54</v>
      </c>
      <c r="T251">
        <v>241</v>
      </c>
      <c r="U251">
        <v>41</v>
      </c>
      <c r="V251">
        <v>54</v>
      </c>
      <c r="W251">
        <v>81</v>
      </c>
      <c r="X251">
        <v>0</v>
      </c>
      <c r="Y251">
        <v>108</v>
      </c>
      <c r="Z251">
        <v>27</v>
      </c>
      <c r="AA251">
        <v>0</v>
      </c>
      <c r="AB251">
        <v>27</v>
      </c>
      <c r="AC251">
        <v>0</v>
      </c>
      <c r="AD251">
        <v>81</v>
      </c>
      <c r="AE251">
        <v>81</v>
      </c>
      <c r="AF251">
        <v>108</v>
      </c>
      <c r="AG251">
        <v>65</v>
      </c>
      <c r="AH251">
        <v>108</v>
      </c>
      <c r="AI251">
        <v>93</v>
      </c>
      <c r="AJ251">
        <v>54</v>
      </c>
      <c r="AK251">
        <v>135</v>
      </c>
      <c r="AL251">
        <v>81</v>
      </c>
      <c r="AM251">
        <v>0</v>
      </c>
      <c r="AN251">
        <v>351</v>
      </c>
      <c r="AO251">
        <v>334</v>
      </c>
      <c r="AP251">
        <v>815</v>
      </c>
      <c r="AQ251">
        <v>2540</v>
      </c>
      <c r="AR251">
        <v>394</v>
      </c>
      <c r="AS251">
        <v>1373</v>
      </c>
      <c r="AT251">
        <v>753</v>
      </c>
      <c r="AU251">
        <v>2619</v>
      </c>
      <c r="AW251" s="10">
        <f t="shared" si="18"/>
        <v>2.1728395061728394</v>
      </c>
      <c r="AX251" s="10">
        <f t="shared" si="19"/>
        <v>1.3333333333333333</v>
      </c>
      <c r="AY251" s="10">
        <f t="shared" si="20"/>
        <v>2.9506172839506175</v>
      </c>
      <c r="AZ251" s="10">
        <f t="shared" si="21"/>
        <v>5.7901234567901234</v>
      </c>
      <c r="BA251" s="10">
        <f t="shared" si="22"/>
        <v>80.641975308641975</v>
      </c>
      <c r="BB251" s="10">
        <f t="shared" si="23"/>
        <v>13.927505330490405</v>
      </c>
    </row>
    <row r="252" spans="1:54" x14ac:dyDescent="0.35">
      <c r="A252" t="s">
        <v>56</v>
      </c>
      <c r="B252">
        <v>17692547</v>
      </c>
      <c r="C252">
        <v>17693966</v>
      </c>
      <c r="D252">
        <v>1420</v>
      </c>
      <c r="E252">
        <v>17693281</v>
      </c>
      <c r="F252">
        <v>1042.9100000000001</v>
      </c>
      <c r="G252">
        <v>81.27</v>
      </c>
      <c r="H252">
        <v>0</v>
      </c>
      <c r="I252">
        <v>17693273</v>
      </c>
      <c r="J252">
        <v>617.13</v>
      </c>
      <c r="K252">
        <v>17693282</v>
      </c>
      <c r="L252">
        <v>377.46</v>
      </c>
      <c r="M252">
        <v>17693276</v>
      </c>
      <c r="N252">
        <v>351.24</v>
      </c>
      <c r="O252">
        <v>17693256</v>
      </c>
      <c r="P252">
        <v>17693281</v>
      </c>
      <c r="Q252">
        <v>25</v>
      </c>
      <c r="R252">
        <v>27</v>
      </c>
      <c r="S252">
        <v>27</v>
      </c>
      <c r="T252">
        <v>81</v>
      </c>
      <c r="U252">
        <v>81</v>
      </c>
      <c r="V252">
        <v>81</v>
      </c>
      <c r="W252">
        <v>81</v>
      </c>
      <c r="X252">
        <v>27</v>
      </c>
      <c r="Y252">
        <v>27</v>
      </c>
      <c r="Z252">
        <v>0</v>
      </c>
      <c r="AA252">
        <v>0</v>
      </c>
      <c r="AB252">
        <v>0</v>
      </c>
      <c r="AC252">
        <v>0</v>
      </c>
      <c r="AD252">
        <v>81</v>
      </c>
      <c r="AE252">
        <v>81</v>
      </c>
      <c r="AF252">
        <v>0</v>
      </c>
      <c r="AG252">
        <v>0</v>
      </c>
      <c r="AH252">
        <v>108</v>
      </c>
      <c r="AI252">
        <v>108</v>
      </c>
      <c r="AJ252">
        <v>108</v>
      </c>
      <c r="AK252">
        <v>108</v>
      </c>
      <c r="AL252">
        <v>27</v>
      </c>
      <c r="AM252">
        <v>35</v>
      </c>
      <c r="AN252">
        <v>81</v>
      </c>
      <c r="AO252">
        <v>81</v>
      </c>
      <c r="AP252">
        <v>1599</v>
      </c>
      <c r="AQ252">
        <v>1763</v>
      </c>
      <c r="AR252">
        <v>973</v>
      </c>
      <c r="AS252">
        <v>1017</v>
      </c>
      <c r="AT252">
        <v>729</v>
      </c>
      <c r="AU252">
        <v>806</v>
      </c>
      <c r="AW252" s="10">
        <f t="shared" si="18"/>
        <v>2.3333333333333335</v>
      </c>
      <c r="AX252" s="10">
        <f t="shared" si="19"/>
        <v>0.33333333333333331</v>
      </c>
      <c r="AY252" s="10">
        <f t="shared" si="20"/>
        <v>2.3333333333333335</v>
      </c>
      <c r="AZ252" s="10">
        <f t="shared" si="21"/>
        <v>2.7654320987654324</v>
      </c>
      <c r="BA252" s="10">
        <f t="shared" si="22"/>
        <v>44.271604938271601</v>
      </c>
      <c r="BB252" s="10">
        <f t="shared" si="23"/>
        <v>16.008928571428569</v>
      </c>
    </row>
    <row r="253" spans="1:54" x14ac:dyDescent="0.35">
      <c r="A253" t="s">
        <v>62</v>
      </c>
      <c r="B253">
        <v>38016926</v>
      </c>
      <c r="C253">
        <v>38018154</v>
      </c>
      <c r="D253">
        <v>1229</v>
      </c>
      <c r="E253">
        <v>38017664</v>
      </c>
      <c r="F253">
        <v>148.69999999999999</v>
      </c>
      <c r="G253">
        <v>21.77</v>
      </c>
      <c r="H253">
        <v>0.06</v>
      </c>
      <c r="I253">
        <v>38017676</v>
      </c>
      <c r="J253">
        <v>107.6</v>
      </c>
      <c r="K253">
        <v>38017565</v>
      </c>
      <c r="L253">
        <v>64.05</v>
      </c>
      <c r="M253">
        <v>38017597</v>
      </c>
      <c r="N253">
        <v>169.51</v>
      </c>
      <c r="O253">
        <v>38017540</v>
      </c>
      <c r="P253">
        <v>38017664</v>
      </c>
      <c r="Q253">
        <v>124</v>
      </c>
      <c r="R253">
        <v>0</v>
      </c>
      <c r="S253">
        <v>0</v>
      </c>
      <c r="T253">
        <v>28</v>
      </c>
      <c r="U253">
        <v>27</v>
      </c>
      <c r="V253">
        <v>0</v>
      </c>
      <c r="W253">
        <v>27</v>
      </c>
      <c r="X253">
        <v>0</v>
      </c>
      <c r="Y253">
        <v>27</v>
      </c>
      <c r="Z253">
        <v>0</v>
      </c>
      <c r="AA253">
        <v>27</v>
      </c>
      <c r="AB253">
        <v>27</v>
      </c>
      <c r="AC253">
        <v>27</v>
      </c>
      <c r="AD253">
        <v>45</v>
      </c>
      <c r="AE253">
        <v>27</v>
      </c>
      <c r="AF253">
        <v>0</v>
      </c>
      <c r="AG253">
        <v>0</v>
      </c>
      <c r="AH253">
        <v>27</v>
      </c>
      <c r="AI253">
        <v>27</v>
      </c>
      <c r="AJ253">
        <v>54</v>
      </c>
      <c r="AK253">
        <v>0</v>
      </c>
      <c r="AL253">
        <v>0</v>
      </c>
      <c r="AM253">
        <v>0</v>
      </c>
      <c r="AN253">
        <v>27</v>
      </c>
      <c r="AO253">
        <v>0</v>
      </c>
      <c r="AP253">
        <v>244</v>
      </c>
      <c r="AQ253">
        <v>297</v>
      </c>
      <c r="AR253">
        <v>140</v>
      </c>
      <c r="AS253">
        <v>162</v>
      </c>
      <c r="AT253">
        <v>410</v>
      </c>
      <c r="AU253">
        <v>433</v>
      </c>
      <c r="AW253" s="10">
        <f t="shared" si="18"/>
        <v>0.66666666666666663</v>
      </c>
      <c r="AX253" s="10">
        <f t="shared" si="19"/>
        <v>1</v>
      </c>
      <c r="AY253" s="10">
        <f t="shared" si="20"/>
        <v>0.66666666666666663</v>
      </c>
      <c r="AZ253" s="10">
        <f t="shared" si="21"/>
        <v>0</v>
      </c>
      <c r="BA253" s="10">
        <f t="shared" si="22"/>
        <v>11.012345679012345</v>
      </c>
      <c r="BB253" s="10" t="e">
        <f t="shared" si="23"/>
        <v>#DIV/0!</v>
      </c>
    </row>
    <row r="254" spans="1:54" x14ac:dyDescent="0.35">
      <c r="A254" t="s">
        <v>55</v>
      </c>
      <c r="B254">
        <v>190752748</v>
      </c>
      <c r="C254">
        <v>190754671</v>
      </c>
      <c r="D254">
        <v>1924</v>
      </c>
      <c r="E254">
        <v>190753762</v>
      </c>
      <c r="F254">
        <v>851.36</v>
      </c>
      <c r="G254">
        <v>37.4</v>
      </c>
      <c r="H254">
        <v>0</v>
      </c>
      <c r="I254">
        <v>190753615</v>
      </c>
      <c r="J254">
        <v>323.74</v>
      </c>
      <c r="K254">
        <v>190753741</v>
      </c>
      <c r="L254">
        <v>239.38</v>
      </c>
      <c r="M254">
        <v>190753754</v>
      </c>
      <c r="N254">
        <v>530.66999999999996</v>
      </c>
      <c r="O254">
        <v>190753709</v>
      </c>
      <c r="P254">
        <v>190753762</v>
      </c>
      <c r="Q254">
        <v>53</v>
      </c>
      <c r="R254">
        <v>54</v>
      </c>
      <c r="S254">
        <v>54</v>
      </c>
      <c r="T254">
        <v>21</v>
      </c>
      <c r="U254">
        <v>27</v>
      </c>
      <c r="V254">
        <v>0</v>
      </c>
      <c r="W254">
        <v>17</v>
      </c>
      <c r="X254">
        <v>0</v>
      </c>
      <c r="Y254">
        <v>0</v>
      </c>
      <c r="Z254">
        <v>0</v>
      </c>
      <c r="AA254">
        <v>0</v>
      </c>
      <c r="AB254">
        <v>0</v>
      </c>
      <c r="AC254">
        <v>0</v>
      </c>
      <c r="AD254">
        <v>27</v>
      </c>
      <c r="AE254">
        <v>27</v>
      </c>
      <c r="AF254">
        <v>0</v>
      </c>
      <c r="AG254">
        <v>0</v>
      </c>
      <c r="AH254">
        <v>0</v>
      </c>
      <c r="AI254">
        <v>0</v>
      </c>
      <c r="AJ254">
        <v>27</v>
      </c>
      <c r="AK254">
        <v>0</v>
      </c>
      <c r="AL254">
        <v>0</v>
      </c>
      <c r="AM254">
        <v>0</v>
      </c>
      <c r="AN254">
        <v>110</v>
      </c>
      <c r="AO254">
        <v>136</v>
      </c>
      <c r="AP254">
        <v>571</v>
      </c>
      <c r="AQ254">
        <v>559</v>
      </c>
      <c r="AR254">
        <v>810</v>
      </c>
      <c r="AS254">
        <v>765</v>
      </c>
      <c r="AT254">
        <v>1290</v>
      </c>
      <c r="AU254">
        <v>1201</v>
      </c>
      <c r="AW254" s="10">
        <f t="shared" si="18"/>
        <v>1.2098765432098764</v>
      </c>
      <c r="AX254" s="10">
        <f t="shared" si="19"/>
        <v>0</v>
      </c>
      <c r="AY254" s="10">
        <f t="shared" si="20"/>
        <v>0.33333333333333331</v>
      </c>
      <c r="AZ254" s="10">
        <f t="shared" si="21"/>
        <v>1.6790123456790125</v>
      </c>
      <c r="BA254" s="10">
        <f t="shared" si="22"/>
        <v>31.172839506172838</v>
      </c>
      <c r="BB254" s="10">
        <f t="shared" si="23"/>
        <v>18.566176470588232</v>
      </c>
    </row>
    <row r="255" spans="1:54" x14ac:dyDescent="0.35">
      <c r="A255" t="s">
        <v>53</v>
      </c>
      <c r="B255">
        <v>5247366</v>
      </c>
      <c r="C255">
        <v>5248487</v>
      </c>
      <c r="D255">
        <v>1122</v>
      </c>
      <c r="E255">
        <v>5248139</v>
      </c>
      <c r="F255">
        <v>134.77000000000001</v>
      </c>
      <c r="G255">
        <v>18.7</v>
      </c>
      <c r="H255">
        <v>0.14000000000000001</v>
      </c>
      <c r="I255">
        <v>5248068</v>
      </c>
      <c r="J255">
        <v>74.569999999999993</v>
      </c>
      <c r="K255">
        <v>5248198</v>
      </c>
      <c r="L255">
        <v>79.62</v>
      </c>
      <c r="M255">
        <v>5248098</v>
      </c>
      <c r="N255">
        <v>103.42</v>
      </c>
      <c r="O255">
        <v>5247926</v>
      </c>
      <c r="P255">
        <v>5248139</v>
      </c>
      <c r="Q255">
        <v>213</v>
      </c>
      <c r="R255">
        <v>35</v>
      </c>
      <c r="S255">
        <v>27</v>
      </c>
      <c r="T255">
        <v>0</v>
      </c>
      <c r="U255">
        <v>27</v>
      </c>
      <c r="V255">
        <v>0</v>
      </c>
      <c r="W255">
        <v>81</v>
      </c>
      <c r="X255">
        <v>54</v>
      </c>
      <c r="Y255">
        <v>54</v>
      </c>
      <c r="Z255">
        <v>27</v>
      </c>
      <c r="AA255">
        <v>0</v>
      </c>
      <c r="AB255">
        <v>27</v>
      </c>
      <c r="AC255">
        <v>27</v>
      </c>
      <c r="AD255">
        <v>0</v>
      </c>
      <c r="AE255">
        <v>54</v>
      </c>
      <c r="AF255">
        <v>46</v>
      </c>
      <c r="AG255">
        <v>27</v>
      </c>
      <c r="AH255">
        <v>0</v>
      </c>
      <c r="AI255">
        <v>0</v>
      </c>
      <c r="AJ255">
        <v>0</v>
      </c>
      <c r="AK255">
        <v>0</v>
      </c>
      <c r="AL255">
        <v>0</v>
      </c>
      <c r="AM255">
        <v>0</v>
      </c>
      <c r="AN255">
        <v>0</v>
      </c>
      <c r="AO255">
        <v>0</v>
      </c>
      <c r="AP255">
        <v>197</v>
      </c>
      <c r="AQ255">
        <v>351</v>
      </c>
      <c r="AR255">
        <v>150</v>
      </c>
      <c r="AS255">
        <v>324</v>
      </c>
      <c r="AT255">
        <v>46</v>
      </c>
      <c r="AU255">
        <v>216</v>
      </c>
      <c r="AW255" s="10">
        <f t="shared" si="18"/>
        <v>1.6666666666666667</v>
      </c>
      <c r="AX255" s="10">
        <f t="shared" si="19"/>
        <v>1</v>
      </c>
      <c r="AY255" s="10">
        <f t="shared" si="20"/>
        <v>1</v>
      </c>
      <c r="AZ255" s="10">
        <f t="shared" si="21"/>
        <v>0</v>
      </c>
      <c r="BA255" s="10">
        <f t="shared" si="22"/>
        <v>11</v>
      </c>
      <c r="BB255" s="10" t="e">
        <f t="shared" si="23"/>
        <v>#DIV/0!</v>
      </c>
    </row>
    <row r="256" spans="1:54" x14ac:dyDescent="0.35">
      <c r="A256" t="s">
        <v>55</v>
      </c>
      <c r="B256">
        <v>121413763</v>
      </c>
      <c r="C256">
        <v>121415004</v>
      </c>
      <c r="D256">
        <v>1242</v>
      </c>
      <c r="E256">
        <v>121414535</v>
      </c>
      <c r="F256">
        <v>252.45</v>
      </c>
      <c r="G256">
        <v>25.97</v>
      </c>
      <c r="H256">
        <v>0.06</v>
      </c>
      <c r="I256">
        <v>121414538</v>
      </c>
      <c r="J256">
        <v>291.76</v>
      </c>
      <c r="K256">
        <v>121414530</v>
      </c>
      <c r="L256">
        <v>114.97</v>
      </c>
      <c r="M256">
        <v>121414531</v>
      </c>
      <c r="N256">
        <v>88.97</v>
      </c>
      <c r="O256">
        <v>121414383</v>
      </c>
      <c r="P256">
        <v>121414535</v>
      </c>
      <c r="Q256">
        <v>152</v>
      </c>
      <c r="R256">
        <v>81</v>
      </c>
      <c r="S256">
        <v>79</v>
      </c>
      <c r="T256">
        <v>27</v>
      </c>
      <c r="U256">
        <v>73</v>
      </c>
      <c r="V256">
        <v>81</v>
      </c>
      <c r="W256">
        <v>44</v>
      </c>
      <c r="X256">
        <v>0</v>
      </c>
      <c r="Y256">
        <v>27</v>
      </c>
      <c r="Z256">
        <v>0</v>
      </c>
      <c r="AA256">
        <v>27</v>
      </c>
      <c r="AB256">
        <v>0</v>
      </c>
      <c r="AC256">
        <v>0</v>
      </c>
      <c r="AD256">
        <v>114</v>
      </c>
      <c r="AE256">
        <v>121</v>
      </c>
      <c r="AF256">
        <v>54</v>
      </c>
      <c r="AG256">
        <v>60</v>
      </c>
      <c r="AH256">
        <v>81</v>
      </c>
      <c r="AI256">
        <v>110</v>
      </c>
      <c r="AJ256">
        <v>29</v>
      </c>
      <c r="AK256">
        <v>0</v>
      </c>
      <c r="AL256">
        <v>81</v>
      </c>
      <c r="AM256">
        <v>0</v>
      </c>
      <c r="AN256">
        <v>12</v>
      </c>
      <c r="AO256">
        <v>81</v>
      </c>
      <c r="AP256">
        <v>315</v>
      </c>
      <c r="AQ256">
        <v>918</v>
      </c>
      <c r="AR256">
        <v>220</v>
      </c>
      <c r="AS256">
        <v>540</v>
      </c>
      <c r="AT256">
        <v>111</v>
      </c>
      <c r="AU256">
        <v>397</v>
      </c>
      <c r="AW256" s="10">
        <f t="shared" si="18"/>
        <v>2.4197530864197527</v>
      </c>
      <c r="AX256" s="10">
        <f t="shared" si="19"/>
        <v>0.66666666666666663</v>
      </c>
      <c r="AY256" s="10">
        <f t="shared" si="20"/>
        <v>3.5925925925925926</v>
      </c>
      <c r="AZ256" s="10">
        <f t="shared" si="21"/>
        <v>1</v>
      </c>
      <c r="BA256" s="10">
        <f t="shared" si="22"/>
        <v>22.901234567901238</v>
      </c>
      <c r="BB256" s="10">
        <f t="shared" si="23"/>
        <v>22.901234567901238</v>
      </c>
    </row>
    <row r="257" spans="1:54" x14ac:dyDescent="0.35">
      <c r="A257" t="s">
        <v>56</v>
      </c>
      <c r="B257">
        <v>148601286</v>
      </c>
      <c r="C257">
        <v>148605491</v>
      </c>
      <c r="D257">
        <v>4206</v>
      </c>
      <c r="E257">
        <v>148604896</v>
      </c>
      <c r="F257">
        <v>272.33999999999997</v>
      </c>
      <c r="G257">
        <v>22.12</v>
      </c>
      <c r="H257">
        <v>0.06</v>
      </c>
      <c r="I257">
        <v>148604896</v>
      </c>
      <c r="J257">
        <v>270.05</v>
      </c>
      <c r="K257">
        <v>148604891</v>
      </c>
      <c r="L257">
        <v>122.69</v>
      </c>
      <c r="M257">
        <v>148604893</v>
      </c>
      <c r="N257">
        <v>134.97999999999999</v>
      </c>
      <c r="O257">
        <v>148603388</v>
      </c>
      <c r="P257">
        <v>148604896</v>
      </c>
      <c r="Q257">
        <v>1508</v>
      </c>
      <c r="R257">
        <v>112</v>
      </c>
      <c r="S257">
        <v>54</v>
      </c>
      <c r="T257">
        <v>66</v>
      </c>
      <c r="U257">
        <v>0</v>
      </c>
      <c r="V257">
        <v>116</v>
      </c>
      <c r="W257">
        <v>0</v>
      </c>
      <c r="X257">
        <v>27</v>
      </c>
      <c r="Y257">
        <v>27</v>
      </c>
      <c r="Z257">
        <v>27</v>
      </c>
      <c r="AA257">
        <v>54</v>
      </c>
      <c r="AB257">
        <v>0</v>
      </c>
      <c r="AC257">
        <v>0</v>
      </c>
      <c r="AD257">
        <v>81</v>
      </c>
      <c r="AE257">
        <v>4</v>
      </c>
      <c r="AF257">
        <v>54</v>
      </c>
      <c r="AG257">
        <v>0</v>
      </c>
      <c r="AH257">
        <v>196</v>
      </c>
      <c r="AI257">
        <v>27</v>
      </c>
      <c r="AJ257">
        <v>108</v>
      </c>
      <c r="AK257">
        <v>81</v>
      </c>
      <c r="AL257">
        <v>27</v>
      </c>
      <c r="AM257">
        <v>38</v>
      </c>
      <c r="AN257">
        <v>81</v>
      </c>
      <c r="AO257">
        <v>29</v>
      </c>
      <c r="AP257">
        <v>108</v>
      </c>
      <c r="AQ257">
        <v>1215</v>
      </c>
      <c r="AR257">
        <v>27</v>
      </c>
      <c r="AS257">
        <v>658</v>
      </c>
      <c r="AT257">
        <v>135</v>
      </c>
      <c r="AU257">
        <v>774</v>
      </c>
      <c r="AW257" s="10">
        <f t="shared" si="18"/>
        <v>0.66666666666666663</v>
      </c>
      <c r="AX257" s="10">
        <f t="shared" si="19"/>
        <v>1</v>
      </c>
      <c r="AY257" s="10">
        <f t="shared" si="20"/>
        <v>0.38271604938271608</v>
      </c>
      <c r="AZ257" s="10">
        <f t="shared" si="21"/>
        <v>1.8271604938271606</v>
      </c>
      <c r="BA257" s="10">
        <f t="shared" si="22"/>
        <v>32.679012345679013</v>
      </c>
      <c r="BB257" s="10">
        <f t="shared" si="23"/>
        <v>17.885135135135133</v>
      </c>
    </row>
    <row r="258" spans="1:54" x14ac:dyDescent="0.35">
      <c r="A258" t="s">
        <v>53</v>
      </c>
      <c r="B258">
        <v>18262741</v>
      </c>
      <c r="C258">
        <v>18266011</v>
      </c>
      <c r="D258">
        <v>3271</v>
      </c>
      <c r="E258">
        <v>18265214</v>
      </c>
      <c r="F258">
        <v>535.34</v>
      </c>
      <c r="G258">
        <v>31.25</v>
      </c>
      <c r="H258">
        <v>0</v>
      </c>
      <c r="I258">
        <v>18265202</v>
      </c>
      <c r="J258">
        <v>344.93</v>
      </c>
      <c r="K258">
        <v>18265186</v>
      </c>
      <c r="L258">
        <v>255.05</v>
      </c>
      <c r="M258">
        <v>18265219</v>
      </c>
      <c r="N258">
        <v>224.05</v>
      </c>
      <c r="O258">
        <v>18264376</v>
      </c>
      <c r="P258">
        <v>18265214</v>
      </c>
      <c r="Q258">
        <v>838</v>
      </c>
      <c r="R258">
        <v>76</v>
      </c>
      <c r="S258">
        <v>81</v>
      </c>
      <c r="T258">
        <v>27</v>
      </c>
      <c r="U258">
        <v>81</v>
      </c>
      <c r="V258">
        <v>171</v>
      </c>
      <c r="W258">
        <v>135</v>
      </c>
      <c r="X258">
        <v>27</v>
      </c>
      <c r="Y258">
        <v>81</v>
      </c>
      <c r="Z258">
        <v>63</v>
      </c>
      <c r="AA258">
        <v>27</v>
      </c>
      <c r="AB258">
        <v>54</v>
      </c>
      <c r="AC258">
        <v>45</v>
      </c>
      <c r="AD258">
        <v>108</v>
      </c>
      <c r="AE258">
        <v>122</v>
      </c>
      <c r="AF258">
        <v>14</v>
      </c>
      <c r="AG258">
        <v>108</v>
      </c>
      <c r="AH258">
        <v>216</v>
      </c>
      <c r="AI258">
        <v>82</v>
      </c>
      <c r="AJ258">
        <v>81</v>
      </c>
      <c r="AK258">
        <v>27</v>
      </c>
      <c r="AL258">
        <v>54</v>
      </c>
      <c r="AM258">
        <v>54</v>
      </c>
      <c r="AN258">
        <v>67</v>
      </c>
      <c r="AO258">
        <v>243</v>
      </c>
      <c r="AP258">
        <v>52</v>
      </c>
      <c r="AQ258">
        <v>2080</v>
      </c>
      <c r="AR258">
        <v>54</v>
      </c>
      <c r="AS258">
        <v>1526</v>
      </c>
      <c r="AT258">
        <v>0</v>
      </c>
      <c r="AU258">
        <v>1134</v>
      </c>
      <c r="AW258" s="10">
        <f t="shared" ref="AW258:AW321" si="24">AVERAGE(S258,U258,W258)/27</f>
        <v>3.6666666666666665</v>
      </c>
      <c r="AX258" s="10">
        <f t="shared" ref="AX258:AX321" si="25">AVERAGE(Y258,AA258,AC258)/27</f>
        <v>1.8888888888888888</v>
      </c>
      <c r="AY258" s="10">
        <f t="shared" ref="AY258:AY321" si="26">AVERAGE(AE258,AG258,AI258)/27</f>
        <v>3.8518518518518516</v>
      </c>
      <c r="AZ258" s="10">
        <f t="shared" ref="AZ258:AZ321" si="27">AVERAGE(AK258,AM258,AO258)/27</f>
        <v>4</v>
      </c>
      <c r="BA258" s="10">
        <f t="shared" ref="BA258:BA321" si="28">AVERAGE(AQ258,AS258,AU258)/27</f>
        <v>58.518518518518519</v>
      </c>
      <c r="BB258" s="10">
        <f t="shared" ref="BB258:BB321" si="29">BA258/AZ258</f>
        <v>14.62962962962963</v>
      </c>
    </row>
    <row r="259" spans="1:54" x14ac:dyDescent="0.35">
      <c r="A259" t="s">
        <v>62</v>
      </c>
      <c r="B259">
        <v>48738810</v>
      </c>
      <c r="C259">
        <v>48741251</v>
      </c>
      <c r="D259">
        <v>2442</v>
      </c>
      <c r="E259">
        <v>48739575</v>
      </c>
      <c r="F259">
        <v>228.01</v>
      </c>
      <c r="G259">
        <v>20.98</v>
      </c>
      <c r="H259">
        <v>0.05</v>
      </c>
      <c r="I259">
        <v>48739577</v>
      </c>
      <c r="J259">
        <v>150.47999999999999</v>
      </c>
      <c r="K259">
        <v>48739561</v>
      </c>
      <c r="L259">
        <v>101.18</v>
      </c>
      <c r="M259">
        <v>48739565</v>
      </c>
      <c r="N259">
        <v>206.24</v>
      </c>
      <c r="O259">
        <v>48740030</v>
      </c>
      <c r="P259">
        <v>48739575</v>
      </c>
      <c r="Q259">
        <v>455</v>
      </c>
      <c r="R259">
        <v>27</v>
      </c>
      <c r="S259">
        <v>40</v>
      </c>
      <c r="T259">
        <v>27</v>
      </c>
      <c r="U259">
        <v>0</v>
      </c>
      <c r="V259">
        <v>102</v>
      </c>
      <c r="W259">
        <v>0</v>
      </c>
      <c r="X259">
        <v>0</v>
      </c>
      <c r="Y259">
        <v>10</v>
      </c>
      <c r="Z259">
        <v>54</v>
      </c>
      <c r="AA259">
        <v>0</v>
      </c>
      <c r="AB259">
        <v>21</v>
      </c>
      <c r="AC259">
        <v>0</v>
      </c>
      <c r="AD259">
        <v>81</v>
      </c>
      <c r="AE259">
        <v>54</v>
      </c>
      <c r="AF259">
        <v>27</v>
      </c>
      <c r="AG259">
        <v>4</v>
      </c>
      <c r="AH259">
        <v>108</v>
      </c>
      <c r="AI259">
        <v>27</v>
      </c>
      <c r="AJ259">
        <v>29</v>
      </c>
      <c r="AK259">
        <v>0</v>
      </c>
      <c r="AL259">
        <v>0</v>
      </c>
      <c r="AM259">
        <v>0</v>
      </c>
      <c r="AN259">
        <v>108</v>
      </c>
      <c r="AO259">
        <v>135</v>
      </c>
      <c r="AP259">
        <v>0</v>
      </c>
      <c r="AQ259">
        <v>869</v>
      </c>
      <c r="AR259">
        <v>0</v>
      </c>
      <c r="AS259">
        <v>902</v>
      </c>
      <c r="AT259">
        <v>54</v>
      </c>
      <c r="AU259">
        <v>718</v>
      </c>
      <c r="AW259" s="10">
        <f t="shared" si="24"/>
        <v>0.49382716049382719</v>
      </c>
      <c r="AX259" s="10">
        <f t="shared" si="25"/>
        <v>0.1234567901234568</v>
      </c>
      <c r="AY259" s="10">
        <f t="shared" si="26"/>
        <v>1.0493827160493827</v>
      </c>
      <c r="AZ259" s="10">
        <f t="shared" si="27"/>
        <v>1.6666666666666667</v>
      </c>
      <c r="BA259" s="10">
        <f t="shared" si="28"/>
        <v>30.728395061728392</v>
      </c>
      <c r="BB259" s="10">
        <f t="shared" si="29"/>
        <v>18.437037037037033</v>
      </c>
    </row>
    <row r="260" spans="1:54" x14ac:dyDescent="0.35">
      <c r="A260" t="s">
        <v>44</v>
      </c>
      <c r="B260">
        <v>2564522</v>
      </c>
      <c r="C260">
        <v>2566890</v>
      </c>
      <c r="D260">
        <v>2369</v>
      </c>
      <c r="E260">
        <v>2565609</v>
      </c>
      <c r="F260">
        <v>536.88</v>
      </c>
      <c r="G260">
        <v>35.729999999999997</v>
      </c>
      <c r="H260">
        <v>0</v>
      </c>
      <c r="I260">
        <v>2565627</v>
      </c>
      <c r="J260">
        <v>183.92</v>
      </c>
      <c r="K260">
        <v>2565604</v>
      </c>
      <c r="L260">
        <v>279.10000000000002</v>
      </c>
      <c r="M260">
        <v>2565585</v>
      </c>
      <c r="N260">
        <v>258.45999999999998</v>
      </c>
      <c r="O260">
        <v>2565706</v>
      </c>
      <c r="P260">
        <v>2565609</v>
      </c>
      <c r="Q260">
        <v>97</v>
      </c>
      <c r="R260">
        <v>54</v>
      </c>
      <c r="S260">
        <v>54</v>
      </c>
      <c r="T260">
        <v>27</v>
      </c>
      <c r="U260">
        <v>0</v>
      </c>
      <c r="V260">
        <v>27</v>
      </c>
      <c r="W260">
        <v>27</v>
      </c>
      <c r="X260">
        <v>0</v>
      </c>
      <c r="Y260">
        <v>0</v>
      </c>
      <c r="Z260">
        <v>0</v>
      </c>
      <c r="AA260">
        <v>0</v>
      </c>
      <c r="AB260">
        <v>0</v>
      </c>
      <c r="AC260">
        <v>0</v>
      </c>
      <c r="AD260">
        <v>0</v>
      </c>
      <c r="AE260">
        <v>0</v>
      </c>
      <c r="AF260">
        <v>0</v>
      </c>
      <c r="AG260">
        <v>0</v>
      </c>
      <c r="AH260">
        <v>54</v>
      </c>
      <c r="AI260">
        <v>16</v>
      </c>
      <c r="AJ260">
        <v>54</v>
      </c>
      <c r="AK260">
        <v>19</v>
      </c>
      <c r="AL260">
        <v>27</v>
      </c>
      <c r="AM260">
        <v>27</v>
      </c>
      <c r="AN260">
        <v>90</v>
      </c>
      <c r="AO260">
        <v>60</v>
      </c>
      <c r="AP260">
        <v>425</v>
      </c>
      <c r="AQ260">
        <v>432</v>
      </c>
      <c r="AR260">
        <v>1026</v>
      </c>
      <c r="AS260">
        <v>1115</v>
      </c>
      <c r="AT260">
        <v>564</v>
      </c>
      <c r="AU260">
        <v>594</v>
      </c>
      <c r="AW260" s="10">
        <f t="shared" si="24"/>
        <v>1</v>
      </c>
      <c r="AX260" s="10">
        <f t="shared" si="25"/>
        <v>0</v>
      </c>
      <c r="AY260" s="10">
        <f t="shared" si="26"/>
        <v>0.19753086419753085</v>
      </c>
      <c r="AZ260" s="10">
        <f t="shared" si="27"/>
        <v>1.308641975308642</v>
      </c>
      <c r="BA260" s="10">
        <f t="shared" si="28"/>
        <v>26.432098765432098</v>
      </c>
      <c r="BB260" s="10">
        <f t="shared" si="29"/>
        <v>20.19811320754717</v>
      </c>
    </row>
    <row r="261" spans="1:54" x14ac:dyDescent="0.35">
      <c r="A261" t="s">
        <v>57</v>
      </c>
      <c r="B261">
        <v>139470596</v>
      </c>
      <c r="C261">
        <v>139471995</v>
      </c>
      <c r="D261">
        <v>1400</v>
      </c>
      <c r="E261">
        <v>139471422</v>
      </c>
      <c r="F261">
        <v>377.72</v>
      </c>
      <c r="G261">
        <v>35.53</v>
      </c>
      <c r="H261">
        <v>0</v>
      </c>
      <c r="I261">
        <v>139471430</v>
      </c>
      <c r="J261">
        <v>245.93</v>
      </c>
      <c r="K261">
        <v>139471404</v>
      </c>
      <c r="L261">
        <v>166.88</v>
      </c>
      <c r="M261">
        <v>139471425</v>
      </c>
      <c r="N261">
        <v>206.99</v>
      </c>
      <c r="O261">
        <v>139471295</v>
      </c>
      <c r="P261">
        <v>139471422</v>
      </c>
      <c r="Q261">
        <v>127</v>
      </c>
      <c r="R261">
        <v>0</v>
      </c>
      <c r="S261">
        <v>0</v>
      </c>
      <c r="T261">
        <v>48</v>
      </c>
      <c r="U261">
        <v>54</v>
      </c>
      <c r="V261">
        <v>27</v>
      </c>
      <c r="W261">
        <v>27</v>
      </c>
      <c r="X261">
        <v>0</v>
      </c>
      <c r="Y261">
        <v>0</v>
      </c>
      <c r="Z261">
        <v>0</v>
      </c>
      <c r="AA261">
        <v>0</v>
      </c>
      <c r="AB261">
        <v>0</v>
      </c>
      <c r="AC261">
        <v>0</v>
      </c>
      <c r="AD261">
        <v>54</v>
      </c>
      <c r="AE261">
        <v>54</v>
      </c>
      <c r="AF261">
        <v>54</v>
      </c>
      <c r="AG261">
        <v>27</v>
      </c>
      <c r="AH261">
        <v>0</v>
      </c>
      <c r="AI261">
        <v>0</v>
      </c>
      <c r="AJ261">
        <v>108</v>
      </c>
      <c r="AK261">
        <v>93</v>
      </c>
      <c r="AL261">
        <v>0</v>
      </c>
      <c r="AM261">
        <v>0</v>
      </c>
      <c r="AN261">
        <v>36</v>
      </c>
      <c r="AO261">
        <v>34</v>
      </c>
      <c r="AP261">
        <v>724</v>
      </c>
      <c r="AQ261">
        <v>968</v>
      </c>
      <c r="AR261">
        <v>509</v>
      </c>
      <c r="AS261">
        <v>583</v>
      </c>
      <c r="AT261">
        <v>705</v>
      </c>
      <c r="AU261">
        <v>837</v>
      </c>
      <c r="AW261" s="10">
        <f t="shared" si="24"/>
        <v>1</v>
      </c>
      <c r="AX261" s="10">
        <f t="shared" si="25"/>
        <v>0</v>
      </c>
      <c r="AY261" s="10">
        <f t="shared" si="26"/>
        <v>1</v>
      </c>
      <c r="AZ261" s="10">
        <f t="shared" si="27"/>
        <v>1.5679012345679013</v>
      </c>
      <c r="BA261" s="10">
        <f t="shared" si="28"/>
        <v>29.481481481481481</v>
      </c>
      <c r="BB261" s="10">
        <f t="shared" si="29"/>
        <v>18.803149606299211</v>
      </c>
    </row>
    <row r="262" spans="1:54" x14ac:dyDescent="0.35">
      <c r="A262" t="s">
        <v>49</v>
      </c>
      <c r="B262">
        <v>36734981</v>
      </c>
      <c r="C262">
        <v>36737630</v>
      </c>
      <c r="D262">
        <v>2650</v>
      </c>
      <c r="E262">
        <v>36735765</v>
      </c>
      <c r="F262">
        <v>658.47</v>
      </c>
      <c r="G262">
        <v>43.17</v>
      </c>
      <c r="H262">
        <v>0</v>
      </c>
      <c r="I262">
        <v>36735765</v>
      </c>
      <c r="J262">
        <v>532.9</v>
      </c>
      <c r="K262">
        <v>36735800</v>
      </c>
      <c r="L262">
        <v>161.19</v>
      </c>
      <c r="M262">
        <v>36735812</v>
      </c>
      <c r="N262">
        <v>195.39</v>
      </c>
      <c r="O262">
        <v>36736305</v>
      </c>
      <c r="P262">
        <v>36735765</v>
      </c>
      <c r="Q262">
        <v>540</v>
      </c>
      <c r="R262">
        <v>27</v>
      </c>
      <c r="S262">
        <v>5</v>
      </c>
      <c r="T262">
        <v>54</v>
      </c>
      <c r="U262">
        <v>135</v>
      </c>
      <c r="V262">
        <v>0</v>
      </c>
      <c r="W262">
        <v>54</v>
      </c>
      <c r="X262">
        <v>0</v>
      </c>
      <c r="Y262">
        <v>27</v>
      </c>
      <c r="Z262">
        <v>0</v>
      </c>
      <c r="AA262">
        <v>81</v>
      </c>
      <c r="AB262">
        <v>54</v>
      </c>
      <c r="AC262">
        <v>0</v>
      </c>
      <c r="AD262">
        <v>27</v>
      </c>
      <c r="AE262">
        <v>27</v>
      </c>
      <c r="AF262">
        <v>54</v>
      </c>
      <c r="AG262">
        <v>144</v>
      </c>
      <c r="AH262">
        <v>48</v>
      </c>
      <c r="AI262">
        <v>108</v>
      </c>
      <c r="AJ262">
        <v>54</v>
      </c>
      <c r="AK262">
        <v>27</v>
      </c>
      <c r="AL262">
        <v>54</v>
      </c>
      <c r="AM262">
        <v>0</v>
      </c>
      <c r="AN262">
        <v>27</v>
      </c>
      <c r="AO262">
        <v>76</v>
      </c>
      <c r="AP262">
        <v>135</v>
      </c>
      <c r="AQ262">
        <v>1080</v>
      </c>
      <c r="AR262">
        <v>27</v>
      </c>
      <c r="AS262">
        <v>423</v>
      </c>
      <c r="AT262">
        <v>0</v>
      </c>
      <c r="AU262">
        <v>600</v>
      </c>
      <c r="AW262" s="10">
        <f t="shared" si="24"/>
        <v>2.3950617283950617</v>
      </c>
      <c r="AX262" s="10">
        <f t="shared" si="25"/>
        <v>1.3333333333333333</v>
      </c>
      <c r="AY262" s="10">
        <f t="shared" si="26"/>
        <v>3.4444444444444446</v>
      </c>
      <c r="AZ262" s="10">
        <f t="shared" si="27"/>
        <v>1.271604938271605</v>
      </c>
      <c r="BA262" s="10">
        <f t="shared" si="28"/>
        <v>25.962962962962962</v>
      </c>
      <c r="BB262" s="10">
        <f t="shared" si="29"/>
        <v>20.417475728155338</v>
      </c>
    </row>
    <row r="263" spans="1:54" x14ac:dyDescent="0.35">
      <c r="A263" t="s">
        <v>65</v>
      </c>
      <c r="B263">
        <v>1565108</v>
      </c>
      <c r="C263">
        <v>1566415</v>
      </c>
      <c r="D263">
        <v>1308</v>
      </c>
      <c r="E263">
        <v>1565971</v>
      </c>
      <c r="F263">
        <v>334.56</v>
      </c>
      <c r="G263">
        <v>31.78</v>
      </c>
      <c r="H263">
        <v>0</v>
      </c>
      <c r="I263">
        <v>1565978</v>
      </c>
      <c r="J263">
        <v>249.5</v>
      </c>
      <c r="K263">
        <v>1565956</v>
      </c>
      <c r="L263">
        <v>95.09</v>
      </c>
      <c r="M263">
        <v>1565964</v>
      </c>
      <c r="N263">
        <v>147.44</v>
      </c>
      <c r="O263">
        <v>1565761</v>
      </c>
      <c r="P263">
        <v>1565971</v>
      </c>
      <c r="Q263">
        <v>210</v>
      </c>
      <c r="R263">
        <v>126</v>
      </c>
      <c r="S263">
        <v>64</v>
      </c>
      <c r="T263">
        <v>0</v>
      </c>
      <c r="U263">
        <v>27</v>
      </c>
      <c r="V263">
        <v>27</v>
      </c>
      <c r="W263">
        <v>54</v>
      </c>
      <c r="X263">
        <v>54</v>
      </c>
      <c r="Y263">
        <v>19</v>
      </c>
      <c r="Z263">
        <v>27</v>
      </c>
      <c r="AA263">
        <v>28</v>
      </c>
      <c r="AB263">
        <v>0</v>
      </c>
      <c r="AC263">
        <v>0</v>
      </c>
      <c r="AD263">
        <v>0</v>
      </c>
      <c r="AE263">
        <v>27</v>
      </c>
      <c r="AF263">
        <v>54</v>
      </c>
      <c r="AG263">
        <v>92</v>
      </c>
      <c r="AH263">
        <v>81</v>
      </c>
      <c r="AI263">
        <v>108</v>
      </c>
      <c r="AJ263">
        <v>54</v>
      </c>
      <c r="AK263">
        <v>0</v>
      </c>
      <c r="AL263">
        <v>0</v>
      </c>
      <c r="AM263">
        <v>0</v>
      </c>
      <c r="AN263">
        <v>54</v>
      </c>
      <c r="AO263">
        <v>81</v>
      </c>
      <c r="AP263">
        <v>177</v>
      </c>
      <c r="AQ263">
        <v>811</v>
      </c>
      <c r="AR263">
        <v>108</v>
      </c>
      <c r="AS263">
        <v>405</v>
      </c>
      <c r="AT263">
        <v>118</v>
      </c>
      <c r="AU263">
        <v>621</v>
      </c>
      <c r="AW263" s="10">
        <f t="shared" si="24"/>
        <v>1.7901234567901236</v>
      </c>
      <c r="AX263" s="10">
        <f t="shared" si="25"/>
        <v>0.58024691358024694</v>
      </c>
      <c r="AY263" s="10">
        <f t="shared" si="26"/>
        <v>2.8024691358024691</v>
      </c>
      <c r="AZ263" s="10">
        <f t="shared" si="27"/>
        <v>1</v>
      </c>
      <c r="BA263" s="10">
        <f t="shared" si="28"/>
        <v>22.679012345679013</v>
      </c>
      <c r="BB263" s="10">
        <f t="shared" si="29"/>
        <v>22.679012345679013</v>
      </c>
    </row>
    <row r="264" spans="1:54" x14ac:dyDescent="0.35">
      <c r="A264" t="s">
        <v>54</v>
      </c>
      <c r="B264">
        <v>13666197</v>
      </c>
      <c r="C264">
        <v>13668676</v>
      </c>
      <c r="D264">
        <v>2480</v>
      </c>
      <c r="E264">
        <v>13666889</v>
      </c>
      <c r="F264">
        <v>426.26</v>
      </c>
      <c r="G264">
        <v>23.03</v>
      </c>
      <c r="H264">
        <v>0</v>
      </c>
      <c r="I264">
        <v>13666865</v>
      </c>
      <c r="J264">
        <v>197.06</v>
      </c>
      <c r="K264">
        <v>13666885</v>
      </c>
      <c r="L264">
        <v>158.94</v>
      </c>
      <c r="M264">
        <v>13666887</v>
      </c>
      <c r="N264">
        <v>406.68</v>
      </c>
      <c r="O264">
        <v>13667436</v>
      </c>
      <c r="P264">
        <v>13666889</v>
      </c>
      <c r="Q264">
        <v>547</v>
      </c>
      <c r="R264">
        <v>54</v>
      </c>
      <c r="S264">
        <v>54</v>
      </c>
      <c r="T264">
        <v>63</v>
      </c>
      <c r="U264">
        <v>54</v>
      </c>
      <c r="V264">
        <v>81</v>
      </c>
      <c r="W264">
        <v>54</v>
      </c>
      <c r="X264">
        <v>113</v>
      </c>
      <c r="Y264">
        <v>108</v>
      </c>
      <c r="Z264">
        <v>81</v>
      </c>
      <c r="AA264">
        <v>162</v>
      </c>
      <c r="AB264">
        <v>0</v>
      </c>
      <c r="AC264">
        <v>81</v>
      </c>
      <c r="AD264">
        <v>231</v>
      </c>
      <c r="AE264">
        <v>81</v>
      </c>
      <c r="AF264">
        <v>54</v>
      </c>
      <c r="AG264">
        <v>81</v>
      </c>
      <c r="AH264">
        <v>259</v>
      </c>
      <c r="AI264">
        <v>152</v>
      </c>
      <c r="AJ264">
        <v>108</v>
      </c>
      <c r="AK264">
        <v>57</v>
      </c>
      <c r="AL264">
        <v>81</v>
      </c>
      <c r="AM264">
        <v>72</v>
      </c>
      <c r="AN264">
        <v>54</v>
      </c>
      <c r="AO264">
        <v>225</v>
      </c>
      <c r="AP264">
        <v>0</v>
      </c>
      <c r="AQ264">
        <v>1778</v>
      </c>
      <c r="AR264">
        <v>81</v>
      </c>
      <c r="AS264">
        <v>1293</v>
      </c>
      <c r="AT264">
        <v>225</v>
      </c>
      <c r="AU264">
        <v>1989</v>
      </c>
      <c r="AW264" s="10">
        <f t="shared" si="24"/>
        <v>2</v>
      </c>
      <c r="AX264" s="10">
        <f t="shared" si="25"/>
        <v>4.333333333333333</v>
      </c>
      <c r="AY264" s="10">
        <f t="shared" si="26"/>
        <v>3.8765432098765435</v>
      </c>
      <c r="AZ264" s="10">
        <f t="shared" si="27"/>
        <v>4.3703703703703702</v>
      </c>
      <c r="BA264" s="10">
        <f t="shared" si="28"/>
        <v>62.46913580246914</v>
      </c>
      <c r="BB264" s="10">
        <f t="shared" si="29"/>
        <v>14.293785310734465</v>
      </c>
    </row>
    <row r="265" spans="1:54" x14ac:dyDescent="0.35">
      <c r="A265" t="s">
        <v>56</v>
      </c>
      <c r="B265">
        <v>21841149</v>
      </c>
      <c r="C265">
        <v>21842517</v>
      </c>
      <c r="D265">
        <v>1369</v>
      </c>
      <c r="E265">
        <v>21842026</v>
      </c>
      <c r="F265">
        <v>251.48</v>
      </c>
      <c r="G265">
        <v>23.18</v>
      </c>
      <c r="H265">
        <v>0.06</v>
      </c>
      <c r="I265">
        <v>21842026</v>
      </c>
      <c r="J265">
        <v>204.03</v>
      </c>
      <c r="K265">
        <v>21842028</v>
      </c>
      <c r="L265">
        <v>100.07</v>
      </c>
      <c r="M265">
        <v>21841997</v>
      </c>
      <c r="N265">
        <v>144.61000000000001</v>
      </c>
      <c r="O265">
        <v>21841833</v>
      </c>
      <c r="P265">
        <v>21842026</v>
      </c>
      <c r="Q265">
        <v>193</v>
      </c>
      <c r="R265">
        <v>0</v>
      </c>
      <c r="S265">
        <v>54</v>
      </c>
      <c r="T265">
        <v>54</v>
      </c>
      <c r="U265">
        <v>50</v>
      </c>
      <c r="V265">
        <v>27</v>
      </c>
      <c r="W265">
        <v>54</v>
      </c>
      <c r="X265">
        <v>0</v>
      </c>
      <c r="Y265">
        <v>27</v>
      </c>
      <c r="Z265">
        <v>27</v>
      </c>
      <c r="AA265">
        <v>53</v>
      </c>
      <c r="AB265">
        <v>27</v>
      </c>
      <c r="AC265">
        <v>0</v>
      </c>
      <c r="AD265">
        <v>81</v>
      </c>
      <c r="AE265">
        <v>108</v>
      </c>
      <c r="AF265">
        <v>81</v>
      </c>
      <c r="AG265">
        <v>75</v>
      </c>
      <c r="AH265">
        <v>27</v>
      </c>
      <c r="AI265">
        <v>94</v>
      </c>
      <c r="AJ265">
        <v>27</v>
      </c>
      <c r="AK265">
        <v>27</v>
      </c>
      <c r="AL265">
        <v>54</v>
      </c>
      <c r="AM265">
        <v>45</v>
      </c>
      <c r="AN265">
        <v>0</v>
      </c>
      <c r="AO265">
        <v>44</v>
      </c>
      <c r="AP265">
        <v>249</v>
      </c>
      <c r="AQ265">
        <v>1053</v>
      </c>
      <c r="AR265">
        <v>85</v>
      </c>
      <c r="AS265">
        <v>567</v>
      </c>
      <c r="AT265">
        <v>224</v>
      </c>
      <c r="AU265">
        <v>618</v>
      </c>
      <c r="AW265" s="10">
        <f t="shared" si="24"/>
        <v>1.9506172839506173</v>
      </c>
      <c r="AX265" s="10">
        <f t="shared" si="25"/>
        <v>0.98765432098765438</v>
      </c>
      <c r="AY265" s="10">
        <f t="shared" si="26"/>
        <v>3.4197530864197527</v>
      </c>
      <c r="AZ265" s="10">
        <f t="shared" si="27"/>
        <v>1.4320987654320987</v>
      </c>
      <c r="BA265" s="10">
        <f t="shared" si="28"/>
        <v>27.62962962962963</v>
      </c>
      <c r="BB265" s="10">
        <f t="shared" si="29"/>
        <v>19.293103448275865</v>
      </c>
    </row>
    <row r="266" spans="1:54" x14ac:dyDescent="0.35">
      <c r="A266" t="s">
        <v>54</v>
      </c>
      <c r="B266">
        <v>10369253</v>
      </c>
      <c r="C266">
        <v>10370654</v>
      </c>
      <c r="D266">
        <v>1402</v>
      </c>
      <c r="E266">
        <v>10370038</v>
      </c>
      <c r="F266">
        <v>445.96</v>
      </c>
      <c r="G266">
        <v>55.41</v>
      </c>
      <c r="H266">
        <v>0</v>
      </c>
      <c r="I266">
        <v>10370040</v>
      </c>
      <c r="J266">
        <v>217.66</v>
      </c>
      <c r="K266">
        <v>10370029</v>
      </c>
      <c r="L266">
        <v>193.9</v>
      </c>
      <c r="M266">
        <v>10370052</v>
      </c>
      <c r="N266">
        <v>347.25</v>
      </c>
      <c r="O266">
        <v>10369953</v>
      </c>
      <c r="P266">
        <v>10370038</v>
      </c>
      <c r="Q266">
        <v>85</v>
      </c>
      <c r="R266">
        <v>81</v>
      </c>
      <c r="S266">
        <v>61</v>
      </c>
      <c r="T266">
        <v>27</v>
      </c>
      <c r="U266">
        <v>27</v>
      </c>
      <c r="V266">
        <v>0</v>
      </c>
      <c r="W266">
        <v>0</v>
      </c>
      <c r="X266">
        <v>49</v>
      </c>
      <c r="Y266">
        <v>54</v>
      </c>
      <c r="Z266">
        <v>27</v>
      </c>
      <c r="AA266">
        <v>30</v>
      </c>
      <c r="AB266">
        <v>0</v>
      </c>
      <c r="AC266">
        <v>0</v>
      </c>
      <c r="AD266">
        <v>31</v>
      </c>
      <c r="AE266">
        <v>31</v>
      </c>
      <c r="AF266">
        <v>54</v>
      </c>
      <c r="AG266">
        <v>27</v>
      </c>
      <c r="AH266">
        <v>54</v>
      </c>
      <c r="AI266">
        <v>106</v>
      </c>
      <c r="AJ266">
        <v>54</v>
      </c>
      <c r="AK266">
        <v>54</v>
      </c>
      <c r="AL266">
        <v>54</v>
      </c>
      <c r="AM266">
        <v>67</v>
      </c>
      <c r="AN266">
        <v>49</v>
      </c>
      <c r="AO266">
        <v>27</v>
      </c>
      <c r="AP266">
        <v>837</v>
      </c>
      <c r="AQ266">
        <v>837</v>
      </c>
      <c r="AR266">
        <v>864</v>
      </c>
      <c r="AS266">
        <v>830</v>
      </c>
      <c r="AT266">
        <v>900</v>
      </c>
      <c r="AU266">
        <v>945</v>
      </c>
      <c r="AW266" s="10">
        <f t="shared" si="24"/>
        <v>1.0864197530864197</v>
      </c>
      <c r="AX266" s="10">
        <f t="shared" si="25"/>
        <v>1.037037037037037</v>
      </c>
      <c r="AY266" s="10">
        <f t="shared" si="26"/>
        <v>2.0246913580246915</v>
      </c>
      <c r="AZ266" s="10">
        <f t="shared" si="27"/>
        <v>1.8271604938271606</v>
      </c>
      <c r="BA266" s="10">
        <f t="shared" si="28"/>
        <v>32.246913580246911</v>
      </c>
      <c r="BB266" s="10">
        <f t="shared" si="29"/>
        <v>17.648648648648646</v>
      </c>
    </row>
    <row r="267" spans="1:54" x14ac:dyDescent="0.35">
      <c r="A267" t="s">
        <v>56</v>
      </c>
      <c r="B267">
        <v>219980835</v>
      </c>
      <c r="C267">
        <v>219983859</v>
      </c>
      <c r="D267">
        <v>3025</v>
      </c>
      <c r="E267">
        <v>219983018</v>
      </c>
      <c r="F267">
        <v>529.28</v>
      </c>
      <c r="G267">
        <v>41.05</v>
      </c>
      <c r="H267">
        <v>0</v>
      </c>
      <c r="I267">
        <v>219983018</v>
      </c>
      <c r="J267">
        <v>306.81</v>
      </c>
      <c r="K267">
        <v>219983022</v>
      </c>
      <c r="L267">
        <v>241</v>
      </c>
      <c r="M267">
        <v>219983010</v>
      </c>
      <c r="N267">
        <v>344.86</v>
      </c>
      <c r="O267">
        <v>219982347</v>
      </c>
      <c r="P267">
        <v>219983018</v>
      </c>
      <c r="Q267">
        <v>671</v>
      </c>
      <c r="R267">
        <v>179</v>
      </c>
      <c r="S267">
        <v>0</v>
      </c>
      <c r="T267">
        <v>81</v>
      </c>
      <c r="U267">
        <v>27</v>
      </c>
      <c r="V267">
        <v>189</v>
      </c>
      <c r="W267">
        <v>60</v>
      </c>
      <c r="X267">
        <v>0</v>
      </c>
      <c r="Y267">
        <v>27</v>
      </c>
      <c r="Z267">
        <v>0</v>
      </c>
      <c r="AA267">
        <v>37</v>
      </c>
      <c r="AB267">
        <v>0</v>
      </c>
      <c r="AC267">
        <v>0</v>
      </c>
      <c r="AD267">
        <v>12</v>
      </c>
      <c r="AE267">
        <v>0</v>
      </c>
      <c r="AF267">
        <v>27</v>
      </c>
      <c r="AG267">
        <v>27</v>
      </c>
      <c r="AH267">
        <v>27</v>
      </c>
      <c r="AI267">
        <v>81</v>
      </c>
      <c r="AJ267">
        <v>189</v>
      </c>
      <c r="AK267">
        <v>27</v>
      </c>
      <c r="AL267">
        <v>54</v>
      </c>
      <c r="AM267">
        <v>0</v>
      </c>
      <c r="AN267">
        <v>212</v>
      </c>
      <c r="AO267">
        <v>189</v>
      </c>
      <c r="AP267">
        <v>216</v>
      </c>
      <c r="AQ267">
        <v>1271</v>
      </c>
      <c r="AR267">
        <v>0</v>
      </c>
      <c r="AS267">
        <v>1026</v>
      </c>
      <c r="AT267">
        <v>69</v>
      </c>
      <c r="AU267">
        <v>1107</v>
      </c>
      <c r="AW267" s="10">
        <f t="shared" si="24"/>
        <v>1.0740740740740742</v>
      </c>
      <c r="AX267" s="10">
        <f t="shared" si="25"/>
        <v>0.79012345679012341</v>
      </c>
      <c r="AY267" s="10">
        <f t="shared" si="26"/>
        <v>1.3333333333333333</v>
      </c>
      <c r="AZ267" s="10">
        <f t="shared" si="27"/>
        <v>2.6666666666666665</v>
      </c>
      <c r="BA267" s="10">
        <f t="shared" si="28"/>
        <v>42.024691358024697</v>
      </c>
      <c r="BB267" s="10">
        <f t="shared" si="29"/>
        <v>15.759259259259261</v>
      </c>
    </row>
    <row r="268" spans="1:54" x14ac:dyDescent="0.35">
      <c r="A268" t="s">
        <v>53</v>
      </c>
      <c r="B268">
        <v>54645957</v>
      </c>
      <c r="C268">
        <v>54649247</v>
      </c>
      <c r="D268">
        <v>3291</v>
      </c>
      <c r="E268">
        <v>54647169</v>
      </c>
      <c r="F268">
        <v>1758.48</v>
      </c>
      <c r="G268">
        <v>49.87</v>
      </c>
      <c r="H268">
        <v>0</v>
      </c>
      <c r="I268">
        <v>54647169</v>
      </c>
      <c r="J268">
        <v>1498.37</v>
      </c>
      <c r="K268">
        <v>54647158</v>
      </c>
      <c r="L268">
        <v>577.41</v>
      </c>
      <c r="M268">
        <v>54647168</v>
      </c>
      <c r="N268">
        <v>647.11</v>
      </c>
      <c r="O268">
        <v>54647602</v>
      </c>
      <c r="P268">
        <v>54647169</v>
      </c>
      <c r="Q268">
        <v>433</v>
      </c>
      <c r="R268">
        <v>27</v>
      </c>
      <c r="S268">
        <v>107</v>
      </c>
      <c r="T268">
        <v>46</v>
      </c>
      <c r="U268">
        <v>72</v>
      </c>
      <c r="V268">
        <v>0</v>
      </c>
      <c r="W268">
        <v>108</v>
      </c>
      <c r="X268">
        <v>108</v>
      </c>
      <c r="Y268">
        <v>27</v>
      </c>
      <c r="Z268">
        <v>54</v>
      </c>
      <c r="AA268">
        <v>27</v>
      </c>
      <c r="AB268">
        <v>0</v>
      </c>
      <c r="AC268">
        <v>0</v>
      </c>
      <c r="AD268">
        <v>68</v>
      </c>
      <c r="AE268">
        <v>96</v>
      </c>
      <c r="AF268">
        <v>27</v>
      </c>
      <c r="AG268">
        <v>81</v>
      </c>
      <c r="AH268">
        <v>90</v>
      </c>
      <c r="AI268">
        <v>76</v>
      </c>
      <c r="AJ268">
        <v>573</v>
      </c>
      <c r="AK268">
        <v>341</v>
      </c>
      <c r="AL268">
        <v>262</v>
      </c>
      <c r="AM268">
        <v>135</v>
      </c>
      <c r="AN268">
        <v>230</v>
      </c>
      <c r="AO268">
        <v>269</v>
      </c>
      <c r="AP268">
        <v>372</v>
      </c>
      <c r="AQ268">
        <v>5407</v>
      </c>
      <c r="AR268">
        <v>223</v>
      </c>
      <c r="AS268">
        <v>1862</v>
      </c>
      <c r="AT268">
        <v>128</v>
      </c>
      <c r="AU268">
        <v>2268</v>
      </c>
      <c r="AW268" s="10">
        <f t="shared" si="24"/>
        <v>3.5432098765432101</v>
      </c>
      <c r="AX268" s="10">
        <f t="shared" si="25"/>
        <v>0.66666666666666663</v>
      </c>
      <c r="AY268" s="10">
        <f t="shared" si="26"/>
        <v>3.1234567901234565</v>
      </c>
      <c r="AZ268" s="10">
        <f t="shared" si="27"/>
        <v>9.1975308641975317</v>
      </c>
      <c r="BA268" s="10">
        <f t="shared" si="28"/>
        <v>117.74074074074075</v>
      </c>
      <c r="BB268" s="10">
        <f t="shared" si="29"/>
        <v>12.801342281879194</v>
      </c>
    </row>
    <row r="269" spans="1:54" x14ac:dyDescent="0.35">
      <c r="A269" t="s">
        <v>56</v>
      </c>
      <c r="B269">
        <v>64982356</v>
      </c>
      <c r="C269">
        <v>64983940</v>
      </c>
      <c r="D269">
        <v>1585</v>
      </c>
      <c r="E269">
        <v>64983020</v>
      </c>
      <c r="F269">
        <v>416.46</v>
      </c>
      <c r="G269">
        <v>23.55</v>
      </c>
      <c r="H269">
        <v>0</v>
      </c>
      <c r="I269">
        <v>64983063</v>
      </c>
      <c r="J269">
        <v>280.25</v>
      </c>
      <c r="K269">
        <v>64983064</v>
      </c>
      <c r="L269">
        <v>122.72</v>
      </c>
      <c r="M269">
        <v>64982972</v>
      </c>
      <c r="N269">
        <v>224.84</v>
      </c>
      <c r="O269">
        <v>64983148</v>
      </c>
      <c r="P269">
        <v>64983020</v>
      </c>
      <c r="Q269">
        <v>128</v>
      </c>
      <c r="R269">
        <v>0</v>
      </c>
      <c r="S269">
        <v>0</v>
      </c>
      <c r="T269">
        <v>0</v>
      </c>
      <c r="U269">
        <v>108</v>
      </c>
      <c r="V269">
        <v>54</v>
      </c>
      <c r="W269">
        <v>81</v>
      </c>
      <c r="X269">
        <v>0</v>
      </c>
      <c r="Y269">
        <v>0</v>
      </c>
      <c r="Z269">
        <v>0</v>
      </c>
      <c r="AA269">
        <v>0</v>
      </c>
      <c r="AB269">
        <v>0</v>
      </c>
      <c r="AC269">
        <v>0</v>
      </c>
      <c r="AD269">
        <v>54</v>
      </c>
      <c r="AE269">
        <v>81</v>
      </c>
      <c r="AF269">
        <v>0</v>
      </c>
      <c r="AG269">
        <v>0</v>
      </c>
      <c r="AH269">
        <v>27</v>
      </c>
      <c r="AI269">
        <v>54</v>
      </c>
      <c r="AJ269">
        <v>0</v>
      </c>
      <c r="AK269">
        <v>0</v>
      </c>
      <c r="AL269">
        <v>0</v>
      </c>
      <c r="AM269">
        <v>0</v>
      </c>
      <c r="AN269">
        <v>108</v>
      </c>
      <c r="AO269">
        <v>81</v>
      </c>
      <c r="AP269">
        <v>512</v>
      </c>
      <c r="AQ269">
        <v>802</v>
      </c>
      <c r="AR269">
        <v>189</v>
      </c>
      <c r="AS269">
        <v>382</v>
      </c>
      <c r="AT269">
        <v>270</v>
      </c>
      <c r="AU269">
        <v>621</v>
      </c>
      <c r="AW269" s="10">
        <f t="shared" si="24"/>
        <v>2.3333333333333335</v>
      </c>
      <c r="AX269" s="10">
        <f t="shared" si="25"/>
        <v>0</v>
      </c>
      <c r="AY269" s="10">
        <f t="shared" si="26"/>
        <v>1.6666666666666667</v>
      </c>
      <c r="AZ269" s="10">
        <f t="shared" si="27"/>
        <v>1</v>
      </c>
      <c r="BA269" s="10">
        <f t="shared" si="28"/>
        <v>22.283950617283949</v>
      </c>
      <c r="BB269" s="10">
        <f t="shared" si="29"/>
        <v>22.283950617283949</v>
      </c>
    </row>
    <row r="270" spans="1:54" x14ac:dyDescent="0.35">
      <c r="A270" t="s">
        <v>3462</v>
      </c>
      <c r="B270">
        <v>95110772</v>
      </c>
      <c r="C270">
        <v>95113689</v>
      </c>
      <c r="D270">
        <v>2918</v>
      </c>
      <c r="E270">
        <v>95111691</v>
      </c>
      <c r="F270">
        <v>485.32</v>
      </c>
      <c r="G270">
        <v>36.380000000000003</v>
      </c>
      <c r="H270">
        <v>0</v>
      </c>
      <c r="I270">
        <v>95111692</v>
      </c>
      <c r="J270">
        <v>279.74</v>
      </c>
      <c r="K270">
        <v>95111637</v>
      </c>
      <c r="L270">
        <v>142.6</v>
      </c>
      <c r="M270">
        <v>95111665</v>
      </c>
      <c r="N270">
        <v>343.08</v>
      </c>
      <c r="O270">
        <v>95112230</v>
      </c>
      <c r="P270">
        <v>95111691</v>
      </c>
      <c r="Q270">
        <v>539</v>
      </c>
      <c r="R270">
        <v>27</v>
      </c>
      <c r="S270">
        <v>59</v>
      </c>
      <c r="T270">
        <v>78</v>
      </c>
      <c r="U270">
        <v>27</v>
      </c>
      <c r="V270">
        <v>24</v>
      </c>
      <c r="W270">
        <v>54</v>
      </c>
      <c r="X270">
        <v>0</v>
      </c>
      <c r="Y270">
        <v>27</v>
      </c>
      <c r="Z270">
        <v>27</v>
      </c>
      <c r="AA270">
        <v>0</v>
      </c>
      <c r="AB270">
        <v>0</v>
      </c>
      <c r="AC270">
        <v>0</v>
      </c>
      <c r="AD270">
        <v>27</v>
      </c>
      <c r="AE270">
        <v>10</v>
      </c>
      <c r="AF270">
        <v>3</v>
      </c>
      <c r="AG270">
        <v>27</v>
      </c>
      <c r="AH270">
        <v>3</v>
      </c>
      <c r="AI270">
        <v>123</v>
      </c>
      <c r="AJ270">
        <v>0</v>
      </c>
      <c r="AK270">
        <v>61</v>
      </c>
      <c r="AL270">
        <v>0</v>
      </c>
      <c r="AM270">
        <v>0</v>
      </c>
      <c r="AN270">
        <v>27</v>
      </c>
      <c r="AO270">
        <v>34</v>
      </c>
      <c r="AP270">
        <v>76</v>
      </c>
      <c r="AQ270">
        <v>765</v>
      </c>
      <c r="AR270">
        <v>91</v>
      </c>
      <c r="AS270">
        <v>351</v>
      </c>
      <c r="AT270">
        <v>195</v>
      </c>
      <c r="AU270">
        <v>851</v>
      </c>
      <c r="AW270" s="10">
        <f t="shared" si="24"/>
        <v>1.728395061728395</v>
      </c>
      <c r="AX270" s="10">
        <f t="shared" si="25"/>
        <v>0.33333333333333331</v>
      </c>
      <c r="AY270" s="10">
        <f t="shared" si="26"/>
        <v>1.9753086419753088</v>
      </c>
      <c r="AZ270" s="10">
        <f t="shared" si="27"/>
        <v>1.1728395061728396</v>
      </c>
      <c r="BA270" s="10">
        <f t="shared" si="28"/>
        <v>24.283950617283949</v>
      </c>
      <c r="BB270" s="10">
        <f t="shared" si="29"/>
        <v>20.705263157894734</v>
      </c>
    </row>
    <row r="271" spans="1:54" x14ac:dyDescent="0.35">
      <c r="A271" t="s">
        <v>50</v>
      </c>
      <c r="B271">
        <v>30819752</v>
      </c>
      <c r="C271">
        <v>30821868</v>
      </c>
      <c r="D271">
        <v>2117</v>
      </c>
      <c r="E271">
        <v>30820546</v>
      </c>
      <c r="F271">
        <v>702.39</v>
      </c>
      <c r="G271">
        <v>18.010000000000002</v>
      </c>
      <c r="H271">
        <v>0</v>
      </c>
      <c r="I271">
        <v>30820614</v>
      </c>
      <c r="J271">
        <v>290.95999999999998</v>
      </c>
      <c r="K271">
        <v>30820540</v>
      </c>
      <c r="L271">
        <v>172.93</v>
      </c>
      <c r="M271">
        <v>30820990</v>
      </c>
      <c r="N271">
        <v>316.94</v>
      </c>
      <c r="O271">
        <v>30820810</v>
      </c>
      <c r="P271">
        <v>30820546</v>
      </c>
      <c r="Q271">
        <v>264</v>
      </c>
      <c r="R271">
        <v>146</v>
      </c>
      <c r="S271">
        <v>102</v>
      </c>
      <c r="T271">
        <v>27</v>
      </c>
      <c r="U271">
        <v>54</v>
      </c>
      <c r="V271">
        <v>54</v>
      </c>
      <c r="W271">
        <v>53</v>
      </c>
      <c r="X271">
        <v>54</v>
      </c>
      <c r="Y271">
        <v>27</v>
      </c>
      <c r="Z271">
        <v>0</v>
      </c>
      <c r="AA271">
        <v>26</v>
      </c>
      <c r="AB271">
        <v>0</v>
      </c>
      <c r="AC271">
        <v>0</v>
      </c>
      <c r="AD271">
        <v>189</v>
      </c>
      <c r="AE271">
        <v>57</v>
      </c>
      <c r="AF271">
        <v>128</v>
      </c>
      <c r="AG271">
        <v>37</v>
      </c>
      <c r="AH271">
        <v>108</v>
      </c>
      <c r="AI271">
        <v>7</v>
      </c>
      <c r="AJ271">
        <v>0</v>
      </c>
      <c r="AK271">
        <v>0</v>
      </c>
      <c r="AL271">
        <v>0</v>
      </c>
      <c r="AM271">
        <v>69</v>
      </c>
      <c r="AN271">
        <v>68</v>
      </c>
      <c r="AO271">
        <v>0</v>
      </c>
      <c r="AP271">
        <v>668</v>
      </c>
      <c r="AQ271">
        <v>591</v>
      </c>
      <c r="AR271">
        <v>230</v>
      </c>
      <c r="AS271">
        <v>593</v>
      </c>
      <c r="AT271">
        <v>288</v>
      </c>
      <c r="AU271">
        <v>478</v>
      </c>
      <c r="AW271" s="10">
        <f t="shared" si="24"/>
        <v>2.5802469135802473</v>
      </c>
      <c r="AX271" s="10">
        <f t="shared" si="25"/>
        <v>0.65432098765432101</v>
      </c>
      <c r="AY271" s="10">
        <f t="shared" si="26"/>
        <v>1.2469135802469136</v>
      </c>
      <c r="AZ271" s="10">
        <f t="shared" si="27"/>
        <v>0.85185185185185186</v>
      </c>
      <c r="BA271" s="10">
        <f t="shared" si="28"/>
        <v>20.518518518518519</v>
      </c>
      <c r="BB271" s="10">
        <f t="shared" si="29"/>
        <v>24.086956521739133</v>
      </c>
    </row>
    <row r="272" spans="1:54" x14ac:dyDescent="0.35">
      <c r="A272" t="s">
        <v>56</v>
      </c>
      <c r="B272">
        <v>45923824</v>
      </c>
      <c r="C272">
        <v>45928150</v>
      </c>
      <c r="D272">
        <v>4327</v>
      </c>
      <c r="E272">
        <v>45927361</v>
      </c>
      <c r="F272">
        <v>329.21</v>
      </c>
      <c r="G272">
        <v>16.440000000000001</v>
      </c>
      <c r="H272">
        <v>0</v>
      </c>
      <c r="I272">
        <v>45927363</v>
      </c>
      <c r="J272">
        <v>150.58000000000001</v>
      </c>
      <c r="K272">
        <v>45927363</v>
      </c>
      <c r="L272">
        <v>156.63999999999999</v>
      </c>
      <c r="M272">
        <v>45927361</v>
      </c>
      <c r="N272">
        <v>139.34</v>
      </c>
      <c r="O272">
        <v>45925987</v>
      </c>
      <c r="P272">
        <v>45927361</v>
      </c>
      <c r="Q272">
        <v>1374</v>
      </c>
      <c r="R272">
        <v>269</v>
      </c>
      <c r="S272">
        <v>5</v>
      </c>
      <c r="T272">
        <v>243</v>
      </c>
      <c r="U272">
        <v>47</v>
      </c>
      <c r="V272">
        <v>226</v>
      </c>
      <c r="W272">
        <v>121</v>
      </c>
      <c r="X272">
        <v>74</v>
      </c>
      <c r="Y272">
        <v>81</v>
      </c>
      <c r="Z272">
        <v>38</v>
      </c>
      <c r="AA272">
        <v>38</v>
      </c>
      <c r="AB272">
        <v>0</v>
      </c>
      <c r="AC272">
        <v>27</v>
      </c>
      <c r="AD272">
        <v>81</v>
      </c>
      <c r="AE272">
        <v>34</v>
      </c>
      <c r="AF272">
        <v>243</v>
      </c>
      <c r="AG272">
        <v>105</v>
      </c>
      <c r="AH272">
        <v>142</v>
      </c>
      <c r="AI272">
        <v>108</v>
      </c>
      <c r="AJ272">
        <v>9</v>
      </c>
      <c r="AK272">
        <v>30</v>
      </c>
      <c r="AL272">
        <v>171</v>
      </c>
      <c r="AM272">
        <v>27</v>
      </c>
      <c r="AN272">
        <v>108</v>
      </c>
      <c r="AO272">
        <v>48</v>
      </c>
      <c r="AP272">
        <v>0</v>
      </c>
      <c r="AQ272">
        <v>561</v>
      </c>
      <c r="AR272">
        <v>0</v>
      </c>
      <c r="AS272">
        <v>756</v>
      </c>
      <c r="AT272">
        <v>0</v>
      </c>
      <c r="AU272">
        <v>763</v>
      </c>
      <c r="AW272" s="10">
        <f t="shared" si="24"/>
        <v>2.1358024691358022</v>
      </c>
      <c r="AX272" s="10">
        <f t="shared" si="25"/>
        <v>1.8024691358024691</v>
      </c>
      <c r="AY272" s="10">
        <f t="shared" si="26"/>
        <v>3.0493827160493825</v>
      </c>
      <c r="AZ272" s="10">
        <f t="shared" si="27"/>
        <v>1.2962962962962963</v>
      </c>
      <c r="BA272" s="10">
        <f t="shared" si="28"/>
        <v>25.679012345679013</v>
      </c>
      <c r="BB272" s="10">
        <f t="shared" si="29"/>
        <v>19.80952380952381</v>
      </c>
    </row>
    <row r="273" spans="1:54" x14ac:dyDescent="0.35">
      <c r="A273" t="s">
        <v>55</v>
      </c>
      <c r="B273">
        <v>9817062</v>
      </c>
      <c r="C273">
        <v>9819281</v>
      </c>
      <c r="D273">
        <v>2220</v>
      </c>
      <c r="E273">
        <v>9817856</v>
      </c>
      <c r="F273">
        <v>331.92</v>
      </c>
      <c r="G273">
        <v>37.97</v>
      </c>
      <c r="H273">
        <v>0</v>
      </c>
      <c r="I273">
        <v>9817877</v>
      </c>
      <c r="J273">
        <v>310.08999999999997</v>
      </c>
      <c r="K273">
        <v>9817866</v>
      </c>
      <c r="L273">
        <v>120.86</v>
      </c>
      <c r="M273">
        <v>9817827</v>
      </c>
      <c r="N273">
        <v>214.58</v>
      </c>
      <c r="O273">
        <v>9818171</v>
      </c>
      <c r="P273">
        <v>9817856</v>
      </c>
      <c r="Q273">
        <v>315</v>
      </c>
      <c r="R273">
        <v>27</v>
      </c>
      <c r="S273">
        <v>81</v>
      </c>
      <c r="T273">
        <v>27</v>
      </c>
      <c r="U273">
        <v>66</v>
      </c>
      <c r="V273">
        <v>234</v>
      </c>
      <c r="W273">
        <v>52</v>
      </c>
      <c r="X273">
        <v>125</v>
      </c>
      <c r="Y273">
        <v>27</v>
      </c>
      <c r="Z273">
        <v>81</v>
      </c>
      <c r="AA273">
        <v>0</v>
      </c>
      <c r="AB273">
        <v>0</v>
      </c>
      <c r="AC273">
        <v>0</v>
      </c>
      <c r="AD273">
        <v>14</v>
      </c>
      <c r="AE273">
        <v>65</v>
      </c>
      <c r="AF273">
        <v>27</v>
      </c>
      <c r="AG273">
        <v>69</v>
      </c>
      <c r="AH273">
        <v>32</v>
      </c>
      <c r="AI273">
        <v>116</v>
      </c>
      <c r="AJ273">
        <v>3</v>
      </c>
      <c r="AK273">
        <v>37</v>
      </c>
      <c r="AL273">
        <v>0</v>
      </c>
      <c r="AM273">
        <v>27</v>
      </c>
      <c r="AN273">
        <v>54</v>
      </c>
      <c r="AO273">
        <v>103</v>
      </c>
      <c r="AP273">
        <v>53</v>
      </c>
      <c r="AQ273">
        <v>1314</v>
      </c>
      <c r="AR273">
        <v>27</v>
      </c>
      <c r="AS273">
        <v>648</v>
      </c>
      <c r="AT273">
        <v>27</v>
      </c>
      <c r="AU273">
        <v>837</v>
      </c>
      <c r="AW273" s="10">
        <f t="shared" si="24"/>
        <v>2.4567901234567899</v>
      </c>
      <c r="AX273" s="10">
        <f t="shared" si="25"/>
        <v>0.33333333333333331</v>
      </c>
      <c r="AY273" s="10">
        <f t="shared" si="26"/>
        <v>3.0864197530864197</v>
      </c>
      <c r="AZ273" s="10">
        <f t="shared" si="27"/>
        <v>2.0617283950617282</v>
      </c>
      <c r="BA273" s="10">
        <f t="shared" si="28"/>
        <v>34.555555555555557</v>
      </c>
      <c r="BB273" s="10">
        <f t="shared" si="29"/>
        <v>16.76047904191617</v>
      </c>
    </row>
    <row r="274" spans="1:54" x14ac:dyDescent="0.35">
      <c r="A274" t="s">
        <v>57</v>
      </c>
      <c r="B274">
        <v>138298141</v>
      </c>
      <c r="C274">
        <v>138299967</v>
      </c>
      <c r="D274">
        <v>1827</v>
      </c>
      <c r="E274">
        <v>138299312</v>
      </c>
      <c r="F274">
        <v>456.32</v>
      </c>
      <c r="G274">
        <v>33.25</v>
      </c>
      <c r="H274">
        <v>0</v>
      </c>
      <c r="I274">
        <v>138299315</v>
      </c>
      <c r="J274">
        <v>255.1</v>
      </c>
      <c r="K274">
        <v>138299321</v>
      </c>
      <c r="L274">
        <v>161.79</v>
      </c>
      <c r="M274">
        <v>138299295</v>
      </c>
      <c r="N274">
        <v>246.58</v>
      </c>
      <c r="O274">
        <v>138299054</v>
      </c>
      <c r="P274">
        <v>138299312</v>
      </c>
      <c r="Q274">
        <v>258</v>
      </c>
      <c r="R274">
        <v>0</v>
      </c>
      <c r="S274">
        <v>81</v>
      </c>
      <c r="T274">
        <v>27</v>
      </c>
      <c r="U274">
        <v>54</v>
      </c>
      <c r="V274">
        <v>81</v>
      </c>
      <c r="W274">
        <v>81</v>
      </c>
      <c r="X274">
        <v>0</v>
      </c>
      <c r="Y274">
        <v>0</v>
      </c>
      <c r="Z274">
        <v>0</v>
      </c>
      <c r="AA274">
        <v>54</v>
      </c>
      <c r="AB274">
        <v>0</v>
      </c>
      <c r="AC274">
        <v>27</v>
      </c>
      <c r="AD274">
        <v>27</v>
      </c>
      <c r="AE274">
        <v>66</v>
      </c>
      <c r="AF274">
        <v>4</v>
      </c>
      <c r="AG274">
        <v>127</v>
      </c>
      <c r="AH274">
        <v>81</v>
      </c>
      <c r="AI274">
        <v>24</v>
      </c>
      <c r="AJ274">
        <v>27</v>
      </c>
      <c r="AK274">
        <v>27</v>
      </c>
      <c r="AL274">
        <v>81</v>
      </c>
      <c r="AM274">
        <v>54</v>
      </c>
      <c r="AN274">
        <v>54</v>
      </c>
      <c r="AO274">
        <v>54</v>
      </c>
      <c r="AP274">
        <v>297</v>
      </c>
      <c r="AQ274">
        <v>942</v>
      </c>
      <c r="AR274">
        <v>126</v>
      </c>
      <c r="AS274">
        <v>702</v>
      </c>
      <c r="AT274">
        <v>82</v>
      </c>
      <c r="AU274">
        <v>783</v>
      </c>
      <c r="AW274" s="10">
        <f t="shared" si="24"/>
        <v>2.6666666666666665</v>
      </c>
      <c r="AX274" s="10">
        <f t="shared" si="25"/>
        <v>1</v>
      </c>
      <c r="AY274" s="10">
        <f t="shared" si="26"/>
        <v>2.6790123456790123</v>
      </c>
      <c r="AZ274" s="10">
        <f t="shared" si="27"/>
        <v>1.6666666666666667</v>
      </c>
      <c r="BA274" s="10">
        <f t="shared" si="28"/>
        <v>29.962962962962962</v>
      </c>
      <c r="BB274" s="10">
        <f t="shared" si="29"/>
        <v>17.977777777777778</v>
      </c>
    </row>
    <row r="275" spans="1:54" x14ac:dyDescent="0.35">
      <c r="A275" t="s">
        <v>51</v>
      </c>
      <c r="B275">
        <v>73635344</v>
      </c>
      <c r="C275">
        <v>73638129</v>
      </c>
      <c r="D275">
        <v>2786</v>
      </c>
      <c r="E275">
        <v>73637510</v>
      </c>
      <c r="F275">
        <v>255.12</v>
      </c>
      <c r="G275">
        <v>22.25</v>
      </c>
      <c r="H275">
        <v>0.06</v>
      </c>
      <c r="I275">
        <v>73637508</v>
      </c>
      <c r="J275">
        <v>253.81</v>
      </c>
      <c r="K275">
        <v>73637510</v>
      </c>
      <c r="L275">
        <v>238.98</v>
      </c>
      <c r="M275">
        <v>73637511</v>
      </c>
      <c r="N275">
        <v>164.37</v>
      </c>
      <c r="O275">
        <v>73636736</v>
      </c>
      <c r="P275">
        <v>73637510</v>
      </c>
      <c r="Q275">
        <v>774</v>
      </c>
      <c r="R275">
        <v>52</v>
      </c>
      <c r="S275">
        <v>27</v>
      </c>
      <c r="T275">
        <v>54</v>
      </c>
      <c r="U275">
        <v>27</v>
      </c>
      <c r="V275">
        <v>151</v>
      </c>
      <c r="W275">
        <v>182</v>
      </c>
      <c r="X275">
        <v>0</v>
      </c>
      <c r="Y275">
        <v>81</v>
      </c>
      <c r="Z275">
        <v>0</v>
      </c>
      <c r="AA275">
        <v>81</v>
      </c>
      <c r="AB275">
        <v>54</v>
      </c>
      <c r="AC275">
        <v>27</v>
      </c>
      <c r="AD275">
        <v>43</v>
      </c>
      <c r="AE275">
        <v>81</v>
      </c>
      <c r="AF275">
        <v>152</v>
      </c>
      <c r="AG275">
        <v>54</v>
      </c>
      <c r="AH275">
        <v>81</v>
      </c>
      <c r="AI275">
        <v>52</v>
      </c>
      <c r="AJ275">
        <v>113</v>
      </c>
      <c r="AK275">
        <v>27</v>
      </c>
      <c r="AL275">
        <v>179</v>
      </c>
      <c r="AM275">
        <v>81</v>
      </c>
      <c r="AN275">
        <v>144</v>
      </c>
      <c r="AO275">
        <v>176</v>
      </c>
      <c r="AP275">
        <v>135</v>
      </c>
      <c r="AQ275">
        <v>1628</v>
      </c>
      <c r="AR275">
        <v>135</v>
      </c>
      <c r="AS275">
        <v>1368</v>
      </c>
      <c r="AT275">
        <v>12</v>
      </c>
      <c r="AU275">
        <v>1161</v>
      </c>
      <c r="AW275" s="10">
        <f t="shared" si="24"/>
        <v>2.9135802469135803</v>
      </c>
      <c r="AX275" s="10">
        <f t="shared" si="25"/>
        <v>2.3333333333333335</v>
      </c>
      <c r="AY275" s="10">
        <f t="shared" si="26"/>
        <v>2.308641975308642</v>
      </c>
      <c r="AZ275" s="10">
        <f t="shared" si="27"/>
        <v>3.5061728395061729</v>
      </c>
      <c r="BA275" s="10">
        <f t="shared" si="28"/>
        <v>51.320987654320987</v>
      </c>
      <c r="BB275" s="10">
        <f t="shared" si="29"/>
        <v>14.637323943661972</v>
      </c>
    </row>
    <row r="276" spans="1:54" x14ac:dyDescent="0.35">
      <c r="A276" t="s">
        <v>62</v>
      </c>
      <c r="B276">
        <v>16863178</v>
      </c>
      <c r="C276">
        <v>16865645</v>
      </c>
      <c r="D276">
        <v>2468</v>
      </c>
      <c r="E276">
        <v>16864835</v>
      </c>
      <c r="F276">
        <v>803.65</v>
      </c>
      <c r="G276">
        <v>36.020000000000003</v>
      </c>
      <c r="H276">
        <v>0</v>
      </c>
      <c r="I276">
        <v>16864735</v>
      </c>
      <c r="J276">
        <v>540.53</v>
      </c>
      <c r="K276">
        <v>16864839</v>
      </c>
      <c r="L276">
        <v>202.98</v>
      </c>
      <c r="M276">
        <v>16864841</v>
      </c>
      <c r="N276">
        <v>362.76</v>
      </c>
      <c r="O276">
        <v>16864411</v>
      </c>
      <c r="P276">
        <v>16864835</v>
      </c>
      <c r="Q276">
        <v>424</v>
      </c>
      <c r="R276">
        <v>81</v>
      </c>
      <c r="S276">
        <v>81</v>
      </c>
      <c r="T276">
        <v>54</v>
      </c>
      <c r="U276">
        <v>27</v>
      </c>
      <c r="V276">
        <v>27</v>
      </c>
      <c r="W276">
        <v>0</v>
      </c>
      <c r="X276">
        <v>0</v>
      </c>
      <c r="Y276">
        <v>76</v>
      </c>
      <c r="Z276">
        <v>54</v>
      </c>
      <c r="AA276">
        <v>13</v>
      </c>
      <c r="AB276">
        <v>54</v>
      </c>
      <c r="AC276">
        <v>0</v>
      </c>
      <c r="AD276">
        <v>162</v>
      </c>
      <c r="AE276">
        <v>54</v>
      </c>
      <c r="AF276">
        <v>0</v>
      </c>
      <c r="AG276">
        <v>27</v>
      </c>
      <c r="AH276">
        <v>103</v>
      </c>
      <c r="AI276">
        <v>21</v>
      </c>
      <c r="AJ276">
        <v>81</v>
      </c>
      <c r="AK276">
        <v>96</v>
      </c>
      <c r="AL276">
        <v>97</v>
      </c>
      <c r="AM276">
        <v>21</v>
      </c>
      <c r="AN276">
        <v>189</v>
      </c>
      <c r="AO276">
        <v>73</v>
      </c>
      <c r="AP276">
        <v>223</v>
      </c>
      <c r="AQ276">
        <v>1598</v>
      </c>
      <c r="AR276">
        <v>132</v>
      </c>
      <c r="AS276">
        <v>659</v>
      </c>
      <c r="AT276">
        <v>215</v>
      </c>
      <c r="AU276">
        <v>794</v>
      </c>
      <c r="AW276" s="10">
        <f t="shared" si="24"/>
        <v>1.3333333333333333</v>
      </c>
      <c r="AX276" s="10">
        <f t="shared" si="25"/>
        <v>1.0987654320987654</v>
      </c>
      <c r="AY276" s="10">
        <f t="shared" si="26"/>
        <v>1.2592592592592593</v>
      </c>
      <c r="AZ276" s="10">
        <f t="shared" si="27"/>
        <v>2.3456790123456792</v>
      </c>
      <c r="BA276" s="10">
        <f t="shared" si="28"/>
        <v>37.666666666666664</v>
      </c>
      <c r="BB276" s="10">
        <f t="shared" si="29"/>
        <v>16.057894736842101</v>
      </c>
    </row>
    <row r="277" spans="1:54" x14ac:dyDescent="0.35">
      <c r="A277" t="s">
        <v>3462</v>
      </c>
      <c r="B277">
        <v>2855637</v>
      </c>
      <c r="C277">
        <v>2858568</v>
      </c>
      <c r="D277">
        <v>2932</v>
      </c>
      <c r="E277">
        <v>2857435</v>
      </c>
      <c r="F277">
        <v>209.51</v>
      </c>
      <c r="G277">
        <v>11.64</v>
      </c>
      <c r="H277">
        <v>0.05</v>
      </c>
      <c r="I277">
        <v>2857417</v>
      </c>
      <c r="J277">
        <v>114.65</v>
      </c>
      <c r="K277">
        <v>2857508</v>
      </c>
      <c r="L277">
        <v>70.08</v>
      </c>
      <c r="M277">
        <v>2857251</v>
      </c>
      <c r="N277">
        <v>149.52000000000001</v>
      </c>
      <c r="O277">
        <v>2857102</v>
      </c>
      <c r="P277">
        <v>2857435</v>
      </c>
      <c r="Q277">
        <v>333</v>
      </c>
      <c r="R277">
        <v>135</v>
      </c>
      <c r="S277">
        <v>0</v>
      </c>
      <c r="T277">
        <v>0</v>
      </c>
      <c r="U277">
        <v>51</v>
      </c>
      <c r="V277">
        <v>35</v>
      </c>
      <c r="W277">
        <v>21</v>
      </c>
      <c r="X277">
        <v>27</v>
      </c>
      <c r="Y277">
        <v>54</v>
      </c>
      <c r="Z277">
        <v>54</v>
      </c>
      <c r="AA277">
        <v>27</v>
      </c>
      <c r="AB277">
        <v>0</v>
      </c>
      <c r="AC277">
        <v>27</v>
      </c>
      <c r="AD277">
        <v>27</v>
      </c>
      <c r="AE277">
        <v>0</v>
      </c>
      <c r="AF277">
        <v>123</v>
      </c>
      <c r="AG277">
        <v>0</v>
      </c>
      <c r="AH277">
        <v>9</v>
      </c>
      <c r="AI277">
        <v>0</v>
      </c>
      <c r="AJ277">
        <v>83</v>
      </c>
      <c r="AK277">
        <v>1</v>
      </c>
      <c r="AL277">
        <v>0</v>
      </c>
      <c r="AM277">
        <v>10</v>
      </c>
      <c r="AN277">
        <v>34</v>
      </c>
      <c r="AO277">
        <v>0</v>
      </c>
      <c r="AP277">
        <v>270</v>
      </c>
      <c r="AQ277">
        <v>248</v>
      </c>
      <c r="AR277">
        <v>27</v>
      </c>
      <c r="AS277">
        <v>351</v>
      </c>
      <c r="AT277">
        <v>315</v>
      </c>
      <c r="AU277">
        <v>383</v>
      </c>
      <c r="AW277" s="10">
        <f t="shared" si="24"/>
        <v>0.88888888888888884</v>
      </c>
      <c r="AX277" s="10">
        <f t="shared" si="25"/>
        <v>1.3333333333333333</v>
      </c>
      <c r="AY277" s="10">
        <f t="shared" si="26"/>
        <v>0</v>
      </c>
      <c r="AZ277" s="10">
        <f t="shared" si="27"/>
        <v>0.13580246913580246</v>
      </c>
      <c r="BA277" s="10">
        <f t="shared" si="28"/>
        <v>12.123456790123456</v>
      </c>
      <c r="BB277" s="10">
        <f t="shared" si="29"/>
        <v>89.272727272727266</v>
      </c>
    </row>
    <row r="278" spans="1:54" x14ac:dyDescent="0.35">
      <c r="A278" t="s">
        <v>53</v>
      </c>
      <c r="B278">
        <v>45600612</v>
      </c>
      <c r="C278">
        <v>45603012</v>
      </c>
      <c r="D278">
        <v>2401</v>
      </c>
      <c r="E278">
        <v>45601740</v>
      </c>
      <c r="F278">
        <v>458.33</v>
      </c>
      <c r="G278">
        <v>25.45</v>
      </c>
      <c r="H278">
        <v>0</v>
      </c>
      <c r="I278">
        <v>45601743</v>
      </c>
      <c r="J278">
        <v>403.72</v>
      </c>
      <c r="K278">
        <v>45601732</v>
      </c>
      <c r="L278">
        <v>131.16999999999999</v>
      </c>
      <c r="M278">
        <v>45601744</v>
      </c>
      <c r="N278">
        <v>139.53</v>
      </c>
      <c r="O278">
        <v>45601812</v>
      </c>
      <c r="P278">
        <v>45601740</v>
      </c>
      <c r="Q278">
        <v>72</v>
      </c>
      <c r="R278">
        <v>54</v>
      </c>
      <c r="S278">
        <v>54</v>
      </c>
      <c r="T278">
        <v>81</v>
      </c>
      <c r="U278">
        <v>81</v>
      </c>
      <c r="V278">
        <v>27</v>
      </c>
      <c r="W278">
        <v>33</v>
      </c>
      <c r="X278">
        <v>0</v>
      </c>
      <c r="Y278">
        <v>27</v>
      </c>
      <c r="Z278">
        <v>27</v>
      </c>
      <c r="AA278">
        <v>19</v>
      </c>
      <c r="AB278">
        <v>0</v>
      </c>
      <c r="AC278">
        <v>27</v>
      </c>
      <c r="AD278">
        <v>54</v>
      </c>
      <c r="AE278">
        <v>78</v>
      </c>
      <c r="AF278">
        <v>26</v>
      </c>
      <c r="AG278">
        <v>27</v>
      </c>
      <c r="AH278">
        <v>27</v>
      </c>
      <c r="AI278">
        <v>27</v>
      </c>
      <c r="AJ278">
        <v>0</v>
      </c>
      <c r="AK278">
        <v>0</v>
      </c>
      <c r="AL278">
        <v>0</v>
      </c>
      <c r="AM278">
        <v>0</v>
      </c>
      <c r="AN278">
        <v>49</v>
      </c>
      <c r="AO278">
        <v>108</v>
      </c>
      <c r="AP278">
        <v>892</v>
      </c>
      <c r="AQ278">
        <v>1038</v>
      </c>
      <c r="AR278">
        <v>593</v>
      </c>
      <c r="AS278">
        <v>621</v>
      </c>
      <c r="AT278">
        <v>360</v>
      </c>
      <c r="AU278">
        <v>432</v>
      </c>
      <c r="AW278" s="10">
        <f t="shared" si="24"/>
        <v>2.074074074074074</v>
      </c>
      <c r="AX278" s="10">
        <f t="shared" si="25"/>
        <v>0.90123456790123457</v>
      </c>
      <c r="AY278" s="10">
        <f t="shared" si="26"/>
        <v>1.6296296296296295</v>
      </c>
      <c r="AZ278" s="10">
        <f t="shared" si="27"/>
        <v>1.3333333333333333</v>
      </c>
      <c r="BA278" s="10">
        <f t="shared" si="28"/>
        <v>25.814814814814813</v>
      </c>
      <c r="BB278" s="10">
        <f t="shared" si="29"/>
        <v>19.361111111111111</v>
      </c>
    </row>
    <row r="279" spans="1:54" x14ac:dyDescent="0.35">
      <c r="A279" t="s">
        <v>3460</v>
      </c>
      <c r="B279">
        <v>38731002</v>
      </c>
      <c r="C279">
        <v>38733312</v>
      </c>
      <c r="D279">
        <v>2311</v>
      </c>
      <c r="E279">
        <v>38732757</v>
      </c>
      <c r="F279">
        <v>658.36</v>
      </c>
      <c r="G279">
        <v>53.51</v>
      </c>
      <c r="H279">
        <v>0</v>
      </c>
      <c r="I279">
        <v>38732758</v>
      </c>
      <c r="J279">
        <v>306.35000000000002</v>
      </c>
      <c r="K279">
        <v>38732776</v>
      </c>
      <c r="L279">
        <v>153.02000000000001</v>
      </c>
      <c r="M279">
        <v>38732756</v>
      </c>
      <c r="N279">
        <v>282.45999999999998</v>
      </c>
      <c r="O279">
        <v>38732157</v>
      </c>
      <c r="P279">
        <v>38732757</v>
      </c>
      <c r="Q279">
        <v>600</v>
      </c>
      <c r="R279">
        <v>0</v>
      </c>
      <c r="S279">
        <v>54</v>
      </c>
      <c r="T279">
        <v>0</v>
      </c>
      <c r="U279">
        <v>0</v>
      </c>
      <c r="V279">
        <v>0</v>
      </c>
      <c r="W279">
        <v>27</v>
      </c>
      <c r="X279">
        <v>0</v>
      </c>
      <c r="Y279">
        <v>0</v>
      </c>
      <c r="Z279">
        <v>0</v>
      </c>
      <c r="AA279">
        <v>27</v>
      </c>
      <c r="AB279">
        <v>0</v>
      </c>
      <c r="AC279">
        <v>27</v>
      </c>
      <c r="AD279">
        <v>27</v>
      </c>
      <c r="AE279">
        <v>27</v>
      </c>
      <c r="AF279">
        <v>0</v>
      </c>
      <c r="AG279">
        <v>5</v>
      </c>
      <c r="AH279">
        <v>54</v>
      </c>
      <c r="AI279">
        <v>54</v>
      </c>
      <c r="AJ279">
        <v>6</v>
      </c>
      <c r="AK279">
        <v>27</v>
      </c>
      <c r="AL279">
        <v>0</v>
      </c>
      <c r="AM279">
        <v>0</v>
      </c>
      <c r="AN279">
        <v>27</v>
      </c>
      <c r="AO279">
        <v>56</v>
      </c>
      <c r="AP279">
        <v>81</v>
      </c>
      <c r="AQ279">
        <v>816</v>
      </c>
      <c r="AR279">
        <v>175</v>
      </c>
      <c r="AS279">
        <v>333</v>
      </c>
      <c r="AT279">
        <v>189</v>
      </c>
      <c r="AU279">
        <v>654</v>
      </c>
      <c r="AW279" s="10">
        <f t="shared" si="24"/>
        <v>1</v>
      </c>
      <c r="AX279" s="10">
        <f t="shared" si="25"/>
        <v>0.66666666666666663</v>
      </c>
      <c r="AY279" s="10">
        <f t="shared" si="26"/>
        <v>1.0617283950617284</v>
      </c>
      <c r="AZ279" s="10">
        <f t="shared" si="27"/>
        <v>1.0246913580246915</v>
      </c>
      <c r="BA279" s="10">
        <f t="shared" si="28"/>
        <v>22.25925925925926</v>
      </c>
      <c r="BB279" s="10">
        <f t="shared" si="29"/>
        <v>21.722891566265059</v>
      </c>
    </row>
    <row r="280" spans="1:54" x14ac:dyDescent="0.35">
      <c r="A280" t="s">
        <v>45</v>
      </c>
      <c r="B280">
        <v>32302946</v>
      </c>
      <c r="C280">
        <v>32305014</v>
      </c>
      <c r="D280">
        <v>2069</v>
      </c>
      <c r="E280">
        <v>32304187</v>
      </c>
      <c r="F280">
        <v>458.12</v>
      </c>
      <c r="G280">
        <v>19.59</v>
      </c>
      <c r="H280">
        <v>0</v>
      </c>
      <c r="I280">
        <v>32304187</v>
      </c>
      <c r="J280">
        <v>365.01</v>
      </c>
      <c r="K280">
        <v>32304273</v>
      </c>
      <c r="L280">
        <v>120.15</v>
      </c>
      <c r="M280">
        <v>32304191</v>
      </c>
      <c r="N280">
        <v>232.71</v>
      </c>
      <c r="O280">
        <v>32303980</v>
      </c>
      <c r="P280">
        <v>32304187</v>
      </c>
      <c r="Q280">
        <v>207</v>
      </c>
      <c r="R280">
        <v>81</v>
      </c>
      <c r="S280">
        <v>23</v>
      </c>
      <c r="T280">
        <v>54</v>
      </c>
      <c r="U280">
        <v>27</v>
      </c>
      <c r="V280">
        <v>81</v>
      </c>
      <c r="W280">
        <v>108</v>
      </c>
      <c r="X280">
        <v>27</v>
      </c>
      <c r="Y280">
        <v>0</v>
      </c>
      <c r="Z280">
        <v>27</v>
      </c>
      <c r="AA280">
        <v>27</v>
      </c>
      <c r="AB280">
        <v>42</v>
      </c>
      <c r="AC280">
        <v>0</v>
      </c>
      <c r="AD280">
        <v>0</v>
      </c>
      <c r="AE280">
        <v>49</v>
      </c>
      <c r="AF280">
        <v>81</v>
      </c>
      <c r="AG280">
        <v>106</v>
      </c>
      <c r="AH280">
        <v>189</v>
      </c>
      <c r="AI280">
        <v>70</v>
      </c>
      <c r="AJ280">
        <v>81</v>
      </c>
      <c r="AK280">
        <v>74</v>
      </c>
      <c r="AL280">
        <v>135</v>
      </c>
      <c r="AM280">
        <v>54</v>
      </c>
      <c r="AN280">
        <v>81</v>
      </c>
      <c r="AO280">
        <v>95</v>
      </c>
      <c r="AP280">
        <v>553</v>
      </c>
      <c r="AQ280">
        <v>1580</v>
      </c>
      <c r="AR280">
        <v>264</v>
      </c>
      <c r="AS280">
        <v>918</v>
      </c>
      <c r="AT280">
        <v>186</v>
      </c>
      <c r="AU280">
        <v>911</v>
      </c>
      <c r="AW280" s="10">
        <f t="shared" si="24"/>
        <v>1.9506172839506173</v>
      </c>
      <c r="AX280" s="10">
        <f t="shared" si="25"/>
        <v>0.33333333333333331</v>
      </c>
      <c r="AY280" s="10">
        <f t="shared" si="26"/>
        <v>2.7777777777777777</v>
      </c>
      <c r="AZ280" s="10">
        <f t="shared" si="27"/>
        <v>2.7530864197530862</v>
      </c>
      <c r="BA280" s="10">
        <f t="shared" si="28"/>
        <v>42.086419753086417</v>
      </c>
      <c r="BB280" s="10">
        <f t="shared" si="29"/>
        <v>15.286995515695068</v>
      </c>
    </row>
    <row r="281" spans="1:54" x14ac:dyDescent="0.35">
      <c r="A281" t="s">
        <v>53</v>
      </c>
      <c r="B281">
        <v>1030328</v>
      </c>
      <c r="C281">
        <v>1031372</v>
      </c>
      <c r="D281">
        <v>1045</v>
      </c>
      <c r="E281">
        <v>1030543</v>
      </c>
      <c r="F281">
        <v>309.10000000000002</v>
      </c>
      <c r="G281">
        <v>29.16</v>
      </c>
      <c r="H281">
        <v>0</v>
      </c>
      <c r="I281">
        <v>1030535</v>
      </c>
      <c r="J281">
        <v>210.23</v>
      </c>
      <c r="K281">
        <v>1030488</v>
      </c>
      <c r="L281">
        <v>71.7</v>
      </c>
      <c r="M281">
        <v>1030574</v>
      </c>
      <c r="N281">
        <v>244.64</v>
      </c>
      <c r="O281">
        <v>1030850</v>
      </c>
      <c r="P281">
        <v>1030543</v>
      </c>
      <c r="Q281">
        <v>307</v>
      </c>
      <c r="R281">
        <v>0</v>
      </c>
      <c r="S281">
        <v>96</v>
      </c>
      <c r="T281">
        <v>0</v>
      </c>
      <c r="U281">
        <v>0</v>
      </c>
      <c r="V281">
        <v>27</v>
      </c>
      <c r="W281">
        <v>0</v>
      </c>
      <c r="X281">
        <v>27</v>
      </c>
      <c r="Y281">
        <v>27</v>
      </c>
      <c r="Z281">
        <v>0</v>
      </c>
      <c r="AA281">
        <v>27</v>
      </c>
      <c r="AB281">
        <v>2</v>
      </c>
      <c r="AC281">
        <v>19</v>
      </c>
      <c r="AD281">
        <v>0</v>
      </c>
      <c r="AE281">
        <v>27</v>
      </c>
      <c r="AF281">
        <v>26</v>
      </c>
      <c r="AG281">
        <v>54</v>
      </c>
      <c r="AH281">
        <v>27</v>
      </c>
      <c r="AI281">
        <v>0</v>
      </c>
      <c r="AJ281">
        <v>27</v>
      </c>
      <c r="AK281">
        <v>35</v>
      </c>
      <c r="AL281">
        <v>0</v>
      </c>
      <c r="AM281">
        <v>0</v>
      </c>
      <c r="AN281">
        <v>78</v>
      </c>
      <c r="AO281">
        <v>27</v>
      </c>
      <c r="AP281">
        <v>81</v>
      </c>
      <c r="AQ281">
        <v>755</v>
      </c>
      <c r="AR281">
        <v>27</v>
      </c>
      <c r="AS281">
        <v>135</v>
      </c>
      <c r="AT281">
        <v>221</v>
      </c>
      <c r="AU281">
        <v>670</v>
      </c>
      <c r="AW281" s="10">
        <f t="shared" si="24"/>
        <v>1.1851851851851851</v>
      </c>
      <c r="AX281" s="10">
        <f t="shared" si="25"/>
        <v>0.90123456790123457</v>
      </c>
      <c r="AY281" s="10">
        <f t="shared" si="26"/>
        <v>1</v>
      </c>
      <c r="AZ281" s="10">
        <f t="shared" si="27"/>
        <v>0.76543209876543217</v>
      </c>
      <c r="BA281" s="10">
        <f t="shared" si="28"/>
        <v>19.25925925925926</v>
      </c>
      <c r="BB281" s="10">
        <f t="shared" si="29"/>
        <v>25.161290322580644</v>
      </c>
    </row>
    <row r="282" spans="1:54" x14ac:dyDescent="0.35">
      <c r="A282" t="s">
        <v>49</v>
      </c>
      <c r="B282">
        <v>23089458</v>
      </c>
      <c r="C282">
        <v>23091472</v>
      </c>
      <c r="D282">
        <v>2015</v>
      </c>
      <c r="E282">
        <v>23090432</v>
      </c>
      <c r="F282">
        <v>657.73</v>
      </c>
      <c r="G282">
        <v>43.82</v>
      </c>
      <c r="H282">
        <v>0</v>
      </c>
      <c r="I282">
        <v>23090433</v>
      </c>
      <c r="J282">
        <v>448.11</v>
      </c>
      <c r="K282">
        <v>23090373</v>
      </c>
      <c r="L282">
        <v>241.54</v>
      </c>
      <c r="M282">
        <v>23090423</v>
      </c>
      <c r="N282">
        <v>243.07</v>
      </c>
      <c r="O282">
        <v>23090465</v>
      </c>
      <c r="P282">
        <v>23090432</v>
      </c>
      <c r="Q282">
        <v>33</v>
      </c>
      <c r="R282">
        <v>54</v>
      </c>
      <c r="S282">
        <v>54</v>
      </c>
      <c r="T282">
        <v>0</v>
      </c>
      <c r="U282">
        <v>0</v>
      </c>
      <c r="V282">
        <v>54</v>
      </c>
      <c r="W282">
        <v>54</v>
      </c>
      <c r="X282">
        <v>0</v>
      </c>
      <c r="Y282">
        <v>0</v>
      </c>
      <c r="Z282">
        <v>0</v>
      </c>
      <c r="AA282">
        <v>0</v>
      </c>
      <c r="AB282">
        <v>0</v>
      </c>
      <c r="AC282">
        <v>0</v>
      </c>
      <c r="AD282">
        <v>62</v>
      </c>
      <c r="AE282">
        <v>20</v>
      </c>
      <c r="AF282">
        <v>21</v>
      </c>
      <c r="AG282">
        <v>27</v>
      </c>
      <c r="AH282">
        <v>108</v>
      </c>
      <c r="AI282">
        <v>108</v>
      </c>
      <c r="AJ282">
        <v>27</v>
      </c>
      <c r="AK282">
        <v>27</v>
      </c>
      <c r="AL282">
        <v>81</v>
      </c>
      <c r="AM282">
        <v>81</v>
      </c>
      <c r="AN282">
        <v>0</v>
      </c>
      <c r="AO282">
        <v>32</v>
      </c>
      <c r="AP282">
        <v>980</v>
      </c>
      <c r="AQ282">
        <v>1026</v>
      </c>
      <c r="AR282">
        <v>481</v>
      </c>
      <c r="AS282">
        <v>518</v>
      </c>
      <c r="AT282">
        <v>875</v>
      </c>
      <c r="AU282">
        <v>904</v>
      </c>
      <c r="AW282" s="10">
        <f t="shared" si="24"/>
        <v>1.3333333333333333</v>
      </c>
      <c r="AX282" s="10">
        <f t="shared" si="25"/>
        <v>0</v>
      </c>
      <c r="AY282" s="10">
        <f t="shared" si="26"/>
        <v>1.9135802469135801</v>
      </c>
      <c r="AZ282" s="10">
        <f t="shared" si="27"/>
        <v>1.728395061728395</v>
      </c>
      <c r="BA282" s="10">
        <f t="shared" si="28"/>
        <v>30.222222222222221</v>
      </c>
      <c r="BB282" s="10">
        <f t="shared" si="29"/>
        <v>17.485714285714288</v>
      </c>
    </row>
    <row r="283" spans="1:54" x14ac:dyDescent="0.35">
      <c r="A283" t="s">
        <v>57</v>
      </c>
      <c r="B283">
        <v>137996459</v>
      </c>
      <c r="C283">
        <v>137997979</v>
      </c>
      <c r="D283">
        <v>1521</v>
      </c>
      <c r="E283">
        <v>137997209</v>
      </c>
      <c r="F283">
        <v>352.74</v>
      </c>
      <c r="G283">
        <v>33.46</v>
      </c>
      <c r="H283">
        <v>0</v>
      </c>
      <c r="I283">
        <v>137997200</v>
      </c>
      <c r="J283">
        <v>239.32</v>
      </c>
      <c r="K283">
        <v>137997203</v>
      </c>
      <c r="L283">
        <v>138.47999999999999</v>
      </c>
      <c r="M283">
        <v>137997215</v>
      </c>
      <c r="N283">
        <v>211.62</v>
      </c>
      <c r="O283">
        <v>137997219</v>
      </c>
      <c r="P283">
        <v>137997209</v>
      </c>
      <c r="Q283">
        <v>10</v>
      </c>
      <c r="R283">
        <v>54</v>
      </c>
      <c r="S283">
        <v>54</v>
      </c>
      <c r="T283">
        <v>0</v>
      </c>
      <c r="U283">
        <v>0</v>
      </c>
      <c r="V283">
        <v>0</v>
      </c>
      <c r="W283">
        <v>0</v>
      </c>
      <c r="X283">
        <v>0</v>
      </c>
      <c r="Y283">
        <v>0</v>
      </c>
      <c r="Z283">
        <v>81</v>
      </c>
      <c r="AA283">
        <v>81</v>
      </c>
      <c r="AB283">
        <v>0</v>
      </c>
      <c r="AC283">
        <v>0</v>
      </c>
      <c r="AD283">
        <v>27</v>
      </c>
      <c r="AE283">
        <v>27</v>
      </c>
      <c r="AF283">
        <v>27</v>
      </c>
      <c r="AG283">
        <v>27</v>
      </c>
      <c r="AH283">
        <v>36</v>
      </c>
      <c r="AI283">
        <v>46</v>
      </c>
      <c r="AJ283">
        <v>81</v>
      </c>
      <c r="AK283">
        <v>81</v>
      </c>
      <c r="AL283">
        <v>0</v>
      </c>
      <c r="AM283">
        <v>0</v>
      </c>
      <c r="AN283">
        <v>81</v>
      </c>
      <c r="AO283">
        <v>81</v>
      </c>
      <c r="AP283">
        <v>1033</v>
      </c>
      <c r="AQ283">
        <v>1026</v>
      </c>
      <c r="AR283">
        <v>918</v>
      </c>
      <c r="AS283">
        <v>918</v>
      </c>
      <c r="AT283">
        <v>756</v>
      </c>
      <c r="AU283">
        <v>754</v>
      </c>
      <c r="AW283" s="10">
        <f t="shared" si="24"/>
        <v>0.66666666666666663</v>
      </c>
      <c r="AX283" s="10">
        <f t="shared" si="25"/>
        <v>1</v>
      </c>
      <c r="AY283" s="10">
        <f t="shared" si="26"/>
        <v>1.2345679012345681</v>
      </c>
      <c r="AZ283" s="10">
        <f t="shared" si="27"/>
        <v>2</v>
      </c>
      <c r="BA283" s="10">
        <f t="shared" si="28"/>
        <v>33.308641975308646</v>
      </c>
      <c r="BB283" s="10">
        <f t="shared" si="29"/>
        <v>16.654320987654323</v>
      </c>
    </row>
    <row r="284" spans="1:54" x14ac:dyDescent="0.35">
      <c r="A284" t="s">
        <v>53</v>
      </c>
      <c r="B284">
        <v>866679</v>
      </c>
      <c r="C284">
        <v>869705</v>
      </c>
      <c r="D284">
        <v>3027</v>
      </c>
      <c r="E284">
        <v>868479</v>
      </c>
      <c r="F284">
        <v>1129.29</v>
      </c>
      <c r="G284">
        <v>46.96</v>
      </c>
      <c r="H284">
        <v>0</v>
      </c>
      <c r="I284">
        <v>868499</v>
      </c>
      <c r="J284">
        <v>576.66</v>
      </c>
      <c r="K284">
        <v>868479</v>
      </c>
      <c r="L284">
        <v>508.62</v>
      </c>
      <c r="M284">
        <v>868467</v>
      </c>
      <c r="N284">
        <v>528.26</v>
      </c>
      <c r="O284">
        <v>868192</v>
      </c>
      <c r="P284">
        <v>868479</v>
      </c>
      <c r="Q284">
        <v>287</v>
      </c>
      <c r="R284">
        <v>50</v>
      </c>
      <c r="S284">
        <v>54</v>
      </c>
      <c r="T284">
        <v>54</v>
      </c>
      <c r="U284">
        <v>27</v>
      </c>
      <c r="V284">
        <v>27</v>
      </c>
      <c r="W284">
        <v>6</v>
      </c>
      <c r="X284">
        <v>27</v>
      </c>
      <c r="Y284">
        <v>54</v>
      </c>
      <c r="Z284">
        <v>54</v>
      </c>
      <c r="AA284">
        <v>27</v>
      </c>
      <c r="AB284">
        <v>54</v>
      </c>
      <c r="AC284">
        <v>0</v>
      </c>
      <c r="AD284">
        <v>64</v>
      </c>
      <c r="AE284">
        <v>54</v>
      </c>
      <c r="AF284">
        <v>27</v>
      </c>
      <c r="AG284">
        <v>27</v>
      </c>
      <c r="AH284">
        <v>133</v>
      </c>
      <c r="AI284">
        <v>101</v>
      </c>
      <c r="AJ284">
        <v>0</v>
      </c>
      <c r="AK284">
        <v>0</v>
      </c>
      <c r="AL284">
        <v>0</v>
      </c>
      <c r="AM284">
        <v>54</v>
      </c>
      <c r="AN284">
        <v>107</v>
      </c>
      <c r="AO284">
        <v>324</v>
      </c>
      <c r="AP284">
        <v>403</v>
      </c>
      <c r="AQ284">
        <v>1652</v>
      </c>
      <c r="AR284">
        <v>109</v>
      </c>
      <c r="AS284">
        <v>1684</v>
      </c>
      <c r="AT284">
        <v>326</v>
      </c>
      <c r="AU284">
        <v>1790</v>
      </c>
      <c r="AW284" s="10">
        <f t="shared" si="24"/>
        <v>1.0740740740740742</v>
      </c>
      <c r="AX284" s="10">
        <f t="shared" si="25"/>
        <v>1</v>
      </c>
      <c r="AY284" s="10">
        <f t="shared" si="26"/>
        <v>2.2469135802469133</v>
      </c>
      <c r="AZ284" s="10">
        <f t="shared" si="27"/>
        <v>4.666666666666667</v>
      </c>
      <c r="BA284" s="10">
        <f t="shared" si="28"/>
        <v>63.283950617283956</v>
      </c>
      <c r="BB284" s="10">
        <f t="shared" si="29"/>
        <v>13.560846560846562</v>
      </c>
    </row>
    <row r="285" spans="1:54" x14ac:dyDescent="0.35">
      <c r="A285" t="s">
        <v>57</v>
      </c>
      <c r="B285">
        <v>132231208</v>
      </c>
      <c r="C285">
        <v>132231703</v>
      </c>
      <c r="D285">
        <v>496</v>
      </c>
      <c r="E285">
        <v>132231463</v>
      </c>
      <c r="F285">
        <v>270.02</v>
      </c>
      <c r="G285">
        <v>32.4</v>
      </c>
      <c r="H285">
        <v>0.06</v>
      </c>
      <c r="I285">
        <v>132231443</v>
      </c>
      <c r="J285">
        <v>127.97</v>
      </c>
      <c r="K285">
        <v>132231474</v>
      </c>
      <c r="L285">
        <v>154.02000000000001</v>
      </c>
      <c r="M285">
        <v>132231492</v>
      </c>
      <c r="N285">
        <v>103.32</v>
      </c>
      <c r="O285">
        <v>132231455</v>
      </c>
      <c r="P285">
        <v>132231463</v>
      </c>
      <c r="Q285">
        <v>8</v>
      </c>
      <c r="R285">
        <v>57</v>
      </c>
      <c r="S285">
        <v>65</v>
      </c>
      <c r="T285">
        <v>0</v>
      </c>
      <c r="U285">
        <v>0</v>
      </c>
      <c r="V285">
        <v>0</v>
      </c>
      <c r="W285">
        <v>0</v>
      </c>
      <c r="X285">
        <v>0</v>
      </c>
      <c r="Y285">
        <v>0</v>
      </c>
      <c r="Z285">
        <v>0</v>
      </c>
      <c r="AA285">
        <v>0</v>
      </c>
      <c r="AB285">
        <v>27</v>
      </c>
      <c r="AC285">
        <v>27</v>
      </c>
      <c r="AD285">
        <v>7</v>
      </c>
      <c r="AE285">
        <v>15</v>
      </c>
      <c r="AF285">
        <v>54</v>
      </c>
      <c r="AG285">
        <v>54</v>
      </c>
      <c r="AH285">
        <v>27</v>
      </c>
      <c r="AI285">
        <v>27</v>
      </c>
      <c r="AJ285">
        <v>0</v>
      </c>
      <c r="AK285">
        <v>0</v>
      </c>
      <c r="AL285">
        <v>0</v>
      </c>
      <c r="AM285">
        <v>0</v>
      </c>
      <c r="AN285">
        <v>0</v>
      </c>
      <c r="AO285">
        <v>0</v>
      </c>
      <c r="AP285">
        <v>324</v>
      </c>
      <c r="AQ285">
        <v>324</v>
      </c>
      <c r="AR285">
        <v>324</v>
      </c>
      <c r="AS285">
        <v>324</v>
      </c>
      <c r="AT285">
        <v>189</v>
      </c>
      <c r="AU285">
        <v>189</v>
      </c>
      <c r="AW285" s="10">
        <f t="shared" si="24"/>
        <v>0.80246913580246915</v>
      </c>
      <c r="AX285" s="10">
        <f t="shared" si="25"/>
        <v>0.33333333333333331</v>
      </c>
      <c r="AY285" s="10">
        <f t="shared" si="26"/>
        <v>1.1851851851851851</v>
      </c>
      <c r="AZ285" s="10">
        <f t="shared" si="27"/>
        <v>0</v>
      </c>
      <c r="BA285" s="10">
        <f t="shared" si="28"/>
        <v>10.333333333333334</v>
      </c>
      <c r="BB285" s="10" t="e">
        <f t="shared" si="29"/>
        <v>#DIV/0!</v>
      </c>
    </row>
    <row r="286" spans="1:54" x14ac:dyDescent="0.35">
      <c r="A286" t="s">
        <v>57</v>
      </c>
      <c r="B286">
        <v>131603827</v>
      </c>
      <c r="C286">
        <v>131606493</v>
      </c>
      <c r="D286">
        <v>2667</v>
      </c>
      <c r="E286">
        <v>131604861</v>
      </c>
      <c r="F286">
        <v>276.47000000000003</v>
      </c>
      <c r="G286">
        <v>15.24</v>
      </c>
      <c r="H286">
        <v>0</v>
      </c>
      <c r="I286">
        <v>131604883</v>
      </c>
      <c r="J286">
        <v>180.92</v>
      </c>
      <c r="K286">
        <v>131604861</v>
      </c>
      <c r="L286">
        <v>56.31</v>
      </c>
      <c r="M286">
        <v>131604862</v>
      </c>
      <c r="N286">
        <v>201.04</v>
      </c>
      <c r="O286">
        <v>131605160</v>
      </c>
      <c r="P286">
        <v>131604861</v>
      </c>
      <c r="Q286">
        <v>299</v>
      </c>
      <c r="R286">
        <v>135</v>
      </c>
      <c r="S286">
        <v>27</v>
      </c>
      <c r="T286">
        <v>27</v>
      </c>
      <c r="U286">
        <v>54</v>
      </c>
      <c r="V286">
        <v>54</v>
      </c>
      <c r="W286">
        <v>0</v>
      </c>
      <c r="X286">
        <v>33</v>
      </c>
      <c r="Y286">
        <v>0</v>
      </c>
      <c r="Z286">
        <v>27</v>
      </c>
      <c r="AA286">
        <v>0</v>
      </c>
      <c r="AB286">
        <v>0</v>
      </c>
      <c r="AC286">
        <v>162</v>
      </c>
      <c r="AD286">
        <v>135</v>
      </c>
      <c r="AE286">
        <v>27</v>
      </c>
      <c r="AF286">
        <v>81</v>
      </c>
      <c r="AG286">
        <v>0</v>
      </c>
      <c r="AH286">
        <v>216</v>
      </c>
      <c r="AI286">
        <v>0</v>
      </c>
      <c r="AJ286">
        <v>135</v>
      </c>
      <c r="AK286">
        <v>27</v>
      </c>
      <c r="AL286">
        <v>27</v>
      </c>
      <c r="AM286">
        <v>54</v>
      </c>
      <c r="AN286">
        <v>309</v>
      </c>
      <c r="AO286">
        <v>0</v>
      </c>
      <c r="AP286">
        <v>228</v>
      </c>
      <c r="AQ286">
        <v>810</v>
      </c>
      <c r="AR286">
        <v>162</v>
      </c>
      <c r="AS286">
        <v>297</v>
      </c>
      <c r="AT286">
        <v>186</v>
      </c>
      <c r="AU286">
        <v>648</v>
      </c>
      <c r="AW286" s="10">
        <f t="shared" si="24"/>
        <v>1</v>
      </c>
      <c r="AX286" s="10">
        <f t="shared" si="25"/>
        <v>2</v>
      </c>
      <c r="AY286" s="10">
        <f t="shared" si="26"/>
        <v>0.33333333333333331</v>
      </c>
      <c r="AZ286" s="10">
        <f t="shared" si="27"/>
        <v>1</v>
      </c>
      <c r="BA286" s="10">
        <f t="shared" si="28"/>
        <v>21.666666666666668</v>
      </c>
      <c r="BB286" s="10">
        <f t="shared" si="29"/>
        <v>21.666666666666668</v>
      </c>
    </row>
    <row r="287" spans="1:54" x14ac:dyDescent="0.35">
      <c r="A287" t="s">
        <v>53</v>
      </c>
      <c r="B287">
        <v>2424492</v>
      </c>
      <c r="C287">
        <v>2427866</v>
      </c>
      <c r="D287">
        <v>3375</v>
      </c>
      <c r="E287">
        <v>2425428</v>
      </c>
      <c r="F287">
        <v>871.43</v>
      </c>
      <c r="G287">
        <v>38.32</v>
      </c>
      <c r="H287">
        <v>0</v>
      </c>
      <c r="I287">
        <v>2425429</v>
      </c>
      <c r="J287">
        <v>546.11</v>
      </c>
      <c r="K287">
        <v>2425421</v>
      </c>
      <c r="L287">
        <v>255.75</v>
      </c>
      <c r="M287">
        <v>2425419</v>
      </c>
      <c r="N287">
        <v>398.46</v>
      </c>
      <c r="O287">
        <v>2426179</v>
      </c>
      <c r="P287">
        <v>2425428</v>
      </c>
      <c r="Q287">
        <v>751</v>
      </c>
      <c r="R287">
        <v>0</v>
      </c>
      <c r="S287">
        <v>54</v>
      </c>
      <c r="T287">
        <v>81</v>
      </c>
      <c r="U287">
        <v>28</v>
      </c>
      <c r="V287">
        <v>54</v>
      </c>
      <c r="W287">
        <v>157</v>
      </c>
      <c r="X287">
        <v>27</v>
      </c>
      <c r="Y287">
        <v>18</v>
      </c>
      <c r="Z287">
        <v>0</v>
      </c>
      <c r="AA287">
        <v>27</v>
      </c>
      <c r="AB287">
        <v>81</v>
      </c>
      <c r="AC287">
        <v>0</v>
      </c>
      <c r="AD287">
        <v>108</v>
      </c>
      <c r="AE287">
        <v>54</v>
      </c>
      <c r="AF287">
        <v>54</v>
      </c>
      <c r="AG287">
        <v>0</v>
      </c>
      <c r="AH287">
        <v>81</v>
      </c>
      <c r="AI287">
        <v>44</v>
      </c>
      <c r="AJ287">
        <v>27</v>
      </c>
      <c r="AK287">
        <v>107</v>
      </c>
      <c r="AL287">
        <v>27</v>
      </c>
      <c r="AM287">
        <v>133</v>
      </c>
      <c r="AN287">
        <v>98</v>
      </c>
      <c r="AO287">
        <v>43</v>
      </c>
      <c r="AP287">
        <v>114</v>
      </c>
      <c r="AQ287">
        <v>2017</v>
      </c>
      <c r="AR287">
        <v>54</v>
      </c>
      <c r="AS287">
        <v>855</v>
      </c>
      <c r="AT287">
        <v>81</v>
      </c>
      <c r="AU287">
        <v>1171</v>
      </c>
      <c r="AW287" s="10">
        <f t="shared" si="24"/>
        <v>2.9506172839506175</v>
      </c>
      <c r="AX287" s="10">
        <f t="shared" si="25"/>
        <v>0.55555555555555558</v>
      </c>
      <c r="AY287" s="10">
        <f t="shared" si="26"/>
        <v>1.2098765432098764</v>
      </c>
      <c r="AZ287" s="10">
        <f t="shared" si="27"/>
        <v>3.4938271604938271</v>
      </c>
      <c r="BA287" s="10">
        <f t="shared" si="28"/>
        <v>49.913580246913583</v>
      </c>
      <c r="BB287" s="10">
        <f t="shared" si="29"/>
        <v>14.286219081272085</v>
      </c>
    </row>
    <row r="288" spans="1:54" x14ac:dyDescent="0.35">
      <c r="A288" t="s">
        <v>57</v>
      </c>
      <c r="B288">
        <v>127230063</v>
      </c>
      <c r="C288">
        <v>127231358</v>
      </c>
      <c r="D288">
        <v>1296</v>
      </c>
      <c r="E288">
        <v>127230706</v>
      </c>
      <c r="F288">
        <v>221.16</v>
      </c>
      <c r="G288">
        <v>19.39</v>
      </c>
      <c r="H288">
        <v>0.05</v>
      </c>
      <c r="I288">
        <v>127230703</v>
      </c>
      <c r="J288">
        <v>50.81</v>
      </c>
      <c r="K288">
        <v>127230707</v>
      </c>
      <c r="L288">
        <v>117.31</v>
      </c>
      <c r="M288">
        <v>127230722</v>
      </c>
      <c r="N288">
        <v>120.95</v>
      </c>
      <c r="O288">
        <v>127230710</v>
      </c>
      <c r="P288">
        <v>127230706</v>
      </c>
      <c r="Q288">
        <v>4</v>
      </c>
      <c r="R288">
        <v>28</v>
      </c>
      <c r="S288">
        <v>32</v>
      </c>
      <c r="T288">
        <v>0</v>
      </c>
      <c r="U288">
        <v>0</v>
      </c>
      <c r="V288">
        <v>108</v>
      </c>
      <c r="W288">
        <v>108</v>
      </c>
      <c r="X288">
        <v>27</v>
      </c>
      <c r="Y288">
        <v>27</v>
      </c>
      <c r="Z288">
        <v>27</v>
      </c>
      <c r="AA288">
        <v>27</v>
      </c>
      <c r="AB288">
        <v>0</v>
      </c>
      <c r="AC288">
        <v>0</v>
      </c>
      <c r="AD288">
        <v>61</v>
      </c>
      <c r="AE288">
        <v>57</v>
      </c>
      <c r="AF288">
        <v>0</v>
      </c>
      <c r="AG288">
        <v>0</v>
      </c>
      <c r="AH288">
        <v>45</v>
      </c>
      <c r="AI288">
        <v>45</v>
      </c>
      <c r="AJ288">
        <v>0</v>
      </c>
      <c r="AK288">
        <v>0</v>
      </c>
      <c r="AL288">
        <v>27</v>
      </c>
      <c r="AM288">
        <v>27</v>
      </c>
      <c r="AN288">
        <v>27</v>
      </c>
      <c r="AO288">
        <v>27</v>
      </c>
      <c r="AP288">
        <v>351</v>
      </c>
      <c r="AQ288">
        <v>351</v>
      </c>
      <c r="AR288">
        <v>561</v>
      </c>
      <c r="AS288">
        <v>549</v>
      </c>
      <c r="AT288">
        <v>540</v>
      </c>
      <c r="AU288">
        <v>540</v>
      </c>
      <c r="AW288" s="10">
        <f t="shared" si="24"/>
        <v>1.728395061728395</v>
      </c>
      <c r="AX288" s="10">
        <f t="shared" si="25"/>
        <v>0.66666666666666663</v>
      </c>
      <c r="AY288" s="10">
        <f t="shared" si="26"/>
        <v>1.2592592592592593</v>
      </c>
      <c r="AZ288" s="10">
        <f t="shared" si="27"/>
        <v>0.66666666666666663</v>
      </c>
      <c r="BA288" s="10">
        <f t="shared" si="28"/>
        <v>17.777777777777779</v>
      </c>
      <c r="BB288" s="10">
        <f t="shared" si="29"/>
        <v>26.666666666666668</v>
      </c>
    </row>
    <row r="289" spans="1:54" x14ac:dyDescent="0.35">
      <c r="A289" t="s">
        <v>44</v>
      </c>
      <c r="B289">
        <v>99051510</v>
      </c>
      <c r="C289">
        <v>99053129</v>
      </c>
      <c r="D289">
        <v>1620</v>
      </c>
      <c r="E289">
        <v>99052074</v>
      </c>
      <c r="F289">
        <v>613.65</v>
      </c>
      <c r="G289">
        <v>29.39</v>
      </c>
      <c r="H289">
        <v>0</v>
      </c>
      <c r="I289">
        <v>99052071</v>
      </c>
      <c r="J289">
        <v>500.41</v>
      </c>
      <c r="K289">
        <v>99052051</v>
      </c>
      <c r="L289">
        <v>295.5</v>
      </c>
      <c r="M289">
        <v>99052075</v>
      </c>
      <c r="N289">
        <v>203.7</v>
      </c>
      <c r="O289">
        <v>99052319</v>
      </c>
      <c r="P289">
        <v>99052074</v>
      </c>
      <c r="Q289">
        <v>245</v>
      </c>
      <c r="R289">
        <v>38</v>
      </c>
      <c r="S289">
        <v>58</v>
      </c>
      <c r="T289">
        <v>162</v>
      </c>
      <c r="U289">
        <v>36</v>
      </c>
      <c r="V289">
        <v>27</v>
      </c>
      <c r="W289">
        <v>81</v>
      </c>
      <c r="X289">
        <v>108</v>
      </c>
      <c r="Y289">
        <v>74</v>
      </c>
      <c r="Z289">
        <v>27</v>
      </c>
      <c r="AA289">
        <v>0</v>
      </c>
      <c r="AB289">
        <v>30</v>
      </c>
      <c r="AC289">
        <v>54</v>
      </c>
      <c r="AD289">
        <v>43</v>
      </c>
      <c r="AE289">
        <v>54</v>
      </c>
      <c r="AF289">
        <v>108</v>
      </c>
      <c r="AG289">
        <v>59</v>
      </c>
      <c r="AH289">
        <v>81</v>
      </c>
      <c r="AI289">
        <v>174</v>
      </c>
      <c r="AJ289">
        <v>65</v>
      </c>
      <c r="AK289">
        <v>27</v>
      </c>
      <c r="AL289">
        <v>38</v>
      </c>
      <c r="AM289">
        <v>54</v>
      </c>
      <c r="AN289">
        <v>344</v>
      </c>
      <c r="AO289">
        <v>270</v>
      </c>
      <c r="AP289">
        <v>329</v>
      </c>
      <c r="AQ289">
        <v>2201</v>
      </c>
      <c r="AR289">
        <v>277</v>
      </c>
      <c r="AS289">
        <v>1450</v>
      </c>
      <c r="AT289">
        <v>213</v>
      </c>
      <c r="AU289">
        <v>1134</v>
      </c>
      <c r="AW289" s="10">
        <f t="shared" si="24"/>
        <v>2.1604938271604941</v>
      </c>
      <c r="AX289" s="10">
        <f t="shared" si="25"/>
        <v>1.5802469135802468</v>
      </c>
      <c r="AY289" s="10">
        <f t="shared" si="26"/>
        <v>3.5432098765432101</v>
      </c>
      <c r="AZ289" s="10">
        <f t="shared" si="27"/>
        <v>4.333333333333333</v>
      </c>
      <c r="BA289" s="10">
        <f t="shared" si="28"/>
        <v>59.074074074074076</v>
      </c>
      <c r="BB289" s="10">
        <f t="shared" si="29"/>
        <v>13.632478632478634</v>
      </c>
    </row>
    <row r="290" spans="1:54" x14ac:dyDescent="0.35">
      <c r="A290" t="s">
        <v>54</v>
      </c>
      <c r="B290">
        <v>49178461</v>
      </c>
      <c r="C290">
        <v>49179602</v>
      </c>
      <c r="D290">
        <v>1142</v>
      </c>
      <c r="E290">
        <v>49178901</v>
      </c>
      <c r="F290">
        <v>244.16</v>
      </c>
      <c r="G290">
        <v>20.98</v>
      </c>
      <c r="H290">
        <v>0.05</v>
      </c>
      <c r="I290">
        <v>49178901</v>
      </c>
      <c r="J290">
        <v>146.69999999999999</v>
      </c>
      <c r="K290">
        <v>49178918</v>
      </c>
      <c r="L290">
        <v>52.33</v>
      </c>
      <c r="M290">
        <v>49178905</v>
      </c>
      <c r="N290">
        <v>299.5</v>
      </c>
      <c r="O290">
        <v>49179031</v>
      </c>
      <c r="P290">
        <v>49178901</v>
      </c>
      <c r="Q290">
        <v>130</v>
      </c>
      <c r="R290">
        <v>27</v>
      </c>
      <c r="S290">
        <v>81</v>
      </c>
      <c r="T290">
        <v>0</v>
      </c>
      <c r="U290">
        <v>0</v>
      </c>
      <c r="V290">
        <v>27</v>
      </c>
      <c r="W290">
        <v>27</v>
      </c>
      <c r="X290">
        <v>2</v>
      </c>
      <c r="Y290">
        <v>0</v>
      </c>
      <c r="Z290">
        <v>27</v>
      </c>
      <c r="AA290">
        <v>0</v>
      </c>
      <c r="AB290">
        <v>0</v>
      </c>
      <c r="AC290">
        <v>27</v>
      </c>
      <c r="AD290">
        <v>27</v>
      </c>
      <c r="AE290">
        <v>0</v>
      </c>
      <c r="AF290">
        <v>0</v>
      </c>
      <c r="AG290">
        <v>27</v>
      </c>
      <c r="AH290">
        <v>65</v>
      </c>
      <c r="AI290">
        <v>41</v>
      </c>
      <c r="AJ290">
        <v>41</v>
      </c>
      <c r="AK290">
        <v>54</v>
      </c>
      <c r="AL290">
        <v>27</v>
      </c>
      <c r="AM290">
        <v>27</v>
      </c>
      <c r="AN290">
        <v>27</v>
      </c>
      <c r="AO290">
        <v>54</v>
      </c>
      <c r="AP290">
        <v>610</v>
      </c>
      <c r="AQ290">
        <v>837</v>
      </c>
      <c r="AR290">
        <v>221</v>
      </c>
      <c r="AS290">
        <v>297</v>
      </c>
      <c r="AT290">
        <v>791</v>
      </c>
      <c r="AU290">
        <v>1215</v>
      </c>
      <c r="AW290" s="10">
        <f t="shared" si="24"/>
        <v>1.3333333333333333</v>
      </c>
      <c r="AX290" s="10">
        <f t="shared" si="25"/>
        <v>0.33333333333333331</v>
      </c>
      <c r="AY290" s="10">
        <f t="shared" si="26"/>
        <v>0.83950617283950624</v>
      </c>
      <c r="AZ290" s="10">
        <f t="shared" si="27"/>
        <v>1.6666666666666667</v>
      </c>
      <c r="BA290" s="10">
        <f t="shared" si="28"/>
        <v>29</v>
      </c>
      <c r="BB290" s="10">
        <f t="shared" si="29"/>
        <v>17.399999999999999</v>
      </c>
    </row>
    <row r="291" spans="1:54" x14ac:dyDescent="0.35">
      <c r="A291" t="s">
        <v>3462</v>
      </c>
      <c r="B291">
        <v>49441198</v>
      </c>
      <c r="C291">
        <v>49445742</v>
      </c>
      <c r="D291">
        <v>4545</v>
      </c>
      <c r="E291">
        <v>49442281</v>
      </c>
      <c r="F291">
        <v>893.11</v>
      </c>
      <c r="G291">
        <v>29.88</v>
      </c>
      <c r="H291">
        <v>0</v>
      </c>
      <c r="I291">
        <v>49443930</v>
      </c>
      <c r="J291">
        <v>308.69</v>
      </c>
      <c r="K291">
        <v>49443912</v>
      </c>
      <c r="L291">
        <v>68.48</v>
      </c>
      <c r="M291">
        <v>49443501</v>
      </c>
      <c r="N291">
        <v>210.62</v>
      </c>
      <c r="O291">
        <v>49443470</v>
      </c>
      <c r="P291">
        <v>49442281</v>
      </c>
      <c r="Q291">
        <v>1189</v>
      </c>
      <c r="R291">
        <v>54</v>
      </c>
      <c r="S291">
        <v>71</v>
      </c>
      <c r="T291">
        <v>27</v>
      </c>
      <c r="U291">
        <v>54</v>
      </c>
      <c r="V291">
        <v>81</v>
      </c>
      <c r="W291">
        <v>36</v>
      </c>
      <c r="X291">
        <v>108</v>
      </c>
      <c r="Y291">
        <v>60</v>
      </c>
      <c r="Z291">
        <v>54</v>
      </c>
      <c r="AA291">
        <v>135</v>
      </c>
      <c r="AB291">
        <v>0</v>
      </c>
      <c r="AC291">
        <v>81</v>
      </c>
      <c r="AD291">
        <v>135</v>
      </c>
      <c r="AE291">
        <v>27</v>
      </c>
      <c r="AF291">
        <v>108</v>
      </c>
      <c r="AG291">
        <v>0</v>
      </c>
      <c r="AH291">
        <v>162</v>
      </c>
      <c r="AI291">
        <v>81</v>
      </c>
      <c r="AJ291">
        <v>0</v>
      </c>
      <c r="AK291">
        <v>81</v>
      </c>
      <c r="AL291">
        <v>80</v>
      </c>
      <c r="AM291">
        <v>54</v>
      </c>
      <c r="AN291">
        <v>162</v>
      </c>
      <c r="AO291">
        <v>0</v>
      </c>
      <c r="AP291">
        <v>611</v>
      </c>
      <c r="AQ291">
        <v>1188</v>
      </c>
      <c r="AR291">
        <v>135</v>
      </c>
      <c r="AS291">
        <v>533</v>
      </c>
      <c r="AT291">
        <v>651</v>
      </c>
      <c r="AU291">
        <v>621</v>
      </c>
      <c r="AW291" s="10">
        <f t="shared" si="24"/>
        <v>1.9876543209876543</v>
      </c>
      <c r="AX291" s="10">
        <f t="shared" si="25"/>
        <v>3.4074074074074074</v>
      </c>
      <c r="AY291" s="10">
        <f t="shared" si="26"/>
        <v>1.3333333333333333</v>
      </c>
      <c r="AZ291" s="10">
        <f t="shared" si="27"/>
        <v>1.6666666666666667</v>
      </c>
      <c r="BA291" s="10">
        <f t="shared" si="28"/>
        <v>28.913580246913579</v>
      </c>
      <c r="BB291" s="10">
        <f t="shared" si="29"/>
        <v>17.348148148148148</v>
      </c>
    </row>
    <row r="292" spans="1:54" x14ac:dyDescent="0.35">
      <c r="A292" t="s">
        <v>3460</v>
      </c>
      <c r="B292">
        <v>15522109</v>
      </c>
      <c r="C292">
        <v>15523382</v>
      </c>
      <c r="D292">
        <v>1274</v>
      </c>
      <c r="E292">
        <v>15522353</v>
      </c>
      <c r="F292">
        <v>253.97</v>
      </c>
      <c r="G292">
        <v>18.07</v>
      </c>
      <c r="H292">
        <v>0.06</v>
      </c>
      <c r="I292">
        <v>15522360</v>
      </c>
      <c r="J292">
        <v>129.07</v>
      </c>
      <c r="K292">
        <v>15522345</v>
      </c>
      <c r="L292">
        <v>99.52</v>
      </c>
      <c r="M292">
        <v>15522346</v>
      </c>
      <c r="N292">
        <v>69.48</v>
      </c>
      <c r="O292">
        <v>15522745</v>
      </c>
      <c r="P292">
        <v>15522353</v>
      </c>
      <c r="Q292">
        <v>392</v>
      </c>
      <c r="R292">
        <v>108</v>
      </c>
      <c r="S292">
        <v>127</v>
      </c>
      <c r="T292">
        <v>0</v>
      </c>
      <c r="U292">
        <v>54</v>
      </c>
      <c r="V292">
        <v>135</v>
      </c>
      <c r="W292">
        <v>108</v>
      </c>
      <c r="X292">
        <v>81</v>
      </c>
      <c r="Y292">
        <v>108</v>
      </c>
      <c r="Z292">
        <v>42</v>
      </c>
      <c r="AA292">
        <v>27</v>
      </c>
      <c r="AB292">
        <v>27</v>
      </c>
      <c r="AC292">
        <v>0</v>
      </c>
      <c r="AD292">
        <v>27</v>
      </c>
      <c r="AE292">
        <v>131</v>
      </c>
      <c r="AF292">
        <v>81</v>
      </c>
      <c r="AG292">
        <v>81</v>
      </c>
      <c r="AH292">
        <v>53</v>
      </c>
      <c r="AI292">
        <v>81</v>
      </c>
      <c r="AJ292">
        <v>54</v>
      </c>
      <c r="AK292">
        <v>0</v>
      </c>
      <c r="AL292">
        <v>54</v>
      </c>
      <c r="AM292">
        <v>27</v>
      </c>
      <c r="AN292">
        <v>150</v>
      </c>
      <c r="AO292">
        <v>81</v>
      </c>
      <c r="AP292">
        <v>67</v>
      </c>
      <c r="AQ292">
        <v>871</v>
      </c>
      <c r="AR292">
        <v>126</v>
      </c>
      <c r="AS292">
        <v>514</v>
      </c>
      <c r="AT292">
        <v>12</v>
      </c>
      <c r="AU292">
        <v>647</v>
      </c>
      <c r="AW292" s="10">
        <f t="shared" si="24"/>
        <v>3.5679012345679011</v>
      </c>
      <c r="AX292" s="10">
        <f t="shared" si="25"/>
        <v>1.6666666666666667</v>
      </c>
      <c r="AY292" s="10">
        <f t="shared" si="26"/>
        <v>3.617283950617284</v>
      </c>
      <c r="AZ292" s="10">
        <f t="shared" si="27"/>
        <v>1.3333333333333333</v>
      </c>
      <c r="BA292" s="10">
        <f t="shared" si="28"/>
        <v>25.086419753086421</v>
      </c>
      <c r="BB292" s="10">
        <f t="shared" si="29"/>
        <v>18.814814814814817</v>
      </c>
    </row>
    <row r="293" spans="1:54" x14ac:dyDescent="0.35">
      <c r="A293" t="s">
        <v>57</v>
      </c>
      <c r="B293">
        <v>36476948</v>
      </c>
      <c r="C293">
        <v>36478807</v>
      </c>
      <c r="D293">
        <v>1860</v>
      </c>
      <c r="E293">
        <v>36477980</v>
      </c>
      <c r="F293">
        <v>240.34</v>
      </c>
      <c r="G293">
        <v>19.07</v>
      </c>
      <c r="H293">
        <v>0.05</v>
      </c>
      <c r="I293">
        <v>36477989</v>
      </c>
      <c r="J293">
        <v>115.33</v>
      </c>
      <c r="K293">
        <v>36477925</v>
      </c>
      <c r="L293">
        <v>59.87</v>
      </c>
      <c r="M293">
        <v>36477988</v>
      </c>
      <c r="N293">
        <v>208.07</v>
      </c>
      <c r="O293">
        <v>36477877</v>
      </c>
      <c r="P293">
        <v>36477980</v>
      </c>
      <c r="Q293">
        <v>103</v>
      </c>
      <c r="R293">
        <v>0</v>
      </c>
      <c r="S293">
        <v>27</v>
      </c>
      <c r="T293">
        <v>0</v>
      </c>
      <c r="U293">
        <v>0</v>
      </c>
      <c r="V293">
        <v>27</v>
      </c>
      <c r="W293">
        <v>54</v>
      </c>
      <c r="X293">
        <v>0</v>
      </c>
      <c r="Y293">
        <v>0</v>
      </c>
      <c r="Z293">
        <v>0</v>
      </c>
      <c r="AA293">
        <v>0</v>
      </c>
      <c r="AB293">
        <v>0</v>
      </c>
      <c r="AC293">
        <v>0</v>
      </c>
      <c r="AD293">
        <v>0</v>
      </c>
      <c r="AE293">
        <v>54</v>
      </c>
      <c r="AF293">
        <v>3</v>
      </c>
      <c r="AG293">
        <v>54</v>
      </c>
      <c r="AH293">
        <v>75</v>
      </c>
      <c r="AI293">
        <v>108</v>
      </c>
      <c r="AJ293">
        <v>27</v>
      </c>
      <c r="AK293">
        <v>18</v>
      </c>
      <c r="AL293">
        <v>0</v>
      </c>
      <c r="AM293">
        <v>27</v>
      </c>
      <c r="AN293">
        <v>27</v>
      </c>
      <c r="AO293">
        <v>26</v>
      </c>
      <c r="AP293">
        <v>358</v>
      </c>
      <c r="AQ293">
        <v>449</v>
      </c>
      <c r="AR293">
        <v>218</v>
      </c>
      <c r="AS293">
        <v>405</v>
      </c>
      <c r="AT293">
        <v>484</v>
      </c>
      <c r="AU293">
        <v>756</v>
      </c>
      <c r="AW293" s="10">
        <f t="shared" si="24"/>
        <v>1</v>
      </c>
      <c r="AX293" s="10">
        <f t="shared" si="25"/>
        <v>0</v>
      </c>
      <c r="AY293" s="10">
        <f t="shared" si="26"/>
        <v>2.6666666666666665</v>
      </c>
      <c r="AZ293" s="10">
        <f t="shared" si="27"/>
        <v>0.87654320987654322</v>
      </c>
      <c r="BA293" s="10">
        <f t="shared" si="28"/>
        <v>19.876543209876541</v>
      </c>
      <c r="BB293" s="10">
        <f t="shared" si="29"/>
        <v>22.676056338028165</v>
      </c>
    </row>
    <row r="294" spans="1:54" x14ac:dyDescent="0.35">
      <c r="A294" t="s">
        <v>53</v>
      </c>
      <c r="B294">
        <v>8182302</v>
      </c>
      <c r="C294">
        <v>8183564</v>
      </c>
      <c r="D294">
        <v>1263</v>
      </c>
      <c r="E294">
        <v>8182900</v>
      </c>
      <c r="F294">
        <v>240.52</v>
      </c>
      <c r="G294">
        <v>29.68</v>
      </c>
      <c r="H294">
        <v>0.05</v>
      </c>
      <c r="I294">
        <v>8182979</v>
      </c>
      <c r="J294">
        <v>138.35</v>
      </c>
      <c r="K294">
        <v>8182901</v>
      </c>
      <c r="L294">
        <v>120.85</v>
      </c>
      <c r="M294">
        <v>8182897</v>
      </c>
      <c r="N294">
        <v>163.18</v>
      </c>
      <c r="O294">
        <v>8182933</v>
      </c>
      <c r="P294">
        <v>8182900</v>
      </c>
      <c r="Q294">
        <v>33</v>
      </c>
      <c r="R294">
        <v>108</v>
      </c>
      <c r="S294">
        <v>103</v>
      </c>
      <c r="T294">
        <v>54</v>
      </c>
      <c r="U294">
        <v>54</v>
      </c>
      <c r="V294">
        <v>27</v>
      </c>
      <c r="W294">
        <v>27</v>
      </c>
      <c r="X294">
        <v>54</v>
      </c>
      <c r="Y294">
        <v>54</v>
      </c>
      <c r="Z294">
        <v>0</v>
      </c>
      <c r="AA294">
        <v>27</v>
      </c>
      <c r="AB294">
        <v>27</v>
      </c>
      <c r="AC294">
        <v>10</v>
      </c>
      <c r="AD294">
        <v>54</v>
      </c>
      <c r="AE294">
        <v>81</v>
      </c>
      <c r="AF294">
        <v>81</v>
      </c>
      <c r="AG294">
        <v>108</v>
      </c>
      <c r="AH294">
        <v>0</v>
      </c>
      <c r="AI294">
        <v>0</v>
      </c>
      <c r="AJ294">
        <v>27</v>
      </c>
      <c r="AK294">
        <v>27</v>
      </c>
      <c r="AL294">
        <v>81</v>
      </c>
      <c r="AM294">
        <v>71</v>
      </c>
      <c r="AN294">
        <v>0</v>
      </c>
      <c r="AO294">
        <v>0</v>
      </c>
      <c r="AP294">
        <v>675</v>
      </c>
      <c r="AQ294">
        <v>666</v>
      </c>
      <c r="AR294">
        <v>540</v>
      </c>
      <c r="AS294">
        <v>540</v>
      </c>
      <c r="AT294">
        <v>675</v>
      </c>
      <c r="AU294">
        <v>702</v>
      </c>
      <c r="AW294" s="10">
        <f t="shared" si="24"/>
        <v>2.2716049382716048</v>
      </c>
      <c r="AX294" s="10">
        <f t="shared" si="25"/>
        <v>1.1234567901234567</v>
      </c>
      <c r="AY294" s="10">
        <f t="shared" si="26"/>
        <v>2.3333333333333335</v>
      </c>
      <c r="AZ294" s="10">
        <f t="shared" si="27"/>
        <v>1.2098765432098764</v>
      </c>
      <c r="BA294" s="10">
        <f t="shared" si="28"/>
        <v>23.555555555555557</v>
      </c>
      <c r="BB294" s="10">
        <f t="shared" si="29"/>
        <v>19.469387755102044</v>
      </c>
    </row>
    <row r="295" spans="1:54" x14ac:dyDescent="0.35">
      <c r="A295" t="s">
        <v>56</v>
      </c>
      <c r="B295">
        <v>16216065</v>
      </c>
      <c r="C295">
        <v>16219092</v>
      </c>
      <c r="D295">
        <v>3028</v>
      </c>
      <c r="E295">
        <v>16218347</v>
      </c>
      <c r="F295">
        <v>253.31</v>
      </c>
      <c r="G295">
        <v>23.15</v>
      </c>
      <c r="H295">
        <v>0.06</v>
      </c>
      <c r="I295">
        <v>16218354</v>
      </c>
      <c r="J295">
        <v>163.58000000000001</v>
      </c>
      <c r="K295">
        <v>16218344</v>
      </c>
      <c r="L295">
        <v>84.47</v>
      </c>
      <c r="M295">
        <v>16218345</v>
      </c>
      <c r="N295">
        <v>230.64</v>
      </c>
      <c r="O295">
        <v>16217578</v>
      </c>
      <c r="P295">
        <v>16218347</v>
      </c>
      <c r="Q295">
        <v>769</v>
      </c>
      <c r="R295">
        <v>27</v>
      </c>
      <c r="S295">
        <v>27</v>
      </c>
      <c r="T295">
        <v>0</v>
      </c>
      <c r="U295">
        <v>0</v>
      </c>
      <c r="V295">
        <v>0</v>
      </c>
      <c r="W295">
        <v>0</v>
      </c>
      <c r="X295">
        <v>54</v>
      </c>
      <c r="Y295">
        <v>50</v>
      </c>
      <c r="Z295">
        <v>0</v>
      </c>
      <c r="AA295">
        <v>42</v>
      </c>
      <c r="AB295">
        <v>0</v>
      </c>
      <c r="AC295">
        <v>0</v>
      </c>
      <c r="AD295">
        <v>54</v>
      </c>
      <c r="AE295">
        <v>54</v>
      </c>
      <c r="AF295">
        <v>0</v>
      </c>
      <c r="AG295">
        <v>0</v>
      </c>
      <c r="AH295">
        <v>81</v>
      </c>
      <c r="AI295">
        <v>27</v>
      </c>
      <c r="AJ295">
        <v>0</v>
      </c>
      <c r="AK295">
        <v>24</v>
      </c>
      <c r="AL295">
        <v>0</v>
      </c>
      <c r="AM295">
        <v>0</v>
      </c>
      <c r="AN295">
        <v>0</v>
      </c>
      <c r="AO295">
        <v>36</v>
      </c>
      <c r="AP295">
        <v>27</v>
      </c>
      <c r="AQ295">
        <v>594</v>
      </c>
      <c r="AR295">
        <v>81</v>
      </c>
      <c r="AS295">
        <v>351</v>
      </c>
      <c r="AT295">
        <v>0</v>
      </c>
      <c r="AU295">
        <v>540</v>
      </c>
      <c r="AW295" s="10">
        <f t="shared" si="24"/>
        <v>0.33333333333333331</v>
      </c>
      <c r="AX295" s="10">
        <f t="shared" si="25"/>
        <v>1.1358024691358024</v>
      </c>
      <c r="AY295" s="10">
        <f t="shared" si="26"/>
        <v>1</v>
      </c>
      <c r="AZ295" s="10">
        <f t="shared" si="27"/>
        <v>0.7407407407407407</v>
      </c>
      <c r="BA295" s="10">
        <f t="shared" si="28"/>
        <v>18.333333333333332</v>
      </c>
      <c r="BB295" s="10">
        <f t="shared" si="29"/>
        <v>24.75</v>
      </c>
    </row>
    <row r="296" spans="1:54" x14ac:dyDescent="0.35">
      <c r="A296" t="s">
        <v>56</v>
      </c>
      <c r="B296">
        <v>54695692</v>
      </c>
      <c r="C296">
        <v>54696831</v>
      </c>
      <c r="D296">
        <v>1140</v>
      </c>
      <c r="E296">
        <v>54696372</v>
      </c>
      <c r="F296">
        <v>319.25</v>
      </c>
      <c r="G296">
        <v>33.57</v>
      </c>
      <c r="H296">
        <v>0</v>
      </c>
      <c r="I296">
        <v>54696369</v>
      </c>
      <c r="J296">
        <v>282.13</v>
      </c>
      <c r="K296">
        <v>54696371</v>
      </c>
      <c r="L296">
        <v>139.22</v>
      </c>
      <c r="M296">
        <v>54696374</v>
      </c>
      <c r="N296">
        <v>154.56</v>
      </c>
      <c r="O296">
        <v>54696261</v>
      </c>
      <c r="P296">
        <v>54696372</v>
      </c>
      <c r="Q296">
        <v>111</v>
      </c>
      <c r="R296">
        <v>0</v>
      </c>
      <c r="S296">
        <v>5</v>
      </c>
      <c r="T296">
        <v>0</v>
      </c>
      <c r="U296">
        <v>27</v>
      </c>
      <c r="V296">
        <v>26</v>
      </c>
      <c r="W296">
        <v>81</v>
      </c>
      <c r="X296">
        <v>0</v>
      </c>
      <c r="Y296">
        <v>0</v>
      </c>
      <c r="Z296">
        <v>0</v>
      </c>
      <c r="AA296">
        <v>0</v>
      </c>
      <c r="AB296">
        <v>0</v>
      </c>
      <c r="AC296">
        <v>0</v>
      </c>
      <c r="AD296">
        <v>0</v>
      </c>
      <c r="AE296">
        <v>27</v>
      </c>
      <c r="AF296">
        <v>0</v>
      </c>
      <c r="AG296">
        <v>0</v>
      </c>
      <c r="AH296">
        <v>60</v>
      </c>
      <c r="AI296">
        <v>108</v>
      </c>
      <c r="AJ296">
        <v>27</v>
      </c>
      <c r="AK296">
        <v>54</v>
      </c>
      <c r="AL296">
        <v>0</v>
      </c>
      <c r="AM296">
        <v>0</v>
      </c>
      <c r="AN296">
        <v>27</v>
      </c>
      <c r="AO296">
        <v>54</v>
      </c>
      <c r="AP296">
        <v>910</v>
      </c>
      <c r="AQ296">
        <v>1161</v>
      </c>
      <c r="AR296">
        <v>268</v>
      </c>
      <c r="AS296">
        <v>378</v>
      </c>
      <c r="AT296">
        <v>326</v>
      </c>
      <c r="AU296">
        <v>468</v>
      </c>
      <c r="AW296" s="10">
        <f t="shared" si="24"/>
        <v>1.3950617283950617</v>
      </c>
      <c r="AX296" s="10">
        <f t="shared" si="25"/>
        <v>0</v>
      </c>
      <c r="AY296" s="10">
        <f t="shared" si="26"/>
        <v>1.6666666666666667</v>
      </c>
      <c r="AZ296" s="10">
        <f t="shared" si="27"/>
        <v>1.3333333333333333</v>
      </c>
      <c r="BA296" s="10">
        <f t="shared" si="28"/>
        <v>24.777777777777779</v>
      </c>
      <c r="BB296" s="10">
        <f t="shared" si="29"/>
        <v>18.583333333333336</v>
      </c>
    </row>
    <row r="297" spans="1:54" x14ac:dyDescent="0.35">
      <c r="A297" t="s">
        <v>56</v>
      </c>
      <c r="B297">
        <v>27546036</v>
      </c>
      <c r="C297">
        <v>27546889</v>
      </c>
      <c r="D297">
        <v>854</v>
      </c>
      <c r="E297">
        <v>27546272</v>
      </c>
      <c r="F297">
        <v>286.77999999999997</v>
      </c>
      <c r="G297">
        <v>24.78</v>
      </c>
      <c r="H297">
        <v>0</v>
      </c>
      <c r="I297">
        <v>27546274</v>
      </c>
      <c r="J297">
        <v>101</v>
      </c>
      <c r="K297">
        <v>27546268</v>
      </c>
      <c r="L297">
        <v>193.19</v>
      </c>
      <c r="M297">
        <v>27546265</v>
      </c>
      <c r="N297">
        <v>62.89</v>
      </c>
      <c r="O297">
        <v>27546462</v>
      </c>
      <c r="P297">
        <v>27546272</v>
      </c>
      <c r="Q297">
        <v>190</v>
      </c>
      <c r="R297">
        <v>38</v>
      </c>
      <c r="S297">
        <v>22</v>
      </c>
      <c r="T297">
        <v>81</v>
      </c>
      <c r="U297">
        <v>81</v>
      </c>
      <c r="V297">
        <v>27</v>
      </c>
      <c r="W297">
        <v>81</v>
      </c>
      <c r="X297">
        <v>54</v>
      </c>
      <c r="Y297">
        <v>0</v>
      </c>
      <c r="Z297">
        <v>133</v>
      </c>
      <c r="AA297">
        <v>54</v>
      </c>
      <c r="AB297">
        <v>0</v>
      </c>
      <c r="AC297">
        <v>0</v>
      </c>
      <c r="AD297">
        <v>65</v>
      </c>
      <c r="AE297">
        <v>27</v>
      </c>
      <c r="AF297">
        <v>27</v>
      </c>
      <c r="AG297">
        <v>0</v>
      </c>
      <c r="AH297">
        <v>170</v>
      </c>
      <c r="AI297">
        <v>54</v>
      </c>
      <c r="AJ297">
        <v>62</v>
      </c>
      <c r="AK297">
        <v>27</v>
      </c>
      <c r="AL297">
        <v>27</v>
      </c>
      <c r="AM297">
        <v>27</v>
      </c>
      <c r="AN297">
        <v>81</v>
      </c>
      <c r="AO297">
        <v>27</v>
      </c>
      <c r="AP297">
        <v>70</v>
      </c>
      <c r="AQ297">
        <v>621</v>
      </c>
      <c r="AR297">
        <v>189</v>
      </c>
      <c r="AS297">
        <v>761</v>
      </c>
      <c r="AT297">
        <v>168</v>
      </c>
      <c r="AU297">
        <v>324</v>
      </c>
      <c r="AW297" s="10">
        <f t="shared" si="24"/>
        <v>2.2716049382716048</v>
      </c>
      <c r="AX297" s="10">
        <f t="shared" si="25"/>
        <v>0.66666666666666663</v>
      </c>
      <c r="AY297" s="10">
        <f t="shared" si="26"/>
        <v>1</v>
      </c>
      <c r="AZ297" s="10">
        <f t="shared" si="27"/>
        <v>1</v>
      </c>
      <c r="BA297" s="10">
        <f t="shared" si="28"/>
        <v>21.061728395061728</v>
      </c>
      <c r="BB297" s="10">
        <f t="shared" si="29"/>
        <v>21.061728395061728</v>
      </c>
    </row>
    <row r="298" spans="1:54" x14ac:dyDescent="0.35">
      <c r="A298" t="s">
        <v>61</v>
      </c>
      <c r="B298">
        <v>45433283</v>
      </c>
      <c r="C298">
        <v>45435929</v>
      </c>
      <c r="D298">
        <v>2647</v>
      </c>
      <c r="E298">
        <v>45435702</v>
      </c>
      <c r="F298">
        <v>311.18</v>
      </c>
      <c r="G298">
        <v>26.4</v>
      </c>
      <c r="H298">
        <v>0</v>
      </c>
      <c r="I298">
        <v>45435676</v>
      </c>
      <c r="J298">
        <v>205.17</v>
      </c>
      <c r="K298">
        <v>45435716</v>
      </c>
      <c r="L298">
        <v>152.28</v>
      </c>
      <c r="M298">
        <v>45434548</v>
      </c>
      <c r="N298">
        <v>82.74</v>
      </c>
      <c r="O298">
        <v>45434606</v>
      </c>
      <c r="P298">
        <v>45435702</v>
      </c>
      <c r="Q298">
        <v>1096</v>
      </c>
      <c r="R298">
        <v>14</v>
      </c>
      <c r="S298">
        <v>0</v>
      </c>
      <c r="T298">
        <v>27</v>
      </c>
      <c r="U298">
        <v>79</v>
      </c>
      <c r="V298">
        <v>108</v>
      </c>
      <c r="W298">
        <v>108</v>
      </c>
      <c r="X298">
        <v>108</v>
      </c>
      <c r="Y298">
        <v>78</v>
      </c>
      <c r="Z298">
        <v>27</v>
      </c>
      <c r="AA298">
        <v>27</v>
      </c>
      <c r="AB298">
        <v>54</v>
      </c>
      <c r="AC298">
        <v>0</v>
      </c>
      <c r="AD298">
        <v>27</v>
      </c>
      <c r="AE298">
        <v>140</v>
      </c>
      <c r="AF298">
        <v>54</v>
      </c>
      <c r="AG298">
        <v>27</v>
      </c>
      <c r="AH298">
        <v>27</v>
      </c>
      <c r="AI298">
        <v>135</v>
      </c>
      <c r="AJ298">
        <v>1</v>
      </c>
      <c r="AK298">
        <v>0</v>
      </c>
      <c r="AL298">
        <v>0</v>
      </c>
      <c r="AM298">
        <v>0</v>
      </c>
      <c r="AN298">
        <v>69</v>
      </c>
      <c r="AO298">
        <v>27</v>
      </c>
      <c r="AP298">
        <v>228</v>
      </c>
      <c r="AQ298">
        <v>583</v>
      </c>
      <c r="AR298">
        <v>108</v>
      </c>
      <c r="AS298">
        <v>389</v>
      </c>
      <c r="AT298">
        <v>243</v>
      </c>
      <c r="AU298">
        <v>135</v>
      </c>
      <c r="AW298" s="10">
        <f t="shared" si="24"/>
        <v>2.308641975308642</v>
      </c>
      <c r="AX298" s="10">
        <f t="shared" si="25"/>
        <v>1.2962962962962963</v>
      </c>
      <c r="AY298" s="10">
        <f t="shared" si="26"/>
        <v>3.7283950617283952</v>
      </c>
      <c r="AZ298" s="10">
        <f t="shared" si="27"/>
        <v>0.33333333333333331</v>
      </c>
      <c r="BA298" s="10">
        <f t="shared" si="28"/>
        <v>13.666666666666666</v>
      </c>
      <c r="BB298" s="10">
        <f t="shared" si="29"/>
        <v>41</v>
      </c>
    </row>
    <row r="299" spans="1:54" x14ac:dyDescent="0.35">
      <c r="A299" t="s">
        <v>57</v>
      </c>
      <c r="B299">
        <v>89214232</v>
      </c>
      <c r="C299">
        <v>89215603</v>
      </c>
      <c r="D299">
        <v>1372</v>
      </c>
      <c r="E299">
        <v>89214957</v>
      </c>
      <c r="F299">
        <v>745.78</v>
      </c>
      <c r="G299">
        <v>96.11</v>
      </c>
      <c r="H299">
        <v>0</v>
      </c>
      <c r="I299">
        <v>89214956</v>
      </c>
      <c r="J299">
        <v>402.74</v>
      </c>
      <c r="K299">
        <v>89214866</v>
      </c>
      <c r="L299">
        <v>291.87</v>
      </c>
      <c r="M299">
        <v>89214943</v>
      </c>
      <c r="N299">
        <v>458.71</v>
      </c>
      <c r="O299">
        <v>89214917</v>
      </c>
      <c r="P299">
        <v>89214957</v>
      </c>
      <c r="Q299">
        <v>40</v>
      </c>
      <c r="R299">
        <v>0</v>
      </c>
      <c r="S299">
        <v>0</v>
      </c>
      <c r="T299">
        <v>81</v>
      </c>
      <c r="U299">
        <v>81</v>
      </c>
      <c r="V299">
        <v>108</v>
      </c>
      <c r="W299">
        <v>108</v>
      </c>
      <c r="X299">
        <v>54</v>
      </c>
      <c r="Y299">
        <v>54</v>
      </c>
      <c r="Z299">
        <v>0</v>
      </c>
      <c r="AA299">
        <v>0</v>
      </c>
      <c r="AB299">
        <v>27</v>
      </c>
      <c r="AC299">
        <v>54</v>
      </c>
      <c r="AD299">
        <v>108</v>
      </c>
      <c r="AE299">
        <v>127</v>
      </c>
      <c r="AF299">
        <v>89</v>
      </c>
      <c r="AG299">
        <v>108</v>
      </c>
      <c r="AH299">
        <v>135</v>
      </c>
      <c r="AI299">
        <v>181</v>
      </c>
      <c r="AJ299">
        <v>81</v>
      </c>
      <c r="AK299">
        <v>114</v>
      </c>
      <c r="AL299">
        <v>39</v>
      </c>
      <c r="AM299">
        <v>54</v>
      </c>
      <c r="AN299">
        <v>27</v>
      </c>
      <c r="AO299">
        <v>27</v>
      </c>
      <c r="AP299">
        <v>935</v>
      </c>
      <c r="AQ299">
        <v>964</v>
      </c>
      <c r="AR299">
        <v>783</v>
      </c>
      <c r="AS299">
        <v>783</v>
      </c>
      <c r="AT299">
        <v>1159</v>
      </c>
      <c r="AU299">
        <v>1202</v>
      </c>
      <c r="AW299" s="10">
        <f t="shared" si="24"/>
        <v>2.3333333333333335</v>
      </c>
      <c r="AX299" s="10">
        <f t="shared" si="25"/>
        <v>1.3333333333333333</v>
      </c>
      <c r="AY299" s="10">
        <f t="shared" si="26"/>
        <v>5.1358024691358022</v>
      </c>
      <c r="AZ299" s="10">
        <f t="shared" si="27"/>
        <v>2.4074074074074074</v>
      </c>
      <c r="BA299" s="10">
        <f t="shared" si="28"/>
        <v>36.407407407407405</v>
      </c>
      <c r="BB299" s="10">
        <f t="shared" si="29"/>
        <v>15.123076923076923</v>
      </c>
    </row>
    <row r="300" spans="1:54" x14ac:dyDescent="0.35">
      <c r="A300" t="s">
        <v>3460</v>
      </c>
      <c r="B300">
        <v>105446039</v>
      </c>
      <c r="C300">
        <v>105447659</v>
      </c>
      <c r="D300">
        <v>1621</v>
      </c>
      <c r="E300">
        <v>105446884</v>
      </c>
      <c r="F300">
        <v>212.81</v>
      </c>
      <c r="G300">
        <v>21.3</v>
      </c>
      <c r="H300">
        <v>0.05</v>
      </c>
      <c r="I300">
        <v>105446865</v>
      </c>
      <c r="J300">
        <v>225.59</v>
      </c>
      <c r="K300">
        <v>105446893</v>
      </c>
      <c r="L300">
        <v>57.69</v>
      </c>
      <c r="M300">
        <v>105446935</v>
      </c>
      <c r="N300">
        <v>68.180000000000007</v>
      </c>
      <c r="O300">
        <v>105446849</v>
      </c>
      <c r="P300">
        <v>105446884</v>
      </c>
      <c r="Q300">
        <v>35</v>
      </c>
      <c r="R300">
        <v>74</v>
      </c>
      <c r="S300">
        <v>89</v>
      </c>
      <c r="T300">
        <v>27</v>
      </c>
      <c r="U300">
        <v>53</v>
      </c>
      <c r="V300">
        <v>27</v>
      </c>
      <c r="W300">
        <v>27</v>
      </c>
      <c r="X300">
        <v>54</v>
      </c>
      <c r="Y300">
        <v>54</v>
      </c>
      <c r="Z300">
        <v>81</v>
      </c>
      <c r="AA300">
        <v>81</v>
      </c>
      <c r="AB300">
        <v>27</v>
      </c>
      <c r="AC300">
        <v>27</v>
      </c>
      <c r="AD300">
        <v>85</v>
      </c>
      <c r="AE300">
        <v>81</v>
      </c>
      <c r="AF300">
        <v>43</v>
      </c>
      <c r="AG300">
        <v>54</v>
      </c>
      <c r="AH300">
        <v>67</v>
      </c>
      <c r="AI300">
        <v>54</v>
      </c>
      <c r="AJ300">
        <v>27</v>
      </c>
      <c r="AK300">
        <v>27</v>
      </c>
      <c r="AL300">
        <v>0</v>
      </c>
      <c r="AM300">
        <v>0</v>
      </c>
      <c r="AN300">
        <v>54</v>
      </c>
      <c r="AO300">
        <v>33</v>
      </c>
      <c r="AP300">
        <v>943</v>
      </c>
      <c r="AQ300">
        <v>943</v>
      </c>
      <c r="AR300">
        <v>297</v>
      </c>
      <c r="AS300">
        <v>283</v>
      </c>
      <c r="AT300">
        <v>202</v>
      </c>
      <c r="AU300">
        <v>237</v>
      </c>
      <c r="AW300" s="10">
        <f t="shared" si="24"/>
        <v>2.0864197530864197</v>
      </c>
      <c r="AX300" s="10">
        <f t="shared" si="25"/>
        <v>2</v>
      </c>
      <c r="AY300" s="10">
        <f t="shared" si="26"/>
        <v>2.3333333333333335</v>
      </c>
      <c r="AZ300" s="10">
        <f t="shared" si="27"/>
        <v>0.7407407407407407</v>
      </c>
      <c r="BA300" s="10">
        <f t="shared" si="28"/>
        <v>18.061728395061728</v>
      </c>
      <c r="BB300" s="10">
        <f t="shared" si="29"/>
        <v>24.383333333333333</v>
      </c>
    </row>
    <row r="301" spans="1:54" x14ac:dyDescent="0.35">
      <c r="A301" t="s">
        <v>56</v>
      </c>
      <c r="B301">
        <v>12170212</v>
      </c>
      <c r="C301">
        <v>12172655</v>
      </c>
      <c r="D301">
        <v>2444</v>
      </c>
      <c r="E301">
        <v>12171870</v>
      </c>
      <c r="F301">
        <v>669.43</v>
      </c>
      <c r="G301">
        <v>37.4</v>
      </c>
      <c r="H301">
        <v>0</v>
      </c>
      <c r="I301">
        <v>12171862</v>
      </c>
      <c r="J301">
        <v>269.43</v>
      </c>
      <c r="K301">
        <v>12171872</v>
      </c>
      <c r="L301">
        <v>505.84</v>
      </c>
      <c r="M301">
        <v>12171875</v>
      </c>
      <c r="N301">
        <v>255.94</v>
      </c>
      <c r="O301">
        <v>12171433</v>
      </c>
      <c r="P301">
        <v>12171870</v>
      </c>
      <c r="Q301">
        <v>437</v>
      </c>
      <c r="R301">
        <v>0</v>
      </c>
      <c r="S301">
        <v>0</v>
      </c>
      <c r="T301">
        <v>27</v>
      </c>
      <c r="U301">
        <v>59</v>
      </c>
      <c r="V301">
        <v>38</v>
      </c>
      <c r="W301">
        <v>81</v>
      </c>
      <c r="X301">
        <v>27</v>
      </c>
      <c r="Y301">
        <v>0</v>
      </c>
      <c r="Z301">
        <v>27</v>
      </c>
      <c r="AA301">
        <v>27</v>
      </c>
      <c r="AB301">
        <v>0</v>
      </c>
      <c r="AC301">
        <v>27</v>
      </c>
      <c r="AD301">
        <v>0</v>
      </c>
      <c r="AE301">
        <v>27</v>
      </c>
      <c r="AF301">
        <v>0</v>
      </c>
      <c r="AG301">
        <v>27</v>
      </c>
      <c r="AH301">
        <v>0</v>
      </c>
      <c r="AI301">
        <v>52</v>
      </c>
      <c r="AJ301">
        <v>27</v>
      </c>
      <c r="AK301">
        <v>0</v>
      </c>
      <c r="AL301">
        <v>135</v>
      </c>
      <c r="AM301">
        <v>27</v>
      </c>
      <c r="AN301">
        <v>27</v>
      </c>
      <c r="AO301">
        <v>162</v>
      </c>
      <c r="AP301">
        <v>27</v>
      </c>
      <c r="AQ301">
        <v>1104</v>
      </c>
      <c r="AR301">
        <v>81</v>
      </c>
      <c r="AS301">
        <v>1291</v>
      </c>
      <c r="AT301">
        <v>27</v>
      </c>
      <c r="AU301">
        <v>476</v>
      </c>
      <c r="AW301" s="10">
        <f t="shared" si="24"/>
        <v>1.728395061728395</v>
      </c>
      <c r="AX301" s="10">
        <f t="shared" si="25"/>
        <v>0.66666666666666663</v>
      </c>
      <c r="AY301" s="10">
        <f t="shared" si="26"/>
        <v>1.308641975308642</v>
      </c>
      <c r="AZ301" s="10">
        <f t="shared" si="27"/>
        <v>2.3333333333333335</v>
      </c>
      <c r="BA301" s="10">
        <f t="shared" si="28"/>
        <v>35.444444444444443</v>
      </c>
      <c r="BB301" s="10">
        <f t="shared" si="29"/>
        <v>15.190476190476188</v>
      </c>
    </row>
    <row r="302" spans="1:54" x14ac:dyDescent="0.35">
      <c r="A302" t="s">
        <v>50</v>
      </c>
      <c r="B302">
        <v>20724469</v>
      </c>
      <c r="C302">
        <v>20726948</v>
      </c>
      <c r="D302">
        <v>2480</v>
      </c>
      <c r="E302">
        <v>20726222</v>
      </c>
      <c r="F302">
        <v>729.22</v>
      </c>
      <c r="G302">
        <v>31.86</v>
      </c>
      <c r="H302">
        <v>0</v>
      </c>
      <c r="I302">
        <v>20726222</v>
      </c>
      <c r="J302">
        <v>500.35</v>
      </c>
      <c r="K302">
        <v>20726226</v>
      </c>
      <c r="L302">
        <v>173.31</v>
      </c>
      <c r="M302">
        <v>20726212</v>
      </c>
      <c r="N302">
        <v>372.45</v>
      </c>
      <c r="O302">
        <v>20725708</v>
      </c>
      <c r="P302">
        <v>20726222</v>
      </c>
      <c r="Q302">
        <v>514</v>
      </c>
      <c r="R302">
        <v>27</v>
      </c>
      <c r="S302">
        <v>54</v>
      </c>
      <c r="T302">
        <v>54</v>
      </c>
      <c r="U302">
        <v>54</v>
      </c>
      <c r="V302">
        <v>54</v>
      </c>
      <c r="W302">
        <v>54</v>
      </c>
      <c r="X302">
        <v>0</v>
      </c>
      <c r="Y302">
        <v>0</v>
      </c>
      <c r="Z302">
        <v>0</v>
      </c>
      <c r="AA302">
        <v>81</v>
      </c>
      <c r="AB302">
        <v>0</v>
      </c>
      <c r="AC302">
        <v>0</v>
      </c>
      <c r="AD302">
        <v>54</v>
      </c>
      <c r="AE302">
        <v>67</v>
      </c>
      <c r="AF302">
        <v>108</v>
      </c>
      <c r="AG302">
        <v>0</v>
      </c>
      <c r="AH302">
        <v>243</v>
      </c>
      <c r="AI302">
        <v>27</v>
      </c>
      <c r="AJ302">
        <v>135</v>
      </c>
      <c r="AK302">
        <v>81</v>
      </c>
      <c r="AL302">
        <v>54</v>
      </c>
      <c r="AM302">
        <v>27</v>
      </c>
      <c r="AN302">
        <v>216</v>
      </c>
      <c r="AO302">
        <v>190</v>
      </c>
      <c r="AP302">
        <v>351</v>
      </c>
      <c r="AQ302">
        <v>2174</v>
      </c>
      <c r="AR302">
        <v>319</v>
      </c>
      <c r="AS302">
        <v>822</v>
      </c>
      <c r="AT302">
        <v>477</v>
      </c>
      <c r="AU302">
        <v>1065</v>
      </c>
      <c r="AW302" s="10">
        <f t="shared" si="24"/>
        <v>2</v>
      </c>
      <c r="AX302" s="10">
        <f t="shared" si="25"/>
        <v>1</v>
      </c>
      <c r="AY302" s="10">
        <f t="shared" si="26"/>
        <v>1.1604938271604939</v>
      </c>
      <c r="AZ302" s="10">
        <f t="shared" si="27"/>
        <v>3.6790123456790123</v>
      </c>
      <c r="BA302" s="10">
        <f t="shared" si="28"/>
        <v>50.135802469135804</v>
      </c>
      <c r="BB302" s="10">
        <f t="shared" si="29"/>
        <v>13.627516778523491</v>
      </c>
    </row>
    <row r="303" spans="1:54" x14ac:dyDescent="0.35">
      <c r="A303" t="s">
        <v>50</v>
      </c>
      <c r="B303">
        <v>65194819</v>
      </c>
      <c r="C303">
        <v>65197576</v>
      </c>
      <c r="D303">
        <v>2758</v>
      </c>
      <c r="E303">
        <v>65196365</v>
      </c>
      <c r="F303">
        <v>490.37</v>
      </c>
      <c r="G303">
        <v>22.21</v>
      </c>
      <c r="H303">
        <v>0</v>
      </c>
      <c r="I303">
        <v>65196375</v>
      </c>
      <c r="J303">
        <v>229.02</v>
      </c>
      <c r="K303">
        <v>65196518</v>
      </c>
      <c r="L303">
        <v>136.31</v>
      </c>
      <c r="M303">
        <v>65196359</v>
      </c>
      <c r="N303">
        <v>298.81</v>
      </c>
      <c r="O303">
        <v>65196197</v>
      </c>
      <c r="P303">
        <v>65196365</v>
      </c>
      <c r="Q303">
        <v>168</v>
      </c>
      <c r="R303">
        <v>0</v>
      </c>
      <c r="S303">
        <v>0</v>
      </c>
      <c r="T303">
        <v>0</v>
      </c>
      <c r="U303">
        <v>0</v>
      </c>
      <c r="V303">
        <v>27</v>
      </c>
      <c r="W303">
        <v>0</v>
      </c>
      <c r="X303">
        <v>19</v>
      </c>
      <c r="Y303">
        <v>27</v>
      </c>
      <c r="Z303">
        <v>0</v>
      </c>
      <c r="AA303">
        <v>0</v>
      </c>
      <c r="AB303">
        <v>0</v>
      </c>
      <c r="AC303">
        <v>27</v>
      </c>
      <c r="AD303">
        <v>27</v>
      </c>
      <c r="AE303">
        <v>5</v>
      </c>
      <c r="AF303">
        <v>0</v>
      </c>
      <c r="AG303">
        <v>0</v>
      </c>
      <c r="AH303">
        <v>4</v>
      </c>
      <c r="AI303">
        <v>27</v>
      </c>
      <c r="AJ303">
        <v>0</v>
      </c>
      <c r="AK303">
        <v>27</v>
      </c>
      <c r="AL303">
        <v>0</v>
      </c>
      <c r="AM303">
        <v>0</v>
      </c>
      <c r="AN303">
        <v>0</v>
      </c>
      <c r="AO303">
        <v>0</v>
      </c>
      <c r="AP303">
        <v>349</v>
      </c>
      <c r="AQ303">
        <v>504</v>
      </c>
      <c r="AR303">
        <v>103</v>
      </c>
      <c r="AS303">
        <v>96</v>
      </c>
      <c r="AT303">
        <v>249</v>
      </c>
      <c r="AU303">
        <v>497</v>
      </c>
      <c r="AW303" s="10">
        <f t="shared" si="24"/>
        <v>0</v>
      </c>
      <c r="AX303" s="10">
        <f t="shared" si="25"/>
        <v>0.66666666666666663</v>
      </c>
      <c r="AY303" s="10">
        <f t="shared" si="26"/>
        <v>0.39506172839506171</v>
      </c>
      <c r="AZ303" s="10">
        <f t="shared" si="27"/>
        <v>0.33333333333333331</v>
      </c>
      <c r="BA303" s="10">
        <f t="shared" si="28"/>
        <v>13.543209876543211</v>
      </c>
      <c r="BB303" s="10">
        <f t="shared" si="29"/>
        <v>40.629629629629633</v>
      </c>
    </row>
    <row r="304" spans="1:54" x14ac:dyDescent="0.35">
      <c r="A304" t="s">
        <v>54</v>
      </c>
      <c r="B304">
        <v>130228366</v>
      </c>
      <c r="C304">
        <v>130230019</v>
      </c>
      <c r="D304">
        <v>1654</v>
      </c>
      <c r="E304">
        <v>130228843</v>
      </c>
      <c r="F304">
        <v>1019.75</v>
      </c>
      <c r="G304">
        <v>34.630000000000003</v>
      </c>
      <c r="H304">
        <v>0</v>
      </c>
      <c r="I304">
        <v>130229307</v>
      </c>
      <c r="J304">
        <v>574.33000000000004</v>
      </c>
      <c r="K304">
        <v>130229247</v>
      </c>
      <c r="L304">
        <v>243.53</v>
      </c>
      <c r="M304">
        <v>130228882</v>
      </c>
      <c r="N304">
        <v>542.46</v>
      </c>
      <c r="O304">
        <v>130229192</v>
      </c>
      <c r="P304">
        <v>130228843</v>
      </c>
      <c r="Q304">
        <v>349</v>
      </c>
      <c r="R304">
        <v>0</v>
      </c>
      <c r="S304">
        <v>108</v>
      </c>
      <c r="T304">
        <v>27</v>
      </c>
      <c r="U304">
        <v>0</v>
      </c>
      <c r="V304">
        <v>54</v>
      </c>
      <c r="W304">
        <v>0</v>
      </c>
      <c r="X304">
        <v>54</v>
      </c>
      <c r="Y304">
        <v>27</v>
      </c>
      <c r="Z304">
        <v>0</v>
      </c>
      <c r="AA304">
        <v>0</v>
      </c>
      <c r="AB304">
        <v>54</v>
      </c>
      <c r="AC304">
        <v>0</v>
      </c>
      <c r="AD304">
        <v>27</v>
      </c>
      <c r="AE304">
        <v>27</v>
      </c>
      <c r="AF304">
        <v>47</v>
      </c>
      <c r="AG304">
        <v>86</v>
      </c>
      <c r="AH304">
        <v>27</v>
      </c>
      <c r="AI304">
        <v>54</v>
      </c>
      <c r="AJ304">
        <v>0</v>
      </c>
      <c r="AK304">
        <v>1</v>
      </c>
      <c r="AL304">
        <v>0</v>
      </c>
      <c r="AM304">
        <v>0</v>
      </c>
      <c r="AN304">
        <v>54</v>
      </c>
      <c r="AO304">
        <v>112</v>
      </c>
      <c r="AP304">
        <v>963</v>
      </c>
      <c r="AQ304">
        <v>846</v>
      </c>
      <c r="AR304">
        <v>432</v>
      </c>
      <c r="AS304">
        <v>459</v>
      </c>
      <c r="AT304">
        <v>583</v>
      </c>
      <c r="AU304">
        <v>728</v>
      </c>
      <c r="AW304" s="10">
        <f t="shared" si="24"/>
        <v>1.3333333333333333</v>
      </c>
      <c r="AX304" s="10">
        <f t="shared" si="25"/>
        <v>0.33333333333333331</v>
      </c>
      <c r="AY304" s="10">
        <f t="shared" si="26"/>
        <v>2.0617283950617282</v>
      </c>
      <c r="AZ304" s="10">
        <f t="shared" si="27"/>
        <v>1.3950617283950617</v>
      </c>
      <c r="BA304" s="10">
        <f t="shared" si="28"/>
        <v>25.098765432098762</v>
      </c>
      <c r="BB304" s="10">
        <f t="shared" si="29"/>
        <v>17.991150442477874</v>
      </c>
    </row>
    <row r="305" spans="1:54" x14ac:dyDescent="0.35">
      <c r="A305" t="s">
        <v>53</v>
      </c>
      <c r="B305">
        <v>5746399</v>
      </c>
      <c r="C305">
        <v>5747180</v>
      </c>
      <c r="D305">
        <v>782</v>
      </c>
      <c r="E305">
        <v>5746627</v>
      </c>
      <c r="F305">
        <v>170.01</v>
      </c>
      <c r="G305">
        <v>21.65</v>
      </c>
      <c r="H305">
        <v>7.0000000000000007E-2</v>
      </c>
      <c r="I305">
        <v>5746637</v>
      </c>
      <c r="J305">
        <v>61.01</v>
      </c>
      <c r="K305">
        <v>5746630</v>
      </c>
      <c r="L305">
        <v>92</v>
      </c>
      <c r="M305">
        <v>5746614</v>
      </c>
      <c r="N305">
        <v>171.63</v>
      </c>
      <c r="O305">
        <v>5746789</v>
      </c>
      <c r="P305">
        <v>5746627</v>
      </c>
      <c r="Q305">
        <v>162</v>
      </c>
      <c r="R305">
        <v>27</v>
      </c>
      <c r="S305">
        <v>27</v>
      </c>
      <c r="T305">
        <v>0</v>
      </c>
      <c r="U305">
        <v>0</v>
      </c>
      <c r="V305">
        <v>0</v>
      </c>
      <c r="W305">
        <v>27</v>
      </c>
      <c r="X305">
        <v>6</v>
      </c>
      <c r="Y305">
        <v>46</v>
      </c>
      <c r="Z305">
        <v>0</v>
      </c>
      <c r="AA305">
        <v>0</v>
      </c>
      <c r="AB305">
        <v>0</v>
      </c>
      <c r="AC305">
        <v>0</v>
      </c>
      <c r="AD305">
        <v>8</v>
      </c>
      <c r="AE305">
        <v>54</v>
      </c>
      <c r="AF305">
        <v>0</v>
      </c>
      <c r="AG305">
        <v>27</v>
      </c>
      <c r="AH305">
        <v>0</v>
      </c>
      <c r="AI305">
        <v>54</v>
      </c>
      <c r="AJ305">
        <v>0</v>
      </c>
      <c r="AK305">
        <v>0</v>
      </c>
      <c r="AL305">
        <v>0</v>
      </c>
      <c r="AM305">
        <v>0</v>
      </c>
      <c r="AN305">
        <v>27</v>
      </c>
      <c r="AO305">
        <v>26</v>
      </c>
      <c r="AP305">
        <v>140</v>
      </c>
      <c r="AQ305">
        <v>297</v>
      </c>
      <c r="AR305">
        <v>34</v>
      </c>
      <c r="AS305">
        <v>436</v>
      </c>
      <c r="AT305">
        <v>38</v>
      </c>
      <c r="AU305">
        <v>351</v>
      </c>
      <c r="AW305" s="10">
        <f t="shared" si="24"/>
        <v>0.66666666666666663</v>
      </c>
      <c r="AX305" s="10">
        <f t="shared" si="25"/>
        <v>0.5679012345679012</v>
      </c>
      <c r="AY305" s="10">
        <f t="shared" si="26"/>
        <v>1.6666666666666667</v>
      </c>
      <c r="AZ305" s="10">
        <f t="shared" si="27"/>
        <v>0.32098765432098764</v>
      </c>
      <c r="BA305" s="10">
        <f t="shared" si="28"/>
        <v>13.382716049382715</v>
      </c>
      <c r="BB305" s="10">
        <f t="shared" si="29"/>
        <v>41.692307692307693</v>
      </c>
    </row>
    <row r="306" spans="1:54" x14ac:dyDescent="0.35">
      <c r="A306" t="s">
        <v>3460</v>
      </c>
      <c r="B306">
        <v>73644105</v>
      </c>
      <c r="C306">
        <v>73647403</v>
      </c>
      <c r="D306">
        <v>3299</v>
      </c>
      <c r="E306">
        <v>73645012</v>
      </c>
      <c r="F306">
        <v>677.3</v>
      </c>
      <c r="G306">
        <v>29.11</v>
      </c>
      <c r="H306">
        <v>0</v>
      </c>
      <c r="I306">
        <v>73645012</v>
      </c>
      <c r="J306">
        <v>439.9</v>
      </c>
      <c r="K306">
        <v>73645007</v>
      </c>
      <c r="L306">
        <v>237.99</v>
      </c>
      <c r="M306">
        <v>73645007</v>
      </c>
      <c r="N306">
        <v>240.32</v>
      </c>
      <c r="O306">
        <v>73645754</v>
      </c>
      <c r="P306">
        <v>73645012</v>
      </c>
      <c r="Q306">
        <v>742</v>
      </c>
      <c r="R306">
        <v>48</v>
      </c>
      <c r="S306">
        <v>0</v>
      </c>
      <c r="T306">
        <v>81</v>
      </c>
      <c r="U306">
        <v>27</v>
      </c>
      <c r="V306">
        <v>108</v>
      </c>
      <c r="W306">
        <v>0</v>
      </c>
      <c r="X306">
        <v>81</v>
      </c>
      <c r="Y306">
        <v>51</v>
      </c>
      <c r="Z306">
        <v>54</v>
      </c>
      <c r="AA306">
        <v>27</v>
      </c>
      <c r="AB306">
        <v>54</v>
      </c>
      <c r="AC306">
        <v>0</v>
      </c>
      <c r="AD306">
        <v>102</v>
      </c>
      <c r="AE306">
        <v>0</v>
      </c>
      <c r="AF306">
        <v>81</v>
      </c>
      <c r="AG306">
        <v>0</v>
      </c>
      <c r="AH306">
        <v>216</v>
      </c>
      <c r="AI306">
        <v>34</v>
      </c>
      <c r="AJ306">
        <v>189</v>
      </c>
      <c r="AK306">
        <v>81</v>
      </c>
      <c r="AL306">
        <v>27</v>
      </c>
      <c r="AM306">
        <v>27</v>
      </c>
      <c r="AN306">
        <v>236</v>
      </c>
      <c r="AO306">
        <v>108</v>
      </c>
      <c r="AP306">
        <v>172</v>
      </c>
      <c r="AQ306">
        <v>1621</v>
      </c>
      <c r="AR306">
        <v>270</v>
      </c>
      <c r="AS306">
        <v>880</v>
      </c>
      <c r="AT306">
        <v>423</v>
      </c>
      <c r="AU306">
        <v>645</v>
      </c>
      <c r="AW306" s="10">
        <f t="shared" si="24"/>
        <v>0.33333333333333331</v>
      </c>
      <c r="AX306" s="10">
        <f t="shared" si="25"/>
        <v>0.96296296296296291</v>
      </c>
      <c r="AY306" s="10">
        <f t="shared" si="26"/>
        <v>0.41975308641975312</v>
      </c>
      <c r="AZ306" s="10">
        <f t="shared" si="27"/>
        <v>2.6666666666666665</v>
      </c>
      <c r="BA306" s="10">
        <f t="shared" si="28"/>
        <v>38.839506172839506</v>
      </c>
      <c r="BB306" s="10">
        <f t="shared" si="29"/>
        <v>14.564814814814815</v>
      </c>
    </row>
    <row r="307" spans="1:54" x14ac:dyDescent="0.35">
      <c r="A307" t="s">
        <v>45</v>
      </c>
      <c r="B307">
        <v>61969882</v>
      </c>
      <c r="C307">
        <v>61971568</v>
      </c>
      <c r="D307">
        <v>1687</v>
      </c>
      <c r="E307">
        <v>61970738</v>
      </c>
      <c r="F307">
        <v>478.1</v>
      </c>
      <c r="G307">
        <v>23.75</v>
      </c>
      <c r="H307">
        <v>0</v>
      </c>
      <c r="I307">
        <v>61970737</v>
      </c>
      <c r="J307">
        <v>224.17</v>
      </c>
      <c r="K307">
        <v>61970763</v>
      </c>
      <c r="L307">
        <v>152.65</v>
      </c>
      <c r="M307">
        <v>61970755</v>
      </c>
      <c r="N307">
        <v>242.29</v>
      </c>
      <c r="O307">
        <v>61970725</v>
      </c>
      <c r="P307">
        <v>61970738</v>
      </c>
      <c r="Q307">
        <v>13</v>
      </c>
      <c r="R307">
        <v>80</v>
      </c>
      <c r="S307">
        <v>67</v>
      </c>
      <c r="T307">
        <v>54</v>
      </c>
      <c r="U307">
        <v>54</v>
      </c>
      <c r="V307">
        <v>27</v>
      </c>
      <c r="W307">
        <v>27</v>
      </c>
      <c r="X307">
        <v>27</v>
      </c>
      <c r="Y307">
        <v>27</v>
      </c>
      <c r="Z307">
        <v>53</v>
      </c>
      <c r="AA307">
        <v>34</v>
      </c>
      <c r="AB307">
        <v>0</v>
      </c>
      <c r="AC307">
        <v>0</v>
      </c>
      <c r="AD307">
        <v>0</v>
      </c>
      <c r="AE307">
        <v>0</v>
      </c>
      <c r="AF307">
        <v>27</v>
      </c>
      <c r="AG307">
        <v>27</v>
      </c>
      <c r="AH307">
        <v>30</v>
      </c>
      <c r="AI307">
        <v>43</v>
      </c>
      <c r="AJ307">
        <v>81</v>
      </c>
      <c r="AK307">
        <v>81</v>
      </c>
      <c r="AL307">
        <v>0</v>
      </c>
      <c r="AM307">
        <v>0</v>
      </c>
      <c r="AN307">
        <v>108</v>
      </c>
      <c r="AO307">
        <v>118</v>
      </c>
      <c r="AP307">
        <v>1167</v>
      </c>
      <c r="AQ307">
        <v>1195</v>
      </c>
      <c r="AR307">
        <v>712</v>
      </c>
      <c r="AS307">
        <v>767</v>
      </c>
      <c r="AT307">
        <v>960</v>
      </c>
      <c r="AU307">
        <v>997</v>
      </c>
      <c r="AW307" s="10">
        <f t="shared" si="24"/>
        <v>1.8271604938271606</v>
      </c>
      <c r="AX307" s="10">
        <f t="shared" si="25"/>
        <v>0.75308641975308632</v>
      </c>
      <c r="AY307" s="10">
        <f t="shared" si="26"/>
        <v>0.86419753086419748</v>
      </c>
      <c r="AZ307" s="10">
        <f t="shared" si="27"/>
        <v>2.4567901234567899</v>
      </c>
      <c r="BA307" s="10">
        <f t="shared" si="28"/>
        <v>36.530864197530867</v>
      </c>
      <c r="BB307" s="10">
        <f t="shared" si="29"/>
        <v>14.869346733668344</v>
      </c>
    </row>
    <row r="308" spans="1:54" x14ac:dyDescent="0.35">
      <c r="A308" t="s">
        <v>53</v>
      </c>
      <c r="B308">
        <v>41600116</v>
      </c>
      <c r="C308">
        <v>41601861</v>
      </c>
      <c r="D308">
        <v>1746</v>
      </c>
      <c r="E308">
        <v>41601291</v>
      </c>
      <c r="F308">
        <v>267.38</v>
      </c>
      <c r="G308">
        <v>15.7</v>
      </c>
      <c r="H308">
        <v>0.06</v>
      </c>
      <c r="I308">
        <v>41601317</v>
      </c>
      <c r="J308">
        <v>164.93</v>
      </c>
      <c r="K308">
        <v>41601303</v>
      </c>
      <c r="L308">
        <v>51.81</v>
      </c>
      <c r="M308">
        <v>41601291</v>
      </c>
      <c r="N308">
        <v>214.21</v>
      </c>
      <c r="O308">
        <v>41600988</v>
      </c>
      <c r="P308">
        <v>41601291</v>
      </c>
      <c r="Q308">
        <v>303</v>
      </c>
      <c r="R308">
        <v>63</v>
      </c>
      <c r="S308">
        <v>27</v>
      </c>
      <c r="T308">
        <v>66</v>
      </c>
      <c r="U308">
        <v>0</v>
      </c>
      <c r="V308">
        <v>0</v>
      </c>
      <c r="W308">
        <v>0</v>
      </c>
      <c r="X308">
        <v>54</v>
      </c>
      <c r="Y308">
        <v>27</v>
      </c>
      <c r="Z308">
        <v>54</v>
      </c>
      <c r="AA308">
        <v>27</v>
      </c>
      <c r="AB308">
        <v>0</v>
      </c>
      <c r="AC308">
        <v>0</v>
      </c>
      <c r="AD308">
        <v>90</v>
      </c>
      <c r="AE308">
        <v>0</v>
      </c>
      <c r="AF308">
        <v>54</v>
      </c>
      <c r="AG308">
        <v>0</v>
      </c>
      <c r="AH308">
        <v>144</v>
      </c>
      <c r="AI308">
        <v>0</v>
      </c>
      <c r="AJ308">
        <v>298</v>
      </c>
      <c r="AK308">
        <v>44</v>
      </c>
      <c r="AL308">
        <v>14</v>
      </c>
      <c r="AM308">
        <v>11</v>
      </c>
      <c r="AN308">
        <v>291</v>
      </c>
      <c r="AO308">
        <v>0</v>
      </c>
      <c r="AP308">
        <v>362</v>
      </c>
      <c r="AQ308">
        <v>529</v>
      </c>
      <c r="AR308">
        <v>98</v>
      </c>
      <c r="AS308">
        <v>191</v>
      </c>
      <c r="AT308">
        <v>243</v>
      </c>
      <c r="AU308">
        <v>675</v>
      </c>
      <c r="AW308" s="10">
        <f t="shared" si="24"/>
        <v>0.33333333333333331</v>
      </c>
      <c r="AX308" s="10">
        <f t="shared" si="25"/>
        <v>0.66666666666666663</v>
      </c>
      <c r="AY308" s="10">
        <f t="shared" si="26"/>
        <v>0</v>
      </c>
      <c r="AZ308" s="10">
        <f t="shared" si="27"/>
        <v>0.67901234567901225</v>
      </c>
      <c r="BA308" s="10">
        <f t="shared" si="28"/>
        <v>17.222222222222221</v>
      </c>
      <c r="BB308" s="10">
        <f t="shared" si="29"/>
        <v>25.363636363636367</v>
      </c>
    </row>
    <row r="309" spans="1:54" x14ac:dyDescent="0.35">
      <c r="A309" t="s">
        <v>53</v>
      </c>
      <c r="B309">
        <v>13976753</v>
      </c>
      <c r="C309">
        <v>13979457</v>
      </c>
      <c r="D309">
        <v>2705</v>
      </c>
      <c r="E309">
        <v>13978689</v>
      </c>
      <c r="F309">
        <v>1568.01</v>
      </c>
      <c r="G309">
        <v>47.46</v>
      </c>
      <c r="H309">
        <v>0</v>
      </c>
      <c r="I309">
        <v>13978680</v>
      </c>
      <c r="J309">
        <v>1454.93</v>
      </c>
      <c r="K309">
        <v>13978684</v>
      </c>
      <c r="L309">
        <v>521.91</v>
      </c>
      <c r="M309">
        <v>13978670</v>
      </c>
      <c r="N309">
        <v>1416.36</v>
      </c>
      <c r="O309">
        <v>13978105</v>
      </c>
      <c r="P309">
        <v>13978689</v>
      </c>
      <c r="Q309">
        <v>584</v>
      </c>
      <c r="R309">
        <v>0</v>
      </c>
      <c r="S309">
        <v>30</v>
      </c>
      <c r="T309">
        <v>0</v>
      </c>
      <c r="U309">
        <v>54</v>
      </c>
      <c r="V309">
        <v>189</v>
      </c>
      <c r="W309">
        <v>54</v>
      </c>
      <c r="X309">
        <v>54</v>
      </c>
      <c r="Y309">
        <v>54</v>
      </c>
      <c r="Z309">
        <v>141</v>
      </c>
      <c r="AA309">
        <v>0</v>
      </c>
      <c r="AB309">
        <v>0</v>
      </c>
      <c r="AC309">
        <v>54</v>
      </c>
      <c r="AD309">
        <v>0</v>
      </c>
      <c r="AE309">
        <v>189</v>
      </c>
      <c r="AF309">
        <v>135</v>
      </c>
      <c r="AG309">
        <v>135</v>
      </c>
      <c r="AH309">
        <v>74</v>
      </c>
      <c r="AI309">
        <v>94</v>
      </c>
      <c r="AJ309">
        <v>23</v>
      </c>
      <c r="AK309">
        <v>320</v>
      </c>
      <c r="AL309">
        <v>0</v>
      </c>
      <c r="AM309">
        <v>69</v>
      </c>
      <c r="AN309">
        <v>11</v>
      </c>
      <c r="AO309">
        <v>729</v>
      </c>
      <c r="AP309">
        <v>54</v>
      </c>
      <c r="AQ309">
        <v>5514</v>
      </c>
      <c r="AR309">
        <v>0</v>
      </c>
      <c r="AS309">
        <v>2494</v>
      </c>
      <c r="AT309">
        <v>81</v>
      </c>
      <c r="AU309">
        <v>4883</v>
      </c>
      <c r="AW309" s="10">
        <f t="shared" si="24"/>
        <v>1.7037037037037037</v>
      </c>
      <c r="AX309" s="10">
        <f t="shared" si="25"/>
        <v>1.3333333333333333</v>
      </c>
      <c r="AY309" s="10">
        <f t="shared" si="26"/>
        <v>5.1604938271604945</v>
      </c>
      <c r="AZ309" s="10">
        <f t="shared" si="27"/>
        <v>13.80246913580247</v>
      </c>
      <c r="BA309" s="10">
        <f t="shared" si="28"/>
        <v>159.14814814814815</v>
      </c>
      <c r="BB309" s="10">
        <f t="shared" si="29"/>
        <v>11.5304114490161</v>
      </c>
    </row>
    <row r="310" spans="1:54" x14ac:dyDescent="0.35">
      <c r="A310" t="s">
        <v>62</v>
      </c>
      <c r="B310">
        <v>39469182</v>
      </c>
      <c r="C310">
        <v>39470270</v>
      </c>
      <c r="D310">
        <v>1089</v>
      </c>
      <c r="E310">
        <v>39469945</v>
      </c>
      <c r="F310">
        <v>320.64</v>
      </c>
      <c r="G310">
        <v>42.94</v>
      </c>
      <c r="H310">
        <v>0</v>
      </c>
      <c r="I310">
        <v>39469938</v>
      </c>
      <c r="J310">
        <v>237.38</v>
      </c>
      <c r="K310">
        <v>39469870</v>
      </c>
      <c r="L310">
        <v>77.790000000000006</v>
      </c>
      <c r="M310">
        <v>39469951</v>
      </c>
      <c r="N310">
        <v>89.14</v>
      </c>
      <c r="O310">
        <v>39469726</v>
      </c>
      <c r="P310">
        <v>39469945</v>
      </c>
      <c r="Q310">
        <v>219</v>
      </c>
      <c r="R310">
        <v>54</v>
      </c>
      <c r="S310">
        <v>54</v>
      </c>
      <c r="T310">
        <v>27</v>
      </c>
      <c r="U310">
        <v>8</v>
      </c>
      <c r="V310">
        <v>0</v>
      </c>
      <c r="W310">
        <v>0</v>
      </c>
      <c r="X310">
        <v>54</v>
      </c>
      <c r="Y310">
        <v>44</v>
      </c>
      <c r="Z310">
        <v>0</v>
      </c>
      <c r="AA310">
        <v>0</v>
      </c>
      <c r="AB310">
        <v>0</v>
      </c>
      <c r="AC310">
        <v>0</v>
      </c>
      <c r="AD310">
        <v>81</v>
      </c>
      <c r="AE310">
        <v>54</v>
      </c>
      <c r="AF310">
        <v>0</v>
      </c>
      <c r="AG310">
        <v>0</v>
      </c>
      <c r="AH310">
        <v>0</v>
      </c>
      <c r="AI310">
        <v>0</v>
      </c>
      <c r="AJ310">
        <v>0</v>
      </c>
      <c r="AK310">
        <v>27</v>
      </c>
      <c r="AL310">
        <v>27</v>
      </c>
      <c r="AM310">
        <v>14</v>
      </c>
      <c r="AN310">
        <v>27</v>
      </c>
      <c r="AO310">
        <v>2</v>
      </c>
      <c r="AP310">
        <v>211</v>
      </c>
      <c r="AQ310">
        <v>639</v>
      </c>
      <c r="AR310">
        <v>163</v>
      </c>
      <c r="AS310">
        <v>295</v>
      </c>
      <c r="AT310">
        <v>75</v>
      </c>
      <c r="AU310">
        <v>324</v>
      </c>
      <c r="AW310" s="10">
        <f t="shared" si="24"/>
        <v>0.76543209876543217</v>
      </c>
      <c r="AX310" s="10">
        <f t="shared" si="25"/>
        <v>0.54320987654320985</v>
      </c>
      <c r="AY310" s="10">
        <f t="shared" si="26"/>
        <v>0.66666666666666663</v>
      </c>
      <c r="AZ310" s="10">
        <f t="shared" si="27"/>
        <v>0.53086419753086422</v>
      </c>
      <c r="BA310" s="10">
        <f t="shared" si="28"/>
        <v>15.530864197530864</v>
      </c>
      <c r="BB310" s="10">
        <f t="shared" si="29"/>
        <v>29.255813953488371</v>
      </c>
    </row>
    <row r="311" spans="1:54" x14ac:dyDescent="0.35">
      <c r="A311" t="s">
        <v>59</v>
      </c>
      <c r="B311">
        <v>43027218</v>
      </c>
      <c r="C311">
        <v>43031689</v>
      </c>
      <c r="D311">
        <v>4472</v>
      </c>
      <c r="E311">
        <v>43028973</v>
      </c>
      <c r="F311">
        <v>606.35</v>
      </c>
      <c r="G311">
        <v>24.78</v>
      </c>
      <c r="H311">
        <v>0</v>
      </c>
      <c r="I311">
        <v>43030953</v>
      </c>
      <c r="J311">
        <v>58.25</v>
      </c>
      <c r="K311">
        <v>43028971</v>
      </c>
      <c r="L311">
        <v>116.3</v>
      </c>
      <c r="M311">
        <v>43028972</v>
      </c>
      <c r="N311">
        <v>262.93</v>
      </c>
      <c r="O311">
        <v>43029453</v>
      </c>
      <c r="P311">
        <v>43028973</v>
      </c>
      <c r="Q311">
        <v>480</v>
      </c>
      <c r="R311">
        <v>4</v>
      </c>
      <c r="S311">
        <v>37</v>
      </c>
      <c r="T311">
        <v>0</v>
      </c>
      <c r="U311">
        <v>105</v>
      </c>
      <c r="V311">
        <v>33</v>
      </c>
      <c r="W311">
        <v>35</v>
      </c>
      <c r="X311">
        <v>54</v>
      </c>
      <c r="Y311">
        <v>54</v>
      </c>
      <c r="Z311">
        <v>0</v>
      </c>
      <c r="AA311">
        <v>0</v>
      </c>
      <c r="AB311">
        <v>0</v>
      </c>
      <c r="AC311">
        <v>0</v>
      </c>
      <c r="AD311">
        <v>84</v>
      </c>
      <c r="AE311">
        <v>102</v>
      </c>
      <c r="AF311">
        <v>0</v>
      </c>
      <c r="AG311">
        <v>0</v>
      </c>
      <c r="AH311">
        <v>0</v>
      </c>
      <c r="AI311">
        <v>112</v>
      </c>
      <c r="AJ311">
        <v>79</v>
      </c>
      <c r="AK311">
        <v>81</v>
      </c>
      <c r="AL311">
        <v>81</v>
      </c>
      <c r="AM311">
        <v>54</v>
      </c>
      <c r="AN311">
        <v>67</v>
      </c>
      <c r="AO311">
        <v>74</v>
      </c>
      <c r="AP311">
        <v>109</v>
      </c>
      <c r="AQ311">
        <v>1357</v>
      </c>
      <c r="AR311">
        <v>54</v>
      </c>
      <c r="AS311">
        <v>571</v>
      </c>
      <c r="AT311">
        <v>0</v>
      </c>
      <c r="AU311">
        <v>1121</v>
      </c>
      <c r="AW311" s="10">
        <f t="shared" si="24"/>
        <v>2.1851851851851851</v>
      </c>
      <c r="AX311" s="10">
        <f t="shared" si="25"/>
        <v>0.66666666666666663</v>
      </c>
      <c r="AY311" s="10">
        <f t="shared" si="26"/>
        <v>2.6419753086419751</v>
      </c>
      <c r="AZ311" s="10">
        <f t="shared" si="27"/>
        <v>2.5802469135802473</v>
      </c>
      <c r="BA311" s="10">
        <f t="shared" si="28"/>
        <v>37.641975308641975</v>
      </c>
      <c r="BB311" s="10">
        <f t="shared" si="29"/>
        <v>14.58851674641148</v>
      </c>
    </row>
    <row r="312" spans="1:54" x14ac:dyDescent="0.35">
      <c r="A312" t="s">
        <v>56</v>
      </c>
      <c r="B312">
        <v>200176900</v>
      </c>
      <c r="C312">
        <v>200178789</v>
      </c>
      <c r="D312">
        <v>1890</v>
      </c>
      <c r="E312">
        <v>200178153</v>
      </c>
      <c r="F312">
        <v>377.7</v>
      </c>
      <c r="G312">
        <v>24.56</v>
      </c>
      <c r="H312">
        <v>0</v>
      </c>
      <c r="I312">
        <v>200178145</v>
      </c>
      <c r="J312">
        <v>269.44</v>
      </c>
      <c r="K312">
        <v>200178158</v>
      </c>
      <c r="L312">
        <v>257.41000000000003</v>
      </c>
      <c r="M312">
        <v>200178144</v>
      </c>
      <c r="N312">
        <v>177.27</v>
      </c>
      <c r="O312">
        <v>200177844</v>
      </c>
      <c r="P312">
        <v>200178153</v>
      </c>
      <c r="Q312">
        <v>309</v>
      </c>
      <c r="R312">
        <v>4</v>
      </c>
      <c r="S312">
        <v>152</v>
      </c>
      <c r="T312">
        <v>114</v>
      </c>
      <c r="U312">
        <v>60</v>
      </c>
      <c r="V312">
        <v>297</v>
      </c>
      <c r="W312">
        <v>22</v>
      </c>
      <c r="X312">
        <v>37</v>
      </c>
      <c r="Y312">
        <v>147</v>
      </c>
      <c r="Z312">
        <v>27</v>
      </c>
      <c r="AA312">
        <v>112</v>
      </c>
      <c r="AB312">
        <v>0</v>
      </c>
      <c r="AC312">
        <v>49</v>
      </c>
      <c r="AD312">
        <v>53</v>
      </c>
      <c r="AE312">
        <v>143</v>
      </c>
      <c r="AF312">
        <v>135</v>
      </c>
      <c r="AG312">
        <v>135</v>
      </c>
      <c r="AH312">
        <v>108</v>
      </c>
      <c r="AI312">
        <v>65</v>
      </c>
      <c r="AJ312">
        <v>81</v>
      </c>
      <c r="AK312">
        <v>54</v>
      </c>
      <c r="AL312">
        <v>81</v>
      </c>
      <c r="AM312">
        <v>108</v>
      </c>
      <c r="AN312">
        <v>132</v>
      </c>
      <c r="AO312">
        <v>40</v>
      </c>
      <c r="AP312">
        <v>108</v>
      </c>
      <c r="AQ312">
        <v>1234</v>
      </c>
      <c r="AR312">
        <v>9</v>
      </c>
      <c r="AS312">
        <v>868</v>
      </c>
      <c r="AT312">
        <v>244</v>
      </c>
      <c r="AU312">
        <v>869</v>
      </c>
      <c r="AW312" s="10">
        <f t="shared" si="24"/>
        <v>2.8888888888888888</v>
      </c>
      <c r="AX312" s="10">
        <f t="shared" si="25"/>
        <v>3.8024691358024691</v>
      </c>
      <c r="AY312" s="10">
        <f t="shared" si="26"/>
        <v>4.2345679012345681</v>
      </c>
      <c r="AZ312" s="10">
        <f t="shared" si="27"/>
        <v>2.4938271604938271</v>
      </c>
      <c r="BA312" s="10">
        <f t="shared" si="28"/>
        <v>36.679012345679013</v>
      </c>
      <c r="BB312" s="10">
        <f t="shared" si="29"/>
        <v>14.707920792079209</v>
      </c>
    </row>
    <row r="313" spans="1:54" x14ac:dyDescent="0.35">
      <c r="A313" t="s">
        <v>53</v>
      </c>
      <c r="B313">
        <v>56588088</v>
      </c>
      <c r="C313">
        <v>56591621</v>
      </c>
      <c r="D313">
        <v>3534</v>
      </c>
      <c r="E313">
        <v>56588813</v>
      </c>
      <c r="F313">
        <v>543.41</v>
      </c>
      <c r="G313">
        <v>30.52</v>
      </c>
      <c r="H313">
        <v>0</v>
      </c>
      <c r="I313">
        <v>56590567</v>
      </c>
      <c r="J313">
        <v>64.510000000000005</v>
      </c>
      <c r="K313">
        <v>56590632</v>
      </c>
      <c r="L313">
        <v>50.27</v>
      </c>
      <c r="M313">
        <v>56588812</v>
      </c>
      <c r="N313">
        <v>208.12</v>
      </c>
      <c r="O313">
        <v>56589854</v>
      </c>
      <c r="P313">
        <v>56588813</v>
      </c>
      <c r="Q313">
        <v>1041</v>
      </c>
      <c r="R313">
        <v>81</v>
      </c>
      <c r="S313">
        <v>27</v>
      </c>
      <c r="T313">
        <v>81</v>
      </c>
      <c r="U313">
        <v>54</v>
      </c>
      <c r="V313">
        <v>132</v>
      </c>
      <c r="W313">
        <v>54</v>
      </c>
      <c r="X313">
        <v>135</v>
      </c>
      <c r="Y313">
        <v>27</v>
      </c>
      <c r="Z313">
        <v>27</v>
      </c>
      <c r="AA313">
        <v>27</v>
      </c>
      <c r="AB313">
        <v>4</v>
      </c>
      <c r="AC313">
        <v>0</v>
      </c>
      <c r="AD313">
        <v>81</v>
      </c>
      <c r="AE313">
        <v>54</v>
      </c>
      <c r="AF313">
        <v>14</v>
      </c>
      <c r="AG313">
        <v>27</v>
      </c>
      <c r="AH313">
        <v>148</v>
      </c>
      <c r="AI313">
        <v>0</v>
      </c>
      <c r="AJ313">
        <v>54</v>
      </c>
      <c r="AK313">
        <v>81</v>
      </c>
      <c r="AL313">
        <v>54</v>
      </c>
      <c r="AM313">
        <v>54</v>
      </c>
      <c r="AN313">
        <v>135</v>
      </c>
      <c r="AO313">
        <v>8</v>
      </c>
      <c r="AP313">
        <v>124</v>
      </c>
      <c r="AQ313">
        <v>1242</v>
      </c>
      <c r="AR313">
        <v>0</v>
      </c>
      <c r="AS313">
        <v>531</v>
      </c>
      <c r="AT313">
        <v>81</v>
      </c>
      <c r="AU313">
        <v>557</v>
      </c>
      <c r="AW313" s="10">
        <f t="shared" si="24"/>
        <v>1.6666666666666667</v>
      </c>
      <c r="AX313" s="10">
        <f t="shared" si="25"/>
        <v>0.66666666666666663</v>
      </c>
      <c r="AY313" s="10">
        <f t="shared" si="26"/>
        <v>1</v>
      </c>
      <c r="AZ313" s="10">
        <f t="shared" si="27"/>
        <v>1.7654320987654319</v>
      </c>
      <c r="BA313" s="10">
        <f t="shared" si="28"/>
        <v>28.76543209876543</v>
      </c>
      <c r="BB313" s="10">
        <f t="shared" si="29"/>
        <v>16.293706293706293</v>
      </c>
    </row>
    <row r="314" spans="1:54" x14ac:dyDescent="0.35">
      <c r="A314" t="s">
        <v>57</v>
      </c>
      <c r="B314">
        <v>124629696</v>
      </c>
      <c r="C314">
        <v>124631745</v>
      </c>
      <c r="D314">
        <v>2050</v>
      </c>
      <c r="E314">
        <v>124631028</v>
      </c>
      <c r="F314">
        <v>896.69</v>
      </c>
      <c r="G314">
        <v>44.98</v>
      </c>
      <c r="H314">
        <v>0</v>
      </c>
      <c r="I314">
        <v>124631074</v>
      </c>
      <c r="J314">
        <v>519.76</v>
      </c>
      <c r="K314">
        <v>124631031</v>
      </c>
      <c r="L314">
        <v>342.02</v>
      </c>
      <c r="M314">
        <v>124631039</v>
      </c>
      <c r="N314">
        <v>386.52</v>
      </c>
      <c r="O314">
        <v>124630720</v>
      </c>
      <c r="P314">
        <v>124631028</v>
      </c>
      <c r="Q314">
        <v>308</v>
      </c>
      <c r="R314">
        <v>108</v>
      </c>
      <c r="S314">
        <v>0</v>
      </c>
      <c r="T314">
        <v>0</v>
      </c>
      <c r="U314">
        <v>0</v>
      </c>
      <c r="V314">
        <v>158</v>
      </c>
      <c r="W314">
        <v>27</v>
      </c>
      <c r="X314">
        <v>0</v>
      </c>
      <c r="Y314">
        <v>54</v>
      </c>
      <c r="Z314">
        <v>0</v>
      </c>
      <c r="AA314">
        <v>0</v>
      </c>
      <c r="AB314">
        <v>27</v>
      </c>
      <c r="AC314">
        <v>0</v>
      </c>
      <c r="AD314">
        <v>81</v>
      </c>
      <c r="AE314">
        <v>135</v>
      </c>
      <c r="AF314">
        <v>135</v>
      </c>
      <c r="AG314">
        <v>27</v>
      </c>
      <c r="AH314">
        <v>170</v>
      </c>
      <c r="AI314">
        <v>54</v>
      </c>
      <c r="AJ314">
        <v>8</v>
      </c>
      <c r="AK314">
        <v>27</v>
      </c>
      <c r="AL314">
        <v>81</v>
      </c>
      <c r="AM314">
        <v>135</v>
      </c>
      <c r="AN314">
        <v>307</v>
      </c>
      <c r="AO314">
        <v>98</v>
      </c>
      <c r="AP314">
        <v>448</v>
      </c>
      <c r="AQ314">
        <v>1251</v>
      </c>
      <c r="AR314">
        <v>309</v>
      </c>
      <c r="AS314">
        <v>947</v>
      </c>
      <c r="AT314">
        <v>140</v>
      </c>
      <c r="AU314">
        <v>1385</v>
      </c>
      <c r="AW314" s="10">
        <f t="shared" si="24"/>
        <v>0.33333333333333331</v>
      </c>
      <c r="AX314" s="10">
        <f t="shared" si="25"/>
        <v>0.66666666666666663</v>
      </c>
      <c r="AY314" s="10">
        <f t="shared" si="26"/>
        <v>2.6666666666666665</v>
      </c>
      <c r="AZ314" s="10">
        <f t="shared" si="27"/>
        <v>3.2098765432098766</v>
      </c>
      <c r="BA314" s="10">
        <f t="shared" si="28"/>
        <v>44.234567901234563</v>
      </c>
      <c r="BB314" s="10">
        <f t="shared" si="29"/>
        <v>13.780769230769229</v>
      </c>
    </row>
    <row r="315" spans="1:54" x14ac:dyDescent="0.35">
      <c r="A315" t="s">
        <v>3460</v>
      </c>
      <c r="B315">
        <v>30677652</v>
      </c>
      <c r="C315">
        <v>30679225</v>
      </c>
      <c r="D315">
        <v>1574</v>
      </c>
      <c r="E315">
        <v>30678587</v>
      </c>
      <c r="F315">
        <v>397.6</v>
      </c>
      <c r="G315">
        <v>35.159999999999997</v>
      </c>
      <c r="H315">
        <v>0</v>
      </c>
      <c r="I315">
        <v>30678583</v>
      </c>
      <c r="J315">
        <v>265.49</v>
      </c>
      <c r="K315">
        <v>30678588</v>
      </c>
      <c r="L315">
        <v>101.51</v>
      </c>
      <c r="M315">
        <v>30678569</v>
      </c>
      <c r="N315">
        <v>241.72</v>
      </c>
      <c r="O315">
        <v>30678438</v>
      </c>
      <c r="P315">
        <v>30678587</v>
      </c>
      <c r="Q315">
        <v>149</v>
      </c>
      <c r="R315">
        <v>108</v>
      </c>
      <c r="S315">
        <v>54</v>
      </c>
      <c r="T315">
        <v>27</v>
      </c>
      <c r="U315">
        <v>54</v>
      </c>
      <c r="V315">
        <v>75</v>
      </c>
      <c r="W315">
        <v>11</v>
      </c>
      <c r="X315">
        <v>81</v>
      </c>
      <c r="Y315">
        <v>53</v>
      </c>
      <c r="Z315">
        <v>27</v>
      </c>
      <c r="AA315">
        <v>27</v>
      </c>
      <c r="AB315">
        <v>0</v>
      </c>
      <c r="AC315">
        <v>0</v>
      </c>
      <c r="AD315">
        <v>54</v>
      </c>
      <c r="AE315">
        <v>54</v>
      </c>
      <c r="AF315">
        <v>27</v>
      </c>
      <c r="AG315">
        <v>42</v>
      </c>
      <c r="AH315">
        <v>135</v>
      </c>
      <c r="AI315">
        <v>54</v>
      </c>
      <c r="AJ315">
        <v>162</v>
      </c>
      <c r="AK315">
        <v>27</v>
      </c>
      <c r="AL315">
        <v>108</v>
      </c>
      <c r="AM315">
        <v>39</v>
      </c>
      <c r="AN315">
        <v>46</v>
      </c>
      <c r="AO315">
        <v>54</v>
      </c>
      <c r="AP315">
        <v>794</v>
      </c>
      <c r="AQ315">
        <v>891</v>
      </c>
      <c r="AR315">
        <v>292</v>
      </c>
      <c r="AS315">
        <v>324</v>
      </c>
      <c r="AT315">
        <v>892</v>
      </c>
      <c r="AU315">
        <v>861</v>
      </c>
      <c r="AW315" s="10">
        <f t="shared" si="24"/>
        <v>1.4691358024691357</v>
      </c>
      <c r="AX315" s="10">
        <f t="shared" si="25"/>
        <v>0.98765432098765438</v>
      </c>
      <c r="AY315" s="10">
        <f t="shared" si="26"/>
        <v>1.8518518518518519</v>
      </c>
      <c r="AZ315" s="10">
        <f t="shared" si="27"/>
        <v>1.4814814814814814</v>
      </c>
      <c r="BA315" s="10">
        <f t="shared" si="28"/>
        <v>25.62962962962963</v>
      </c>
      <c r="BB315" s="10">
        <f t="shared" si="29"/>
        <v>17.3</v>
      </c>
    </row>
    <row r="316" spans="1:54" x14ac:dyDescent="0.35">
      <c r="A316" t="s">
        <v>3459</v>
      </c>
      <c r="B316">
        <v>68828064</v>
      </c>
      <c r="C316">
        <v>68828836</v>
      </c>
      <c r="D316">
        <v>773</v>
      </c>
      <c r="E316">
        <v>68828497</v>
      </c>
      <c r="F316">
        <v>326.12</v>
      </c>
      <c r="G316">
        <v>37.04</v>
      </c>
      <c r="H316">
        <v>0</v>
      </c>
      <c r="I316">
        <v>68828507</v>
      </c>
      <c r="J316">
        <v>128.53</v>
      </c>
      <c r="K316">
        <v>68828489</v>
      </c>
      <c r="L316">
        <v>184.74</v>
      </c>
      <c r="M316">
        <v>68828490</v>
      </c>
      <c r="N316">
        <v>205.4</v>
      </c>
      <c r="O316">
        <v>68828450</v>
      </c>
      <c r="P316">
        <v>68828497</v>
      </c>
      <c r="Q316">
        <v>47</v>
      </c>
      <c r="R316">
        <v>22</v>
      </c>
      <c r="S316">
        <v>27</v>
      </c>
      <c r="T316">
        <v>0</v>
      </c>
      <c r="U316">
        <v>0</v>
      </c>
      <c r="V316">
        <v>27</v>
      </c>
      <c r="W316">
        <v>27</v>
      </c>
      <c r="X316">
        <v>0</v>
      </c>
      <c r="Y316">
        <v>0</v>
      </c>
      <c r="Z316">
        <v>0</v>
      </c>
      <c r="AA316">
        <v>0</v>
      </c>
      <c r="AB316">
        <v>0</v>
      </c>
      <c r="AC316">
        <v>0</v>
      </c>
      <c r="AD316">
        <v>27</v>
      </c>
      <c r="AE316">
        <v>27</v>
      </c>
      <c r="AF316">
        <v>31</v>
      </c>
      <c r="AG316">
        <v>27</v>
      </c>
      <c r="AH316">
        <v>27</v>
      </c>
      <c r="AI316">
        <v>27</v>
      </c>
      <c r="AJ316">
        <v>16</v>
      </c>
      <c r="AK316">
        <v>27</v>
      </c>
      <c r="AL316">
        <v>0</v>
      </c>
      <c r="AM316">
        <v>0</v>
      </c>
      <c r="AN316">
        <v>17</v>
      </c>
      <c r="AO316">
        <v>48</v>
      </c>
      <c r="AP316">
        <v>459</v>
      </c>
      <c r="AQ316">
        <v>459</v>
      </c>
      <c r="AR316">
        <v>405</v>
      </c>
      <c r="AS316">
        <v>432</v>
      </c>
      <c r="AT316">
        <v>667</v>
      </c>
      <c r="AU316">
        <v>702</v>
      </c>
      <c r="AW316" s="10">
        <f t="shared" si="24"/>
        <v>0.66666666666666663</v>
      </c>
      <c r="AX316" s="10">
        <f t="shared" si="25"/>
        <v>0</v>
      </c>
      <c r="AY316" s="10">
        <f t="shared" si="26"/>
        <v>1</v>
      </c>
      <c r="AZ316" s="10">
        <f t="shared" si="27"/>
        <v>0.92592592592592593</v>
      </c>
      <c r="BA316" s="10">
        <f t="shared" si="28"/>
        <v>19.666666666666668</v>
      </c>
      <c r="BB316" s="10">
        <f t="shared" si="29"/>
        <v>21.240000000000002</v>
      </c>
    </row>
    <row r="317" spans="1:54" x14ac:dyDescent="0.35">
      <c r="A317" t="s">
        <v>53</v>
      </c>
      <c r="B317">
        <v>50652655</v>
      </c>
      <c r="C317">
        <v>50653629</v>
      </c>
      <c r="D317">
        <v>975</v>
      </c>
      <c r="E317">
        <v>50653070</v>
      </c>
      <c r="F317">
        <v>541.03</v>
      </c>
      <c r="G317">
        <v>43.78</v>
      </c>
      <c r="H317">
        <v>0</v>
      </c>
      <c r="I317">
        <v>50653066</v>
      </c>
      <c r="J317">
        <v>399.66</v>
      </c>
      <c r="K317">
        <v>50653084</v>
      </c>
      <c r="L317">
        <v>198.76</v>
      </c>
      <c r="M317">
        <v>50653039</v>
      </c>
      <c r="N317">
        <v>233.56</v>
      </c>
      <c r="O317">
        <v>50653142</v>
      </c>
      <c r="P317">
        <v>50653070</v>
      </c>
      <c r="Q317">
        <v>72</v>
      </c>
      <c r="R317">
        <v>27</v>
      </c>
      <c r="S317">
        <v>27</v>
      </c>
      <c r="T317">
        <v>65</v>
      </c>
      <c r="U317">
        <v>81</v>
      </c>
      <c r="V317">
        <v>54</v>
      </c>
      <c r="W317">
        <v>81</v>
      </c>
      <c r="X317">
        <v>54</v>
      </c>
      <c r="Y317">
        <v>81</v>
      </c>
      <c r="Z317">
        <v>54</v>
      </c>
      <c r="AA317">
        <v>54</v>
      </c>
      <c r="AB317">
        <v>27</v>
      </c>
      <c r="AC317">
        <v>54</v>
      </c>
      <c r="AD317">
        <v>105</v>
      </c>
      <c r="AE317">
        <v>81</v>
      </c>
      <c r="AF317">
        <v>72</v>
      </c>
      <c r="AG317">
        <v>97</v>
      </c>
      <c r="AH317">
        <v>54</v>
      </c>
      <c r="AI317">
        <v>27</v>
      </c>
      <c r="AJ317">
        <v>108</v>
      </c>
      <c r="AK317">
        <v>108</v>
      </c>
      <c r="AL317">
        <v>82</v>
      </c>
      <c r="AM317">
        <v>68</v>
      </c>
      <c r="AN317">
        <v>38</v>
      </c>
      <c r="AO317">
        <v>54</v>
      </c>
      <c r="AP317">
        <v>1333</v>
      </c>
      <c r="AQ317">
        <v>1431</v>
      </c>
      <c r="AR317">
        <v>890</v>
      </c>
      <c r="AS317">
        <v>907</v>
      </c>
      <c r="AT317">
        <v>838</v>
      </c>
      <c r="AU317">
        <v>918</v>
      </c>
      <c r="AW317" s="10">
        <f t="shared" si="24"/>
        <v>2.3333333333333335</v>
      </c>
      <c r="AX317" s="10">
        <f t="shared" si="25"/>
        <v>2.3333333333333335</v>
      </c>
      <c r="AY317" s="10">
        <f t="shared" si="26"/>
        <v>2.5308641975308639</v>
      </c>
      <c r="AZ317" s="10">
        <f t="shared" si="27"/>
        <v>2.8395061728395063</v>
      </c>
      <c r="BA317" s="10">
        <f t="shared" si="28"/>
        <v>40.197530864197525</v>
      </c>
      <c r="BB317" s="10">
        <f t="shared" si="29"/>
        <v>14.156521739130431</v>
      </c>
    </row>
    <row r="318" spans="1:54" x14ac:dyDescent="0.35">
      <c r="A318" t="s">
        <v>53</v>
      </c>
      <c r="B318">
        <v>17969634</v>
      </c>
      <c r="C318">
        <v>17974368</v>
      </c>
      <c r="D318">
        <v>4735</v>
      </c>
      <c r="E318">
        <v>17971741</v>
      </c>
      <c r="F318">
        <v>401.08</v>
      </c>
      <c r="G318">
        <v>27.51</v>
      </c>
      <c r="H318">
        <v>0</v>
      </c>
      <c r="I318">
        <v>17973608</v>
      </c>
      <c r="J318">
        <v>74.930000000000007</v>
      </c>
      <c r="K318">
        <v>17971741</v>
      </c>
      <c r="L318">
        <v>202.16</v>
      </c>
      <c r="M318">
        <v>17972880</v>
      </c>
      <c r="N318">
        <v>135.07</v>
      </c>
      <c r="O318">
        <v>17972001</v>
      </c>
      <c r="P318">
        <v>17971741</v>
      </c>
      <c r="Q318">
        <v>260</v>
      </c>
      <c r="R318">
        <v>108</v>
      </c>
      <c r="S318">
        <v>27</v>
      </c>
      <c r="T318">
        <v>108</v>
      </c>
      <c r="U318">
        <v>104</v>
      </c>
      <c r="V318">
        <v>0</v>
      </c>
      <c r="W318">
        <v>216</v>
      </c>
      <c r="X318">
        <v>54</v>
      </c>
      <c r="Y318">
        <v>54</v>
      </c>
      <c r="Z318">
        <v>27</v>
      </c>
      <c r="AA318">
        <v>109</v>
      </c>
      <c r="AB318">
        <v>0</v>
      </c>
      <c r="AC318">
        <v>38</v>
      </c>
      <c r="AD318">
        <v>162</v>
      </c>
      <c r="AE318">
        <v>81</v>
      </c>
      <c r="AF318">
        <v>0</v>
      </c>
      <c r="AG318">
        <v>54</v>
      </c>
      <c r="AH318">
        <v>81</v>
      </c>
      <c r="AI318">
        <v>56</v>
      </c>
      <c r="AJ318">
        <v>109</v>
      </c>
      <c r="AK318">
        <v>162</v>
      </c>
      <c r="AL318">
        <v>54</v>
      </c>
      <c r="AM318">
        <v>8</v>
      </c>
      <c r="AN318">
        <v>27</v>
      </c>
      <c r="AO318">
        <v>164</v>
      </c>
      <c r="AP318">
        <v>147</v>
      </c>
      <c r="AQ318">
        <v>2237</v>
      </c>
      <c r="AR318">
        <v>125</v>
      </c>
      <c r="AS318">
        <v>880</v>
      </c>
      <c r="AT318">
        <v>27</v>
      </c>
      <c r="AU318">
        <v>1250</v>
      </c>
      <c r="AW318" s="10">
        <f t="shared" si="24"/>
        <v>4.283950617283951</v>
      </c>
      <c r="AX318" s="10">
        <f t="shared" si="25"/>
        <v>2.4814814814814814</v>
      </c>
      <c r="AY318" s="10">
        <f t="shared" si="26"/>
        <v>2.3580246913580245</v>
      </c>
      <c r="AZ318" s="10">
        <f t="shared" si="27"/>
        <v>4.1234567901234565</v>
      </c>
      <c r="BA318" s="10">
        <f t="shared" si="28"/>
        <v>53.913580246913583</v>
      </c>
      <c r="BB318" s="10">
        <f t="shared" si="29"/>
        <v>13.074850299401199</v>
      </c>
    </row>
    <row r="319" spans="1:54" x14ac:dyDescent="0.35">
      <c r="A319" t="s">
        <v>50</v>
      </c>
      <c r="B319">
        <v>83960635</v>
      </c>
      <c r="C319">
        <v>83962369</v>
      </c>
      <c r="D319">
        <v>1735</v>
      </c>
      <c r="E319">
        <v>83961574</v>
      </c>
      <c r="F319">
        <v>271.85000000000002</v>
      </c>
      <c r="G319">
        <v>20.239999999999998</v>
      </c>
      <c r="H319">
        <v>0.06</v>
      </c>
      <c r="I319">
        <v>83961580</v>
      </c>
      <c r="J319">
        <v>155.91</v>
      </c>
      <c r="K319">
        <v>83961559</v>
      </c>
      <c r="L319">
        <v>179.78</v>
      </c>
      <c r="M319">
        <v>83961574</v>
      </c>
      <c r="N319">
        <v>149.5</v>
      </c>
      <c r="O319">
        <v>83961502</v>
      </c>
      <c r="P319">
        <v>83961574</v>
      </c>
      <c r="Q319">
        <v>72</v>
      </c>
      <c r="R319">
        <v>27</v>
      </c>
      <c r="S319">
        <v>20</v>
      </c>
      <c r="T319">
        <v>38</v>
      </c>
      <c r="U319">
        <v>54</v>
      </c>
      <c r="V319">
        <v>43</v>
      </c>
      <c r="W319">
        <v>54</v>
      </c>
      <c r="X319">
        <v>13</v>
      </c>
      <c r="Y319">
        <v>0</v>
      </c>
      <c r="Z319">
        <v>54</v>
      </c>
      <c r="AA319">
        <v>27</v>
      </c>
      <c r="AB319">
        <v>0</v>
      </c>
      <c r="AC319">
        <v>0</v>
      </c>
      <c r="AD319">
        <v>108</v>
      </c>
      <c r="AE319">
        <v>108</v>
      </c>
      <c r="AF319">
        <v>0</v>
      </c>
      <c r="AG319">
        <v>0</v>
      </c>
      <c r="AH319">
        <v>81</v>
      </c>
      <c r="AI319">
        <v>54</v>
      </c>
      <c r="AJ319">
        <v>54</v>
      </c>
      <c r="AK319">
        <v>27</v>
      </c>
      <c r="AL319">
        <v>108</v>
      </c>
      <c r="AM319">
        <v>108</v>
      </c>
      <c r="AN319">
        <v>135</v>
      </c>
      <c r="AO319">
        <v>109</v>
      </c>
      <c r="AP319">
        <v>1029</v>
      </c>
      <c r="AQ319">
        <v>1080</v>
      </c>
      <c r="AR319">
        <v>1053</v>
      </c>
      <c r="AS319">
        <v>1053</v>
      </c>
      <c r="AT319">
        <v>1249</v>
      </c>
      <c r="AU319">
        <v>1269</v>
      </c>
      <c r="AW319" s="10">
        <f t="shared" si="24"/>
        <v>1.5802469135802468</v>
      </c>
      <c r="AX319" s="10">
        <f t="shared" si="25"/>
        <v>0.33333333333333331</v>
      </c>
      <c r="AY319" s="10">
        <f t="shared" si="26"/>
        <v>2</v>
      </c>
      <c r="AZ319" s="10">
        <f t="shared" si="27"/>
        <v>3.0123456790123453</v>
      </c>
      <c r="BA319" s="10">
        <f t="shared" si="28"/>
        <v>42</v>
      </c>
      <c r="BB319" s="10">
        <f t="shared" si="29"/>
        <v>13.942622950819674</v>
      </c>
    </row>
    <row r="320" spans="1:54" x14ac:dyDescent="0.35">
      <c r="A320" t="s">
        <v>58</v>
      </c>
      <c r="B320">
        <v>2909675</v>
      </c>
      <c r="C320">
        <v>2910960</v>
      </c>
      <c r="D320">
        <v>1286</v>
      </c>
      <c r="E320">
        <v>2910127</v>
      </c>
      <c r="F320">
        <v>1145.2</v>
      </c>
      <c r="G320">
        <v>70.650000000000006</v>
      </c>
      <c r="H320">
        <v>0</v>
      </c>
      <c r="I320">
        <v>2910139</v>
      </c>
      <c r="J320">
        <v>937.65</v>
      </c>
      <c r="K320">
        <v>2910127</v>
      </c>
      <c r="L320">
        <v>420.2</v>
      </c>
      <c r="M320">
        <v>2910125</v>
      </c>
      <c r="N320">
        <v>600.86</v>
      </c>
      <c r="O320">
        <v>2910317</v>
      </c>
      <c r="P320">
        <v>2910127</v>
      </c>
      <c r="Q320">
        <v>190</v>
      </c>
      <c r="R320">
        <v>159</v>
      </c>
      <c r="S320">
        <v>152</v>
      </c>
      <c r="T320">
        <v>81</v>
      </c>
      <c r="U320">
        <v>162</v>
      </c>
      <c r="V320">
        <v>168</v>
      </c>
      <c r="W320">
        <v>188</v>
      </c>
      <c r="X320">
        <v>103</v>
      </c>
      <c r="Y320">
        <v>81</v>
      </c>
      <c r="Z320">
        <v>27</v>
      </c>
      <c r="AA320">
        <v>81</v>
      </c>
      <c r="AB320">
        <v>0</v>
      </c>
      <c r="AC320">
        <v>0</v>
      </c>
      <c r="AD320">
        <v>81</v>
      </c>
      <c r="AE320">
        <v>86</v>
      </c>
      <c r="AF320">
        <v>45</v>
      </c>
      <c r="AG320">
        <v>54</v>
      </c>
      <c r="AH320">
        <v>157</v>
      </c>
      <c r="AI320">
        <v>71</v>
      </c>
      <c r="AJ320">
        <v>216</v>
      </c>
      <c r="AK320">
        <v>180</v>
      </c>
      <c r="AL320">
        <v>112</v>
      </c>
      <c r="AM320">
        <v>234</v>
      </c>
      <c r="AN320">
        <v>206</v>
      </c>
      <c r="AO320">
        <v>127</v>
      </c>
      <c r="AP320">
        <v>1350</v>
      </c>
      <c r="AQ320">
        <v>3173</v>
      </c>
      <c r="AR320">
        <v>535</v>
      </c>
      <c r="AS320">
        <v>1372</v>
      </c>
      <c r="AT320">
        <v>852</v>
      </c>
      <c r="AU320">
        <v>2039</v>
      </c>
      <c r="AW320" s="10">
        <f t="shared" si="24"/>
        <v>6.1975308641975309</v>
      </c>
      <c r="AX320" s="10">
        <f t="shared" si="25"/>
        <v>2</v>
      </c>
      <c r="AY320" s="10">
        <f t="shared" si="26"/>
        <v>2.6049382716049383</v>
      </c>
      <c r="AZ320" s="10">
        <f t="shared" si="27"/>
        <v>6.6790123456790127</v>
      </c>
      <c r="BA320" s="10">
        <f t="shared" si="28"/>
        <v>81.283950617283949</v>
      </c>
      <c r="BB320" s="10">
        <f t="shared" si="29"/>
        <v>12.170055452865064</v>
      </c>
    </row>
    <row r="321" spans="1:54" x14ac:dyDescent="0.35">
      <c r="A321" t="s">
        <v>56</v>
      </c>
      <c r="B321">
        <v>84745683</v>
      </c>
      <c r="C321">
        <v>84746970</v>
      </c>
      <c r="D321">
        <v>1288</v>
      </c>
      <c r="E321">
        <v>84746378</v>
      </c>
      <c r="F321">
        <v>263.69</v>
      </c>
      <c r="G321">
        <v>27.2</v>
      </c>
      <c r="H321">
        <v>0.06</v>
      </c>
      <c r="I321">
        <v>84746374</v>
      </c>
      <c r="J321">
        <v>166.63</v>
      </c>
      <c r="K321">
        <v>84746453</v>
      </c>
      <c r="L321">
        <v>114.63</v>
      </c>
      <c r="M321">
        <v>84746374</v>
      </c>
      <c r="N321">
        <v>218.75</v>
      </c>
      <c r="O321">
        <v>84746326</v>
      </c>
      <c r="P321">
        <v>84746378</v>
      </c>
      <c r="Q321">
        <v>52</v>
      </c>
      <c r="R321">
        <v>54</v>
      </c>
      <c r="S321">
        <v>54</v>
      </c>
      <c r="T321">
        <v>68</v>
      </c>
      <c r="U321">
        <v>33</v>
      </c>
      <c r="V321">
        <v>102</v>
      </c>
      <c r="W321">
        <v>69</v>
      </c>
      <c r="X321">
        <v>54</v>
      </c>
      <c r="Y321">
        <v>24</v>
      </c>
      <c r="Z321">
        <v>0</v>
      </c>
      <c r="AA321">
        <v>0</v>
      </c>
      <c r="AB321">
        <v>81</v>
      </c>
      <c r="AC321">
        <v>74</v>
      </c>
      <c r="AD321">
        <v>147</v>
      </c>
      <c r="AE321">
        <v>98</v>
      </c>
      <c r="AF321">
        <v>27</v>
      </c>
      <c r="AG321">
        <v>19</v>
      </c>
      <c r="AH321">
        <v>108</v>
      </c>
      <c r="AI321">
        <v>81</v>
      </c>
      <c r="AJ321">
        <v>81</v>
      </c>
      <c r="AK321">
        <v>54</v>
      </c>
      <c r="AL321">
        <v>0</v>
      </c>
      <c r="AM321">
        <v>0</v>
      </c>
      <c r="AN321">
        <v>60</v>
      </c>
      <c r="AO321">
        <v>54</v>
      </c>
      <c r="AP321">
        <v>864</v>
      </c>
      <c r="AQ321">
        <v>864</v>
      </c>
      <c r="AR321">
        <v>324</v>
      </c>
      <c r="AS321">
        <v>324</v>
      </c>
      <c r="AT321">
        <v>754</v>
      </c>
      <c r="AU321">
        <v>756</v>
      </c>
      <c r="AW321" s="10">
        <f t="shared" si="24"/>
        <v>1.9259259259259258</v>
      </c>
      <c r="AX321" s="10">
        <f t="shared" si="25"/>
        <v>1.2098765432098764</v>
      </c>
      <c r="AY321" s="10">
        <f t="shared" si="26"/>
        <v>2.4444444444444446</v>
      </c>
      <c r="AZ321" s="10">
        <f t="shared" si="27"/>
        <v>1.3333333333333333</v>
      </c>
      <c r="BA321" s="10">
        <f t="shared" si="28"/>
        <v>24</v>
      </c>
      <c r="BB321" s="10">
        <f t="shared" si="29"/>
        <v>18</v>
      </c>
    </row>
    <row r="322" spans="1:54" x14ac:dyDescent="0.35">
      <c r="A322" t="s">
        <v>45</v>
      </c>
      <c r="B322">
        <v>64921160</v>
      </c>
      <c r="C322">
        <v>64922233</v>
      </c>
      <c r="D322">
        <v>1074</v>
      </c>
      <c r="E322">
        <v>64921439</v>
      </c>
      <c r="F322">
        <v>240.8</v>
      </c>
      <c r="G322">
        <v>16.62</v>
      </c>
      <c r="H322">
        <v>0.05</v>
      </c>
      <c r="I322">
        <v>64921416</v>
      </c>
      <c r="J322">
        <v>132.06</v>
      </c>
      <c r="K322">
        <v>64921432</v>
      </c>
      <c r="L322">
        <v>105.38</v>
      </c>
      <c r="M322">
        <v>64921441</v>
      </c>
      <c r="N322">
        <v>132.47</v>
      </c>
      <c r="O322">
        <v>64921696</v>
      </c>
      <c r="P322">
        <v>64921439</v>
      </c>
      <c r="Q322">
        <v>257</v>
      </c>
      <c r="R322">
        <v>54</v>
      </c>
      <c r="S322">
        <v>54</v>
      </c>
      <c r="T322">
        <v>0</v>
      </c>
      <c r="U322">
        <v>27</v>
      </c>
      <c r="V322">
        <v>81</v>
      </c>
      <c r="W322">
        <v>0</v>
      </c>
      <c r="X322">
        <v>27</v>
      </c>
      <c r="Y322">
        <v>54</v>
      </c>
      <c r="Z322">
        <v>27</v>
      </c>
      <c r="AA322">
        <v>27</v>
      </c>
      <c r="AB322">
        <v>0</v>
      </c>
      <c r="AC322">
        <v>27</v>
      </c>
      <c r="AD322">
        <v>0</v>
      </c>
      <c r="AE322">
        <v>81</v>
      </c>
      <c r="AF322">
        <v>27</v>
      </c>
      <c r="AG322">
        <v>0</v>
      </c>
      <c r="AH322">
        <v>121</v>
      </c>
      <c r="AI322">
        <v>216</v>
      </c>
      <c r="AJ322">
        <v>108</v>
      </c>
      <c r="AK322">
        <v>0</v>
      </c>
      <c r="AL322">
        <v>7</v>
      </c>
      <c r="AM322">
        <v>108</v>
      </c>
      <c r="AN322">
        <v>27</v>
      </c>
      <c r="AO322">
        <v>54</v>
      </c>
      <c r="AP322">
        <v>27</v>
      </c>
      <c r="AQ322">
        <v>952</v>
      </c>
      <c r="AR322">
        <v>142</v>
      </c>
      <c r="AS322">
        <v>864</v>
      </c>
      <c r="AT322">
        <v>54</v>
      </c>
      <c r="AU322">
        <v>702</v>
      </c>
      <c r="AW322" s="10">
        <f t="shared" ref="AW322:AW385" si="30">AVERAGE(S322,U322,W322)/27</f>
        <v>1</v>
      </c>
      <c r="AX322" s="10">
        <f t="shared" ref="AX322:AX385" si="31">AVERAGE(Y322,AA322,AC322)/27</f>
        <v>1.3333333333333333</v>
      </c>
      <c r="AY322" s="10">
        <f t="shared" ref="AY322:AY385" si="32">AVERAGE(AE322,AG322,AI322)/27</f>
        <v>3.6666666666666665</v>
      </c>
      <c r="AZ322" s="10">
        <f t="shared" ref="AZ322:AZ385" si="33">AVERAGE(AK322,AM322,AO322)/27</f>
        <v>2</v>
      </c>
      <c r="BA322" s="10">
        <f t="shared" ref="BA322:BA385" si="34">AVERAGE(AQ322,AS322,AU322)/27</f>
        <v>31.086419753086421</v>
      </c>
      <c r="BB322" s="10">
        <f t="shared" ref="BB322:BB385" si="35">BA322/AZ322</f>
        <v>15.543209876543211</v>
      </c>
    </row>
    <row r="323" spans="1:54" x14ac:dyDescent="0.35">
      <c r="A323" t="s">
        <v>44</v>
      </c>
      <c r="B323">
        <v>2560571</v>
      </c>
      <c r="C323">
        <v>2563367</v>
      </c>
      <c r="D323">
        <v>2797</v>
      </c>
      <c r="E323">
        <v>2562381</v>
      </c>
      <c r="F323">
        <v>548.22</v>
      </c>
      <c r="G323">
        <v>33.94</v>
      </c>
      <c r="H323">
        <v>0</v>
      </c>
      <c r="I323">
        <v>2562381</v>
      </c>
      <c r="J323">
        <v>234.24</v>
      </c>
      <c r="K323">
        <v>2562384</v>
      </c>
      <c r="L323">
        <v>221.42</v>
      </c>
      <c r="M323">
        <v>2562305</v>
      </c>
      <c r="N323">
        <v>353.3</v>
      </c>
      <c r="O323">
        <v>2561969</v>
      </c>
      <c r="P323">
        <v>2562381</v>
      </c>
      <c r="Q323">
        <v>412</v>
      </c>
      <c r="R323">
        <v>27</v>
      </c>
      <c r="S323">
        <v>0</v>
      </c>
      <c r="T323">
        <v>0</v>
      </c>
      <c r="U323">
        <v>27</v>
      </c>
      <c r="V323">
        <v>54</v>
      </c>
      <c r="W323">
        <v>0</v>
      </c>
      <c r="X323">
        <v>0</v>
      </c>
      <c r="Y323">
        <v>27</v>
      </c>
      <c r="Z323">
        <v>27</v>
      </c>
      <c r="AA323">
        <v>27</v>
      </c>
      <c r="AB323">
        <v>81</v>
      </c>
      <c r="AC323">
        <v>0</v>
      </c>
      <c r="AD323">
        <v>81</v>
      </c>
      <c r="AE323">
        <v>0</v>
      </c>
      <c r="AF323">
        <v>40</v>
      </c>
      <c r="AG323">
        <v>0</v>
      </c>
      <c r="AH323">
        <v>87</v>
      </c>
      <c r="AI323">
        <v>81</v>
      </c>
      <c r="AJ323">
        <v>56</v>
      </c>
      <c r="AK323">
        <v>27</v>
      </c>
      <c r="AL323">
        <v>8</v>
      </c>
      <c r="AM323">
        <v>54</v>
      </c>
      <c r="AN323">
        <v>135</v>
      </c>
      <c r="AO323">
        <v>54</v>
      </c>
      <c r="AP323">
        <v>192</v>
      </c>
      <c r="AQ323">
        <v>729</v>
      </c>
      <c r="AR323">
        <v>81</v>
      </c>
      <c r="AS323">
        <v>756</v>
      </c>
      <c r="AT323">
        <v>72</v>
      </c>
      <c r="AU323">
        <v>744</v>
      </c>
      <c r="AW323" s="10">
        <f t="shared" si="30"/>
        <v>0.33333333333333331</v>
      </c>
      <c r="AX323" s="10">
        <f t="shared" si="31"/>
        <v>0.66666666666666663</v>
      </c>
      <c r="AY323" s="10">
        <f t="shared" si="32"/>
        <v>1</v>
      </c>
      <c r="AZ323" s="10">
        <f t="shared" si="33"/>
        <v>1.6666666666666667</v>
      </c>
      <c r="BA323" s="10">
        <f t="shared" si="34"/>
        <v>27.518518518518519</v>
      </c>
      <c r="BB323" s="10">
        <f t="shared" si="35"/>
        <v>16.511111111111109</v>
      </c>
    </row>
    <row r="324" spans="1:54" x14ac:dyDescent="0.35">
      <c r="A324" t="s">
        <v>53</v>
      </c>
      <c r="B324">
        <v>7620558</v>
      </c>
      <c r="C324">
        <v>7621643</v>
      </c>
      <c r="D324">
        <v>1086</v>
      </c>
      <c r="E324">
        <v>7621230</v>
      </c>
      <c r="F324">
        <v>353.44</v>
      </c>
      <c r="G324">
        <v>43.69</v>
      </c>
      <c r="H324">
        <v>0</v>
      </c>
      <c r="I324">
        <v>7621203</v>
      </c>
      <c r="J324">
        <v>152.12</v>
      </c>
      <c r="K324">
        <v>7621229</v>
      </c>
      <c r="L324">
        <v>239.57</v>
      </c>
      <c r="M324">
        <v>7621239</v>
      </c>
      <c r="N324">
        <v>131.4</v>
      </c>
      <c r="O324">
        <v>7621100</v>
      </c>
      <c r="P324">
        <v>7621230</v>
      </c>
      <c r="Q324">
        <v>130</v>
      </c>
      <c r="R324">
        <v>0</v>
      </c>
      <c r="S324">
        <v>0</v>
      </c>
      <c r="T324">
        <v>135</v>
      </c>
      <c r="U324">
        <v>83</v>
      </c>
      <c r="V324">
        <v>27</v>
      </c>
      <c r="W324">
        <v>54</v>
      </c>
      <c r="X324">
        <v>0</v>
      </c>
      <c r="Y324">
        <v>27</v>
      </c>
      <c r="Z324">
        <v>50</v>
      </c>
      <c r="AA324">
        <v>81</v>
      </c>
      <c r="AB324">
        <v>27</v>
      </c>
      <c r="AC324">
        <v>27</v>
      </c>
      <c r="AD324">
        <v>27</v>
      </c>
      <c r="AE324">
        <v>24</v>
      </c>
      <c r="AF324">
        <v>54</v>
      </c>
      <c r="AG324">
        <v>36</v>
      </c>
      <c r="AH324">
        <v>42</v>
      </c>
      <c r="AI324">
        <v>35</v>
      </c>
      <c r="AJ324">
        <v>0</v>
      </c>
      <c r="AK324">
        <v>0</v>
      </c>
      <c r="AL324">
        <v>27</v>
      </c>
      <c r="AM324">
        <v>10</v>
      </c>
      <c r="AN324">
        <v>81</v>
      </c>
      <c r="AO324">
        <v>81</v>
      </c>
      <c r="AP324">
        <v>435</v>
      </c>
      <c r="AQ324">
        <v>594</v>
      </c>
      <c r="AR324">
        <v>545</v>
      </c>
      <c r="AS324">
        <v>648</v>
      </c>
      <c r="AT324">
        <v>411</v>
      </c>
      <c r="AU324">
        <v>513</v>
      </c>
      <c r="AW324" s="10">
        <f t="shared" si="30"/>
        <v>1.691358024691358</v>
      </c>
      <c r="AX324" s="10">
        <f t="shared" si="31"/>
        <v>1.6666666666666667</v>
      </c>
      <c r="AY324" s="10">
        <f t="shared" si="32"/>
        <v>1.1728395061728396</v>
      </c>
      <c r="AZ324" s="10">
        <f t="shared" si="33"/>
        <v>1.1234567901234567</v>
      </c>
      <c r="BA324" s="10">
        <f t="shared" si="34"/>
        <v>21.666666666666668</v>
      </c>
      <c r="BB324" s="10">
        <f t="shared" si="35"/>
        <v>19.285714285714288</v>
      </c>
    </row>
    <row r="325" spans="1:54" x14ac:dyDescent="0.35">
      <c r="A325" t="s">
        <v>50</v>
      </c>
      <c r="B325">
        <v>22096810</v>
      </c>
      <c r="C325">
        <v>22098089</v>
      </c>
      <c r="D325">
        <v>1280</v>
      </c>
      <c r="E325">
        <v>22097555</v>
      </c>
      <c r="F325">
        <v>396.01</v>
      </c>
      <c r="G325">
        <v>59.56</v>
      </c>
      <c r="H325">
        <v>0</v>
      </c>
      <c r="I325">
        <v>22097555</v>
      </c>
      <c r="J325">
        <v>211.62</v>
      </c>
      <c r="K325">
        <v>22097554</v>
      </c>
      <c r="L325">
        <v>138.84</v>
      </c>
      <c r="M325">
        <v>22097563</v>
      </c>
      <c r="N325">
        <v>256.23</v>
      </c>
      <c r="O325">
        <v>22097449</v>
      </c>
      <c r="P325">
        <v>22097555</v>
      </c>
      <c r="Q325">
        <v>106</v>
      </c>
      <c r="R325">
        <v>0</v>
      </c>
      <c r="S325">
        <v>27</v>
      </c>
      <c r="T325">
        <v>108</v>
      </c>
      <c r="U325">
        <v>19</v>
      </c>
      <c r="V325">
        <v>81</v>
      </c>
      <c r="W325">
        <v>54</v>
      </c>
      <c r="X325">
        <v>27</v>
      </c>
      <c r="Y325">
        <v>27</v>
      </c>
      <c r="Z325">
        <v>27</v>
      </c>
      <c r="AA325">
        <v>52</v>
      </c>
      <c r="AB325">
        <v>0</v>
      </c>
      <c r="AC325">
        <v>0</v>
      </c>
      <c r="AD325">
        <v>54</v>
      </c>
      <c r="AE325">
        <v>54</v>
      </c>
      <c r="AF325">
        <v>33</v>
      </c>
      <c r="AG325">
        <v>81</v>
      </c>
      <c r="AH325">
        <v>54</v>
      </c>
      <c r="AI325">
        <v>27</v>
      </c>
      <c r="AJ325">
        <v>21</v>
      </c>
      <c r="AK325">
        <v>27</v>
      </c>
      <c r="AL325">
        <v>54</v>
      </c>
      <c r="AM325">
        <v>27</v>
      </c>
      <c r="AN325">
        <v>0</v>
      </c>
      <c r="AO325">
        <v>27</v>
      </c>
      <c r="AP325">
        <v>702</v>
      </c>
      <c r="AQ325">
        <v>772</v>
      </c>
      <c r="AR325">
        <v>486</v>
      </c>
      <c r="AS325">
        <v>467</v>
      </c>
      <c r="AT325">
        <v>374</v>
      </c>
      <c r="AU325">
        <v>408</v>
      </c>
      <c r="AW325" s="10">
        <f t="shared" si="30"/>
        <v>1.2345679012345681</v>
      </c>
      <c r="AX325" s="10">
        <f t="shared" si="31"/>
        <v>0.97530864197530864</v>
      </c>
      <c r="AY325" s="10">
        <f t="shared" si="32"/>
        <v>2</v>
      </c>
      <c r="AZ325" s="10">
        <f t="shared" si="33"/>
        <v>1</v>
      </c>
      <c r="BA325" s="10">
        <f t="shared" si="34"/>
        <v>20.333333333333332</v>
      </c>
      <c r="BB325" s="10">
        <f t="shared" si="35"/>
        <v>20.333333333333332</v>
      </c>
    </row>
    <row r="326" spans="1:54" x14ac:dyDescent="0.35">
      <c r="A326" t="s">
        <v>56</v>
      </c>
      <c r="B326">
        <v>246084748</v>
      </c>
      <c r="C326">
        <v>246089448</v>
      </c>
      <c r="D326">
        <v>4701</v>
      </c>
      <c r="E326">
        <v>246087740</v>
      </c>
      <c r="F326">
        <v>1045.6600000000001</v>
      </c>
      <c r="G326">
        <v>28.1</v>
      </c>
      <c r="H326">
        <v>0</v>
      </c>
      <c r="I326">
        <v>246088940</v>
      </c>
      <c r="J326">
        <v>143.41</v>
      </c>
      <c r="K326">
        <v>246087694</v>
      </c>
      <c r="L326">
        <v>302.48</v>
      </c>
      <c r="M326">
        <v>246087741</v>
      </c>
      <c r="N326">
        <v>542.02</v>
      </c>
      <c r="O326">
        <v>246087098</v>
      </c>
      <c r="P326">
        <v>246087740</v>
      </c>
      <c r="Q326">
        <v>642</v>
      </c>
      <c r="R326">
        <v>54</v>
      </c>
      <c r="S326">
        <v>19</v>
      </c>
      <c r="T326">
        <v>62</v>
      </c>
      <c r="U326">
        <v>54</v>
      </c>
      <c r="V326">
        <v>77</v>
      </c>
      <c r="W326">
        <v>72</v>
      </c>
      <c r="X326">
        <v>95</v>
      </c>
      <c r="Y326">
        <v>0</v>
      </c>
      <c r="Z326">
        <v>7</v>
      </c>
      <c r="AA326">
        <v>60</v>
      </c>
      <c r="AB326">
        <v>0</v>
      </c>
      <c r="AC326">
        <v>54</v>
      </c>
      <c r="AD326">
        <v>48</v>
      </c>
      <c r="AE326">
        <v>56</v>
      </c>
      <c r="AF326">
        <v>27</v>
      </c>
      <c r="AG326">
        <v>54</v>
      </c>
      <c r="AH326">
        <v>108</v>
      </c>
      <c r="AI326">
        <v>138</v>
      </c>
      <c r="AJ326">
        <v>153</v>
      </c>
      <c r="AK326">
        <v>27</v>
      </c>
      <c r="AL326">
        <v>108</v>
      </c>
      <c r="AM326">
        <v>27</v>
      </c>
      <c r="AN326">
        <v>189</v>
      </c>
      <c r="AO326">
        <v>192</v>
      </c>
      <c r="AP326">
        <v>400</v>
      </c>
      <c r="AQ326">
        <v>1453</v>
      </c>
      <c r="AR326">
        <v>119</v>
      </c>
      <c r="AS326">
        <v>812</v>
      </c>
      <c r="AT326">
        <v>252</v>
      </c>
      <c r="AU326">
        <v>1136</v>
      </c>
      <c r="AW326" s="10">
        <f t="shared" si="30"/>
        <v>1.7901234567901236</v>
      </c>
      <c r="AX326" s="10">
        <f t="shared" si="31"/>
        <v>1.4074074074074074</v>
      </c>
      <c r="AY326" s="10">
        <f t="shared" si="32"/>
        <v>3.0617283950617287</v>
      </c>
      <c r="AZ326" s="10">
        <f t="shared" si="33"/>
        <v>3.0370370370370372</v>
      </c>
      <c r="BA326" s="10">
        <f t="shared" si="34"/>
        <v>41.987654320987659</v>
      </c>
      <c r="BB326" s="10">
        <f t="shared" si="35"/>
        <v>13.825203252032521</v>
      </c>
    </row>
    <row r="327" spans="1:54" x14ac:dyDescent="0.35">
      <c r="A327" t="s">
        <v>51</v>
      </c>
      <c r="B327">
        <v>77900318</v>
      </c>
      <c r="C327">
        <v>77902178</v>
      </c>
      <c r="D327">
        <v>1861</v>
      </c>
      <c r="E327">
        <v>77901545</v>
      </c>
      <c r="F327">
        <v>266.83</v>
      </c>
      <c r="G327">
        <v>28.81</v>
      </c>
      <c r="H327">
        <v>0.06</v>
      </c>
      <c r="I327">
        <v>77901546</v>
      </c>
      <c r="J327">
        <v>261.02999999999997</v>
      </c>
      <c r="K327">
        <v>77901560</v>
      </c>
      <c r="L327">
        <v>100.51</v>
      </c>
      <c r="M327">
        <v>77901510</v>
      </c>
      <c r="N327">
        <v>129.46</v>
      </c>
      <c r="O327">
        <v>77901248</v>
      </c>
      <c r="P327">
        <v>77901545</v>
      </c>
      <c r="Q327">
        <v>297</v>
      </c>
      <c r="R327">
        <v>27</v>
      </c>
      <c r="S327">
        <v>0</v>
      </c>
      <c r="T327">
        <v>27</v>
      </c>
      <c r="U327">
        <v>0</v>
      </c>
      <c r="V327">
        <v>54</v>
      </c>
      <c r="W327">
        <v>139</v>
      </c>
      <c r="X327">
        <v>54</v>
      </c>
      <c r="Y327">
        <v>0</v>
      </c>
      <c r="Z327">
        <v>0</v>
      </c>
      <c r="AA327">
        <v>0</v>
      </c>
      <c r="AB327">
        <v>3</v>
      </c>
      <c r="AC327">
        <v>27</v>
      </c>
      <c r="AD327">
        <v>106</v>
      </c>
      <c r="AE327">
        <v>105</v>
      </c>
      <c r="AF327">
        <v>54</v>
      </c>
      <c r="AG327">
        <v>27</v>
      </c>
      <c r="AH327">
        <v>19</v>
      </c>
      <c r="AI327">
        <v>39</v>
      </c>
      <c r="AJ327">
        <v>54</v>
      </c>
      <c r="AK327">
        <v>27</v>
      </c>
      <c r="AL327">
        <v>54</v>
      </c>
      <c r="AM327">
        <v>0</v>
      </c>
      <c r="AN327">
        <v>54</v>
      </c>
      <c r="AO327">
        <v>108</v>
      </c>
      <c r="AP327">
        <v>322</v>
      </c>
      <c r="AQ327">
        <v>1148</v>
      </c>
      <c r="AR327">
        <v>117</v>
      </c>
      <c r="AS327">
        <v>489</v>
      </c>
      <c r="AT327">
        <v>75</v>
      </c>
      <c r="AU327">
        <v>574</v>
      </c>
      <c r="AW327" s="10">
        <f t="shared" si="30"/>
        <v>1.7160493827160495</v>
      </c>
      <c r="AX327" s="10">
        <f t="shared" si="31"/>
        <v>0.33333333333333331</v>
      </c>
      <c r="AY327" s="10">
        <f t="shared" si="32"/>
        <v>2.1111111111111112</v>
      </c>
      <c r="AZ327" s="10">
        <f t="shared" si="33"/>
        <v>1.6666666666666667</v>
      </c>
      <c r="BA327" s="10">
        <f t="shared" si="34"/>
        <v>27.296296296296298</v>
      </c>
      <c r="BB327" s="10">
        <f t="shared" si="35"/>
        <v>16.377777777777776</v>
      </c>
    </row>
    <row r="328" spans="1:54" x14ac:dyDescent="0.35">
      <c r="A328" t="s">
        <v>45</v>
      </c>
      <c r="B328">
        <v>24961965</v>
      </c>
      <c r="C328">
        <v>24964186</v>
      </c>
      <c r="D328">
        <v>2222</v>
      </c>
      <c r="E328">
        <v>24962610</v>
      </c>
      <c r="F328">
        <v>319.38</v>
      </c>
      <c r="G328">
        <v>38.79</v>
      </c>
      <c r="H328">
        <v>0</v>
      </c>
      <c r="I328">
        <v>24962601</v>
      </c>
      <c r="J328">
        <v>202.91</v>
      </c>
      <c r="K328">
        <v>24962594</v>
      </c>
      <c r="L328">
        <v>131.75</v>
      </c>
      <c r="M328">
        <v>24962588</v>
      </c>
      <c r="N328">
        <v>164.18</v>
      </c>
      <c r="O328">
        <v>24963075</v>
      </c>
      <c r="P328">
        <v>24962610</v>
      </c>
      <c r="Q328">
        <v>465</v>
      </c>
      <c r="R328">
        <v>54</v>
      </c>
      <c r="S328">
        <v>27</v>
      </c>
      <c r="T328">
        <v>27</v>
      </c>
      <c r="U328">
        <v>108</v>
      </c>
      <c r="V328">
        <v>0</v>
      </c>
      <c r="W328">
        <v>108</v>
      </c>
      <c r="X328">
        <v>0</v>
      </c>
      <c r="Y328">
        <v>0</v>
      </c>
      <c r="Z328">
        <v>54</v>
      </c>
      <c r="AA328">
        <v>0</v>
      </c>
      <c r="AB328">
        <v>0</v>
      </c>
      <c r="AC328">
        <v>54</v>
      </c>
      <c r="AD328">
        <v>81</v>
      </c>
      <c r="AE328">
        <v>97</v>
      </c>
      <c r="AF328">
        <v>54</v>
      </c>
      <c r="AG328">
        <v>62</v>
      </c>
      <c r="AH328">
        <v>27</v>
      </c>
      <c r="AI328">
        <v>27</v>
      </c>
      <c r="AJ328">
        <v>27</v>
      </c>
      <c r="AK328">
        <v>27</v>
      </c>
      <c r="AL328">
        <v>108</v>
      </c>
      <c r="AM328">
        <v>0</v>
      </c>
      <c r="AN328">
        <v>120</v>
      </c>
      <c r="AO328">
        <v>108</v>
      </c>
      <c r="AP328">
        <v>27</v>
      </c>
      <c r="AQ328">
        <v>884</v>
      </c>
      <c r="AR328">
        <v>0</v>
      </c>
      <c r="AS328">
        <v>594</v>
      </c>
      <c r="AT328">
        <v>0</v>
      </c>
      <c r="AU328">
        <v>729</v>
      </c>
      <c r="AW328" s="10">
        <f t="shared" si="30"/>
        <v>3</v>
      </c>
      <c r="AX328" s="10">
        <f t="shared" si="31"/>
        <v>0.66666666666666663</v>
      </c>
      <c r="AY328" s="10">
        <f t="shared" si="32"/>
        <v>2.2962962962962963</v>
      </c>
      <c r="AZ328" s="10">
        <f t="shared" si="33"/>
        <v>1.6666666666666667</v>
      </c>
      <c r="BA328" s="10">
        <f t="shared" si="34"/>
        <v>27.246913580246911</v>
      </c>
      <c r="BB328" s="10">
        <f t="shared" si="35"/>
        <v>16.348148148148145</v>
      </c>
    </row>
    <row r="329" spans="1:54" x14ac:dyDescent="0.35">
      <c r="A329" t="s">
        <v>3459</v>
      </c>
      <c r="B329">
        <v>72728342</v>
      </c>
      <c r="C329">
        <v>72729348</v>
      </c>
      <c r="D329">
        <v>1007</v>
      </c>
      <c r="E329">
        <v>72729102</v>
      </c>
      <c r="F329">
        <v>173.67</v>
      </c>
      <c r="G329">
        <v>27.35</v>
      </c>
      <c r="H329">
        <v>7.0000000000000007E-2</v>
      </c>
      <c r="I329">
        <v>72729085</v>
      </c>
      <c r="J329">
        <v>81.84</v>
      </c>
      <c r="K329">
        <v>72729098</v>
      </c>
      <c r="L329">
        <v>99.2</v>
      </c>
      <c r="M329">
        <v>72729104</v>
      </c>
      <c r="N329">
        <v>130.61000000000001</v>
      </c>
      <c r="O329">
        <v>72728845</v>
      </c>
      <c r="P329">
        <v>72729102</v>
      </c>
      <c r="Q329">
        <v>257</v>
      </c>
      <c r="R329">
        <v>30</v>
      </c>
      <c r="S329">
        <v>27</v>
      </c>
      <c r="T329">
        <v>54</v>
      </c>
      <c r="U329">
        <v>54</v>
      </c>
      <c r="V329">
        <v>27</v>
      </c>
      <c r="W329">
        <v>54</v>
      </c>
      <c r="X329">
        <v>0</v>
      </c>
      <c r="Y329">
        <v>54</v>
      </c>
      <c r="Z329">
        <v>7</v>
      </c>
      <c r="AA329">
        <v>70</v>
      </c>
      <c r="AB329">
        <v>0</v>
      </c>
      <c r="AC329">
        <v>27</v>
      </c>
      <c r="AD329">
        <v>27</v>
      </c>
      <c r="AE329">
        <v>27</v>
      </c>
      <c r="AF329">
        <v>27</v>
      </c>
      <c r="AG329">
        <v>0</v>
      </c>
      <c r="AH329">
        <v>36</v>
      </c>
      <c r="AI329">
        <v>27</v>
      </c>
      <c r="AJ329">
        <v>0</v>
      </c>
      <c r="AK329">
        <v>27</v>
      </c>
      <c r="AL329">
        <v>27</v>
      </c>
      <c r="AM329">
        <v>0</v>
      </c>
      <c r="AN329">
        <v>0</v>
      </c>
      <c r="AO329">
        <v>0</v>
      </c>
      <c r="AP329">
        <v>65</v>
      </c>
      <c r="AQ329">
        <v>359</v>
      </c>
      <c r="AR329">
        <v>54</v>
      </c>
      <c r="AS329">
        <v>351</v>
      </c>
      <c r="AT329">
        <v>0</v>
      </c>
      <c r="AU329">
        <v>351</v>
      </c>
      <c r="AW329" s="10">
        <f t="shared" si="30"/>
        <v>1.6666666666666667</v>
      </c>
      <c r="AX329" s="10">
        <f t="shared" si="31"/>
        <v>1.8641975308641976</v>
      </c>
      <c r="AY329" s="10">
        <f t="shared" si="32"/>
        <v>0.66666666666666663</v>
      </c>
      <c r="AZ329" s="10">
        <f t="shared" si="33"/>
        <v>0.33333333333333331</v>
      </c>
      <c r="BA329" s="10">
        <f t="shared" si="34"/>
        <v>13.098765432098766</v>
      </c>
      <c r="BB329" s="10">
        <f t="shared" si="35"/>
        <v>39.296296296296298</v>
      </c>
    </row>
    <row r="330" spans="1:54" x14ac:dyDescent="0.35">
      <c r="A330" t="s">
        <v>53</v>
      </c>
      <c r="B330">
        <v>741298</v>
      </c>
      <c r="C330">
        <v>744095</v>
      </c>
      <c r="D330">
        <v>2798</v>
      </c>
      <c r="E330">
        <v>742553</v>
      </c>
      <c r="F330">
        <v>395.16</v>
      </c>
      <c r="G330">
        <v>14.67</v>
      </c>
      <c r="H330">
        <v>0</v>
      </c>
      <c r="I330">
        <v>742590</v>
      </c>
      <c r="J330">
        <v>206.88</v>
      </c>
      <c r="K330">
        <v>742498</v>
      </c>
      <c r="L330">
        <v>132.76</v>
      </c>
      <c r="M330">
        <v>742817</v>
      </c>
      <c r="N330">
        <v>97.48</v>
      </c>
      <c r="O330">
        <v>742696</v>
      </c>
      <c r="P330">
        <v>742553</v>
      </c>
      <c r="Q330">
        <v>143</v>
      </c>
      <c r="R330">
        <v>27</v>
      </c>
      <c r="S330">
        <v>27</v>
      </c>
      <c r="T330">
        <v>0</v>
      </c>
      <c r="U330">
        <v>27</v>
      </c>
      <c r="V330">
        <v>54</v>
      </c>
      <c r="W330">
        <v>27</v>
      </c>
      <c r="X330">
        <v>0</v>
      </c>
      <c r="Y330">
        <v>25</v>
      </c>
      <c r="Z330">
        <v>27</v>
      </c>
      <c r="AA330">
        <v>27</v>
      </c>
      <c r="AB330">
        <v>0</v>
      </c>
      <c r="AC330">
        <v>0</v>
      </c>
      <c r="AD330">
        <v>54</v>
      </c>
      <c r="AE330">
        <v>81</v>
      </c>
      <c r="AF330">
        <v>27</v>
      </c>
      <c r="AG330">
        <v>27</v>
      </c>
      <c r="AH330">
        <v>27</v>
      </c>
      <c r="AI330">
        <v>27</v>
      </c>
      <c r="AJ330">
        <v>27</v>
      </c>
      <c r="AK330">
        <v>27</v>
      </c>
      <c r="AL330">
        <v>0</v>
      </c>
      <c r="AM330">
        <v>0</v>
      </c>
      <c r="AN330">
        <v>30</v>
      </c>
      <c r="AO330">
        <v>21</v>
      </c>
      <c r="AP330">
        <v>578</v>
      </c>
      <c r="AQ330">
        <v>701</v>
      </c>
      <c r="AR330">
        <v>432</v>
      </c>
      <c r="AS330">
        <v>405</v>
      </c>
      <c r="AT330">
        <v>187</v>
      </c>
      <c r="AU330">
        <v>177</v>
      </c>
      <c r="AW330" s="10">
        <f t="shared" si="30"/>
        <v>1</v>
      </c>
      <c r="AX330" s="10">
        <f t="shared" si="31"/>
        <v>0.64197530864197527</v>
      </c>
      <c r="AY330" s="10">
        <f t="shared" si="32"/>
        <v>1.6666666666666667</v>
      </c>
      <c r="AZ330" s="10">
        <f t="shared" si="33"/>
        <v>0.59259259259259256</v>
      </c>
      <c r="BA330" s="10">
        <f t="shared" si="34"/>
        <v>15.839506172839506</v>
      </c>
      <c r="BB330" s="10">
        <f t="shared" si="35"/>
        <v>26.729166666666668</v>
      </c>
    </row>
    <row r="331" spans="1:54" x14ac:dyDescent="0.35">
      <c r="A331" t="s">
        <v>55</v>
      </c>
      <c r="B331">
        <v>26795172</v>
      </c>
      <c r="C331">
        <v>26796481</v>
      </c>
      <c r="D331">
        <v>1310</v>
      </c>
      <c r="E331">
        <v>26795840</v>
      </c>
      <c r="F331">
        <v>437.03</v>
      </c>
      <c r="G331">
        <v>41.56</v>
      </c>
      <c r="H331">
        <v>0</v>
      </c>
      <c r="I331">
        <v>26795838</v>
      </c>
      <c r="J331">
        <v>305.39999999999998</v>
      </c>
      <c r="K331">
        <v>26795831</v>
      </c>
      <c r="L331">
        <v>150.68</v>
      </c>
      <c r="M331">
        <v>26795846</v>
      </c>
      <c r="N331">
        <v>208.6</v>
      </c>
      <c r="O331">
        <v>26795826</v>
      </c>
      <c r="P331">
        <v>26795840</v>
      </c>
      <c r="Q331">
        <v>14</v>
      </c>
      <c r="R331">
        <v>0</v>
      </c>
      <c r="S331">
        <v>0</v>
      </c>
      <c r="T331">
        <v>74</v>
      </c>
      <c r="U331">
        <v>60</v>
      </c>
      <c r="V331">
        <v>6</v>
      </c>
      <c r="W331">
        <v>20</v>
      </c>
      <c r="X331">
        <v>58</v>
      </c>
      <c r="Y331">
        <v>54</v>
      </c>
      <c r="Z331">
        <v>81</v>
      </c>
      <c r="AA331">
        <v>81</v>
      </c>
      <c r="AB331">
        <v>0</v>
      </c>
      <c r="AC331">
        <v>0</v>
      </c>
      <c r="AD331">
        <v>81</v>
      </c>
      <c r="AE331">
        <v>81</v>
      </c>
      <c r="AF331">
        <v>1</v>
      </c>
      <c r="AG331">
        <v>0</v>
      </c>
      <c r="AH331">
        <v>54</v>
      </c>
      <c r="AI331">
        <v>54</v>
      </c>
      <c r="AJ331">
        <v>27</v>
      </c>
      <c r="AK331">
        <v>27</v>
      </c>
      <c r="AL331">
        <v>54</v>
      </c>
      <c r="AM331">
        <v>54</v>
      </c>
      <c r="AN331">
        <v>108</v>
      </c>
      <c r="AO331">
        <v>94</v>
      </c>
      <c r="AP331">
        <v>1039</v>
      </c>
      <c r="AQ331">
        <v>1011</v>
      </c>
      <c r="AR331">
        <v>756</v>
      </c>
      <c r="AS331">
        <v>756</v>
      </c>
      <c r="AT331">
        <v>872</v>
      </c>
      <c r="AU331">
        <v>858</v>
      </c>
      <c r="AW331" s="10">
        <f t="shared" si="30"/>
        <v>0.98765432098765438</v>
      </c>
      <c r="AX331" s="10">
        <f t="shared" si="31"/>
        <v>1.6666666666666667</v>
      </c>
      <c r="AY331" s="10">
        <f t="shared" si="32"/>
        <v>1.6666666666666667</v>
      </c>
      <c r="AZ331" s="10">
        <f t="shared" si="33"/>
        <v>2.1604938271604941</v>
      </c>
      <c r="BA331" s="10">
        <f t="shared" si="34"/>
        <v>32.407407407407405</v>
      </c>
      <c r="BB331" s="10">
        <f t="shared" si="35"/>
        <v>14.999999999999996</v>
      </c>
    </row>
    <row r="332" spans="1:54" x14ac:dyDescent="0.35">
      <c r="A332" t="s">
        <v>44</v>
      </c>
      <c r="B332">
        <v>5779154</v>
      </c>
      <c r="C332">
        <v>5780691</v>
      </c>
      <c r="D332">
        <v>1538</v>
      </c>
      <c r="E332">
        <v>5779879</v>
      </c>
      <c r="F332">
        <v>374.06</v>
      </c>
      <c r="G332">
        <v>57.69</v>
      </c>
      <c r="H332">
        <v>0</v>
      </c>
      <c r="I332">
        <v>5779879</v>
      </c>
      <c r="J332">
        <v>303.10000000000002</v>
      </c>
      <c r="K332">
        <v>5779945</v>
      </c>
      <c r="L332">
        <v>73.09</v>
      </c>
      <c r="M332">
        <v>5779920</v>
      </c>
      <c r="N332">
        <v>149.91999999999999</v>
      </c>
      <c r="O332">
        <v>5779922</v>
      </c>
      <c r="P332">
        <v>5779879</v>
      </c>
      <c r="Q332">
        <v>43</v>
      </c>
      <c r="R332">
        <v>27</v>
      </c>
      <c r="S332">
        <v>27</v>
      </c>
      <c r="T332">
        <v>54</v>
      </c>
      <c r="U332">
        <v>71</v>
      </c>
      <c r="V332">
        <v>27</v>
      </c>
      <c r="W332">
        <v>27</v>
      </c>
      <c r="X332">
        <v>54</v>
      </c>
      <c r="Y332">
        <v>54</v>
      </c>
      <c r="Z332">
        <v>27</v>
      </c>
      <c r="AA332">
        <v>27</v>
      </c>
      <c r="AB332">
        <v>0</v>
      </c>
      <c r="AC332">
        <v>0</v>
      </c>
      <c r="AD332">
        <v>54</v>
      </c>
      <c r="AE332">
        <v>27</v>
      </c>
      <c r="AF332">
        <v>0</v>
      </c>
      <c r="AG332">
        <v>0</v>
      </c>
      <c r="AH332">
        <v>81</v>
      </c>
      <c r="AI332">
        <v>81</v>
      </c>
      <c r="AJ332">
        <v>81</v>
      </c>
      <c r="AK332">
        <v>74</v>
      </c>
      <c r="AL332">
        <v>27</v>
      </c>
      <c r="AM332">
        <v>0</v>
      </c>
      <c r="AN332">
        <v>0</v>
      </c>
      <c r="AO332">
        <v>0</v>
      </c>
      <c r="AP332">
        <v>1106</v>
      </c>
      <c r="AQ332">
        <v>1013</v>
      </c>
      <c r="AR332">
        <v>189</v>
      </c>
      <c r="AS332">
        <v>169</v>
      </c>
      <c r="AT332">
        <v>405</v>
      </c>
      <c r="AU332">
        <v>369</v>
      </c>
      <c r="AW332" s="10">
        <f t="shared" si="30"/>
        <v>1.5432098765432098</v>
      </c>
      <c r="AX332" s="10">
        <f t="shared" si="31"/>
        <v>1</v>
      </c>
      <c r="AY332" s="10">
        <f t="shared" si="32"/>
        <v>1.3333333333333333</v>
      </c>
      <c r="AZ332" s="10">
        <f t="shared" si="33"/>
        <v>0.91358024691358031</v>
      </c>
      <c r="BA332" s="10">
        <f t="shared" si="34"/>
        <v>19.148148148148149</v>
      </c>
      <c r="BB332" s="10">
        <f t="shared" si="35"/>
        <v>20.95945945945946</v>
      </c>
    </row>
    <row r="333" spans="1:54" x14ac:dyDescent="0.35">
      <c r="A333" t="s">
        <v>3460</v>
      </c>
      <c r="B333">
        <v>28859218</v>
      </c>
      <c r="C333">
        <v>28862752</v>
      </c>
      <c r="D333">
        <v>3535</v>
      </c>
      <c r="E333">
        <v>28860993</v>
      </c>
      <c r="F333">
        <v>516.97</v>
      </c>
      <c r="G333">
        <v>19.899999999999999</v>
      </c>
      <c r="H333">
        <v>0</v>
      </c>
      <c r="I333">
        <v>28860993</v>
      </c>
      <c r="J333">
        <v>171.85</v>
      </c>
      <c r="K333">
        <v>28860927</v>
      </c>
      <c r="L333">
        <v>119.4</v>
      </c>
      <c r="M333">
        <v>28860889</v>
      </c>
      <c r="N333">
        <v>173.04</v>
      </c>
      <c r="O333">
        <v>28860985</v>
      </c>
      <c r="P333">
        <v>28860993</v>
      </c>
      <c r="Q333">
        <v>8</v>
      </c>
      <c r="R333">
        <v>54</v>
      </c>
      <c r="S333">
        <v>54</v>
      </c>
      <c r="T333">
        <v>81</v>
      </c>
      <c r="U333">
        <v>81</v>
      </c>
      <c r="V333">
        <v>27</v>
      </c>
      <c r="W333">
        <v>27</v>
      </c>
      <c r="X333">
        <v>86</v>
      </c>
      <c r="Y333">
        <v>81</v>
      </c>
      <c r="Z333">
        <v>54</v>
      </c>
      <c r="AA333">
        <v>54</v>
      </c>
      <c r="AB333">
        <v>81</v>
      </c>
      <c r="AC333">
        <v>81</v>
      </c>
      <c r="AD333">
        <v>54</v>
      </c>
      <c r="AE333">
        <v>54</v>
      </c>
      <c r="AF333">
        <v>27</v>
      </c>
      <c r="AG333">
        <v>27</v>
      </c>
      <c r="AH333">
        <v>162</v>
      </c>
      <c r="AI333">
        <v>162</v>
      </c>
      <c r="AJ333">
        <v>54</v>
      </c>
      <c r="AK333">
        <v>54</v>
      </c>
      <c r="AL333">
        <v>0</v>
      </c>
      <c r="AM333">
        <v>0</v>
      </c>
      <c r="AN333">
        <v>27</v>
      </c>
      <c r="AO333">
        <v>27</v>
      </c>
      <c r="AP333">
        <v>739</v>
      </c>
      <c r="AQ333">
        <v>737</v>
      </c>
      <c r="AR333">
        <v>495</v>
      </c>
      <c r="AS333">
        <v>498</v>
      </c>
      <c r="AT333">
        <v>379</v>
      </c>
      <c r="AU333">
        <v>387</v>
      </c>
      <c r="AW333" s="10">
        <f t="shared" si="30"/>
        <v>2</v>
      </c>
      <c r="AX333" s="10">
        <f t="shared" si="31"/>
        <v>2.6666666666666665</v>
      </c>
      <c r="AY333" s="10">
        <f t="shared" si="32"/>
        <v>3</v>
      </c>
      <c r="AZ333" s="10">
        <f t="shared" si="33"/>
        <v>1</v>
      </c>
      <c r="BA333" s="10">
        <f t="shared" si="34"/>
        <v>20.02469135802469</v>
      </c>
      <c r="BB333" s="10">
        <f t="shared" si="35"/>
        <v>20.02469135802469</v>
      </c>
    </row>
    <row r="334" spans="1:54" x14ac:dyDescent="0.35">
      <c r="A334" t="s">
        <v>53</v>
      </c>
      <c r="B334">
        <v>1274928</v>
      </c>
      <c r="C334">
        <v>1276789</v>
      </c>
      <c r="D334">
        <v>1862</v>
      </c>
      <c r="E334">
        <v>1275416</v>
      </c>
      <c r="F334">
        <v>159.08000000000001</v>
      </c>
      <c r="G334">
        <v>16.62</v>
      </c>
      <c r="H334">
        <v>7.0000000000000007E-2</v>
      </c>
      <c r="I334">
        <v>1275380</v>
      </c>
      <c r="J334">
        <v>59.6</v>
      </c>
      <c r="K334">
        <v>1275420</v>
      </c>
      <c r="L334">
        <v>114.92</v>
      </c>
      <c r="M334">
        <v>1275394</v>
      </c>
      <c r="N334">
        <v>60</v>
      </c>
      <c r="O334">
        <v>1275858</v>
      </c>
      <c r="P334">
        <v>1275416</v>
      </c>
      <c r="Q334">
        <v>442</v>
      </c>
      <c r="R334">
        <v>54</v>
      </c>
      <c r="S334">
        <v>27</v>
      </c>
      <c r="T334">
        <v>27</v>
      </c>
      <c r="U334">
        <v>81</v>
      </c>
      <c r="V334">
        <v>132</v>
      </c>
      <c r="W334">
        <v>0</v>
      </c>
      <c r="X334">
        <v>0</v>
      </c>
      <c r="Y334">
        <v>0</v>
      </c>
      <c r="Z334">
        <v>0</v>
      </c>
      <c r="AA334">
        <v>0</v>
      </c>
      <c r="AB334">
        <v>0</v>
      </c>
      <c r="AC334">
        <v>0</v>
      </c>
      <c r="AD334">
        <v>108</v>
      </c>
      <c r="AE334">
        <v>23</v>
      </c>
      <c r="AF334">
        <v>0</v>
      </c>
      <c r="AG334">
        <v>27</v>
      </c>
      <c r="AH334">
        <v>88</v>
      </c>
      <c r="AI334">
        <v>59</v>
      </c>
      <c r="AJ334">
        <v>27</v>
      </c>
      <c r="AK334">
        <v>27</v>
      </c>
      <c r="AL334">
        <v>54</v>
      </c>
      <c r="AM334">
        <v>0</v>
      </c>
      <c r="AN334">
        <v>38</v>
      </c>
      <c r="AO334">
        <v>0</v>
      </c>
      <c r="AP334">
        <v>27</v>
      </c>
      <c r="AQ334">
        <v>351</v>
      </c>
      <c r="AR334">
        <v>75</v>
      </c>
      <c r="AS334">
        <v>486</v>
      </c>
      <c r="AT334">
        <v>38</v>
      </c>
      <c r="AU334">
        <v>216</v>
      </c>
      <c r="AW334" s="10">
        <f t="shared" si="30"/>
        <v>1.3333333333333333</v>
      </c>
      <c r="AX334" s="10">
        <f t="shared" si="31"/>
        <v>0</v>
      </c>
      <c r="AY334" s="10">
        <f t="shared" si="32"/>
        <v>1.345679012345679</v>
      </c>
      <c r="AZ334" s="10">
        <f t="shared" si="33"/>
        <v>0.33333333333333331</v>
      </c>
      <c r="BA334" s="10">
        <f t="shared" si="34"/>
        <v>13</v>
      </c>
      <c r="BB334" s="10">
        <f t="shared" si="35"/>
        <v>39</v>
      </c>
    </row>
    <row r="335" spans="1:54" x14ac:dyDescent="0.35">
      <c r="A335" t="s">
        <v>56</v>
      </c>
      <c r="B335">
        <v>147488278</v>
      </c>
      <c r="C335">
        <v>147492035</v>
      </c>
      <c r="D335">
        <v>3758</v>
      </c>
      <c r="E335">
        <v>147489180</v>
      </c>
      <c r="F335">
        <v>949.14</v>
      </c>
      <c r="G335">
        <v>22.77</v>
      </c>
      <c r="H335">
        <v>0</v>
      </c>
      <c r="I335">
        <v>147489179</v>
      </c>
      <c r="J335">
        <v>811.36</v>
      </c>
      <c r="K335">
        <v>147489184</v>
      </c>
      <c r="L335">
        <v>164.91</v>
      </c>
      <c r="M335">
        <v>147489135</v>
      </c>
      <c r="N335">
        <v>406.65</v>
      </c>
      <c r="O335">
        <v>147490156</v>
      </c>
      <c r="P335">
        <v>147489180</v>
      </c>
      <c r="Q335">
        <v>976</v>
      </c>
      <c r="R335">
        <v>135</v>
      </c>
      <c r="S335">
        <v>54</v>
      </c>
      <c r="T335">
        <v>199</v>
      </c>
      <c r="U335">
        <v>123</v>
      </c>
      <c r="V335">
        <v>215</v>
      </c>
      <c r="W335">
        <v>235</v>
      </c>
      <c r="X335">
        <v>108</v>
      </c>
      <c r="Y335">
        <v>4</v>
      </c>
      <c r="Z335">
        <v>81</v>
      </c>
      <c r="AA335">
        <v>50</v>
      </c>
      <c r="AB335">
        <v>70</v>
      </c>
      <c r="AC335">
        <v>27</v>
      </c>
      <c r="AD335">
        <v>189</v>
      </c>
      <c r="AE335">
        <v>88</v>
      </c>
      <c r="AF335">
        <v>265</v>
      </c>
      <c r="AG335">
        <v>0</v>
      </c>
      <c r="AH335">
        <v>56</v>
      </c>
      <c r="AI335">
        <v>0</v>
      </c>
      <c r="AJ335">
        <v>54</v>
      </c>
      <c r="AK335">
        <v>0</v>
      </c>
      <c r="AL335">
        <v>108</v>
      </c>
      <c r="AM335">
        <v>159</v>
      </c>
      <c r="AN335">
        <v>168</v>
      </c>
      <c r="AO335">
        <v>199</v>
      </c>
      <c r="AP335">
        <v>405</v>
      </c>
      <c r="AQ335">
        <v>2374</v>
      </c>
      <c r="AR335">
        <v>190</v>
      </c>
      <c r="AS335">
        <v>733</v>
      </c>
      <c r="AT335">
        <v>243</v>
      </c>
      <c r="AU335">
        <v>1397</v>
      </c>
      <c r="AW335" s="10">
        <f t="shared" si="30"/>
        <v>5.0864197530864201</v>
      </c>
      <c r="AX335" s="10">
        <f t="shared" si="31"/>
        <v>1</v>
      </c>
      <c r="AY335" s="10">
        <f t="shared" si="32"/>
        <v>1.0864197530864197</v>
      </c>
      <c r="AZ335" s="10">
        <f t="shared" si="33"/>
        <v>4.4197530864197532</v>
      </c>
      <c r="BA335" s="10">
        <f t="shared" si="34"/>
        <v>55.604938271604937</v>
      </c>
      <c r="BB335" s="10">
        <f t="shared" si="35"/>
        <v>12.581005586592179</v>
      </c>
    </row>
    <row r="336" spans="1:54" x14ac:dyDescent="0.35">
      <c r="A336" t="s">
        <v>53</v>
      </c>
      <c r="B336">
        <v>50661447</v>
      </c>
      <c r="C336">
        <v>50666086</v>
      </c>
      <c r="D336">
        <v>4640</v>
      </c>
      <c r="E336">
        <v>50664292</v>
      </c>
      <c r="F336">
        <v>909.1</v>
      </c>
      <c r="G336">
        <v>38.56</v>
      </c>
      <c r="H336">
        <v>0</v>
      </c>
      <c r="I336">
        <v>50664280</v>
      </c>
      <c r="J336">
        <v>434.42</v>
      </c>
      <c r="K336">
        <v>50664298</v>
      </c>
      <c r="L336">
        <v>271.70999999999998</v>
      </c>
      <c r="M336">
        <v>50664240</v>
      </c>
      <c r="N336">
        <v>554.67999999999995</v>
      </c>
      <c r="O336">
        <v>50663766</v>
      </c>
      <c r="P336">
        <v>50664292</v>
      </c>
      <c r="Q336">
        <v>526</v>
      </c>
      <c r="R336">
        <v>76</v>
      </c>
      <c r="S336">
        <v>27</v>
      </c>
      <c r="T336">
        <v>0</v>
      </c>
      <c r="U336">
        <v>0</v>
      </c>
      <c r="V336">
        <v>80</v>
      </c>
      <c r="W336">
        <v>0</v>
      </c>
      <c r="X336">
        <v>54</v>
      </c>
      <c r="Y336">
        <v>27</v>
      </c>
      <c r="Z336">
        <v>76</v>
      </c>
      <c r="AA336">
        <v>27</v>
      </c>
      <c r="AB336">
        <v>0</v>
      </c>
      <c r="AC336">
        <v>0</v>
      </c>
      <c r="AD336">
        <v>0</v>
      </c>
      <c r="AE336">
        <v>9</v>
      </c>
      <c r="AF336">
        <v>27</v>
      </c>
      <c r="AG336">
        <v>27</v>
      </c>
      <c r="AH336">
        <v>54</v>
      </c>
      <c r="AI336">
        <v>54</v>
      </c>
      <c r="AJ336">
        <v>63</v>
      </c>
      <c r="AK336">
        <v>27</v>
      </c>
      <c r="AL336">
        <v>73</v>
      </c>
      <c r="AM336">
        <v>0</v>
      </c>
      <c r="AN336">
        <v>0</v>
      </c>
      <c r="AO336">
        <v>228</v>
      </c>
      <c r="AP336">
        <v>81</v>
      </c>
      <c r="AQ336">
        <v>1078</v>
      </c>
      <c r="AR336">
        <v>0</v>
      </c>
      <c r="AS336">
        <v>1022</v>
      </c>
      <c r="AT336">
        <v>108</v>
      </c>
      <c r="AU336">
        <v>1324</v>
      </c>
      <c r="AW336" s="10">
        <f t="shared" si="30"/>
        <v>0.33333333333333331</v>
      </c>
      <c r="AX336" s="10">
        <f t="shared" si="31"/>
        <v>0.66666666666666663</v>
      </c>
      <c r="AY336" s="10">
        <f t="shared" si="32"/>
        <v>1.1111111111111112</v>
      </c>
      <c r="AZ336" s="10">
        <f t="shared" si="33"/>
        <v>3.1481481481481484</v>
      </c>
      <c r="BA336" s="10">
        <f t="shared" si="34"/>
        <v>42.271604938271601</v>
      </c>
      <c r="BB336" s="10">
        <f t="shared" si="35"/>
        <v>13.427450980392155</v>
      </c>
    </row>
    <row r="337" spans="1:54" x14ac:dyDescent="0.35">
      <c r="A337" t="s">
        <v>44</v>
      </c>
      <c r="B337">
        <v>75687360</v>
      </c>
      <c r="C337">
        <v>75688290</v>
      </c>
      <c r="D337">
        <v>931</v>
      </c>
      <c r="E337">
        <v>75687564</v>
      </c>
      <c r="F337">
        <v>573.13</v>
      </c>
      <c r="G337">
        <v>38.96</v>
      </c>
      <c r="H337">
        <v>0</v>
      </c>
      <c r="I337">
        <v>75687561</v>
      </c>
      <c r="J337">
        <v>278.27</v>
      </c>
      <c r="K337">
        <v>75687570</v>
      </c>
      <c r="L337">
        <v>352.46</v>
      </c>
      <c r="M337">
        <v>75687593</v>
      </c>
      <c r="N337">
        <v>274.06</v>
      </c>
      <c r="O337">
        <v>75687825</v>
      </c>
      <c r="P337">
        <v>75687564</v>
      </c>
      <c r="Q337">
        <v>261</v>
      </c>
      <c r="R337">
        <v>0</v>
      </c>
      <c r="S337">
        <v>0</v>
      </c>
      <c r="T337">
        <v>0</v>
      </c>
      <c r="U337">
        <v>0</v>
      </c>
      <c r="V337">
        <v>10</v>
      </c>
      <c r="W337">
        <v>81</v>
      </c>
      <c r="X337">
        <v>0</v>
      </c>
      <c r="Y337">
        <v>0</v>
      </c>
      <c r="Z337">
        <v>27</v>
      </c>
      <c r="AA337">
        <v>54</v>
      </c>
      <c r="AB337">
        <v>54</v>
      </c>
      <c r="AC337">
        <v>27</v>
      </c>
      <c r="AD337">
        <v>27</v>
      </c>
      <c r="AE337">
        <v>0</v>
      </c>
      <c r="AF337">
        <v>27</v>
      </c>
      <c r="AG337">
        <v>162</v>
      </c>
      <c r="AH337">
        <v>135</v>
      </c>
      <c r="AI337">
        <v>94</v>
      </c>
      <c r="AJ337">
        <v>32</v>
      </c>
      <c r="AK337">
        <v>27</v>
      </c>
      <c r="AL337">
        <v>0</v>
      </c>
      <c r="AM337">
        <v>0</v>
      </c>
      <c r="AN337">
        <v>54</v>
      </c>
      <c r="AO337">
        <v>243</v>
      </c>
      <c r="AP337">
        <v>44</v>
      </c>
      <c r="AQ337">
        <v>1269</v>
      </c>
      <c r="AR337">
        <v>54</v>
      </c>
      <c r="AS337">
        <v>1047</v>
      </c>
      <c r="AT337">
        <v>27</v>
      </c>
      <c r="AU337">
        <v>1264</v>
      </c>
      <c r="AW337" s="10">
        <f t="shared" si="30"/>
        <v>1</v>
      </c>
      <c r="AX337" s="10">
        <f t="shared" si="31"/>
        <v>1</v>
      </c>
      <c r="AY337" s="10">
        <f t="shared" si="32"/>
        <v>3.1604938271604937</v>
      </c>
      <c r="AZ337" s="10">
        <f t="shared" si="33"/>
        <v>3.3333333333333335</v>
      </c>
      <c r="BA337" s="10">
        <f t="shared" si="34"/>
        <v>44.197530864197525</v>
      </c>
      <c r="BB337" s="10">
        <f t="shared" si="35"/>
        <v>13.259259259259256</v>
      </c>
    </row>
    <row r="338" spans="1:54" x14ac:dyDescent="0.35">
      <c r="A338" t="s">
        <v>3460</v>
      </c>
      <c r="B338">
        <v>102586569</v>
      </c>
      <c r="C338">
        <v>102587512</v>
      </c>
      <c r="D338">
        <v>944</v>
      </c>
      <c r="E338">
        <v>102587313</v>
      </c>
      <c r="F338">
        <v>238.41</v>
      </c>
      <c r="G338">
        <v>42.94</v>
      </c>
      <c r="H338">
        <v>0.05</v>
      </c>
      <c r="I338">
        <v>102587322</v>
      </c>
      <c r="J338">
        <v>205.13</v>
      </c>
      <c r="K338">
        <v>102587310</v>
      </c>
      <c r="L338">
        <v>166.25</v>
      </c>
      <c r="M338">
        <v>102587269</v>
      </c>
      <c r="N338">
        <v>75.2</v>
      </c>
      <c r="O338">
        <v>102587040</v>
      </c>
      <c r="P338">
        <v>102587313</v>
      </c>
      <c r="Q338">
        <v>273</v>
      </c>
      <c r="R338">
        <v>0</v>
      </c>
      <c r="S338">
        <v>0</v>
      </c>
      <c r="T338">
        <v>0</v>
      </c>
      <c r="U338">
        <v>27</v>
      </c>
      <c r="V338">
        <v>0</v>
      </c>
      <c r="W338">
        <v>0</v>
      </c>
      <c r="X338">
        <v>27</v>
      </c>
      <c r="Y338">
        <v>27</v>
      </c>
      <c r="Z338">
        <v>54</v>
      </c>
      <c r="AA338">
        <v>27</v>
      </c>
      <c r="AB338">
        <v>0</v>
      </c>
      <c r="AC338">
        <v>0</v>
      </c>
      <c r="AD338">
        <v>0</v>
      </c>
      <c r="AE338">
        <v>27</v>
      </c>
      <c r="AF338">
        <v>54</v>
      </c>
      <c r="AG338">
        <v>27</v>
      </c>
      <c r="AH338">
        <v>0</v>
      </c>
      <c r="AI338">
        <v>0</v>
      </c>
      <c r="AJ338">
        <v>81</v>
      </c>
      <c r="AK338">
        <v>0</v>
      </c>
      <c r="AL338">
        <v>0</v>
      </c>
      <c r="AM338">
        <v>27</v>
      </c>
      <c r="AN338">
        <v>27</v>
      </c>
      <c r="AO338">
        <v>0</v>
      </c>
      <c r="AP338">
        <v>9</v>
      </c>
      <c r="AQ338">
        <v>478</v>
      </c>
      <c r="AR338">
        <v>0</v>
      </c>
      <c r="AS338">
        <v>378</v>
      </c>
      <c r="AT338">
        <v>0</v>
      </c>
      <c r="AU338">
        <v>189</v>
      </c>
      <c r="AW338" s="10">
        <f t="shared" si="30"/>
        <v>0.33333333333333331</v>
      </c>
      <c r="AX338" s="10">
        <f t="shared" si="31"/>
        <v>0.66666666666666663</v>
      </c>
      <c r="AY338" s="10">
        <f t="shared" si="32"/>
        <v>0.66666666666666663</v>
      </c>
      <c r="AZ338" s="10">
        <f t="shared" si="33"/>
        <v>0.33333333333333331</v>
      </c>
      <c r="BA338" s="10">
        <f t="shared" si="34"/>
        <v>12.901234567901234</v>
      </c>
      <c r="BB338" s="10">
        <f t="shared" si="35"/>
        <v>38.703703703703702</v>
      </c>
    </row>
    <row r="339" spans="1:54" x14ac:dyDescent="0.35">
      <c r="A339" t="s">
        <v>53</v>
      </c>
      <c r="B339">
        <v>17712843</v>
      </c>
      <c r="C339">
        <v>17714041</v>
      </c>
      <c r="D339">
        <v>1199</v>
      </c>
      <c r="E339">
        <v>17713483</v>
      </c>
      <c r="F339">
        <v>353.75</v>
      </c>
      <c r="G339">
        <v>28.26</v>
      </c>
      <c r="H339">
        <v>0</v>
      </c>
      <c r="I339">
        <v>17713568</v>
      </c>
      <c r="J339">
        <v>126.23</v>
      </c>
      <c r="K339">
        <v>17713484</v>
      </c>
      <c r="L339">
        <v>209.96</v>
      </c>
      <c r="M339">
        <v>17713496</v>
      </c>
      <c r="N339">
        <v>146.99</v>
      </c>
      <c r="O339">
        <v>17713442</v>
      </c>
      <c r="P339">
        <v>17713483</v>
      </c>
      <c r="Q339">
        <v>41</v>
      </c>
      <c r="R339">
        <v>17</v>
      </c>
      <c r="S339">
        <v>27</v>
      </c>
      <c r="T339">
        <v>0</v>
      </c>
      <c r="U339">
        <v>17</v>
      </c>
      <c r="V339">
        <v>27</v>
      </c>
      <c r="W339">
        <v>33</v>
      </c>
      <c r="X339">
        <v>27</v>
      </c>
      <c r="Y339">
        <v>27</v>
      </c>
      <c r="Z339">
        <v>0</v>
      </c>
      <c r="AA339">
        <v>0</v>
      </c>
      <c r="AB339">
        <v>0</v>
      </c>
      <c r="AC339">
        <v>0</v>
      </c>
      <c r="AD339">
        <v>27</v>
      </c>
      <c r="AE339">
        <v>27</v>
      </c>
      <c r="AF339">
        <v>108</v>
      </c>
      <c r="AG339">
        <v>135</v>
      </c>
      <c r="AH339">
        <v>70</v>
      </c>
      <c r="AI339">
        <v>40</v>
      </c>
      <c r="AJ339">
        <v>0</v>
      </c>
      <c r="AK339">
        <v>0</v>
      </c>
      <c r="AL339">
        <v>0</v>
      </c>
      <c r="AM339">
        <v>0</v>
      </c>
      <c r="AN339">
        <v>54</v>
      </c>
      <c r="AO339">
        <v>54</v>
      </c>
      <c r="AP339">
        <v>415</v>
      </c>
      <c r="AQ339">
        <v>347</v>
      </c>
      <c r="AR339">
        <v>604</v>
      </c>
      <c r="AS339">
        <v>490</v>
      </c>
      <c r="AT339">
        <v>597</v>
      </c>
      <c r="AU339">
        <v>483</v>
      </c>
      <c r="AW339" s="10">
        <f t="shared" si="30"/>
        <v>0.95061728395061729</v>
      </c>
      <c r="AX339" s="10">
        <f t="shared" si="31"/>
        <v>0.33333333333333331</v>
      </c>
      <c r="AY339" s="10">
        <f t="shared" si="32"/>
        <v>2.4938271604938271</v>
      </c>
      <c r="AZ339" s="10">
        <f t="shared" si="33"/>
        <v>0.66666666666666663</v>
      </c>
      <c r="BA339" s="10">
        <f t="shared" si="34"/>
        <v>16.296296296296298</v>
      </c>
      <c r="BB339" s="10">
        <f t="shared" si="35"/>
        <v>24.444444444444446</v>
      </c>
    </row>
    <row r="340" spans="1:54" x14ac:dyDescent="0.35">
      <c r="A340" t="s">
        <v>53</v>
      </c>
      <c r="B340">
        <v>11126404</v>
      </c>
      <c r="C340">
        <v>11128840</v>
      </c>
      <c r="D340">
        <v>2437</v>
      </c>
      <c r="E340">
        <v>11127935</v>
      </c>
      <c r="F340">
        <v>638.69000000000005</v>
      </c>
      <c r="G340">
        <v>32.24</v>
      </c>
      <c r="H340">
        <v>0</v>
      </c>
      <c r="I340">
        <v>11127935</v>
      </c>
      <c r="J340">
        <v>657.97</v>
      </c>
      <c r="K340">
        <v>11127900</v>
      </c>
      <c r="L340">
        <v>153.53</v>
      </c>
      <c r="M340">
        <v>11127902</v>
      </c>
      <c r="N340">
        <v>325.89</v>
      </c>
      <c r="O340">
        <v>11127622</v>
      </c>
      <c r="P340">
        <v>11127935</v>
      </c>
      <c r="Q340">
        <v>313</v>
      </c>
      <c r="R340">
        <v>36</v>
      </c>
      <c r="S340">
        <v>33</v>
      </c>
      <c r="T340">
        <v>81</v>
      </c>
      <c r="U340">
        <v>27</v>
      </c>
      <c r="V340">
        <v>97</v>
      </c>
      <c r="W340">
        <v>130</v>
      </c>
      <c r="X340">
        <v>45</v>
      </c>
      <c r="Y340">
        <v>135</v>
      </c>
      <c r="Z340">
        <v>54</v>
      </c>
      <c r="AA340">
        <v>27</v>
      </c>
      <c r="AB340">
        <v>0</v>
      </c>
      <c r="AC340">
        <v>0</v>
      </c>
      <c r="AD340">
        <v>135</v>
      </c>
      <c r="AE340">
        <v>108</v>
      </c>
      <c r="AF340">
        <v>67</v>
      </c>
      <c r="AG340">
        <v>120</v>
      </c>
      <c r="AH340">
        <v>124</v>
      </c>
      <c r="AI340">
        <v>135</v>
      </c>
      <c r="AJ340">
        <v>108</v>
      </c>
      <c r="AK340">
        <v>291</v>
      </c>
      <c r="AL340">
        <v>54</v>
      </c>
      <c r="AM340">
        <v>81</v>
      </c>
      <c r="AN340">
        <v>279</v>
      </c>
      <c r="AO340">
        <v>144</v>
      </c>
      <c r="AP340">
        <v>332</v>
      </c>
      <c r="AQ340">
        <v>3333</v>
      </c>
      <c r="AR340">
        <v>195</v>
      </c>
      <c r="AS340">
        <v>1154</v>
      </c>
      <c r="AT340">
        <v>189</v>
      </c>
      <c r="AU340">
        <v>1620</v>
      </c>
      <c r="AW340" s="10">
        <f t="shared" si="30"/>
        <v>2.3456790123456792</v>
      </c>
      <c r="AX340" s="10">
        <f t="shared" si="31"/>
        <v>2</v>
      </c>
      <c r="AY340" s="10">
        <f t="shared" si="32"/>
        <v>4.4814814814814818</v>
      </c>
      <c r="AZ340" s="10">
        <f t="shared" si="33"/>
        <v>6.3703703703703702</v>
      </c>
      <c r="BA340" s="10">
        <f t="shared" si="34"/>
        <v>75.395061728395063</v>
      </c>
      <c r="BB340" s="10">
        <f t="shared" si="35"/>
        <v>11.835271317829458</v>
      </c>
    </row>
    <row r="341" spans="1:54" x14ac:dyDescent="0.35">
      <c r="A341" t="s">
        <v>60</v>
      </c>
      <c r="B341">
        <v>36470799</v>
      </c>
      <c r="C341">
        <v>36474012</v>
      </c>
      <c r="D341">
        <v>3214</v>
      </c>
      <c r="E341">
        <v>36473360</v>
      </c>
      <c r="F341">
        <v>398.81</v>
      </c>
      <c r="G341">
        <v>23.15</v>
      </c>
      <c r="H341">
        <v>0</v>
      </c>
      <c r="I341">
        <v>36473362</v>
      </c>
      <c r="J341">
        <v>370.45</v>
      </c>
      <c r="K341">
        <v>36473425</v>
      </c>
      <c r="L341">
        <v>59.02</v>
      </c>
      <c r="M341">
        <v>36473443</v>
      </c>
      <c r="N341">
        <v>106.71</v>
      </c>
      <c r="O341">
        <v>36472405</v>
      </c>
      <c r="P341">
        <v>36473360</v>
      </c>
      <c r="Q341">
        <v>955</v>
      </c>
      <c r="R341">
        <v>83</v>
      </c>
      <c r="S341">
        <v>0</v>
      </c>
      <c r="T341">
        <v>0</v>
      </c>
      <c r="U341">
        <v>0</v>
      </c>
      <c r="V341">
        <v>19</v>
      </c>
      <c r="W341">
        <v>54</v>
      </c>
      <c r="X341">
        <v>0</v>
      </c>
      <c r="Y341">
        <v>27</v>
      </c>
      <c r="Z341">
        <v>0</v>
      </c>
      <c r="AA341">
        <v>27</v>
      </c>
      <c r="AB341">
        <v>0</v>
      </c>
      <c r="AC341">
        <v>0</v>
      </c>
      <c r="AD341">
        <v>0</v>
      </c>
      <c r="AE341">
        <v>40</v>
      </c>
      <c r="AF341">
        <v>27</v>
      </c>
      <c r="AG341">
        <v>0</v>
      </c>
      <c r="AH341">
        <v>27</v>
      </c>
      <c r="AI341">
        <v>0</v>
      </c>
      <c r="AJ341">
        <v>587</v>
      </c>
      <c r="AK341">
        <v>27</v>
      </c>
      <c r="AL341">
        <v>107</v>
      </c>
      <c r="AM341">
        <v>0</v>
      </c>
      <c r="AN341">
        <v>177</v>
      </c>
      <c r="AO341">
        <v>27</v>
      </c>
      <c r="AP341">
        <v>99</v>
      </c>
      <c r="AQ341">
        <v>775</v>
      </c>
      <c r="AR341">
        <v>0</v>
      </c>
      <c r="AS341">
        <v>189</v>
      </c>
      <c r="AT341">
        <v>0</v>
      </c>
      <c r="AU341">
        <v>351</v>
      </c>
      <c r="AW341" s="10">
        <f t="shared" si="30"/>
        <v>0.66666666666666663</v>
      </c>
      <c r="AX341" s="10">
        <f t="shared" si="31"/>
        <v>0.66666666666666663</v>
      </c>
      <c r="AY341" s="10">
        <f t="shared" si="32"/>
        <v>0.49382716049382719</v>
      </c>
      <c r="AZ341" s="10">
        <f t="shared" si="33"/>
        <v>0.66666666666666663</v>
      </c>
      <c r="BA341" s="10">
        <f t="shared" si="34"/>
        <v>16.234567901234566</v>
      </c>
      <c r="BB341" s="10">
        <f t="shared" si="35"/>
        <v>24.351851851851851</v>
      </c>
    </row>
    <row r="342" spans="1:54" x14ac:dyDescent="0.35">
      <c r="A342" t="s">
        <v>56</v>
      </c>
      <c r="B342">
        <v>32034166</v>
      </c>
      <c r="C342">
        <v>32035909</v>
      </c>
      <c r="D342">
        <v>1744</v>
      </c>
      <c r="E342">
        <v>32035119</v>
      </c>
      <c r="F342">
        <v>184.57</v>
      </c>
      <c r="G342">
        <v>19.739999999999998</v>
      </c>
      <c r="H342">
        <v>0.04</v>
      </c>
      <c r="I342">
        <v>32035127</v>
      </c>
      <c r="J342">
        <v>155.34</v>
      </c>
      <c r="K342">
        <v>32035119</v>
      </c>
      <c r="L342">
        <v>105.47</v>
      </c>
      <c r="M342">
        <v>32035045</v>
      </c>
      <c r="N342">
        <v>92.1</v>
      </c>
      <c r="O342">
        <v>32035037</v>
      </c>
      <c r="P342">
        <v>32035119</v>
      </c>
      <c r="Q342">
        <v>82</v>
      </c>
      <c r="R342">
        <v>111</v>
      </c>
      <c r="S342">
        <v>135</v>
      </c>
      <c r="T342">
        <v>54</v>
      </c>
      <c r="U342">
        <v>54</v>
      </c>
      <c r="V342">
        <v>101</v>
      </c>
      <c r="W342">
        <v>81</v>
      </c>
      <c r="X342">
        <v>27</v>
      </c>
      <c r="Y342">
        <v>108</v>
      </c>
      <c r="Z342">
        <v>47</v>
      </c>
      <c r="AA342">
        <v>54</v>
      </c>
      <c r="AB342">
        <v>0</v>
      </c>
      <c r="AC342">
        <v>0</v>
      </c>
      <c r="AD342">
        <v>30</v>
      </c>
      <c r="AE342">
        <v>0</v>
      </c>
      <c r="AF342">
        <v>0</v>
      </c>
      <c r="AG342">
        <v>7</v>
      </c>
      <c r="AH342">
        <v>3</v>
      </c>
      <c r="AI342">
        <v>27</v>
      </c>
      <c r="AJ342">
        <v>54</v>
      </c>
      <c r="AK342">
        <v>54</v>
      </c>
      <c r="AL342">
        <v>0</v>
      </c>
      <c r="AM342">
        <v>0</v>
      </c>
      <c r="AN342">
        <v>27</v>
      </c>
      <c r="AO342">
        <v>27</v>
      </c>
      <c r="AP342">
        <v>635</v>
      </c>
      <c r="AQ342">
        <v>621</v>
      </c>
      <c r="AR342">
        <v>453</v>
      </c>
      <c r="AS342">
        <v>486</v>
      </c>
      <c r="AT342">
        <v>486</v>
      </c>
      <c r="AU342">
        <v>486</v>
      </c>
      <c r="AW342" s="10">
        <f t="shared" si="30"/>
        <v>3.3333333333333335</v>
      </c>
      <c r="AX342" s="10">
        <f t="shared" si="31"/>
        <v>2</v>
      </c>
      <c r="AY342" s="10">
        <f t="shared" si="32"/>
        <v>0.41975308641975312</v>
      </c>
      <c r="AZ342" s="10">
        <f t="shared" si="33"/>
        <v>1</v>
      </c>
      <c r="BA342" s="10">
        <f t="shared" si="34"/>
        <v>19.666666666666668</v>
      </c>
      <c r="BB342" s="10">
        <f t="shared" si="35"/>
        <v>19.666666666666668</v>
      </c>
    </row>
    <row r="343" spans="1:54" x14ac:dyDescent="0.35">
      <c r="A343" t="s">
        <v>56</v>
      </c>
      <c r="B343">
        <v>113279555</v>
      </c>
      <c r="C343">
        <v>113280998</v>
      </c>
      <c r="D343">
        <v>1444</v>
      </c>
      <c r="E343">
        <v>113280466</v>
      </c>
      <c r="F343">
        <v>193.17</v>
      </c>
      <c r="G343">
        <v>23.02</v>
      </c>
      <c r="H343">
        <v>0.04</v>
      </c>
      <c r="I343">
        <v>113280466</v>
      </c>
      <c r="J343">
        <v>179.79</v>
      </c>
      <c r="K343">
        <v>113280463</v>
      </c>
      <c r="L343">
        <v>56.93</v>
      </c>
      <c r="M343">
        <v>113280522</v>
      </c>
      <c r="N343">
        <v>90.44</v>
      </c>
      <c r="O343">
        <v>113280276</v>
      </c>
      <c r="P343">
        <v>113280466</v>
      </c>
      <c r="Q343">
        <v>190</v>
      </c>
      <c r="R343">
        <v>161</v>
      </c>
      <c r="S343">
        <v>52</v>
      </c>
      <c r="T343">
        <v>51</v>
      </c>
      <c r="U343">
        <v>54</v>
      </c>
      <c r="V343">
        <v>108</v>
      </c>
      <c r="W343">
        <v>47</v>
      </c>
      <c r="X343">
        <v>0</v>
      </c>
      <c r="Y343">
        <v>54</v>
      </c>
      <c r="Z343">
        <v>0</v>
      </c>
      <c r="AA343">
        <v>0</v>
      </c>
      <c r="AB343">
        <v>27</v>
      </c>
      <c r="AC343">
        <v>0</v>
      </c>
      <c r="AD343">
        <v>135</v>
      </c>
      <c r="AE343">
        <v>18</v>
      </c>
      <c r="AF343">
        <v>81</v>
      </c>
      <c r="AG343">
        <v>54</v>
      </c>
      <c r="AH343">
        <v>88</v>
      </c>
      <c r="AI343">
        <v>27</v>
      </c>
      <c r="AJ343">
        <v>69</v>
      </c>
      <c r="AK343">
        <v>53</v>
      </c>
      <c r="AL343">
        <v>93</v>
      </c>
      <c r="AM343">
        <v>0</v>
      </c>
      <c r="AN343">
        <v>54</v>
      </c>
      <c r="AO343">
        <v>0</v>
      </c>
      <c r="AP343">
        <v>405</v>
      </c>
      <c r="AQ343">
        <v>655</v>
      </c>
      <c r="AR343">
        <v>0</v>
      </c>
      <c r="AS343">
        <v>351</v>
      </c>
      <c r="AT343">
        <v>81</v>
      </c>
      <c r="AU343">
        <v>297</v>
      </c>
      <c r="AW343" s="10">
        <f t="shared" si="30"/>
        <v>1.8888888888888888</v>
      </c>
      <c r="AX343" s="10">
        <f t="shared" si="31"/>
        <v>0.66666666666666663</v>
      </c>
      <c r="AY343" s="10">
        <f t="shared" si="32"/>
        <v>1.2222222222222223</v>
      </c>
      <c r="AZ343" s="10">
        <f t="shared" si="33"/>
        <v>0.65432098765432101</v>
      </c>
      <c r="BA343" s="10">
        <f t="shared" si="34"/>
        <v>16.086419753086417</v>
      </c>
      <c r="BB343" s="10">
        <f t="shared" si="35"/>
        <v>24.584905660377355</v>
      </c>
    </row>
    <row r="344" spans="1:54" x14ac:dyDescent="0.35">
      <c r="A344" t="s">
        <v>56</v>
      </c>
      <c r="B344">
        <v>222044152</v>
      </c>
      <c r="C344">
        <v>222045173</v>
      </c>
      <c r="D344">
        <v>1022</v>
      </c>
      <c r="E344">
        <v>222044670</v>
      </c>
      <c r="F344">
        <v>179.63</v>
      </c>
      <c r="G344">
        <v>16.13</v>
      </c>
      <c r="H344">
        <v>0.04</v>
      </c>
      <c r="I344">
        <v>222044670</v>
      </c>
      <c r="J344">
        <v>180.43</v>
      </c>
      <c r="K344">
        <v>222044670</v>
      </c>
      <c r="L344">
        <v>53.79</v>
      </c>
      <c r="M344">
        <v>222044678</v>
      </c>
      <c r="N344">
        <v>55.85</v>
      </c>
      <c r="O344">
        <v>222044662</v>
      </c>
      <c r="P344">
        <v>222044670</v>
      </c>
      <c r="Q344">
        <v>8</v>
      </c>
      <c r="R344">
        <v>129</v>
      </c>
      <c r="S344">
        <v>161</v>
      </c>
      <c r="T344">
        <v>81</v>
      </c>
      <c r="U344">
        <v>81</v>
      </c>
      <c r="V344">
        <v>54</v>
      </c>
      <c r="W344">
        <v>54</v>
      </c>
      <c r="X344">
        <v>27</v>
      </c>
      <c r="Y344">
        <v>27</v>
      </c>
      <c r="Z344">
        <v>31</v>
      </c>
      <c r="AA344">
        <v>27</v>
      </c>
      <c r="AB344">
        <v>27</v>
      </c>
      <c r="AC344">
        <v>27</v>
      </c>
      <c r="AD344">
        <v>135</v>
      </c>
      <c r="AE344">
        <v>135</v>
      </c>
      <c r="AF344">
        <v>27</v>
      </c>
      <c r="AG344">
        <v>27</v>
      </c>
      <c r="AH344">
        <v>62</v>
      </c>
      <c r="AI344">
        <v>54</v>
      </c>
      <c r="AJ344">
        <v>81</v>
      </c>
      <c r="AK344">
        <v>81</v>
      </c>
      <c r="AL344">
        <v>0</v>
      </c>
      <c r="AM344">
        <v>0</v>
      </c>
      <c r="AN344">
        <v>0</v>
      </c>
      <c r="AO344">
        <v>0</v>
      </c>
      <c r="AP344">
        <v>876</v>
      </c>
      <c r="AQ344">
        <v>875</v>
      </c>
      <c r="AR344">
        <v>373</v>
      </c>
      <c r="AS344">
        <v>393</v>
      </c>
      <c r="AT344">
        <v>316</v>
      </c>
      <c r="AU344">
        <v>324</v>
      </c>
      <c r="AW344" s="10">
        <f t="shared" si="30"/>
        <v>3.6543209876543212</v>
      </c>
      <c r="AX344" s="10">
        <f t="shared" si="31"/>
        <v>1</v>
      </c>
      <c r="AY344" s="10">
        <f t="shared" si="32"/>
        <v>2.6666666666666665</v>
      </c>
      <c r="AZ344" s="10">
        <f t="shared" si="33"/>
        <v>1</v>
      </c>
      <c r="BA344" s="10">
        <f t="shared" si="34"/>
        <v>19.654320987654319</v>
      </c>
      <c r="BB344" s="10">
        <f t="shared" si="35"/>
        <v>19.654320987654319</v>
      </c>
    </row>
    <row r="345" spans="1:54" x14ac:dyDescent="0.35">
      <c r="A345" t="s">
        <v>44</v>
      </c>
      <c r="B345">
        <v>72893594</v>
      </c>
      <c r="C345">
        <v>72895357</v>
      </c>
      <c r="D345">
        <v>1764</v>
      </c>
      <c r="E345">
        <v>72894016</v>
      </c>
      <c r="F345">
        <v>220.21</v>
      </c>
      <c r="G345">
        <v>13.53</v>
      </c>
      <c r="H345">
        <v>0.05</v>
      </c>
      <c r="I345">
        <v>72894012</v>
      </c>
      <c r="J345">
        <v>117.52</v>
      </c>
      <c r="K345">
        <v>72893937</v>
      </c>
      <c r="L345">
        <v>87.57</v>
      </c>
      <c r="M345">
        <v>72894024</v>
      </c>
      <c r="N345">
        <v>114.52</v>
      </c>
      <c r="O345">
        <v>72894475</v>
      </c>
      <c r="P345">
        <v>72894016</v>
      </c>
      <c r="Q345">
        <v>459</v>
      </c>
      <c r="R345">
        <v>54</v>
      </c>
      <c r="S345">
        <v>27</v>
      </c>
      <c r="T345">
        <v>7</v>
      </c>
      <c r="U345">
        <v>0</v>
      </c>
      <c r="V345">
        <v>54</v>
      </c>
      <c r="W345">
        <v>0</v>
      </c>
      <c r="X345">
        <v>0</v>
      </c>
      <c r="Y345">
        <v>26</v>
      </c>
      <c r="Z345">
        <v>74</v>
      </c>
      <c r="AA345">
        <v>0</v>
      </c>
      <c r="AB345">
        <v>0</v>
      </c>
      <c r="AC345">
        <v>0</v>
      </c>
      <c r="AD345">
        <v>0</v>
      </c>
      <c r="AE345">
        <v>45</v>
      </c>
      <c r="AF345">
        <v>27</v>
      </c>
      <c r="AG345">
        <v>27</v>
      </c>
      <c r="AH345">
        <v>54</v>
      </c>
      <c r="AI345">
        <v>0</v>
      </c>
      <c r="AJ345">
        <v>54</v>
      </c>
      <c r="AK345">
        <v>0</v>
      </c>
      <c r="AL345">
        <v>27</v>
      </c>
      <c r="AM345">
        <v>27</v>
      </c>
      <c r="AN345">
        <v>27</v>
      </c>
      <c r="AO345">
        <v>23</v>
      </c>
      <c r="AP345">
        <v>81</v>
      </c>
      <c r="AQ345">
        <v>594</v>
      </c>
      <c r="AR345">
        <v>135</v>
      </c>
      <c r="AS345">
        <v>339</v>
      </c>
      <c r="AT345">
        <v>95</v>
      </c>
      <c r="AU345">
        <v>337</v>
      </c>
      <c r="AW345" s="10">
        <f t="shared" si="30"/>
        <v>0.33333333333333331</v>
      </c>
      <c r="AX345" s="10">
        <f t="shared" si="31"/>
        <v>0.32098765432098764</v>
      </c>
      <c r="AY345" s="10">
        <f t="shared" si="32"/>
        <v>0.88888888888888884</v>
      </c>
      <c r="AZ345" s="10">
        <f t="shared" si="33"/>
        <v>0.61728395061728403</v>
      </c>
      <c r="BA345" s="10">
        <f t="shared" si="34"/>
        <v>15.679012345679011</v>
      </c>
      <c r="BB345" s="10">
        <f t="shared" si="35"/>
        <v>25.399999999999995</v>
      </c>
    </row>
    <row r="346" spans="1:54" x14ac:dyDescent="0.35">
      <c r="A346" t="s">
        <v>53</v>
      </c>
      <c r="B346">
        <v>14322218</v>
      </c>
      <c r="C346">
        <v>14324087</v>
      </c>
      <c r="D346">
        <v>1870</v>
      </c>
      <c r="E346">
        <v>14323368</v>
      </c>
      <c r="F346">
        <v>263.45</v>
      </c>
      <c r="G346">
        <v>24.63</v>
      </c>
      <c r="H346">
        <v>0.06</v>
      </c>
      <c r="I346">
        <v>14323364</v>
      </c>
      <c r="J346">
        <v>159.24</v>
      </c>
      <c r="K346">
        <v>14323396</v>
      </c>
      <c r="L346">
        <v>146.91</v>
      </c>
      <c r="M346">
        <v>14322873</v>
      </c>
      <c r="N346">
        <v>101.69</v>
      </c>
      <c r="O346">
        <v>14323152</v>
      </c>
      <c r="P346">
        <v>14323368</v>
      </c>
      <c r="Q346">
        <v>216</v>
      </c>
      <c r="R346">
        <v>54</v>
      </c>
      <c r="S346">
        <v>31</v>
      </c>
      <c r="T346">
        <v>54</v>
      </c>
      <c r="U346">
        <v>0</v>
      </c>
      <c r="V346">
        <v>22</v>
      </c>
      <c r="W346">
        <v>0</v>
      </c>
      <c r="X346">
        <v>54</v>
      </c>
      <c r="Y346">
        <v>99</v>
      </c>
      <c r="Z346">
        <v>27</v>
      </c>
      <c r="AA346">
        <v>23</v>
      </c>
      <c r="AB346">
        <v>0</v>
      </c>
      <c r="AC346">
        <v>0</v>
      </c>
      <c r="AD346">
        <v>0</v>
      </c>
      <c r="AE346">
        <v>54</v>
      </c>
      <c r="AF346">
        <v>81</v>
      </c>
      <c r="AG346">
        <v>27</v>
      </c>
      <c r="AH346">
        <v>54</v>
      </c>
      <c r="AI346">
        <v>0</v>
      </c>
      <c r="AJ346">
        <v>27</v>
      </c>
      <c r="AK346">
        <v>0</v>
      </c>
      <c r="AL346">
        <v>27</v>
      </c>
      <c r="AM346">
        <v>27</v>
      </c>
      <c r="AN346">
        <v>81</v>
      </c>
      <c r="AO346">
        <v>13</v>
      </c>
      <c r="AP346">
        <v>6</v>
      </c>
      <c r="AQ346">
        <v>540</v>
      </c>
      <c r="AR346">
        <v>128</v>
      </c>
      <c r="AS346">
        <v>405</v>
      </c>
      <c r="AT346">
        <v>24</v>
      </c>
      <c r="AU346">
        <v>216</v>
      </c>
      <c r="AW346" s="10">
        <f t="shared" si="30"/>
        <v>0.38271604938271608</v>
      </c>
      <c r="AX346" s="10">
        <f t="shared" si="31"/>
        <v>1.5061728395061726</v>
      </c>
      <c r="AY346" s="10">
        <f t="shared" si="32"/>
        <v>1</v>
      </c>
      <c r="AZ346" s="10">
        <f t="shared" si="33"/>
        <v>0.49382716049382719</v>
      </c>
      <c r="BA346" s="10">
        <f t="shared" si="34"/>
        <v>14.333333333333334</v>
      </c>
      <c r="BB346" s="10">
        <f t="shared" si="35"/>
        <v>29.024999999999999</v>
      </c>
    </row>
    <row r="347" spans="1:54" x14ac:dyDescent="0.35">
      <c r="A347" t="s">
        <v>3462</v>
      </c>
      <c r="B347">
        <v>112585074</v>
      </c>
      <c r="C347">
        <v>112587068</v>
      </c>
      <c r="D347">
        <v>1995</v>
      </c>
      <c r="E347">
        <v>112585697</v>
      </c>
      <c r="F347">
        <v>513.6</v>
      </c>
      <c r="G347">
        <v>33.64</v>
      </c>
      <c r="H347">
        <v>0</v>
      </c>
      <c r="I347">
        <v>112585706</v>
      </c>
      <c r="J347">
        <v>251.32</v>
      </c>
      <c r="K347">
        <v>112585698</v>
      </c>
      <c r="L347">
        <v>314.69</v>
      </c>
      <c r="M347">
        <v>112585691</v>
      </c>
      <c r="N347">
        <v>281.2</v>
      </c>
      <c r="O347">
        <v>112586071</v>
      </c>
      <c r="P347">
        <v>112585697</v>
      </c>
      <c r="Q347">
        <v>374</v>
      </c>
      <c r="R347">
        <v>108</v>
      </c>
      <c r="S347">
        <v>54</v>
      </c>
      <c r="T347">
        <v>54</v>
      </c>
      <c r="U347">
        <v>59</v>
      </c>
      <c r="V347">
        <v>77</v>
      </c>
      <c r="W347">
        <v>81</v>
      </c>
      <c r="X347">
        <v>54</v>
      </c>
      <c r="Y347">
        <v>48</v>
      </c>
      <c r="Z347">
        <v>27</v>
      </c>
      <c r="AA347">
        <v>27</v>
      </c>
      <c r="AB347">
        <v>27</v>
      </c>
      <c r="AC347">
        <v>0</v>
      </c>
      <c r="AD347">
        <v>82</v>
      </c>
      <c r="AE347">
        <v>54</v>
      </c>
      <c r="AF347">
        <v>81</v>
      </c>
      <c r="AG347">
        <v>65</v>
      </c>
      <c r="AH347">
        <v>104</v>
      </c>
      <c r="AI347">
        <v>33</v>
      </c>
      <c r="AJ347">
        <v>51</v>
      </c>
      <c r="AK347">
        <v>81</v>
      </c>
      <c r="AL347">
        <v>0</v>
      </c>
      <c r="AM347">
        <v>27</v>
      </c>
      <c r="AN347">
        <v>78</v>
      </c>
      <c r="AO347">
        <v>243</v>
      </c>
      <c r="AP347">
        <v>54</v>
      </c>
      <c r="AQ347">
        <v>1428</v>
      </c>
      <c r="AR347">
        <v>131</v>
      </c>
      <c r="AS347">
        <v>1458</v>
      </c>
      <c r="AT347">
        <v>46</v>
      </c>
      <c r="AU347">
        <v>1465</v>
      </c>
      <c r="AW347" s="10">
        <f t="shared" si="30"/>
        <v>2.3950617283950617</v>
      </c>
      <c r="AX347" s="10">
        <f t="shared" si="31"/>
        <v>0.92592592592592593</v>
      </c>
      <c r="AY347" s="10">
        <f t="shared" si="32"/>
        <v>1.8765432098765431</v>
      </c>
      <c r="AZ347" s="10">
        <f t="shared" si="33"/>
        <v>4.333333333333333</v>
      </c>
      <c r="BA347" s="10">
        <f t="shared" si="34"/>
        <v>53.716049382716044</v>
      </c>
      <c r="BB347" s="10">
        <f t="shared" si="35"/>
        <v>12.396011396011396</v>
      </c>
    </row>
    <row r="348" spans="1:54" x14ac:dyDescent="0.35">
      <c r="A348" t="s">
        <v>53</v>
      </c>
      <c r="B348">
        <v>46549699</v>
      </c>
      <c r="C348">
        <v>46552729</v>
      </c>
      <c r="D348">
        <v>3031</v>
      </c>
      <c r="E348">
        <v>46550786</v>
      </c>
      <c r="F348">
        <v>479.38</v>
      </c>
      <c r="G348">
        <v>22.86</v>
      </c>
      <c r="H348">
        <v>0</v>
      </c>
      <c r="I348">
        <v>46550778</v>
      </c>
      <c r="J348">
        <v>296.83999999999997</v>
      </c>
      <c r="K348">
        <v>46550796</v>
      </c>
      <c r="L348">
        <v>185.09</v>
      </c>
      <c r="M348">
        <v>46550784</v>
      </c>
      <c r="N348">
        <v>226.64</v>
      </c>
      <c r="O348">
        <v>46551214</v>
      </c>
      <c r="P348">
        <v>46550786</v>
      </c>
      <c r="Q348">
        <v>428</v>
      </c>
      <c r="R348">
        <v>23</v>
      </c>
      <c r="S348">
        <v>0</v>
      </c>
      <c r="T348">
        <v>0</v>
      </c>
      <c r="U348">
        <v>0</v>
      </c>
      <c r="V348">
        <v>0</v>
      </c>
      <c r="W348">
        <v>8</v>
      </c>
      <c r="X348">
        <v>27</v>
      </c>
      <c r="Y348">
        <v>27</v>
      </c>
      <c r="Z348">
        <v>27</v>
      </c>
      <c r="AA348">
        <v>108</v>
      </c>
      <c r="AB348">
        <v>0</v>
      </c>
      <c r="AC348">
        <v>46</v>
      </c>
      <c r="AD348">
        <v>54</v>
      </c>
      <c r="AE348">
        <v>0</v>
      </c>
      <c r="AF348">
        <v>0</v>
      </c>
      <c r="AG348">
        <v>0</v>
      </c>
      <c r="AH348">
        <v>54</v>
      </c>
      <c r="AI348">
        <v>27</v>
      </c>
      <c r="AJ348">
        <v>27</v>
      </c>
      <c r="AK348">
        <v>0</v>
      </c>
      <c r="AL348">
        <v>0</v>
      </c>
      <c r="AM348">
        <v>14</v>
      </c>
      <c r="AN348">
        <v>81</v>
      </c>
      <c r="AO348">
        <v>135</v>
      </c>
      <c r="AP348">
        <v>22</v>
      </c>
      <c r="AQ348">
        <v>864</v>
      </c>
      <c r="AR348">
        <v>0</v>
      </c>
      <c r="AS348">
        <v>864</v>
      </c>
      <c r="AT348">
        <v>27</v>
      </c>
      <c r="AU348">
        <v>550</v>
      </c>
      <c r="AW348" s="10">
        <f t="shared" si="30"/>
        <v>9.8765432098765427E-2</v>
      </c>
      <c r="AX348" s="10">
        <f t="shared" si="31"/>
        <v>2.2345679012345681</v>
      </c>
      <c r="AY348" s="10">
        <f t="shared" si="32"/>
        <v>0.33333333333333331</v>
      </c>
      <c r="AZ348" s="10">
        <f t="shared" si="33"/>
        <v>1.8395061728395061</v>
      </c>
      <c r="BA348" s="10">
        <f t="shared" si="34"/>
        <v>28.123456790123459</v>
      </c>
      <c r="BB348" s="10">
        <f t="shared" si="35"/>
        <v>15.288590604026847</v>
      </c>
    </row>
    <row r="349" spans="1:54" x14ac:dyDescent="0.35">
      <c r="A349" t="s">
        <v>56</v>
      </c>
      <c r="B349">
        <v>923720</v>
      </c>
      <c r="C349">
        <v>927691</v>
      </c>
      <c r="D349">
        <v>3972</v>
      </c>
      <c r="E349">
        <v>927375</v>
      </c>
      <c r="F349">
        <v>577.63</v>
      </c>
      <c r="G349">
        <v>24.21</v>
      </c>
      <c r="H349">
        <v>0</v>
      </c>
      <c r="I349">
        <v>927342</v>
      </c>
      <c r="J349">
        <v>224.66</v>
      </c>
      <c r="K349">
        <v>927422</v>
      </c>
      <c r="L349">
        <v>155.86000000000001</v>
      </c>
      <c r="M349">
        <v>927369</v>
      </c>
      <c r="N349">
        <v>198.7</v>
      </c>
      <c r="O349">
        <v>925705</v>
      </c>
      <c r="P349">
        <v>927375</v>
      </c>
      <c r="Q349">
        <v>1670</v>
      </c>
      <c r="R349">
        <v>0</v>
      </c>
      <c r="S349">
        <v>27</v>
      </c>
      <c r="T349">
        <v>18</v>
      </c>
      <c r="U349">
        <v>27</v>
      </c>
      <c r="V349">
        <v>34</v>
      </c>
      <c r="W349">
        <v>106</v>
      </c>
      <c r="X349">
        <v>54</v>
      </c>
      <c r="Y349">
        <v>27</v>
      </c>
      <c r="Z349">
        <v>81</v>
      </c>
      <c r="AA349">
        <v>81</v>
      </c>
      <c r="AB349">
        <v>37</v>
      </c>
      <c r="AC349">
        <v>0</v>
      </c>
      <c r="AD349">
        <v>54</v>
      </c>
      <c r="AE349">
        <v>108</v>
      </c>
      <c r="AF349">
        <v>84</v>
      </c>
      <c r="AG349">
        <v>27</v>
      </c>
      <c r="AH349">
        <v>161</v>
      </c>
      <c r="AI349">
        <v>135</v>
      </c>
      <c r="AJ349">
        <v>81</v>
      </c>
      <c r="AK349">
        <v>27</v>
      </c>
      <c r="AL349">
        <v>0</v>
      </c>
      <c r="AM349">
        <v>12</v>
      </c>
      <c r="AN349">
        <v>101</v>
      </c>
      <c r="AO349">
        <v>99</v>
      </c>
      <c r="AP349">
        <v>162</v>
      </c>
      <c r="AQ349">
        <v>725</v>
      </c>
      <c r="AR349">
        <v>27</v>
      </c>
      <c r="AS349">
        <v>599</v>
      </c>
      <c r="AT349">
        <v>203</v>
      </c>
      <c r="AU349">
        <v>840</v>
      </c>
      <c r="AW349" s="10">
        <f t="shared" si="30"/>
        <v>1.9753086419753088</v>
      </c>
      <c r="AX349" s="10">
        <f t="shared" si="31"/>
        <v>1.3333333333333333</v>
      </c>
      <c r="AY349" s="10">
        <f t="shared" si="32"/>
        <v>3.3333333333333335</v>
      </c>
      <c r="AZ349" s="10">
        <f t="shared" si="33"/>
        <v>1.7037037037037037</v>
      </c>
      <c r="BA349" s="10">
        <f t="shared" si="34"/>
        <v>26.716049382716051</v>
      </c>
      <c r="BB349" s="10">
        <f t="shared" si="35"/>
        <v>15.681159420289855</v>
      </c>
    </row>
    <row r="350" spans="1:54" x14ac:dyDescent="0.35">
      <c r="A350" t="s">
        <v>62</v>
      </c>
      <c r="B350">
        <v>29885126</v>
      </c>
      <c r="C350">
        <v>29886793</v>
      </c>
      <c r="D350">
        <v>1668</v>
      </c>
      <c r="E350">
        <v>29885883</v>
      </c>
      <c r="F350">
        <v>330.64</v>
      </c>
      <c r="G350">
        <v>23.75</v>
      </c>
      <c r="H350">
        <v>0</v>
      </c>
      <c r="I350">
        <v>29885941</v>
      </c>
      <c r="J350">
        <v>242.78</v>
      </c>
      <c r="K350">
        <v>29885883</v>
      </c>
      <c r="L350">
        <v>76.900000000000006</v>
      </c>
      <c r="M350">
        <v>29885861</v>
      </c>
      <c r="N350">
        <v>161.77000000000001</v>
      </c>
      <c r="O350">
        <v>29885959</v>
      </c>
      <c r="P350">
        <v>29885883</v>
      </c>
      <c r="Q350">
        <v>76</v>
      </c>
      <c r="R350">
        <v>0</v>
      </c>
      <c r="S350">
        <v>0</v>
      </c>
      <c r="T350">
        <v>54</v>
      </c>
      <c r="U350">
        <v>54</v>
      </c>
      <c r="V350">
        <v>27</v>
      </c>
      <c r="W350">
        <v>0</v>
      </c>
      <c r="X350">
        <v>54</v>
      </c>
      <c r="Y350">
        <v>27</v>
      </c>
      <c r="Z350">
        <v>27</v>
      </c>
      <c r="AA350">
        <v>0</v>
      </c>
      <c r="AB350">
        <v>0</v>
      </c>
      <c r="AC350">
        <v>0</v>
      </c>
      <c r="AD350">
        <v>81</v>
      </c>
      <c r="AE350">
        <v>81</v>
      </c>
      <c r="AF350">
        <v>81</v>
      </c>
      <c r="AG350">
        <v>81</v>
      </c>
      <c r="AH350">
        <v>79</v>
      </c>
      <c r="AI350">
        <v>54</v>
      </c>
      <c r="AJ350">
        <v>81</v>
      </c>
      <c r="AK350">
        <v>27</v>
      </c>
      <c r="AL350">
        <v>54</v>
      </c>
      <c r="AM350">
        <v>0</v>
      </c>
      <c r="AN350">
        <v>115</v>
      </c>
      <c r="AO350">
        <v>54</v>
      </c>
      <c r="AP350">
        <v>907</v>
      </c>
      <c r="AQ350">
        <v>701</v>
      </c>
      <c r="AR350">
        <v>486</v>
      </c>
      <c r="AS350">
        <v>363</v>
      </c>
      <c r="AT350">
        <v>746</v>
      </c>
      <c r="AU350">
        <v>514</v>
      </c>
      <c r="AW350" s="10">
        <f t="shared" si="30"/>
        <v>0.66666666666666663</v>
      </c>
      <c r="AX350" s="10">
        <f t="shared" si="31"/>
        <v>0.33333333333333331</v>
      </c>
      <c r="AY350" s="10">
        <f t="shared" si="32"/>
        <v>2.6666666666666665</v>
      </c>
      <c r="AZ350" s="10">
        <f t="shared" si="33"/>
        <v>1</v>
      </c>
      <c r="BA350" s="10">
        <f t="shared" si="34"/>
        <v>19.481481481481481</v>
      </c>
      <c r="BB350" s="10">
        <f t="shared" si="35"/>
        <v>19.481481481481481</v>
      </c>
    </row>
    <row r="351" spans="1:54" x14ac:dyDescent="0.35">
      <c r="A351" t="s">
        <v>3460</v>
      </c>
      <c r="B351">
        <v>71273272</v>
      </c>
      <c r="C351">
        <v>71274599</v>
      </c>
      <c r="D351">
        <v>1328</v>
      </c>
      <c r="E351">
        <v>71273877</v>
      </c>
      <c r="F351">
        <v>363.94</v>
      </c>
      <c r="G351">
        <v>42.48</v>
      </c>
      <c r="H351">
        <v>0</v>
      </c>
      <c r="I351">
        <v>71273879</v>
      </c>
      <c r="J351">
        <v>197.51</v>
      </c>
      <c r="K351">
        <v>71273875</v>
      </c>
      <c r="L351">
        <v>208.88</v>
      </c>
      <c r="M351">
        <v>71273845</v>
      </c>
      <c r="N351">
        <v>198.76</v>
      </c>
      <c r="O351">
        <v>71273935</v>
      </c>
      <c r="P351">
        <v>71273877</v>
      </c>
      <c r="Q351">
        <v>58</v>
      </c>
      <c r="R351">
        <v>27</v>
      </c>
      <c r="S351">
        <v>27</v>
      </c>
      <c r="T351">
        <v>27</v>
      </c>
      <c r="U351">
        <v>105</v>
      </c>
      <c r="V351">
        <v>54</v>
      </c>
      <c r="W351">
        <v>17</v>
      </c>
      <c r="X351">
        <v>81</v>
      </c>
      <c r="Y351">
        <v>81</v>
      </c>
      <c r="Z351">
        <v>0</v>
      </c>
      <c r="AA351">
        <v>27</v>
      </c>
      <c r="AB351">
        <v>54</v>
      </c>
      <c r="AC351">
        <v>54</v>
      </c>
      <c r="AD351">
        <v>0</v>
      </c>
      <c r="AE351">
        <v>10</v>
      </c>
      <c r="AF351">
        <v>135</v>
      </c>
      <c r="AG351">
        <v>135</v>
      </c>
      <c r="AH351">
        <v>56</v>
      </c>
      <c r="AI351">
        <v>27</v>
      </c>
      <c r="AJ351">
        <v>27</v>
      </c>
      <c r="AK351">
        <v>49</v>
      </c>
      <c r="AL351">
        <v>54</v>
      </c>
      <c r="AM351">
        <v>27</v>
      </c>
      <c r="AN351">
        <v>46</v>
      </c>
      <c r="AO351">
        <v>49</v>
      </c>
      <c r="AP351">
        <v>655</v>
      </c>
      <c r="AQ351">
        <v>675</v>
      </c>
      <c r="AR351">
        <v>837</v>
      </c>
      <c r="AS351">
        <v>891</v>
      </c>
      <c r="AT351">
        <v>455</v>
      </c>
      <c r="AU351">
        <v>459</v>
      </c>
      <c r="AW351" s="10">
        <f t="shared" si="30"/>
        <v>1.8395061728395061</v>
      </c>
      <c r="AX351" s="10">
        <f t="shared" si="31"/>
        <v>2</v>
      </c>
      <c r="AY351" s="10">
        <f t="shared" si="32"/>
        <v>2.1234567901234569</v>
      </c>
      <c r="AZ351" s="10">
        <f t="shared" si="33"/>
        <v>1.5432098765432098</v>
      </c>
      <c r="BA351" s="10">
        <f t="shared" si="34"/>
        <v>25</v>
      </c>
      <c r="BB351" s="10">
        <f t="shared" si="35"/>
        <v>16.2</v>
      </c>
    </row>
    <row r="352" spans="1:54" x14ac:dyDescent="0.35">
      <c r="A352" t="s">
        <v>3459</v>
      </c>
      <c r="B352">
        <v>3177657</v>
      </c>
      <c r="C352">
        <v>3179065</v>
      </c>
      <c r="D352">
        <v>1409</v>
      </c>
      <c r="E352">
        <v>3178393</v>
      </c>
      <c r="F352">
        <v>96.74</v>
      </c>
      <c r="G352">
        <v>18.7</v>
      </c>
      <c r="H352">
        <v>0.69</v>
      </c>
      <c r="I352">
        <v>3178248</v>
      </c>
      <c r="J352">
        <v>75.28</v>
      </c>
      <c r="K352">
        <v>3178378</v>
      </c>
      <c r="L352">
        <v>53.21</v>
      </c>
      <c r="M352">
        <v>3178399</v>
      </c>
      <c r="N352">
        <v>85.88</v>
      </c>
      <c r="O352">
        <v>3178361</v>
      </c>
      <c r="P352">
        <v>3178393</v>
      </c>
      <c r="Q352">
        <v>32</v>
      </c>
      <c r="R352">
        <v>0</v>
      </c>
      <c r="S352">
        <v>0</v>
      </c>
      <c r="T352">
        <v>0</v>
      </c>
      <c r="U352">
        <v>0</v>
      </c>
      <c r="V352">
        <v>0</v>
      </c>
      <c r="W352">
        <v>0</v>
      </c>
      <c r="X352">
        <v>0</v>
      </c>
      <c r="Y352">
        <v>0</v>
      </c>
      <c r="Z352">
        <v>24</v>
      </c>
      <c r="AA352">
        <v>27</v>
      </c>
      <c r="AB352">
        <v>18</v>
      </c>
      <c r="AC352">
        <v>0</v>
      </c>
      <c r="AD352">
        <v>0</v>
      </c>
      <c r="AE352">
        <v>0</v>
      </c>
      <c r="AF352">
        <v>0</v>
      </c>
      <c r="AG352">
        <v>0</v>
      </c>
      <c r="AH352">
        <v>27</v>
      </c>
      <c r="AI352">
        <v>27</v>
      </c>
      <c r="AJ352">
        <v>0</v>
      </c>
      <c r="AK352">
        <v>0</v>
      </c>
      <c r="AL352">
        <v>1</v>
      </c>
      <c r="AM352">
        <v>0</v>
      </c>
      <c r="AN352">
        <v>0</v>
      </c>
      <c r="AO352">
        <v>0</v>
      </c>
      <c r="AP352">
        <v>270</v>
      </c>
      <c r="AQ352">
        <v>261</v>
      </c>
      <c r="AR352">
        <v>270</v>
      </c>
      <c r="AS352">
        <v>270</v>
      </c>
      <c r="AT352">
        <v>216</v>
      </c>
      <c r="AU352">
        <v>216</v>
      </c>
      <c r="AW352" s="10">
        <f t="shared" si="30"/>
        <v>0</v>
      </c>
      <c r="AX352" s="10">
        <f t="shared" si="31"/>
        <v>0.33333333333333331</v>
      </c>
      <c r="AY352" s="10">
        <f t="shared" si="32"/>
        <v>0.33333333333333331</v>
      </c>
      <c r="AZ352" s="10">
        <f t="shared" si="33"/>
        <v>0</v>
      </c>
      <c r="BA352" s="10">
        <f t="shared" si="34"/>
        <v>9.2222222222222214</v>
      </c>
      <c r="BB352" s="10" t="e">
        <f t="shared" si="35"/>
        <v>#DIV/0!</v>
      </c>
    </row>
    <row r="353" spans="1:54" x14ac:dyDescent="0.35">
      <c r="A353" t="s">
        <v>51</v>
      </c>
      <c r="B353">
        <v>71260532</v>
      </c>
      <c r="C353">
        <v>71263176</v>
      </c>
      <c r="D353">
        <v>2645</v>
      </c>
      <c r="E353">
        <v>71261462</v>
      </c>
      <c r="F353">
        <v>295.32</v>
      </c>
      <c r="G353">
        <v>19.739999999999998</v>
      </c>
      <c r="H353">
        <v>0</v>
      </c>
      <c r="I353">
        <v>71261464</v>
      </c>
      <c r="J353">
        <v>131.26</v>
      </c>
      <c r="K353">
        <v>71261462</v>
      </c>
      <c r="L353">
        <v>121.88</v>
      </c>
      <c r="M353">
        <v>71261475</v>
      </c>
      <c r="N353">
        <v>231.15</v>
      </c>
      <c r="O353">
        <v>71261854</v>
      </c>
      <c r="P353">
        <v>71261462</v>
      </c>
      <c r="Q353">
        <v>392</v>
      </c>
      <c r="R353">
        <v>27</v>
      </c>
      <c r="S353">
        <v>81</v>
      </c>
      <c r="T353">
        <v>27</v>
      </c>
      <c r="U353">
        <v>54</v>
      </c>
      <c r="V353">
        <v>0</v>
      </c>
      <c r="W353">
        <v>63</v>
      </c>
      <c r="X353">
        <v>54</v>
      </c>
      <c r="Y353">
        <v>7</v>
      </c>
      <c r="Z353">
        <v>27</v>
      </c>
      <c r="AA353">
        <v>78</v>
      </c>
      <c r="AB353">
        <v>54</v>
      </c>
      <c r="AC353">
        <v>27</v>
      </c>
      <c r="AD353">
        <v>54</v>
      </c>
      <c r="AE353">
        <v>61</v>
      </c>
      <c r="AF353">
        <v>0</v>
      </c>
      <c r="AG353">
        <v>27</v>
      </c>
      <c r="AH353">
        <v>0</v>
      </c>
      <c r="AI353">
        <v>108</v>
      </c>
      <c r="AJ353">
        <v>99</v>
      </c>
      <c r="AK353">
        <v>27</v>
      </c>
      <c r="AL353">
        <v>54</v>
      </c>
      <c r="AM353">
        <v>54</v>
      </c>
      <c r="AN353">
        <v>189</v>
      </c>
      <c r="AO353">
        <v>81</v>
      </c>
      <c r="AP353">
        <v>58</v>
      </c>
      <c r="AQ353">
        <v>837</v>
      </c>
      <c r="AR353">
        <v>108</v>
      </c>
      <c r="AS353">
        <v>704</v>
      </c>
      <c r="AT353">
        <v>162</v>
      </c>
      <c r="AU353">
        <v>861</v>
      </c>
      <c r="AW353" s="10">
        <f t="shared" si="30"/>
        <v>2.4444444444444446</v>
      </c>
      <c r="AX353" s="10">
        <f t="shared" si="31"/>
        <v>1.3827160493827162</v>
      </c>
      <c r="AY353" s="10">
        <f t="shared" si="32"/>
        <v>2.4197530864197527</v>
      </c>
      <c r="AZ353" s="10">
        <f t="shared" si="33"/>
        <v>2</v>
      </c>
      <c r="BA353" s="10">
        <f t="shared" si="34"/>
        <v>29.654320987654319</v>
      </c>
      <c r="BB353" s="10">
        <f t="shared" si="35"/>
        <v>14.82716049382716</v>
      </c>
    </row>
    <row r="354" spans="1:54" x14ac:dyDescent="0.35">
      <c r="A354" t="s">
        <v>44</v>
      </c>
      <c r="B354">
        <v>75768889</v>
      </c>
      <c r="C354">
        <v>75772258</v>
      </c>
      <c r="D354">
        <v>3370</v>
      </c>
      <c r="E354">
        <v>75770607</v>
      </c>
      <c r="F354">
        <v>709.28</v>
      </c>
      <c r="G354">
        <v>23.42</v>
      </c>
      <c r="H354">
        <v>0</v>
      </c>
      <c r="I354">
        <v>75770607</v>
      </c>
      <c r="J354">
        <v>465.41</v>
      </c>
      <c r="K354">
        <v>75770604</v>
      </c>
      <c r="L354">
        <v>246.9</v>
      </c>
      <c r="M354">
        <v>75770600</v>
      </c>
      <c r="N354">
        <v>406.97</v>
      </c>
      <c r="O354">
        <v>75770573</v>
      </c>
      <c r="P354">
        <v>75770607</v>
      </c>
      <c r="Q354">
        <v>34</v>
      </c>
      <c r="R354">
        <v>352</v>
      </c>
      <c r="S354">
        <v>343</v>
      </c>
      <c r="T354">
        <v>0</v>
      </c>
      <c r="U354">
        <v>7</v>
      </c>
      <c r="V354">
        <v>81</v>
      </c>
      <c r="W354">
        <v>81</v>
      </c>
      <c r="X354">
        <v>194</v>
      </c>
      <c r="Y354">
        <v>224</v>
      </c>
      <c r="Z354">
        <v>27</v>
      </c>
      <c r="AA354">
        <v>27</v>
      </c>
      <c r="AB354">
        <v>0</v>
      </c>
      <c r="AC354">
        <v>0</v>
      </c>
      <c r="AD354">
        <v>65</v>
      </c>
      <c r="AE354">
        <v>81</v>
      </c>
      <c r="AF354">
        <v>27</v>
      </c>
      <c r="AG354">
        <v>19</v>
      </c>
      <c r="AH354">
        <v>27</v>
      </c>
      <c r="AI354">
        <v>27</v>
      </c>
      <c r="AJ354">
        <v>54</v>
      </c>
      <c r="AK354">
        <v>53</v>
      </c>
      <c r="AL354">
        <v>81</v>
      </c>
      <c r="AM354">
        <v>89</v>
      </c>
      <c r="AN354">
        <v>27</v>
      </c>
      <c r="AO354">
        <v>54</v>
      </c>
      <c r="AP354">
        <v>762</v>
      </c>
      <c r="AQ354">
        <v>933</v>
      </c>
      <c r="AR354">
        <v>791</v>
      </c>
      <c r="AS354">
        <v>822</v>
      </c>
      <c r="AT354">
        <v>936</v>
      </c>
      <c r="AU354">
        <v>980</v>
      </c>
      <c r="AW354" s="10">
        <f t="shared" si="30"/>
        <v>5.3209876543209873</v>
      </c>
      <c r="AX354" s="10">
        <f t="shared" si="31"/>
        <v>3.0987654320987654</v>
      </c>
      <c r="AY354" s="10">
        <f t="shared" si="32"/>
        <v>1.5679012345679013</v>
      </c>
      <c r="AZ354" s="10">
        <f t="shared" si="33"/>
        <v>2.4197530864197527</v>
      </c>
      <c r="BA354" s="10">
        <f t="shared" si="34"/>
        <v>33.76543209876543</v>
      </c>
      <c r="BB354" s="10">
        <f t="shared" si="35"/>
        <v>13.954081632653063</v>
      </c>
    </row>
    <row r="355" spans="1:54" x14ac:dyDescent="0.35">
      <c r="A355" t="s">
        <v>50</v>
      </c>
      <c r="B355">
        <v>84154465</v>
      </c>
      <c r="C355">
        <v>84163797</v>
      </c>
      <c r="D355">
        <v>9333</v>
      </c>
      <c r="E355">
        <v>84162074</v>
      </c>
      <c r="F355">
        <v>328.32</v>
      </c>
      <c r="G355">
        <v>23.52</v>
      </c>
      <c r="H355">
        <v>0</v>
      </c>
      <c r="I355">
        <v>84162076</v>
      </c>
      <c r="J355">
        <v>347.49</v>
      </c>
      <c r="K355">
        <v>84162074</v>
      </c>
      <c r="L355">
        <v>135.99</v>
      </c>
      <c r="M355">
        <v>84162064</v>
      </c>
      <c r="N355">
        <v>190.85</v>
      </c>
      <c r="O355">
        <v>84159131</v>
      </c>
      <c r="P355">
        <v>84162074</v>
      </c>
      <c r="Q355">
        <v>2943</v>
      </c>
      <c r="R355">
        <v>27</v>
      </c>
      <c r="S355">
        <v>108</v>
      </c>
      <c r="T355">
        <v>108</v>
      </c>
      <c r="U355">
        <v>98</v>
      </c>
      <c r="V355">
        <v>106</v>
      </c>
      <c r="W355">
        <v>81</v>
      </c>
      <c r="X355">
        <v>81</v>
      </c>
      <c r="Y355">
        <v>135</v>
      </c>
      <c r="Z355">
        <v>27</v>
      </c>
      <c r="AA355">
        <v>27</v>
      </c>
      <c r="AB355">
        <v>0</v>
      </c>
      <c r="AC355">
        <v>78</v>
      </c>
      <c r="AD355">
        <v>216</v>
      </c>
      <c r="AE355">
        <v>148</v>
      </c>
      <c r="AF355">
        <v>27</v>
      </c>
      <c r="AG355">
        <v>81</v>
      </c>
      <c r="AH355">
        <v>143</v>
      </c>
      <c r="AI355">
        <v>159</v>
      </c>
      <c r="AJ355">
        <v>81</v>
      </c>
      <c r="AK355">
        <v>162</v>
      </c>
      <c r="AL355">
        <v>54</v>
      </c>
      <c r="AM355">
        <v>54</v>
      </c>
      <c r="AN355">
        <v>108</v>
      </c>
      <c r="AO355">
        <v>176</v>
      </c>
      <c r="AP355">
        <v>73</v>
      </c>
      <c r="AQ355">
        <v>2484</v>
      </c>
      <c r="AR355">
        <v>73</v>
      </c>
      <c r="AS355">
        <v>1215</v>
      </c>
      <c r="AT355">
        <v>27</v>
      </c>
      <c r="AU355">
        <v>1028</v>
      </c>
      <c r="AW355" s="10">
        <f t="shared" si="30"/>
        <v>3.5432098765432101</v>
      </c>
      <c r="AX355" s="10">
        <f t="shared" si="31"/>
        <v>2.9629629629629628</v>
      </c>
      <c r="AY355" s="10">
        <f t="shared" si="32"/>
        <v>4.7901234567901234</v>
      </c>
      <c r="AZ355" s="10">
        <f t="shared" si="33"/>
        <v>4.8395061728395055</v>
      </c>
      <c r="BA355" s="10">
        <f t="shared" si="34"/>
        <v>58.358024691358025</v>
      </c>
      <c r="BB355" s="10">
        <f t="shared" si="35"/>
        <v>12.058673469387758</v>
      </c>
    </row>
    <row r="356" spans="1:54" x14ac:dyDescent="0.35">
      <c r="A356" t="s">
        <v>59</v>
      </c>
      <c r="B356">
        <v>94914580</v>
      </c>
      <c r="C356">
        <v>94917436</v>
      </c>
      <c r="D356">
        <v>2857</v>
      </c>
      <c r="E356">
        <v>94915190</v>
      </c>
      <c r="F356">
        <v>436.71</v>
      </c>
      <c r="G356">
        <v>25.87</v>
      </c>
      <c r="H356">
        <v>0</v>
      </c>
      <c r="I356">
        <v>94916617</v>
      </c>
      <c r="J356">
        <v>51.06</v>
      </c>
      <c r="K356">
        <v>94915188</v>
      </c>
      <c r="L356">
        <v>71.069999999999993</v>
      </c>
      <c r="M356">
        <v>94916107</v>
      </c>
      <c r="N356">
        <v>62.77</v>
      </c>
      <c r="O356">
        <v>94916008</v>
      </c>
      <c r="P356">
        <v>94915190</v>
      </c>
      <c r="Q356">
        <v>818</v>
      </c>
      <c r="R356">
        <v>71</v>
      </c>
      <c r="S356">
        <v>0</v>
      </c>
      <c r="T356">
        <v>54</v>
      </c>
      <c r="U356">
        <v>54</v>
      </c>
      <c r="V356">
        <v>81</v>
      </c>
      <c r="W356">
        <v>0</v>
      </c>
      <c r="X356">
        <v>81</v>
      </c>
      <c r="Y356">
        <v>0</v>
      </c>
      <c r="Z356">
        <v>27</v>
      </c>
      <c r="AA356">
        <v>0</v>
      </c>
      <c r="AB356">
        <v>0</v>
      </c>
      <c r="AC356">
        <v>27</v>
      </c>
      <c r="AD356">
        <v>82</v>
      </c>
      <c r="AE356">
        <v>68</v>
      </c>
      <c r="AF356">
        <v>108</v>
      </c>
      <c r="AG356">
        <v>54</v>
      </c>
      <c r="AH356">
        <v>297</v>
      </c>
      <c r="AI356">
        <v>27</v>
      </c>
      <c r="AJ356">
        <v>144</v>
      </c>
      <c r="AK356">
        <v>98</v>
      </c>
      <c r="AL356">
        <v>54</v>
      </c>
      <c r="AM356">
        <v>27</v>
      </c>
      <c r="AN356">
        <v>54</v>
      </c>
      <c r="AO356">
        <v>108</v>
      </c>
      <c r="AP356">
        <v>157</v>
      </c>
      <c r="AQ356">
        <v>1976</v>
      </c>
      <c r="AR356">
        <v>108</v>
      </c>
      <c r="AS356">
        <v>475</v>
      </c>
      <c r="AT356">
        <v>166</v>
      </c>
      <c r="AU356">
        <v>654</v>
      </c>
      <c r="AW356" s="10">
        <f t="shared" si="30"/>
        <v>0.66666666666666663</v>
      </c>
      <c r="AX356" s="10">
        <f t="shared" si="31"/>
        <v>0.33333333333333331</v>
      </c>
      <c r="AY356" s="10">
        <f t="shared" si="32"/>
        <v>1.8395061728395061</v>
      </c>
      <c r="AZ356" s="10">
        <f t="shared" si="33"/>
        <v>2.8765432098765435</v>
      </c>
      <c r="BA356" s="10">
        <f t="shared" si="34"/>
        <v>38.333333333333336</v>
      </c>
      <c r="BB356" s="10">
        <f t="shared" si="35"/>
        <v>13.326180257510728</v>
      </c>
    </row>
    <row r="357" spans="1:54" x14ac:dyDescent="0.35">
      <c r="A357" t="s">
        <v>53</v>
      </c>
      <c r="B357">
        <v>8409408</v>
      </c>
      <c r="C357">
        <v>8411007</v>
      </c>
      <c r="D357">
        <v>1600</v>
      </c>
      <c r="E357">
        <v>8410149</v>
      </c>
      <c r="F357">
        <v>490.95</v>
      </c>
      <c r="G357">
        <v>54.62</v>
      </c>
      <c r="H357">
        <v>0</v>
      </c>
      <c r="I357">
        <v>8410149</v>
      </c>
      <c r="J357">
        <v>430.15</v>
      </c>
      <c r="K357">
        <v>8410138</v>
      </c>
      <c r="L357">
        <v>90.71</v>
      </c>
      <c r="M357">
        <v>8410137</v>
      </c>
      <c r="N357">
        <v>204.35</v>
      </c>
      <c r="O357">
        <v>8410207</v>
      </c>
      <c r="P357">
        <v>8410149</v>
      </c>
      <c r="Q357">
        <v>58</v>
      </c>
      <c r="R357">
        <v>27</v>
      </c>
      <c r="S357">
        <v>27</v>
      </c>
      <c r="T357">
        <v>0</v>
      </c>
      <c r="U357">
        <v>0</v>
      </c>
      <c r="V357">
        <v>27</v>
      </c>
      <c r="W357">
        <v>27</v>
      </c>
      <c r="X357">
        <v>27</v>
      </c>
      <c r="Y357">
        <v>27</v>
      </c>
      <c r="Z357">
        <v>54</v>
      </c>
      <c r="AA357">
        <v>54</v>
      </c>
      <c r="AB357">
        <v>27</v>
      </c>
      <c r="AC357">
        <v>11</v>
      </c>
      <c r="AD357">
        <v>27</v>
      </c>
      <c r="AE357">
        <v>32</v>
      </c>
      <c r="AF357">
        <v>54</v>
      </c>
      <c r="AG357">
        <v>27</v>
      </c>
      <c r="AH357">
        <v>0</v>
      </c>
      <c r="AI357">
        <v>11</v>
      </c>
      <c r="AJ357">
        <v>0</v>
      </c>
      <c r="AK357">
        <v>3</v>
      </c>
      <c r="AL357">
        <v>0</v>
      </c>
      <c r="AM357">
        <v>0</v>
      </c>
      <c r="AN357">
        <v>81</v>
      </c>
      <c r="AO357">
        <v>81</v>
      </c>
      <c r="AP357">
        <v>756</v>
      </c>
      <c r="AQ357">
        <v>749</v>
      </c>
      <c r="AR357">
        <v>324</v>
      </c>
      <c r="AS357">
        <v>324</v>
      </c>
      <c r="AT357">
        <v>567</v>
      </c>
      <c r="AU357">
        <v>520</v>
      </c>
      <c r="AW357" s="10">
        <f t="shared" si="30"/>
        <v>0.66666666666666663</v>
      </c>
      <c r="AX357" s="10">
        <f t="shared" si="31"/>
        <v>1.1358024691358024</v>
      </c>
      <c r="AY357" s="10">
        <f t="shared" si="32"/>
        <v>0.86419753086419748</v>
      </c>
      <c r="AZ357" s="10">
        <f t="shared" si="33"/>
        <v>1.037037037037037</v>
      </c>
      <c r="BA357" s="10">
        <f t="shared" si="34"/>
        <v>19.666666666666668</v>
      </c>
      <c r="BB357" s="10">
        <f t="shared" si="35"/>
        <v>18.964285714285715</v>
      </c>
    </row>
    <row r="358" spans="1:54" x14ac:dyDescent="0.35">
      <c r="A358" t="s">
        <v>62</v>
      </c>
      <c r="B358">
        <v>25338521</v>
      </c>
      <c r="C358">
        <v>25339096</v>
      </c>
      <c r="D358">
        <v>576</v>
      </c>
      <c r="E358">
        <v>25338846</v>
      </c>
      <c r="F358">
        <v>503.35</v>
      </c>
      <c r="G358">
        <v>47.14</v>
      </c>
      <c r="H358">
        <v>0</v>
      </c>
      <c r="I358">
        <v>25338791</v>
      </c>
      <c r="J358">
        <v>208.68</v>
      </c>
      <c r="K358">
        <v>25338851</v>
      </c>
      <c r="L358">
        <v>357.99</v>
      </c>
      <c r="M358">
        <v>25338846</v>
      </c>
      <c r="N358">
        <v>263.14</v>
      </c>
      <c r="O358">
        <v>25338808</v>
      </c>
      <c r="P358">
        <v>25338846</v>
      </c>
      <c r="Q358">
        <v>38</v>
      </c>
      <c r="R358">
        <v>27</v>
      </c>
      <c r="S358">
        <v>27</v>
      </c>
      <c r="T358">
        <v>27</v>
      </c>
      <c r="U358">
        <v>48</v>
      </c>
      <c r="V358">
        <v>27</v>
      </c>
      <c r="W358">
        <v>27</v>
      </c>
      <c r="X358">
        <v>46</v>
      </c>
      <c r="Y358">
        <v>54</v>
      </c>
      <c r="Z358">
        <v>27</v>
      </c>
      <c r="AA358">
        <v>5</v>
      </c>
      <c r="AB358">
        <v>0</v>
      </c>
      <c r="AC358">
        <v>0</v>
      </c>
      <c r="AD358">
        <v>42</v>
      </c>
      <c r="AE358">
        <v>54</v>
      </c>
      <c r="AF358">
        <v>46</v>
      </c>
      <c r="AG358">
        <v>54</v>
      </c>
      <c r="AH358">
        <v>27</v>
      </c>
      <c r="AI358">
        <v>27</v>
      </c>
      <c r="AJ358">
        <v>0</v>
      </c>
      <c r="AK358">
        <v>0</v>
      </c>
      <c r="AL358">
        <v>27</v>
      </c>
      <c r="AM358">
        <v>27</v>
      </c>
      <c r="AN358">
        <v>108</v>
      </c>
      <c r="AO358">
        <v>84</v>
      </c>
      <c r="AP358">
        <v>405</v>
      </c>
      <c r="AQ358">
        <v>405</v>
      </c>
      <c r="AR358">
        <v>783</v>
      </c>
      <c r="AS358">
        <v>775</v>
      </c>
      <c r="AT358">
        <v>675</v>
      </c>
      <c r="AU358">
        <v>683</v>
      </c>
      <c r="AW358" s="10">
        <f t="shared" si="30"/>
        <v>1.2592592592592593</v>
      </c>
      <c r="AX358" s="10">
        <f t="shared" si="31"/>
        <v>0.72839506172839508</v>
      </c>
      <c r="AY358" s="10">
        <f t="shared" si="32"/>
        <v>1.6666666666666667</v>
      </c>
      <c r="AZ358" s="10">
        <f t="shared" si="33"/>
        <v>1.3703703703703705</v>
      </c>
      <c r="BA358" s="10">
        <f t="shared" si="34"/>
        <v>23</v>
      </c>
      <c r="BB358" s="10">
        <f t="shared" si="35"/>
        <v>16.783783783783782</v>
      </c>
    </row>
    <row r="359" spans="1:54" x14ac:dyDescent="0.35">
      <c r="A359" t="s">
        <v>44</v>
      </c>
      <c r="B359">
        <v>73070916</v>
      </c>
      <c r="C359">
        <v>73072147</v>
      </c>
      <c r="D359">
        <v>1232</v>
      </c>
      <c r="E359">
        <v>73071602</v>
      </c>
      <c r="F359">
        <v>456.41</v>
      </c>
      <c r="G359">
        <v>54.71</v>
      </c>
      <c r="H359">
        <v>0</v>
      </c>
      <c r="I359">
        <v>73071597</v>
      </c>
      <c r="J359">
        <v>195.94</v>
      </c>
      <c r="K359">
        <v>73071589</v>
      </c>
      <c r="L359">
        <v>277.44</v>
      </c>
      <c r="M359">
        <v>73071605</v>
      </c>
      <c r="N359">
        <v>312.64999999999998</v>
      </c>
      <c r="O359">
        <v>73071531</v>
      </c>
      <c r="P359">
        <v>73071602</v>
      </c>
      <c r="Q359">
        <v>71</v>
      </c>
      <c r="R359">
        <v>81</v>
      </c>
      <c r="S359">
        <v>54</v>
      </c>
      <c r="T359">
        <v>27</v>
      </c>
      <c r="U359">
        <v>27</v>
      </c>
      <c r="V359">
        <v>27</v>
      </c>
      <c r="W359">
        <v>27</v>
      </c>
      <c r="X359">
        <v>54</v>
      </c>
      <c r="Y359">
        <v>54</v>
      </c>
      <c r="Z359">
        <v>54</v>
      </c>
      <c r="AA359">
        <v>81</v>
      </c>
      <c r="AB359">
        <v>0</v>
      </c>
      <c r="AC359">
        <v>0</v>
      </c>
      <c r="AD359">
        <v>27</v>
      </c>
      <c r="AE359">
        <v>54</v>
      </c>
      <c r="AF359">
        <v>81</v>
      </c>
      <c r="AG359">
        <v>81</v>
      </c>
      <c r="AH359">
        <v>30</v>
      </c>
      <c r="AI359">
        <v>162</v>
      </c>
      <c r="AJ359">
        <v>27</v>
      </c>
      <c r="AK359">
        <v>27</v>
      </c>
      <c r="AL359">
        <v>27</v>
      </c>
      <c r="AM359">
        <v>54</v>
      </c>
      <c r="AN359">
        <v>54</v>
      </c>
      <c r="AO359">
        <v>54</v>
      </c>
      <c r="AP359">
        <v>632</v>
      </c>
      <c r="AQ359">
        <v>648</v>
      </c>
      <c r="AR359">
        <v>837</v>
      </c>
      <c r="AS359">
        <v>804</v>
      </c>
      <c r="AT359">
        <v>621</v>
      </c>
      <c r="AU359">
        <v>648</v>
      </c>
      <c r="AW359" s="10">
        <f t="shared" si="30"/>
        <v>1.3333333333333333</v>
      </c>
      <c r="AX359" s="10">
        <f t="shared" si="31"/>
        <v>1.6666666666666667</v>
      </c>
      <c r="AY359" s="10">
        <f t="shared" si="32"/>
        <v>3.6666666666666665</v>
      </c>
      <c r="AZ359" s="10">
        <f t="shared" si="33"/>
        <v>1.6666666666666667</v>
      </c>
      <c r="BA359" s="10">
        <f t="shared" si="34"/>
        <v>25.925925925925927</v>
      </c>
      <c r="BB359" s="10">
        <f t="shared" si="35"/>
        <v>15.555555555555555</v>
      </c>
    </row>
    <row r="360" spans="1:54" x14ac:dyDescent="0.35">
      <c r="A360" t="s">
        <v>3462</v>
      </c>
      <c r="B360">
        <v>108732804</v>
      </c>
      <c r="C360">
        <v>108733656</v>
      </c>
      <c r="D360">
        <v>853</v>
      </c>
      <c r="E360">
        <v>108733333</v>
      </c>
      <c r="F360">
        <v>229.03</v>
      </c>
      <c r="G360">
        <v>35.159999999999997</v>
      </c>
      <c r="H360">
        <v>0.05</v>
      </c>
      <c r="I360">
        <v>108733324</v>
      </c>
      <c r="J360">
        <v>151.66</v>
      </c>
      <c r="K360">
        <v>108733272</v>
      </c>
      <c r="L360">
        <v>96.89</v>
      </c>
      <c r="M360">
        <v>108733352</v>
      </c>
      <c r="N360">
        <v>74.41</v>
      </c>
      <c r="O360">
        <v>108733230</v>
      </c>
      <c r="P360">
        <v>108733333</v>
      </c>
      <c r="Q360">
        <v>103</v>
      </c>
      <c r="R360">
        <v>0</v>
      </c>
      <c r="S360">
        <v>0</v>
      </c>
      <c r="T360">
        <v>27</v>
      </c>
      <c r="U360">
        <v>42</v>
      </c>
      <c r="V360">
        <v>27</v>
      </c>
      <c r="W360">
        <v>0</v>
      </c>
      <c r="X360">
        <v>27</v>
      </c>
      <c r="Y360">
        <v>27</v>
      </c>
      <c r="Z360">
        <v>27</v>
      </c>
      <c r="AA360">
        <v>15</v>
      </c>
      <c r="AB360">
        <v>0</v>
      </c>
      <c r="AC360">
        <v>0</v>
      </c>
      <c r="AD360">
        <v>96</v>
      </c>
      <c r="AE360">
        <v>108</v>
      </c>
      <c r="AF360">
        <v>54</v>
      </c>
      <c r="AG360">
        <v>52</v>
      </c>
      <c r="AH360">
        <v>27</v>
      </c>
      <c r="AI360">
        <v>54</v>
      </c>
      <c r="AJ360">
        <v>27</v>
      </c>
      <c r="AK360">
        <v>27</v>
      </c>
      <c r="AL360">
        <v>0</v>
      </c>
      <c r="AM360">
        <v>0</v>
      </c>
      <c r="AN360">
        <v>27</v>
      </c>
      <c r="AO360">
        <v>0</v>
      </c>
      <c r="AP360">
        <v>459</v>
      </c>
      <c r="AQ360">
        <v>540</v>
      </c>
      <c r="AR360">
        <v>78</v>
      </c>
      <c r="AS360">
        <v>189</v>
      </c>
      <c r="AT360">
        <v>243</v>
      </c>
      <c r="AU360">
        <v>270</v>
      </c>
      <c r="AW360" s="10">
        <f t="shared" si="30"/>
        <v>0.51851851851851849</v>
      </c>
      <c r="AX360" s="10">
        <f t="shared" si="31"/>
        <v>0.51851851851851849</v>
      </c>
      <c r="AY360" s="10">
        <f t="shared" si="32"/>
        <v>2.6419753086419751</v>
      </c>
      <c r="AZ360" s="10">
        <f t="shared" si="33"/>
        <v>0.33333333333333331</v>
      </c>
      <c r="BA360" s="10">
        <f t="shared" si="34"/>
        <v>12.333333333333334</v>
      </c>
      <c r="BB360" s="10">
        <f t="shared" si="35"/>
        <v>37.000000000000007</v>
      </c>
    </row>
    <row r="361" spans="1:54" x14ac:dyDescent="0.35">
      <c r="A361" t="s">
        <v>3462</v>
      </c>
      <c r="B361">
        <v>48578945</v>
      </c>
      <c r="C361">
        <v>48580444</v>
      </c>
      <c r="D361">
        <v>1500</v>
      </c>
      <c r="E361">
        <v>48579702</v>
      </c>
      <c r="F361">
        <v>285.99</v>
      </c>
      <c r="G361">
        <v>33.43</v>
      </c>
      <c r="H361">
        <v>0</v>
      </c>
      <c r="I361">
        <v>48579729</v>
      </c>
      <c r="J361">
        <v>183.28</v>
      </c>
      <c r="K361">
        <v>48579726</v>
      </c>
      <c r="L361">
        <v>142.65</v>
      </c>
      <c r="M361">
        <v>48579697</v>
      </c>
      <c r="N361">
        <v>131.18</v>
      </c>
      <c r="O361">
        <v>48579694</v>
      </c>
      <c r="P361">
        <v>48579702</v>
      </c>
      <c r="Q361">
        <v>8</v>
      </c>
      <c r="R361">
        <v>54</v>
      </c>
      <c r="S361">
        <v>54</v>
      </c>
      <c r="T361">
        <v>54</v>
      </c>
      <c r="U361">
        <v>54</v>
      </c>
      <c r="V361">
        <v>54</v>
      </c>
      <c r="W361">
        <v>54</v>
      </c>
      <c r="X361">
        <v>108</v>
      </c>
      <c r="Y361">
        <v>108</v>
      </c>
      <c r="Z361">
        <v>108</v>
      </c>
      <c r="AA361">
        <v>108</v>
      </c>
      <c r="AB361">
        <v>0</v>
      </c>
      <c r="AC361">
        <v>0</v>
      </c>
      <c r="AD361">
        <v>30</v>
      </c>
      <c r="AE361">
        <v>38</v>
      </c>
      <c r="AF361">
        <v>49</v>
      </c>
      <c r="AG361">
        <v>54</v>
      </c>
      <c r="AH361">
        <v>150</v>
      </c>
      <c r="AI361">
        <v>158</v>
      </c>
      <c r="AJ361">
        <v>54</v>
      </c>
      <c r="AK361">
        <v>54</v>
      </c>
      <c r="AL361">
        <v>27</v>
      </c>
      <c r="AM361">
        <v>27</v>
      </c>
      <c r="AN361">
        <v>27</v>
      </c>
      <c r="AO361">
        <v>27</v>
      </c>
      <c r="AP361">
        <v>645</v>
      </c>
      <c r="AQ361">
        <v>648</v>
      </c>
      <c r="AR361">
        <v>540</v>
      </c>
      <c r="AS361">
        <v>540</v>
      </c>
      <c r="AT361">
        <v>621</v>
      </c>
      <c r="AU361">
        <v>621</v>
      </c>
      <c r="AW361" s="10">
        <f t="shared" si="30"/>
        <v>2</v>
      </c>
      <c r="AX361" s="10">
        <f t="shared" si="31"/>
        <v>2.6666666666666665</v>
      </c>
      <c r="AY361" s="10">
        <f t="shared" si="32"/>
        <v>3.0864197530864197</v>
      </c>
      <c r="AZ361" s="10">
        <f t="shared" si="33"/>
        <v>1.3333333333333333</v>
      </c>
      <c r="BA361" s="10">
        <f t="shared" si="34"/>
        <v>22.333333333333332</v>
      </c>
      <c r="BB361" s="10">
        <f t="shared" si="35"/>
        <v>16.75</v>
      </c>
    </row>
    <row r="362" spans="1:54" x14ac:dyDescent="0.35">
      <c r="A362" t="s">
        <v>58</v>
      </c>
      <c r="B362">
        <v>14225300</v>
      </c>
      <c r="C362">
        <v>14226566</v>
      </c>
      <c r="D362">
        <v>1267</v>
      </c>
      <c r="E362">
        <v>14225695</v>
      </c>
      <c r="F362">
        <v>429.39</v>
      </c>
      <c r="G362">
        <v>27.31</v>
      </c>
      <c r="H362">
        <v>0</v>
      </c>
      <c r="I362">
        <v>14225689</v>
      </c>
      <c r="J362">
        <v>241.71</v>
      </c>
      <c r="K362">
        <v>14225670</v>
      </c>
      <c r="L362">
        <v>86.53</v>
      </c>
      <c r="M362">
        <v>14225726</v>
      </c>
      <c r="N362">
        <v>256.14999999999998</v>
      </c>
      <c r="O362">
        <v>14225933</v>
      </c>
      <c r="P362">
        <v>14225695</v>
      </c>
      <c r="Q362">
        <v>238</v>
      </c>
      <c r="R362">
        <v>27</v>
      </c>
      <c r="S362">
        <v>81</v>
      </c>
      <c r="T362">
        <v>0</v>
      </c>
      <c r="U362">
        <v>0</v>
      </c>
      <c r="V362">
        <v>0</v>
      </c>
      <c r="W362">
        <v>28</v>
      </c>
      <c r="X362">
        <v>54</v>
      </c>
      <c r="Y362">
        <v>27</v>
      </c>
      <c r="Z362">
        <v>48</v>
      </c>
      <c r="AA362">
        <v>27</v>
      </c>
      <c r="AB362">
        <v>27</v>
      </c>
      <c r="AC362">
        <v>54</v>
      </c>
      <c r="AD362">
        <v>27</v>
      </c>
      <c r="AE362">
        <v>54</v>
      </c>
      <c r="AF362">
        <v>54</v>
      </c>
      <c r="AG362">
        <v>52</v>
      </c>
      <c r="AH362">
        <v>54</v>
      </c>
      <c r="AI362">
        <v>101</v>
      </c>
      <c r="AJ362">
        <v>0</v>
      </c>
      <c r="AK362">
        <v>96</v>
      </c>
      <c r="AL362">
        <v>0</v>
      </c>
      <c r="AM362">
        <v>0</v>
      </c>
      <c r="AN362">
        <v>95</v>
      </c>
      <c r="AO362">
        <v>27</v>
      </c>
      <c r="AP362">
        <v>67</v>
      </c>
      <c r="AQ362">
        <v>822</v>
      </c>
      <c r="AR362">
        <v>85</v>
      </c>
      <c r="AS362">
        <v>300</v>
      </c>
      <c r="AT362">
        <v>78</v>
      </c>
      <c r="AU362">
        <v>837</v>
      </c>
      <c r="AW362" s="10">
        <f t="shared" si="30"/>
        <v>1.345679012345679</v>
      </c>
      <c r="AX362" s="10">
        <f t="shared" si="31"/>
        <v>1.3333333333333333</v>
      </c>
      <c r="AY362" s="10">
        <f t="shared" si="32"/>
        <v>2.5555555555555554</v>
      </c>
      <c r="AZ362" s="10">
        <f t="shared" si="33"/>
        <v>1.5185185185185186</v>
      </c>
      <c r="BA362" s="10">
        <f t="shared" si="34"/>
        <v>24.185185185185187</v>
      </c>
      <c r="BB362" s="10">
        <f t="shared" si="35"/>
        <v>15.926829268292684</v>
      </c>
    </row>
    <row r="363" spans="1:54" x14ac:dyDescent="0.35">
      <c r="A363" t="s">
        <v>62</v>
      </c>
      <c r="B363">
        <v>40414024</v>
      </c>
      <c r="C363">
        <v>40415587</v>
      </c>
      <c r="D363">
        <v>1564</v>
      </c>
      <c r="E363">
        <v>40415139</v>
      </c>
      <c r="F363">
        <v>730.77</v>
      </c>
      <c r="G363">
        <v>34</v>
      </c>
      <c r="H363">
        <v>0</v>
      </c>
      <c r="I363">
        <v>40415139</v>
      </c>
      <c r="J363">
        <v>489.13</v>
      </c>
      <c r="K363">
        <v>40415218</v>
      </c>
      <c r="L363">
        <v>193.97</v>
      </c>
      <c r="M363">
        <v>40415080</v>
      </c>
      <c r="N363">
        <v>327.74</v>
      </c>
      <c r="O363">
        <v>40414805</v>
      </c>
      <c r="P363">
        <v>40415139</v>
      </c>
      <c r="Q363">
        <v>334</v>
      </c>
      <c r="R363">
        <v>81</v>
      </c>
      <c r="S363">
        <v>31</v>
      </c>
      <c r="T363">
        <v>22</v>
      </c>
      <c r="U363">
        <v>0</v>
      </c>
      <c r="V363">
        <v>27</v>
      </c>
      <c r="W363">
        <v>64</v>
      </c>
      <c r="X363">
        <v>27</v>
      </c>
      <c r="Y363">
        <v>0</v>
      </c>
      <c r="Z363">
        <v>54</v>
      </c>
      <c r="AA363">
        <v>0</v>
      </c>
      <c r="AB363">
        <v>27</v>
      </c>
      <c r="AC363">
        <v>0</v>
      </c>
      <c r="AD363">
        <v>0</v>
      </c>
      <c r="AE363">
        <v>27</v>
      </c>
      <c r="AF363">
        <v>27</v>
      </c>
      <c r="AG363">
        <v>0</v>
      </c>
      <c r="AH363">
        <v>81</v>
      </c>
      <c r="AI363">
        <v>27</v>
      </c>
      <c r="AJ363">
        <v>108</v>
      </c>
      <c r="AK363">
        <v>27</v>
      </c>
      <c r="AL363">
        <v>0</v>
      </c>
      <c r="AM363">
        <v>54</v>
      </c>
      <c r="AN363">
        <v>170</v>
      </c>
      <c r="AO363">
        <v>49</v>
      </c>
      <c r="AP363">
        <v>467</v>
      </c>
      <c r="AQ363">
        <v>928</v>
      </c>
      <c r="AR363">
        <v>253</v>
      </c>
      <c r="AS363">
        <v>464</v>
      </c>
      <c r="AT363">
        <v>432</v>
      </c>
      <c r="AU363">
        <v>634</v>
      </c>
      <c r="AW363" s="10">
        <f t="shared" si="30"/>
        <v>1.1728395061728396</v>
      </c>
      <c r="AX363" s="10">
        <f t="shared" si="31"/>
        <v>0</v>
      </c>
      <c r="AY363" s="10">
        <f t="shared" si="32"/>
        <v>0.66666666666666663</v>
      </c>
      <c r="AZ363" s="10">
        <f t="shared" si="33"/>
        <v>1.6049382716049383</v>
      </c>
      <c r="BA363" s="10">
        <f t="shared" si="34"/>
        <v>25.012345679012348</v>
      </c>
      <c r="BB363" s="10">
        <f t="shared" si="35"/>
        <v>15.584615384615386</v>
      </c>
    </row>
    <row r="364" spans="1:54" x14ac:dyDescent="0.35">
      <c r="A364" t="s">
        <v>51</v>
      </c>
      <c r="B364">
        <v>72826507</v>
      </c>
      <c r="C364">
        <v>72833397</v>
      </c>
      <c r="D364">
        <v>6891</v>
      </c>
      <c r="E364">
        <v>72832704</v>
      </c>
      <c r="F364">
        <v>516.69000000000005</v>
      </c>
      <c r="G364">
        <v>34.159999999999997</v>
      </c>
      <c r="H364">
        <v>0</v>
      </c>
      <c r="I364">
        <v>72832704</v>
      </c>
      <c r="J364">
        <v>489.39</v>
      </c>
      <c r="K364">
        <v>72832703</v>
      </c>
      <c r="L364">
        <v>133.63</v>
      </c>
      <c r="M364">
        <v>72832706</v>
      </c>
      <c r="N364">
        <v>154.28</v>
      </c>
      <c r="O364">
        <v>72829952</v>
      </c>
      <c r="P364">
        <v>72832704</v>
      </c>
      <c r="Q364">
        <v>2752</v>
      </c>
      <c r="R364">
        <v>54</v>
      </c>
      <c r="S364">
        <v>27</v>
      </c>
      <c r="T364">
        <v>44</v>
      </c>
      <c r="U364">
        <v>0</v>
      </c>
      <c r="V364">
        <v>47</v>
      </c>
      <c r="W364">
        <v>27</v>
      </c>
      <c r="X364">
        <v>135</v>
      </c>
      <c r="Y364">
        <v>105</v>
      </c>
      <c r="Z364">
        <v>27</v>
      </c>
      <c r="AA364">
        <v>27</v>
      </c>
      <c r="AB364">
        <v>0</v>
      </c>
      <c r="AC364">
        <v>27</v>
      </c>
      <c r="AD364">
        <v>22</v>
      </c>
      <c r="AE364">
        <v>27</v>
      </c>
      <c r="AF364">
        <v>54</v>
      </c>
      <c r="AG364">
        <v>27</v>
      </c>
      <c r="AH364">
        <v>54</v>
      </c>
      <c r="AI364">
        <v>4</v>
      </c>
      <c r="AJ364">
        <v>81</v>
      </c>
      <c r="AK364">
        <v>54</v>
      </c>
      <c r="AL364">
        <v>111</v>
      </c>
      <c r="AM364">
        <v>27</v>
      </c>
      <c r="AN364">
        <v>108</v>
      </c>
      <c r="AO364">
        <v>184</v>
      </c>
      <c r="AP364">
        <v>103</v>
      </c>
      <c r="AQ364">
        <v>1994</v>
      </c>
      <c r="AR364">
        <v>42</v>
      </c>
      <c r="AS364">
        <v>648</v>
      </c>
      <c r="AT364">
        <v>81</v>
      </c>
      <c r="AU364">
        <v>729</v>
      </c>
      <c r="AW364" s="10">
        <f t="shared" si="30"/>
        <v>0.66666666666666663</v>
      </c>
      <c r="AX364" s="10">
        <f t="shared" si="31"/>
        <v>1.962962962962963</v>
      </c>
      <c r="AY364" s="10">
        <f t="shared" si="32"/>
        <v>0.71604938271604934</v>
      </c>
      <c r="AZ364" s="10">
        <f t="shared" si="33"/>
        <v>3.2716049382716048</v>
      </c>
      <c r="BA364" s="10">
        <f t="shared" si="34"/>
        <v>41.617283950617285</v>
      </c>
      <c r="BB364" s="10">
        <f t="shared" si="35"/>
        <v>12.720754716981133</v>
      </c>
    </row>
    <row r="365" spans="1:54" x14ac:dyDescent="0.35">
      <c r="A365" t="s">
        <v>44</v>
      </c>
      <c r="B365">
        <v>1536019</v>
      </c>
      <c r="C365">
        <v>1537389</v>
      </c>
      <c r="D365">
        <v>1371</v>
      </c>
      <c r="E365">
        <v>1536641</v>
      </c>
      <c r="F365">
        <v>235.08</v>
      </c>
      <c r="G365">
        <v>23.42</v>
      </c>
      <c r="H365">
        <v>0.05</v>
      </c>
      <c r="I365">
        <v>1536640</v>
      </c>
      <c r="J365">
        <v>90.42</v>
      </c>
      <c r="K365">
        <v>1536724</v>
      </c>
      <c r="L365">
        <v>92.36</v>
      </c>
      <c r="M365">
        <v>1536689</v>
      </c>
      <c r="N365">
        <v>144.76</v>
      </c>
      <c r="O365">
        <v>1536704</v>
      </c>
      <c r="P365">
        <v>1536641</v>
      </c>
      <c r="Q365">
        <v>63</v>
      </c>
      <c r="R365">
        <v>108</v>
      </c>
      <c r="S365">
        <v>108</v>
      </c>
      <c r="T365">
        <v>0</v>
      </c>
      <c r="U365">
        <v>0</v>
      </c>
      <c r="V365">
        <v>54</v>
      </c>
      <c r="W365">
        <v>54</v>
      </c>
      <c r="X365">
        <v>27</v>
      </c>
      <c r="Y365">
        <v>27</v>
      </c>
      <c r="Z365">
        <v>0</v>
      </c>
      <c r="AA365">
        <v>0</v>
      </c>
      <c r="AB365">
        <v>27</v>
      </c>
      <c r="AC365">
        <v>27</v>
      </c>
      <c r="AD365">
        <v>162</v>
      </c>
      <c r="AE365">
        <v>135</v>
      </c>
      <c r="AF365">
        <v>0</v>
      </c>
      <c r="AG365">
        <v>0</v>
      </c>
      <c r="AH365">
        <v>16</v>
      </c>
      <c r="AI365">
        <v>0</v>
      </c>
      <c r="AJ365">
        <v>0</v>
      </c>
      <c r="AK365">
        <v>0</v>
      </c>
      <c r="AL365">
        <v>0</v>
      </c>
      <c r="AM365">
        <v>0</v>
      </c>
      <c r="AN365">
        <v>108</v>
      </c>
      <c r="AO365">
        <v>81</v>
      </c>
      <c r="AP365">
        <v>535</v>
      </c>
      <c r="AQ365">
        <v>479</v>
      </c>
      <c r="AR365">
        <v>433</v>
      </c>
      <c r="AS365">
        <v>378</v>
      </c>
      <c r="AT365">
        <v>675</v>
      </c>
      <c r="AU365">
        <v>673</v>
      </c>
      <c r="AW365" s="10">
        <f t="shared" si="30"/>
        <v>2</v>
      </c>
      <c r="AX365" s="10">
        <f t="shared" si="31"/>
        <v>0.66666666666666663</v>
      </c>
      <c r="AY365" s="10">
        <f t="shared" si="32"/>
        <v>1.6666666666666667</v>
      </c>
      <c r="AZ365" s="10">
        <f t="shared" si="33"/>
        <v>1</v>
      </c>
      <c r="BA365" s="10">
        <f t="shared" si="34"/>
        <v>18.888888888888889</v>
      </c>
      <c r="BB365" s="10">
        <f t="shared" si="35"/>
        <v>18.888888888888889</v>
      </c>
    </row>
    <row r="366" spans="1:54" x14ac:dyDescent="0.35">
      <c r="A366" t="s">
        <v>65</v>
      </c>
      <c r="B366">
        <v>1780716</v>
      </c>
      <c r="C366">
        <v>1781868</v>
      </c>
      <c r="D366">
        <v>1153</v>
      </c>
      <c r="E366">
        <v>1781015</v>
      </c>
      <c r="F366">
        <v>314.77999999999997</v>
      </c>
      <c r="G366">
        <v>28.22</v>
      </c>
      <c r="H366">
        <v>0</v>
      </c>
      <c r="I366">
        <v>1781007</v>
      </c>
      <c r="J366">
        <v>237.39</v>
      </c>
      <c r="K366">
        <v>1781015</v>
      </c>
      <c r="L366">
        <v>174.14</v>
      </c>
      <c r="M366">
        <v>1781018</v>
      </c>
      <c r="N366">
        <v>184.32</v>
      </c>
      <c r="O366">
        <v>1781292</v>
      </c>
      <c r="P366">
        <v>1781015</v>
      </c>
      <c r="Q366">
        <v>277</v>
      </c>
      <c r="R366">
        <v>81</v>
      </c>
      <c r="S366">
        <v>62</v>
      </c>
      <c r="T366">
        <v>54</v>
      </c>
      <c r="U366">
        <v>128</v>
      </c>
      <c r="V366">
        <v>33</v>
      </c>
      <c r="W366">
        <v>27</v>
      </c>
      <c r="X366">
        <v>27</v>
      </c>
      <c r="Y366">
        <v>27</v>
      </c>
      <c r="Z366">
        <v>0</v>
      </c>
      <c r="AA366">
        <v>27</v>
      </c>
      <c r="AB366">
        <v>0</v>
      </c>
      <c r="AC366">
        <v>0</v>
      </c>
      <c r="AD366">
        <v>18</v>
      </c>
      <c r="AE366">
        <v>54</v>
      </c>
      <c r="AF366">
        <v>54</v>
      </c>
      <c r="AG366">
        <v>27</v>
      </c>
      <c r="AH366">
        <v>81</v>
      </c>
      <c r="AI366">
        <v>27</v>
      </c>
      <c r="AJ366">
        <v>0</v>
      </c>
      <c r="AK366">
        <v>27</v>
      </c>
      <c r="AL366">
        <v>27</v>
      </c>
      <c r="AM366">
        <v>27</v>
      </c>
      <c r="AN366">
        <v>135</v>
      </c>
      <c r="AO366">
        <v>124</v>
      </c>
      <c r="AP366">
        <v>161</v>
      </c>
      <c r="AQ366">
        <v>945</v>
      </c>
      <c r="AR366">
        <v>54</v>
      </c>
      <c r="AS366">
        <v>729</v>
      </c>
      <c r="AT366">
        <v>108</v>
      </c>
      <c r="AU366">
        <v>820</v>
      </c>
      <c r="AW366" s="10">
        <f t="shared" si="30"/>
        <v>2.6790123456790123</v>
      </c>
      <c r="AX366" s="10">
        <f t="shared" si="31"/>
        <v>0.66666666666666663</v>
      </c>
      <c r="AY366" s="10">
        <f t="shared" si="32"/>
        <v>1.3333333333333333</v>
      </c>
      <c r="AZ366" s="10">
        <f t="shared" si="33"/>
        <v>2.1975308641975309</v>
      </c>
      <c r="BA366" s="10">
        <f t="shared" si="34"/>
        <v>30.790123456790123</v>
      </c>
      <c r="BB366" s="10">
        <f t="shared" si="35"/>
        <v>14.011235955056179</v>
      </c>
    </row>
    <row r="367" spans="1:54" x14ac:dyDescent="0.35">
      <c r="A367" t="s">
        <v>56</v>
      </c>
      <c r="B367">
        <v>201538573</v>
      </c>
      <c r="C367">
        <v>201542702</v>
      </c>
      <c r="D367">
        <v>4130</v>
      </c>
      <c r="E367">
        <v>201540887</v>
      </c>
      <c r="F367">
        <v>442.12</v>
      </c>
      <c r="G367">
        <v>28.67</v>
      </c>
      <c r="H367">
        <v>0</v>
      </c>
      <c r="I367">
        <v>201540888</v>
      </c>
      <c r="J367">
        <v>370.82</v>
      </c>
      <c r="K367">
        <v>201540906</v>
      </c>
      <c r="L367">
        <v>143.34</v>
      </c>
      <c r="M367">
        <v>201542461</v>
      </c>
      <c r="N367">
        <v>51.99</v>
      </c>
      <c r="O367">
        <v>201540637</v>
      </c>
      <c r="P367">
        <v>201540887</v>
      </c>
      <c r="Q367">
        <v>250</v>
      </c>
      <c r="R367">
        <v>61</v>
      </c>
      <c r="S367">
        <v>54</v>
      </c>
      <c r="T367">
        <v>99</v>
      </c>
      <c r="U367">
        <v>54</v>
      </c>
      <c r="V367">
        <v>223</v>
      </c>
      <c r="W367">
        <v>135</v>
      </c>
      <c r="X367">
        <v>81</v>
      </c>
      <c r="Y367">
        <v>74</v>
      </c>
      <c r="Z367">
        <v>27</v>
      </c>
      <c r="AA367">
        <v>27</v>
      </c>
      <c r="AB367">
        <v>0</v>
      </c>
      <c r="AC367">
        <v>54</v>
      </c>
      <c r="AD367">
        <v>81</v>
      </c>
      <c r="AE367">
        <v>162</v>
      </c>
      <c r="AF367">
        <v>142</v>
      </c>
      <c r="AG367">
        <v>160</v>
      </c>
      <c r="AH367">
        <v>103</v>
      </c>
      <c r="AI367">
        <v>108</v>
      </c>
      <c r="AJ367">
        <v>33</v>
      </c>
      <c r="AK367">
        <v>54</v>
      </c>
      <c r="AL367">
        <v>53</v>
      </c>
      <c r="AM367">
        <v>54</v>
      </c>
      <c r="AN367">
        <v>108</v>
      </c>
      <c r="AO367">
        <v>177</v>
      </c>
      <c r="AP367">
        <v>72</v>
      </c>
      <c r="AQ367">
        <v>2023</v>
      </c>
      <c r="AR367">
        <v>111</v>
      </c>
      <c r="AS367">
        <v>858</v>
      </c>
      <c r="AT367">
        <v>50</v>
      </c>
      <c r="AU367">
        <v>674</v>
      </c>
      <c r="AW367" s="10">
        <f t="shared" si="30"/>
        <v>3</v>
      </c>
      <c r="AX367" s="10">
        <f t="shared" si="31"/>
        <v>1.9135802469135801</v>
      </c>
      <c r="AY367" s="10">
        <f t="shared" si="32"/>
        <v>5.3086419753086425</v>
      </c>
      <c r="AZ367" s="10">
        <f t="shared" si="33"/>
        <v>3.5185185185185186</v>
      </c>
      <c r="BA367" s="10">
        <f t="shared" si="34"/>
        <v>43.888888888888886</v>
      </c>
      <c r="BB367" s="10">
        <f t="shared" si="35"/>
        <v>12.473684210526315</v>
      </c>
    </row>
    <row r="368" spans="1:54" x14ac:dyDescent="0.35">
      <c r="A368" t="s">
        <v>45</v>
      </c>
      <c r="B368">
        <v>77247666</v>
      </c>
      <c r="C368">
        <v>77249132</v>
      </c>
      <c r="D368">
        <v>1467</v>
      </c>
      <c r="E368">
        <v>77248328</v>
      </c>
      <c r="F368">
        <v>266.89999999999998</v>
      </c>
      <c r="G368">
        <v>38.79</v>
      </c>
      <c r="H368">
        <v>0.06</v>
      </c>
      <c r="I368">
        <v>77248337</v>
      </c>
      <c r="J368">
        <v>136.04</v>
      </c>
      <c r="K368">
        <v>77248292</v>
      </c>
      <c r="L368">
        <v>98.85</v>
      </c>
      <c r="M368">
        <v>77248415</v>
      </c>
      <c r="N368">
        <v>139.44</v>
      </c>
      <c r="O368">
        <v>77248399</v>
      </c>
      <c r="P368">
        <v>77248328</v>
      </c>
      <c r="Q368">
        <v>71</v>
      </c>
      <c r="R368">
        <v>27</v>
      </c>
      <c r="S368">
        <v>27</v>
      </c>
      <c r="T368">
        <v>27</v>
      </c>
      <c r="U368">
        <v>27</v>
      </c>
      <c r="V368">
        <v>0</v>
      </c>
      <c r="W368">
        <v>14</v>
      </c>
      <c r="X368">
        <v>27</v>
      </c>
      <c r="Y368">
        <v>27</v>
      </c>
      <c r="Z368">
        <v>0</v>
      </c>
      <c r="AA368">
        <v>0</v>
      </c>
      <c r="AB368">
        <v>0</v>
      </c>
      <c r="AC368">
        <v>0</v>
      </c>
      <c r="AD368">
        <v>54</v>
      </c>
      <c r="AE368">
        <v>27</v>
      </c>
      <c r="AF368">
        <v>133</v>
      </c>
      <c r="AG368">
        <v>108</v>
      </c>
      <c r="AH368">
        <v>54</v>
      </c>
      <c r="AI368">
        <v>0</v>
      </c>
      <c r="AJ368">
        <v>60</v>
      </c>
      <c r="AK368">
        <v>54</v>
      </c>
      <c r="AL368">
        <v>0</v>
      </c>
      <c r="AM368">
        <v>0</v>
      </c>
      <c r="AN368">
        <v>54</v>
      </c>
      <c r="AO368">
        <v>25</v>
      </c>
      <c r="AP368">
        <v>374</v>
      </c>
      <c r="AQ368">
        <v>513</v>
      </c>
      <c r="AR368">
        <v>405</v>
      </c>
      <c r="AS368">
        <v>432</v>
      </c>
      <c r="AT368">
        <v>567</v>
      </c>
      <c r="AU368">
        <v>560</v>
      </c>
      <c r="AW368" s="10">
        <f t="shared" si="30"/>
        <v>0.83950617283950624</v>
      </c>
      <c r="AX368" s="10">
        <f t="shared" si="31"/>
        <v>0.33333333333333331</v>
      </c>
      <c r="AY368" s="10">
        <f t="shared" si="32"/>
        <v>1.6666666666666667</v>
      </c>
      <c r="AZ368" s="10">
        <f t="shared" si="33"/>
        <v>0.97530864197530864</v>
      </c>
      <c r="BA368" s="10">
        <f t="shared" si="34"/>
        <v>18.580246913580247</v>
      </c>
      <c r="BB368" s="10">
        <f t="shared" si="35"/>
        <v>19.050632911392405</v>
      </c>
    </row>
    <row r="369" spans="1:54" x14ac:dyDescent="0.35">
      <c r="A369" t="s">
        <v>50</v>
      </c>
      <c r="B369">
        <v>87565217</v>
      </c>
      <c r="C369">
        <v>87566449</v>
      </c>
      <c r="D369">
        <v>1233</v>
      </c>
      <c r="E369">
        <v>87565938</v>
      </c>
      <c r="F369">
        <v>572.35</v>
      </c>
      <c r="G369">
        <v>40.99</v>
      </c>
      <c r="H369">
        <v>0</v>
      </c>
      <c r="I369">
        <v>87565950</v>
      </c>
      <c r="J369">
        <v>230.96</v>
      </c>
      <c r="K369">
        <v>87565937</v>
      </c>
      <c r="L369">
        <v>199.81</v>
      </c>
      <c r="M369">
        <v>87565914</v>
      </c>
      <c r="N369">
        <v>340.04</v>
      </c>
      <c r="O369">
        <v>87565833</v>
      </c>
      <c r="P369">
        <v>87565938</v>
      </c>
      <c r="Q369">
        <v>105</v>
      </c>
      <c r="R369">
        <v>27</v>
      </c>
      <c r="S369">
        <v>27</v>
      </c>
      <c r="T369">
        <v>81</v>
      </c>
      <c r="U369">
        <v>55</v>
      </c>
      <c r="V369">
        <v>28</v>
      </c>
      <c r="W369">
        <v>0</v>
      </c>
      <c r="X369">
        <v>20</v>
      </c>
      <c r="Y369">
        <v>92</v>
      </c>
      <c r="Z369">
        <v>0</v>
      </c>
      <c r="AA369">
        <v>27</v>
      </c>
      <c r="AB369">
        <v>27</v>
      </c>
      <c r="AC369">
        <v>27</v>
      </c>
      <c r="AD369">
        <v>54</v>
      </c>
      <c r="AE369">
        <v>77</v>
      </c>
      <c r="AF369">
        <v>27</v>
      </c>
      <c r="AG369">
        <v>27</v>
      </c>
      <c r="AH369">
        <v>81</v>
      </c>
      <c r="AI369">
        <v>54</v>
      </c>
      <c r="AJ369">
        <v>27</v>
      </c>
      <c r="AK369">
        <v>54</v>
      </c>
      <c r="AL369">
        <v>27</v>
      </c>
      <c r="AM369">
        <v>54</v>
      </c>
      <c r="AN369">
        <v>135</v>
      </c>
      <c r="AO369">
        <v>156</v>
      </c>
      <c r="AP369">
        <v>900</v>
      </c>
      <c r="AQ369">
        <v>1049</v>
      </c>
      <c r="AR369">
        <v>911</v>
      </c>
      <c r="AS369">
        <v>1047</v>
      </c>
      <c r="AT369">
        <v>1152</v>
      </c>
      <c r="AU369">
        <v>1242</v>
      </c>
      <c r="AW369" s="10">
        <f t="shared" si="30"/>
        <v>1.0123456790123457</v>
      </c>
      <c r="AX369" s="10">
        <f t="shared" si="31"/>
        <v>1.8024691358024691</v>
      </c>
      <c r="AY369" s="10">
        <f t="shared" si="32"/>
        <v>1.9506172839506173</v>
      </c>
      <c r="AZ369" s="10">
        <f t="shared" si="33"/>
        <v>3.2592592592592591</v>
      </c>
      <c r="BA369" s="10">
        <f t="shared" si="34"/>
        <v>41.20987654320988</v>
      </c>
      <c r="BB369" s="10">
        <f t="shared" si="35"/>
        <v>12.643939393939396</v>
      </c>
    </row>
    <row r="370" spans="1:54" x14ac:dyDescent="0.35">
      <c r="A370" t="s">
        <v>50</v>
      </c>
      <c r="B370">
        <v>82777243</v>
      </c>
      <c r="C370">
        <v>82779354</v>
      </c>
      <c r="D370">
        <v>2112</v>
      </c>
      <c r="E370">
        <v>82778333</v>
      </c>
      <c r="F370">
        <v>893.6</v>
      </c>
      <c r="G370">
        <v>35.58</v>
      </c>
      <c r="H370">
        <v>0</v>
      </c>
      <c r="I370">
        <v>82778327</v>
      </c>
      <c r="J370">
        <v>718.96</v>
      </c>
      <c r="K370">
        <v>82778335</v>
      </c>
      <c r="L370">
        <v>218.8</v>
      </c>
      <c r="M370">
        <v>82778336</v>
      </c>
      <c r="N370">
        <v>565.89</v>
      </c>
      <c r="O370">
        <v>82778298</v>
      </c>
      <c r="P370">
        <v>82778333</v>
      </c>
      <c r="Q370">
        <v>35</v>
      </c>
      <c r="R370">
        <v>108</v>
      </c>
      <c r="S370">
        <v>110</v>
      </c>
      <c r="T370">
        <v>81</v>
      </c>
      <c r="U370">
        <v>69</v>
      </c>
      <c r="V370">
        <v>104</v>
      </c>
      <c r="W370">
        <v>81</v>
      </c>
      <c r="X370">
        <v>112</v>
      </c>
      <c r="Y370">
        <v>162</v>
      </c>
      <c r="Z370">
        <v>81</v>
      </c>
      <c r="AA370">
        <v>74</v>
      </c>
      <c r="AB370">
        <v>27</v>
      </c>
      <c r="AC370">
        <v>27</v>
      </c>
      <c r="AD370">
        <v>162</v>
      </c>
      <c r="AE370">
        <v>189</v>
      </c>
      <c r="AF370">
        <v>189</v>
      </c>
      <c r="AG370">
        <v>158</v>
      </c>
      <c r="AH370">
        <v>191</v>
      </c>
      <c r="AI370">
        <v>167</v>
      </c>
      <c r="AJ370">
        <v>167</v>
      </c>
      <c r="AK370">
        <v>210</v>
      </c>
      <c r="AL370">
        <v>162</v>
      </c>
      <c r="AM370">
        <v>162</v>
      </c>
      <c r="AN370">
        <v>344</v>
      </c>
      <c r="AO370">
        <v>307</v>
      </c>
      <c r="AP370">
        <v>3226</v>
      </c>
      <c r="AQ370">
        <v>3375</v>
      </c>
      <c r="AR370">
        <v>1359</v>
      </c>
      <c r="AS370">
        <v>1490</v>
      </c>
      <c r="AT370">
        <v>2556</v>
      </c>
      <c r="AU370">
        <v>2585</v>
      </c>
      <c r="AW370" s="10">
        <f t="shared" si="30"/>
        <v>3.2098765432098766</v>
      </c>
      <c r="AX370" s="10">
        <f t="shared" si="31"/>
        <v>3.2469135802469138</v>
      </c>
      <c r="AY370" s="10">
        <f t="shared" si="32"/>
        <v>6.3456790123456797</v>
      </c>
      <c r="AZ370" s="10">
        <f t="shared" si="33"/>
        <v>8.3827160493827169</v>
      </c>
      <c r="BA370" s="10">
        <f t="shared" si="34"/>
        <v>91.975308641975317</v>
      </c>
      <c r="BB370" s="10">
        <f t="shared" si="35"/>
        <v>10.972017673048601</v>
      </c>
    </row>
    <row r="371" spans="1:54" x14ac:dyDescent="0.35">
      <c r="A371" t="s">
        <v>64</v>
      </c>
      <c r="B371">
        <v>142136204</v>
      </c>
      <c r="C371">
        <v>142137662</v>
      </c>
      <c r="D371">
        <v>1459</v>
      </c>
      <c r="E371">
        <v>142136929</v>
      </c>
      <c r="F371">
        <v>598.58000000000004</v>
      </c>
      <c r="G371">
        <v>52.24</v>
      </c>
      <c r="H371">
        <v>0</v>
      </c>
      <c r="I371">
        <v>142136925</v>
      </c>
      <c r="J371">
        <v>300.7</v>
      </c>
      <c r="K371">
        <v>142136937</v>
      </c>
      <c r="L371">
        <v>313.12</v>
      </c>
      <c r="M371">
        <v>142136926</v>
      </c>
      <c r="N371">
        <v>326.37</v>
      </c>
      <c r="O371">
        <v>142136933</v>
      </c>
      <c r="P371">
        <v>142136929</v>
      </c>
      <c r="Q371">
        <v>4</v>
      </c>
      <c r="R371">
        <v>27</v>
      </c>
      <c r="S371">
        <v>27</v>
      </c>
      <c r="T371">
        <v>0</v>
      </c>
      <c r="U371">
        <v>0</v>
      </c>
      <c r="V371">
        <v>108</v>
      </c>
      <c r="W371">
        <v>108</v>
      </c>
      <c r="X371">
        <v>33</v>
      </c>
      <c r="Y371">
        <v>29</v>
      </c>
      <c r="Z371">
        <v>54</v>
      </c>
      <c r="AA371">
        <v>54</v>
      </c>
      <c r="AB371">
        <v>0</v>
      </c>
      <c r="AC371">
        <v>0</v>
      </c>
      <c r="AD371">
        <v>27</v>
      </c>
      <c r="AE371">
        <v>27</v>
      </c>
      <c r="AF371">
        <v>62</v>
      </c>
      <c r="AG371">
        <v>66</v>
      </c>
      <c r="AH371">
        <v>27</v>
      </c>
      <c r="AI371">
        <v>27</v>
      </c>
      <c r="AJ371">
        <v>0</v>
      </c>
      <c r="AK371">
        <v>0</v>
      </c>
      <c r="AL371">
        <v>26</v>
      </c>
      <c r="AM371">
        <v>22</v>
      </c>
      <c r="AN371">
        <v>338</v>
      </c>
      <c r="AO371">
        <v>324</v>
      </c>
      <c r="AP371">
        <v>1683</v>
      </c>
      <c r="AQ371">
        <v>1679</v>
      </c>
      <c r="AR371">
        <v>1053</v>
      </c>
      <c r="AS371">
        <v>1053</v>
      </c>
      <c r="AT371">
        <v>1404</v>
      </c>
      <c r="AU371">
        <v>1404</v>
      </c>
      <c r="AW371" s="10">
        <f t="shared" si="30"/>
        <v>1.6666666666666667</v>
      </c>
      <c r="AX371" s="10">
        <f t="shared" si="31"/>
        <v>1.0246913580246915</v>
      </c>
      <c r="AY371" s="10">
        <f t="shared" si="32"/>
        <v>1.4814814814814814</v>
      </c>
      <c r="AZ371" s="10">
        <f t="shared" si="33"/>
        <v>4.2716049382716044</v>
      </c>
      <c r="BA371" s="10">
        <f t="shared" si="34"/>
        <v>51.061728395061728</v>
      </c>
      <c r="BB371" s="10">
        <f t="shared" si="35"/>
        <v>11.953757225433527</v>
      </c>
    </row>
    <row r="372" spans="1:54" x14ac:dyDescent="0.35">
      <c r="A372" t="s">
        <v>65</v>
      </c>
      <c r="B372">
        <v>71923088</v>
      </c>
      <c r="C372">
        <v>71925740</v>
      </c>
      <c r="D372">
        <v>2653</v>
      </c>
      <c r="E372">
        <v>71924982</v>
      </c>
      <c r="F372">
        <v>947.04</v>
      </c>
      <c r="G372">
        <v>59.66</v>
      </c>
      <c r="H372">
        <v>0</v>
      </c>
      <c r="I372">
        <v>71924979</v>
      </c>
      <c r="J372">
        <v>764.82</v>
      </c>
      <c r="K372">
        <v>71925028</v>
      </c>
      <c r="L372">
        <v>307.47000000000003</v>
      </c>
      <c r="M372">
        <v>71925063</v>
      </c>
      <c r="N372">
        <v>429.61</v>
      </c>
      <c r="O372">
        <v>71924414</v>
      </c>
      <c r="P372">
        <v>71924982</v>
      </c>
      <c r="Q372">
        <v>568</v>
      </c>
      <c r="R372">
        <v>27</v>
      </c>
      <c r="S372">
        <v>54</v>
      </c>
      <c r="T372">
        <v>0</v>
      </c>
      <c r="U372">
        <v>162</v>
      </c>
      <c r="V372">
        <v>27</v>
      </c>
      <c r="W372">
        <v>0</v>
      </c>
      <c r="X372">
        <v>54</v>
      </c>
      <c r="Y372">
        <v>54</v>
      </c>
      <c r="Z372">
        <v>27</v>
      </c>
      <c r="AA372">
        <v>27</v>
      </c>
      <c r="AB372">
        <v>0</v>
      </c>
      <c r="AC372">
        <v>0</v>
      </c>
      <c r="AD372">
        <v>27</v>
      </c>
      <c r="AE372">
        <v>211</v>
      </c>
      <c r="AF372">
        <v>27</v>
      </c>
      <c r="AG372">
        <v>81</v>
      </c>
      <c r="AH372">
        <v>9</v>
      </c>
      <c r="AI372">
        <v>115</v>
      </c>
      <c r="AJ372">
        <v>0</v>
      </c>
      <c r="AK372">
        <v>215</v>
      </c>
      <c r="AL372">
        <v>54</v>
      </c>
      <c r="AM372">
        <v>27</v>
      </c>
      <c r="AN372">
        <v>186</v>
      </c>
      <c r="AO372">
        <v>243</v>
      </c>
      <c r="AP372">
        <v>122</v>
      </c>
      <c r="AQ372">
        <v>3002</v>
      </c>
      <c r="AR372">
        <v>8</v>
      </c>
      <c r="AS372">
        <v>1012</v>
      </c>
      <c r="AT372">
        <v>243</v>
      </c>
      <c r="AU372">
        <v>1466</v>
      </c>
      <c r="AW372" s="10">
        <f t="shared" si="30"/>
        <v>2.6666666666666665</v>
      </c>
      <c r="AX372" s="10">
        <f t="shared" si="31"/>
        <v>1</v>
      </c>
      <c r="AY372" s="10">
        <f t="shared" si="32"/>
        <v>5.0246913580246906</v>
      </c>
      <c r="AZ372" s="10">
        <f t="shared" si="33"/>
        <v>5.9876543209876543</v>
      </c>
      <c r="BA372" s="10">
        <f t="shared" si="34"/>
        <v>67.65432098765433</v>
      </c>
      <c r="BB372" s="10">
        <f t="shared" si="35"/>
        <v>11.298969072164951</v>
      </c>
    </row>
    <row r="373" spans="1:54" x14ac:dyDescent="0.35">
      <c r="A373" t="s">
        <v>3462</v>
      </c>
      <c r="B373">
        <v>120664411</v>
      </c>
      <c r="C373">
        <v>120666368</v>
      </c>
      <c r="D373">
        <v>1958</v>
      </c>
      <c r="E373">
        <v>120665617</v>
      </c>
      <c r="F373">
        <v>950.59</v>
      </c>
      <c r="G373">
        <v>43.34</v>
      </c>
      <c r="H373">
        <v>0</v>
      </c>
      <c r="I373">
        <v>120665617</v>
      </c>
      <c r="J373">
        <v>711.57</v>
      </c>
      <c r="K373">
        <v>120665623</v>
      </c>
      <c r="L373">
        <v>228.87</v>
      </c>
      <c r="M373">
        <v>120665617</v>
      </c>
      <c r="N373">
        <v>432.03</v>
      </c>
      <c r="O373">
        <v>120665389</v>
      </c>
      <c r="P373">
        <v>120665617</v>
      </c>
      <c r="Q373">
        <v>228</v>
      </c>
      <c r="R373">
        <v>42</v>
      </c>
      <c r="S373">
        <v>0</v>
      </c>
      <c r="T373">
        <v>108</v>
      </c>
      <c r="U373">
        <v>34</v>
      </c>
      <c r="V373">
        <v>71</v>
      </c>
      <c r="W373">
        <v>0</v>
      </c>
      <c r="X373">
        <v>54</v>
      </c>
      <c r="Y373">
        <v>0</v>
      </c>
      <c r="Z373">
        <v>0</v>
      </c>
      <c r="AA373">
        <v>0</v>
      </c>
      <c r="AB373">
        <v>0</v>
      </c>
      <c r="AC373">
        <v>0</v>
      </c>
      <c r="AD373">
        <v>44</v>
      </c>
      <c r="AE373">
        <v>81</v>
      </c>
      <c r="AF373">
        <v>135</v>
      </c>
      <c r="AG373">
        <v>41</v>
      </c>
      <c r="AH373">
        <v>54</v>
      </c>
      <c r="AI373">
        <v>54</v>
      </c>
      <c r="AJ373">
        <v>490</v>
      </c>
      <c r="AK373">
        <v>176</v>
      </c>
      <c r="AL373">
        <v>181</v>
      </c>
      <c r="AM373">
        <v>121</v>
      </c>
      <c r="AN373">
        <v>273</v>
      </c>
      <c r="AO373">
        <v>27</v>
      </c>
      <c r="AP373">
        <v>620</v>
      </c>
      <c r="AQ373">
        <v>1917</v>
      </c>
      <c r="AR373">
        <v>253</v>
      </c>
      <c r="AS373">
        <v>594</v>
      </c>
      <c r="AT373">
        <v>426</v>
      </c>
      <c r="AU373">
        <v>1379</v>
      </c>
      <c r="AW373" s="10">
        <f t="shared" si="30"/>
        <v>0.41975308641975312</v>
      </c>
      <c r="AX373" s="10">
        <f t="shared" si="31"/>
        <v>0</v>
      </c>
      <c r="AY373" s="10">
        <f t="shared" si="32"/>
        <v>2.1728395061728394</v>
      </c>
      <c r="AZ373" s="10">
        <f t="shared" si="33"/>
        <v>4</v>
      </c>
      <c r="BA373" s="10">
        <f t="shared" si="34"/>
        <v>48.024691358024697</v>
      </c>
      <c r="BB373" s="10">
        <f t="shared" si="35"/>
        <v>12.006172839506174</v>
      </c>
    </row>
    <row r="374" spans="1:54" x14ac:dyDescent="0.35">
      <c r="A374" t="s">
        <v>55</v>
      </c>
      <c r="B374">
        <v>24566061</v>
      </c>
      <c r="C374">
        <v>24569297</v>
      </c>
      <c r="D374">
        <v>3237</v>
      </c>
      <c r="E374">
        <v>24567264</v>
      </c>
      <c r="F374">
        <v>1094.33</v>
      </c>
      <c r="G374">
        <v>46.51</v>
      </c>
      <c r="H374">
        <v>0</v>
      </c>
      <c r="I374">
        <v>24567249</v>
      </c>
      <c r="J374">
        <v>701.9</v>
      </c>
      <c r="K374">
        <v>24567277</v>
      </c>
      <c r="L374">
        <v>313.89999999999998</v>
      </c>
      <c r="M374">
        <v>24567285</v>
      </c>
      <c r="N374">
        <v>561.13</v>
      </c>
      <c r="O374">
        <v>24567679</v>
      </c>
      <c r="P374">
        <v>24567264</v>
      </c>
      <c r="Q374">
        <v>415</v>
      </c>
      <c r="R374">
        <v>12</v>
      </c>
      <c r="S374">
        <v>0</v>
      </c>
      <c r="T374">
        <v>27</v>
      </c>
      <c r="U374">
        <v>0</v>
      </c>
      <c r="V374">
        <v>27</v>
      </c>
      <c r="W374">
        <v>21</v>
      </c>
      <c r="X374">
        <v>46</v>
      </c>
      <c r="Y374">
        <v>0</v>
      </c>
      <c r="Z374">
        <v>27</v>
      </c>
      <c r="AA374">
        <v>0</v>
      </c>
      <c r="AB374">
        <v>27</v>
      </c>
      <c r="AC374">
        <v>15</v>
      </c>
      <c r="AD374">
        <v>54</v>
      </c>
      <c r="AE374">
        <v>108</v>
      </c>
      <c r="AF374">
        <v>81</v>
      </c>
      <c r="AG374">
        <v>2</v>
      </c>
      <c r="AH374">
        <v>187</v>
      </c>
      <c r="AI374">
        <v>97</v>
      </c>
      <c r="AJ374">
        <v>95</v>
      </c>
      <c r="AK374">
        <v>216</v>
      </c>
      <c r="AL374">
        <v>0</v>
      </c>
      <c r="AM374">
        <v>0</v>
      </c>
      <c r="AN374">
        <v>108</v>
      </c>
      <c r="AO374">
        <v>189</v>
      </c>
      <c r="AP374">
        <v>251</v>
      </c>
      <c r="AQ374">
        <v>2252</v>
      </c>
      <c r="AR374">
        <v>135</v>
      </c>
      <c r="AS374">
        <v>933</v>
      </c>
      <c r="AT374">
        <v>112</v>
      </c>
      <c r="AU374">
        <v>1498</v>
      </c>
      <c r="AW374" s="10">
        <f t="shared" si="30"/>
        <v>0.25925925925925924</v>
      </c>
      <c r="AX374" s="10">
        <f t="shared" si="31"/>
        <v>0.18518518518518517</v>
      </c>
      <c r="AY374" s="10">
        <f t="shared" si="32"/>
        <v>2.5555555555555554</v>
      </c>
      <c r="AZ374" s="10">
        <f t="shared" si="33"/>
        <v>5</v>
      </c>
      <c r="BA374" s="10">
        <f t="shared" si="34"/>
        <v>57.814814814814817</v>
      </c>
      <c r="BB374" s="10">
        <f t="shared" si="35"/>
        <v>11.562962962962963</v>
      </c>
    </row>
    <row r="375" spans="1:54" x14ac:dyDescent="0.35">
      <c r="A375" t="s">
        <v>53</v>
      </c>
      <c r="B375">
        <v>50518476</v>
      </c>
      <c r="C375">
        <v>50519804</v>
      </c>
      <c r="D375">
        <v>1329</v>
      </c>
      <c r="E375">
        <v>50519094</v>
      </c>
      <c r="F375">
        <v>133.62</v>
      </c>
      <c r="G375">
        <v>24.59</v>
      </c>
      <c r="H375">
        <v>0.16</v>
      </c>
      <c r="I375">
        <v>50519092</v>
      </c>
      <c r="J375">
        <v>108.6</v>
      </c>
      <c r="K375">
        <v>50519031</v>
      </c>
      <c r="L375">
        <v>75.77</v>
      </c>
      <c r="M375">
        <v>50519099</v>
      </c>
      <c r="N375">
        <v>129.88</v>
      </c>
      <c r="O375">
        <v>50519140</v>
      </c>
      <c r="P375">
        <v>50519094</v>
      </c>
      <c r="Q375">
        <v>46</v>
      </c>
      <c r="R375">
        <v>0</v>
      </c>
      <c r="S375">
        <v>0</v>
      </c>
      <c r="T375">
        <v>105</v>
      </c>
      <c r="U375">
        <v>81</v>
      </c>
      <c r="V375">
        <v>0</v>
      </c>
      <c r="W375">
        <v>0</v>
      </c>
      <c r="X375">
        <v>54</v>
      </c>
      <c r="Y375">
        <v>54</v>
      </c>
      <c r="Z375">
        <v>27</v>
      </c>
      <c r="AA375">
        <v>7</v>
      </c>
      <c r="AB375">
        <v>0</v>
      </c>
      <c r="AC375">
        <v>0</v>
      </c>
      <c r="AD375">
        <v>81</v>
      </c>
      <c r="AE375">
        <v>35</v>
      </c>
      <c r="AF375">
        <v>29</v>
      </c>
      <c r="AG375">
        <v>54</v>
      </c>
      <c r="AH375">
        <v>27</v>
      </c>
      <c r="AI375">
        <v>27</v>
      </c>
      <c r="AJ375">
        <v>27</v>
      </c>
      <c r="AK375">
        <v>27</v>
      </c>
      <c r="AL375">
        <v>27</v>
      </c>
      <c r="AM375">
        <v>27</v>
      </c>
      <c r="AN375">
        <v>0</v>
      </c>
      <c r="AO375">
        <v>0</v>
      </c>
      <c r="AP375">
        <v>297</v>
      </c>
      <c r="AQ375">
        <v>297</v>
      </c>
      <c r="AR375">
        <v>270</v>
      </c>
      <c r="AS375">
        <v>270</v>
      </c>
      <c r="AT375">
        <v>624</v>
      </c>
      <c r="AU375">
        <v>675</v>
      </c>
      <c r="AW375" s="10">
        <f t="shared" si="30"/>
        <v>1</v>
      </c>
      <c r="AX375" s="10">
        <f t="shared" si="31"/>
        <v>0.75308641975308632</v>
      </c>
      <c r="AY375" s="10">
        <f t="shared" si="32"/>
        <v>1.4320987654320987</v>
      </c>
      <c r="AZ375" s="10">
        <f t="shared" si="33"/>
        <v>0.66666666666666663</v>
      </c>
      <c r="BA375" s="10">
        <f t="shared" si="34"/>
        <v>15.333333333333334</v>
      </c>
      <c r="BB375" s="10">
        <f t="shared" si="35"/>
        <v>23.000000000000004</v>
      </c>
    </row>
    <row r="376" spans="1:54" x14ac:dyDescent="0.35">
      <c r="A376" t="s">
        <v>57</v>
      </c>
      <c r="B376">
        <v>33156320</v>
      </c>
      <c r="C376">
        <v>33158270</v>
      </c>
      <c r="D376">
        <v>1951</v>
      </c>
      <c r="E376">
        <v>33156968</v>
      </c>
      <c r="F376">
        <v>144.53</v>
      </c>
      <c r="G376">
        <v>18.39</v>
      </c>
      <c r="H376">
        <v>0.06</v>
      </c>
      <c r="I376">
        <v>33156983</v>
      </c>
      <c r="J376">
        <v>114.07</v>
      </c>
      <c r="K376">
        <v>33156969</v>
      </c>
      <c r="L376">
        <v>68.88</v>
      </c>
      <c r="M376">
        <v>33156988</v>
      </c>
      <c r="N376">
        <v>85.31</v>
      </c>
      <c r="O376">
        <v>33157295</v>
      </c>
      <c r="P376">
        <v>33156968</v>
      </c>
      <c r="Q376">
        <v>327</v>
      </c>
      <c r="R376">
        <v>54</v>
      </c>
      <c r="S376">
        <v>0</v>
      </c>
      <c r="T376">
        <v>23</v>
      </c>
      <c r="U376">
        <v>0</v>
      </c>
      <c r="V376">
        <v>0</v>
      </c>
      <c r="W376">
        <v>54</v>
      </c>
      <c r="X376">
        <v>0</v>
      </c>
      <c r="Y376">
        <v>0</v>
      </c>
      <c r="Z376">
        <v>54</v>
      </c>
      <c r="AA376">
        <v>0</v>
      </c>
      <c r="AB376">
        <v>0</v>
      </c>
      <c r="AC376">
        <v>0</v>
      </c>
      <c r="AD376">
        <v>40</v>
      </c>
      <c r="AE376">
        <v>54</v>
      </c>
      <c r="AF376">
        <v>27</v>
      </c>
      <c r="AG376">
        <v>0</v>
      </c>
      <c r="AH376">
        <v>0</v>
      </c>
      <c r="AI376">
        <v>54</v>
      </c>
      <c r="AJ376">
        <v>27</v>
      </c>
      <c r="AK376">
        <v>0</v>
      </c>
      <c r="AL376">
        <v>0</v>
      </c>
      <c r="AM376">
        <v>0</v>
      </c>
      <c r="AN376">
        <v>27</v>
      </c>
      <c r="AO376">
        <v>27</v>
      </c>
      <c r="AP376">
        <v>0</v>
      </c>
      <c r="AQ376">
        <v>432</v>
      </c>
      <c r="AR376">
        <v>95</v>
      </c>
      <c r="AS376">
        <v>275</v>
      </c>
      <c r="AT376">
        <v>162</v>
      </c>
      <c r="AU376">
        <v>270</v>
      </c>
      <c r="AW376" s="10">
        <f t="shared" si="30"/>
        <v>0.66666666666666663</v>
      </c>
      <c r="AX376" s="10">
        <f t="shared" si="31"/>
        <v>0</v>
      </c>
      <c r="AY376" s="10">
        <f t="shared" si="32"/>
        <v>1.3333333333333333</v>
      </c>
      <c r="AZ376" s="10">
        <f t="shared" si="33"/>
        <v>0.33333333333333331</v>
      </c>
      <c r="BA376" s="10">
        <f t="shared" si="34"/>
        <v>12.06172839506173</v>
      </c>
      <c r="BB376" s="10">
        <f t="shared" si="35"/>
        <v>36.18518518518519</v>
      </c>
    </row>
    <row r="377" spans="1:54" x14ac:dyDescent="0.35">
      <c r="A377" t="s">
        <v>64</v>
      </c>
      <c r="B377">
        <v>140873250</v>
      </c>
      <c r="C377">
        <v>140873948</v>
      </c>
      <c r="D377">
        <v>699</v>
      </c>
      <c r="E377">
        <v>140873443</v>
      </c>
      <c r="F377">
        <v>293.33</v>
      </c>
      <c r="G377">
        <v>45.71</v>
      </c>
      <c r="H377">
        <v>0</v>
      </c>
      <c r="I377">
        <v>140873444</v>
      </c>
      <c r="J377">
        <v>116</v>
      </c>
      <c r="K377">
        <v>140873435</v>
      </c>
      <c r="L377">
        <v>208.59</v>
      </c>
      <c r="M377">
        <v>140873449</v>
      </c>
      <c r="N377">
        <v>191.45</v>
      </c>
      <c r="O377">
        <v>140873599</v>
      </c>
      <c r="P377">
        <v>140873443</v>
      </c>
      <c r="Q377">
        <v>156</v>
      </c>
      <c r="R377">
        <v>27</v>
      </c>
      <c r="S377">
        <v>54</v>
      </c>
      <c r="T377">
        <v>0</v>
      </c>
      <c r="U377">
        <v>0</v>
      </c>
      <c r="V377">
        <v>0</v>
      </c>
      <c r="W377">
        <v>0</v>
      </c>
      <c r="X377">
        <v>0</v>
      </c>
      <c r="Y377">
        <v>0</v>
      </c>
      <c r="Z377">
        <v>27</v>
      </c>
      <c r="AA377">
        <v>27</v>
      </c>
      <c r="AB377">
        <v>27</v>
      </c>
      <c r="AC377">
        <v>12</v>
      </c>
      <c r="AD377">
        <v>69</v>
      </c>
      <c r="AE377">
        <v>27</v>
      </c>
      <c r="AF377">
        <v>81</v>
      </c>
      <c r="AG377">
        <v>54</v>
      </c>
      <c r="AH377">
        <v>78</v>
      </c>
      <c r="AI377">
        <v>54</v>
      </c>
      <c r="AJ377">
        <v>0</v>
      </c>
      <c r="AK377">
        <v>0</v>
      </c>
      <c r="AL377">
        <v>0</v>
      </c>
      <c r="AM377">
        <v>0</v>
      </c>
      <c r="AN377">
        <v>20</v>
      </c>
      <c r="AO377">
        <v>54</v>
      </c>
      <c r="AP377">
        <v>84</v>
      </c>
      <c r="AQ377">
        <v>297</v>
      </c>
      <c r="AR377">
        <v>264</v>
      </c>
      <c r="AS377">
        <v>594</v>
      </c>
      <c r="AT377">
        <v>138</v>
      </c>
      <c r="AU377">
        <v>349</v>
      </c>
      <c r="AW377" s="10">
        <f t="shared" si="30"/>
        <v>0.66666666666666663</v>
      </c>
      <c r="AX377" s="10">
        <f t="shared" si="31"/>
        <v>0.48148148148148145</v>
      </c>
      <c r="AY377" s="10">
        <f t="shared" si="32"/>
        <v>1.6666666666666667</v>
      </c>
      <c r="AZ377" s="10">
        <f t="shared" si="33"/>
        <v>0.66666666666666663</v>
      </c>
      <c r="BA377" s="10">
        <f t="shared" si="34"/>
        <v>15.308641975308641</v>
      </c>
      <c r="BB377" s="10">
        <f t="shared" si="35"/>
        <v>22.962962962962962</v>
      </c>
    </row>
    <row r="378" spans="1:54" x14ac:dyDescent="0.35">
      <c r="A378" t="s">
        <v>45</v>
      </c>
      <c r="B378">
        <v>81666118</v>
      </c>
      <c r="C378">
        <v>81669680</v>
      </c>
      <c r="D378">
        <v>3563</v>
      </c>
      <c r="E378">
        <v>81668221</v>
      </c>
      <c r="F378">
        <v>677.64</v>
      </c>
      <c r="G378">
        <v>43.63</v>
      </c>
      <c r="H378">
        <v>0</v>
      </c>
      <c r="I378">
        <v>81668215</v>
      </c>
      <c r="J378">
        <v>563.88</v>
      </c>
      <c r="K378">
        <v>81668243</v>
      </c>
      <c r="L378">
        <v>195.41</v>
      </c>
      <c r="M378">
        <v>81668249</v>
      </c>
      <c r="N378">
        <v>312.24</v>
      </c>
      <c r="O378">
        <v>81667899</v>
      </c>
      <c r="P378">
        <v>81668221</v>
      </c>
      <c r="Q378">
        <v>322</v>
      </c>
      <c r="R378">
        <v>81</v>
      </c>
      <c r="S378">
        <v>0</v>
      </c>
      <c r="T378">
        <v>0</v>
      </c>
      <c r="U378">
        <v>108</v>
      </c>
      <c r="V378">
        <v>27</v>
      </c>
      <c r="W378">
        <v>27</v>
      </c>
      <c r="X378">
        <v>0</v>
      </c>
      <c r="Y378">
        <v>75</v>
      </c>
      <c r="Z378">
        <v>0</v>
      </c>
      <c r="AA378">
        <v>0</v>
      </c>
      <c r="AB378">
        <v>0</v>
      </c>
      <c r="AC378">
        <v>0</v>
      </c>
      <c r="AD378">
        <v>0</v>
      </c>
      <c r="AE378">
        <v>135</v>
      </c>
      <c r="AF378">
        <v>54</v>
      </c>
      <c r="AG378">
        <v>27</v>
      </c>
      <c r="AH378">
        <v>54</v>
      </c>
      <c r="AI378">
        <v>189</v>
      </c>
      <c r="AJ378">
        <v>27</v>
      </c>
      <c r="AK378">
        <v>81</v>
      </c>
      <c r="AL378">
        <v>0</v>
      </c>
      <c r="AM378">
        <v>81</v>
      </c>
      <c r="AN378">
        <v>96</v>
      </c>
      <c r="AO378">
        <v>162</v>
      </c>
      <c r="AP378">
        <v>218</v>
      </c>
      <c r="AQ378">
        <v>2158</v>
      </c>
      <c r="AR378">
        <v>189</v>
      </c>
      <c r="AS378">
        <v>766</v>
      </c>
      <c r="AT378">
        <v>227</v>
      </c>
      <c r="AU378">
        <v>938</v>
      </c>
      <c r="AW378" s="10">
        <f t="shared" si="30"/>
        <v>1.6666666666666667</v>
      </c>
      <c r="AX378" s="10">
        <f t="shared" si="31"/>
        <v>0.92592592592592593</v>
      </c>
      <c r="AY378" s="10">
        <f t="shared" si="32"/>
        <v>4.333333333333333</v>
      </c>
      <c r="AZ378" s="10">
        <f t="shared" si="33"/>
        <v>4</v>
      </c>
      <c r="BA378" s="10">
        <f t="shared" si="34"/>
        <v>47.679012345679013</v>
      </c>
      <c r="BB378" s="10">
        <f t="shared" si="35"/>
        <v>11.919753086419753</v>
      </c>
    </row>
    <row r="379" spans="1:54" x14ac:dyDescent="0.35">
      <c r="A379" t="s">
        <v>57</v>
      </c>
      <c r="B379">
        <v>123445388</v>
      </c>
      <c r="C379">
        <v>123446526</v>
      </c>
      <c r="D379">
        <v>1139</v>
      </c>
      <c r="E379">
        <v>123445774</v>
      </c>
      <c r="F379">
        <v>241.03</v>
      </c>
      <c r="G379">
        <v>44.33</v>
      </c>
      <c r="H379">
        <v>0.05</v>
      </c>
      <c r="I379">
        <v>123445778</v>
      </c>
      <c r="J379">
        <v>139.57</v>
      </c>
      <c r="K379">
        <v>123445770</v>
      </c>
      <c r="L379">
        <v>139.82</v>
      </c>
      <c r="M379">
        <v>123445778</v>
      </c>
      <c r="N379">
        <v>88.58</v>
      </c>
      <c r="O379">
        <v>123445957</v>
      </c>
      <c r="P379">
        <v>123445774</v>
      </c>
      <c r="Q379">
        <v>183</v>
      </c>
      <c r="R379">
        <v>0</v>
      </c>
      <c r="S379">
        <v>0</v>
      </c>
      <c r="T379">
        <v>54</v>
      </c>
      <c r="U379">
        <v>0</v>
      </c>
      <c r="V379">
        <v>0</v>
      </c>
      <c r="W379">
        <v>81</v>
      </c>
      <c r="X379">
        <v>0</v>
      </c>
      <c r="Y379">
        <v>0</v>
      </c>
      <c r="Z379">
        <v>81</v>
      </c>
      <c r="AA379">
        <v>38</v>
      </c>
      <c r="AB379">
        <v>0</v>
      </c>
      <c r="AC379">
        <v>0</v>
      </c>
      <c r="AD379">
        <v>0</v>
      </c>
      <c r="AE379">
        <v>54</v>
      </c>
      <c r="AF379">
        <v>0</v>
      </c>
      <c r="AG379">
        <v>0</v>
      </c>
      <c r="AH379">
        <v>0</v>
      </c>
      <c r="AI379">
        <v>0</v>
      </c>
      <c r="AJ379">
        <v>27</v>
      </c>
      <c r="AK379">
        <v>54</v>
      </c>
      <c r="AL379">
        <v>0</v>
      </c>
      <c r="AM379">
        <v>0</v>
      </c>
      <c r="AN379">
        <v>27</v>
      </c>
      <c r="AO379">
        <v>4</v>
      </c>
      <c r="AP379">
        <v>64</v>
      </c>
      <c r="AQ379">
        <v>594</v>
      </c>
      <c r="AR379">
        <v>81</v>
      </c>
      <c r="AS379">
        <v>378</v>
      </c>
      <c r="AT379">
        <v>39</v>
      </c>
      <c r="AU379">
        <v>297</v>
      </c>
      <c r="AW379" s="10">
        <f t="shared" si="30"/>
        <v>1</v>
      </c>
      <c r="AX379" s="10">
        <f t="shared" si="31"/>
        <v>0.46913580246913578</v>
      </c>
      <c r="AY379" s="10">
        <f t="shared" si="32"/>
        <v>0.66666666666666663</v>
      </c>
      <c r="AZ379" s="10">
        <f t="shared" si="33"/>
        <v>0.71604938271604934</v>
      </c>
      <c r="BA379" s="10">
        <f t="shared" si="34"/>
        <v>15.666666666666666</v>
      </c>
      <c r="BB379" s="10">
        <f t="shared" si="35"/>
        <v>21.879310344827587</v>
      </c>
    </row>
    <row r="380" spans="1:54" x14ac:dyDescent="0.35">
      <c r="A380" t="s">
        <v>44</v>
      </c>
      <c r="B380">
        <v>72767581</v>
      </c>
      <c r="C380">
        <v>72769719</v>
      </c>
      <c r="D380">
        <v>2139</v>
      </c>
      <c r="E380">
        <v>72768890</v>
      </c>
      <c r="F380">
        <v>455.57</v>
      </c>
      <c r="G380">
        <v>29.75</v>
      </c>
      <c r="H380">
        <v>0</v>
      </c>
      <c r="I380">
        <v>72768887</v>
      </c>
      <c r="J380">
        <v>284.31</v>
      </c>
      <c r="K380">
        <v>72768904</v>
      </c>
      <c r="L380">
        <v>203.74</v>
      </c>
      <c r="M380">
        <v>72768900</v>
      </c>
      <c r="N380">
        <v>169.78</v>
      </c>
      <c r="O380">
        <v>72768650</v>
      </c>
      <c r="P380">
        <v>72768890</v>
      </c>
      <c r="Q380">
        <v>240</v>
      </c>
      <c r="R380">
        <v>54</v>
      </c>
      <c r="S380">
        <v>54</v>
      </c>
      <c r="T380">
        <v>3</v>
      </c>
      <c r="U380">
        <v>27</v>
      </c>
      <c r="V380">
        <v>81</v>
      </c>
      <c r="W380">
        <v>130</v>
      </c>
      <c r="X380">
        <v>135</v>
      </c>
      <c r="Y380">
        <v>27</v>
      </c>
      <c r="Z380">
        <v>54</v>
      </c>
      <c r="AA380">
        <v>108</v>
      </c>
      <c r="AB380">
        <v>0</v>
      </c>
      <c r="AC380">
        <v>0</v>
      </c>
      <c r="AD380">
        <v>81</v>
      </c>
      <c r="AE380">
        <v>216</v>
      </c>
      <c r="AF380">
        <v>27</v>
      </c>
      <c r="AG380">
        <v>84</v>
      </c>
      <c r="AH380">
        <v>162</v>
      </c>
      <c r="AI380">
        <v>246</v>
      </c>
      <c r="AJ380">
        <v>27</v>
      </c>
      <c r="AK380">
        <v>85</v>
      </c>
      <c r="AL380">
        <v>81</v>
      </c>
      <c r="AM380">
        <v>54</v>
      </c>
      <c r="AN380">
        <v>81</v>
      </c>
      <c r="AO380">
        <v>156</v>
      </c>
      <c r="AP380">
        <v>57</v>
      </c>
      <c r="AQ380">
        <v>1145</v>
      </c>
      <c r="AR380">
        <v>83</v>
      </c>
      <c r="AS380">
        <v>1169</v>
      </c>
      <c r="AT380">
        <v>54</v>
      </c>
      <c r="AU380">
        <v>1255</v>
      </c>
      <c r="AW380" s="10">
        <f t="shared" si="30"/>
        <v>2.6049382716049383</v>
      </c>
      <c r="AX380" s="10">
        <f t="shared" si="31"/>
        <v>1.6666666666666667</v>
      </c>
      <c r="AY380" s="10">
        <f t="shared" si="32"/>
        <v>6.7407407407407405</v>
      </c>
      <c r="AZ380" s="10">
        <f t="shared" si="33"/>
        <v>3.6419753086419751</v>
      </c>
      <c r="BA380" s="10">
        <f t="shared" si="34"/>
        <v>44.061728395061728</v>
      </c>
      <c r="BB380" s="10">
        <f t="shared" si="35"/>
        <v>12.098305084745764</v>
      </c>
    </row>
    <row r="381" spans="1:54" x14ac:dyDescent="0.35">
      <c r="A381" t="s">
        <v>58</v>
      </c>
      <c r="B381">
        <v>76050706</v>
      </c>
      <c r="C381">
        <v>76053106</v>
      </c>
      <c r="D381">
        <v>2401</v>
      </c>
      <c r="E381">
        <v>76052532</v>
      </c>
      <c r="F381">
        <v>420.22</v>
      </c>
      <c r="G381">
        <v>36.590000000000003</v>
      </c>
      <c r="H381">
        <v>0</v>
      </c>
      <c r="I381">
        <v>76052530</v>
      </c>
      <c r="J381">
        <v>474.25</v>
      </c>
      <c r="K381">
        <v>76052538</v>
      </c>
      <c r="L381">
        <v>132.66999999999999</v>
      </c>
      <c r="M381">
        <v>76052531</v>
      </c>
      <c r="N381">
        <v>186.1</v>
      </c>
      <c r="O381">
        <v>76051906</v>
      </c>
      <c r="P381">
        <v>76052532</v>
      </c>
      <c r="Q381">
        <v>626</v>
      </c>
      <c r="R381">
        <v>54</v>
      </c>
      <c r="S381">
        <v>0</v>
      </c>
      <c r="T381">
        <v>54</v>
      </c>
      <c r="U381">
        <v>0</v>
      </c>
      <c r="V381">
        <v>54</v>
      </c>
      <c r="W381">
        <v>0</v>
      </c>
      <c r="X381">
        <v>33</v>
      </c>
      <c r="Y381">
        <v>14</v>
      </c>
      <c r="Z381">
        <v>81</v>
      </c>
      <c r="AA381">
        <v>0</v>
      </c>
      <c r="AB381">
        <v>27</v>
      </c>
      <c r="AC381">
        <v>0</v>
      </c>
      <c r="AD381">
        <v>27</v>
      </c>
      <c r="AE381">
        <v>0</v>
      </c>
      <c r="AF381">
        <v>0</v>
      </c>
      <c r="AG381">
        <v>0</v>
      </c>
      <c r="AH381">
        <v>54</v>
      </c>
      <c r="AI381">
        <v>27</v>
      </c>
      <c r="AJ381">
        <v>81</v>
      </c>
      <c r="AK381">
        <v>54</v>
      </c>
      <c r="AL381">
        <v>108</v>
      </c>
      <c r="AM381">
        <v>46</v>
      </c>
      <c r="AN381">
        <v>143</v>
      </c>
      <c r="AO381">
        <v>149</v>
      </c>
      <c r="AP381">
        <v>162</v>
      </c>
      <c r="AQ381">
        <v>1702</v>
      </c>
      <c r="AR381">
        <v>0</v>
      </c>
      <c r="AS381">
        <v>472</v>
      </c>
      <c r="AT381">
        <v>27</v>
      </c>
      <c r="AU381">
        <v>945</v>
      </c>
      <c r="AW381" s="10">
        <f t="shared" si="30"/>
        <v>0</v>
      </c>
      <c r="AX381" s="10">
        <f t="shared" si="31"/>
        <v>0.17283950617283952</v>
      </c>
      <c r="AY381" s="10">
        <f t="shared" si="32"/>
        <v>0.33333333333333331</v>
      </c>
      <c r="AZ381" s="10">
        <f t="shared" si="33"/>
        <v>3.074074074074074</v>
      </c>
      <c r="BA381" s="10">
        <f t="shared" si="34"/>
        <v>38.506172839506178</v>
      </c>
      <c r="BB381" s="10">
        <f t="shared" si="35"/>
        <v>12.526104417670684</v>
      </c>
    </row>
    <row r="382" spans="1:54" x14ac:dyDescent="0.35">
      <c r="A382" t="s">
        <v>53</v>
      </c>
      <c r="B382">
        <v>5670697</v>
      </c>
      <c r="C382">
        <v>5672541</v>
      </c>
      <c r="D382">
        <v>1845</v>
      </c>
      <c r="E382">
        <v>5671729</v>
      </c>
      <c r="F382">
        <v>831.32</v>
      </c>
      <c r="G382">
        <v>34.24</v>
      </c>
      <c r="H382">
        <v>0</v>
      </c>
      <c r="I382">
        <v>5671725</v>
      </c>
      <c r="J382">
        <v>530.95000000000005</v>
      </c>
      <c r="K382">
        <v>5671720</v>
      </c>
      <c r="L382">
        <v>117.73</v>
      </c>
      <c r="M382">
        <v>5671732</v>
      </c>
      <c r="N382">
        <v>414.01</v>
      </c>
      <c r="O382">
        <v>5671619</v>
      </c>
      <c r="P382">
        <v>5671729</v>
      </c>
      <c r="Q382">
        <v>110</v>
      </c>
      <c r="R382">
        <v>81</v>
      </c>
      <c r="S382">
        <v>63</v>
      </c>
      <c r="T382">
        <v>54</v>
      </c>
      <c r="U382">
        <v>27</v>
      </c>
      <c r="V382">
        <v>27</v>
      </c>
      <c r="W382">
        <v>0</v>
      </c>
      <c r="X382">
        <v>0</v>
      </c>
      <c r="Y382">
        <v>0</v>
      </c>
      <c r="Z382">
        <v>0</v>
      </c>
      <c r="AA382">
        <v>0</v>
      </c>
      <c r="AB382">
        <v>27</v>
      </c>
      <c r="AC382">
        <v>27</v>
      </c>
      <c r="AD382">
        <v>51</v>
      </c>
      <c r="AE382">
        <v>54</v>
      </c>
      <c r="AF382">
        <v>99</v>
      </c>
      <c r="AG382">
        <v>81</v>
      </c>
      <c r="AH382">
        <v>108</v>
      </c>
      <c r="AI382">
        <v>81</v>
      </c>
      <c r="AJ382">
        <v>81</v>
      </c>
      <c r="AK382">
        <v>58</v>
      </c>
      <c r="AL382">
        <v>0</v>
      </c>
      <c r="AM382">
        <v>0</v>
      </c>
      <c r="AN382">
        <v>297</v>
      </c>
      <c r="AO382">
        <v>354</v>
      </c>
      <c r="AP382">
        <v>2026</v>
      </c>
      <c r="AQ382">
        <v>2314</v>
      </c>
      <c r="AR382">
        <v>627</v>
      </c>
      <c r="AS382">
        <v>690</v>
      </c>
      <c r="AT382">
        <v>1167</v>
      </c>
      <c r="AU382">
        <v>1689</v>
      </c>
      <c r="AW382" s="10">
        <f t="shared" si="30"/>
        <v>1.1111111111111112</v>
      </c>
      <c r="AX382" s="10">
        <f t="shared" si="31"/>
        <v>0.33333333333333331</v>
      </c>
      <c r="AY382" s="10">
        <f t="shared" si="32"/>
        <v>2.6666666666666665</v>
      </c>
      <c r="AZ382" s="10">
        <f t="shared" si="33"/>
        <v>5.0864197530864201</v>
      </c>
      <c r="BA382" s="10">
        <f t="shared" si="34"/>
        <v>57.938271604938272</v>
      </c>
      <c r="BB382" s="10">
        <f t="shared" si="35"/>
        <v>11.390776699029125</v>
      </c>
    </row>
    <row r="383" spans="1:54" x14ac:dyDescent="0.35">
      <c r="A383" t="s">
        <v>44</v>
      </c>
      <c r="B383">
        <v>65783288</v>
      </c>
      <c r="C383">
        <v>65785698</v>
      </c>
      <c r="D383">
        <v>2411</v>
      </c>
      <c r="E383">
        <v>65783991</v>
      </c>
      <c r="F383">
        <v>765.94</v>
      </c>
      <c r="G383">
        <v>24.38</v>
      </c>
      <c r="H383">
        <v>0</v>
      </c>
      <c r="I383">
        <v>65783993</v>
      </c>
      <c r="J383">
        <v>346.28</v>
      </c>
      <c r="K383">
        <v>65784037</v>
      </c>
      <c r="L383">
        <v>230.43</v>
      </c>
      <c r="M383">
        <v>65784041</v>
      </c>
      <c r="N383">
        <v>421.36</v>
      </c>
      <c r="O383">
        <v>65784493</v>
      </c>
      <c r="P383">
        <v>65783991</v>
      </c>
      <c r="Q383">
        <v>502</v>
      </c>
      <c r="R383">
        <v>0</v>
      </c>
      <c r="S383">
        <v>77</v>
      </c>
      <c r="T383">
        <v>146</v>
      </c>
      <c r="U383">
        <v>21</v>
      </c>
      <c r="V383">
        <v>104</v>
      </c>
      <c r="W383">
        <v>108</v>
      </c>
      <c r="X383">
        <v>0</v>
      </c>
      <c r="Y383">
        <v>100</v>
      </c>
      <c r="Z383">
        <v>74</v>
      </c>
      <c r="AA383">
        <v>0</v>
      </c>
      <c r="AB383">
        <v>54</v>
      </c>
      <c r="AC383">
        <v>81</v>
      </c>
      <c r="AD383">
        <v>54</v>
      </c>
      <c r="AE383">
        <v>88</v>
      </c>
      <c r="AF383">
        <v>81</v>
      </c>
      <c r="AG383">
        <v>27</v>
      </c>
      <c r="AH383">
        <v>145</v>
      </c>
      <c r="AI383">
        <v>27</v>
      </c>
      <c r="AJ383">
        <v>54</v>
      </c>
      <c r="AK383">
        <v>42</v>
      </c>
      <c r="AL383">
        <v>0</v>
      </c>
      <c r="AM383">
        <v>0</v>
      </c>
      <c r="AN383">
        <v>243</v>
      </c>
      <c r="AO383">
        <v>108</v>
      </c>
      <c r="AP383">
        <v>482</v>
      </c>
      <c r="AQ383">
        <v>755</v>
      </c>
      <c r="AR383">
        <v>147</v>
      </c>
      <c r="AS383">
        <v>484</v>
      </c>
      <c r="AT383">
        <v>270</v>
      </c>
      <c r="AU383">
        <v>916</v>
      </c>
      <c r="AW383" s="10">
        <f t="shared" si="30"/>
        <v>2.5432098765432101</v>
      </c>
      <c r="AX383" s="10">
        <f t="shared" si="31"/>
        <v>2.2345679012345681</v>
      </c>
      <c r="AY383" s="10">
        <f t="shared" si="32"/>
        <v>1.7530864197530864</v>
      </c>
      <c r="AZ383" s="10">
        <f t="shared" si="33"/>
        <v>1.8518518518518519</v>
      </c>
      <c r="BA383" s="10">
        <f t="shared" si="34"/>
        <v>26.60493827160494</v>
      </c>
      <c r="BB383" s="10">
        <f t="shared" si="35"/>
        <v>14.366666666666667</v>
      </c>
    </row>
    <row r="384" spans="1:54" x14ac:dyDescent="0.35">
      <c r="A384" t="s">
        <v>60</v>
      </c>
      <c r="B384">
        <v>113065259</v>
      </c>
      <c r="C384">
        <v>113066965</v>
      </c>
      <c r="D384">
        <v>1707</v>
      </c>
      <c r="E384">
        <v>113066433</v>
      </c>
      <c r="F384">
        <v>263.83999999999997</v>
      </c>
      <c r="G384">
        <v>24.93</v>
      </c>
      <c r="H384">
        <v>0.06</v>
      </c>
      <c r="I384">
        <v>113066444</v>
      </c>
      <c r="J384">
        <v>130.77000000000001</v>
      </c>
      <c r="K384">
        <v>113066417</v>
      </c>
      <c r="L384">
        <v>111.61</v>
      </c>
      <c r="M384">
        <v>113066426</v>
      </c>
      <c r="N384">
        <v>134.6</v>
      </c>
      <c r="O384">
        <v>113066112</v>
      </c>
      <c r="P384">
        <v>113066433</v>
      </c>
      <c r="Q384">
        <v>321</v>
      </c>
      <c r="R384">
        <v>0</v>
      </c>
      <c r="S384">
        <v>0</v>
      </c>
      <c r="T384">
        <v>0</v>
      </c>
      <c r="U384">
        <v>0</v>
      </c>
      <c r="V384">
        <v>27</v>
      </c>
      <c r="W384">
        <v>27</v>
      </c>
      <c r="X384">
        <v>0</v>
      </c>
      <c r="Y384">
        <v>0</v>
      </c>
      <c r="Z384">
        <v>27</v>
      </c>
      <c r="AA384">
        <v>27</v>
      </c>
      <c r="AB384">
        <v>27</v>
      </c>
      <c r="AC384">
        <v>27</v>
      </c>
      <c r="AD384">
        <v>0</v>
      </c>
      <c r="AE384">
        <v>0</v>
      </c>
      <c r="AF384">
        <v>27</v>
      </c>
      <c r="AG384">
        <v>27</v>
      </c>
      <c r="AH384">
        <v>27</v>
      </c>
      <c r="AI384">
        <v>0</v>
      </c>
      <c r="AJ384">
        <v>54</v>
      </c>
      <c r="AK384">
        <v>27</v>
      </c>
      <c r="AL384">
        <v>0</v>
      </c>
      <c r="AM384">
        <v>0</v>
      </c>
      <c r="AN384">
        <v>27</v>
      </c>
      <c r="AO384">
        <v>0</v>
      </c>
      <c r="AP384">
        <v>126</v>
      </c>
      <c r="AQ384">
        <v>343</v>
      </c>
      <c r="AR384">
        <v>75</v>
      </c>
      <c r="AS384">
        <v>324</v>
      </c>
      <c r="AT384">
        <v>108</v>
      </c>
      <c r="AU384">
        <v>297</v>
      </c>
      <c r="AW384" s="10">
        <f t="shared" si="30"/>
        <v>0.33333333333333331</v>
      </c>
      <c r="AX384" s="10">
        <f t="shared" si="31"/>
        <v>0.66666666666666663</v>
      </c>
      <c r="AY384" s="10">
        <f t="shared" si="32"/>
        <v>0.33333333333333331</v>
      </c>
      <c r="AZ384" s="10">
        <f t="shared" si="33"/>
        <v>0.33333333333333331</v>
      </c>
      <c r="BA384" s="10">
        <f t="shared" si="34"/>
        <v>11.901234567901234</v>
      </c>
      <c r="BB384" s="10">
        <f t="shared" si="35"/>
        <v>35.703703703703702</v>
      </c>
    </row>
    <row r="385" spans="1:54" x14ac:dyDescent="0.35">
      <c r="A385" t="s">
        <v>53</v>
      </c>
      <c r="B385">
        <v>52539418</v>
      </c>
      <c r="C385">
        <v>52540369</v>
      </c>
      <c r="D385">
        <v>952</v>
      </c>
      <c r="E385">
        <v>52539748</v>
      </c>
      <c r="F385">
        <v>275.69</v>
      </c>
      <c r="G385">
        <v>34.950000000000003</v>
      </c>
      <c r="H385">
        <v>0</v>
      </c>
      <c r="I385">
        <v>52539732</v>
      </c>
      <c r="J385">
        <v>161.21</v>
      </c>
      <c r="K385">
        <v>52539726</v>
      </c>
      <c r="L385">
        <v>176.91</v>
      </c>
      <c r="M385">
        <v>52539759</v>
      </c>
      <c r="N385">
        <v>133.22</v>
      </c>
      <c r="O385">
        <v>52539893</v>
      </c>
      <c r="P385">
        <v>52539748</v>
      </c>
      <c r="Q385">
        <v>145</v>
      </c>
      <c r="R385">
        <v>139</v>
      </c>
      <c r="S385">
        <v>162</v>
      </c>
      <c r="T385">
        <v>0</v>
      </c>
      <c r="U385">
        <v>0</v>
      </c>
      <c r="V385">
        <v>2</v>
      </c>
      <c r="W385">
        <v>67</v>
      </c>
      <c r="X385">
        <v>0</v>
      </c>
      <c r="Y385">
        <v>13</v>
      </c>
      <c r="Z385">
        <v>27</v>
      </c>
      <c r="AA385">
        <v>31</v>
      </c>
      <c r="AB385">
        <v>0</v>
      </c>
      <c r="AC385">
        <v>0</v>
      </c>
      <c r="AD385">
        <v>54</v>
      </c>
      <c r="AE385">
        <v>73</v>
      </c>
      <c r="AF385">
        <v>0</v>
      </c>
      <c r="AG385">
        <v>27</v>
      </c>
      <c r="AH385">
        <v>27</v>
      </c>
      <c r="AI385">
        <v>54</v>
      </c>
      <c r="AJ385">
        <v>0</v>
      </c>
      <c r="AK385">
        <v>1</v>
      </c>
      <c r="AL385">
        <v>27</v>
      </c>
      <c r="AM385">
        <v>47</v>
      </c>
      <c r="AN385">
        <v>27</v>
      </c>
      <c r="AO385">
        <v>54</v>
      </c>
      <c r="AP385">
        <v>319</v>
      </c>
      <c r="AQ385">
        <v>533</v>
      </c>
      <c r="AR385">
        <v>110</v>
      </c>
      <c r="AS385">
        <v>506</v>
      </c>
      <c r="AT385">
        <v>450</v>
      </c>
      <c r="AU385">
        <v>648</v>
      </c>
      <c r="AW385" s="10">
        <f t="shared" si="30"/>
        <v>2.8271604938271602</v>
      </c>
      <c r="AX385" s="10">
        <f t="shared" si="31"/>
        <v>0.54320987654320985</v>
      </c>
      <c r="AY385" s="10">
        <f t="shared" si="32"/>
        <v>1.9012345679012346</v>
      </c>
      <c r="AZ385" s="10">
        <f t="shared" si="33"/>
        <v>1.2592592592592593</v>
      </c>
      <c r="BA385" s="10">
        <f t="shared" si="34"/>
        <v>20.827160493827162</v>
      </c>
      <c r="BB385" s="10">
        <f t="shared" si="35"/>
        <v>16.53921568627451</v>
      </c>
    </row>
    <row r="386" spans="1:54" x14ac:dyDescent="0.35">
      <c r="A386" t="s">
        <v>56</v>
      </c>
      <c r="B386">
        <v>2029094</v>
      </c>
      <c r="C386">
        <v>2030330</v>
      </c>
      <c r="D386">
        <v>1237</v>
      </c>
      <c r="E386">
        <v>2029603</v>
      </c>
      <c r="F386">
        <v>119.53</v>
      </c>
      <c r="G386">
        <v>17.260000000000002</v>
      </c>
      <c r="H386">
        <v>0.23</v>
      </c>
      <c r="I386">
        <v>2029589</v>
      </c>
      <c r="J386">
        <v>53.54</v>
      </c>
      <c r="K386">
        <v>2029607</v>
      </c>
      <c r="L386">
        <v>60.55</v>
      </c>
      <c r="M386">
        <v>2029616</v>
      </c>
      <c r="N386">
        <v>65.739999999999995</v>
      </c>
      <c r="O386">
        <v>2029712</v>
      </c>
      <c r="P386">
        <v>2029603</v>
      </c>
      <c r="Q386">
        <v>109</v>
      </c>
      <c r="R386">
        <v>27</v>
      </c>
      <c r="S386">
        <v>0</v>
      </c>
      <c r="T386">
        <v>0</v>
      </c>
      <c r="U386">
        <v>0</v>
      </c>
      <c r="V386">
        <v>0</v>
      </c>
      <c r="W386">
        <v>0</v>
      </c>
      <c r="X386">
        <v>6</v>
      </c>
      <c r="Y386">
        <v>27</v>
      </c>
      <c r="Z386">
        <v>27</v>
      </c>
      <c r="AA386">
        <v>27</v>
      </c>
      <c r="AB386">
        <v>0</v>
      </c>
      <c r="AC386">
        <v>0</v>
      </c>
      <c r="AD386">
        <v>54</v>
      </c>
      <c r="AE386">
        <v>54</v>
      </c>
      <c r="AF386">
        <v>27</v>
      </c>
      <c r="AG386">
        <v>27</v>
      </c>
      <c r="AH386">
        <v>0</v>
      </c>
      <c r="AI386">
        <v>0</v>
      </c>
      <c r="AJ386">
        <v>0</v>
      </c>
      <c r="AK386">
        <v>0</v>
      </c>
      <c r="AL386">
        <v>4</v>
      </c>
      <c r="AM386">
        <v>0</v>
      </c>
      <c r="AN386">
        <v>71</v>
      </c>
      <c r="AO386">
        <v>27</v>
      </c>
      <c r="AP386">
        <v>291</v>
      </c>
      <c r="AQ386">
        <v>351</v>
      </c>
      <c r="AR386">
        <v>348</v>
      </c>
      <c r="AS386">
        <v>421</v>
      </c>
      <c r="AT386">
        <v>189</v>
      </c>
      <c r="AU386">
        <v>189</v>
      </c>
      <c r="AW386" s="10">
        <f t="shared" ref="AW386:AW449" si="36">AVERAGE(S386,U386,W386)/27</f>
        <v>0</v>
      </c>
      <c r="AX386" s="10">
        <f t="shared" ref="AX386:AX449" si="37">AVERAGE(Y386,AA386,AC386)/27</f>
        <v>0.66666666666666663</v>
      </c>
      <c r="AY386" s="10">
        <f t="shared" ref="AY386:AY449" si="38">AVERAGE(AE386,AG386,AI386)/27</f>
        <v>1</v>
      </c>
      <c r="AZ386" s="10">
        <f t="shared" ref="AZ386:AZ449" si="39">AVERAGE(AK386,AM386,AO386)/27</f>
        <v>0.33333333333333331</v>
      </c>
      <c r="BA386" s="10">
        <f t="shared" ref="BA386:BA449" si="40">AVERAGE(AQ386,AS386,AU386)/27</f>
        <v>11.864197530864196</v>
      </c>
      <c r="BB386" s="10">
        <f t="shared" ref="BB386:BB449" si="41">BA386/AZ386</f>
        <v>35.592592592592588</v>
      </c>
    </row>
    <row r="387" spans="1:54" x14ac:dyDescent="0.35">
      <c r="A387" t="s">
        <v>57</v>
      </c>
      <c r="B387">
        <v>139083771</v>
      </c>
      <c r="C387">
        <v>139085683</v>
      </c>
      <c r="D387">
        <v>1913</v>
      </c>
      <c r="E387">
        <v>139084573</v>
      </c>
      <c r="F387">
        <v>211.78</v>
      </c>
      <c r="G387">
        <v>15.2</v>
      </c>
      <c r="H387">
        <v>0.05</v>
      </c>
      <c r="I387">
        <v>139084569</v>
      </c>
      <c r="J387">
        <v>103.42</v>
      </c>
      <c r="K387">
        <v>139084596</v>
      </c>
      <c r="L387">
        <v>73.97</v>
      </c>
      <c r="M387">
        <v>139084572</v>
      </c>
      <c r="N387">
        <v>114.39</v>
      </c>
      <c r="O387">
        <v>139084727</v>
      </c>
      <c r="P387">
        <v>139084573</v>
      </c>
      <c r="Q387">
        <v>154</v>
      </c>
      <c r="R387">
        <v>0</v>
      </c>
      <c r="S387">
        <v>0</v>
      </c>
      <c r="T387">
        <v>0</v>
      </c>
      <c r="U387">
        <v>0</v>
      </c>
      <c r="V387">
        <v>0</v>
      </c>
      <c r="W387">
        <v>0</v>
      </c>
      <c r="X387">
        <v>19</v>
      </c>
      <c r="Y387">
        <v>0</v>
      </c>
      <c r="Z387">
        <v>0</v>
      </c>
      <c r="AA387">
        <v>27</v>
      </c>
      <c r="AB387">
        <v>27</v>
      </c>
      <c r="AC387">
        <v>0</v>
      </c>
      <c r="AD387">
        <v>0</v>
      </c>
      <c r="AE387">
        <v>27</v>
      </c>
      <c r="AF387">
        <v>27</v>
      </c>
      <c r="AG387">
        <v>27</v>
      </c>
      <c r="AH387">
        <v>69</v>
      </c>
      <c r="AI387">
        <v>38</v>
      </c>
      <c r="AJ387">
        <v>12</v>
      </c>
      <c r="AK387">
        <v>27</v>
      </c>
      <c r="AL387">
        <v>0</v>
      </c>
      <c r="AM387">
        <v>0</v>
      </c>
      <c r="AN387">
        <v>13</v>
      </c>
      <c r="AO387">
        <v>27</v>
      </c>
      <c r="AP387">
        <v>296</v>
      </c>
      <c r="AQ387">
        <v>540</v>
      </c>
      <c r="AR387">
        <v>277</v>
      </c>
      <c r="AS387">
        <v>405</v>
      </c>
      <c r="AT387">
        <v>209</v>
      </c>
      <c r="AU387">
        <v>276</v>
      </c>
      <c r="AW387" s="10">
        <f t="shared" si="36"/>
        <v>0</v>
      </c>
      <c r="AX387" s="10">
        <f t="shared" si="37"/>
        <v>0.33333333333333331</v>
      </c>
      <c r="AY387" s="10">
        <f t="shared" si="38"/>
        <v>1.1358024691358024</v>
      </c>
      <c r="AZ387" s="10">
        <f t="shared" si="39"/>
        <v>0.66666666666666663</v>
      </c>
      <c r="BA387" s="10">
        <f t="shared" si="40"/>
        <v>15.074074074074074</v>
      </c>
      <c r="BB387" s="10">
        <f t="shared" si="41"/>
        <v>22.611111111111114</v>
      </c>
    </row>
    <row r="388" spans="1:54" x14ac:dyDescent="0.35">
      <c r="A388" t="s">
        <v>56</v>
      </c>
      <c r="B388">
        <v>28526839</v>
      </c>
      <c r="C388">
        <v>28529363</v>
      </c>
      <c r="D388">
        <v>2525</v>
      </c>
      <c r="E388">
        <v>28527703</v>
      </c>
      <c r="F388">
        <v>1159.69</v>
      </c>
      <c r="G388">
        <v>27.79</v>
      </c>
      <c r="H388">
        <v>0</v>
      </c>
      <c r="I388">
        <v>28527694</v>
      </c>
      <c r="J388">
        <v>701.26</v>
      </c>
      <c r="K388">
        <v>28528289</v>
      </c>
      <c r="L388">
        <v>174.43</v>
      </c>
      <c r="M388">
        <v>28527706</v>
      </c>
      <c r="N388">
        <v>503.92</v>
      </c>
      <c r="O388">
        <v>28528101</v>
      </c>
      <c r="P388">
        <v>28527703</v>
      </c>
      <c r="Q388">
        <v>398</v>
      </c>
      <c r="R388">
        <v>245</v>
      </c>
      <c r="S388">
        <v>100</v>
      </c>
      <c r="T388">
        <v>72</v>
      </c>
      <c r="U388">
        <v>27</v>
      </c>
      <c r="V388">
        <v>47</v>
      </c>
      <c r="W388">
        <v>162</v>
      </c>
      <c r="X388">
        <v>81</v>
      </c>
      <c r="Y388">
        <v>91</v>
      </c>
      <c r="Z388">
        <v>54</v>
      </c>
      <c r="AA388">
        <v>48</v>
      </c>
      <c r="AB388">
        <v>54</v>
      </c>
      <c r="AC388">
        <v>27</v>
      </c>
      <c r="AD388">
        <v>322</v>
      </c>
      <c r="AE388">
        <v>102</v>
      </c>
      <c r="AF388">
        <v>81</v>
      </c>
      <c r="AG388">
        <v>0</v>
      </c>
      <c r="AH388">
        <v>131</v>
      </c>
      <c r="AI388">
        <v>58</v>
      </c>
      <c r="AJ388">
        <v>220</v>
      </c>
      <c r="AK388">
        <v>35</v>
      </c>
      <c r="AL388">
        <v>143</v>
      </c>
      <c r="AM388">
        <v>117</v>
      </c>
      <c r="AN388">
        <v>588</v>
      </c>
      <c r="AO388">
        <v>27</v>
      </c>
      <c r="AP388">
        <v>612</v>
      </c>
      <c r="AQ388">
        <v>1253</v>
      </c>
      <c r="AR388">
        <v>409</v>
      </c>
      <c r="AS388">
        <v>292</v>
      </c>
      <c r="AT388">
        <v>895</v>
      </c>
      <c r="AU388">
        <v>877</v>
      </c>
      <c r="AW388" s="10">
        <f t="shared" si="36"/>
        <v>3.5679012345679011</v>
      </c>
      <c r="AX388" s="10">
        <f t="shared" si="37"/>
        <v>2.0493827160493829</v>
      </c>
      <c r="AY388" s="10">
        <f t="shared" si="38"/>
        <v>1.9753086419753088</v>
      </c>
      <c r="AZ388" s="10">
        <f t="shared" si="39"/>
        <v>2.2098765432098766</v>
      </c>
      <c r="BA388" s="10">
        <f t="shared" si="40"/>
        <v>29.901234567901238</v>
      </c>
      <c r="BB388" s="10">
        <f t="shared" si="41"/>
        <v>13.530726256983241</v>
      </c>
    </row>
    <row r="389" spans="1:54" x14ac:dyDescent="0.35">
      <c r="A389" t="s">
        <v>51</v>
      </c>
      <c r="B389">
        <v>70578908</v>
      </c>
      <c r="C389">
        <v>70580227</v>
      </c>
      <c r="D389">
        <v>1320</v>
      </c>
      <c r="E389">
        <v>70579491</v>
      </c>
      <c r="F389">
        <v>139.51</v>
      </c>
      <c r="G389">
        <v>18.89</v>
      </c>
      <c r="H389">
        <v>0.11</v>
      </c>
      <c r="I389">
        <v>70579479</v>
      </c>
      <c r="J389">
        <v>116.37</v>
      </c>
      <c r="K389">
        <v>70579388</v>
      </c>
      <c r="L389">
        <v>57.06</v>
      </c>
      <c r="M389">
        <v>70579491</v>
      </c>
      <c r="N389">
        <v>94.02</v>
      </c>
      <c r="O389">
        <v>70579567</v>
      </c>
      <c r="P389">
        <v>70579491</v>
      </c>
      <c r="Q389">
        <v>76</v>
      </c>
      <c r="R389">
        <v>54</v>
      </c>
      <c r="S389">
        <v>81</v>
      </c>
      <c r="T389">
        <v>54</v>
      </c>
      <c r="U389">
        <v>54</v>
      </c>
      <c r="V389">
        <v>167</v>
      </c>
      <c r="W389">
        <v>162</v>
      </c>
      <c r="X389">
        <v>0</v>
      </c>
      <c r="Y389">
        <v>0</v>
      </c>
      <c r="Z389">
        <v>54</v>
      </c>
      <c r="AA389">
        <v>54</v>
      </c>
      <c r="AB389">
        <v>26</v>
      </c>
      <c r="AC389">
        <v>0</v>
      </c>
      <c r="AD389">
        <v>93</v>
      </c>
      <c r="AE389">
        <v>81</v>
      </c>
      <c r="AF389">
        <v>27</v>
      </c>
      <c r="AG389">
        <v>27</v>
      </c>
      <c r="AH389">
        <v>81</v>
      </c>
      <c r="AI389">
        <v>108</v>
      </c>
      <c r="AJ389">
        <v>5</v>
      </c>
      <c r="AK389">
        <v>0</v>
      </c>
      <c r="AL389">
        <v>27</v>
      </c>
      <c r="AM389">
        <v>27</v>
      </c>
      <c r="AN389">
        <v>109</v>
      </c>
      <c r="AO389">
        <v>10</v>
      </c>
      <c r="AP389">
        <v>298</v>
      </c>
      <c r="AQ389">
        <v>486</v>
      </c>
      <c r="AR389">
        <v>108</v>
      </c>
      <c r="AS389">
        <v>162</v>
      </c>
      <c r="AT389">
        <v>245</v>
      </c>
      <c r="AU389">
        <v>405</v>
      </c>
      <c r="AW389" s="10">
        <f t="shared" si="36"/>
        <v>3.6666666666666665</v>
      </c>
      <c r="AX389" s="10">
        <f t="shared" si="37"/>
        <v>0.66666666666666663</v>
      </c>
      <c r="AY389" s="10">
        <f t="shared" si="38"/>
        <v>2.6666666666666665</v>
      </c>
      <c r="AZ389" s="10">
        <f t="shared" si="39"/>
        <v>0.45679012345679015</v>
      </c>
      <c r="BA389" s="10">
        <f t="shared" si="40"/>
        <v>13</v>
      </c>
      <c r="BB389" s="10">
        <f t="shared" si="41"/>
        <v>28.459459459459456</v>
      </c>
    </row>
    <row r="390" spans="1:54" x14ac:dyDescent="0.35">
      <c r="A390" t="s">
        <v>56</v>
      </c>
      <c r="B390">
        <v>191356016</v>
      </c>
      <c r="C390">
        <v>191359795</v>
      </c>
      <c r="D390">
        <v>3780</v>
      </c>
      <c r="E390">
        <v>191359151</v>
      </c>
      <c r="F390">
        <v>548.42999999999995</v>
      </c>
      <c r="G390">
        <v>25.43</v>
      </c>
      <c r="H390">
        <v>0</v>
      </c>
      <c r="I390">
        <v>191359154</v>
      </c>
      <c r="J390">
        <v>316.2</v>
      </c>
      <c r="K390">
        <v>191359112</v>
      </c>
      <c r="L390">
        <v>125.91</v>
      </c>
      <c r="M390">
        <v>191359132</v>
      </c>
      <c r="N390">
        <v>305.14</v>
      </c>
      <c r="O390">
        <v>191357905</v>
      </c>
      <c r="P390">
        <v>191359151</v>
      </c>
      <c r="Q390">
        <v>1246</v>
      </c>
      <c r="R390">
        <v>50</v>
      </c>
      <c r="S390">
        <v>27</v>
      </c>
      <c r="T390">
        <v>0</v>
      </c>
      <c r="U390">
        <v>108</v>
      </c>
      <c r="V390">
        <v>54</v>
      </c>
      <c r="W390">
        <v>73</v>
      </c>
      <c r="X390">
        <v>54</v>
      </c>
      <c r="Y390">
        <v>0</v>
      </c>
      <c r="Z390">
        <v>93</v>
      </c>
      <c r="AA390">
        <v>27</v>
      </c>
      <c r="AB390">
        <v>44</v>
      </c>
      <c r="AC390">
        <v>0</v>
      </c>
      <c r="AD390">
        <v>27</v>
      </c>
      <c r="AE390">
        <v>15</v>
      </c>
      <c r="AF390">
        <v>94</v>
      </c>
      <c r="AG390">
        <v>81</v>
      </c>
      <c r="AH390">
        <v>81</v>
      </c>
      <c r="AI390">
        <v>54</v>
      </c>
      <c r="AJ390">
        <v>27</v>
      </c>
      <c r="AK390">
        <v>60</v>
      </c>
      <c r="AL390">
        <v>0</v>
      </c>
      <c r="AM390">
        <v>27</v>
      </c>
      <c r="AN390">
        <v>185</v>
      </c>
      <c r="AO390">
        <v>60</v>
      </c>
      <c r="AP390">
        <v>271</v>
      </c>
      <c r="AQ390">
        <v>1053</v>
      </c>
      <c r="AR390">
        <v>211</v>
      </c>
      <c r="AS390">
        <v>513</v>
      </c>
      <c r="AT390">
        <v>300</v>
      </c>
      <c r="AU390">
        <v>543</v>
      </c>
      <c r="AW390" s="10">
        <f t="shared" si="36"/>
        <v>2.5679012345679011</v>
      </c>
      <c r="AX390" s="10">
        <f t="shared" si="37"/>
        <v>0.33333333333333331</v>
      </c>
      <c r="AY390" s="10">
        <f t="shared" si="38"/>
        <v>1.8518518518518519</v>
      </c>
      <c r="AZ390" s="10">
        <f t="shared" si="39"/>
        <v>1.8148148148148149</v>
      </c>
      <c r="BA390" s="10">
        <f t="shared" si="40"/>
        <v>26.037037037037038</v>
      </c>
      <c r="BB390" s="10">
        <f t="shared" si="41"/>
        <v>14.346938775510203</v>
      </c>
    </row>
    <row r="391" spans="1:54" x14ac:dyDescent="0.35">
      <c r="A391" t="s">
        <v>53</v>
      </c>
      <c r="B391">
        <v>4132894</v>
      </c>
      <c r="C391">
        <v>4135296</v>
      </c>
      <c r="D391">
        <v>2403</v>
      </c>
      <c r="E391">
        <v>4134592</v>
      </c>
      <c r="F391">
        <v>212.78</v>
      </c>
      <c r="G391">
        <v>16.64</v>
      </c>
      <c r="H391">
        <v>0.05</v>
      </c>
      <c r="I391">
        <v>4134613</v>
      </c>
      <c r="J391">
        <v>97.16</v>
      </c>
      <c r="K391">
        <v>4134576</v>
      </c>
      <c r="L391">
        <v>122.91</v>
      </c>
      <c r="M391">
        <v>4134594</v>
      </c>
      <c r="N391">
        <v>105.8</v>
      </c>
      <c r="O391">
        <v>4134095</v>
      </c>
      <c r="P391">
        <v>4134592</v>
      </c>
      <c r="Q391">
        <v>497</v>
      </c>
      <c r="R391">
        <v>0</v>
      </c>
      <c r="S391">
        <v>27</v>
      </c>
      <c r="T391">
        <v>0</v>
      </c>
      <c r="U391">
        <v>27</v>
      </c>
      <c r="V391">
        <v>0</v>
      </c>
      <c r="W391">
        <v>44</v>
      </c>
      <c r="X391">
        <v>0</v>
      </c>
      <c r="Y391">
        <v>0</v>
      </c>
      <c r="Z391">
        <v>0</v>
      </c>
      <c r="AA391">
        <v>27</v>
      </c>
      <c r="AB391">
        <v>0</v>
      </c>
      <c r="AC391">
        <v>0</v>
      </c>
      <c r="AD391">
        <v>0</v>
      </c>
      <c r="AE391">
        <v>14</v>
      </c>
      <c r="AF391">
        <v>0</v>
      </c>
      <c r="AG391">
        <v>0</v>
      </c>
      <c r="AH391">
        <v>0</v>
      </c>
      <c r="AI391">
        <v>27</v>
      </c>
      <c r="AJ391">
        <v>14</v>
      </c>
      <c r="AK391">
        <v>0</v>
      </c>
      <c r="AL391">
        <v>0</v>
      </c>
      <c r="AM391">
        <v>27</v>
      </c>
      <c r="AN391">
        <v>81</v>
      </c>
      <c r="AO391">
        <v>27</v>
      </c>
      <c r="AP391">
        <v>45</v>
      </c>
      <c r="AQ391">
        <v>459</v>
      </c>
      <c r="AR391">
        <v>0</v>
      </c>
      <c r="AS391">
        <v>540</v>
      </c>
      <c r="AT391">
        <v>104</v>
      </c>
      <c r="AU391">
        <v>216</v>
      </c>
      <c r="AW391" s="10">
        <f t="shared" si="36"/>
        <v>1.2098765432098764</v>
      </c>
      <c r="AX391" s="10">
        <f t="shared" si="37"/>
        <v>0.33333333333333331</v>
      </c>
      <c r="AY391" s="10">
        <f t="shared" si="38"/>
        <v>0.50617283950617287</v>
      </c>
      <c r="AZ391" s="10">
        <f t="shared" si="39"/>
        <v>0.66666666666666663</v>
      </c>
      <c r="BA391" s="10">
        <f t="shared" si="40"/>
        <v>15</v>
      </c>
      <c r="BB391" s="10">
        <f t="shared" si="41"/>
        <v>22.5</v>
      </c>
    </row>
    <row r="392" spans="1:54" x14ac:dyDescent="0.35">
      <c r="A392" t="s">
        <v>3462</v>
      </c>
      <c r="B392">
        <v>55347691</v>
      </c>
      <c r="C392">
        <v>55348643</v>
      </c>
      <c r="D392">
        <v>953</v>
      </c>
      <c r="E392">
        <v>55347965</v>
      </c>
      <c r="F392">
        <v>463.58</v>
      </c>
      <c r="G392">
        <v>62.01</v>
      </c>
      <c r="H392">
        <v>0</v>
      </c>
      <c r="I392">
        <v>55347965</v>
      </c>
      <c r="J392">
        <v>508.37</v>
      </c>
      <c r="K392">
        <v>55347963</v>
      </c>
      <c r="L392">
        <v>53.12</v>
      </c>
      <c r="M392">
        <v>55347973</v>
      </c>
      <c r="N392">
        <v>141.57</v>
      </c>
      <c r="O392">
        <v>55348167</v>
      </c>
      <c r="P392">
        <v>55347965</v>
      </c>
      <c r="Q392">
        <v>202</v>
      </c>
      <c r="R392">
        <v>27</v>
      </c>
      <c r="S392">
        <v>0</v>
      </c>
      <c r="T392">
        <v>48</v>
      </c>
      <c r="U392">
        <v>29</v>
      </c>
      <c r="V392">
        <v>25</v>
      </c>
      <c r="W392">
        <v>91</v>
      </c>
      <c r="X392">
        <v>27</v>
      </c>
      <c r="Y392">
        <v>60</v>
      </c>
      <c r="Z392">
        <v>0</v>
      </c>
      <c r="AA392">
        <v>0</v>
      </c>
      <c r="AB392">
        <v>27</v>
      </c>
      <c r="AC392">
        <v>0</v>
      </c>
      <c r="AD392">
        <v>11</v>
      </c>
      <c r="AE392">
        <v>27</v>
      </c>
      <c r="AF392">
        <v>81</v>
      </c>
      <c r="AG392">
        <v>30</v>
      </c>
      <c r="AH392">
        <v>27</v>
      </c>
      <c r="AI392">
        <v>108</v>
      </c>
      <c r="AJ392">
        <v>121</v>
      </c>
      <c r="AK392">
        <v>11</v>
      </c>
      <c r="AL392">
        <v>27</v>
      </c>
      <c r="AM392">
        <v>54</v>
      </c>
      <c r="AN392">
        <v>66</v>
      </c>
      <c r="AO392">
        <v>54</v>
      </c>
      <c r="AP392">
        <v>135</v>
      </c>
      <c r="AQ392">
        <v>1297</v>
      </c>
      <c r="AR392">
        <v>0</v>
      </c>
      <c r="AS392">
        <v>189</v>
      </c>
      <c r="AT392">
        <v>27</v>
      </c>
      <c r="AU392">
        <v>351</v>
      </c>
      <c r="AW392" s="10">
        <f t="shared" si="36"/>
        <v>1.4814814814814814</v>
      </c>
      <c r="AX392" s="10">
        <f t="shared" si="37"/>
        <v>0.7407407407407407</v>
      </c>
      <c r="AY392" s="10">
        <f t="shared" si="38"/>
        <v>2.0370370370370372</v>
      </c>
      <c r="AZ392" s="10">
        <f t="shared" si="39"/>
        <v>1.4691358024691357</v>
      </c>
      <c r="BA392" s="10">
        <f t="shared" si="40"/>
        <v>22.679012345679013</v>
      </c>
      <c r="BB392" s="10">
        <f t="shared" si="41"/>
        <v>15.436974789915968</v>
      </c>
    </row>
    <row r="393" spans="1:54" x14ac:dyDescent="0.35">
      <c r="A393" t="s">
        <v>50</v>
      </c>
      <c r="B393">
        <v>11219492</v>
      </c>
      <c r="C393">
        <v>11220556</v>
      </c>
      <c r="D393">
        <v>1065</v>
      </c>
      <c r="E393">
        <v>11220097</v>
      </c>
      <c r="F393">
        <v>273.8</v>
      </c>
      <c r="G393">
        <v>20.53</v>
      </c>
      <c r="H393">
        <v>0.06</v>
      </c>
      <c r="I393">
        <v>11220082</v>
      </c>
      <c r="J393">
        <v>176.46</v>
      </c>
      <c r="K393">
        <v>11220106</v>
      </c>
      <c r="L393">
        <v>53.75</v>
      </c>
      <c r="M393">
        <v>11220096</v>
      </c>
      <c r="N393">
        <v>152.76</v>
      </c>
      <c r="O393">
        <v>11220024</v>
      </c>
      <c r="P393">
        <v>11220097</v>
      </c>
      <c r="Q393">
        <v>73</v>
      </c>
      <c r="R393">
        <v>27</v>
      </c>
      <c r="S393">
        <v>27</v>
      </c>
      <c r="T393">
        <v>47</v>
      </c>
      <c r="U393">
        <v>54</v>
      </c>
      <c r="V393">
        <v>209</v>
      </c>
      <c r="W393">
        <v>162</v>
      </c>
      <c r="X393">
        <v>54</v>
      </c>
      <c r="Y393">
        <v>74</v>
      </c>
      <c r="Z393">
        <v>54</v>
      </c>
      <c r="AA393">
        <v>40</v>
      </c>
      <c r="AB393">
        <v>27</v>
      </c>
      <c r="AC393">
        <v>27</v>
      </c>
      <c r="AD393">
        <v>54</v>
      </c>
      <c r="AE393">
        <v>32</v>
      </c>
      <c r="AF393">
        <v>54</v>
      </c>
      <c r="AG393">
        <v>54</v>
      </c>
      <c r="AH393">
        <v>27</v>
      </c>
      <c r="AI393">
        <v>0</v>
      </c>
      <c r="AJ393">
        <v>47</v>
      </c>
      <c r="AK393">
        <v>54</v>
      </c>
      <c r="AL393">
        <v>37</v>
      </c>
      <c r="AM393">
        <v>27</v>
      </c>
      <c r="AN393">
        <v>78</v>
      </c>
      <c r="AO393">
        <v>54</v>
      </c>
      <c r="AP393">
        <v>903</v>
      </c>
      <c r="AQ393">
        <v>935</v>
      </c>
      <c r="AR393">
        <v>324</v>
      </c>
      <c r="AS393">
        <v>324</v>
      </c>
      <c r="AT393">
        <v>747</v>
      </c>
      <c r="AU393">
        <v>729</v>
      </c>
      <c r="AW393" s="10">
        <f t="shared" si="36"/>
        <v>3</v>
      </c>
      <c r="AX393" s="10">
        <f t="shared" si="37"/>
        <v>1.7407407407407407</v>
      </c>
      <c r="AY393" s="10">
        <f t="shared" si="38"/>
        <v>1.0617283950617284</v>
      </c>
      <c r="AZ393" s="10">
        <f t="shared" si="39"/>
        <v>1.6666666666666667</v>
      </c>
      <c r="BA393" s="10">
        <f t="shared" si="40"/>
        <v>24.543209876543209</v>
      </c>
      <c r="BB393" s="10">
        <f t="shared" si="41"/>
        <v>14.725925925925925</v>
      </c>
    </row>
    <row r="394" spans="1:54" x14ac:dyDescent="0.35">
      <c r="A394" t="s">
        <v>44</v>
      </c>
      <c r="B394">
        <v>65083059</v>
      </c>
      <c r="C394">
        <v>65086398</v>
      </c>
      <c r="D394">
        <v>3340</v>
      </c>
      <c r="E394">
        <v>65085180</v>
      </c>
      <c r="F394">
        <v>784.66</v>
      </c>
      <c r="G394">
        <v>21.77</v>
      </c>
      <c r="H394">
        <v>0</v>
      </c>
      <c r="I394">
        <v>65085229</v>
      </c>
      <c r="J394">
        <v>458.62</v>
      </c>
      <c r="K394">
        <v>65085168</v>
      </c>
      <c r="L394">
        <v>177.06</v>
      </c>
      <c r="M394">
        <v>65085184</v>
      </c>
      <c r="N394">
        <v>387.2</v>
      </c>
      <c r="O394">
        <v>65084728</v>
      </c>
      <c r="P394">
        <v>65085180</v>
      </c>
      <c r="Q394">
        <v>452</v>
      </c>
      <c r="R394">
        <v>108</v>
      </c>
      <c r="S394">
        <v>27</v>
      </c>
      <c r="T394">
        <v>81</v>
      </c>
      <c r="U394">
        <v>135</v>
      </c>
      <c r="V394">
        <v>25</v>
      </c>
      <c r="W394">
        <v>54</v>
      </c>
      <c r="X394">
        <v>81</v>
      </c>
      <c r="Y394">
        <v>0</v>
      </c>
      <c r="Z394">
        <v>54</v>
      </c>
      <c r="AA394">
        <v>27</v>
      </c>
      <c r="AB394">
        <v>81</v>
      </c>
      <c r="AC394">
        <v>27</v>
      </c>
      <c r="AD394">
        <v>54</v>
      </c>
      <c r="AE394">
        <v>54</v>
      </c>
      <c r="AF394">
        <v>109</v>
      </c>
      <c r="AG394">
        <v>135</v>
      </c>
      <c r="AH394">
        <v>196</v>
      </c>
      <c r="AI394">
        <v>89</v>
      </c>
      <c r="AJ394">
        <v>27</v>
      </c>
      <c r="AK394">
        <v>54</v>
      </c>
      <c r="AL394">
        <v>27</v>
      </c>
      <c r="AM394">
        <v>63</v>
      </c>
      <c r="AN394">
        <v>270</v>
      </c>
      <c r="AO394">
        <v>91</v>
      </c>
      <c r="AP394">
        <v>698</v>
      </c>
      <c r="AQ394">
        <v>891</v>
      </c>
      <c r="AR394">
        <v>196</v>
      </c>
      <c r="AS394">
        <v>693</v>
      </c>
      <c r="AT394">
        <v>483</v>
      </c>
      <c r="AU394">
        <v>1102</v>
      </c>
      <c r="AW394" s="10">
        <f t="shared" si="36"/>
        <v>2.6666666666666665</v>
      </c>
      <c r="AX394" s="10">
        <f t="shared" si="37"/>
        <v>0.66666666666666663</v>
      </c>
      <c r="AY394" s="10">
        <f t="shared" si="38"/>
        <v>3.4320987654320989</v>
      </c>
      <c r="AZ394" s="10">
        <f t="shared" si="39"/>
        <v>2.5679012345679011</v>
      </c>
      <c r="BA394" s="10">
        <f t="shared" si="40"/>
        <v>33.160493827160494</v>
      </c>
      <c r="BB394" s="10">
        <f t="shared" si="41"/>
        <v>12.913461538461538</v>
      </c>
    </row>
    <row r="395" spans="1:54" x14ac:dyDescent="0.35">
      <c r="A395" t="s">
        <v>61</v>
      </c>
      <c r="B395">
        <v>614424</v>
      </c>
      <c r="C395">
        <v>615843</v>
      </c>
      <c r="D395">
        <v>1420</v>
      </c>
      <c r="E395">
        <v>615151</v>
      </c>
      <c r="F395">
        <v>162.55000000000001</v>
      </c>
      <c r="G395">
        <v>22.86</v>
      </c>
      <c r="H395">
        <v>7.0000000000000007E-2</v>
      </c>
      <c r="I395">
        <v>615151</v>
      </c>
      <c r="J395">
        <v>78.150000000000006</v>
      </c>
      <c r="K395">
        <v>615165</v>
      </c>
      <c r="L395">
        <v>157.69</v>
      </c>
      <c r="M395">
        <v>615158</v>
      </c>
      <c r="N395">
        <v>66.819999999999993</v>
      </c>
      <c r="O395">
        <v>615133</v>
      </c>
      <c r="P395">
        <v>615151</v>
      </c>
      <c r="Q395">
        <v>18</v>
      </c>
      <c r="R395">
        <v>0</v>
      </c>
      <c r="S395">
        <v>0</v>
      </c>
      <c r="T395">
        <v>0</v>
      </c>
      <c r="U395">
        <v>0</v>
      </c>
      <c r="V395">
        <v>54</v>
      </c>
      <c r="W395">
        <v>54</v>
      </c>
      <c r="X395">
        <v>29</v>
      </c>
      <c r="Y395">
        <v>47</v>
      </c>
      <c r="Z395">
        <v>27</v>
      </c>
      <c r="AA395">
        <v>27</v>
      </c>
      <c r="AB395">
        <v>0</v>
      </c>
      <c r="AC395">
        <v>0</v>
      </c>
      <c r="AD395">
        <v>102</v>
      </c>
      <c r="AE395">
        <v>121</v>
      </c>
      <c r="AF395">
        <v>27</v>
      </c>
      <c r="AG395">
        <v>27</v>
      </c>
      <c r="AH395">
        <v>27</v>
      </c>
      <c r="AI395">
        <v>27</v>
      </c>
      <c r="AJ395">
        <v>27</v>
      </c>
      <c r="AK395">
        <v>27</v>
      </c>
      <c r="AL395">
        <v>0</v>
      </c>
      <c r="AM395">
        <v>0</v>
      </c>
      <c r="AN395">
        <v>81</v>
      </c>
      <c r="AO395">
        <v>81</v>
      </c>
      <c r="AP395">
        <v>702</v>
      </c>
      <c r="AQ395">
        <v>702</v>
      </c>
      <c r="AR395">
        <v>648</v>
      </c>
      <c r="AS395">
        <v>674</v>
      </c>
      <c r="AT395">
        <v>351</v>
      </c>
      <c r="AU395">
        <v>351</v>
      </c>
      <c r="AW395" s="10">
        <f t="shared" si="36"/>
        <v>0.66666666666666663</v>
      </c>
      <c r="AX395" s="10">
        <f t="shared" si="37"/>
        <v>0.91358024691358031</v>
      </c>
      <c r="AY395" s="10">
        <f t="shared" si="38"/>
        <v>2.1604938271604941</v>
      </c>
      <c r="AZ395" s="10">
        <f t="shared" si="39"/>
        <v>1.3333333333333333</v>
      </c>
      <c r="BA395" s="10">
        <f t="shared" si="40"/>
        <v>21.320987654320987</v>
      </c>
      <c r="BB395" s="10">
        <f t="shared" si="41"/>
        <v>15.99074074074074</v>
      </c>
    </row>
    <row r="396" spans="1:54" x14ac:dyDescent="0.35">
      <c r="A396" t="s">
        <v>3462</v>
      </c>
      <c r="B396">
        <v>120715457</v>
      </c>
      <c r="C396">
        <v>120718145</v>
      </c>
      <c r="D396">
        <v>2689</v>
      </c>
      <c r="E396">
        <v>120716057</v>
      </c>
      <c r="F396">
        <v>361.19</v>
      </c>
      <c r="G396">
        <v>17.350000000000001</v>
      </c>
      <c r="H396">
        <v>0</v>
      </c>
      <c r="I396">
        <v>120716035</v>
      </c>
      <c r="J396">
        <v>172.26</v>
      </c>
      <c r="K396">
        <v>120716054</v>
      </c>
      <c r="L396">
        <v>89.9</v>
      </c>
      <c r="M396">
        <v>120716058</v>
      </c>
      <c r="N396">
        <v>335</v>
      </c>
      <c r="O396">
        <v>120716801</v>
      </c>
      <c r="P396">
        <v>120716057</v>
      </c>
      <c r="Q396">
        <v>744</v>
      </c>
      <c r="R396">
        <v>85</v>
      </c>
      <c r="S396">
        <v>27</v>
      </c>
      <c r="T396">
        <v>162</v>
      </c>
      <c r="U396">
        <v>27</v>
      </c>
      <c r="V396">
        <v>206</v>
      </c>
      <c r="W396">
        <v>54</v>
      </c>
      <c r="X396">
        <v>101</v>
      </c>
      <c r="Y396">
        <v>27</v>
      </c>
      <c r="Z396">
        <v>81</v>
      </c>
      <c r="AA396">
        <v>51</v>
      </c>
      <c r="AB396">
        <v>0</v>
      </c>
      <c r="AC396">
        <v>0</v>
      </c>
      <c r="AD396">
        <v>246</v>
      </c>
      <c r="AE396">
        <v>27</v>
      </c>
      <c r="AF396">
        <v>81</v>
      </c>
      <c r="AG396">
        <v>69</v>
      </c>
      <c r="AH396">
        <v>127</v>
      </c>
      <c r="AI396">
        <v>27</v>
      </c>
      <c r="AJ396">
        <v>60</v>
      </c>
      <c r="AK396">
        <v>24</v>
      </c>
      <c r="AL396">
        <v>67</v>
      </c>
      <c r="AM396">
        <v>70</v>
      </c>
      <c r="AN396">
        <v>432</v>
      </c>
      <c r="AO396">
        <v>27</v>
      </c>
      <c r="AP396">
        <v>306</v>
      </c>
      <c r="AQ396">
        <v>719</v>
      </c>
      <c r="AR396">
        <v>90</v>
      </c>
      <c r="AS396">
        <v>436</v>
      </c>
      <c r="AT396">
        <v>106</v>
      </c>
      <c r="AU396">
        <v>694</v>
      </c>
      <c r="AW396" s="10">
        <f t="shared" si="36"/>
        <v>1.3333333333333333</v>
      </c>
      <c r="AX396" s="10">
        <f t="shared" si="37"/>
        <v>0.96296296296296291</v>
      </c>
      <c r="AY396" s="10">
        <f t="shared" si="38"/>
        <v>1.5185185185185186</v>
      </c>
      <c r="AZ396" s="10">
        <f t="shared" si="39"/>
        <v>1.4938271604938274</v>
      </c>
      <c r="BA396" s="10">
        <f t="shared" si="40"/>
        <v>22.827160493827162</v>
      </c>
      <c r="BB396" s="10">
        <f t="shared" si="41"/>
        <v>15.280991735537189</v>
      </c>
    </row>
    <row r="397" spans="1:54" x14ac:dyDescent="0.35">
      <c r="A397" t="s">
        <v>53</v>
      </c>
      <c r="B397">
        <v>3753901</v>
      </c>
      <c r="C397">
        <v>3755164</v>
      </c>
      <c r="D397">
        <v>1264</v>
      </c>
      <c r="E397">
        <v>3754679</v>
      </c>
      <c r="F397">
        <v>211.88</v>
      </c>
      <c r="G397">
        <v>34.1</v>
      </c>
      <c r="H397">
        <v>0.05</v>
      </c>
      <c r="I397">
        <v>3754691</v>
      </c>
      <c r="J397">
        <v>135.02000000000001</v>
      </c>
      <c r="K397">
        <v>3754637</v>
      </c>
      <c r="L397">
        <v>186.98</v>
      </c>
      <c r="M397">
        <v>3754680</v>
      </c>
      <c r="N397">
        <v>117.76</v>
      </c>
      <c r="O397">
        <v>3754532</v>
      </c>
      <c r="P397">
        <v>3754679</v>
      </c>
      <c r="Q397">
        <v>147</v>
      </c>
      <c r="R397">
        <v>27</v>
      </c>
      <c r="S397">
        <v>29</v>
      </c>
      <c r="T397">
        <v>27</v>
      </c>
      <c r="U397">
        <v>54</v>
      </c>
      <c r="V397">
        <v>0</v>
      </c>
      <c r="W397">
        <v>0</v>
      </c>
      <c r="X397">
        <v>0</v>
      </c>
      <c r="Y397">
        <v>0</v>
      </c>
      <c r="Z397">
        <v>27</v>
      </c>
      <c r="AA397">
        <v>0</v>
      </c>
      <c r="AB397">
        <v>0</v>
      </c>
      <c r="AC397">
        <v>0</v>
      </c>
      <c r="AD397">
        <v>27</v>
      </c>
      <c r="AE397">
        <v>27</v>
      </c>
      <c r="AF397">
        <v>27</v>
      </c>
      <c r="AG397">
        <v>27</v>
      </c>
      <c r="AH397">
        <v>27</v>
      </c>
      <c r="AI397">
        <v>54</v>
      </c>
      <c r="AJ397">
        <v>23</v>
      </c>
      <c r="AK397">
        <v>0</v>
      </c>
      <c r="AL397">
        <v>0</v>
      </c>
      <c r="AM397">
        <v>0</v>
      </c>
      <c r="AN397">
        <v>75</v>
      </c>
      <c r="AO397">
        <v>54</v>
      </c>
      <c r="AP397">
        <v>277</v>
      </c>
      <c r="AQ397">
        <v>506</v>
      </c>
      <c r="AR397">
        <v>294</v>
      </c>
      <c r="AS397">
        <v>377</v>
      </c>
      <c r="AT397">
        <v>212</v>
      </c>
      <c r="AU397">
        <v>324</v>
      </c>
      <c r="AW397" s="10">
        <f t="shared" si="36"/>
        <v>1.0246913580246915</v>
      </c>
      <c r="AX397" s="10">
        <f t="shared" si="37"/>
        <v>0</v>
      </c>
      <c r="AY397" s="10">
        <f t="shared" si="38"/>
        <v>1.3333333333333333</v>
      </c>
      <c r="AZ397" s="10">
        <f t="shared" si="39"/>
        <v>0.66666666666666663</v>
      </c>
      <c r="BA397" s="10">
        <f t="shared" si="40"/>
        <v>14.901234567901234</v>
      </c>
      <c r="BB397" s="10">
        <f t="shared" si="41"/>
        <v>22.351851851851851</v>
      </c>
    </row>
    <row r="398" spans="1:54" x14ac:dyDescent="0.35">
      <c r="A398" t="s">
        <v>64</v>
      </c>
      <c r="B398">
        <v>124321674</v>
      </c>
      <c r="C398">
        <v>124323915</v>
      </c>
      <c r="D398">
        <v>2242</v>
      </c>
      <c r="E398">
        <v>124323192</v>
      </c>
      <c r="F398">
        <v>1127.79</v>
      </c>
      <c r="G398">
        <v>40.82</v>
      </c>
      <c r="H398">
        <v>0</v>
      </c>
      <c r="I398">
        <v>124323187</v>
      </c>
      <c r="J398">
        <v>621.51</v>
      </c>
      <c r="K398">
        <v>124323193</v>
      </c>
      <c r="L398">
        <v>220.75</v>
      </c>
      <c r="M398">
        <v>124323192</v>
      </c>
      <c r="N398">
        <v>702.45</v>
      </c>
      <c r="O398">
        <v>124322794</v>
      </c>
      <c r="P398">
        <v>124323192</v>
      </c>
      <c r="Q398">
        <v>398</v>
      </c>
      <c r="R398">
        <v>54</v>
      </c>
      <c r="S398">
        <v>33</v>
      </c>
      <c r="T398">
        <v>27</v>
      </c>
      <c r="U398">
        <v>0</v>
      </c>
      <c r="V398">
        <v>138</v>
      </c>
      <c r="W398">
        <v>0</v>
      </c>
      <c r="X398">
        <v>54</v>
      </c>
      <c r="Y398">
        <v>8</v>
      </c>
      <c r="Z398">
        <v>81</v>
      </c>
      <c r="AA398">
        <v>0</v>
      </c>
      <c r="AB398">
        <v>27</v>
      </c>
      <c r="AC398">
        <v>0</v>
      </c>
      <c r="AD398">
        <v>99</v>
      </c>
      <c r="AE398">
        <v>0</v>
      </c>
      <c r="AF398">
        <v>54</v>
      </c>
      <c r="AG398">
        <v>27</v>
      </c>
      <c r="AH398">
        <v>76</v>
      </c>
      <c r="AI398">
        <v>0</v>
      </c>
      <c r="AJ398">
        <v>81</v>
      </c>
      <c r="AK398">
        <v>78</v>
      </c>
      <c r="AL398">
        <v>27</v>
      </c>
      <c r="AM398">
        <v>31</v>
      </c>
      <c r="AN398">
        <v>189</v>
      </c>
      <c r="AO398">
        <v>92</v>
      </c>
      <c r="AP398">
        <v>656</v>
      </c>
      <c r="AQ398">
        <v>1099</v>
      </c>
      <c r="AR398">
        <v>254</v>
      </c>
      <c r="AS398">
        <v>540</v>
      </c>
      <c r="AT398">
        <v>946</v>
      </c>
      <c r="AU398">
        <v>970</v>
      </c>
      <c r="AW398" s="10">
        <f t="shared" si="36"/>
        <v>0.40740740740740738</v>
      </c>
      <c r="AX398" s="10">
        <f t="shared" si="37"/>
        <v>9.8765432098765427E-2</v>
      </c>
      <c r="AY398" s="10">
        <f t="shared" si="38"/>
        <v>0.33333333333333331</v>
      </c>
      <c r="AZ398" s="10">
        <f t="shared" si="39"/>
        <v>2.4814814814814814</v>
      </c>
      <c r="BA398" s="10">
        <f t="shared" si="40"/>
        <v>32.209876543209873</v>
      </c>
      <c r="BB398" s="10">
        <f t="shared" si="41"/>
        <v>12.980099502487562</v>
      </c>
    </row>
    <row r="399" spans="1:54" x14ac:dyDescent="0.35">
      <c r="A399" t="s">
        <v>3459</v>
      </c>
      <c r="B399">
        <v>71467318</v>
      </c>
      <c r="C399">
        <v>71470621</v>
      </c>
      <c r="D399">
        <v>3304</v>
      </c>
      <c r="E399">
        <v>71469937</v>
      </c>
      <c r="F399">
        <v>366.03</v>
      </c>
      <c r="G399">
        <v>18.809999999999999</v>
      </c>
      <c r="H399">
        <v>0</v>
      </c>
      <c r="I399">
        <v>71469939</v>
      </c>
      <c r="J399">
        <v>183.67</v>
      </c>
      <c r="K399">
        <v>71469991</v>
      </c>
      <c r="L399">
        <v>74.510000000000005</v>
      </c>
      <c r="M399">
        <v>71469933</v>
      </c>
      <c r="N399">
        <v>167.36</v>
      </c>
      <c r="O399">
        <v>71468969</v>
      </c>
      <c r="P399">
        <v>71469937</v>
      </c>
      <c r="Q399">
        <v>968</v>
      </c>
      <c r="R399">
        <v>54</v>
      </c>
      <c r="S399">
        <v>24</v>
      </c>
      <c r="T399">
        <v>54</v>
      </c>
      <c r="U399">
        <v>27</v>
      </c>
      <c r="V399">
        <v>54</v>
      </c>
      <c r="W399">
        <v>108</v>
      </c>
      <c r="X399">
        <v>27</v>
      </c>
      <c r="Y399">
        <v>50</v>
      </c>
      <c r="Z399">
        <v>27</v>
      </c>
      <c r="AA399">
        <v>54</v>
      </c>
      <c r="AB399">
        <v>54</v>
      </c>
      <c r="AC399">
        <v>0</v>
      </c>
      <c r="AD399">
        <v>116</v>
      </c>
      <c r="AE399">
        <v>35</v>
      </c>
      <c r="AF399">
        <v>5</v>
      </c>
      <c r="AG399">
        <v>54</v>
      </c>
      <c r="AH399">
        <v>75</v>
      </c>
      <c r="AI399">
        <v>0</v>
      </c>
      <c r="AJ399">
        <v>108</v>
      </c>
      <c r="AK399">
        <v>81</v>
      </c>
      <c r="AL399">
        <v>54</v>
      </c>
      <c r="AM399">
        <v>16</v>
      </c>
      <c r="AN399">
        <v>107</v>
      </c>
      <c r="AO399">
        <v>27</v>
      </c>
      <c r="AP399">
        <v>0</v>
      </c>
      <c r="AQ399">
        <v>790</v>
      </c>
      <c r="AR399">
        <v>27</v>
      </c>
      <c r="AS399">
        <v>324</v>
      </c>
      <c r="AT399">
        <v>81</v>
      </c>
      <c r="AU399">
        <v>759</v>
      </c>
      <c r="AW399" s="10">
        <f t="shared" si="36"/>
        <v>1.962962962962963</v>
      </c>
      <c r="AX399" s="10">
        <f t="shared" si="37"/>
        <v>1.2839506172839505</v>
      </c>
      <c r="AY399" s="10">
        <f t="shared" si="38"/>
        <v>1.0987654320987654</v>
      </c>
      <c r="AZ399" s="10">
        <f t="shared" si="39"/>
        <v>1.5308641975308643</v>
      </c>
      <c r="BA399" s="10">
        <f t="shared" si="40"/>
        <v>23.123456790123459</v>
      </c>
      <c r="BB399" s="10">
        <f t="shared" si="41"/>
        <v>15.10483870967742</v>
      </c>
    </row>
    <row r="400" spans="1:54" x14ac:dyDescent="0.35">
      <c r="A400" t="s">
        <v>50</v>
      </c>
      <c r="B400">
        <v>741024</v>
      </c>
      <c r="C400">
        <v>742072</v>
      </c>
      <c r="D400">
        <v>1049</v>
      </c>
      <c r="E400">
        <v>741369</v>
      </c>
      <c r="F400">
        <v>127.78</v>
      </c>
      <c r="G400">
        <v>20.46</v>
      </c>
      <c r="H400">
        <v>0.15</v>
      </c>
      <c r="I400">
        <v>741370</v>
      </c>
      <c r="J400">
        <v>65.13</v>
      </c>
      <c r="K400">
        <v>741362</v>
      </c>
      <c r="L400">
        <v>123.18</v>
      </c>
      <c r="M400">
        <v>741373</v>
      </c>
      <c r="N400">
        <v>84.24</v>
      </c>
      <c r="O400">
        <v>741548</v>
      </c>
      <c r="P400">
        <v>741369</v>
      </c>
      <c r="Q400">
        <v>179</v>
      </c>
      <c r="R400">
        <v>0</v>
      </c>
      <c r="S400">
        <v>27</v>
      </c>
      <c r="T400">
        <v>54</v>
      </c>
      <c r="U400">
        <v>21</v>
      </c>
      <c r="V400">
        <v>54</v>
      </c>
      <c r="W400">
        <v>27</v>
      </c>
      <c r="X400">
        <v>0</v>
      </c>
      <c r="Y400">
        <v>27</v>
      </c>
      <c r="Z400">
        <v>0</v>
      </c>
      <c r="AA400">
        <v>0</v>
      </c>
      <c r="AB400">
        <v>0</v>
      </c>
      <c r="AC400">
        <v>0</v>
      </c>
      <c r="AD400">
        <v>27</v>
      </c>
      <c r="AE400">
        <v>27</v>
      </c>
      <c r="AF400">
        <v>27</v>
      </c>
      <c r="AG400">
        <v>0</v>
      </c>
      <c r="AH400">
        <v>54</v>
      </c>
      <c r="AI400">
        <v>54</v>
      </c>
      <c r="AJ400">
        <v>0</v>
      </c>
      <c r="AK400">
        <v>0</v>
      </c>
      <c r="AL400">
        <v>0</v>
      </c>
      <c r="AM400">
        <v>27</v>
      </c>
      <c r="AN400">
        <v>27</v>
      </c>
      <c r="AO400">
        <v>12</v>
      </c>
      <c r="AP400">
        <v>0</v>
      </c>
      <c r="AQ400">
        <v>302</v>
      </c>
      <c r="AR400">
        <v>77</v>
      </c>
      <c r="AS400">
        <v>351</v>
      </c>
      <c r="AT400">
        <v>159</v>
      </c>
      <c r="AU400">
        <v>405</v>
      </c>
      <c r="AW400" s="10">
        <f t="shared" si="36"/>
        <v>0.92592592592592593</v>
      </c>
      <c r="AX400" s="10">
        <f t="shared" si="37"/>
        <v>0.33333333333333331</v>
      </c>
      <c r="AY400" s="10">
        <f t="shared" si="38"/>
        <v>1</v>
      </c>
      <c r="AZ400" s="10">
        <f t="shared" si="39"/>
        <v>0.48148148148148145</v>
      </c>
      <c r="BA400" s="10">
        <f t="shared" si="40"/>
        <v>13.06172839506173</v>
      </c>
      <c r="BB400" s="10">
        <f t="shared" si="41"/>
        <v>27.128205128205131</v>
      </c>
    </row>
    <row r="401" spans="1:54" x14ac:dyDescent="0.35">
      <c r="A401" t="s">
        <v>57</v>
      </c>
      <c r="B401">
        <v>131303427</v>
      </c>
      <c r="C401">
        <v>131304465</v>
      </c>
      <c r="D401">
        <v>1039</v>
      </c>
      <c r="E401">
        <v>131304018</v>
      </c>
      <c r="F401">
        <v>343.44</v>
      </c>
      <c r="G401">
        <v>30.05</v>
      </c>
      <c r="H401">
        <v>0</v>
      </c>
      <c r="I401">
        <v>131304018</v>
      </c>
      <c r="J401">
        <v>179.26</v>
      </c>
      <c r="K401">
        <v>131304015</v>
      </c>
      <c r="L401">
        <v>191.83</v>
      </c>
      <c r="M401">
        <v>131304022</v>
      </c>
      <c r="N401">
        <v>75.83</v>
      </c>
      <c r="O401">
        <v>131303946</v>
      </c>
      <c r="P401">
        <v>131304018</v>
      </c>
      <c r="Q401">
        <v>72</v>
      </c>
      <c r="R401">
        <v>27</v>
      </c>
      <c r="S401">
        <v>31</v>
      </c>
      <c r="T401">
        <v>27</v>
      </c>
      <c r="U401">
        <v>54</v>
      </c>
      <c r="V401">
        <v>0</v>
      </c>
      <c r="W401">
        <v>0</v>
      </c>
      <c r="X401">
        <v>27</v>
      </c>
      <c r="Y401">
        <v>27</v>
      </c>
      <c r="Z401">
        <v>24</v>
      </c>
      <c r="AA401">
        <v>0</v>
      </c>
      <c r="AB401">
        <v>0</v>
      </c>
      <c r="AC401">
        <v>0</v>
      </c>
      <c r="AD401">
        <v>75</v>
      </c>
      <c r="AE401">
        <v>49</v>
      </c>
      <c r="AF401">
        <v>54</v>
      </c>
      <c r="AG401">
        <v>54</v>
      </c>
      <c r="AH401">
        <v>135</v>
      </c>
      <c r="AI401">
        <v>54</v>
      </c>
      <c r="AJ401">
        <v>54</v>
      </c>
      <c r="AK401">
        <v>43</v>
      </c>
      <c r="AL401">
        <v>0</v>
      </c>
      <c r="AM401">
        <v>0</v>
      </c>
      <c r="AN401">
        <v>108</v>
      </c>
      <c r="AO401">
        <v>81</v>
      </c>
      <c r="AP401">
        <v>783</v>
      </c>
      <c r="AQ401">
        <v>810</v>
      </c>
      <c r="AR401">
        <v>756</v>
      </c>
      <c r="AS401">
        <v>729</v>
      </c>
      <c r="AT401">
        <v>297</v>
      </c>
      <c r="AU401">
        <v>324</v>
      </c>
      <c r="AW401" s="10">
        <f t="shared" si="36"/>
        <v>1.0493827160493827</v>
      </c>
      <c r="AX401" s="10">
        <f t="shared" si="37"/>
        <v>0.33333333333333331</v>
      </c>
      <c r="AY401" s="10">
        <f t="shared" si="38"/>
        <v>1.9382716049382718</v>
      </c>
      <c r="AZ401" s="10">
        <f t="shared" si="39"/>
        <v>1.5308641975308643</v>
      </c>
      <c r="BA401" s="10">
        <f t="shared" si="40"/>
        <v>23</v>
      </c>
      <c r="BB401" s="10">
        <f t="shared" si="41"/>
        <v>15.024193548387096</v>
      </c>
    </row>
    <row r="402" spans="1:54" x14ac:dyDescent="0.35">
      <c r="A402" t="s">
        <v>44</v>
      </c>
      <c r="B402">
        <v>66403695</v>
      </c>
      <c r="C402">
        <v>66406091</v>
      </c>
      <c r="D402">
        <v>2397</v>
      </c>
      <c r="E402">
        <v>66405612</v>
      </c>
      <c r="F402">
        <v>541.64</v>
      </c>
      <c r="G402">
        <v>21.51</v>
      </c>
      <c r="H402">
        <v>0</v>
      </c>
      <c r="I402">
        <v>66405614</v>
      </c>
      <c r="J402">
        <v>401.49</v>
      </c>
      <c r="K402">
        <v>66405613</v>
      </c>
      <c r="L402">
        <v>98.91</v>
      </c>
      <c r="M402">
        <v>66405433</v>
      </c>
      <c r="N402">
        <v>246.05</v>
      </c>
      <c r="O402">
        <v>66404893</v>
      </c>
      <c r="P402">
        <v>66405612</v>
      </c>
      <c r="Q402">
        <v>719</v>
      </c>
      <c r="R402">
        <v>81</v>
      </c>
      <c r="S402">
        <v>27</v>
      </c>
      <c r="T402">
        <v>27</v>
      </c>
      <c r="U402">
        <v>27</v>
      </c>
      <c r="V402">
        <v>0</v>
      </c>
      <c r="W402">
        <v>27</v>
      </c>
      <c r="X402">
        <v>0</v>
      </c>
      <c r="Y402">
        <v>0</v>
      </c>
      <c r="Z402">
        <v>27</v>
      </c>
      <c r="AA402">
        <v>50</v>
      </c>
      <c r="AB402">
        <v>27</v>
      </c>
      <c r="AC402">
        <v>0</v>
      </c>
      <c r="AD402">
        <v>27</v>
      </c>
      <c r="AE402">
        <v>27</v>
      </c>
      <c r="AF402">
        <v>27</v>
      </c>
      <c r="AG402">
        <v>27</v>
      </c>
      <c r="AH402">
        <v>108</v>
      </c>
      <c r="AI402">
        <v>54</v>
      </c>
      <c r="AJ402">
        <v>81</v>
      </c>
      <c r="AK402">
        <v>120</v>
      </c>
      <c r="AL402">
        <v>0</v>
      </c>
      <c r="AM402">
        <v>17</v>
      </c>
      <c r="AN402">
        <v>119</v>
      </c>
      <c r="AO402">
        <v>54</v>
      </c>
      <c r="AP402">
        <v>212</v>
      </c>
      <c r="AQ402">
        <v>1212</v>
      </c>
      <c r="AR402">
        <v>54</v>
      </c>
      <c r="AS402">
        <v>638</v>
      </c>
      <c r="AT402">
        <v>109</v>
      </c>
      <c r="AU402">
        <v>648</v>
      </c>
      <c r="AW402" s="10">
        <f t="shared" si="36"/>
        <v>1</v>
      </c>
      <c r="AX402" s="10">
        <f t="shared" si="37"/>
        <v>0.61728395061728403</v>
      </c>
      <c r="AY402" s="10">
        <f t="shared" si="38"/>
        <v>1.3333333333333333</v>
      </c>
      <c r="AZ402" s="10">
        <f t="shared" si="39"/>
        <v>2.3580246913580245</v>
      </c>
      <c r="BA402" s="10">
        <f t="shared" si="40"/>
        <v>30.839506172839506</v>
      </c>
      <c r="BB402" s="10">
        <f t="shared" si="41"/>
        <v>13.078534031413614</v>
      </c>
    </row>
    <row r="403" spans="1:54" x14ac:dyDescent="0.35">
      <c r="A403" t="s">
        <v>44</v>
      </c>
      <c r="B403">
        <v>65755535</v>
      </c>
      <c r="C403">
        <v>65758168</v>
      </c>
      <c r="D403">
        <v>2634</v>
      </c>
      <c r="E403">
        <v>65756414</v>
      </c>
      <c r="F403">
        <v>1012.09</v>
      </c>
      <c r="G403">
        <v>32.840000000000003</v>
      </c>
      <c r="H403">
        <v>0</v>
      </c>
      <c r="I403">
        <v>65756414</v>
      </c>
      <c r="J403">
        <v>589.74</v>
      </c>
      <c r="K403">
        <v>65756417</v>
      </c>
      <c r="L403">
        <v>232.28</v>
      </c>
      <c r="M403">
        <v>65756413</v>
      </c>
      <c r="N403">
        <v>503.03</v>
      </c>
      <c r="O403">
        <v>65756851</v>
      </c>
      <c r="P403">
        <v>65756414</v>
      </c>
      <c r="Q403">
        <v>437</v>
      </c>
      <c r="R403">
        <v>238</v>
      </c>
      <c r="S403">
        <v>4</v>
      </c>
      <c r="T403">
        <v>79</v>
      </c>
      <c r="U403">
        <v>27</v>
      </c>
      <c r="V403">
        <v>27</v>
      </c>
      <c r="W403">
        <v>54</v>
      </c>
      <c r="X403">
        <v>0</v>
      </c>
      <c r="Y403">
        <v>0</v>
      </c>
      <c r="Z403">
        <v>101</v>
      </c>
      <c r="AA403">
        <v>0</v>
      </c>
      <c r="AB403">
        <v>54</v>
      </c>
      <c r="AC403">
        <v>27</v>
      </c>
      <c r="AD403">
        <v>185</v>
      </c>
      <c r="AE403">
        <v>120</v>
      </c>
      <c r="AF403">
        <v>137</v>
      </c>
      <c r="AG403">
        <v>27</v>
      </c>
      <c r="AH403">
        <v>216</v>
      </c>
      <c r="AI403">
        <v>108</v>
      </c>
      <c r="AJ403">
        <v>243</v>
      </c>
      <c r="AK403">
        <v>27</v>
      </c>
      <c r="AL403">
        <v>54</v>
      </c>
      <c r="AM403">
        <v>81</v>
      </c>
      <c r="AN403">
        <v>351</v>
      </c>
      <c r="AO403">
        <v>162</v>
      </c>
      <c r="AP403">
        <v>697</v>
      </c>
      <c r="AQ403">
        <v>1530</v>
      </c>
      <c r="AR403">
        <v>121</v>
      </c>
      <c r="AS403">
        <v>654</v>
      </c>
      <c r="AT403">
        <v>349</v>
      </c>
      <c r="AU403">
        <v>1063</v>
      </c>
      <c r="AW403" s="10">
        <f t="shared" si="36"/>
        <v>1.0493827160493827</v>
      </c>
      <c r="AX403" s="10">
        <f t="shared" si="37"/>
        <v>0.33333333333333331</v>
      </c>
      <c r="AY403" s="10">
        <f t="shared" si="38"/>
        <v>3.1481481481481484</v>
      </c>
      <c r="AZ403" s="10">
        <f t="shared" si="39"/>
        <v>3.3333333333333335</v>
      </c>
      <c r="BA403" s="10">
        <f t="shared" si="40"/>
        <v>40.086419753086417</v>
      </c>
      <c r="BB403" s="10">
        <f t="shared" si="41"/>
        <v>12.025925925925925</v>
      </c>
    </row>
    <row r="404" spans="1:54" x14ac:dyDescent="0.35">
      <c r="A404" t="s">
        <v>65</v>
      </c>
      <c r="B404">
        <v>113777133</v>
      </c>
      <c r="C404">
        <v>113779261</v>
      </c>
      <c r="D404">
        <v>2129</v>
      </c>
      <c r="E404">
        <v>113778721</v>
      </c>
      <c r="F404">
        <v>482.09</v>
      </c>
      <c r="G404">
        <v>26.09</v>
      </c>
      <c r="H404">
        <v>0</v>
      </c>
      <c r="I404">
        <v>113778746</v>
      </c>
      <c r="J404">
        <v>350.55</v>
      </c>
      <c r="K404">
        <v>113778785</v>
      </c>
      <c r="L404">
        <v>55.19</v>
      </c>
      <c r="M404">
        <v>113778694</v>
      </c>
      <c r="N404">
        <v>186.51</v>
      </c>
      <c r="O404">
        <v>113778197</v>
      </c>
      <c r="P404">
        <v>113778721</v>
      </c>
      <c r="Q404">
        <v>524</v>
      </c>
      <c r="R404">
        <v>40</v>
      </c>
      <c r="S404">
        <v>0</v>
      </c>
      <c r="T404">
        <v>81</v>
      </c>
      <c r="U404">
        <v>0</v>
      </c>
      <c r="V404">
        <v>93</v>
      </c>
      <c r="W404">
        <v>54</v>
      </c>
      <c r="X404">
        <v>237</v>
      </c>
      <c r="Y404">
        <v>17</v>
      </c>
      <c r="Z404">
        <v>4</v>
      </c>
      <c r="AA404">
        <v>0</v>
      </c>
      <c r="AB404">
        <v>81</v>
      </c>
      <c r="AC404">
        <v>0</v>
      </c>
      <c r="AD404">
        <v>155</v>
      </c>
      <c r="AE404">
        <v>83</v>
      </c>
      <c r="AF404">
        <v>0</v>
      </c>
      <c r="AG404">
        <v>54</v>
      </c>
      <c r="AH404">
        <v>108</v>
      </c>
      <c r="AI404">
        <v>0</v>
      </c>
      <c r="AJ404">
        <v>162</v>
      </c>
      <c r="AK404">
        <v>0</v>
      </c>
      <c r="AL404">
        <v>127</v>
      </c>
      <c r="AM404">
        <v>0</v>
      </c>
      <c r="AN404">
        <v>181</v>
      </c>
      <c r="AO404">
        <v>32</v>
      </c>
      <c r="AP404">
        <v>404</v>
      </c>
      <c r="AQ404">
        <v>394</v>
      </c>
      <c r="AR404">
        <v>212</v>
      </c>
      <c r="AS404">
        <v>162</v>
      </c>
      <c r="AT404">
        <v>67</v>
      </c>
      <c r="AU404">
        <v>434</v>
      </c>
      <c r="AW404" s="10">
        <f t="shared" si="36"/>
        <v>0.66666666666666663</v>
      </c>
      <c r="AX404" s="10">
        <f t="shared" si="37"/>
        <v>0.20987654320987656</v>
      </c>
      <c r="AY404" s="10">
        <f t="shared" si="38"/>
        <v>1.691358024691358</v>
      </c>
      <c r="AZ404" s="10">
        <f t="shared" si="39"/>
        <v>0.39506172839506171</v>
      </c>
      <c r="BA404" s="10">
        <f t="shared" si="40"/>
        <v>12.222222222222221</v>
      </c>
      <c r="BB404" s="10">
        <f t="shared" si="41"/>
        <v>30.9375</v>
      </c>
    </row>
    <row r="405" spans="1:54" x14ac:dyDescent="0.35">
      <c r="A405" t="s">
        <v>56</v>
      </c>
      <c r="B405">
        <v>3360160</v>
      </c>
      <c r="C405">
        <v>3361490</v>
      </c>
      <c r="D405">
        <v>1331</v>
      </c>
      <c r="E405">
        <v>3360742</v>
      </c>
      <c r="F405">
        <v>333.77</v>
      </c>
      <c r="G405">
        <v>34.770000000000003</v>
      </c>
      <c r="H405">
        <v>0</v>
      </c>
      <c r="I405">
        <v>3360759</v>
      </c>
      <c r="J405">
        <v>153.94</v>
      </c>
      <c r="K405">
        <v>3360727</v>
      </c>
      <c r="L405">
        <v>148.72999999999999</v>
      </c>
      <c r="M405">
        <v>3360819</v>
      </c>
      <c r="N405">
        <v>185.31</v>
      </c>
      <c r="O405">
        <v>3360825</v>
      </c>
      <c r="P405">
        <v>3360742</v>
      </c>
      <c r="Q405">
        <v>83</v>
      </c>
      <c r="R405">
        <v>54</v>
      </c>
      <c r="S405">
        <v>108</v>
      </c>
      <c r="T405">
        <v>1</v>
      </c>
      <c r="U405">
        <v>27</v>
      </c>
      <c r="V405">
        <v>40</v>
      </c>
      <c r="W405">
        <v>27</v>
      </c>
      <c r="X405">
        <v>0</v>
      </c>
      <c r="Y405">
        <v>0</v>
      </c>
      <c r="Z405">
        <v>95</v>
      </c>
      <c r="AA405">
        <v>153</v>
      </c>
      <c r="AB405">
        <v>0</v>
      </c>
      <c r="AC405">
        <v>27</v>
      </c>
      <c r="AD405">
        <v>0</v>
      </c>
      <c r="AE405">
        <v>0</v>
      </c>
      <c r="AF405">
        <v>0</v>
      </c>
      <c r="AG405">
        <v>27</v>
      </c>
      <c r="AH405">
        <v>81</v>
      </c>
      <c r="AI405">
        <v>108</v>
      </c>
      <c r="AJ405">
        <v>27</v>
      </c>
      <c r="AK405">
        <v>27</v>
      </c>
      <c r="AL405">
        <v>0</v>
      </c>
      <c r="AM405">
        <v>0</v>
      </c>
      <c r="AN405">
        <v>58</v>
      </c>
      <c r="AO405">
        <v>85</v>
      </c>
      <c r="AP405">
        <v>648</v>
      </c>
      <c r="AQ405">
        <v>599</v>
      </c>
      <c r="AR405">
        <v>524</v>
      </c>
      <c r="AS405">
        <v>582</v>
      </c>
      <c r="AT405">
        <v>621</v>
      </c>
      <c r="AU405">
        <v>567</v>
      </c>
      <c r="AW405" s="10">
        <f t="shared" si="36"/>
        <v>2</v>
      </c>
      <c r="AX405" s="10">
        <f t="shared" si="37"/>
        <v>2.2222222222222223</v>
      </c>
      <c r="AY405" s="10">
        <f t="shared" si="38"/>
        <v>1.6666666666666667</v>
      </c>
      <c r="AZ405" s="10">
        <f t="shared" si="39"/>
        <v>1.3827160493827162</v>
      </c>
      <c r="BA405" s="10">
        <f t="shared" si="40"/>
        <v>21.580246913580247</v>
      </c>
      <c r="BB405" s="10">
        <f t="shared" si="41"/>
        <v>15.607142857142856</v>
      </c>
    </row>
    <row r="406" spans="1:54" x14ac:dyDescent="0.35">
      <c r="A406" t="s">
        <v>58</v>
      </c>
      <c r="B406">
        <v>36803518</v>
      </c>
      <c r="C406">
        <v>36804889</v>
      </c>
      <c r="D406">
        <v>1372</v>
      </c>
      <c r="E406">
        <v>36804240</v>
      </c>
      <c r="F406">
        <v>316.58</v>
      </c>
      <c r="G406">
        <v>42.76</v>
      </c>
      <c r="H406">
        <v>0</v>
      </c>
      <c r="I406">
        <v>36804237</v>
      </c>
      <c r="J406">
        <v>167.23</v>
      </c>
      <c r="K406">
        <v>36804230</v>
      </c>
      <c r="L406">
        <v>131.32</v>
      </c>
      <c r="M406">
        <v>36804313</v>
      </c>
      <c r="N406">
        <v>130.72</v>
      </c>
      <c r="O406">
        <v>36804203</v>
      </c>
      <c r="P406">
        <v>36804240</v>
      </c>
      <c r="Q406">
        <v>37</v>
      </c>
      <c r="R406">
        <v>0</v>
      </c>
      <c r="S406">
        <v>9</v>
      </c>
      <c r="T406">
        <v>0</v>
      </c>
      <c r="U406">
        <v>24</v>
      </c>
      <c r="V406">
        <v>0</v>
      </c>
      <c r="W406">
        <v>26</v>
      </c>
      <c r="X406">
        <v>0</v>
      </c>
      <c r="Y406">
        <v>0</v>
      </c>
      <c r="Z406">
        <v>54</v>
      </c>
      <c r="AA406">
        <v>60</v>
      </c>
      <c r="AB406">
        <v>54</v>
      </c>
      <c r="AC406">
        <v>0</v>
      </c>
      <c r="AD406">
        <v>81</v>
      </c>
      <c r="AE406">
        <v>45</v>
      </c>
      <c r="AF406">
        <v>54</v>
      </c>
      <c r="AG406">
        <v>54</v>
      </c>
      <c r="AH406">
        <v>26</v>
      </c>
      <c r="AI406">
        <v>58</v>
      </c>
      <c r="AJ406">
        <v>27</v>
      </c>
      <c r="AK406">
        <v>27</v>
      </c>
      <c r="AL406">
        <v>27</v>
      </c>
      <c r="AM406">
        <v>27</v>
      </c>
      <c r="AN406">
        <v>31</v>
      </c>
      <c r="AO406">
        <v>27</v>
      </c>
      <c r="AP406">
        <v>537</v>
      </c>
      <c r="AQ406">
        <v>550</v>
      </c>
      <c r="AR406">
        <v>459</v>
      </c>
      <c r="AS406">
        <v>470</v>
      </c>
      <c r="AT406">
        <v>418</v>
      </c>
      <c r="AU406">
        <v>432</v>
      </c>
      <c r="AW406" s="10">
        <f t="shared" si="36"/>
        <v>0.72839506172839508</v>
      </c>
      <c r="AX406" s="10">
        <f t="shared" si="37"/>
        <v>0.7407407407407407</v>
      </c>
      <c r="AY406" s="10">
        <f t="shared" si="38"/>
        <v>1.9382716049382718</v>
      </c>
      <c r="AZ406" s="10">
        <f t="shared" si="39"/>
        <v>1</v>
      </c>
      <c r="BA406" s="10">
        <f t="shared" si="40"/>
        <v>17.925925925925927</v>
      </c>
      <c r="BB406" s="10">
        <f t="shared" si="41"/>
        <v>17.925925925925927</v>
      </c>
    </row>
    <row r="407" spans="1:54" x14ac:dyDescent="0.35">
      <c r="A407" t="s">
        <v>50</v>
      </c>
      <c r="B407">
        <v>87011708</v>
      </c>
      <c r="C407">
        <v>87012446</v>
      </c>
      <c r="D407">
        <v>739</v>
      </c>
      <c r="E407">
        <v>87012176</v>
      </c>
      <c r="F407">
        <v>342.45</v>
      </c>
      <c r="G407">
        <v>36.76</v>
      </c>
      <c r="H407">
        <v>0</v>
      </c>
      <c r="I407">
        <v>87012176</v>
      </c>
      <c r="J407">
        <v>357.21</v>
      </c>
      <c r="K407">
        <v>87012181</v>
      </c>
      <c r="L407">
        <v>141.88</v>
      </c>
      <c r="M407">
        <v>87012172</v>
      </c>
      <c r="N407">
        <v>154.56</v>
      </c>
      <c r="O407">
        <v>87012077</v>
      </c>
      <c r="P407">
        <v>87012176</v>
      </c>
      <c r="Q407">
        <v>99</v>
      </c>
      <c r="R407">
        <v>81</v>
      </c>
      <c r="S407">
        <v>69</v>
      </c>
      <c r="T407">
        <v>27</v>
      </c>
      <c r="U407">
        <v>0</v>
      </c>
      <c r="V407">
        <v>27</v>
      </c>
      <c r="W407">
        <v>64</v>
      </c>
      <c r="X407">
        <v>4</v>
      </c>
      <c r="Y407">
        <v>0</v>
      </c>
      <c r="Z407">
        <v>0</v>
      </c>
      <c r="AA407">
        <v>52</v>
      </c>
      <c r="AB407">
        <v>27</v>
      </c>
      <c r="AC407">
        <v>27</v>
      </c>
      <c r="AD407">
        <v>27</v>
      </c>
      <c r="AE407">
        <v>56</v>
      </c>
      <c r="AF407">
        <v>0</v>
      </c>
      <c r="AG407">
        <v>0</v>
      </c>
      <c r="AH407">
        <v>54</v>
      </c>
      <c r="AI407">
        <v>27</v>
      </c>
      <c r="AJ407">
        <v>0</v>
      </c>
      <c r="AK407">
        <v>27</v>
      </c>
      <c r="AL407">
        <v>0</v>
      </c>
      <c r="AM407">
        <v>0</v>
      </c>
      <c r="AN407">
        <v>81</v>
      </c>
      <c r="AO407">
        <v>81</v>
      </c>
      <c r="AP407">
        <v>733</v>
      </c>
      <c r="AQ407">
        <v>767</v>
      </c>
      <c r="AR407">
        <v>463</v>
      </c>
      <c r="AS407">
        <v>469</v>
      </c>
      <c r="AT407">
        <v>292</v>
      </c>
      <c r="AU407">
        <v>459</v>
      </c>
      <c r="AW407" s="10">
        <f t="shared" si="36"/>
        <v>1.6419753086419755</v>
      </c>
      <c r="AX407" s="10">
        <f t="shared" si="37"/>
        <v>0.97530864197530864</v>
      </c>
      <c r="AY407" s="10">
        <f t="shared" si="38"/>
        <v>1.0246913580246915</v>
      </c>
      <c r="AZ407" s="10">
        <f t="shared" si="39"/>
        <v>1.3333333333333333</v>
      </c>
      <c r="BA407" s="10">
        <f t="shared" si="40"/>
        <v>20.925925925925927</v>
      </c>
      <c r="BB407" s="10">
        <f t="shared" si="41"/>
        <v>15.694444444444446</v>
      </c>
    </row>
    <row r="408" spans="1:54" x14ac:dyDescent="0.35">
      <c r="A408" t="s">
        <v>3460</v>
      </c>
      <c r="B408">
        <v>70608497</v>
      </c>
      <c r="C408">
        <v>70611044</v>
      </c>
      <c r="D408">
        <v>2548</v>
      </c>
      <c r="E408">
        <v>70609175</v>
      </c>
      <c r="F408">
        <v>331.26</v>
      </c>
      <c r="G408">
        <v>21.24</v>
      </c>
      <c r="H408">
        <v>0</v>
      </c>
      <c r="I408">
        <v>70609174</v>
      </c>
      <c r="J408">
        <v>292.62</v>
      </c>
      <c r="K408">
        <v>70609163</v>
      </c>
      <c r="L408">
        <v>131.82</v>
      </c>
      <c r="M408">
        <v>70609218</v>
      </c>
      <c r="N408">
        <v>199.68</v>
      </c>
      <c r="O408">
        <v>70609770</v>
      </c>
      <c r="P408">
        <v>70609175</v>
      </c>
      <c r="Q408">
        <v>595</v>
      </c>
      <c r="R408">
        <v>86</v>
      </c>
      <c r="S408">
        <v>135</v>
      </c>
      <c r="T408">
        <v>115</v>
      </c>
      <c r="U408">
        <v>135</v>
      </c>
      <c r="V408">
        <v>252</v>
      </c>
      <c r="W408">
        <v>2</v>
      </c>
      <c r="X408">
        <v>155</v>
      </c>
      <c r="Y408">
        <v>0</v>
      </c>
      <c r="Z408">
        <v>81</v>
      </c>
      <c r="AA408">
        <v>27</v>
      </c>
      <c r="AB408">
        <v>81</v>
      </c>
      <c r="AC408">
        <v>27</v>
      </c>
      <c r="AD408">
        <v>128</v>
      </c>
      <c r="AE408">
        <v>218</v>
      </c>
      <c r="AF408">
        <v>98</v>
      </c>
      <c r="AG408">
        <v>27</v>
      </c>
      <c r="AH408">
        <v>215</v>
      </c>
      <c r="AI408">
        <v>297</v>
      </c>
      <c r="AJ408">
        <v>200</v>
      </c>
      <c r="AK408">
        <v>81</v>
      </c>
      <c r="AL408">
        <v>12</v>
      </c>
      <c r="AM408">
        <v>27</v>
      </c>
      <c r="AN408">
        <v>280</v>
      </c>
      <c r="AO408">
        <v>148</v>
      </c>
      <c r="AP408">
        <v>135</v>
      </c>
      <c r="AQ408">
        <v>1487</v>
      </c>
      <c r="AR408">
        <v>54</v>
      </c>
      <c r="AS408">
        <v>729</v>
      </c>
      <c r="AT408">
        <v>174</v>
      </c>
      <c r="AU408">
        <v>857</v>
      </c>
      <c r="AW408" s="10">
        <f t="shared" si="36"/>
        <v>3.3580246913580249</v>
      </c>
      <c r="AX408" s="10">
        <f t="shared" si="37"/>
        <v>0.66666666666666663</v>
      </c>
      <c r="AY408" s="10">
        <f t="shared" si="38"/>
        <v>6.6913580246913575</v>
      </c>
      <c r="AZ408" s="10">
        <f t="shared" si="39"/>
        <v>3.1604938271604937</v>
      </c>
      <c r="BA408" s="10">
        <f t="shared" si="40"/>
        <v>37.938271604938272</v>
      </c>
      <c r="BB408" s="10">
        <f t="shared" si="41"/>
        <v>12.00390625</v>
      </c>
    </row>
    <row r="409" spans="1:54" x14ac:dyDescent="0.35">
      <c r="A409" t="s">
        <v>64</v>
      </c>
      <c r="B409">
        <v>135792382</v>
      </c>
      <c r="C409">
        <v>135795285</v>
      </c>
      <c r="D409">
        <v>2904</v>
      </c>
      <c r="E409">
        <v>135793938</v>
      </c>
      <c r="F409">
        <v>1081.96</v>
      </c>
      <c r="G409">
        <v>55.66</v>
      </c>
      <c r="H409">
        <v>0</v>
      </c>
      <c r="I409">
        <v>135793938</v>
      </c>
      <c r="J409">
        <v>697.61</v>
      </c>
      <c r="K409">
        <v>135793899</v>
      </c>
      <c r="L409">
        <v>406.15</v>
      </c>
      <c r="M409">
        <v>135793939</v>
      </c>
      <c r="N409">
        <v>581.07000000000005</v>
      </c>
      <c r="O409">
        <v>135793833</v>
      </c>
      <c r="P409">
        <v>135793938</v>
      </c>
      <c r="Q409">
        <v>105</v>
      </c>
      <c r="R409">
        <v>81</v>
      </c>
      <c r="S409">
        <v>71</v>
      </c>
      <c r="T409">
        <v>162</v>
      </c>
      <c r="U409">
        <v>162</v>
      </c>
      <c r="V409">
        <v>66</v>
      </c>
      <c r="W409">
        <v>30</v>
      </c>
      <c r="X409">
        <v>54</v>
      </c>
      <c r="Y409">
        <v>54</v>
      </c>
      <c r="Z409">
        <v>99</v>
      </c>
      <c r="AA409">
        <v>143</v>
      </c>
      <c r="AB409">
        <v>27</v>
      </c>
      <c r="AC409">
        <v>27</v>
      </c>
      <c r="AD409">
        <v>81</v>
      </c>
      <c r="AE409">
        <v>108</v>
      </c>
      <c r="AF409">
        <v>81</v>
      </c>
      <c r="AG409">
        <v>108</v>
      </c>
      <c r="AH409">
        <v>108</v>
      </c>
      <c r="AI409">
        <v>30</v>
      </c>
      <c r="AJ409">
        <v>162</v>
      </c>
      <c r="AK409">
        <v>135</v>
      </c>
      <c r="AL409">
        <v>200</v>
      </c>
      <c r="AM409">
        <v>86</v>
      </c>
      <c r="AN409">
        <v>138</v>
      </c>
      <c r="AO409">
        <v>286</v>
      </c>
      <c r="AP409">
        <v>2214</v>
      </c>
      <c r="AQ409">
        <v>2134</v>
      </c>
      <c r="AR409">
        <v>1143</v>
      </c>
      <c r="AS409">
        <v>1179</v>
      </c>
      <c r="AT409">
        <v>1745</v>
      </c>
      <c r="AU409">
        <v>2104</v>
      </c>
      <c r="AW409" s="10">
        <f t="shared" si="36"/>
        <v>3.2469135802469138</v>
      </c>
      <c r="AX409" s="10">
        <f t="shared" si="37"/>
        <v>2.7654320987654324</v>
      </c>
      <c r="AY409" s="10">
        <f t="shared" si="38"/>
        <v>3.0370370370370372</v>
      </c>
      <c r="AZ409" s="10">
        <f t="shared" si="39"/>
        <v>6.2592592592592595</v>
      </c>
      <c r="BA409" s="10">
        <f t="shared" si="40"/>
        <v>66.876543209876544</v>
      </c>
      <c r="BB409" s="10">
        <f t="shared" si="41"/>
        <v>10.684418145956608</v>
      </c>
    </row>
    <row r="410" spans="1:54" x14ac:dyDescent="0.35">
      <c r="A410" t="s">
        <v>57</v>
      </c>
      <c r="B410">
        <v>109817127</v>
      </c>
      <c r="C410">
        <v>109818606</v>
      </c>
      <c r="D410">
        <v>1480</v>
      </c>
      <c r="E410">
        <v>109817667</v>
      </c>
      <c r="F410">
        <v>249.72</v>
      </c>
      <c r="G410">
        <v>27.34</v>
      </c>
      <c r="H410">
        <v>0.06</v>
      </c>
      <c r="I410">
        <v>109817590</v>
      </c>
      <c r="J410">
        <v>218.34</v>
      </c>
      <c r="K410">
        <v>109817597</v>
      </c>
      <c r="L410">
        <v>57.15</v>
      </c>
      <c r="M410">
        <v>109817602</v>
      </c>
      <c r="N410">
        <v>107.53</v>
      </c>
      <c r="O410">
        <v>109817866</v>
      </c>
      <c r="P410">
        <v>109817667</v>
      </c>
      <c r="Q410">
        <v>199</v>
      </c>
      <c r="R410">
        <v>108</v>
      </c>
      <c r="S410">
        <v>0</v>
      </c>
      <c r="T410">
        <v>27</v>
      </c>
      <c r="U410">
        <v>0</v>
      </c>
      <c r="V410">
        <v>189</v>
      </c>
      <c r="W410">
        <v>106</v>
      </c>
      <c r="X410">
        <v>63</v>
      </c>
      <c r="Y410">
        <v>0</v>
      </c>
      <c r="Z410">
        <v>0</v>
      </c>
      <c r="AA410">
        <v>0</v>
      </c>
      <c r="AB410">
        <v>0</v>
      </c>
      <c r="AC410">
        <v>0</v>
      </c>
      <c r="AD410">
        <v>216</v>
      </c>
      <c r="AE410">
        <v>18</v>
      </c>
      <c r="AF410">
        <v>27</v>
      </c>
      <c r="AG410">
        <v>27</v>
      </c>
      <c r="AH410">
        <v>87</v>
      </c>
      <c r="AI410">
        <v>57</v>
      </c>
      <c r="AJ410">
        <v>73</v>
      </c>
      <c r="AK410">
        <v>0</v>
      </c>
      <c r="AL410">
        <v>73</v>
      </c>
      <c r="AM410">
        <v>43</v>
      </c>
      <c r="AN410">
        <v>81</v>
      </c>
      <c r="AO410">
        <v>0</v>
      </c>
      <c r="AP410">
        <v>491</v>
      </c>
      <c r="AQ410">
        <v>510</v>
      </c>
      <c r="AR410">
        <v>52</v>
      </c>
      <c r="AS410">
        <v>270</v>
      </c>
      <c r="AT410">
        <v>243</v>
      </c>
      <c r="AU410">
        <v>297</v>
      </c>
      <c r="AW410" s="10">
        <f t="shared" si="36"/>
        <v>1.308641975308642</v>
      </c>
      <c r="AX410" s="10">
        <f t="shared" si="37"/>
        <v>0</v>
      </c>
      <c r="AY410" s="10">
        <f t="shared" si="38"/>
        <v>1.2592592592592593</v>
      </c>
      <c r="AZ410" s="10">
        <f t="shared" si="39"/>
        <v>0.53086419753086422</v>
      </c>
      <c r="BA410" s="10">
        <f t="shared" si="40"/>
        <v>13.296296296296296</v>
      </c>
      <c r="BB410" s="10">
        <f t="shared" si="41"/>
        <v>25.046511627906973</v>
      </c>
    </row>
    <row r="411" spans="1:54" x14ac:dyDescent="0.35">
      <c r="A411" t="s">
        <v>56</v>
      </c>
      <c r="B411">
        <v>15352490</v>
      </c>
      <c r="C411">
        <v>15354085</v>
      </c>
      <c r="D411">
        <v>1596</v>
      </c>
      <c r="E411">
        <v>15353314</v>
      </c>
      <c r="F411">
        <v>192.91</v>
      </c>
      <c r="G411">
        <v>22.56</v>
      </c>
      <c r="H411">
        <v>0.04</v>
      </c>
      <c r="I411">
        <v>15353314</v>
      </c>
      <c r="J411">
        <v>105.58</v>
      </c>
      <c r="K411">
        <v>15353321</v>
      </c>
      <c r="L411">
        <v>120.73</v>
      </c>
      <c r="M411">
        <v>15353327</v>
      </c>
      <c r="N411">
        <v>75.650000000000006</v>
      </c>
      <c r="O411">
        <v>15353287</v>
      </c>
      <c r="P411">
        <v>15353314</v>
      </c>
      <c r="Q411">
        <v>27</v>
      </c>
      <c r="R411">
        <v>27</v>
      </c>
      <c r="S411">
        <v>27</v>
      </c>
      <c r="T411">
        <v>27</v>
      </c>
      <c r="U411">
        <v>27</v>
      </c>
      <c r="V411">
        <v>27</v>
      </c>
      <c r="W411">
        <v>27</v>
      </c>
      <c r="X411">
        <v>0</v>
      </c>
      <c r="Y411">
        <v>0</v>
      </c>
      <c r="Z411">
        <v>0</v>
      </c>
      <c r="AA411">
        <v>0</v>
      </c>
      <c r="AB411">
        <v>0</v>
      </c>
      <c r="AC411">
        <v>0</v>
      </c>
      <c r="AD411">
        <v>49</v>
      </c>
      <c r="AE411">
        <v>61</v>
      </c>
      <c r="AF411">
        <v>98</v>
      </c>
      <c r="AG411">
        <v>81</v>
      </c>
      <c r="AH411">
        <v>81</v>
      </c>
      <c r="AI411">
        <v>81</v>
      </c>
      <c r="AJ411">
        <v>0</v>
      </c>
      <c r="AK411">
        <v>0</v>
      </c>
      <c r="AL411">
        <v>0</v>
      </c>
      <c r="AM411">
        <v>0</v>
      </c>
      <c r="AN411">
        <v>81</v>
      </c>
      <c r="AO411">
        <v>81</v>
      </c>
      <c r="AP411">
        <v>513</v>
      </c>
      <c r="AQ411">
        <v>513</v>
      </c>
      <c r="AR411">
        <v>581</v>
      </c>
      <c r="AS411">
        <v>594</v>
      </c>
      <c r="AT411">
        <v>324</v>
      </c>
      <c r="AU411">
        <v>324</v>
      </c>
      <c r="AW411" s="10">
        <f t="shared" si="36"/>
        <v>1</v>
      </c>
      <c r="AX411" s="10">
        <f t="shared" si="37"/>
        <v>0</v>
      </c>
      <c r="AY411" s="10">
        <f t="shared" si="38"/>
        <v>2.7530864197530862</v>
      </c>
      <c r="AZ411" s="10">
        <f t="shared" si="39"/>
        <v>1</v>
      </c>
      <c r="BA411" s="10">
        <f t="shared" si="40"/>
        <v>17.666666666666668</v>
      </c>
      <c r="BB411" s="10">
        <f t="shared" si="41"/>
        <v>17.666666666666668</v>
      </c>
    </row>
    <row r="412" spans="1:54" x14ac:dyDescent="0.35">
      <c r="A412" t="s">
        <v>56</v>
      </c>
      <c r="B412">
        <v>243063660</v>
      </c>
      <c r="C412">
        <v>243066545</v>
      </c>
      <c r="D412">
        <v>2886</v>
      </c>
      <c r="E412">
        <v>243064103</v>
      </c>
      <c r="F412">
        <v>693.97</v>
      </c>
      <c r="G412">
        <v>25.57</v>
      </c>
      <c r="H412">
        <v>0</v>
      </c>
      <c r="I412">
        <v>243064103</v>
      </c>
      <c r="J412">
        <v>470.83</v>
      </c>
      <c r="K412">
        <v>243064105</v>
      </c>
      <c r="L412">
        <v>183.85</v>
      </c>
      <c r="M412">
        <v>243064105</v>
      </c>
      <c r="N412">
        <v>449.41</v>
      </c>
      <c r="O412">
        <v>243065102</v>
      </c>
      <c r="P412">
        <v>243064103</v>
      </c>
      <c r="Q412">
        <v>999</v>
      </c>
      <c r="R412">
        <v>135</v>
      </c>
      <c r="S412">
        <v>0</v>
      </c>
      <c r="T412">
        <v>27</v>
      </c>
      <c r="U412">
        <v>27</v>
      </c>
      <c r="V412">
        <v>54</v>
      </c>
      <c r="W412">
        <v>216</v>
      </c>
      <c r="X412">
        <v>27</v>
      </c>
      <c r="Y412">
        <v>49</v>
      </c>
      <c r="Z412">
        <v>84</v>
      </c>
      <c r="AA412">
        <v>0</v>
      </c>
      <c r="AB412">
        <v>0</v>
      </c>
      <c r="AC412">
        <v>0</v>
      </c>
      <c r="AD412">
        <v>135</v>
      </c>
      <c r="AE412">
        <v>108</v>
      </c>
      <c r="AF412">
        <v>0</v>
      </c>
      <c r="AG412">
        <v>30</v>
      </c>
      <c r="AH412">
        <v>135</v>
      </c>
      <c r="AI412">
        <v>54</v>
      </c>
      <c r="AJ412">
        <v>38</v>
      </c>
      <c r="AK412">
        <v>111</v>
      </c>
      <c r="AL412">
        <v>0</v>
      </c>
      <c r="AM412">
        <v>0</v>
      </c>
      <c r="AN412">
        <v>87</v>
      </c>
      <c r="AO412">
        <v>243</v>
      </c>
      <c r="AP412">
        <v>144</v>
      </c>
      <c r="AQ412">
        <v>1623</v>
      </c>
      <c r="AR412">
        <v>103</v>
      </c>
      <c r="AS412">
        <v>864</v>
      </c>
      <c r="AT412">
        <v>158</v>
      </c>
      <c r="AU412">
        <v>1487</v>
      </c>
      <c r="AW412" s="10">
        <f t="shared" si="36"/>
        <v>3</v>
      </c>
      <c r="AX412" s="10">
        <f t="shared" si="37"/>
        <v>0.60493827160493818</v>
      </c>
      <c r="AY412" s="10">
        <f t="shared" si="38"/>
        <v>2.3703703703703702</v>
      </c>
      <c r="AZ412" s="10">
        <f t="shared" si="39"/>
        <v>4.3703703703703702</v>
      </c>
      <c r="BA412" s="10">
        <f t="shared" si="40"/>
        <v>49.061728395061728</v>
      </c>
      <c r="BB412" s="10">
        <f t="shared" si="41"/>
        <v>11.225988700564972</v>
      </c>
    </row>
    <row r="413" spans="1:54" x14ac:dyDescent="0.35">
      <c r="A413" t="s">
        <v>58</v>
      </c>
      <c r="B413">
        <v>52548835</v>
      </c>
      <c r="C413">
        <v>52551086</v>
      </c>
      <c r="D413">
        <v>2252</v>
      </c>
      <c r="E413">
        <v>52549391</v>
      </c>
      <c r="F413">
        <v>434.46</v>
      </c>
      <c r="G413">
        <v>21.12</v>
      </c>
      <c r="H413">
        <v>0</v>
      </c>
      <c r="I413">
        <v>52549417</v>
      </c>
      <c r="J413">
        <v>296.93</v>
      </c>
      <c r="K413">
        <v>52549400</v>
      </c>
      <c r="L413">
        <v>87.82</v>
      </c>
      <c r="M413">
        <v>52549385</v>
      </c>
      <c r="N413">
        <v>324.18</v>
      </c>
      <c r="O413">
        <v>52549960</v>
      </c>
      <c r="P413">
        <v>52549391</v>
      </c>
      <c r="Q413">
        <v>569</v>
      </c>
      <c r="R413">
        <v>54</v>
      </c>
      <c r="S413">
        <v>81</v>
      </c>
      <c r="T413">
        <v>27</v>
      </c>
      <c r="U413">
        <v>0</v>
      </c>
      <c r="V413">
        <v>27</v>
      </c>
      <c r="W413">
        <v>0</v>
      </c>
      <c r="X413">
        <v>0</v>
      </c>
      <c r="Y413">
        <v>27</v>
      </c>
      <c r="Z413">
        <v>0</v>
      </c>
      <c r="AA413">
        <v>27</v>
      </c>
      <c r="AB413">
        <v>27</v>
      </c>
      <c r="AC413">
        <v>27</v>
      </c>
      <c r="AD413">
        <v>0</v>
      </c>
      <c r="AE413">
        <v>27</v>
      </c>
      <c r="AF413">
        <v>0</v>
      </c>
      <c r="AG413">
        <v>27</v>
      </c>
      <c r="AH413">
        <v>64</v>
      </c>
      <c r="AI413">
        <v>0</v>
      </c>
      <c r="AJ413">
        <v>27</v>
      </c>
      <c r="AK413">
        <v>108</v>
      </c>
      <c r="AL413">
        <v>0</v>
      </c>
      <c r="AM413">
        <v>0</v>
      </c>
      <c r="AN413">
        <v>0</v>
      </c>
      <c r="AO413">
        <v>135</v>
      </c>
      <c r="AP413">
        <v>81</v>
      </c>
      <c r="AQ413">
        <v>1392</v>
      </c>
      <c r="AR413">
        <v>92</v>
      </c>
      <c r="AS413">
        <v>487</v>
      </c>
      <c r="AT413">
        <v>135</v>
      </c>
      <c r="AU413">
        <v>1058</v>
      </c>
      <c r="AW413" s="10">
        <f t="shared" si="36"/>
        <v>1</v>
      </c>
      <c r="AX413" s="10">
        <f t="shared" si="37"/>
        <v>1</v>
      </c>
      <c r="AY413" s="10">
        <f t="shared" si="38"/>
        <v>0.66666666666666663</v>
      </c>
      <c r="AZ413" s="10">
        <f t="shared" si="39"/>
        <v>3</v>
      </c>
      <c r="BA413" s="10">
        <f t="shared" si="40"/>
        <v>36.25925925925926</v>
      </c>
      <c r="BB413" s="10">
        <f t="shared" si="41"/>
        <v>12.086419753086419</v>
      </c>
    </row>
    <row r="414" spans="1:54" x14ac:dyDescent="0.35">
      <c r="A414" t="s">
        <v>57</v>
      </c>
      <c r="B414">
        <v>132776371</v>
      </c>
      <c r="C414">
        <v>132784269</v>
      </c>
      <c r="D414">
        <v>7899</v>
      </c>
      <c r="E414">
        <v>132783508</v>
      </c>
      <c r="F414">
        <v>103.99</v>
      </c>
      <c r="G414">
        <v>15.92</v>
      </c>
      <c r="H414">
        <v>0.51</v>
      </c>
      <c r="I414">
        <v>132783514</v>
      </c>
      <c r="J414">
        <v>107.36</v>
      </c>
      <c r="K414">
        <v>132783475</v>
      </c>
      <c r="L414">
        <v>56.5</v>
      </c>
      <c r="M414">
        <v>132783509</v>
      </c>
      <c r="N414">
        <v>189.86</v>
      </c>
      <c r="O414">
        <v>132780320</v>
      </c>
      <c r="P414">
        <v>132783508</v>
      </c>
      <c r="Q414">
        <v>3188</v>
      </c>
      <c r="R414">
        <v>108</v>
      </c>
      <c r="S414">
        <v>81</v>
      </c>
      <c r="T414">
        <v>108</v>
      </c>
      <c r="U414">
        <v>86</v>
      </c>
      <c r="V414">
        <v>381</v>
      </c>
      <c r="W414">
        <v>201</v>
      </c>
      <c r="X414">
        <v>81</v>
      </c>
      <c r="Y414">
        <v>103</v>
      </c>
      <c r="Z414">
        <v>247</v>
      </c>
      <c r="AA414">
        <v>192</v>
      </c>
      <c r="AB414">
        <v>108</v>
      </c>
      <c r="AC414">
        <v>27</v>
      </c>
      <c r="AD414">
        <v>162</v>
      </c>
      <c r="AE414">
        <v>189</v>
      </c>
      <c r="AF414">
        <v>81</v>
      </c>
      <c r="AG414">
        <v>162</v>
      </c>
      <c r="AH414">
        <v>169</v>
      </c>
      <c r="AI414">
        <v>166</v>
      </c>
      <c r="AJ414">
        <v>108</v>
      </c>
      <c r="AK414">
        <v>55</v>
      </c>
      <c r="AL414">
        <v>40</v>
      </c>
      <c r="AM414">
        <v>108</v>
      </c>
      <c r="AN414">
        <v>341</v>
      </c>
      <c r="AO414">
        <v>125</v>
      </c>
      <c r="AP414">
        <v>81</v>
      </c>
      <c r="AQ414">
        <v>1171</v>
      </c>
      <c r="AR414">
        <v>108</v>
      </c>
      <c r="AS414">
        <v>834</v>
      </c>
      <c r="AT414">
        <v>0</v>
      </c>
      <c r="AU414">
        <v>1350</v>
      </c>
      <c r="AW414" s="10">
        <f t="shared" si="36"/>
        <v>4.5432098765432096</v>
      </c>
      <c r="AX414" s="10">
        <f t="shared" si="37"/>
        <v>3.9753086419753085</v>
      </c>
      <c r="AY414" s="10">
        <f t="shared" si="38"/>
        <v>6.382716049382716</v>
      </c>
      <c r="AZ414" s="10">
        <f t="shared" si="39"/>
        <v>3.5555555555555554</v>
      </c>
      <c r="BA414" s="10">
        <f t="shared" si="40"/>
        <v>41.419753086419753</v>
      </c>
      <c r="BB414" s="10">
        <f t="shared" si="41"/>
        <v>11.649305555555555</v>
      </c>
    </row>
    <row r="415" spans="1:54" x14ac:dyDescent="0.35">
      <c r="A415" t="s">
        <v>56</v>
      </c>
      <c r="B415">
        <v>32983894</v>
      </c>
      <c r="C415">
        <v>32985214</v>
      </c>
      <c r="D415">
        <v>1321</v>
      </c>
      <c r="E415">
        <v>32984591</v>
      </c>
      <c r="F415">
        <v>397.88</v>
      </c>
      <c r="G415">
        <v>37.78</v>
      </c>
      <c r="H415">
        <v>0</v>
      </c>
      <c r="I415">
        <v>32984593</v>
      </c>
      <c r="J415">
        <v>286.11</v>
      </c>
      <c r="K415">
        <v>32984563</v>
      </c>
      <c r="L415">
        <v>100.88</v>
      </c>
      <c r="M415">
        <v>32984590</v>
      </c>
      <c r="N415">
        <v>181.27</v>
      </c>
      <c r="O415">
        <v>32984554</v>
      </c>
      <c r="P415">
        <v>32984591</v>
      </c>
      <c r="Q415">
        <v>37</v>
      </c>
      <c r="R415">
        <v>81</v>
      </c>
      <c r="S415">
        <v>81</v>
      </c>
      <c r="T415">
        <v>0</v>
      </c>
      <c r="U415">
        <v>21</v>
      </c>
      <c r="V415">
        <v>54</v>
      </c>
      <c r="W415">
        <v>54</v>
      </c>
      <c r="X415">
        <v>27</v>
      </c>
      <c r="Y415">
        <v>37</v>
      </c>
      <c r="Z415">
        <v>54</v>
      </c>
      <c r="AA415">
        <v>54</v>
      </c>
      <c r="AB415">
        <v>27</v>
      </c>
      <c r="AC415">
        <v>27</v>
      </c>
      <c r="AD415">
        <v>108</v>
      </c>
      <c r="AE415">
        <v>135</v>
      </c>
      <c r="AF415">
        <v>81</v>
      </c>
      <c r="AG415">
        <v>92</v>
      </c>
      <c r="AH415">
        <v>107</v>
      </c>
      <c r="AI415">
        <v>128</v>
      </c>
      <c r="AJ415">
        <v>108</v>
      </c>
      <c r="AK415">
        <v>98</v>
      </c>
      <c r="AL415">
        <v>54</v>
      </c>
      <c r="AM415">
        <v>72</v>
      </c>
      <c r="AN415">
        <v>37</v>
      </c>
      <c r="AO415">
        <v>54</v>
      </c>
      <c r="AP415">
        <v>1385</v>
      </c>
      <c r="AQ415">
        <v>1404</v>
      </c>
      <c r="AR415">
        <v>567</v>
      </c>
      <c r="AS415">
        <v>567</v>
      </c>
      <c r="AT415">
        <v>782</v>
      </c>
      <c r="AU415">
        <v>783</v>
      </c>
      <c r="AW415" s="10">
        <f t="shared" si="36"/>
        <v>1.9259259259259258</v>
      </c>
      <c r="AX415" s="10">
        <f t="shared" si="37"/>
        <v>1.4567901234567902</v>
      </c>
      <c r="AY415" s="10">
        <f t="shared" si="38"/>
        <v>4.382716049382716</v>
      </c>
      <c r="AZ415" s="10">
        <f t="shared" si="39"/>
        <v>2.7654320987654324</v>
      </c>
      <c r="BA415" s="10">
        <f t="shared" si="40"/>
        <v>34</v>
      </c>
      <c r="BB415" s="10">
        <f t="shared" si="41"/>
        <v>12.294642857142856</v>
      </c>
    </row>
    <row r="416" spans="1:54" x14ac:dyDescent="0.35">
      <c r="A416" t="s">
        <v>55</v>
      </c>
      <c r="B416">
        <v>128795354</v>
      </c>
      <c r="C416">
        <v>128796896</v>
      </c>
      <c r="D416">
        <v>1543</v>
      </c>
      <c r="E416">
        <v>128796404</v>
      </c>
      <c r="F416">
        <v>471.16</v>
      </c>
      <c r="G416">
        <v>41.56</v>
      </c>
      <c r="H416">
        <v>0</v>
      </c>
      <c r="I416">
        <v>128796421</v>
      </c>
      <c r="J416">
        <v>232.15</v>
      </c>
      <c r="K416">
        <v>128796408</v>
      </c>
      <c r="L416">
        <v>199.72</v>
      </c>
      <c r="M416">
        <v>128796379</v>
      </c>
      <c r="N416">
        <v>195.69</v>
      </c>
      <c r="O416">
        <v>128796125</v>
      </c>
      <c r="P416">
        <v>128796404</v>
      </c>
      <c r="Q416">
        <v>279</v>
      </c>
      <c r="R416">
        <v>15</v>
      </c>
      <c r="S416">
        <v>27</v>
      </c>
      <c r="T416">
        <v>88</v>
      </c>
      <c r="U416">
        <v>27</v>
      </c>
      <c r="V416">
        <v>2</v>
      </c>
      <c r="W416">
        <v>27</v>
      </c>
      <c r="X416">
        <v>54</v>
      </c>
      <c r="Y416">
        <v>27</v>
      </c>
      <c r="Z416">
        <v>0</v>
      </c>
      <c r="AA416">
        <v>27</v>
      </c>
      <c r="AB416">
        <v>27</v>
      </c>
      <c r="AC416">
        <v>0</v>
      </c>
      <c r="AD416">
        <v>108</v>
      </c>
      <c r="AE416">
        <v>0</v>
      </c>
      <c r="AF416">
        <v>47</v>
      </c>
      <c r="AG416">
        <v>54</v>
      </c>
      <c r="AH416">
        <v>54</v>
      </c>
      <c r="AI416">
        <v>135</v>
      </c>
      <c r="AJ416">
        <v>0</v>
      </c>
      <c r="AK416">
        <v>27</v>
      </c>
      <c r="AL416">
        <v>0</v>
      </c>
      <c r="AM416">
        <v>0</v>
      </c>
      <c r="AN416">
        <v>149</v>
      </c>
      <c r="AO416">
        <v>81</v>
      </c>
      <c r="AP416">
        <v>161</v>
      </c>
      <c r="AQ416">
        <v>540</v>
      </c>
      <c r="AR416">
        <v>76</v>
      </c>
      <c r="AS416">
        <v>513</v>
      </c>
      <c r="AT416">
        <v>147</v>
      </c>
      <c r="AU416">
        <v>621</v>
      </c>
      <c r="AW416" s="10">
        <f t="shared" si="36"/>
        <v>1</v>
      </c>
      <c r="AX416" s="10">
        <f t="shared" si="37"/>
        <v>0.66666666666666663</v>
      </c>
      <c r="AY416" s="10">
        <f t="shared" si="38"/>
        <v>2.3333333333333335</v>
      </c>
      <c r="AZ416" s="10">
        <f t="shared" si="39"/>
        <v>1.3333333333333333</v>
      </c>
      <c r="BA416" s="10">
        <f t="shared" si="40"/>
        <v>20.666666666666668</v>
      </c>
      <c r="BB416" s="10">
        <f t="shared" si="41"/>
        <v>15.500000000000002</v>
      </c>
    </row>
    <row r="417" spans="1:54" x14ac:dyDescent="0.35">
      <c r="A417" t="s">
        <v>3459</v>
      </c>
      <c r="B417">
        <v>119711163</v>
      </c>
      <c r="C417">
        <v>119714512</v>
      </c>
      <c r="D417">
        <v>3350</v>
      </c>
      <c r="E417">
        <v>119712756</v>
      </c>
      <c r="F417">
        <v>447.12</v>
      </c>
      <c r="G417">
        <v>28.33</v>
      </c>
      <c r="H417">
        <v>0</v>
      </c>
      <c r="I417">
        <v>119712858</v>
      </c>
      <c r="J417">
        <v>178.47</v>
      </c>
      <c r="K417">
        <v>119712766</v>
      </c>
      <c r="L417">
        <v>219.98</v>
      </c>
      <c r="M417">
        <v>119712744</v>
      </c>
      <c r="N417">
        <v>202.96</v>
      </c>
      <c r="O417">
        <v>119712837</v>
      </c>
      <c r="P417">
        <v>119712756</v>
      </c>
      <c r="Q417">
        <v>81</v>
      </c>
      <c r="R417">
        <v>27</v>
      </c>
      <c r="S417">
        <v>27</v>
      </c>
      <c r="T417">
        <v>0</v>
      </c>
      <c r="U417">
        <v>0</v>
      </c>
      <c r="V417">
        <v>135</v>
      </c>
      <c r="W417">
        <v>81</v>
      </c>
      <c r="X417">
        <v>27</v>
      </c>
      <c r="Y417">
        <v>27</v>
      </c>
      <c r="Z417">
        <v>0</v>
      </c>
      <c r="AA417">
        <v>0</v>
      </c>
      <c r="AB417">
        <v>0</v>
      </c>
      <c r="AC417">
        <v>0</v>
      </c>
      <c r="AD417">
        <v>54</v>
      </c>
      <c r="AE417">
        <v>54</v>
      </c>
      <c r="AF417">
        <v>24</v>
      </c>
      <c r="AG417">
        <v>0</v>
      </c>
      <c r="AH417">
        <v>54</v>
      </c>
      <c r="AI417">
        <v>54</v>
      </c>
      <c r="AJ417">
        <v>74</v>
      </c>
      <c r="AK417">
        <v>54</v>
      </c>
      <c r="AL417">
        <v>27</v>
      </c>
      <c r="AM417">
        <v>54</v>
      </c>
      <c r="AN417">
        <v>60</v>
      </c>
      <c r="AO417">
        <v>48</v>
      </c>
      <c r="AP417">
        <v>599</v>
      </c>
      <c r="AQ417">
        <v>584</v>
      </c>
      <c r="AR417">
        <v>789</v>
      </c>
      <c r="AS417">
        <v>823</v>
      </c>
      <c r="AT417">
        <v>690</v>
      </c>
      <c r="AU417">
        <v>712</v>
      </c>
      <c r="AW417" s="10">
        <f t="shared" si="36"/>
        <v>1.3333333333333333</v>
      </c>
      <c r="AX417" s="10">
        <f t="shared" si="37"/>
        <v>0.33333333333333331</v>
      </c>
      <c r="AY417" s="10">
        <f t="shared" si="38"/>
        <v>1.3333333333333333</v>
      </c>
      <c r="AZ417" s="10">
        <f t="shared" si="39"/>
        <v>1.9259259259259258</v>
      </c>
      <c r="BA417" s="10">
        <f t="shared" si="40"/>
        <v>26.160493827160494</v>
      </c>
      <c r="BB417" s="10">
        <f t="shared" si="41"/>
        <v>13.583333333333334</v>
      </c>
    </row>
    <row r="418" spans="1:54" x14ac:dyDescent="0.35">
      <c r="A418" t="s">
        <v>54</v>
      </c>
      <c r="B418">
        <v>159305494</v>
      </c>
      <c r="C418">
        <v>159307595</v>
      </c>
      <c r="D418">
        <v>2102</v>
      </c>
      <c r="E418">
        <v>159306322</v>
      </c>
      <c r="F418">
        <v>252.36</v>
      </c>
      <c r="G418">
        <v>20.78</v>
      </c>
      <c r="H418">
        <v>0.06</v>
      </c>
      <c r="I418">
        <v>159306267</v>
      </c>
      <c r="J418">
        <v>69</v>
      </c>
      <c r="K418">
        <v>159306359</v>
      </c>
      <c r="L418">
        <v>106.53</v>
      </c>
      <c r="M418">
        <v>159306237</v>
      </c>
      <c r="N418">
        <v>187.92</v>
      </c>
      <c r="O418">
        <v>159306544</v>
      </c>
      <c r="P418">
        <v>159306322</v>
      </c>
      <c r="Q418">
        <v>222</v>
      </c>
      <c r="R418">
        <v>54</v>
      </c>
      <c r="S418">
        <v>72</v>
      </c>
      <c r="T418">
        <v>54</v>
      </c>
      <c r="U418">
        <v>0</v>
      </c>
      <c r="V418">
        <v>0</v>
      </c>
      <c r="W418">
        <v>27</v>
      </c>
      <c r="X418">
        <v>54</v>
      </c>
      <c r="Y418">
        <v>81</v>
      </c>
      <c r="Z418">
        <v>0</v>
      </c>
      <c r="AA418">
        <v>27</v>
      </c>
      <c r="AB418">
        <v>0</v>
      </c>
      <c r="AC418">
        <v>0</v>
      </c>
      <c r="AD418">
        <v>81</v>
      </c>
      <c r="AE418">
        <v>1</v>
      </c>
      <c r="AF418">
        <v>27</v>
      </c>
      <c r="AG418">
        <v>0</v>
      </c>
      <c r="AH418">
        <v>27</v>
      </c>
      <c r="AI418">
        <v>54</v>
      </c>
      <c r="AJ418">
        <v>0</v>
      </c>
      <c r="AK418">
        <v>0</v>
      </c>
      <c r="AL418">
        <v>0</v>
      </c>
      <c r="AM418">
        <v>0</v>
      </c>
      <c r="AN418">
        <v>108</v>
      </c>
      <c r="AO418">
        <v>54</v>
      </c>
      <c r="AP418">
        <v>152</v>
      </c>
      <c r="AQ418">
        <v>296</v>
      </c>
      <c r="AR418">
        <v>169</v>
      </c>
      <c r="AS418">
        <v>405</v>
      </c>
      <c r="AT418">
        <v>109</v>
      </c>
      <c r="AU418">
        <v>471</v>
      </c>
      <c r="AW418" s="10">
        <f t="shared" si="36"/>
        <v>1.2222222222222223</v>
      </c>
      <c r="AX418" s="10">
        <f t="shared" si="37"/>
        <v>1.3333333333333333</v>
      </c>
      <c r="AY418" s="10">
        <f t="shared" si="38"/>
        <v>0.67901234567901225</v>
      </c>
      <c r="AZ418" s="10">
        <f t="shared" si="39"/>
        <v>0.66666666666666663</v>
      </c>
      <c r="BA418" s="10">
        <f t="shared" si="40"/>
        <v>14.469135802469136</v>
      </c>
      <c r="BB418" s="10">
        <f t="shared" si="41"/>
        <v>21.703703703703706</v>
      </c>
    </row>
    <row r="419" spans="1:54" x14ac:dyDescent="0.35">
      <c r="A419" t="s">
        <v>56</v>
      </c>
      <c r="B419">
        <v>31087765</v>
      </c>
      <c r="C419">
        <v>31089309</v>
      </c>
      <c r="D419">
        <v>1545</v>
      </c>
      <c r="E419">
        <v>31088401</v>
      </c>
      <c r="F419">
        <v>454.72</v>
      </c>
      <c r="G419">
        <v>31.17</v>
      </c>
      <c r="H419">
        <v>0</v>
      </c>
      <c r="I419">
        <v>31088403</v>
      </c>
      <c r="J419">
        <v>582.67999999999995</v>
      </c>
      <c r="K419">
        <v>31088935</v>
      </c>
      <c r="L419">
        <v>64.44</v>
      </c>
      <c r="M419">
        <v>31088390</v>
      </c>
      <c r="N419">
        <v>109.82</v>
      </c>
      <c r="O419">
        <v>31088537</v>
      </c>
      <c r="P419">
        <v>31088401</v>
      </c>
      <c r="Q419">
        <v>136</v>
      </c>
      <c r="R419">
        <v>78</v>
      </c>
      <c r="S419">
        <v>54</v>
      </c>
      <c r="T419">
        <v>108</v>
      </c>
      <c r="U419">
        <v>27</v>
      </c>
      <c r="V419">
        <v>0</v>
      </c>
      <c r="W419">
        <v>0</v>
      </c>
      <c r="X419">
        <v>54</v>
      </c>
      <c r="Y419">
        <v>81</v>
      </c>
      <c r="Z419">
        <v>27</v>
      </c>
      <c r="AA419">
        <v>27</v>
      </c>
      <c r="AB419">
        <v>19</v>
      </c>
      <c r="AC419">
        <v>0</v>
      </c>
      <c r="AD419">
        <v>75</v>
      </c>
      <c r="AE419">
        <v>121</v>
      </c>
      <c r="AF419">
        <v>108</v>
      </c>
      <c r="AG419">
        <v>64</v>
      </c>
      <c r="AH419">
        <v>97</v>
      </c>
      <c r="AI419">
        <v>162</v>
      </c>
      <c r="AJ419">
        <v>125</v>
      </c>
      <c r="AK419">
        <v>126</v>
      </c>
      <c r="AL419">
        <v>54</v>
      </c>
      <c r="AM419">
        <v>27</v>
      </c>
      <c r="AN419">
        <v>36</v>
      </c>
      <c r="AO419">
        <v>108</v>
      </c>
      <c r="AP419">
        <v>1563</v>
      </c>
      <c r="AQ419">
        <v>2214</v>
      </c>
      <c r="AR419">
        <v>221</v>
      </c>
      <c r="AS419">
        <v>270</v>
      </c>
      <c r="AT419">
        <v>236</v>
      </c>
      <c r="AU419">
        <v>606</v>
      </c>
      <c r="AW419" s="10">
        <f t="shared" si="36"/>
        <v>1</v>
      </c>
      <c r="AX419" s="10">
        <f t="shared" si="37"/>
        <v>1.3333333333333333</v>
      </c>
      <c r="AY419" s="10">
        <f t="shared" si="38"/>
        <v>4.283950617283951</v>
      </c>
      <c r="AZ419" s="10">
        <f t="shared" si="39"/>
        <v>3.2222222222222223</v>
      </c>
      <c r="BA419" s="10">
        <f t="shared" si="40"/>
        <v>38.148148148148145</v>
      </c>
      <c r="BB419" s="10">
        <f t="shared" si="41"/>
        <v>11.839080459770114</v>
      </c>
    </row>
    <row r="420" spans="1:54" x14ac:dyDescent="0.35">
      <c r="A420" t="s">
        <v>57</v>
      </c>
      <c r="B420">
        <v>19369704</v>
      </c>
      <c r="C420">
        <v>19372522</v>
      </c>
      <c r="D420">
        <v>2819</v>
      </c>
      <c r="E420">
        <v>19370722</v>
      </c>
      <c r="F420">
        <v>832.69</v>
      </c>
      <c r="G420">
        <v>36.81</v>
      </c>
      <c r="H420">
        <v>0</v>
      </c>
      <c r="I420">
        <v>19370725</v>
      </c>
      <c r="J420">
        <v>594.5</v>
      </c>
      <c r="K420">
        <v>19370727</v>
      </c>
      <c r="L420">
        <v>255.57</v>
      </c>
      <c r="M420">
        <v>19370707</v>
      </c>
      <c r="N420">
        <v>400.47</v>
      </c>
      <c r="O420">
        <v>19371113</v>
      </c>
      <c r="P420">
        <v>19370722</v>
      </c>
      <c r="Q420">
        <v>391</v>
      </c>
      <c r="R420">
        <v>11</v>
      </c>
      <c r="S420">
        <v>54</v>
      </c>
      <c r="T420">
        <v>27</v>
      </c>
      <c r="U420">
        <v>43</v>
      </c>
      <c r="V420">
        <v>0</v>
      </c>
      <c r="W420">
        <v>54</v>
      </c>
      <c r="X420">
        <v>27</v>
      </c>
      <c r="Y420">
        <v>0</v>
      </c>
      <c r="Z420">
        <v>27</v>
      </c>
      <c r="AA420">
        <v>46</v>
      </c>
      <c r="AB420">
        <v>27</v>
      </c>
      <c r="AC420">
        <v>27</v>
      </c>
      <c r="AD420">
        <v>54</v>
      </c>
      <c r="AE420">
        <v>54</v>
      </c>
      <c r="AF420">
        <v>0</v>
      </c>
      <c r="AG420">
        <v>4</v>
      </c>
      <c r="AH420">
        <v>0</v>
      </c>
      <c r="AI420">
        <v>86</v>
      </c>
      <c r="AJ420">
        <v>0</v>
      </c>
      <c r="AK420">
        <v>79</v>
      </c>
      <c r="AL420">
        <v>11</v>
      </c>
      <c r="AM420">
        <v>54</v>
      </c>
      <c r="AN420">
        <v>108</v>
      </c>
      <c r="AO420">
        <v>151</v>
      </c>
      <c r="AP420">
        <v>27</v>
      </c>
      <c r="AQ420">
        <v>1333</v>
      </c>
      <c r="AR420">
        <v>27</v>
      </c>
      <c r="AS420">
        <v>864</v>
      </c>
      <c r="AT420">
        <v>108</v>
      </c>
      <c r="AU420">
        <v>1105</v>
      </c>
      <c r="AW420" s="10">
        <f t="shared" si="36"/>
        <v>1.8641975308641976</v>
      </c>
      <c r="AX420" s="10">
        <f t="shared" si="37"/>
        <v>0.90123456790123457</v>
      </c>
      <c r="AY420" s="10">
        <f t="shared" si="38"/>
        <v>1.7777777777777777</v>
      </c>
      <c r="AZ420" s="10">
        <f t="shared" si="39"/>
        <v>3.5061728395061729</v>
      </c>
      <c r="BA420" s="10">
        <f t="shared" si="40"/>
        <v>40.765432098765437</v>
      </c>
      <c r="BB420" s="10">
        <f t="shared" si="41"/>
        <v>11.626760563380284</v>
      </c>
    </row>
    <row r="421" spans="1:54" x14ac:dyDescent="0.35">
      <c r="A421" t="s">
        <v>51</v>
      </c>
      <c r="B421">
        <v>25455687</v>
      </c>
      <c r="C421">
        <v>25456896</v>
      </c>
      <c r="D421">
        <v>1210</v>
      </c>
      <c r="E421">
        <v>25456491</v>
      </c>
      <c r="F421">
        <v>738.72</v>
      </c>
      <c r="G421">
        <v>32.21</v>
      </c>
      <c r="H421">
        <v>0</v>
      </c>
      <c r="I421">
        <v>25456492</v>
      </c>
      <c r="J421">
        <v>556.75</v>
      </c>
      <c r="K421">
        <v>25456496</v>
      </c>
      <c r="L421">
        <v>128.63</v>
      </c>
      <c r="M421">
        <v>25456491</v>
      </c>
      <c r="N421">
        <v>436.35</v>
      </c>
      <c r="O421">
        <v>25456291</v>
      </c>
      <c r="P421">
        <v>25456491</v>
      </c>
      <c r="Q421">
        <v>200</v>
      </c>
      <c r="R421">
        <v>108</v>
      </c>
      <c r="S421">
        <v>9</v>
      </c>
      <c r="T421">
        <v>54</v>
      </c>
      <c r="U421">
        <v>54</v>
      </c>
      <c r="V421">
        <v>135</v>
      </c>
      <c r="W421">
        <v>0</v>
      </c>
      <c r="X421">
        <v>54</v>
      </c>
      <c r="Y421">
        <v>27</v>
      </c>
      <c r="Z421">
        <v>27</v>
      </c>
      <c r="AA421">
        <v>3</v>
      </c>
      <c r="AB421">
        <v>0</v>
      </c>
      <c r="AC421">
        <v>0</v>
      </c>
      <c r="AD421">
        <v>71</v>
      </c>
      <c r="AE421">
        <v>27</v>
      </c>
      <c r="AF421">
        <v>27</v>
      </c>
      <c r="AG421">
        <v>0</v>
      </c>
      <c r="AH421">
        <v>0</v>
      </c>
      <c r="AI421">
        <v>0</v>
      </c>
      <c r="AJ421">
        <v>189</v>
      </c>
      <c r="AK421">
        <v>8</v>
      </c>
      <c r="AL421">
        <v>219</v>
      </c>
      <c r="AM421">
        <v>78</v>
      </c>
      <c r="AN421">
        <v>303</v>
      </c>
      <c r="AO421">
        <v>146</v>
      </c>
      <c r="AP421">
        <v>1107</v>
      </c>
      <c r="AQ421">
        <v>1244</v>
      </c>
      <c r="AR421">
        <v>371</v>
      </c>
      <c r="AS421">
        <v>474</v>
      </c>
      <c r="AT421">
        <v>891</v>
      </c>
      <c r="AU421">
        <v>1093</v>
      </c>
      <c r="AW421" s="10">
        <f t="shared" si="36"/>
        <v>0.77777777777777779</v>
      </c>
      <c r="AX421" s="10">
        <f t="shared" si="37"/>
        <v>0.37037037037037035</v>
      </c>
      <c r="AY421" s="10">
        <f t="shared" si="38"/>
        <v>0.33333333333333331</v>
      </c>
      <c r="AZ421" s="10">
        <f t="shared" si="39"/>
        <v>2.8641975308641974</v>
      </c>
      <c r="BA421" s="10">
        <f t="shared" si="40"/>
        <v>34.703703703703702</v>
      </c>
      <c r="BB421" s="10">
        <f t="shared" si="41"/>
        <v>12.116379310344827</v>
      </c>
    </row>
    <row r="422" spans="1:54" x14ac:dyDescent="0.35">
      <c r="A422" t="s">
        <v>3459</v>
      </c>
      <c r="B422">
        <v>67538004</v>
      </c>
      <c r="C422">
        <v>67539124</v>
      </c>
      <c r="D422">
        <v>1121</v>
      </c>
      <c r="E422">
        <v>67538397</v>
      </c>
      <c r="F422">
        <v>419.66</v>
      </c>
      <c r="G422">
        <v>41.56</v>
      </c>
      <c r="H422">
        <v>0</v>
      </c>
      <c r="I422">
        <v>67538397</v>
      </c>
      <c r="J422">
        <v>184.42</v>
      </c>
      <c r="K422">
        <v>67538381</v>
      </c>
      <c r="L422">
        <v>202.75</v>
      </c>
      <c r="M422">
        <v>67538386</v>
      </c>
      <c r="N422">
        <v>143.69999999999999</v>
      </c>
      <c r="O422">
        <v>67538564</v>
      </c>
      <c r="P422">
        <v>67538397</v>
      </c>
      <c r="Q422">
        <v>167</v>
      </c>
      <c r="R422">
        <v>0</v>
      </c>
      <c r="S422">
        <v>54</v>
      </c>
      <c r="T422">
        <v>27</v>
      </c>
      <c r="U422">
        <v>27</v>
      </c>
      <c r="V422">
        <v>27</v>
      </c>
      <c r="W422">
        <v>81</v>
      </c>
      <c r="X422">
        <v>0</v>
      </c>
      <c r="Y422">
        <v>27</v>
      </c>
      <c r="Z422">
        <v>27</v>
      </c>
      <c r="AA422">
        <v>27</v>
      </c>
      <c r="AB422">
        <v>54</v>
      </c>
      <c r="AC422">
        <v>81</v>
      </c>
      <c r="AD422">
        <v>0</v>
      </c>
      <c r="AE422">
        <v>50</v>
      </c>
      <c r="AF422">
        <v>0</v>
      </c>
      <c r="AG422">
        <v>0</v>
      </c>
      <c r="AH422">
        <v>28</v>
      </c>
      <c r="AI422">
        <v>81</v>
      </c>
      <c r="AJ422">
        <v>81</v>
      </c>
      <c r="AK422">
        <v>0</v>
      </c>
      <c r="AL422">
        <v>0</v>
      </c>
      <c r="AM422">
        <v>65</v>
      </c>
      <c r="AN422">
        <v>120</v>
      </c>
      <c r="AO422">
        <v>81</v>
      </c>
      <c r="AP422">
        <v>98</v>
      </c>
      <c r="AQ422">
        <v>766</v>
      </c>
      <c r="AR422">
        <v>154</v>
      </c>
      <c r="AS422">
        <v>702</v>
      </c>
      <c r="AT422">
        <v>133</v>
      </c>
      <c r="AU422">
        <v>540</v>
      </c>
      <c r="AW422" s="10">
        <f t="shared" si="36"/>
        <v>2</v>
      </c>
      <c r="AX422" s="10">
        <f t="shared" si="37"/>
        <v>1.6666666666666667</v>
      </c>
      <c r="AY422" s="10">
        <f t="shared" si="38"/>
        <v>1.6172839506172838</v>
      </c>
      <c r="AZ422" s="10">
        <f t="shared" si="39"/>
        <v>1.8024691358024691</v>
      </c>
      <c r="BA422" s="10">
        <f t="shared" si="40"/>
        <v>24.790123456790123</v>
      </c>
      <c r="BB422" s="10">
        <f t="shared" si="41"/>
        <v>13.753424657534246</v>
      </c>
    </row>
    <row r="423" spans="1:54" x14ac:dyDescent="0.35">
      <c r="A423" t="s">
        <v>45</v>
      </c>
      <c r="B423">
        <v>72509096</v>
      </c>
      <c r="C423">
        <v>72509878</v>
      </c>
      <c r="D423">
        <v>783</v>
      </c>
      <c r="E423">
        <v>72509324</v>
      </c>
      <c r="F423">
        <v>256.41000000000003</v>
      </c>
      <c r="G423">
        <v>23.3</v>
      </c>
      <c r="H423">
        <v>0.06</v>
      </c>
      <c r="I423">
        <v>72509355</v>
      </c>
      <c r="J423">
        <v>117.47</v>
      </c>
      <c r="K423">
        <v>72509310</v>
      </c>
      <c r="L423">
        <v>94.05</v>
      </c>
      <c r="M423">
        <v>72509316</v>
      </c>
      <c r="N423">
        <v>140.05000000000001</v>
      </c>
      <c r="O423">
        <v>72509487</v>
      </c>
      <c r="P423">
        <v>72509324</v>
      </c>
      <c r="Q423">
        <v>163</v>
      </c>
      <c r="R423">
        <v>164</v>
      </c>
      <c r="S423">
        <v>147</v>
      </c>
      <c r="T423">
        <v>27</v>
      </c>
      <c r="U423">
        <v>27</v>
      </c>
      <c r="V423">
        <v>54</v>
      </c>
      <c r="W423">
        <v>54</v>
      </c>
      <c r="X423">
        <v>27</v>
      </c>
      <c r="Y423">
        <v>27</v>
      </c>
      <c r="Z423">
        <v>81</v>
      </c>
      <c r="AA423">
        <v>54</v>
      </c>
      <c r="AB423">
        <v>0</v>
      </c>
      <c r="AC423">
        <v>0</v>
      </c>
      <c r="AD423">
        <v>81</v>
      </c>
      <c r="AE423">
        <v>54</v>
      </c>
      <c r="AF423">
        <v>81</v>
      </c>
      <c r="AG423">
        <v>55</v>
      </c>
      <c r="AH423">
        <v>27</v>
      </c>
      <c r="AI423">
        <v>27</v>
      </c>
      <c r="AJ423">
        <v>54</v>
      </c>
      <c r="AK423">
        <v>0</v>
      </c>
      <c r="AL423">
        <v>73</v>
      </c>
      <c r="AM423">
        <v>83</v>
      </c>
      <c r="AN423">
        <v>27</v>
      </c>
      <c r="AO423">
        <v>27</v>
      </c>
      <c r="AP423">
        <v>252</v>
      </c>
      <c r="AQ423">
        <v>593</v>
      </c>
      <c r="AR423">
        <v>253</v>
      </c>
      <c r="AS423">
        <v>428</v>
      </c>
      <c r="AT423">
        <v>226</v>
      </c>
      <c r="AU423">
        <v>642</v>
      </c>
      <c r="AW423" s="10">
        <f t="shared" si="36"/>
        <v>2.8148148148148149</v>
      </c>
      <c r="AX423" s="10">
        <f t="shared" si="37"/>
        <v>1</v>
      </c>
      <c r="AY423" s="10">
        <f t="shared" si="38"/>
        <v>1.6790123456790125</v>
      </c>
      <c r="AZ423" s="10">
        <f t="shared" si="39"/>
        <v>1.3580246913580245</v>
      </c>
      <c r="BA423" s="10">
        <f t="shared" si="40"/>
        <v>20.530864197530864</v>
      </c>
      <c r="BB423" s="10">
        <f t="shared" si="41"/>
        <v>15.118181818181821</v>
      </c>
    </row>
    <row r="424" spans="1:54" x14ac:dyDescent="0.35">
      <c r="A424" t="s">
        <v>58</v>
      </c>
      <c r="B424">
        <v>34631822</v>
      </c>
      <c r="C424">
        <v>34633333</v>
      </c>
      <c r="D424">
        <v>1512</v>
      </c>
      <c r="E424">
        <v>34632498</v>
      </c>
      <c r="F424">
        <v>271.22000000000003</v>
      </c>
      <c r="G424">
        <v>21.89</v>
      </c>
      <c r="H424">
        <v>0.06</v>
      </c>
      <c r="I424">
        <v>34632501</v>
      </c>
      <c r="J424">
        <v>115.9</v>
      </c>
      <c r="K424">
        <v>34632494</v>
      </c>
      <c r="L424">
        <v>169.27</v>
      </c>
      <c r="M424">
        <v>34632477</v>
      </c>
      <c r="N424">
        <v>128.47</v>
      </c>
      <c r="O424">
        <v>34632577</v>
      </c>
      <c r="P424">
        <v>34632498</v>
      </c>
      <c r="Q424">
        <v>79</v>
      </c>
      <c r="R424">
        <v>27</v>
      </c>
      <c r="S424">
        <v>27</v>
      </c>
      <c r="T424">
        <v>12</v>
      </c>
      <c r="U424">
        <v>27</v>
      </c>
      <c r="V424">
        <v>54</v>
      </c>
      <c r="W424">
        <v>29</v>
      </c>
      <c r="X424">
        <v>0</v>
      </c>
      <c r="Y424">
        <v>0</v>
      </c>
      <c r="Z424">
        <v>35</v>
      </c>
      <c r="AA424">
        <v>54</v>
      </c>
      <c r="AB424">
        <v>0</v>
      </c>
      <c r="AC424">
        <v>0</v>
      </c>
      <c r="AD424">
        <v>54</v>
      </c>
      <c r="AE424">
        <v>54</v>
      </c>
      <c r="AF424">
        <v>27</v>
      </c>
      <c r="AG424">
        <v>58</v>
      </c>
      <c r="AH424">
        <v>54</v>
      </c>
      <c r="AI424">
        <v>54</v>
      </c>
      <c r="AJ424">
        <v>54</v>
      </c>
      <c r="AK424">
        <v>54</v>
      </c>
      <c r="AL424">
        <v>54</v>
      </c>
      <c r="AM424">
        <v>75</v>
      </c>
      <c r="AN424">
        <v>135</v>
      </c>
      <c r="AO424">
        <v>81</v>
      </c>
      <c r="AP424">
        <v>888</v>
      </c>
      <c r="AQ424">
        <v>837</v>
      </c>
      <c r="AR424">
        <v>984</v>
      </c>
      <c r="AS424">
        <v>1030</v>
      </c>
      <c r="AT424">
        <v>685</v>
      </c>
      <c r="AU424">
        <v>702</v>
      </c>
      <c r="AW424" s="10">
        <f t="shared" si="36"/>
        <v>1.0246913580246915</v>
      </c>
      <c r="AX424" s="10">
        <f t="shared" si="37"/>
        <v>0.66666666666666663</v>
      </c>
      <c r="AY424" s="10">
        <f t="shared" si="38"/>
        <v>2.0493827160493829</v>
      </c>
      <c r="AZ424" s="10">
        <f t="shared" si="39"/>
        <v>2.5925925925925926</v>
      </c>
      <c r="BA424" s="10">
        <f t="shared" si="40"/>
        <v>31.716049382716051</v>
      </c>
      <c r="BB424" s="10">
        <f t="shared" si="41"/>
        <v>12.233333333333334</v>
      </c>
    </row>
    <row r="425" spans="1:54" x14ac:dyDescent="0.35">
      <c r="A425" t="s">
        <v>59</v>
      </c>
      <c r="B425">
        <v>179449457</v>
      </c>
      <c r="C425">
        <v>179451276</v>
      </c>
      <c r="D425">
        <v>1820</v>
      </c>
      <c r="E425">
        <v>179450319</v>
      </c>
      <c r="F425">
        <v>569.22</v>
      </c>
      <c r="G425">
        <v>34.76</v>
      </c>
      <c r="H425">
        <v>0</v>
      </c>
      <c r="I425">
        <v>179450320</v>
      </c>
      <c r="J425">
        <v>352.26</v>
      </c>
      <c r="K425">
        <v>179450448</v>
      </c>
      <c r="L425">
        <v>110</v>
      </c>
      <c r="M425">
        <v>179450338</v>
      </c>
      <c r="N425">
        <v>270.89999999999998</v>
      </c>
      <c r="O425">
        <v>179450366</v>
      </c>
      <c r="P425">
        <v>179450319</v>
      </c>
      <c r="Q425">
        <v>47</v>
      </c>
      <c r="R425">
        <v>0</v>
      </c>
      <c r="S425">
        <v>33</v>
      </c>
      <c r="T425">
        <v>0</v>
      </c>
      <c r="U425">
        <v>0</v>
      </c>
      <c r="V425">
        <v>0</v>
      </c>
      <c r="W425">
        <v>0</v>
      </c>
      <c r="X425">
        <v>37</v>
      </c>
      <c r="Y425">
        <v>27</v>
      </c>
      <c r="Z425">
        <v>0</v>
      </c>
      <c r="AA425">
        <v>0</v>
      </c>
      <c r="AB425">
        <v>0</v>
      </c>
      <c r="AC425">
        <v>0</v>
      </c>
      <c r="AD425">
        <v>54</v>
      </c>
      <c r="AE425">
        <v>29</v>
      </c>
      <c r="AF425">
        <v>54</v>
      </c>
      <c r="AG425">
        <v>81</v>
      </c>
      <c r="AH425">
        <v>27</v>
      </c>
      <c r="AI425">
        <v>27</v>
      </c>
      <c r="AJ425">
        <v>64</v>
      </c>
      <c r="AK425">
        <v>65</v>
      </c>
      <c r="AL425">
        <v>0</v>
      </c>
      <c r="AM425">
        <v>0</v>
      </c>
      <c r="AN425">
        <v>42</v>
      </c>
      <c r="AO425">
        <v>72</v>
      </c>
      <c r="AP425">
        <v>835</v>
      </c>
      <c r="AQ425">
        <v>875</v>
      </c>
      <c r="AR425">
        <v>621</v>
      </c>
      <c r="AS425">
        <v>488</v>
      </c>
      <c r="AT425">
        <v>551</v>
      </c>
      <c r="AU425">
        <v>535</v>
      </c>
      <c r="AW425" s="10">
        <f t="shared" si="36"/>
        <v>0.40740740740740738</v>
      </c>
      <c r="AX425" s="10">
        <f t="shared" si="37"/>
        <v>0.33333333333333331</v>
      </c>
      <c r="AY425" s="10">
        <f t="shared" si="38"/>
        <v>1.691358024691358</v>
      </c>
      <c r="AZ425" s="10">
        <f t="shared" si="39"/>
        <v>1.691358024691358</v>
      </c>
      <c r="BA425" s="10">
        <f t="shared" si="40"/>
        <v>23.432098765432098</v>
      </c>
      <c r="BB425" s="10">
        <f t="shared" si="41"/>
        <v>13.854014598540147</v>
      </c>
    </row>
    <row r="426" spans="1:54" x14ac:dyDescent="0.35">
      <c r="A426" t="s">
        <v>56</v>
      </c>
      <c r="B426">
        <v>11889651</v>
      </c>
      <c r="C426">
        <v>11894230</v>
      </c>
      <c r="D426">
        <v>4580</v>
      </c>
      <c r="E426">
        <v>11891990</v>
      </c>
      <c r="F426">
        <v>827.02</v>
      </c>
      <c r="G426">
        <v>19.78</v>
      </c>
      <c r="H426">
        <v>0</v>
      </c>
      <c r="I426">
        <v>11891990</v>
      </c>
      <c r="J426">
        <v>634.03</v>
      </c>
      <c r="K426">
        <v>11891989</v>
      </c>
      <c r="L426">
        <v>75.28</v>
      </c>
      <c r="M426">
        <v>11891911</v>
      </c>
      <c r="N426">
        <v>380.77</v>
      </c>
      <c r="O426">
        <v>11891940</v>
      </c>
      <c r="P426">
        <v>11891990</v>
      </c>
      <c r="Q426">
        <v>50</v>
      </c>
      <c r="R426">
        <v>81</v>
      </c>
      <c r="S426">
        <v>59</v>
      </c>
      <c r="T426">
        <v>54</v>
      </c>
      <c r="U426">
        <v>54</v>
      </c>
      <c r="V426">
        <v>81</v>
      </c>
      <c r="W426">
        <v>54</v>
      </c>
      <c r="X426">
        <v>27</v>
      </c>
      <c r="Y426">
        <v>27</v>
      </c>
      <c r="Z426">
        <v>24</v>
      </c>
      <c r="AA426">
        <v>27</v>
      </c>
      <c r="AB426">
        <v>0</v>
      </c>
      <c r="AC426">
        <v>0</v>
      </c>
      <c r="AD426">
        <v>27</v>
      </c>
      <c r="AE426">
        <v>0</v>
      </c>
      <c r="AF426">
        <v>32</v>
      </c>
      <c r="AG426">
        <v>0</v>
      </c>
      <c r="AH426">
        <v>89</v>
      </c>
      <c r="AI426">
        <v>36</v>
      </c>
      <c r="AJ426">
        <v>113</v>
      </c>
      <c r="AK426">
        <v>108</v>
      </c>
      <c r="AL426">
        <v>0</v>
      </c>
      <c r="AM426">
        <v>0</v>
      </c>
      <c r="AN426">
        <v>19</v>
      </c>
      <c r="AO426">
        <v>61</v>
      </c>
      <c r="AP426">
        <v>1192</v>
      </c>
      <c r="AQ426">
        <v>1116</v>
      </c>
      <c r="AR426">
        <v>374</v>
      </c>
      <c r="AS426">
        <v>406</v>
      </c>
      <c r="AT426">
        <v>728</v>
      </c>
      <c r="AU426">
        <v>666</v>
      </c>
      <c r="AW426" s="10">
        <f t="shared" si="36"/>
        <v>2.0617283950617282</v>
      </c>
      <c r="AX426" s="10">
        <f t="shared" si="37"/>
        <v>0.66666666666666663</v>
      </c>
      <c r="AY426" s="10">
        <f t="shared" si="38"/>
        <v>0.44444444444444442</v>
      </c>
      <c r="AZ426" s="10">
        <f t="shared" si="39"/>
        <v>2.0864197530864197</v>
      </c>
      <c r="BA426" s="10">
        <f t="shared" si="40"/>
        <v>27.012345679012348</v>
      </c>
      <c r="BB426" s="10">
        <f t="shared" si="41"/>
        <v>12.946745562130179</v>
      </c>
    </row>
    <row r="427" spans="1:54" x14ac:dyDescent="0.35">
      <c r="A427" t="s">
        <v>3459</v>
      </c>
      <c r="B427">
        <v>46300534</v>
      </c>
      <c r="C427">
        <v>46301788</v>
      </c>
      <c r="D427">
        <v>1255</v>
      </c>
      <c r="E427">
        <v>46301129</v>
      </c>
      <c r="F427">
        <v>329.57</v>
      </c>
      <c r="G427">
        <v>38.9</v>
      </c>
      <c r="H427">
        <v>0</v>
      </c>
      <c r="I427">
        <v>46301129</v>
      </c>
      <c r="J427">
        <v>229.27</v>
      </c>
      <c r="K427">
        <v>46301123</v>
      </c>
      <c r="L427">
        <v>134.93</v>
      </c>
      <c r="M427">
        <v>46301171</v>
      </c>
      <c r="N427">
        <v>161.28</v>
      </c>
      <c r="O427">
        <v>46301161</v>
      </c>
      <c r="P427">
        <v>46301129</v>
      </c>
      <c r="Q427">
        <v>32</v>
      </c>
      <c r="R427">
        <v>108</v>
      </c>
      <c r="S427">
        <v>81</v>
      </c>
      <c r="T427">
        <v>54</v>
      </c>
      <c r="U427">
        <v>29</v>
      </c>
      <c r="V427">
        <v>108</v>
      </c>
      <c r="W427">
        <v>77</v>
      </c>
      <c r="X427">
        <v>124</v>
      </c>
      <c r="Y427">
        <v>135</v>
      </c>
      <c r="Z427">
        <v>108</v>
      </c>
      <c r="AA427">
        <v>108</v>
      </c>
      <c r="AB427">
        <v>0</v>
      </c>
      <c r="AC427">
        <v>0</v>
      </c>
      <c r="AD427">
        <v>135</v>
      </c>
      <c r="AE427">
        <v>120</v>
      </c>
      <c r="AF427">
        <v>135</v>
      </c>
      <c r="AG427">
        <v>102</v>
      </c>
      <c r="AH427">
        <v>135</v>
      </c>
      <c r="AI427">
        <v>135</v>
      </c>
      <c r="AJ427">
        <v>81</v>
      </c>
      <c r="AK427">
        <v>81</v>
      </c>
      <c r="AL427">
        <v>8</v>
      </c>
      <c r="AM427">
        <v>27</v>
      </c>
      <c r="AN427">
        <v>27</v>
      </c>
      <c r="AO427">
        <v>27</v>
      </c>
      <c r="AP427">
        <v>945</v>
      </c>
      <c r="AQ427">
        <v>945</v>
      </c>
      <c r="AR427">
        <v>336</v>
      </c>
      <c r="AS427">
        <v>351</v>
      </c>
      <c r="AT427">
        <v>616</v>
      </c>
      <c r="AU427">
        <v>579</v>
      </c>
      <c r="AW427" s="10">
        <f t="shared" si="36"/>
        <v>2.308641975308642</v>
      </c>
      <c r="AX427" s="10">
        <f t="shared" si="37"/>
        <v>3</v>
      </c>
      <c r="AY427" s="10">
        <f t="shared" si="38"/>
        <v>4.4074074074074074</v>
      </c>
      <c r="AZ427" s="10">
        <f t="shared" si="39"/>
        <v>1.6666666666666667</v>
      </c>
      <c r="BA427" s="10">
        <f t="shared" si="40"/>
        <v>23.148148148148149</v>
      </c>
      <c r="BB427" s="10">
        <f t="shared" si="41"/>
        <v>13.888888888888889</v>
      </c>
    </row>
    <row r="428" spans="1:54" x14ac:dyDescent="0.35">
      <c r="A428" t="s">
        <v>44</v>
      </c>
      <c r="B428">
        <v>100271879</v>
      </c>
      <c r="C428">
        <v>100273685</v>
      </c>
      <c r="D428">
        <v>1807</v>
      </c>
      <c r="E428">
        <v>100272741</v>
      </c>
      <c r="F428">
        <v>962.86</v>
      </c>
      <c r="G428">
        <v>28.55</v>
      </c>
      <c r="H428">
        <v>0</v>
      </c>
      <c r="I428">
        <v>100272741</v>
      </c>
      <c r="J428">
        <v>553.4</v>
      </c>
      <c r="K428">
        <v>100272736</v>
      </c>
      <c r="L428">
        <v>270.41000000000003</v>
      </c>
      <c r="M428">
        <v>100272687</v>
      </c>
      <c r="N428">
        <v>459.72</v>
      </c>
      <c r="O428">
        <v>100272782</v>
      </c>
      <c r="P428">
        <v>100272741</v>
      </c>
      <c r="Q428">
        <v>41</v>
      </c>
      <c r="R428">
        <v>54</v>
      </c>
      <c r="S428">
        <v>46</v>
      </c>
      <c r="T428">
        <v>54</v>
      </c>
      <c r="U428">
        <v>54</v>
      </c>
      <c r="V428">
        <v>65</v>
      </c>
      <c r="W428">
        <v>59</v>
      </c>
      <c r="X428">
        <v>81</v>
      </c>
      <c r="Y428">
        <v>81</v>
      </c>
      <c r="Z428">
        <v>27</v>
      </c>
      <c r="AA428">
        <v>27</v>
      </c>
      <c r="AB428">
        <v>0</v>
      </c>
      <c r="AC428">
        <v>0</v>
      </c>
      <c r="AD428">
        <v>54</v>
      </c>
      <c r="AE428">
        <v>81</v>
      </c>
      <c r="AF428">
        <v>168</v>
      </c>
      <c r="AG428">
        <v>207</v>
      </c>
      <c r="AH428">
        <v>94</v>
      </c>
      <c r="AI428">
        <v>81</v>
      </c>
      <c r="AJ428">
        <v>162</v>
      </c>
      <c r="AK428">
        <v>154</v>
      </c>
      <c r="AL428">
        <v>81</v>
      </c>
      <c r="AM428">
        <v>77</v>
      </c>
      <c r="AN428">
        <v>210</v>
      </c>
      <c r="AO428">
        <v>138</v>
      </c>
      <c r="AP428">
        <v>1471</v>
      </c>
      <c r="AQ428">
        <v>1905</v>
      </c>
      <c r="AR428">
        <v>685</v>
      </c>
      <c r="AS428">
        <v>809</v>
      </c>
      <c r="AT428">
        <v>1068</v>
      </c>
      <c r="AU428">
        <v>1280</v>
      </c>
      <c r="AW428" s="10">
        <f t="shared" si="36"/>
        <v>1.962962962962963</v>
      </c>
      <c r="AX428" s="10">
        <f t="shared" si="37"/>
        <v>1.3333333333333333</v>
      </c>
      <c r="AY428" s="10">
        <f t="shared" si="38"/>
        <v>4.5555555555555554</v>
      </c>
      <c r="AZ428" s="10">
        <f t="shared" si="39"/>
        <v>4.5555555555555554</v>
      </c>
      <c r="BA428" s="10">
        <f t="shared" si="40"/>
        <v>49.308641975308639</v>
      </c>
      <c r="BB428" s="10">
        <f t="shared" si="41"/>
        <v>10.823848238482384</v>
      </c>
    </row>
    <row r="429" spans="1:54" x14ac:dyDescent="0.35">
      <c r="A429" t="s">
        <v>3460</v>
      </c>
      <c r="B429">
        <v>114070374</v>
      </c>
      <c r="C429">
        <v>114071669</v>
      </c>
      <c r="D429">
        <v>1296</v>
      </c>
      <c r="E429">
        <v>114071074</v>
      </c>
      <c r="F429">
        <v>209.77</v>
      </c>
      <c r="G429">
        <v>38.229999999999997</v>
      </c>
      <c r="H429">
        <v>0.05</v>
      </c>
      <c r="I429">
        <v>114071097</v>
      </c>
      <c r="J429">
        <v>133.33000000000001</v>
      </c>
      <c r="K429">
        <v>114071093</v>
      </c>
      <c r="L429">
        <v>88.24</v>
      </c>
      <c r="M429">
        <v>114071039</v>
      </c>
      <c r="N429">
        <v>114.32</v>
      </c>
      <c r="O429">
        <v>114071021</v>
      </c>
      <c r="P429">
        <v>114071074</v>
      </c>
      <c r="Q429">
        <v>53</v>
      </c>
      <c r="R429">
        <v>0</v>
      </c>
      <c r="S429">
        <v>0</v>
      </c>
      <c r="T429">
        <v>0</v>
      </c>
      <c r="U429">
        <v>0</v>
      </c>
      <c r="V429">
        <v>27</v>
      </c>
      <c r="W429">
        <v>6</v>
      </c>
      <c r="X429">
        <v>27</v>
      </c>
      <c r="Y429">
        <v>27</v>
      </c>
      <c r="Z429">
        <v>27</v>
      </c>
      <c r="AA429">
        <v>27</v>
      </c>
      <c r="AB429">
        <v>0</v>
      </c>
      <c r="AC429">
        <v>0</v>
      </c>
      <c r="AD429">
        <v>27</v>
      </c>
      <c r="AE429">
        <v>27</v>
      </c>
      <c r="AF429">
        <v>0</v>
      </c>
      <c r="AG429">
        <v>0</v>
      </c>
      <c r="AH429">
        <v>27</v>
      </c>
      <c r="AI429">
        <v>27</v>
      </c>
      <c r="AJ429">
        <v>27</v>
      </c>
      <c r="AK429">
        <v>27</v>
      </c>
      <c r="AL429">
        <v>27</v>
      </c>
      <c r="AM429">
        <v>4</v>
      </c>
      <c r="AN429">
        <v>0</v>
      </c>
      <c r="AO429">
        <v>0</v>
      </c>
      <c r="AP429">
        <v>393</v>
      </c>
      <c r="AQ429">
        <v>408</v>
      </c>
      <c r="AR429">
        <v>216</v>
      </c>
      <c r="AS429">
        <v>216</v>
      </c>
      <c r="AT429">
        <v>302</v>
      </c>
      <c r="AU429">
        <v>306</v>
      </c>
      <c r="AW429" s="10">
        <f t="shared" si="36"/>
        <v>7.407407407407407E-2</v>
      </c>
      <c r="AX429" s="10">
        <f t="shared" si="37"/>
        <v>0.66666666666666663</v>
      </c>
      <c r="AY429" s="10">
        <f t="shared" si="38"/>
        <v>0.66666666666666663</v>
      </c>
      <c r="AZ429" s="10">
        <f t="shared" si="39"/>
        <v>0.38271604938271608</v>
      </c>
      <c r="BA429" s="10">
        <f t="shared" si="40"/>
        <v>11.481481481481481</v>
      </c>
      <c r="BB429" s="10">
        <f t="shared" si="41"/>
        <v>29.999999999999996</v>
      </c>
    </row>
    <row r="430" spans="1:54" x14ac:dyDescent="0.35">
      <c r="A430" t="s">
        <v>44</v>
      </c>
      <c r="B430">
        <v>72658959</v>
      </c>
      <c r="C430">
        <v>72660724</v>
      </c>
      <c r="D430">
        <v>1766</v>
      </c>
      <c r="E430">
        <v>72660049</v>
      </c>
      <c r="F430">
        <v>128.63999999999999</v>
      </c>
      <c r="G430">
        <v>18.010000000000002</v>
      </c>
      <c r="H430">
        <v>0.15</v>
      </c>
      <c r="I430">
        <v>72660049</v>
      </c>
      <c r="J430">
        <v>127</v>
      </c>
      <c r="K430">
        <v>72660041</v>
      </c>
      <c r="L430">
        <v>60.56</v>
      </c>
      <c r="M430">
        <v>72660070</v>
      </c>
      <c r="N430">
        <v>121.98</v>
      </c>
      <c r="O430">
        <v>72659841</v>
      </c>
      <c r="P430">
        <v>72660049</v>
      </c>
      <c r="Q430">
        <v>208</v>
      </c>
      <c r="R430">
        <v>0</v>
      </c>
      <c r="S430">
        <v>0</v>
      </c>
      <c r="T430">
        <v>0</v>
      </c>
      <c r="U430">
        <v>27</v>
      </c>
      <c r="V430">
        <v>54</v>
      </c>
      <c r="W430">
        <v>10</v>
      </c>
      <c r="X430">
        <v>0</v>
      </c>
      <c r="Y430">
        <v>0</v>
      </c>
      <c r="Z430">
        <v>0</v>
      </c>
      <c r="AA430">
        <v>27</v>
      </c>
      <c r="AB430">
        <v>0</v>
      </c>
      <c r="AC430">
        <v>0</v>
      </c>
      <c r="AD430">
        <v>54</v>
      </c>
      <c r="AE430">
        <v>27</v>
      </c>
      <c r="AF430">
        <v>54</v>
      </c>
      <c r="AG430">
        <v>27</v>
      </c>
      <c r="AH430">
        <v>48</v>
      </c>
      <c r="AI430">
        <v>54</v>
      </c>
      <c r="AJ430">
        <v>0</v>
      </c>
      <c r="AK430">
        <v>0</v>
      </c>
      <c r="AL430">
        <v>27</v>
      </c>
      <c r="AM430">
        <v>0</v>
      </c>
      <c r="AN430">
        <v>0</v>
      </c>
      <c r="AO430">
        <v>54</v>
      </c>
      <c r="AP430">
        <v>11</v>
      </c>
      <c r="AQ430">
        <v>567</v>
      </c>
      <c r="AR430">
        <v>0</v>
      </c>
      <c r="AS430">
        <v>243</v>
      </c>
      <c r="AT430">
        <v>81</v>
      </c>
      <c r="AU430">
        <v>324</v>
      </c>
      <c r="AW430" s="10">
        <f t="shared" si="36"/>
        <v>0.45679012345679015</v>
      </c>
      <c r="AX430" s="10">
        <f t="shared" si="37"/>
        <v>0.33333333333333331</v>
      </c>
      <c r="AY430" s="10">
        <f t="shared" si="38"/>
        <v>1.3333333333333333</v>
      </c>
      <c r="AZ430" s="10">
        <f t="shared" si="39"/>
        <v>0.66666666666666663</v>
      </c>
      <c r="BA430" s="10">
        <f t="shared" si="40"/>
        <v>14</v>
      </c>
      <c r="BB430" s="10">
        <f t="shared" si="41"/>
        <v>21</v>
      </c>
    </row>
    <row r="431" spans="1:54" x14ac:dyDescent="0.35">
      <c r="A431" t="s">
        <v>53</v>
      </c>
      <c r="B431">
        <v>4471884</v>
      </c>
      <c r="C431">
        <v>4472894</v>
      </c>
      <c r="D431">
        <v>1011</v>
      </c>
      <c r="E431">
        <v>4472398</v>
      </c>
      <c r="F431">
        <v>279.76</v>
      </c>
      <c r="G431">
        <v>37.97</v>
      </c>
      <c r="H431">
        <v>0</v>
      </c>
      <c r="I431">
        <v>4472405</v>
      </c>
      <c r="J431">
        <v>151.84</v>
      </c>
      <c r="K431">
        <v>4472411</v>
      </c>
      <c r="L431">
        <v>170.61</v>
      </c>
      <c r="M431">
        <v>4472403</v>
      </c>
      <c r="N431">
        <v>119.52</v>
      </c>
      <c r="O431">
        <v>4472389</v>
      </c>
      <c r="P431">
        <v>4472398</v>
      </c>
      <c r="Q431">
        <v>9</v>
      </c>
      <c r="R431">
        <v>27</v>
      </c>
      <c r="S431">
        <v>27</v>
      </c>
      <c r="T431">
        <v>54</v>
      </c>
      <c r="U431">
        <v>54</v>
      </c>
      <c r="V431">
        <v>81</v>
      </c>
      <c r="W431">
        <v>81</v>
      </c>
      <c r="X431">
        <v>81</v>
      </c>
      <c r="Y431">
        <v>81</v>
      </c>
      <c r="Z431">
        <v>27</v>
      </c>
      <c r="AA431">
        <v>27</v>
      </c>
      <c r="AB431">
        <v>0</v>
      </c>
      <c r="AC431">
        <v>0</v>
      </c>
      <c r="AD431">
        <v>0</v>
      </c>
      <c r="AE431">
        <v>0</v>
      </c>
      <c r="AF431">
        <v>108</v>
      </c>
      <c r="AG431">
        <v>108</v>
      </c>
      <c r="AH431">
        <v>0</v>
      </c>
      <c r="AI431">
        <v>0</v>
      </c>
      <c r="AJ431">
        <v>0</v>
      </c>
      <c r="AK431">
        <v>0</v>
      </c>
      <c r="AL431">
        <v>81</v>
      </c>
      <c r="AM431">
        <v>81</v>
      </c>
      <c r="AN431">
        <v>0</v>
      </c>
      <c r="AO431">
        <v>0</v>
      </c>
      <c r="AP431">
        <v>530</v>
      </c>
      <c r="AQ431">
        <v>521</v>
      </c>
      <c r="AR431">
        <v>468</v>
      </c>
      <c r="AS431">
        <v>485</v>
      </c>
      <c r="AT431">
        <v>378</v>
      </c>
      <c r="AU431">
        <v>371</v>
      </c>
      <c r="AW431" s="10">
        <f t="shared" si="36"/>
        <v>2</v>
      </c>
      <c r="AX431" s="10">
        <f t="shared" si="37"/>
        <v>1.3333333333333333</v>
      </c>
      <c r="AY431" s="10">
        <f t="shared" si="38"/>
        <v>1.3333333333333333</v>
      </c>
      <c r="AZ431" s="10">
        <f t="shared" si="39"/>
        <v>1</v>
      </c>
      <c r="BA431" s="10">
        <f t="shared" si="40"/>
        <v>17</v>
      </c>
      <c r="BB431" s="10">
        <f t="shared" si="41"/>
        <v>17</v>
      </c>
    </row>
    <row r="432" spans="1:54" x14ac:dyDescent="0.35">
      <c r="A432" t="s">
        <v>56</v>
      </c>
      <c r="B432">
        <v>35508467</v>
      </c>
      <c r="C432">
        <v>35509640</v>
      </c>
      <c r="D432">
        <v>1174</v>
      </c>
      <c r="E432">
        <v>35508816</v>
      </c>
      <c r="F432">
        <v>546.88</v>
      </c>
      <c r="G432">
        <v>35.840000000000003</v>
      </c>
      <c r="H432">
        <v>0</v>
      </c>
      <c r="I432">
        <v>35508813</v>
      </c>
      <c r="J432">
        <v>351.36</v>
      </c>
      <c r="K432">
        <v>35508878</v>
      </c>
      <c r="L432">
        <v>117.31</v>
      </c>
      <c r="M432">
        <v>35508844</v>
      </c>
      <c r="N432">
        <v>267</v>
      </c>
      <c r="O432">
        <v>35509053</v>
      </c>
      <c r="P432">
        <v>35508816</v>
      </c>
      <c r="Q432">
        <v>237</v>
      </c>
      <c r="R432">
        <v>107</v>
      </c>
      <c r="S432">
        <v>34</v>
      </c>
      <c r="T432">
        <v>0</v>
      </c>
      <c r="U432">
        <v>0</v>
      </c>
      <c r="V432">
        <v>56</v>
      </c>
      <c r="W432">
        <v>17</v>
      </c>
      <c r="X432">
        <v>0</v>
      </c>
      <c r="Y432">
        <v>0</v>
      </c>
      <c r="Z432">
        <v>27</v>
      </c>
      <c r="AA432">
        <v>0</v>
      </c>
      <c r="AB432">
        <v>0</v>
      </c>
      <c r="AC432">
        <v>0</v>
      </c>
      <c r="AD432">
        <v>27</v>
      </c>
      <c r="AE432">
        <v>0</v>
      </c>
      <c r="AF432">
        <v>54</v>
      </c>
      <c r="AG432">
        <v>49</v>
      </c>
      <c r="AH432">
        <v>54</v>
      </c>
      <c r="AI432">
        <v>27</v>
      </c>
      <c r="AJ432">
        <v>81</v>
      </c>
      <c r="AK432">
        <v>21</v>
      </c>
      <c r="AL432">
        <v>127</v>
      </c>
      <c r="AM432">
        <v>41</v>
      </c>
      <c r="AN432">
        <v>243</v>
      </c>
      <c r="AO432">
        <v>128</v>
      </c>
      <c r="AP432">
        <v>610</v>
      </c>
      <c r="AQ432">
        <v>1376</v>
      </c>
      <c r="AR432">
        <v>360</v>
      </c>
      <c r="AS432">
        <v>440</v>
      </c>
      <c r="AT432">
        <v>628</v>
      </c>
      <c r="AU432">
        <v>534</v>
      </c>
      <c r="AW432" s="10">
        <f t="shared" si="36"/>
        <v>0.62962962962962965</v>
      </c>
      <c r="AX432" s="10">
        <f t="shared" si="37"/>
        <v>0</v>
      </c>
      <c r="AY432" s="10">
        <f t="shared" si="38"/>
        <v>0.93827160493827155</v>
      </c>
      <c r="AZ432" s="10">
        <f t="shared" si="39"/>
        <v>2.3456790123456792</v>
      </c>
      <c r="BA432" s="10">
        <f t="shared" si="40"/>
        <v>29.012345679012348</v>
      </c>
      <c r="BB432" s="10">
        <f t="shared" si="41"/>
        <v>12.368421052631579</v>
      </c>
    </row>
    <row r="433" spans="1:54" x14ac:dyDescent="0.35">
      <c r="A433" t="s">
        <v>65</v>
      </c>
      <c r="B433">
        <v>88359361</v>
      </c>
      <c r="C433">
        <v>88361470</v>
      </c>
      <c r="D433">
        <v>2110</v>
      </c>
      <c r="E433">
        <v>88360024</v>
      </c>
      <c r="F433">
        <v>343.01</v>
      </c>
      <c r="G433">
        <v>15.47</v>
      </c>
      <c r="H433">
        <v>0</v>
      </c>
      <c r="I433">
        <v>88360072</v>
      </c>
      <c r="J433">
        <v>178.55</v>
      </c>
      <c r="K433">
        <v>88360027</v>
      </c>
      <c r="L433">
        <v>89.43</v>
      </c>
      <c r="M433">
        <v>88360296</v>
      </c>
      <c r="N433">
        <v>231.57</v>
      </c>
      <c r="O433">
        <v>88360415</v>
      </c>
      <c r="P433">
        <v>88360024</v>
      </c>
      <c r="Q433">
        <v>391</v>
      </c>
      <c r="R433">
        <v>0</v>
      </c>
      <c r="S433">
        <v>66</v>
      </c>
      <c r="T433">
        <v>0</v>
      </c>
      <c r="U433">
        <v>0</v>
      </c>
      <c r="V433">
        <v>0</v>
      </c>
      <c r="W433">
        <v>59</v>
      </c>
      <c r="X433">
        <v>27</v>
      </c>
      <c r="Y433">
        <v>42</v>
      </c>
      <c r="Z433">
        <v>42</v>
      </c>
      <c r="AA433">
        <v>17</v>
      </c>
      <c r="AB433">
        <v>43</v>
      </c>
      <c r="AC433">
        <v>27</v>
      </c>
      <c r="AD433">
        <v>107</v>
      </c>
      <c r="AE433">
        <v>49</v>
      </c>
      <c r="AF433">
        <v>45</v>
      </c>
      <c r="AG433">
        <v>27</v>
      </c>
      <c r="AH433">
        <v>181</v>
      </c>
      <c r="AI433">
        <v>54</v>
      </c>
      <c r="AJ433">
        <v>0</v>
      </c>
      <c r="AK433">
        <v>0</v>
      </c>
      <c r="AL433">
        <v>38</v>
      </c>
      <c r="AM433">
        <v>0</v>
      </c>
      <c r="AN433">
        <v>243</v>
      </c>
      <c r="AO433">
        <v>54</v>
      </c>
      <c r="AP433">
        <v>192</v>
      </c>
      <c r="AQ433">
        <v>433</v>
      </c>
      <c r="AR433">
        <v>27</v>
      </c>
      <c r="AS433">
        <v>349</v>
      </c>
      <c r="AT433">
        <v>145</v>
      </c>
      <c r="AU433">
        <v>348</v>
      </c>
      <c r="AW433" s="10">
        <f t="shared" si="36"/>
        <v>1.5432098765432098</v>
      </c>
      <c r="AX433" s="10">
        <f t="shared" si="37"/>
        <v>1.0617283950617284</v>
      </c>
      <c r="AY433" s="10">
        <f t="shared" si="38"/>
        <v>1.6049382716049383</v>
      </c>
      <c r="AZ433" s="10">
        <f t="shared" si="39"/>
        <v>0.66666666666666663</v>
      </c>
      <c r="BA433" s="10">
        <f t="shared" si="40"/>
        <v>13.950617283950619</v>
      </c>
      <c r="BB433" s="10">
        <f t="shared" si="41"/>
        <v>20.925925925925931</v>
      </c>
    </row>
    <row r="434" spans="1:54" x14ac:dyDescent="0.35">
      <c r="A434" t="s">
        <v>3459</v>
      </c>
      <c r="B434">
        <v>829703</v>
      </c>
      <c r="C434">
        <v>830704</v>
      </c>
      <c r="D434">
        <v>1002</v>
      </c>
      <c r="E434">
        <v>830074</v>
      </c>
      <c r="F434">
        <v>117.78</v>
      </c>
      <c r="G434">
        <v>14.25</v>
      </c>
      <c r="H434">
        <v>0.25</v>
      </c>
      <c r="I434">
        <v>830076</v>
      </c>
      <c r="J434">
        <v>104.48</v>
      </c>
      <c r="K434">
        <v>830096</v>
      </c>
      <c r="L434">
        <v>64.44</v>
      </c>
      <c r="M434">
        <v>830053</v>
      </c>
      <c r="N434">
        <v>55.69</v>
      </c>
      <c r="O434">
        <v>830203</v>
      </c>
      <c r="P434">
        <v>830074</v>
      </c>
      <c r="Q434">
        <v>129</v>
      </c>
      <c r="R434">
        <v>27</v>
      </c>
      <c r="S434">
        <v>27</v>
      </c>
      <c r="T434">
        <v>54</v>
      </c>
      <c r="U434">
        <v>81</v>
      </c>
      <c r="V434">
        <v>27</v>
      </c>
      <c r="W434">
        <v>40</v>
      </c>
      <c r="X434">
        <v>12</v>
      </c>
      <c r="Y434">
        <v>0</v>
      </c>
      <c r="Z434">
        <v>0</v>
      </c>
      <c r="AA434">
        <v>0</v>
      </c>
      <c r="AB434">
        <v>27</v>
      </c>
      <c r="AC434">
        <v>0</v>
      </c>
      <c r="AD434">
        <v>0</v>
      </c>
      <c r="AE434">
        <v>27</v>
      </c>
      <c r="AF434">
        <v>54</v>
      </c>
      <c r="AG434">
        <v>81</v>
      </c>
      <c r="AH434">
        <v>81</v>
      </c>
      <c r="AI434">
        <v>54</v>
      </c>
      <c r="AJ434">
        <v>54</v>
      </c>
      <c r="AK434">
        <v>0</v>
      </c>
      <c r="AL434">
        <v>27</v>
      </c>
      <c r="AM434">
        <v>27</v>
      </c>
      <c r="AN434">
        <v>81</v>
      </c>
      <c r="AO434">
        <v>0</v>
      </c>
      <c r="AP434">
        <v>283</v>
      </c>
      <c r="AQ434">
        <v>378</v>
      </c>
      <c r="AR434">
        <v>193</v>
      </c>
      <c r="AS434">
        <v>243</v>
      </c>
      <c r="AT434">
        <v>51</v>
      </c>
      <c r="AU434">
        <v>265</v>
      </c>
      <c r="AW434" s="10">
        <f t="shared" si="36"/>
        <v>1.8271604938271606</v>
      </c>
      <c r="AX434" s="10">
        <f t="shared" si="37"/>
        <v>0</v>
      </c>
      <c r="AY434" s="10">
        <f t="shared" si="38"/>
        <v>2</v>
      </c>
      <c r="AZ434" s="10">
        <f t="shared" si="39"/>
        <v>0.33333333333333331</v>
      </c>
      <c r="BA434" s="10">
        <f t="shared" si="40"/>
        <v>10.93827160493827</v>
      </c>
      <c r="BB434" s="10">
        <f t="shared" si="41"/>
        <v>32.814814814814817</v>
      </c>
    </row>
    <row r="435" spans="1:54" x14ac:dyDescent="0.35">
      <c r="A435" t="s">
        <v>50</v>
      </c>
      <c r="B435">
        <v>15949857</v>
      </c>
      <c r="C435">
        <v>15951379</v>
      </c>
      <c r="D435">
        <v>1523</v>
      </c>
      <c r="E435">
        <v>15950507</v>
      </c>
      <c r="F435">
        <v>335.26</v>
      </c>
      <c r="G435">
        <v>27.7</v>
      </c>
      <c r="H435">
        <v>0</v>
      </c>
      <c r="I435">
        <v>15950592</v>
      </c>
      <c r="J435">
        <v>160.44</v>
      </c>
      <c r="K435">
        <v>15950487</v>
      </c>
      <c r="L435">
        <v>110.25</v>
      </c>
      <c r="M435">
        <v>15950519</v>
      </c>
      <c r="N435">
        <v>189.75</v>
      </c>
      <c r="O435">
        <v>15950618</v>
      </c>
      <c r="P435">
        <v>15950507</v>
      </c>
      <c r="Q435">
        <v>111</v>
      </c>
      <c r="R435">
        <v>54</v>
      </c>
      <c r="S435">
        <v>22</v>
      </c>
      <c r="T435">
        <v>82</v>
      </c>
      <c r="U435">
        <v>81</v>
      </c>
      <c r="V435">
        <v>32</v>
      </c>
      <c r="W435">
        <v>123</v>
      </c>
      <c r="X435">
        <v>27</v>
      </c>
      <c r="Y435">
        <v>27</v>
      </c>
      <c r="Z435">
        <v>27</v>
      </c>
      <c r="AA435">
        <v>27</v>
      </c>
      <c r="AB435">
        <v>0</v>
      </c>
      <c r="AC435">
        <v>0</v>
      </c>
      <c r="AD435">
        <v>54</v>
      </c>
      <c r="AE435">
        <v>108</v>
      </c>
      <c r="AF435">
        <v>54</v>
      </c>
      <c r="AG435">
        <v>27</v>
      </c>
      <c r="AH435">
        <v>81</v>
      </c>
      <c r="AI435">
        <v>81</v>
      </c>
      <c r="AJ435">
        <v>40</v>
      </c>
      <c r="AK435">
        <v>29</v>
      </c>
      <c r="AL435">
        <v>81</v>
      </c>
      <c r="AM435">
        <v>46</v>
      </c>
      <c r="AN435">
        <v>27</v>
      </c>
      <c r="AO435">
        <v>51</v>
      </c>
      <c r="AP435">
        <v>449</v>
      </c>
      <c r="AQ435">
        <v>528</v>
      </c>
      <c r="AR435">
        <v>503</v>
      </c>
      <c r="AS435">
        <v>538</v>
      </c>
      <c r="AT435">
        <v>675</v>
      </c>
      <c r="AU435">
        <v>702</v>
      </c>
      <c r="AW435" s="10">
        <f t="shared" si="36"/>
        <v>2.7901234567901234</v>
      </c>
      <c r="AX435" s="10">
        <f t="shared" si="37"/>
        <v>0.66666666666666663</v>
      </c>
      <c r="AY435" s="10">
        <f t="shared" si="38"/>
        <v>2.6666666666666665</v>
      </c>
      <c r="AZ435" s="10">
        <f t="shared" si="39"/>
        <v>1.5555555555555556</v>
      </c>
      <c r="BA435" s="10">
        <f t="shared" si="40"/>
        <v>21.827160493827162</v>
      </c>
      <c r="BB435" s="10">
        <f t="shared" si="41"/>
        <v>14.031746031746032</v>
      </c>
    </row>
    <row r="436" spans="1:54" x14ac:dyDescent="0.35">
      <c r="A436" t="s">
        <v>44</v>
      </c>
      <c r="B436">
        <v>75864215</v>
      </c>
      <c r="C436">
        <v>75866122</v>
      </c>
      <c r="D436">
        <v>1908</v>
      </c>
      <c r="E436">
        <v>75865361</v>
      </c>
      <c r="F436">
        <v>677.28</v>
      </c>
      <c r="G436">
        <v>20.7</v>
      </c>
      <c r="H436">
        <v>0</v>
      </c>
      <c r="I436">
        <v>75865365</v>
      </c>
      <c r="J436">
        <v>257.88</v>
      </c>
      <c r="K436">
        <v>75865365</v>
      </c>
      <c r="L436">
        <v>325.08</v>
      </c>
      <c r="M436">
        <v>75865242</v>
      </c>
      <c r="N436">
        <v>287.64999999999998</v>
      </c>
      <c r="O436">
        <v>75865168</v>
      </c>
      <c r="P436">
        <v>75865361</v>
      </c>
      <c r="Q436">
        <v>193</v>
      </c>
      <c r="R436">
        <v>27</v>
      </c>
      <c r="S436">
        <v>54</v>
      </c>
      <c r="T436">
        <v>27</v>
      </c>
      <c r="U436">
        <v>108</v>
      </c>
      <c r="V436">
        <v>27</v>
      </c>
      <c r="W436">
        <v>173</v>
      </c>
      <c r="X436">
        <v>0</v>
      </c>
      <c r="Y436">
        <v>64</v>
      </c>
      <c r="Z436">
        <v>81</v>
      </c>
      <c r="AA436">
        <v>54</v>
      </c>
      <c r="AB436">
        <v>88</v>
      </c>
      <c r="AC436">
        <v>109</v>
      </c>
      <c r="AD436">
        <v>139</v>
      </c>
      <c r="AE436">
        <v>197</v>
      </c>
      <c r="AF436">
        <v>56</v>
      </c>
      <c r="AG436">
        <v>54</v>
      </c>
      <c r="AH436">
        <v>108</v>
      </c>
      <c r="AI436">
        <v>27</v>
      </c>
      <c r="AJ436">
        <v>67</v>
      </c>
      <c r="AK436">
        <v>130</v>
      </c>
      <c r="AL436">
        <v>54</v>
      </c>
      <c r="AM436">
        <v>27</v>
      </c>
      <c r="AN436">
        <v>318</v>
      </c>
      <c r="AO436">
        <v>188</v>
      </c>
      <c r="AP436">
        <v>502</v>
      </c>
      <c r="AQ436">
        <v>1588</v>
      </c>
      <c r="AR436">
        <v>713</v>
      </c>
      <c r="AS436">
        <v>1347</v>
      </c>
      <c r="AT436">
        <v>620</v>
      </c>
      <c r="AU436">
        <v>783</v>
      </c>
      <c r="AW436" s="10">
        <f t="shared" si="36"/>
        <v>4.1358024691358031</v>
      </c>
      <c r="AX436" s="10">
        <f t="shared" si="37"/>
        <v>2.8024691358024691</v>
      </c>
      <c r="AY436" s="10">
        <f t="shared" si="38"/>
        <v>3.4320987654320989</v>
      </c>
      <c r="AZ436" s="10">
        <f t="shared" si="39"/>
        <v>4.2592592592592595</v>
      </c>
      <c r="BA436" s="10">
        <f t="shared" si="40"/>
        <v>45.901234567901234</v>
      </c>
      <c r="BB436" s="10">
        <f t="shared" si="41"/>
        <v>10.776811594202897</v>
      </c>
    </row>
    <row r="437" spans="1:54" x14ac:dyDescent="0.35">
      <c r="A437" t="s">
        <v>51</v>
      </c>
      <c r="B437">
        <v>27699374</v>
      </c>
      <c r="C437">
        <v>27702111</v>
      </c>
      <c r="D437">
        <v>2738</v>
      </c>
      <c r="E437">
        <v>27700257</v>
      </c>
      <c r="F437">
        <v>1112.1099999999999</v>
      </c>
      <c r="G437">
        <v>47.36</v>
      </c>
      <c r="H437">
        <v>0</v>
      </c>
      <c r="I437">
        <v>27700258</v>
      </c>
      <c r="J437">
        <v>776.64</v>
      </c>
      <c r="K437">
        <v>27700137</v>
      </c>
      <c r="L437">
        <v>323.77999999999997</v>
      </c>
      <c r="M437">
        <v>27701664</v>
      </c>
      <c r="N437">
        <v>51.52</v>
      </c>
      <c r="O437">
        <v>27700742</v>
      </c>
      <c r="P437">
        <v>27700257</v>
      </c>
      <c r="Q437">
        <v>485</v>
      </c>
      <c r="R437">
        <v>81</v>
      </c>
      <c r="S437">
        <v>54</v>
      </c>
      <c r="T437">
        <v>0</v>
      </c>
      <c r="U437">
        <v>0</v>
      </c>
      <c r="V437">
        <v>54</v>
      </c>
      <c r="W437">
        <v>108</v>
      </c>
      <c r="X437">
        <v>81</v>
      </c>
      <c r="Y437">
        <v>81</v>
      </c>
      <c r="Z437">
        <v>54</v>
      </c>
      <c r="AA437">
        <v>27</v>
      </c>
      <c r="AB437">
        <v>0</v>
      </c>
      <c r="AC437">
        <v>108</v>
      </c>
      <c r="AD437">
        <v>60</v>
      </c>
      <c r="AE437">
        <v>0</v>
      </c>
      <c r="AF437">
        <v>81</v>
      </c>
      <c r="AG437">
        <v>27</v>
      </c>
      <c r="AH437">
        <v>135</v>
      </c>
      <c r="AI437">
        <v>81</v>
      </c>
      <c r="AJ437">
        <v>81</v>
      </c>
      <c r="AK437">
        <v>54</v>
      </c>
      <c r="AL437">
        <v>15</v>
      </c>
      <c r="AM437">
        <v>189</v>
      </c>
      <c r="AN437">
        <v>27</v>
      </c>
      <c r="AO437">
        <v>161</v>
      </c>
      <c r="AP437">
        <v>268</v>
      </c>
      <c r="AQ437">
        <v>1809</v>
      </c>
      <c r="AR437">
        <v>162</v>
      </c>
      <c r="AS437">
        <v>1302</v>
      </c>
      <c r="AT437">
        <v>205</v>
      </c>
      <c r="AU437">
        <v>1128</v>
      </c>
      <c r="AW437" s="10">
        <f t="shared" si="36"/>
        <v>2</v>
      </c>
      <c r="AX437" s="10">
        <f t="shared" si="37"/>
        <v>2.6666666666666665</v>
      </c>
      <c r="AY437" s="10">
        <f t="shared" si="38"/>
        <v>1.3333333333333333</v>
      </c>
      <c r="AZ437" s="10">
        <f t="shared" si="39"/>
        <v>4.9876543209876543</v>
      </c>
      <c r="BA437" s="10">
        <f t="shared" si="40"/>
        <v>52.333333333333336</v>
      </c>
      <c r="BB437" s="10">
        <f t="shared" si="41"/>
        <v>10.492574257425742</v>
      </c>
    </row>
    <row r="438" spans="1:54" x14ac:dyDescent="0.35">
      <c r="A438" t="s">
        <v>53</v>
      </c>
      <c r="B438">
        <v>994830</v>
      </c>
      <c r="C438">
        <v>997062</v>
      </c>
      <c r="D438">
        <v>2233</v>
      </c>
      <c r="E438">
        <v>995549</v>
      </c>
      <c r="F438">
        <v>301.89</v>
      </c>
      <c r="G438">
        <v>22.16</v>
      </c>
      <c r="H438">
        <v>0</v>
      </c>
      <c r="I438">
        <v>995545</v>
      </c>
      <c r="J438">
        <v>243.19</v>
      </c>
      <c r="K438">
        <v>995539</v>
      </c>
      <c r="L438">
        <v>61.1</v>
      </c>
      <c r="M438">
        <v>995549</v>
      </c>
      <c r="N438">
        <v>221.53</v>
      </c>
      <c r="O438">
        <v>995946</v>
      </c>
      <c r="P438">
        <v>995549</v>
      </c>
      <c r="Q438">
        <v>397</v>
      </c>
      <c r="R438">
        <v>27</v>
      </c>
      <c r="S438">
        <v>54</v>
      </c>
      <c r="T438">
        <v>55</v>
      </c>
      <c r="U438">
        <v>27</v>
      </c>
      <c r="V438">
        <v>27</v>
      </c>
      <c r="W438">
        <v>27</v>
      </c>
      <c r="X438">
        <v>27</v>
      </c>
      <c r="Y438">
        <v>54</v>
      </c>
      <c r="Z438">
        <v>0</v>
      </c>
      <c r="AA438">
        <v>27</v>
      </c>
      <c r="AB438">
        <v>27</v>
      </c>
      <c r="AC438">
        <v>27</v>
      </c>
      <c r="AD438">
        <v>108</v>
      </c>
      <c r="AE438">
        <v>81</v>
      </c>
      <c r="AF438">
        <v>108</v>
      </c>
      <c r="AG438">
        <v>27</v>
      </c>
      <c r="AH438">
        <v>108</v>
      </c>
      <c r="AI438">
        <v>27</v>
      </c>
      <c r="AJ438">
        <v>84</v>
      </c>
      <c r="AK438">
        <v>81</v>
      </c>
      <c r="AL438">
        <v>27</v>
      </c>
      <c r="AM438">
        <v>0</v>
      </c>
      <c r="AN438">
        <v>151</v>
      </c>
      <c r="AO438">
        <v>189</v>
      </c>
      <c r="AP438">
        <v>162</v>
      </c>
      <c r="AQ438">
        <v>1442</v>
      </c>
      <c r="AR438">
        <v>138</v>
      </c>
      <c r="AS438">
        <v>432</v>
      </c>
      <c r="AT438">
        <v>162</v>
      </c>
      <c r="AU438">
        <v>1169</v>
      </c>
      <c r="AW438" s="10">
        <f t="shared" si="36"/>
        <v>1.3333333333333333</v>
      </c>
      <c r="AX438" s="10">
        <f t="shared" si="37"/>
        <v>1.3333333333333333</v>
      </c>
      <c r="AY438" s="10">
        <f t="shared" si="38"/>
        <v>1.6666666666666667</v>
      </c>
      <c r="AZ438" s="10">
        <f t="shared" si="39"/>
        <v>3.3333333333333335</v>
      </c>
      <c r="BA438" s="10">
        <f t="shared" si="40"/>
        <v>37.567901234567906</v>
      </c>
      <c r="BB438" s="10">
        <f t="shared" si="41"/>
        <v>11.270370370370371</v>
      </c>
    </row>
    <row r="439" spans="1:54" x14ac:dyDescent="0.35">
      <c r="A439" t="s">
        <v>55</v>
      </c>
      <c r="B439">
        <v>132228032</v>
      </c>
      <c r="C439">
        <v>132231068</v>
      </c>
      <c r="D439">
        <v>3037</v>
      </c>
      <c r="E439">
        <v>132230328</v>
      </c>
      <c r="F439">
        <v>529.35</v>
      </c>
      <c r="G439">
        <v>38.479999999999997</v>
      </c>
      <c r="H439">
        <v>0</v>
      </c>
      <c r="I439">
        <v>132230261</v>
      </c>
      <c r="J439">
        <v>176.74</v>
      </c>
      <c r="K439">
        <v>132230340</v>
      </c>
      <c r="L439">
        <v>120.96</v>
      </c>
      <c r="M439">
        <v>132230317</v>
      </c>
      <c r="N439">
        <v>188.79</v>
      </c>
      <c r="O439">
        <v>132229550</v>
      </c>
      <c r="P439">
        <v>132230328</v>
      </c>
      <c r="Q439">
        <v>778</v>
      </c>
      <c r="R439">
        <v>27</v>
      </c>
      <c r="S439">
        <v>27</v>
      </c>
      <c r="T439">
        <v>0</v>
      </c>
      <c r="U439">
        <v>0</v>
      </c>
      <c r="V439">
        <v>27</v>
      </c>
      <c r="W439">
        <v>0</v>
      </c>
      <c r="X439">
        <v>10</v>
      </c>
      <c r="Y439">
        <v>54</v>
      </c>
      <c r="Z439">
        <v>0</v>
      </c>
      <c r="AA439">
        <v>27</v>
      </c>
      <c r="AB439">
        <v>0</v>
      </c>
      <c r="AC439">
        <v>56</v>
      </c>
      <c r="AD439">
        <v>27</v>
      </c>
      <c r="AE439">
        <v>54</v>
      </c>
      <c r="AF439">
        <v>0</v>
      </c>
      <c r="AG439">
        <v>0</v>
      </c>
      <c r="AH439">
        <v>0</v>
      </c>
      <c r="AI439">
        <v>27</v>
      </c>
      <c r="AJ439">
        <v>0</v>
      </c>
      <c r="AK439">
        <v>0</v>
      </c>
      <c r="AL439">
        <v>0</v>
      </c>
      <c r="AM439">
        <v>0</v>
      </c>
      <c r="AN439">
        <v>0</v>
      </c>
      <c r="AO439">
        <v>27</v>
      </c>
      <c r="AP439">
        <v>48</v>
      </c>
      <c r="AQ439">
        <v>312</v>
      </c>
      <c r="AR439">
        <v>0</v>
      </c>
      <c r="AS439">
        <v>270</v>
      </c>
      <c r="AT439">
        <v>27</v>
      </c>
      <c r="AU439">
        <v>297</v>
      </c>
      <c r="AW439" s="10">
        <f t="shared" si="36"/>
        <v>0.33333333333333331</v>
      </c>
      <c r="AX439" s="10">
        <f t="shared" si="37"/>
        <v>1.691358024691358</v>
      </c>
      <c r="AY439" s="10">
        <f t="shared" si="38"/>
        <v>1</v>
      </c>
      <c r="AZ439" s="10">
        <f t="shared" si="39"/>
        <v>0.33333333333333331</v>
      </c>
      <c r="BA439" s="10">
        <f t="shared" si="40"/>
        <v>10.851851851851851</v>
      </c>
      <c r="BB439" s="10">
        <f t="shared" si="41"/>
        <v>32.555555555555557</v>
      </c>
    </row>
    <row r="440" spans="1:54" x14ac:dyDescent="0.35">
      <c r="A440" t="s">
        <v>61</v>
      </c>
      <c r="B440">
        <v>47095164</v>
      </c>
      <c r="C440">
        <v>47097485</v>
      </c>
      <c r="D440">
        <v>2322</v>
      </c>
      <c r="E440">
        <v>47095971</v>
      </c>
      <c r="F440">
        <v>230.92</v>
      </c>
      <c r="G440">
        <v>14.45</v>
      </c>
      <c r="H440">
        <v>0.05</v>
      </c>
      <c r="I440">
        <v>47095971</v>
      </c>
      <c r="J440">
        <v>127.98</v>
      </c>
      <c r="K440">
        <v>47096010</v>
      </c>
      <c r="L440">
        <v>77.64</v>
      </c>
      <c r="M440">
        <v>47095901</v>
      </c>
      <c r="N440">
        <v>183.31</v>
      </c>
      <c r="O440">
        <v>47096324</v>
      </c>
      <c r="P440">
        <v>47095971</v>
      </c>
      <c r="Q440">
        <v>353</v>
      </c>
      <c r="R440">
        <v>54</v>
      </c>
      <c r="S440">
        <v>108</v>
      </c>
      <c r="T440">
        <v>54</v>
      </c>
      <c r="U440">
        <v>0</v>
      </c>
      <c r="V440">
        <v>81</v>
      </c>
      <c r="W440">
        <v>81</v>
      </c>
      <c r="X440">
        <v>27</v>
      </c>
      <c r="Y440">
        <v>108</v>
      </c>
      <c r="Z440">
        <v>5</v>
      </c>
      <c r="AA440">
        <v>54</v>
      </c>
      <c r="AB440">
        <v>54</v>
      </c>
      <c r="AC440">
        <v>0</v>
      </c>
      <c r="AD440">
        <v>70</v>
      </c>
      <c r="AE440">
        <v>243</v>
      </c>
      <c r="AF440">
        <v>0</v>
      </c>
      <c r="AG440">
        <v>27</v>
      </c>
      <c r="AH440">
        <v>54</v>
      </c>
      <c r="AI440">
        <v>135</v>
      </c>
      <c r="AJ440">
        <v>0</v>
      </c>
      <c r="AK440">
        <v>27</v>
      </c>
      <c r="AL440">
        <v>81</v>
      </c>
      <c r="AM440">
        <v>27</v>
      </c>
      <c r="AN440">
        <v>264</v>
      </c>
      <c r="AO440">
        <v>89</v>
      </c>
      <c r="AP440">
        <v>216</v>
      </c>
      <c r="AQ440">
        <v>493</v>
      </c>
      <c r="AR440">
        <v>27</v>
      </c>
      <c r="AS440">
        <v>576</v>
      </c>
      <c r="AT440">
        <v>167</v>
      </c>
      <c r="AU440">
        <v>841</v>
      </c>
      <c r="AW440" s="10">
        <f t="shared" si="36"/>
        <v>2.3333333333333335</v>
      </c>
      <c r="AX440" s="10">
        <f t="shared" si="37"/>
        <v>2</v>
      </c>
      <c r="AY440" s="10">
        <f t="shared" si="38"/>
        <v>5</v>
      </c>
      <c r="AZ440" s="10">
        <f t="shared" si="39"/>
        <v>1.7654320987654319</v>
      </c>
      <c r="BA440" s="10">
        <f t="shared" si="40"/>
        <v>23.580246913580247</v>
      </c>
      <c r="BB440" s="10">
        <f t="shared" si="41"/>
        <v>13.356643356643358</v>
      </c>
    </row>
    <row r="441" spans="1:54" x14ac:dyDescent="0.35">
      <c r="A441" t="s">
        <v>59</v>
      </c>
      <c r="B441">
        <v>149844458</v>
      </c>
      <c r="C441">
        <v>149847917</v>
      </c>
      <c r="D441">
        <v>3460</v>
      </c>
      <c r="E441">
        <v>149845744</v>
      </c>
      <c r="F441">
        <v>613.75</v>
      </c>
      <c r="G441">
        <v>43.39</v>
      </c>
      <c r="H441">
        <v>0</v>
      </c>
      <c r="I441">
        <v>149845733</v>
      </c>
      <c r="J441">
        <v>281.77999999999997</v>
      </c>
      <c r="K441">
        <v>149845749</v>
      </c>
      <c r="L441">
        <v>387.87</v>
      </c>
      <c r="M441">
        <v>149845731</v>
      </c>
      <c r="N441">
        <v>404.71</v>
      </c>
      <c r="O441">
        <v>149846187</v>
      </c>
      <c r="P441">
        <v>149845744</v>
      </c>
      <c r="Q441">
        <v>443</v>
      </c>
      <c r="R441">
        <v>27</v>
      </c>
      <c r="S441">
        <v>54</v>
      </c>
      <c r="T441">
        <v>27</v>
      </c>
      <c r="U441">
        <v>27</v>
      </c>
      <c r="V441">
        <v>0</v>
      </c>
      <c r="W441">
        <v>27</v>
      </c>
      <c r="X441">
        <v>27</v>
      </c>
      <c r="Y441">
        <v>0</v>
      </c>
      <c r="Z441">
        <v>0</v>
      </c>
      <c r="AA441">
        <v>0</v>
      </c>
      <c r="AB441">
        <v>0</v>
      </c>
      <c r="AC441">
        <v>27</v>
      </c>
      <c r="AD441">
        <v>54</v>
      </c>
      <c r="AE441">
        <v>27</v>
      </c>
      <c r="AF441">
        <v>0</v>
      </c>
      <c r="AG441">
        <v>4</v>
      </c>
      <c r="AH441">
        <v>54</v>
      </c>
      <c r="AI441">
        <v>0</v>
      </c>
      <c r="AJ441">
        <v>81</v>
      </c>
      <c r="AK441">
        <v>117</v>
      </c>
      <c r="AL441">
        <v>0</v>
      </c>
      <c r="AM441">
        <v>0</v>
      </c>
      <c r="AN441">
        <v>27</v>
      </c>
      <c r="AO441">
        <v>203</v>
      </c>
      <c r="AP441">
        <v>189</v>
      </c>
      <c r="AQ441">
        <v>984</v>
      </c>
      <c r="AR441">
        <v>91</v>
      </c>
      <c r="AS441">
        <v>1230</v>
      </c>
      <c r="AT441">
        <v>143</v>
      </c>
      <c r="AU441">
        <v>1269</v>
      </c>
      <c r="AW441" s="10">
        <f t="shared" si="36"/>
        <v>1.3333333333333333</v>
      </c>
      <c r="AX441" s="10">
        <f t="shared" si="37"/>
        <v>0.33333333333333331</v>
      </c>
      <c r="AY441" s="10">
        <f t="shared" si="38"/>
        <v>0.38271604938271608</v>
      </c>
      <c r="AZ441" s="10">
        <f t="shared" si="39"/>
        <v>3.9506172839506175</v>
      </c>
      <c r="BA441" s="10">
        <f t="shared" si="40"/>
        <v>43</v>
      </c>
      <c r="BB441" s="10">
        <f t="shared" si="41"/>
        <v>10.884374999999999</v>
      </c>
    </row>
    <row r="442" spans="1:54" x14ac:dyDescent="0.35">
      <c r="A442" t="s">
        <v>61</v>
      </c>
      <c r="B442">
        <v>44046726</v>
      </c>
      <c r="C442">
        <v>44048633</v>
      </c>
      <c r="D442">
        <v>1908</v>
      </c>
      <c r="E442">
        <v>44047626</v>
      </c>
      <c r="F442">
        <v>395.71</v>
      </c>
      <c r="G442">
        <v>30.87</v>
      </c>
      <c r="H442">
        <v>0</v>
      </c>
      <c r="I442">
        <v>44047626</v>
      </c>
      <c r="J442">
        <v>314.44</v>
      </c>
      <c r="K442">
        <v>44047630</v>
      </c>
      <c r="L442">
        <v>111.44</v>
      </c>
      <c r="M442">
        <v>44047628</v>
      </c>
      <c r="N442">
        <v>187.19</v>
      </c>
      <c r="O442">
        <v>44047679</v>
      </c>
      <c r="P442">
        <v>44047626</v>
      </c>
      <c r="Q442">
        <v>53</v>
      </c>
      <c r="R442">
        <v>41</v>
      </c>
      <c r="S442">
        <v>15</v>
      </c>
      <c r="T442">
        <v>27</v>
      </c>
      <c r="U442">
        <v>27</v>
      </c>
      <c r="V442">
        <v>19</v>
      </c>
      <c r="W442">
        <v>27</v>
      </c>
      <c r="X442">
        <v>0</v>
      </c>
      <c r="Y442">
        <v>0</v>
      </c>
      <c r="Z442">
        <v>53</v>
      </c>
      <c r="AA442">
        <v>81</v>
      </c>
      <c r="AB442">
        <v>27</v>
      </c>
      <c r="AC442">
        <v>27</v>
      </c>
      <c r="AD442">
        <v>27</v>
      </c>
      <c r="AE442">
        <v>36</v>
      </c>
      <c r="AF442">
        <v>156</v>
      </c>
      <c r="AG442">
        <v>82</v>
      </c>
      <c r="AH442">
        <v>0</v>
      </c>
      <c r="AI442">
        <v>0</v>
      </c>
      <c r="AJ442">
        <v>108</v>
      </c>
      <c r="AK442">
        <v>108</v>
      </c>
      <c r="AL442">
        <v>81</v>
      </c>
      <c r="AM442">
        <v>54</v>
      </c>
      <c r="AN442">
        <v>108</v>
      </c>
      <c r="AO442">
        <v>54</v>
      </c>
      <c r="AP442">
        <v>1138</v>
      </c>
      <c r="AQ442">
        <v>1221</v>
      </c>
      <c r="AR442">
        <v>601</v>
      </c>
      <c r="AS442">
        <v>515</v>
      </c>
      <c r="AT442">
        <v>832</v>
      </c>
      <c r="AU442">
        <v>822</v>
      </c>
      <c r="AW442" s="10">
        <f t="shared" si="36"/>
        <v>0.85185185185185186</v>
      </c>
      <c r="AX442" s="10">
        <f t="shared" si="37"/>
        <v>1.3333333333333333</v>
      </c>
      <c r="AY442" s="10">
        <f t="shared" si="38"/>
        <v>1.4567901234567902</v>
      </c>
      <c r="AZ442" s="10">
        <f t="shared" si="39"/>
        <v>2.6666666666666665</v>
      </c>
      <c r="BA442" s="10">
        <f t="shared" si="40"/>
        <v>31.580246913580247</v>
      </c>
      <c r="BB442" s="10">
        <f t="shared" si="41"/>
        <v>11.842592592592593</v>
      </c>
    </row>
    <row r="443" spans="1:54" x14ac:dyDescent="0.35">
      <c r="A443" t="s">
        <v>3460</v>
      </c>
      <c r="B443">
        <v>80430492</v>
      </c>
      <c r="C443">
        <v>80431929</v>
      </c>
      <c r="D443">
        <v>1438</v>
      </c>
      <c r="E443">
        <v>80431195</v>
      </c>
      <c r="F443">
        <v>116.28</v>
      </c>
      <c r="G443">
        <v>20.78</v>
      </c>
      <c r="H443">
        <v>0.27</v>
      </c>
      <c r="I443">
        <v>80431201</v>
      </c>
      <c r="J443">
        <v>56.03</v>
      </c>
      <c r="K443">
        <v>80431188</v>
      </c>
      <c r="L443">
        <v>107.87</v>
      </c>
      <c r="M443">
        <v>80431196</v>
      </c>
      <c r="N443">
        <v>62.76</v>
      </c>
      <c r="O443">
        <v>80431210</v>
      </c>
      <c r="P443">
        <v>80431195</v>
      </c>
      <c r="Q443">
        <v>15</v>
      </c>
      <c r="R443">
        <v>133</v>
      </c>
      <c r="S443">
        <v>135</v>
      </c>
      <c r="T443">
        <v>63</v>
      </c>
      <c r="U443">
        <v>33</v>
      </c>
      <c r="V443">
        <v>78</v>
      </c>
      <c r="W443">
        <v>63</v>
      </c>
      <c r="X443">
        <v>68</v>
      </c>
      <c r="Y443">
        <v>81</v>
      </c>
      <c r="Z443">
        <v>70</v>
      </c>
      <c r="AA443">
        <v>81</v>
      </c>
      <c r="AB443">
        <v>0</v>
      </c>
      <c r="AC443">
        <v>0</v>
      </c>
      <c r="AD443">
        <v>31</v>
      </c>
      <c r="AE443">
        <v>46</v>
      </c>
      <c r="AF443">
        <v>0</v>
      </c>
      <c r="AG443">
        <v>0</v>
      </c>
      <c r="AH443">
        <v>81</v>
      </c>
      <c r="AI443">
        <v>81</v>
      </c>
      <c r="AJ443">
        <v>0</v>
      </c>
      <c r="AK443">
        <v>13</v>
      </c>
      <c r="AL443">
        <v>27</v>
      </c>
      <c r="AM443">
        <v>27</v>
      </c>
      <c r="AN443">
        <v>36</v>
      </c>
      <c r="AO443">
        <v>27</v>
      </c>
      <c r="AP443">
        <v>270</v>
      </c>
      <c r="AQ443">
        <v>285</v>
      </c>
      <c r="AR443">
        <v>581</v>
      </c>
      <c r="AS443">
        <v>594</v>
      </c>
      <c r="AT443">
        <v>351</v>
      </c>
      <c r="AU443">
        <v>351</v>
      </c>
      <c r="AW443" s="10">
        <f t="shared" si="36"/>
        <v>2.8518518518518516</v>
      </c>
      <c r="AX443" s="10">
        <f t="shared" si="37"/>
        <v>2</v>
      </c>
      <c r="AY443" s="10">
        <f t="shared" si="38"/>
        <v>1.5679012345679013</v>
      </c>
      <c r="AZ443" s="10">
        <f t="shared" si="39"/>
        <v>0.8271604938271605</v>
      </c>
      <c r="BA443" s="10">
        <f t="shared" si="40"/>
        <v>15.185185185185185</v>
      </c>
      <c r="BB443" s="10">
        <f t="shared" si="41"/>
        <v>18.35820895522388</v>
      </c>
    </row>
    <row r="444" spans="1:54" x14ac:dyDescent="0.35">
      <c r="A444" t="s">
        <v>61</v>
      </c>
      <c r="B444">
        <v>48482515</v>
      </c>
      <c r="C444">
        <v>48485257</v>
      </c>
      <c r="D444">
        <v>2743</v>
      </c>
      <c r="E444">
        <v>48484124</v>
      </c>
      <c r="F444">
        <v>833.71</v>
      </c>
      <c r="G444">
        <v>27.24</v>
      </c>
      <c r="H444">
        <v>0</v>
      </c>
      <c r="I444">
        <v>48484055</v>
      </c>
      <c r="J444">
        <v>448.97</v>
      </c>
      <c r="K444">
        <v>48484119</v>
      </c>
      <c r="L444">
        <v>233.25</v>
      </c>
      <c r="M444">
        <v>48484081</v>
      </c>
      <c r="N444">
        <v>439.29</v>
      </c>
      <c r="O444">
        <v>48483886</v>
      </c>
      <c r="P444">
        <v>48484124</v>
      </c>
      <c r="Q444">
        <v>238</v>
      </c>
      <c r="R444">
        <v>108</v>
      </c>
      <c r="S444">
        <v>81</v>
      </c>
      <c r="T444">
        <v>0</v>
      </c>
      <c r="U444">
        <v>54</v>
      </c>
      <c r="V444">
        <v>54</v>
      </c>
      <c r="W444">
        <v>81</v>
      </c>
      <c r="X444">
        <v>27</v>
      </c>
      <c r="Y444">
        <v>0</v>
      </c>
      <c r="Z444">
        <v>27</v>
      </c>
      <c r="AA444">
        <v>81</v>
      </c>
      <c r="AB444">
        <v>81</v>
      </c>
      <c r="AC444">
        <v>27</v>
      </c>
      <c r="AD444">
        <v>108</v>
      </c>
      <c r="AE444">
        <v>189</v>
      </c>
      <c r="AF444">
        <v>162</v>
      </c>
      <c r="AG444">
        <v>103</v>
      </c>
      <c r="AH444">
        <v>62</v>
      </c>
      <c r="AI444">
        <v>135</v>
      </c>
      <c r="AJ444">
        <v>54</v>
      </c>
      <c r="AK444">
        <v>100</v>
      </c>
      <c r="AL444">
        <v>108</v>
      </c>
      <c r="AM444">
        <v>0</v>
      </c>
      <c r="AN444">
        <v>371</v>
      </c>
      <c r="AO444">
        <v>140</v>
      </c>
      <c r="AP444">
        <v>718</v>
      </c>
      <c r="AQ444">
        <v>937</v>
      </c>
      <c r="AR444">
        <v>404</v>
      </c>
      <c r="AS444">
        <v>729</v>
      </c>
      <c r="AT444">
        <v>494</v>
      </c>
      <c r="AU444">
        <v>1090</v>
      </c>
      <c r="AW444" s="10">
        <f t="shared" si="36"/>
        <v>2.6666666666666665</v>
      </c>
      <c r="AX444" s="10">
        <f t="shared" si="37"/>
        <v>1.3333333333333333</v>
      </c>
      <c r="AY444" s="10">
        <f t="shared" si="38"/>
        <v>5.2716049382716053</v>
      </c>
      <c r="AZ444" s="10">
        <f t="shared" si="39"/>
        <v>2.9629629629629628</v>
      </c>
      <c r="BA444" s="10">
        <f t="shared" si="40"/>
        <v>34.02469135802469</v>
      </c>
      <c r="BB444" s="10">
        <f t="shared" si="41"/>
        <v>11.483333333333334</v>
      </c>
    </row>
    <row r="445" spans="1:54" x14ac:dyDescent="0.35">
      <c r="A445" t="s">
        <v>53</v>
      </c>
      <c r="B445">
        <v>52420550</v>
      </c>
      <c r="C445">
        <v>52427421</v>
      </c>
      <c r="D445">
        <v>6872</v>
      </c>
      <c r="E445">
        <v>52425968</v>
      </c>
      <c r="F445">
        <v>247.55</v>
      </c>
      <c r="G445">
        <v>16.82</v>
      </c>
      <c r="H445">
        <v>0.06</v>
      </c>
      <c r="I445">
        <v>52425957</v>
      </c>
      <c r="J445">
        <v>105.17</v>
      </c>
      <c r="K445">
        <v>52425938</v>
      </c>
      <c r="L445">
        <v>114.88</v>
      </c>
      <c r="M445">
        <v>52425982</v>
      </c>
      <c r="N445">
        <v>147.15</v>
      </c>
      <c r="O445">
        <v>52423985</v>
      </c>
      <c r="P445">
        <v>52425968</v>
      </c>
      <c r="Q445">
        <v>1983</v>
      </c>
      <c r="R445">
        <v>205</v>
      </c>
      <c r="S445">
        <v>0</v>
      </c>
      <c r="T445">
        <v>54</v>
      </c>
      <c r="U445">
        <v>0</v>
      </c>
      <c r="V445">
        <v>0</v>
      </c>
      <c r="W445">
        <v>0</v>
      </c>
      <c r="X445">
        <v>54</v>
      </c>
      <c r="Y445">
        <v>81</v>
      </c>
      <c r="Z445">
        <v>0</v>
      </c>
      <c r="AA445">
        <v>50</v>
      </c>
      <c r="AB445">
        <v>0</v>
      </c>
      <c r="AC445">
        <v>15</v>
      </c>
      <c r="AD445">
        <v>164</v>
      </c>
      <c r="AE445">
        <v>135</v>
      </c>
      <c r="AF445">
        <v>62</v>
      </c>
      <c r="AG445">
        <v>46</v>
      </c>
      <c r="AH445">
        <v>169</v>
      </c>
      <c r="AI445">
        <v>37</v>
      </c>
      <c r="AJ445">
        <v>161</v>
      </c>
      <c r="AK445">
        <v>27</v>
      </c>
      <c r="AL445">
        <v>0</v>
      </c>
      <c r="AM445">
        <v>27</v>
      </c>
      <c r="AN445">
        <v>262</v>
      </c>
      <c r="AO445">
        <v>110</v>
      </c>
      <c r="AP445">
        <v>216</v>
      </c>
      <c r="AQ445">
        <v>810</v>
      </c>
      <c r="AR445">
        <v>0</v>
      </c>
      <c r="AS445">
        <v>736</v>
      </c>
      <c r="AT445">
        <v>54</v>
      </c>
      <c r="AU445">
        <v>538</v>
      </c>
      <c r="AW445" s="10">
        <f t="shared" si="36"/>
        <v>0</v>
      </c>
      <c r="AX445" s="10">
        <f t="shared" si="37"/>
        <v>1.8024691358024691</v>
      </c>
      <c r="AY445" s="10">
        <f t="shared" si="38"/>
        <v>2.691358024691358</v>
      </c>
      <c r="AZ445" s="10">
        <f t="shared" si="39"/>
        <v>2.0246913580246915</v>
      </c>
      <c r="BA445" s="10">
        <f t="shared" si="40"/>
        <v>25.728395061728392</v>
      </c>
      <c r="BB445" s="10">
        <f t="shared" si="41"/>
        <v>12.70731707317073</v>
      </c>
    </row>
    <row r="446" spans="1:54" x14ac:dyDescent="0.35">
      <c r="A446" t="s">
        <v>62</v>
      </c>
      <c r="B446">
        <v>20303022</v>
      </c>
      <c r="C446">
        <v>20305934</v>
      </c>
      <c r="D446">
        <v>2913</v>
      </c>
      <c r="E446">
        <v>20305539</v>
      </c>
      <c r="F446">
        <v>76.56</v>
      </c>
      <c r="G446">
        <v>14.13</v>
      </c>
      <c r="H446">
        <v>2.0499999999999998</v>
      </c>
      <c r="I446">
        <v>20305541</v>
      </c>
      <c r="J446">
        <v>96.49</v>
      </c>
      <c r="K446">
        <v>20305539</v>
      </c>
      <c r="L446">
        <v>100.21</v>
      </c>
      <c r="M446">
        <v>20305541</v>
      </c>
      <c r="N446">
        <v>69.69</v>
      </c>
      <c r="O446">
        <v>20304478</v>
      </c>
      <c r="P446">
        <v>20305539</v>
      </c>
      <c r="Q446">
        <v>1061</v>
      </c>
      <c r="R446">
        <v>54</v>
      </c>
      <c r="S446">
        <v>162</v>
      </c>
      <c r="T446">
        <v>155</v>
      </c>
      <c r="U446">
        <v>189</v>
      </c>
      <c r="V446">
        <v>40</v>
      </c>
      <c r="W446">
        <v>135</v>
      </c>
      <c r="X446">
        <v>86</v>
      </c>
      <c r="Y446">
        <v>51</v>
      </c>
      <c r="Z446">
        <v>128</v>
      </c>
      <c r="AA446">
        <v>63</v>
      </c>
      <c r="AB446">
        <v>68</v>
      </c>
      <c r="AC446">
        <v>0</v>
      </c>
      <c r="AD446">
        <v>139</v>
      </c>
      <c r="AE446">
        <v>226</v>
      </c>
      <c r="AF446">
        <v>178</v>
      </c>
      <c r="AG446">
        <v>254</v>
      </c>
      <c r="AH446">
        <v>240</v>
      </c>
      <c r="AI446">
        <v>111</v>
      </c>
      <c r="AJ446">
        <v>108</v>
      </c>
      <c r="AK446">
        <v>143</v>
      </c>
      <c r="AL446">
        <v>70</v>
      </c>
      <c r="AM446">
        <v>81</v>
      </c>
      <c r="AN446">
        <v>201</v>
      </c>
      <c r="AO446">
        <v>81</v>
      </c>
      <c r="AP446">
        <v>135</v>
      </c>
      <c r="AQ446">
        <v>1304</v>
      </c>
      <c r="AR446">
        <v>0</v>
      </c>
      <c r="AS446">
        <v>918</v>
      </c>
      <c r="AT446">
        <v>54</v>
      </c>
      <c r="AU446">
        <v>1107</v>
      </c>
      <c r="AW446" s="10">
        <f t="shared" si="36"/>
        <v>6</v>
      </c>
      <c r="AX446" s="10">
        <f t="shared" si="37"/>
        <v>1.4074074074074074</v>
      </c>
      <c r="AY446" s="10">
        <f t="shared" si="38"/>
        <v>7.2962962962962967</v>
      </c>
      <c r="AZ446" s="10">
        <f t="shared" si="39"/>
        <v>3.7654320987654324</v>
      </c>
      <c r="BA446" s="10">
        <f t="shared" si="40"/>
        <v>41.098765432098766</v>
      </c>
      <c r="BB446" s="10">
        <f t="shared" si="41"/>
        <v>10.914754098360655</v>
      </c>
    </row>
    <row r="447" spans="1:54" x14ac:dyDescent="0.35">
      <c r="A447" t="s">
        <v>57</v>
      </c>
      <c r="B447">
        <v>129284714</v>
      </c>
      <c r="C447">
        <v>129285356</v>
      </c>
      <c r="D447">
        <v>643</v>
      </c>
      <c r="E447">
        <v>129284971</v>
      </c>
      <c r="F447">
        <v>300.45</v>
      </c>
      <c r="G447">
        <v>36.07</v>
      </c>
      <c r="H447">
        <v>0</v>
      </c>
      <c r="I447">
        <v>129284971</v>
      </c>
      <c r="J447">
        <v>217.61</v>
      </c>
      <c r="K447">
        <v>129284918</v>
      </c>
      <c r="L447">
        <v>111.3</v>
      </c>
      <c r="M447">
        <v>129284960</v>
      </c>
      <c r="N447">
        <v>98.23</v>
      </c>
      <c r="O447">
        <v>129285035</v>
      </c>
      <c r="P447">
        <v>129284971</v>
      </c>
      <c r="Q447">
        <v>64</v>
      </c>
      <c r="R447">
        <v>27</v>
      </c>
      <c r="S447">
        <v>27</v>
      </c>
      <c r="T447">
        <v>18</v>
      </c>
      <c r="U447">
        <v>0</v>
      </c>
      <c r="V447">
        <v>54</v>
      </c>
      <c r="W447">
        <v>81</v>
      </c>
      <c r="X447">
        <v>0</v>
      </c>
      <c r="Y447">
        <v>0</v>
      </c>
      <c r="Z447">
        <v>0</v>
      </c>
      <c r="AA447">
        <v>0</v>
      </c>
      <c r="AB447">
        <v>27</v>
      </c>
      <c r="AC447">
        <v>27</v>
      </c>
      <c r="AD447">
        <v>27</v>
      </c>
      <c r="AE447">
        <v>38</v>
      </c>
      <c r="AF447">
        <v>54</v>
      </c>
      <c r="AG447">
        <v>54</v>
      </c>
      <c r="AH447">
        <v>68</v>
      </c>
      <c r="AI447">
        <v>54</v>
      </c>
      <c r="AJ447">
        <v>27</v>
      </c>
      <c r="AK447">
        <v>54</v>
      </c>
      <c r="AL447">
        <v>0</v>
      </c>
      <c r="AM447">
        <v>0</v>
      </c>
      <c r="AN447">
        <v>27</v>
      </c>
      <c r="AO447">
        <v>27</v>
      </c>
      <c r="AP447">
        <v>737</v>
      </c>
      <c r="AQ447">
        <v>756</v>
      </c>
      <c r="AR447">
        <v>270</v>
      </c>
      <c r="AS447">
        <v>297</v>
      </c>
      <c r="AT447">
        <v>251</v>
      </c>
      <c r="AU447">
        <v>297</v>
      </c>
      <c r="AW447" s="10">
        <f t="shared" si="36"/>
        <v>1.3333333333333333</v>
      </c>
      <c r="AX447" s="10">
        <f t="shared" si="37"/>
        <v>0.33333333333333331</v>
      </c>
      <c r="AY447" s="10">
        <f t="shared" si="38"/>
        <v>1.8024691358024691</v>
      </c>
      <c r="AZ447" s="10">
        <f t="shared" si="39"/>
        <v>1</v>
      </c>
      <c r="BA447" s="10">
        <f t="shared" si="40"/>
        <v>16.666666666666668</v>
      </c>
      <c r="BB447" s="10">
        <f t="shared" si="41"/>
        <v>16.666666666666668</v>
      </c>
    </row>
    <row r="448" spans="1:54" x14ac:dyDescent="0.35">
      <c r="A448" t="s">
        <v>3462</v>
      </c>
      <c r="B448">
        <v>51684804</v>
      </c>
      <c r="C448">
        <v>51687470</v>
      </c>
      <c r="D448">
        <v>2667</v>
      </c>
      <c r="E448">
        <v>51685536</v>
      </c>
      <c r="F448">
        <v>414.68</v>
      </c>
      <c r="G448">
        <v>23.07</v>
      </c>
      <c r="H448">
        <v>0</v>
      </c>
      <c r="I448">
        <v>51685529</v>
      </c>
      <c r="J448">
        <v>363.88</v>
      </c>
      <c r="K448">
        <v>51685549</v>
      </c>
      <c r="L448">
        <v>113.22</v>
      </c>
      <c r="M448">
        <v>51685533</v>
      </c>
      <c r="N448">
        <v>253.64</v>
      </c>
      <c r="O448">
        <v>51686137</v>
      </c>
      <c r="P448">
        <v>51685536</v>
      </c>
      <c r="Q448">
        <v>601</v>
      </c>
      <c r="R448">
        <v>108</v>
      </c>
      <c r="S448">
        <v>0</v>
      </c>
      <c r="T448">
        <v>108</v>
      </c>
      <c r="U448">
        <v>0</v>
      </c>
      <c r="V448">
        <v>54</v>
      </c>
      <c r="W448">
        <v>135</v>
      </c>
      <c r="X448">
        <v>108</v>
      </c>
      <c r="Y448">
        <v>54</v>
      </c>
      <c r="Z448">
        <v>27</v>
      </c>
      <c r="AA448">
        <v>68</v>
      </c>
      <c r="AB448">
        <v>0</v>
      </c>
      <c r="AC448">
        <v>0</v>
      </c>
      <c r="AD448">
        <v>91</v>
      </c>
      <c r="AE448">
        <v>0</v>
      </c>
      <c r="AF448">
        <v>54</v>
      </c>
      <c r="AG448">
        <v>80</v>
      </c>
      <c r="AH448">
        <v>135</v>
      </c>
      <c r="AI448">
        <v>81</v>
      </c>
      <c r="AJ448">
        <v>81</v>
      </c>
      <c r="AK448">
        <v>81</v>
      </c>
      <c r="AL448">
        <v>0</v>
      </c>
      <c r="AM448">
        <v>54</v>
      </c>
      <c r="AN448">
        <v>138</v>
      </c>
      <c r="AO448">
        <v>50</v>
      </c>
      <c r="AP448">
        <v>677</v>
      </c>
      <c r="AQ448">
        <v>891</v>
      </c>
      <c r="AR448">
        <v>108</v>
      </c>
      <c r="AS448">
        <v>540</v>
      </c>
      <c r="AT448">
        <v>135</v>
      </c>
      <c r="AU448">
        <v>837</v>
      </c>
      <c r="AW448" s="10">
        <f t="shared" si="36"/>
        <v>1.6666666666666667</v>
      </c>
      <c r="AX448" s="10">
        <f t="shared" si="37"/>
        <v>1.5061728395061726</v>
      </c>
      <c r="AY448" s="10">
        <f t="shared" si="38"/>
        <v>1.9876543209876543</v>
      </c>
      <c r="AZ448" s="10">
        <f t="shared" si="39"/>
        <v>2.2839506172839505</v>
      </c>
      <c r="BA448" s="10">
        <f t="shared" si="40"/>
        <v>28</v>
      </c>
      <c r="BB448" s="10">
        <f t="shared" si="41"/>
        <v>12.25945945945946</v>
      </c>
    </row>
    <row r="449" spans="1:54" x14ac:dyDescent="0.35">
      <c r="A449" t="s">
        <v>3459</v>
      </c>
      <c r="B449">
        <v>60613512</v>
      </c>
      <c r="C449">
        <v>60614950</v>
      </c>
      <c r="D449">
        <v>1439</v>
      </c>
      <c r="E449">
        <v>60614273</v>
      </c>
      <c r="F449">
        <v>180.69</v>
      </c>
      <c r="G449">
        <v>25.63</v>
      </c>
      <c r="H449">
        <v>0.04</v>
      </c>
      <c r="I449">
        <v>60614187</v>
      </c>
      <c r="J449">
        <v>90.06</v>
      </c>
      <c r="K449">
        <v>60614276</v>
      </c>
      <c r="L449">
        <v>117.13</v>
      </c>
      <c r="M449">
        <v>60614278</v>
      </c>
      <c r="N449">
        <v>139.83000000000001</v>
      </c>
      <c r="O449">
        <v>60614231</v>
      </c>
      <c r="P449">
        <v>60614273</v>
      </c>
      <c r="Q449">
        <v>42</v>
      </c>
      <c r="R449">
        <v>54</v>
      </c>
      <c r="S449">
        <v>54</v>
      </c>
      <c r="T449">
        <v>3</v>
      </c>
      <c r="U449">
        <v>27</v>
      </c>
      <c r="V449">
        <v>54</v>
      </c>
      <c r="W449">
        <v>54</v>
      </c>
      <c r="X449">
        <v>0</v>
      </c>
      <c r="Y449">
        <v>0</v>
      </c>
      <c r="Z449">
        <v>81</v>
      </c>
      <c r="AA449">
        <v>68</v>
      </c>
      <c r="AB449">
        <v>0</v>
      </c>
      <c r="AC449">
        <v>0</v>
      </c>
      <c r="AD449">
        <v>0</v>
      </c>
      <c r="AE449">
        <v>0</v>
      </c>
      <c r="AF449">
        <v>27</v>
      </c>
      <c r="AG449">
        <v>27</v>
      </c>
      <c r="AH449">
        <v>27</v>
      </c>
      <c r="AI449">
        <v>27</v>
      </c>
      <c r="AJ449">
        <v>38</v>
      </c>
      <c r="AK449">
        <v>27</v>
      </c>
      <c r="AL449">
        <v>27</v>
      </c>
      <c r="AM449">
        <v>27</v>
      </c>
      <c r="AN449">
        <v>54</v>
      </c>
      <c r="AO449">
        <v>64</v>
      </c>
      <c r="AP449">
        <v>540</v>
      </c>
      <c r="AQ449">
        <v>540</v>
      </c>
      <c r="AR449">
        <v>695</v>
      </c>
      <c r="AS449">
        <v>701</v>
      </c>
      <c r="AT449">
        <v>397</v>
      </c>
      <c r="AU449">
        <v>432</v>
      </c>
      <c r="AW449" s="10">
        <f t="shared" si="36"/>
        <v>1.6666666666666667</v>
      </c>
      <c r="AX449" s="10">
        <f t="shared" si="37"/>
        <v>0.83950617283950624</v>
      </c>
      <c r="AY449" s="10">
        <f t="shared" si="38"/>
        <v>0.66666666666666663</v>
      </c>
      <c r="AZ449" s="10">
        <f t="shared" si="39"/>
        <v>1.4567901234567902</v>
      </c>
      <c r="BA449" s="10">
        <f t="shared" si="40"/>
        <v>20.654320987654319</v>
      </c>
      <c r="BB449" s="10">
        <f t="shared" si="41"/>
        <v>14.177966101694913</v>
      </c>
    </row>
    <row r="450" spans="1:54" x14ac:dyDescent="0.35">
      <c r="A450" t="s">
        <v>64</v>
      </c>
      <c r="B450">
        <v>125619379</v>
      </c>
      <c r="C450">
        <v>125621660</v>
      </c>
      <c r="D450">
        <v>2282</v>
      </c>
      <c r="E450">
        <v>125620876</v>
      </c>
      <c r="F450">
        <v>474.4</v>
      </c>
      <c r="G450">
        <v>33.32</v>
      </c>
      <c r="H450">
        <v>0</v>
      </c>
      <c r="I450">
        <v>125620875</v>
      </c>
      <c r="J450">
        <v>311.64</v>
      </c>
      <c r="K450">
        <v>125620887</v>
      </c>
      <c r="L450">
        <v>116.58</v>
      </c>
      <c r="M450">
        <v>125620862</v>
      </c>
      <c r="N450">
        <v>282.48</v>
      </c>
      <c r="O450">
        <v>125620519</v>
      </c>
      <c r="P450">
        <v>125620876</v>
      </c>
      <c r="Q450">
        <v>357</v>
      </c>
      <c r="R450">
        <v>27</v>
      </c>
      <c r="S450">
        <v>162</v>
      </c>
      <c r="T450">
        <v>54</v>
      </c>
      <c r="U450">
        <v>0</v>
      </c>
      <c r="V450">
        <v>46</v>
      </c>
      <c r="W450">
        <v>54</v>
      </c>
      <c r="X450">
        <v>123</v>
      </c>
      <c r="Y450">
        <v>27</v>
      </c>
      <c r="Z450">
        <v>3</v>
      </c>
      <c r="AA450">
        <v>108</v>
      </c>
      <c r="AB450">
        <v>0</v>
      </c>
      <c r="AC450">
        <v>27</v>
      </c>
      <c r="AD450">
        <v>187</v>
      </c>
      <c r="AE450">
        <v>97</v>
      </c>
      <c r="AF450">
        <v>72</v>
      </c>
      <c r="AG450">
        <v>53</v>
      </c>
      <c r="AH450">
        <v>108</v>
      </c>
      <c r="AI450">
        <v>108</v>
      </c>
      <c r="AJ450">
        <v>108</v>
      </c>
      <c r="AK450">
        <v>111</v>
      </c>
      <c r="AL450">
        <v>42</v>
      </c>
      <c r="AM450">
        <v>27</v>
      </c>
      <c r="AN450">
        <v>216</v>
      </c>
      <c r="AO450">
        <v>143</v>
      </c>
      <c r="AP450">
        <v>195</v>
      </c>
      <c r="AQ450">
        <v>1188</v>
      </c>
      <c r="AR450">
        <v>27</v>
      </c>
      <c r="AS450">
        <v>679</v>
      </c>
      <c r="AT450">
        <v>194</v>
      </c>
      <c r="AU450">
        <v>1242</v>
      </c>
      <c r="AW450" s="10">
        <f t="shared" ref="AW450:AW513" si="42">AVERAGE(S450,U450,W450)/27</f>
        <v>2.6666666666666665</v>
      </c>
      <c r="AX450" s="10">
        <f t="shared" ref="AX450:AX513" si="43">AVERAGE(Y450,AA450,AC450)/27</f>
        <v>2</v>
      </c>
      <c r="AY450" s="10">
        <f t="shared" ref="AY450:AY513" si="44">AVERAGE(AE450,AG450,AI450)/27</f>
        <v>3.1851851851851851</v>
      </c>
      <c r="AZ450" s="10">
        <f t="shared" ref="AZ450:AZ513" si="45">AVERAGE(AK450,AM450,AO450)/27</f>
        <v>3.4691358024691361</v>
      </c>
      <c r="BA450" s="10">
        <f t="shared" ref="BA450:BA513" si="46">AVERAGE(AQ450,AS450,AU450)/27</f>
        <v>38.382716049382715</v>
      </c>
      <c r="BB450" s="10">
        <f t="shared" ref="BB450:BB513" si="47">BA450/AZ450</f>
        <v>11.064056939501778</v>
      </c>
    </row>
    <row r="451" spans="1:54" x14ac:dyDescent="0.35">
      <c r="A451" t="s">
        <v>60</v>
      </c>
      <c r="B451">
        <v>114096488</v>
      </c>
      <c r="C451">
        <v>114098558</v>
      </c>
      <c r="D451">
        <v>2071</v>
      </c>
      <c r="E451">
        <v>114097237</v>
      </c>
      <c r="F451">
        <v>465.45</v>
      </c>
      <c r="G451">
        <v>30.84</v>
      </c>
      <c r="H451">
        <v>0</v>
      </c>
      <c r="I451">
        <v>114097242</v>
      </c>
      <c r="J451">
        <v>295.33</v>
      </c>
      <c r="K451">
        <v>114097240</v>
      </c>
      <c r="L451">
        <v>141.59</v>
      </c>
      <c r="M451">
        <v>114097195</v>
      </c>
      <c r="N451">
        <v>298.70999999999998</v>
      </c>
      <c r="O451">
        <v>114097523</v>
      </c>
      <c r="P451">
        <v>114097237</v>
      </c>
      <c r="Q451">
        <v>286</v>
      </c>
      <c r="R451">
        <v>54</v>
      </c>
      <c r="S451">
        <v>81</v>
      </c>
      <c r="T451">
        <v>54</v>
      </c>
      <c r="U451">
        <v>54</v>
      </c>
      <c r="V451">
        <v>54</v>
      </c>
      <c r="W451">
        <v>108</v>
      </c>
      <c r="X451">
        <v>16</v>
      </c>
      <c r="Y451">
        <v>54</v>
      </c>
      <c r="Z451">
        <v>0</v>
      </c>
      <c r="AA451">
        <v>54</v>
      </c>
      <c r="AB451">
        <v>0</v>
      </c>
      <c r="AC451">
        <v>0</v>
      </c>
      <c r="AD451">
        <v>81</v>
      </c>
      <c r="AE451">
        <v>0</v>
      </c>
      <c r="AF451">
        <v>81</v>
      </c>
      <c r="AG451">
        <v>0</v>
      </c>
      <c r="AH451">
        <v>0</v>
      </c>
      <c r="AI451">
        <v>27</v>
      </c>
      <c r="AJ451">
        <v>81</v>
      </c>
      <c r="AK451">
        <v>0</v>
      </c>
      <c r="AL451">
        <v>189</v>
      </c>
      <c r="AM451">
        <v>54</v>
      </c>
      <c r="AN451">
        <v>118</v>
      </c>
      <c r="AO451">
        <v>118</v>
      </c>
      <c r="AP451">
        <v>108</v>
      </c>
      <c r="AQ451">
        <v>796</v>
      </c>
      <c r="AR451">
        <v>173</v>
      </c>
      <c r="AS451">
        <v>378</v>
      </c>
      <c r="AT451">
        <v>0</v>
      </c>
      <c r="AU451">
        <v>972</v>
      </c>
      <c r="AW451" s="10">
        <f t="shared" si="42"/>
        <v>3</v>
      </c>
      <c r="AX451" s="10">
        <f t="shared" si="43"/>
        <v>1.3333333333333333</v>
      </c>
      <c r="AY451" s="10">
        <f t="shared" si="44"/>
        <v>0.33333333333333331</v>
      </c>
      <c r="AZ451" s="10">
        <f t="shared" si="45"/>
        <v>2.1234567901234569</v>
      </c>
      <c r="BA451" s="10">
        <f t="shared" si="46"/>
        <v>26.493827160493829</v>
      </c>
      <c r="BB451" s="10">
        <f t="shared" si="47"/>
        <v>12.476744186046512</v>
      </c>
    </row>
    <row r="452" spans="1:54" x14ac:dyDescent="0.35">
      <c r="A452" t="s">
        <v>56</v>
      </c>
      <c r="B452">
        <v>153239678</v>
      </c>
      <c r="C452">
        <v>153244046</v>
      </c>
      <c r="D452">
        <v>4369</v>
      </c>
      <c r="E452">
        <v>153241063</v>
      </c>
      <c r="F452">
        <v>355.51</v>
      </c>
      <c r="G452">
        <v>19.03</v>
      </c>
      <c r="H452">
        <v>0</v>
      </c>
      <c r="I452">
        <v>153241131</v>
      </c>
      <c r="J452">
        <v>295.89</v>
      </c>
      <c r="K452">
        <v>153241046</v>
      </c>
      <c r="L452">
        <v>90.88</v>
      </c>
      <c r="M452">
        <v>153241042</v>
      </c>
      <c r="N452">
        <v>210.33</v>
      </c>
      <c r="O452">
        <v>153241862</v>
      </c>
      <c r="P452">
        <v>153241063</v>
      </c>
      <c r="Q452">
        <v>799</v>
      </c>
      <c r="R452">
        <v>0</v>
      </c>
      <c r="S452">
        <v>27</v>
      </c>
      <c r="T452">
        <v>0</v>
      </c>
      <c r="U452">
        <v>27</v>
      </c>
      <c r="V452">
        <v>108</v>
      </c>
      <c r="W452">
        <v>108</v>
      </c>
      <c r="X452">
        <v>0</v>
      </c>
      <c r="Y452">
        <v>54</v>
      </c>
      <c r="Z452">
        <v>27</v>
      </c>
      <c r="AA452">
        <v>27</v>
      </c>
      <c r="AB452">
        <v>0</v>
      </c>
      <c r="AC452">
        <v>0</v>
      </c>
      <c r="AD452">
        <v>27</v>
      </c>
      <c r="AE452">
        <v>47</v>
      </c>
      <c r="AF452">
        <v>27</v>
      </c>
      <c r="AG452">
        <v>54</v>
      </c>
      <c r="AH452">
        <v>27</v>
      </c>
      <c r="AI452">
        <v>76</v>
      </c>
      <c r="AJ452">
        <v>0</v>
      </c>
      <c r="AK452">
        <v>131</v>
      </c>
      <c r="AL452">
        <v>0</v>
      </c>
      <c r="AM452">
        <v>0</v>
      </c>
      <c r="AN452">
        <v>0</v>
      </c>
      <c r="AO452">
        <v>7</v>
      </c>
      <c r="AP452">
        <v>97</v>
      </c>
      <c r="AQ452">
        <v>1015</v>
      </c>
      <c r="AR452">
        <v>0</v>
      </c>
      <c r="AS452">
        <v>483</v>
      </c>
      <c r="AT452">
        <v>27</v>
      </c>
      <c r="AU452">
        <v>339</v>
      </c>
      <c r="AW452" s="10">
        <f t="shared" si="42"/>
        <v>2</v>
      </c>
      <c r="AX452" s="10">
        <f t="shared" si="43"/>
        <v>1</v>
      </c>
      <c r="AY452" s="10">
        <f t="shared" si="44"/>
        <v>2.1851851851851851</v>
      </c>
      <c r="AZ452" s="10">
        <f t="shared" si="45"/>
        <v>1.7037037037037037</v>
      </c>
      <c r="BA452" s="10">
        <f t="shared" si="46"/>
        <v>22.679012345679013</v>
      </c>
      <c r="BB452" s="10">
        <f t="shared" si="47"/>
        <v>13.311594202898551</v>
      </c>
    </row>
    <row r="453" spans="1:54" x14ac:dyDescent="0.35">
      <c r="A453" t="s">
        <v>64</v>
      </c>
      <c r="B453">
        <v>61590710</v>
      </c>
      <c r="C453">
        <v>61593163</v>
      </c>
      <c r="D453">
        <v>2454</v>
      </c>
      <c r="E453">
        <v>61591540</v>
      </c>
      <c r="F453">
        <v>985.58</v>
      </c>
      <c r="G453">
        <v>53.15</v>
      </c>
      <c r="H453">
        <v>0</v>
      </c>
      <c r="I453">
        <v>61591543</v>
      </c>
      <c r="J453">
        <v>749.67</v>
      </c>
      <c r="K453">
        <v>61591530</v>
      </c>
      <c r="L453">
        <v>336.65</v>
      </c>
      <c r="M453">
        <v>61591469</v>
      </c>
      <c r="N453">
        <v>425.79</v>
      </c>
      <c r="O453">
        <v>61591936</v>
      </c>
      <c r="P453">
        <v>61591540</v>
      </c>
      <c r="Q453">
        <v>396</v>
      </c>
      <c r="R453">
        <v>1</v>
      </c>
      <c r="S453">
        <v>108</v>
      </c>
      <c r="T453">
        <v>0</v>
      </c>
      <c r="U453">
        <v>0</v>
      </c>
      <c r="V453">
        <v>27</v>
      </c>
      <c r="W453">
        <v>54</v>
      </c>
      <c r="X453">
        <v>14</v>
      </c>
      <c r="Y453">
        <v>54</v>
      </c>
      <c r="Z453">
        <v>0</v>
      </c>
      <c r="AA453">
        <v>27</v>
      </c>
      <c r="AB453">
        <v>54</v>
      </c>
      <c r="AC453">
        <v>27</v>
      </c>
      <c r="AD453">
        <v>0</v>
      </c>
      <c r="AE453">
        <v>27</v>
      </c>
      <c r="AF453">
        <v>0</v>
      </c>
      <c r="AG453">
        <v>27</v>
      </c>
      <c r="AH453">
        <v>137</v>
      </c>
      <c r="AI453">
        <v>27</v>
      </c>
      <c r="AJ453">
        <v>54</v>
      </c>
      <c r="AK453">
        <v>84</v>
      </c>
      <c r="AL453">
        <v>0</v>
      </c>
      <c r="AM453">
        <v>108</v>
      </c>
      <c r="AN453">
        <v>132</v>
      </c>
      <c r="AO453">
        <v>270</v>
      </c>
      <c r="AP453">
        <v>407</v>
      </c>
      <c r="AQ453">
        <v>2110</v>
      </c>
      <c r="AR453">
        <v>142</v>
      </c>
      <c r="AS453">
        <v>1369</v>
      </c>
      <c r="AT453">
        <v>215</v>
      </c>
      <c r="AU453">
        <v>1188</v>
      </c>
      <c r="AW453" s="10">
        <f t="shared" si="42"/>
        <v>2</v>
      </c>
      <c r="AX453" s="10">
        <f t="shared" si="43"/>
        <v>1.3333333333333333</v>
      </c>
      <c r="AY453" s="10">
        <f t="shared" si="44"/>
        <v>1</v>
      </c>
      <c r="AZ453" s="10">
        <f t="shared" si="45"/>
        <v>5.7037037037037033</v>
      </c>
      <c r="BA453" s="10">
        <f t="shared" si="46"/>
        <v>57.617283950617285</v>
      </c>
      <c r="BB453" s="10">
        <f t="shared" si="47"/>
        <v>10.101731601731602</v>
      </c>
    </row>
    <row r="454" spans="1:54" x14ac:dyDescent="0.35">
      <c r="A454" t="s">
        <v>53</v>
      </c>
      <c r="B454">
        <v>18163535</v>
      </c>
      <c r="C454">
        <v>18166036</v>
      </c>
      <c r="D454">
        <v>2502</v>
      </c>
      <c r="E454">
        <v>18164291</v>
      </c>
      <c r="F454">
        <v>179.76</v>
      </c>
      <c r="G454">
        <v>15.9</v>
      </c>
      <c r="H454">
        <v>0.04</v>
      </c>
      <c r="I454">
        <v>18164292</v>
      </c>
      <c r="J454">
        <v>161.99</v>
      </c>
      <c r="K454">
        <v>18164292</v>
      </c>
      <c r="L454">
        <v>93.6</v>
      </c>
      <c r="M454">
        <v>18164287</v>
      </c>
      <c r="N454">
        <v>121.28</v>
      </c>
      <c r="O454">
        <v>18164785</v>
      </c>
      <c r="P454">
        <v>18164291</v>
      </c>
      <c r="Q454">
        <v>494</v>
      </c>
      <c r="R454">
        <v>27</v>
      </c>
      <c r="S454">
        <v>40</v>
      </c>
      <c r="T454">
        <v>58</v>
      </c>
      <c r="U454">
        <v>54</v>
      </c>
      <c r="V454">
        <v>135</v>
      </c>
      <c r="W454">
        <v>0</v>
      </c>
      <c r="X454">
        <v>54</v>
      </c>
      <c r="Y454">
        <v>81</v>
      </c>
      <c r="Z454">
        <v>0</v>
      </c>
      <c r="AA454">
        <v>27</v>
      </c>
      <c r="AB454">
        <v>0</v>
      </c>
      <c r="AC454">
        <v>27</v>
      </c>
      <c r="AD454">
        <v>35</v>
      </c>
      <c r="AE454">
        <v>0</v>
      </c>
      <c r="AF454">
        <v>27</v>
      </c>
      <c r="AG454">
        <v>28</v>
      </c>
      <c r="AH454">
        <v>152</v>
      </c>
      <c r="AI454">
        <v>69</v>
      </c>
      <c r="AJ454">
        <v>101</v>
      </c>
      <c r="AK454">
        <v>54</v>
      </c>
      <c r="AL454">
        <v>0</v>
      </c>
      <c r="AM454">
        <v>27</v>
      </c>
      <c r="AN454">
        <v>113</v>
      </c>
      <c r="AO454">
        <v>27</v>
      </c>
      <c r="AP454">
        <v>108</v>
      </c>
      <c r="AQ454">
        <v>702</v>
      </c>
      <c r="AR454">
        <v>0</v>
      </c>
      <c r="AS454">
        <v>486</v>
      </c>
      <c r="AT454">
        <v>118</v>
      </c>
      <c r="AU454">
        <v>378</v>
      </c>
      <c r="AW454" s="10">
        <f t="shared" si="42"/>
        <v>1.1604938271604939</v>
      </c>
      <c r="AX454" s="10">
        <f t="shared" si="43"/>
        <v>1.6666666666666667</v>
      </c>
      <c r="AY454" s="10">
        <f t="shared" si="44"/>
        <v>1.1975308641975309</v>
      </c>
      <c r="AZ454" s="10">
        <f t="shared" si="45"/>
        <v>1.3333333333333333</v>
      </c>
      <c r="BA454" s="10">
        <f t="shared" si="46"/>
        <v>19.333333333333332</v>
      </c>
      <c r="BB454" s="10">
        <f t="shared" si="47"/>
        <v>14.5</v>
      </c>
    </row>
    <row r="455" spans="1:54" x14ac:dyDescent="0.35">
      <c r="A455" t="s">
        <v>53</v>
      </c>
      <c r="B455">
        <v>62302397</v>
      </c>
      <c r="C455">
        <v>62303292</v>
      </c>
      <c r="D455">
        <v>896</v>
      </c>
      <c r="E455">
        <v>62302611</v>
      </c>
      <c r="F455">
        <v>584.52</v>
      </c>
      <c r="G455">
        <v>83.41</v>
      </c>
      <c r="H455">
        <v>0</v>
      </c>
      <c r="I455">
        <v>62302599</v>
      </c>
      <c r="J455">
        <v>292.86</v>
      </c>
      <c r="K455">
        <v>62302645</v>
      </c>
      <c r="L455">
        <v>365.06</v>
      </c>
      <c r="M455">
        <v>62302612</v>
      </c>
      <c r="N455">
        <v>413.66</v>
      </c>
      <c r="O455">
        <v>62302844</v>
      </c>
      <c r="P455">
        <v>62302611</v>
      </c>
      <c r="Q455">
        <v>233</v>
      </c>
      <c r="R455">
        <v>27</v>
      </c>
      <c r="S455">
        <v>54</v>
      </c>
      <c r="T455">
        <v>54</v>
      </c>
      <c r="U455">
        <v>0</v>
      </c>
      <c r="V455">
        <v>0</v>
      </c>
      <c r="W455">
        <v>25</v>
      </c>
      <c r="X455">
        <v>0</v>
      </c>
      <c r="Y455">
        <v>0</v>
      </c>
      <c r="Z455">
        <v>0</v>
      </c>
      <c r="AA455">
        <v>81</v>
      </c>
      <c r="AB455">
        <v>27</v>
      </c>
      <c r="AC455">
        <v>47</v>
      </c>
      <c r="AD455">
        <v>0</v>
      </c>
      <c r="AE455">
        <v>0</v>
      </c>
      <c r="AF455">
        <v>27</v>
      </c>
      <c r="AG455">
        <v>0</v>
      </c>
      <c r="AH455">
        <v>81</v>
      </c>
      <c r="AI455">
        <v>149</v>
      </c>
      <c r="AJ455">
        <v>0</v>
      </c>
      <c r="AK455">
        <v>54</v>
      </c>
      <c r="AL455">
        <v>81</v>
      </c>
      <c r="AM455">
        <v>0</v>
      </c>
      <c r="AN455">
        <v>27</v>
      </c>
      <c r="AO455">
        <v>135</v>
      </c>
      <c r="AP455">
        <v>27</v>
      </c>
      <c r="AQ455">
        <v>891</v>
      </c>
      <c r="AR455">
        <v>124</v>
      </c>
      <c r="AS455">
        <v>648</v>
      </c>
      <c r="AT455">
        <v>27</v>
      </c>
      <c r="AU455">
        <v>729</v>
      </c>
      <c r="AW455" s="10">
        <f t="shared" si="42"/>
        <v>0.97530864197530864</v>
      </c>
      <c r="AX455" s="10">
        <f t="shared" si="43"/>
        <v>1.5802469135802468</v>
      </c>
      <c r="AY455" s="10">
        <f t="shared" si="44"/>
        <v>1.8395061728395061</v>
      </c>
      <c r="AZ455" s="10">
        <f t="shared" si="45"/>
        <v>2.3333333333333335</v>
      </c>
      <c r="BA455" s="10">
        <f t="shared" si="46"/>
        <v>28</v>
      </c>
      <c r="BB455" s="10">
        <f t="shared" si="47"/>
        <v>12</v>
      </c>
    </row>
    <row r="456" spans="1:54" x14ac:dyDescent="0.35">
      <c r="A456" t="s">
        <v>3459</v>
      </c>
      <c r="B456">
        <v>117286022</v>
      </c>
      <c r="C456">
        <v>117287499</v>
      </c>
      <c r="D456">
        <v>1478</v>
      </c>
      <c r="E456">
        <v>117286726</v>
      </c>
      <c r="F456">
        <v>253.33</v>
      </c>
      <c r="G456">
        <v>26.4</v>
      </c>
      <c r="H456">
        <v>0.06</v>
      </c>
      <c r="I456">
        <v>117286725</v>
      </c>
      <c r="J456">
        <v>160.26</v>
      </c>
      <c r="K456">
        <v>117286729</v>
      </c>
      <c r="L456">
        <v>154.07</v>
      </c>
      <c r="M456">
        <v>117286755</v>
      </c>
      <c r="N456">
        <v>93.17</v>
      </c>
      <c r="O456">
        <v>117286760</v>
      </c>
      <c r="P456">
        <v>117286726</v>
      </c>
      <c r="Q456">
        <v>34</v>
      </c>
      <c r="R456">
        <v>46</v>
      </c>
      <c r="S456">
        <v>0</v>
      </c>
      <c r="T456">
        <v>27</v>
      </c>
      <c r="U456">
        <v>27</v>
      </c>
      <c r="V456">
        <v>54</v>
      </c>
      <c r="W456">
        <v>54</v>
      </c>
      <c r="X456">
        <v>138</v>
      </c>
      <c r="Y456">
        <v>135</v>
      </c>
      <c r="Z456">
        <v>27</v>
      </c>
      <c r="AA456">
        <v>27</v>
      </c>
      <c r="AB456">
        <v>0</v>
      </c>
      <c r="AC456">
        <v>6</v>
      </c>
      <c r="AD456">
        <v>81</v>
      </c>
      <c r="AE456">
        <v>72</v>
      </c>
      <c r="AF456">
        <v>0</v>
      </c>
      <c r="AG456">
        <v>0</v>
      </c>
      <c r="AH456">
        <v>54</v>
      </c>
      <c r="AI456">
        <v>54</v>
      </c>
      <c r="AJ456">
        <v>27</v>
      </c>
      <c r="AK456">
        <v>27</v>
      </c>
      <c r="AL456">
        <v>27</v>
      </c>
      <c r="AM456">
        <v>27</v>
      </c>
      <c r="AN456">
        <v>135</v>
      </c>
      <c r="AO456">
        <v>125</v>
      </c>
      <c r="AP456">
        <v>886</v>
      </c>
      <c r="AQ456">
        <v>883</v>
      </c>
      <c r="AR456">
        <v>657</v>
      </c>
      <c r="AS456">
        <v>603</v>
      </c>
      <c r="AT456">
        <v>702</v>
      </c>
      <c r="AU456">
        <v>694</v>
      </c>
      <c r="AW456" s="10">
        <f t="shared" si="42"/>
        <v>1</v>
      </c>
      <c r="AX456" s="10">
        <f t="shared" si="43"/>
        <v>2.074074074074074</v>
      </c>
      <c r="AY456" s="10">
        <f t="shared" si="44"/>
        <v>1.5555555555555556</v>
      </c>
      <c r="AZ456" s="10">
        <f t="shared" si="45"/>
        <v>2.2098765432098766</v>
      </c>
      <c r="BA456" s="10">
        <f t="shared" si="46"/>
        <v>26.913580246913579</v>
      </c>
      <c r="BB456" s="10">
        <f t="shared" si="47"/>
        <v>12.17877094972067</v>
      </c>
    </row>
    <row r="457" spans="1:54" x14ac:dyDescent="0.35">
      <c r="A457" t="s">
        <v>54</v>
      </c>
      <c r="B457">
        <v>50611940</v>
      </c>
      <c r="C457">
        <v>50613280</v>
      </c>
      <c r="D457">
        <v>1341</v>
      </c>
      <c r="E457">
        <v>50612724</v>
      </c>
      <c r="F457">
        <v>512.17999999999995</v>
      </c>
      <c r="G457">
        <v>45.33</v>
      </c>
      <c r="H457">
        <v>0</v>
      </c>
      <c r="I457">
        <v>50612721</v>
      </c>
      <c r="J457">
        <v>317.82</v>
      </c>
      <c r="K457">
        <v>50612724</v>
      </c>
      <c r="L457">
        <v>303</v>
      </c>
      <c r="M457">
        <v>50612711</v>
      </c>
      <c r="N457">
        <v>379.01</v>
      </c>
      <c r="O457">
        <v>50612610</v>
      </c>
      <c r="P457">
        <v>50612724</v>
      </c>
      <c r="Q457">
        <v>114</v>
      </c>
      <c r="R457">
        <v>27</v>
      </c>
      <c r="S457">
        <v>0</v>
      </c>
      <c r="T457">
        <v>27</v>
      </c>
      <c r="U457">
        <v>27</v>
      </c>
      <c r="V457">
        <v>54</v>
      </c>
      <c r="W457">
        <v>121</v>
      </c>
      <c r="X457">
        <v>27</v>
      </c>
      <c r="Y457">
        <v>27</v>
      </c>
      <c r="Z457">
        <v>27</v>
      </c>
      <c r="AA457">
        <v>27</v>
      </c>
      <c r="AB457">
        <v>27</v>
      </c>
      <c r="AC457">
        <v>27</v>
      </c>
      <c r="AD457">
        <v>36</v>
      </c>
      <c r="AE457">
        <v>81</v>
      </c>
      <c r="AF457">
        <v>23</v>
      </c>
      <c r="AG457">
        <v>27</v>
      </c>
      <c r="AH457">
        <v>81</v>
      </c>
      <c r="AI457">
        <v>81</v>
      </c>
      <c r="AJ457">
        <v>71</v>
      </c>
      <c r="AK457">
        <v>81</v>
      </c>
      <c r="AL457">
        <v>0</v>
      </c>
      <c r="AM457">
        <v>0</v>
      </c>
      <c r="AN457">
        <v>135</v>
      </c>
      <c r="AO457">
        <v>270</v>
      </c>
      <c r="AP457">
        <v>828</v>
      </c>
      <c r="AQ457">
        <v>1107</v>
      </c>
      <c r="AR457">
        <v>1191</v>
      </c>
      <c r="AS457">
        <v>1355</v>
      </c>
      <c r="AT457">
        <v>950</v>
      </c>
      <c r="AU457">
        <v>1188</v>
      </c>
      <c r="AW457" s="10">
        <f t="shared" si="42"/>
        <v>1.8271604938271606</v>
      </c>
      <c r="AX457" s="10">
        <f t="shared" si="43"/>
        <v>1</v>
      </c>
      <c r="AY457" s="10">
        <f t="shared" si="44"/>
        <v>2.3333333333333335</v>
      </c>
      <c r="AZ457" s="10">
        <f t="shared" si="45"/>
        <v>4.333333333333333</v>
      </c>
      <c r="BA457" s="10">
        <f t="shared" si="46"/>
        <v>45.061728395061728</v>
      </c>
      <c r="BB457" s="10">
        <f t="shared" si="47"/>
        <v>10.3988603988604</v>
      </c>
    </row>
    <row r="458" spans="1:54" x14ac:dyDescent="0.35">
      <c r="A458" t="s">
        <v>44</v>
      </c>
      <c r="B458">
        <v>148210912</v>
      </c>
      <c r="C458">
        <v>148214122</v>
      </c>
      <c r="D458">
        <v>3211</v>
      </c>
      <c r="E458">
        <v>148213196</v>
      </c>
      <c r="F458">
        <v>751.48</v>
      </c>
      <c r="G458">
        <v>25.44</v>
      </c>
      <c r="H458">
        <v>0</v>
      </c>
      <c r="I458">
        <v>148213225</v>
      </c>
      <c r="J458">
        <v>464.32</v>
      </c>
      <c r="K458">
        <v>148213194</v>
      </c>
      <c r="L458">
        <v>149.58000000000001</v>
      </c>
      <c r="M458">
        <v>148213184</v>
      </c>
      <c r="N458">
        <v>476.18</v>
      </c>
      <c r="O458">
        <v>148212517</v>
      </c>
      <c r="P458">
        <v>148213196</v>
      </c>
      <c r="Q458">
        <v>679</v>
      </c>
      <c r="R458">
        <v>54</v>
      </c>
      <c r="S458">
        <v>77</v>
      </c>
      <c r="T458">
        <v>0</v>
      </c>
      <c r="U458">
        <v>29</v>
      </c>
      <c r="V458">
        <v>54</v>
      </c>
      <c r="W458">
        <v>54</v>
      </c>
      <c r="X458">
        <v>27</v>
      </c>
      <c r="Y458">
        <v>10</v>
      </c>
      <c r="Z458">
        <v>0</v>
      </c>
      <c r="AA458">
        <v>54</v>
      </c>
      <c r="AB458">
        <v>0</v>
      </c>
      <c r="AC458">
        <v>9</v>
      </c>
      <c r="AD458">
        <v>70</v>
      </c>
      <c r="AE458">
        <v>43</v>
      </c>
      <c r="AF458">
        <v>27</v>
      </c>
      <c r="AG458">
        <v>0</v>
      </c>
      <c r="AH458">
        <v>81</v>
      </c>
      <c r="AI458">
        <v>54</v>
      </c>
      <c r="AJ458">
        <v>81</v>
      </c>
      <c r="AK458">
        <v>162</v>
      </c>
      <c r="AL458">
        <v>61</v>
      </c>
      <c r="AM458">
        <v>0</v>
      </c>
      <c r="AN458">
        <v>267</v>
      </c>
      <c r="AO458">
        <v>58</v>
      </c>
      <c r="AP458">
        <v>155</v>
      </c>
      <c r="AQ458">
        <v>1366</v>
      </c>
      <c r="AR458">
        <v>90</v>
      </c>
      <c r="AS458">
        <v>572</v>
      </c>
      <c r="AT458">
        <v>238</v>
      </c>
      <c r="AU458">
        <v>576</v>
      </c>
      <c r="AW458" s="10">
        <f t="shared" si="42"/>
        <v>1.9753086419753088</v>
      </c>
      <c r="AX458" s="10">
        <f t="shared" si="43"/>
        <v>0.90123456790123457</v>
      </c>
      <c r="AY458" s="10">
        <f t="shared" si="44"/>
        <v>1.1975308641975309</v>
      </c>
      <c r="AZ458" s="10">
        <f t="shared" si="45"/>
        <v>2.716049382716049</v>
      </c>
      <c r="BA458" s="10">
        <f t="shared" si="46"/>
        <v>31.037037037037038</v>
      </c>
      <c r="BB458" s="10">
        <f t="shared" si="47"/>
        <v>11.427272727272729</v>
      </c>
    </row>
    <row r="459" spans="1:54" x14ac:dyDescent="0.35">
      <c r="A459" t="s">
        <v>54</v>
      </c>
      <c r="B459">
        <v>144164403</v>
      </c>
      <c r="C459">
        <v>144166325</v>
      </c>
      <c r="D459">
        <v>1923</v>
      </c>
      <c r="E459">
        <v>144165498</v>
      </c>
      <c r="F459">
        <v>279.91000000000003</v>
      </c>
      <c r="G459">
        <v>21.82</v>
      </c>
      <c r="H459">
        <v>0</v>
      </c>
      <c r="I459">
        <v>144165502</v>
      </c>
      <c r="J459">
        <v>137.41</v>
      </c>
      <c r="K459">
        <v>144165462</v>
      </c>
      <c r="L459">
        <v>89.48</v>
      </c>
      <c r="M459">
        <v>144165499</v>
      </c>
      <c r="N459">
        <v>210.53</v>
      </c>
      <c r="O459">
        <v>144165364</v>
      </c>
      <c r="P459">
        <v>144165498</v>
      </c>
      <c r="Q459">
        <v>134</v>
      </c>
      <c r="R459">
        <v>0</v>
      </c>
      <c r="S459">
        <v>0</v>
      </c>
      <c r="T459">
        <v>0</v>
      </c>
      <c r="U459">
        <v>0</v>
      </c>
      <c r="V459">
        <v>27</v>
      </c>
      <c r="W459">
        <v>12</v>
      </c>
      <c r="X459">
        <v>54</v>
      </c>
      <c r="Y459">
        <v>27</v>
      </c>
      <c r="Z459">
        <v>52</v>
      </c>
      <c r="AA459">
        <v>27</v>
      </c>
      <c r="AB459">
        <v>0</v>
      </c>
      <c r="AC459">
        <v>27</v>
      </c>
      <c r="AD459">
        <v>29</v>
      </c>
      <c r="AE459">
        <v>27</v>
      </c>
      <c r="AF459">
        <v>0</v>
      </c>
      <c r="AG459">
        <v>0</v>
      </c>
      <c r="AH459">
        <v>0</v>
      </c>
      <c r="AI459">
        <v>0</v>
      </c>
      <c r="AJ459">
        <v>80</v>
      </c>
      <c r="AK459">
        <v>57</v>
      </c>
      <c r="AL459">
        <v>0</v>
      </c>
      <c r="AM459">
        <v>0</v>
      </c>
      <c r="AN459">
        <v>54</v>
      </c>
      <c r="AO459">
        <v>38</v>
      </c>
      <c r="AP459">
        <v>451</v>
      </c>
      <c r="AQ459">
        <v>487</v>
      </c>
      <c r="AR459">
        <v>366</v>
      </c>
      <c r="AS459">
        <v>351</v>
      </c>
      <c r="AT459">
        <v>472</v>
      </c>
      <c r="AU459">
        <v>597</v>
      </c>
      <c r="AW459" s="10">
        <f t="shared" si="42"/>
        <v>0.14814814814814814</v>
      </c>
      <c r="AX459" s="10">
        <f t="shared" si="43"/>
        <v>1</v>
      </c>
      <c r="AY459" s="10">
        <f t="shared" si="44"/>
        <v>0.33333333333333331</v>
      </c>
      <c r="AZ459" s="10">
        <f t="shared" si="45"/>
        <v>1.1728395061728396</v>
      </c>
      <c r="BA459" s="10">
        <f t="shared" si="46"/>
        <v>17.716049382716047</v>
      </c>
      <c r="BB459" s="10">
        <f t="shared" si="47"/>
        <v>15.105263157894735</v>
      </c>
    </row>
    <row r="460" spans="1:54" x14ac:dyDescent="0.35">
      <c r="A460" t="s">
        <v>51</v>
      </c>
      <c r="B460">
        <v>70874860</v>
      </c>
      <c r="C460">
        <v>70876731</v>
      </c>
      <c r="D460">
        <v>1872</v>
      </c>
      <c r="E460">
        <v>70875861</v>
      </c>
      <c r="F460">
        <v>479.26</v>
      </c>
      <c r="G460">
        <v>28.57</v>
      </c>
      <c r="H460">
        <v>0</v>
      </c>
      <c r="I460">
        <v>70875861</v>
      </c>
      <c r="J460">
        <v>429.47</v>
      </c>
      <c r="K460">
        <v>70875750</v>
      </c>
      <c r="L460">
        <v>65.459999999999994</v>
      </c>
      <c r="M460">
        <v>70875874</v>
      </c>
      <c r="N460">
        <v>172.89</v>
      </c>
      <c r="O460">
        <v>70875795</v>
      </c>
      <c r="P460">
        <v>70875861</v>
      </c>
      <c r="Q460">
        <v>66</v>
      </c>
      <c r="R460">
        <v>108</v>
      </c>
      <c r="S460">
        <v>81</v>
      </c>
      <c r="T460">
        <v>27</v>
      </c>
      <c r="U460">
        <v>0</v>
      </c>
      <c r="V460">
        <v>0</v>
      </c>
      <c r="W460">
        <v>27</v>
      </c>
      <c r="X460">
        <v>0</v>
      </c>
      <c r="Y460">
        <v>54</v>
      </c>
      <c r="Z460">
        <v>0</v>
      </c>
      <c r="AA460">
        <v>0</v>
      </c>
      <c r="AB460">
        <v>0</v>
      </c>
      <c r="AC460">
        <v>0</v>
      </c>
      <c r="AD460">
        <v>0</v>
      </c>
      <c r="AE460">
        <v>0</v>
      </c>
      <c r="AF460">
        <v>0</v>
      </c>
      <c r="AG460">
        <v>0</v>
      </c>
      <c r="AH460">
        <v>27</v>
      </c>
      <c r="AI460">
        <v>0</v>
      </c>
      <c r="AJ460">
        <v>81</v>
      </c>
      <c r="AK460">
        <v>81</v>
      </c>
      <c r="AL460">
        <v>0</v>
      </c>
      <c r="AM460">
        <v>0</v>
      </c>
      <c r="AN460">
        <v>0</v>
      </c>
      <c r="AO460">
        <v>0</v>
      </c>
      <c r="AP460">
        <v>702</v>
      </c>
      <c r="AQ460">
        <v>558</v>
      </c>
      <c r="AR460">
        <v>270</v>
      </c>
      <c r="AS460">
        <v>324</v>
      </c>
      <c r="AT460">
        <v>405</v>
      </c>
      <c r="AU460">
        <v>432</v>
      </c>
      <c r="AW460" s="10">
        <f t="shared" si="42"/>
        <v>1.3333333333333333</v>
      </c>
      <c r="AX460" s="10">
        <f t="shared" si="43"/>
        <v>0.66666666666666663</v>
      </c>
      <c r="AY460" s="10">
        <f t="shared" si="44"/>
        <v>0</v>
      </c>
      <c r="AZ460" s="10">
        <f t="shared" si="45"/>
        <v>1</v>
      </c>
      <c r="BA460" s="10">
        <f t="shared" si="46"/>
        <v>16.222222222222221</v>
      </c>
      <c r="BB460" s="10">
        <f t="shared" si="47"/>
        <v>16.222222222222221</v>
      </c>
    </row>
    <row r="461" spans="1:54" x14ac:dyDescent="0.35">
      <c r="A461" t="s">
        <v>64</v>
      </c>
      <c r="B461">
        <v>143613822</v>
      </c>
      <c r="C461">
        <v>143614819</v>
      </c>
      <c r="D461">
        <v>998</v>
      </c>
      <c r="E461">
        <v>143614551</v>
      </c>
      <c r="F461">
        <v>142.44</v>
      </c>
      <c r="G461">
        <v>24.93</v>
      </c>
      <c r="H461">
        <v>0.06</v>
      </c>
      <c r="I461">
        <v>143614552</v>
      </c>
      <c r="J461">
        <v>144.32</v>
      </c>
      <c r="K461">
        <v>143614551</v>
      </c>
      <c r="L461">
        <v>82.76</v>
      </c>
      <c r="M461">
        <v>143614548</v>
      </c>
      <c r="N461">
        <v>150.36000000000001</v>
      </c>
      <c r="O461">
        <v>143614320</v>
      </c>
      <c r="P461">
        <v>143614551</v>
      </c>
      <c r="Q461">
        <v>231</v>
      </c>
      <c r="R461">
        <v>0</v>
      </c>
      <c r="S461">
        <v>27</v>
      </c>
      <c r="T461">
        <v>27</v>
      </c>
      <c r="U461">
        <v>54</v>
      </c>
      <c r="V461">
        <v>27</v>
      </c>
      <c r="W461">
        <v>52</v>
      </c>
      <c r="X461">
        <v>0</v>
      </c>
      <c r="Y461">
        <v>81</v>
      </c>
      <c r="Z461">
        <v>0</v>
      </c>
      <c r="AA461">
        <v>0</v>
      </c>
      <c r="AB461">
        <v>0</v>
      </c>
      <c r="AC461">
        <v>0</v>
      </c>
      <c r="AD461">
        <v>27</v>
      </c>
      <c r="AE461">
        <v>14</v>
      </c>
      <c r="AF461">
        <v>28</v>
      </c>
      <c r="AG461">
        <v>27</v>
      </c>
      <c r="AH461">
        <v>27</v>
      </c>
      <c r="AI461">
        <v>0</v>
      </c>
      <c r="AJ461">
        <v>0</v>
      </c>
      <c r="AK461">
        <v>0</v>
      </c>
      <c r="AL461">
        <v>0</v>
      </c>
      <c r="AM461">
        <v>54</v>
      </c>
      <c r="AN461">
        <v>96</v>
      </c>
      <c r="AO461">
        <v>0</v>
      </c>
      <c r="AP461">
        <v>9</v>
      </c>
      <c r="AQ461">
        <v>486</v>
      </c>
      <c r="AR461">
        <v>0</v>
      </c>
      <c r="AS461">
        <v>270</v>
      </c>
      <c r="AT461">
        <v>0</v>
      </c>
      <c r="AU461">
        <v>324</v>
      </c>
      <c r="AW461" s="10">
        <f t="shared" si="42"/>
        <v>1.6419753086419755</v>
      </c>
      <c r="AX461" s="10">
        <f t="shared" si="43"/>
        <v>1</v>
      </c>
      <c r="AY461" s="10">
        <f t="shared" si="44"/>
        <v>0.50617283950617287</v>
      </c>
      <c r="AZ461" s="10">
        <f t="shared" si="45"/>
        <v>0.66666666666666663</v>
      </c>
      <c r="BA461" s="10">
        <f t="shared" si="46"/>
        <v>13.333333333333334</v>
      </c>
      <c r="BB461" s="10">
        <f t="shared" si="47"/>
        <v>20.000000000000004</v>
      </c>
    </row>
    <row r="462" spans="1:54" x14ac:dyDescent="0.35">
      <c r="A462" t="s">
        <v>58</v>
      </c>
      <c r="B462">
        <v>57190701</v>
      </c>
      <c r="C462">
        <v>57192067</v>
      </c>
      <c r="D462">
        <v>1367</v>
      </c>
      <c r="E462">
        <v>57191476</v>
      </c>
      <c r="F462">
        <v>142.9</v>
      </c>
      <c r="G462">
        <v>20.41</v>
      </c>
      <c r="H462">
        <v>0.06</v>
      </c>
      <c r="I462">
        <v>57191394</v>
      </c>
      <c r="J462">
        <v>140.34</v>
      </c>
      <c r="K462">
        <v>57191484</v>
      </c>
      <c r="L462">
        <v>53.9</v>
      </c>
      <c r="M462">
        <v>57191506</v>
      </c>
      <c r="N462">
        <v>98.62</v>
      </c>
      <c r="O462">
        <v>57191384</v>
      </c>
      <c r="P462">
        <v>57191476</v>
      </c>
      <c r="Q462">
        <v>92</v>
      </c>
      <c r="R462">
        <v>27</v>
      </c>
      <c r="S462">
        <v>27</v>
      </c>
      <c r="T462">
        <v>78</v>
      </c>
      <c r="U462">
        <v>27</v>
      </c>
      <c r="V462">
        <v>81</v>
      </c>
      <c r="W462">
        <v>81</v>
      </c>
      <c r="X462">
        <v>27</v>
      </c>
      <c r="Y462">
        <v>0</v>
      </c>
      <c r="Z462">
        <v>27</v>
      </c>
      <c r="AA462">
        <v>0</v>
      </c>
      <c r="AB462">
        <v>27</v>
      </c>
      <c r="AC462">
        <v>0</v>
      </c>
      <c r="AD462">
        <v>81</v>
      </c>
      <c r="AE462">
        <v>54</v>
      </c>
      <c r="AF462">
        <v>27</v>
      </c>
      <c r="AG462">
        <v>27</v>
      </c>
      <c r="AH462">
        <v>27</v>
      </c>
      <c r="AI462">
        <v>27</v>
      </c>
      <c r="AJ462">
        <v>37</v>
      </c>
      <c r="AK462">
        <v>27</v>
      </c>
      <c r="AL462">
        <v>0</v>
      </c>
      <c r="AM462">
        <v>0</v>
      </c>
      <c r="AN462">
        <v>27</v>
      </c>
      <c r="AO462">
        <v>27</v>
      </c>
      <c r="AP462">
        <v>675</v>
      </c>
      <c r="AQ462">
        <v>571</v>
      </c>
      <c r="AR462">
        <v>297</v>
      </c>
      <c r="AS462">
        <v>254</v>
      </c>
      <c r="AT462">
        <v>324</v>
      </c>
      <c r="AU462">
        <v>255</v>
      </c>
      <c r="AW462" s="10">
        <f t="shared" si="42"/>
        <v>1.6666666666666667</v>
      </c>
      <c r="AX462" s="10">
        <f t="shared" si="43"/>
        <v>0</v>
      </c>
      <c r="AY462" s="10">
        <f t="shared" si="44"/>
        <v>1.3333333333333333</v>
      </c>
      <c r="AZ462" s="10">
        <f t="shared" si="45"/>
        <v>0.66666666666666663</v>
      </c>
      <c r="BA462" s="10">
        <f t="shared" si="46"/>
        <v>13.333333333333334</v>
      </c>
      <c r="BB462" s="10">
        <f t="shared" si="47"/>
        <v>20.000000000000004</v>
      </c>
    </row>
    <row r="463" spans="1:54" x14ac:dyDescent="0.35">
      <c r="A463" t="s">
        <v>65</v>
      </c>
      <c r="B463">
        <v>8245304</v>
      </c>
      <c r="C463">
        <v>8246539</v>
      </c>
      <c r="D463">
        <v>1236</v>
      </c>
      <c r="E463">
        <v>8246159</v>
      </c>
      <c r="F463">
        <v>237.27</v>
      </c>
      <c r="G463">
        <v>29.53</v>
      </c>
      <c r="H463">
        <v>0.05</v>
      </c>
      <c r="I463">
        <v>8246143</v>
      </c>
      <c r="J463">
        <v>143.88999999999999</v>
      </c>
      <c r="K463">
        <v>8246159</v>
      </c>
      <c r="L463">
        <v>102.01</v>
      </c>
      <c r="M463">
        <v>8246143</v>
      </c>
      <c r="N463">
        <v>98.5</v>
      </c>
      <c r="O463">
        <v>8245921</v>
      </c>
      <c r="P463">
        <v>8246159</v>
      </c>
      <c r="Q463">
        <v>238</v>
      </c>
      <c r="R463">
        <v>0</v>
      </c>
      <c r="S463">
        <v>0</v>
      </c>
      <c r="T463">
        <v>0</v>
      </c>
      <c r="U463">
        <v>54</v>
      </c>
      <c r="V463">
        <v>20</v>
      </c>
      <c r="W463">
        <v>27</v>
      </c>
      <c r="X463">
        <v>0</v>
      </c>
      <c r="Y463">
        <v>0</v>
      </c>
      <c r="Z463">
        <v>0</v>
      </c>
      <c r="AA463">
        <v>0</v>
      </c>
      <c r="AB463">
        <v>15</v>
      </c>
      <c r="AC463">
        <v>0</v>
      </c>
      <c r="AD463">
        <v>54</v>
      </c>
      <c r="AE463">
        <v>0</v>
      </c>
      <c r="AF463">
        <v>0</v>
      </c>
      <c r="AG463">
        <v>11</v>
      </c>
      <c r="AH463">
        <v>0</v>
      </c>
      <c r="AI463">
        <v>54</v>
      </c>
      <c r="AJ463">
        <v>0</v>
      </c>
      <c r="AK463">
        <v>27</v>
      </c>
      <c r="AL463">
        <v>0</v>
      </c>
      <c r="AM463">
        <v>0</v>
      </c>
      <c r="AN463">
        <v>27</v>
      </c>
      <c r="AO463">
        <v>27</v>
      </c>
      <c r="AP463">
        <v>54</v>
      </c>
      <c r="AQ463">
        <v>486</v>
      </c>
      <c r="AR463">
        <v>27</v>
      </c>
      <c r="AS463">
        <v>324</v>
      </c>
      <c r="AT463">
        <v>130</v>
      </c>
      <c r="AU463">
        <v>270</v>
      </c>
      <c r="AW463" s="10">
        <f t="shared" si="42"/>
        <v>1</v>
      </c>
      <c r="AX463" s="10">
        <f t="shared" si="43"/>
        <v>0</v>
      </c>
      <c r="AY463" s="10">
        <f t="shared" si="44"/>
        <v>0.80246913580246915</v>
      </c>
      <c r="AZ463" s="10">
        <f t="shared" si="45"/>
        <v>0.66666666666666663</v>
      </c>
      <c r="BA463" s="10">
        <f t="shared" si="46"/>
        <v>13.333333333333334</v>
      </c>
      <c r="BB463" s="10">
        <f t="shared" si="47"/>
        <v>20.000000000000004</v>
      </c>
    </row>
    <row r="464" spans="1:54" x14ac:dyDescent="0.35">
      <c r="A464" t="s">
        <v>50</v>
      </c>
      <c r="B464">
        <v>73575244</v>
      </c>
      <c r="C464">
        <v>73578162</v>
      </c>
      <c r="D464">
        <v>2919</v>
      </c>
      <c r="E464">
        <v>73576883</v>
      </c>
      <c r="F464">
        <v>763.81</v>
      </c>
      <c r="G464">
        <v>18.11</v>
      </c>
      <c r="H464">
        <v>0</v>
      </c>
      <c r="I464">
        <v>73576886</v>
      </c>
      <c r="J464">
        <v>483.2</v>
      </c>
      <c r="K464">
        <v>73575812</v>
      </c>
      <c r="L464">
        <v>264.75</v>
      </c>
      <c r="M464">
        <v>73576942</v>
      </c>
      <c r="N464">
        <v>303.49</v>
      </c>
      <c r="O464">
        <v>73576703</v>
      </c>
      <c r="P464">
        <v>73576883</v>
      </c>
      <c r="Q464">
        <v>180</v>
      </c>
      <c r="R464">
        <v>0</v>
      </c>
      <c r="S464">
        <v>27</v>
      </c>
      <c r="T464">
        <v>0</v>
      </c>
      <c r="U464">
        <v>54</v>
      </c>
      <c r="V464">
        <v>159</v>
      </c>
      <c r="W464">
        <v>150</v>
      </c>
      <c r="X464">
        <v>108</v>
      </c>
      <c r="Y464">
        <v>54</v>
      </c>
      <c r="Z464">
        <v>22</v>
      </c>
      <c r="AA464">
        <v>27</v>
      </c>
      <c r="AB464">
        <v>0</v>
      </c>
      <c r="AC464">
        <v>0</v>
      </c>
      <c r="AD464">
        <v>29</v>
      </c>
      <c r="AE464">
        <v>27</v>
      </c>
      <c r="AF464">
        <v>54</v>
      </c>
      <c r="AG464">
        <v>54</v>
      </c>
      <c r="AH464">
        <v>54</v>
      </c>
      <c r="AI464">
        <v>54</v>
      </c>
      <c r="AJ464">
        <v>108</v>
      </c>
      <c r="AK464">
        <v>97</v>
      </c>
      <c r="AL464">
        <v>42</v>
      </c>
      <c r="AM464">
        <v>54</v>
      </c>
      <c r="AN464">
        <v>306</v>
      </c>
      <c r="AO464">
        <v>170</v>
      </c>
      <c r="AP464">
        <v>880</v>
      </c>
      <c r="AQ464">
        <v>1736</v>
      </c>
      <c r="AR464">
        <v>301</v>
      </c>
      <c r="AS464">
        <v>756</v>
      </c>
      <c r="AT464">
        <v>717</v>
      </c>
      <c r="AU464">
        <v>883</v>
      </c>
      <c r="AW464" s="10">
        <f t="shared" si="42"/>
        <v>2.8518518518518516</v>
      </c>
      <c r="AX464" s="10">
        <f t="shared" si="43"/>
        <v>1</v>
      </c>
      <c r="AY464" s="10">
        <f t="shared" si="44"/>
        <v>1.6666666666666667</v>
      </c>
      <c r="AZ464" s="10">
        <f t="shared" si="45"/>
        <v>3.9629629629629628</v>
      </c>
      <c r="BA464" s="10">
        <f t="shared" si="46"/>
        <v>41.666666666666664</v>
      </c>
      <c r="BB464" s="10">
        <f t="shared" si="47"/>
        <v>10.514018691588785</v>
      </c>
    </row>
    <row r="465" spans="1:54" x14ac:dyDescent="0.35">
      <c r="A465" t="s">
        <v>55</v>
      </c>
      <c r="B465">
        <v>132911663</v>
      </c>
      <c r="C465">
        <v>132912367</v>
      </c>
      <c r="D465">
        <v>705</v>
      </c>
      <c r="E465">
        <v>132912147</v>
      </c>
      <c r="F465">
        <v>439.9</v>
      </c>
      <c r="G465">
        <v>62.34</v>
      </c>
      <c r="H465">
        <v>0</v>
      </c>
      <c r="I465">
        <v>132912149</v>
      </c>
      <c r="J465">
        <v>365.19</v>
      </c>
      <c r="K465">
        <v>132912128</v>
      </c>
      <c r="L465">
        <v>166.25</v>
      </c>
      <c r="M465">
        <v>132912133</v>
      </c>
      <c r="N465">
        <v>130.9</v>
      </c>
      <c r="O465">
        <v>132912015</v>
      </c>
      <c r="P465">
        <v>132912147</v>
      </c>
      <c r="Q465">
        <v>132</v>
      </c>
      <c r="R465">
        <v>27</v>
      </c>
      <c r="S465">
        <v>27</v>
      </c>
      <c r="T465">
        <v>27</v>
      </c>
      <c r="U465">
        <v>27</v>
      </c>
      <c r="V465">
        <v>54</v>
      </c>
      <c r="W465">
        <v>24</v>
      </c>
      <c r="X465">
        <v>48</v>
      </c>
      <c r="Y465">
        <v>0</v>
      </c>
      <c r="Z465">
        <v>52</v>
      </c>
      <c r="AA465">
        <v>0</v>
      </c>
      <c r="AB465">
        <v>0</v>
      </c>
      <c r="AC465">
        <v>0</v>
      </c>
      <c r="AD465">
        <v>0</v>
      </c>
      <c r="AE465">
        <v>27</v>
      </c>
      <c r="AF465">
        <v>54</v>
      </c>
      <c r="AG465">
        <v>54</v>
      </c>
      <c r="AH465">
        <v>0</v>
      </c>
      <c r="AI465">
        <v>0</v>
      </c>
      <c r="AJ465">
        <v>0</v>
      </c>
      <c r="AK465">
        <v>0</v>
      </c>
      <c r="AL465">
        <v>81</v>
      </c>
      <c r="AM465">
        <v>113</v>
      </c>
      <c r="AN465">
        <v>27</v>
      </c>
      <c r="AO465">
        <v>27</v>
      </c>
      <c r="AP465">
        <v>769</v>
      </c>
      <c r="AQ465">
        <v>1033</v>
      </c>
      <c r="AR465">
        <v>378</v>
      </c>
      <c r="AS465">
        <v>432</v>
      </c>
      <c r="AT465">
        <v>265</v>
      </c>
      <c r="AU465">
        <v>351</v>
      </c>
      <c r="AW465" s="10">
        <f t="shared" si="42"/>
        <v>0.96296296296296291</v>
      </c>
      <c r="AX465" s="10">
        <f t="shared" si="43"/>
        <v>0</v>
      </c>
      <c r="AY465" s="10">
        <f t="shared" si="44"/>
        <v>1</v>
      </c>
      <c r="AZ465" s="10">
        <f t="shared" si="45"/>
        <v>1.728395061728395</v>
      </c>
      <c r="BA465" s="10">
        <f t="shared" si="46"/>
        <v>22.419753086419753</v>
      </c>
      <c r="BB465" s="10">
        <f t="shared" si="47"/>
        <v>12.971428571428572</v>
      </c>
    </row>
    <row r="466" spans="1:54" x14ac:dyDescent="0.35">
      <c r="A466" t="s">
        <v>50</v>
      </c>
      <c r="B466">
        <v>127159</v>
      </c>
      <c r="C466">
        <v>129811</v>
      </c>
      <c r="D466">
        <v>2653</v>
      </c>
      <c r="E466">
        <v>127699</v>
      </c>
      <c r="F466">
        <v>699.57</v>
      </c>
      <c r="G466">
        <v>19</v>
      </c>
      <c r="H466">
        <v>0</v>
      </c>
      <c r="I466">
        <v>127753</v>
      </c>
      <c r="J466">
        <v>545.03</v>
      </c>
      <c r="K466">
        <v>127694</v>
      </c>
      <c r="L466">
        <v>137.91999999999999</v>
      </c>
      <c r="M466">
        <v>127700</v>
      </c>
      <c r="N466">
        <v>341.68</v>
      </c>
      <c r="O466">
        <v>128485</v>
      </c>
      <c r="P466">
        <v>127699</v>
      </c>
      <c r="Q466">
        <v>786</v>
      </c>
      <c r="R466">
        <v>54</v>
      </c>
      <c r="S466">
        <v>83</v>
      </c>
      <c r="T466">
        <v>0</v>
      </c>
      <c r="U466">
        <v>51</v>
      </c>
      <c r="V466">
        <v>0</v>
      </c>
      <c r="W466">
        <v>27</v>
      </c>
      <c r="X466">
        <v>0</v>
      </c>
      <c r="Y466">
        <v>21</v>
      </c>
      <c r="Z466">
        <v>0</v>
      </c>
      <c r="AA466">
        <v>0</v>
      </c>
      <c r="AB466">
        <v>0</v>
      </c>
      <c r="AC466">
        <v>0</v>
      </c>
      <c r="AD466">
        <v>0</v>
      </c>
      <c r="AE466">
        <v>7</v>
      </c>
      <c r="AF466">
        <v>0</v>
      </c>
      <c r="AG466">
        <v>33</v>
      </c>
      <c r="AH466">
        <v>0</v>
      </c>
      <c r="AI466">
        <v>0</v>
      </c>
      <c r="AJ466">
        <v>24</v>
      </c>
      <c r="AK466">
        <v>108</v>
      </c>
      <c r="AL466">
        <v>0</v>
      </c>
      <c r="AM466">
        <v>43</v>
      </c>
      <c r="AN466">
        <v>0</v>
      </c>
      <c r="AO466">
        <v>27</v>
      </c>
      <c r="AP466">
        <v>98</v>
      </c>
      <c r="AQ466">
        <v>870</v>
      </c>
      <c r="AR466">
        <v>0</v>
      </c>
      <c r="AS466">
        <v>557</v>
      </c>
      <c r="AT466">
        <v>17</v>
      </c>
      <c r="AU466">
        <v>713</v>
      </c>
      <c r="AW466" s="10">
        <f t="shared" si="42"/>
        <v>1.9876543209876543</v>
      </c>
      <c r="AX466" s="10">
        <f t="shared" si="43"/>
        <v>0.25925925925925924</v>
      </c>
      <c r="AY466" s="10">
        <f t="shared" si="44"/>
        <v>0.49382716049382719</v>
      </c>
      <c r="AZ466" s="10">
        <f t="shared" si="45"/>
        <v>2.1975308641975309</v>
      </c>
      <c r="BA466" s="10">
        <f t="shared" si="46"/>
        <v>26.419753086419753</v>
      </c>
      <c r="BB466" s="10">
        <f t="shared" si="47"/>
        <v>12.02247191011236</v>
      </c>
    </row>
    <row r="467" spans="1:54" x14ac:dyDescent="0.35">
      <c r="A467" t="s">
        <v>51</v>
      </c>
      <c r="B467">
        <v>72933599</v>
      </c>
      <c r="C467">
        <v>72935320</v>
      </c>
      <c r="D467">
        <v>1722</v>
      </c>
      <c r="E467">
        <v>72934600</v>
      </c>
      <c r="F467">
        <v>258.91000000000003</v>
      </c>
      <c r="G467">
        <v>24.14</v>
      </c>
      <c r="H467">
        <v>0.06</v>
      </c>
      <c r="I467">
        <v>72934585</v>
      </c>
      <c r="J467">
        <v>185.04</v>
      </c>
      <c r="K467">
        <v>72934607</v>
      </c>
      <c r="L467">
        <v>142.47</v>
      </c>
      <c r="M467">
        <v>72934620</v>
      </c>
      <c r="N467">
        <v>83.71</v>
      </c>
      <c r="O467">
        <v>72934459</v>
      </c>
      <c r="P467">
        <v>72934600</v>
      </c>
      <c r="Q467">
        <v>141</v>
      </c>
      <c r="R467">
        <v>108</v>
      </c>
      <c r="S467">
        <v>72</v>
      </c>
      <c r="T467">
        <v>81</v>
      </c>
      <c r="U467">
        <v>137</v>
      </c>
      <c r="V467">
        <v>54</v>
      </c>
      <c r="W467">
        <v>81</v>
      </c>
      <c r="X467">
        <v>27</v>
      </c>
      <c r="Y467">
        <v>58</v>
      </c>
      <c r="Z467">
        <v>10</v>
      </c>
      <c r="AA467">
        <v>37</v>
      </c>
      <c r="AB467">
        <v>27</v>
      </c>
      <c r="AC467">
        <v>17</v>
      </c>
      <c r="AD467">
        <v>27</v>
      </c>
      <c r="AE467">
        <v>2</v>
      </c>
      <c r="AF467">
        <v>54</v>
      </c>
      <c r="AG467">
        <v>81</v>
      </c>
      <c r="AH467">
        <v>63</v>
      </c>
      <c r="AI467">
        <v>54</v>
      </c>
      <c r="AJ467">
        <v>27</v>
      </c>
      <c r="AK467">
        <v>0</v>
      </c>
      <c r="AL467">
        <v>81</v>
      </c>
      <c r="AM467">
        <v>73</v>
      </c>
      <c r="AN467">
        <v>216</v>
      </c>
      <c r="AO467">
        <v>162</v>
      </c>
      <c r="AP467">
        <v>835</v>
      </c>
      <c r="AQ467">
        <v>1246</v>
      </c>
      <c r="AR467">
        <v>535</v>
      </c>
      <c r="AS467">
        <v>837</v>
      </c>
      <c r="AT467">
        <v>345</v>
      </c>
      <c r="AU467">
        <v>540</v>
      </c>
      <c r="AW467" s="10">
        <f t="shared" si="42"/>
        <v>3.5802469135802473</v>
      </c>
      <c r="AX467" s="10">
        <f t="shared" si="43"/>
        <v>1.3827160493827162</v>
      </c>
      <c r="AY467" s="10">
        <f t="shared" si="44"/>
        <v>1.691358024691358</v>
      </c>
      <c r="AZ467" s="10">
        <f t="shared" si="45"/>
        <v>2.9012345679012346</v>
      </c>
      <c r="BA467" s="10">
        <f t="shared" si="46"/>
        <v>32.382716049382715</v>
      </c>
      <c r="BB467" s="10">
        <f t="shared" si="47"/>
        <v>11.161702127659574</v>
      </c>
    </row>
    <row r="468" spans="1:54" x14ac:dyDescent="0.35">
      <c r="A468" t="s">
        <v>65</v>
      </c>
      <c r="B468">
        <v>1738433</v>
      </c>
      <c r="C468">
        <v>1740034</v>
      </c>
      <c r="D468">
        <v>1602</v>
      </c>
      <c r="E468">
        <v>1739533</v>
      </c>
      <c r="F468">
        <v>264.5</v>
      </c>
      <c r="G468">
        <v>22.67</v>
      </c>
      <c r="H468">
        <v>0.06</v>
      </c>
      <c r="I468">
        <v>1739531</v>
      </c>
      <c r="J468">
        <v>105.61</v>
      </c>
      <c r="K468">
        <v>1739547</v>
      </c>
      <c r="L468">
        <v>89.77</v>
      </c>
      <c r="M468">
        <v>1739534</v>
      </c>
      <c r="N468">
        <v>195.53</v>
      </c>
      <c r="O468">
        <v>1739233</v>
      </c>
      <c r="P468">
        <v>1739533</v>
      </c>
      <c r="Q468">
        <v>300</v>
      </c>
      <c r="R468">
        <v>0</v>
      </c>
      <c r="S468">
        <v>27</v>
      </c>
      <c r="T468">
        <v>0</v>
      </c>
      <c r="U468">
        <v>23</v>
      </c>
      <c r="V468">
        <v>0</v>
      </c>
      <c r="W468">
        <v>0</v>
      </c>
      <c r="X468">
        <v>25</v>
      </c>
      <c r="Y468">
        <v>54</v>
      </c>
      <c r="Z468">
        <v>0</v>
      </c>
      <c r="AA468">
        <v>0</v>
      </c>
      <c r="AB468">
        <v>0</v>
      </c>
      <c r="AC468">
        <v>0</v>
      </c>
      <c r="AD468">
        <v>27</v>
      </c>
      <c r="AE468">
        <v>0</v>
      </c>
      <c r="AF468">
        <v>37</v>
      </c>
      <c r="AG468">
        <v>44</v>
      </c>
      <c r="AH468">
        <v>27</v>
      </c>
      <c r="AI468">
        <v>0</v>
      </c>
      <c r="AJ468">
        <v>23</v>
      </c>
      <c r="AK468">
        <v>54</v>
      </c>
      <c r="AL468">
        <v>0</v>
      </c>
      <c r="AM468">
        <v>27</v>
      </c>
      <c r="AN468">
        <v>108</v>
      </c>
      <c r="AO468">
        <v>0</v>
      </c>
      <c r="AP468">
        <v>154</v>
      </c>
      <c r="AQ468">
        <v>441</v>
      </c>
      <c r="AR468">
        <v>81</v>
      </c>
      <c r="AS468">
        <v>216</v>
      </c>
      <c r="AT468">
        <v>175</v>
      </c>
      <c r="AU468">
        <v>648</v>
      </c>
      <c r="AW468" s="10">
        <f t="shared" si="42"/>
        <v>0.61728395061728403</v>
      </c>
      <c r="AX468" s="10">
        <f t="shared" si="43"/>
        <v>0.66666666666666663</v>
      </c>
      <c r="AY468" s="10">
        <f t="shared" si="44"/>
        <v>0.54320987654320985</v>
      </c>
      <c r="AZ468" s="10">
        <f t="shared" si="45"/>
        <v>1</v>
      </c>
      <c r="BA468" s="10">
        <f t="shared" si="46"/>
        <v>16.111111111111111</v>
      </c>
      <c r="BB468" s="10">
        <f t="shared" si="47"/>
        <v>16.111111111111111</v>
      </c>
    </row>
    <row r="469" spans="1:54" x14ac:dyDescent="0.35">
      <c r="A469" t="s">
        <v>50</v>
      </c>
      <c r="B469">
        <v>11976663</v>
      </c>
      <c r="C469">
        <v>11979112</v>
      </c>
      <c r="D469">
        <v>2450</v>
      </c>
      <c r="E469">
        <v>11977739</v>
      </c>
      <c r="F469">
        <v>614.38</v>
      </c>
      <c r="G469">
        <v>22.75</v>
      </c>
      <c r="H469">
        <v>0</v>
      </c>
      <c r="I469">
        <v>11977170</v>
      </c>
      <c r="J469">
        <v>443.45</v>
      </c>
      <c r="K469">
        <v>11977746</v>
      </c>
      <c r="L469">
        <v>241.09</v>
      </c>
      <c r="M469">
        <v>11977739</v>
      </c>
      <c r="N469">
        <v>305.62</v>
      </c>
      <c r="O469">
        <v>11977887</v>
      </c>
      <c r="P469">
        <v>11977739</v>
      </c>
      <c r="Q469">
        <v>148</v>
      </c>
      <c r="R469">
        <v>27</v>
      </c>
      <c r="S469">
        <v>175</v>
      </c>
      <c r="T469">
        <v>54</v>
      </c>
      <c r="U469">
        <v>76</v>
      </c>
      <c r="V469">
        <v>135</v>
      </c>
      <c r="W469">
        <v>94</v>
      </c>
      <c r="X469">
        <v>50</v>
      </c>
      <c r="Y469">
        <v>74</v>
      </c>
      <c r="Z469">
        <v>81</v>
      </c>
      <c r="AA469">
        <v>38</v>
      </c>
      <c r="AB469">
        <v>27</v>
      </c>
      <c r="AC469">
        <v>27</v>
      </c>
      <c r="AD469">
        <v>54</v>
      </c>
      <c r="AE469">
        <v>108</v>
      </c>
      <c r="AF469">
        <v>135</v>
      </c>
      <c r="AG469">
        <v>145</v>
      </c>
      <c r="AH469">
        <v>66</v>
      </c>
      <c r="AI469">
        <v>81</v>
      </c>
      <c r="AJ469">
        <v>189</v>
      </c>
      <c r="AK469">
        <v>191</v>
      </c>
      <c r="AL469">
        <v>0</v>
      </c>
      <c r="AM469">
        <v>0</v>
      </c>
      <c r="AN469">
        <v>97</v>
      </c>
      <c r="AO469">
        <v>18</v>
      </c>
      <c r="AP469">
        <v>510</v>
      </c>
      <c r="AQ469">
        <v>698</v>
      </c>
      <c r="AR469">
        <v>438</v>
      </c>
      <c r="AS469">
        <v>675</v>
      </c>
      <c r="AT469">
        <v>716</v>
      </c>
      <c r="AU469">
        <v>1026</v>
      </c>
      <c r="AW469" s="10">
        <f t="shared" si="42"/>
        <v>4.2592592592592595</v>
      </c>
      <c r="AX469" s="10">
        <f t="shared" si="43"/>
        <v>1.7160493827160495</v>
      </c>
      <c r="AY469" s="10">
        <f t="shared" si="44"/>
        <v>4.1234567901234565</v>
      </c>
      <c r="AZ469" s="10">
        <f t="shared" si="45"/>
        <v>2.5802469135802473</v>
      </c>
      <c r="BA469" s="10">
        <f t="shared" si="46"/>
        <v>29.617283950617281</v>
      </c>
      <c r="BB469" s="10">
        <f t="shared" si="47"/>
        <v>11.478468899521529</v>
      </c>
    </row>
    <row r="470" spans="1:54" x14ac:dyDescent="0.35">
      <c r="A470" t="s">
        <v>63</v>
      </c>
      <c r="B470">
        <v>24076974</v>
      </c>
      <c r="C470">
        <v>24080144</v>
      </c>
      <c r="D470">
        <v>3171</v>
      </c>
      <c r="E470">
        <v>24079757</v>
      </c>
      <c r="F470">
        <v>370.71</v>
      </c>
      <c r="G470">
        <v>24.81</v>
      </c>
      <c r="H470">
        <v>0</v>
      </c>
      <c r="I470">
        <v>24079782</v>
      </c>
      <c r="J470">
        <v>212.43</v>
      </c>
      <c r="K470">
        <v>24079782</v>
      </c>
      <c r="L470">
        <v>67.66</v>
      </c>
      <c r="M470">
        <v>24079724</v>
      </c>
      <c r="N470">
        <v>72.06</v>
      </c>
      <c r="O470">
        <v>24078559</v>
      </c>
      <c r="P470">
        <v>24079757</v>
      </c>
      <c r="Q470">
        <v>1198</v>
      </c>
      <c r="R470">
        <v>81</v>
      </c>
      <c r="S470">
        <v>64</v>
      </c>
      <c r="T470">
        <v>0</v>
      </c>
      <c r="U470">
        <v>54</v>
      </c>
      <c r="V470">
        <v>2</v>
      </c>
      <c r="W470">
        <v>34</v>
      </c>
      <c r="X470">
        <v>0</v>
      </c>
      <c r="Y470">
        <v>54</v>
      </c>
      <c r="Z470">
        <v>0</v>
      </c>
      <c r="AA470">
        <v>27</v>
      </c>
      <c r="AB470">
        <v>0</v>
      </c>
      <c r="AC470">
        <v>0</v>
      </c>
      <c r="AD470">
        <v>54</v>
      </c>
      <c r="AE470">
        <v>60</v>
      </c>
      <c r="AF470">
        <v>19</v>
      </c>
      <c r="AG470">
        <v>81</v>
      </c>
      <c r="AH470">
        <v>135</v>
      </c>
      <c r="AI470">
        <v>108</v>
      </c>
      <c r="AJ470">
        <v>0</v>
      </c>
      <c r="AK470">
        <v>54</v>
      </c>
      <c r="AL470">
        <v>81</v>
      </c>
      <c r="AM470">
        <v>0</v>
      </c>
      <c r="AN470">
        <v>494</v>
      </c>
      <c r="AO470">
        <v>27</v>
      </c>
      <c r="AP470">
        <v>270</v>
      </c>
      <c r="AQ470">
        <v>602</v>
      </c>
      <c r="AR470">
        <v>92</v>
      </c>
      <c r="AS470">
        <v>324</v>
      </c>
      <c r="AT470">
        <v>324</v>
      </c>
      <c r="AU470">
        <v>378</v>
      </c>
      <c r="AW470" s="10">
        <f t="shared" si="42"/>
        <v>1.8765432098765431</v>
      </c>
      <c r="AX470" s="10">
        <f t="shared" si="43"/>
        <v>1</v>
      </c>
      <c r="AY470" s="10">
        <f t="shared" si="44"/>
        <v>3.074074074074074</v>
      </c>
      <c r="AZ470" s="10">
        <f t="shared" si="45"/>
        <v>1</v>
      </c>
      <c r="BA470" s="10">
        <f t="shared" si="46"/>
        <v>16.098765432098766</v>
      </c>
      <c r="BB470" s="10">
        <f t="shared" si="47"/>
        <v>16.098765432098766</v>
      </c>
    </row>
    <row r="471" spans="1:54" x14ac:dyDescent="0.35">
      <c r="A471" t="s">
        <v>55</v>
      </c>
      <c r="B471">
        <v>218874103</v>
      </c>
      <c r="C471">
        <v>218875202</v>
      </c>
      <c r="D471">
        <v>1100</v>
      </c>
      <c r="E471">
        <v>218874589</v>
      </c>
      <c r="F471">
        <v>381.41</v>
      </c>
      <c r="G471">
        <v>27.31</v>
      </c>
      <c r="H471">
        <v>0</v>
      </c>
      <c r="I471">
        <v>218874588</v>
      </c>
      <c r="J471">
        <v>305.24</v>
      </c>
      <c r="K471">
        <v>218874659</v>
      </c>
      <c r="L471">
        <v>99.29</v>
      </c>
      <c r="M471">
        <v>218874585</v>
      </c>
      <c r="N471">
        <v>91.22</v>
      </c>
      <c r="O471">
        <v>218874652</v>
      </c>
      <c r="P471">
        <v>218874589</v>
      </c>
      <c r="Q471">
        <v>63</v>
      </c>
      <c r="R471">
        <v>38</v>
      </c>
      <c r="S471">
        <v>54</v>
      </c>
      <c r="T471">
        <v>0</v>
      </c>
      <c r="U471">
        <v>0</v>
      </c>
      <c r="V471">
        <v>135</v>
      </c>
      <c r="W471">
        <v>147</v>
      </c>
      <c r="X471">
        <v>27</v>
      </c>
      <c r="Y471">
        <v>0</v>
      </c>
      <c r="Z471">
        <v>27</v>
      </c>
      <c r="AA471">
        <v>54</v>
      </c>
      <c r="AB471">
        <v>27</v>
      </c>
      <c r="AC471">
        <v>54</v>
      </c>
      <c r="AD471">
        <v>10</v>
      </c>
      <c r="AE471">
        <v>29</v>
      </c>
      <c r="AF471">
        <v>0</v>
      </c>
      <c r="AG471">
        <v>0</v>
      </c>
      <c r="AH471">
        <v>135</v>
      </c>
      <c r="AI471">
        <v>72</v>
      </c>
      <c r="AJ471">
        <v>0</v>
      </c>
      <c r="AK471">
        <v>0</v>
      </c>
      <c r="AL471">
        <v>54</v>
      </c>
      <c r="AM471">
        <v>0</v>
      </c>
      <c r="AN471">
        <v>187</v>
      </c>
      <c r="AO471">
        <v>165</v>
      </c>
      <c r="AP471">
        <v>610</v>
      </c>
      <c r="AQ471">
        <v>1009</v>
      </c>
      <c r="AR471">
        <v>479</v>
      </c>
      <c r="AS471">
        <v>513</v>
      </c>
      <c r="AT471">
        <v>252</v>
      </c>
      <c r="AU471">
        <v>497</v>
      </c>
      <c r="AW471" s="10">
        <f t="shared" si="42"/>
        <v>2.4814814814814814</v>
      </c>
      <c r="AX471" s="10">
        <f t="shared" si="43"/>
        <v>1.3333333333333333</v>
      </c>
      <c r="AY471" s="10">
        <f t="shared" si="44"/>
        <v>1.2469135802469136</v>
      </c>
      <c r="AZ471" s="10">
        <f t="shared" si="45"/>
        <v>2.0370370370370372</v>
      </c>
      <c r="BA471" s="10">
        <f t="shared" si="46"/>
        <v>24.925925925925927</v>
      </c>
      <c r="BB471" s="10">
        <f t="shared" si="47"/>
        <v>12.236363636363636</v>
      </c>
    </row>
    <row r="472" spans="1:54" x14ac:dyDescent="0.35">
      <c r="A472" t="s">
        <v>51</v>
      </c>
      <c r="B472">
        <v>78622954</v>
      </c>
      <c r="C472">
        <v>78625548</v>
      </c>
      <c r="D472">
        <v>2595</v>
      </c>
      <c r="E472">
        <v>78623538</v>
      </c>
      <c r="F472">
        <v>233.49</v>
      </c>
      <c r="G472">
        <v>26.64</v>
      </c>
      <c r="H472">
        <v>0.05</v>
      </c>
      <c r="I472">
        <v>78623545</v>
      </c>
      <c r="J472">
        <v>159.71</v>
      </c>
      <c r="K472">
        <v>78623538</v>
      </c>
      <c r="L472">
        <v>108.25</v>
      </c>
      <c r="M472">
        <v>78623528</v>
      </c>
      <c r="N472">
        <v>129.52000000000001</v>
      </c>
      <c r="O472">
        <v>78624251</v>
      </c>
      <c r="P472">
        <v>78623538</v>
      </c>
      <c r="Q472">
        <v>713</v>
      </c>
      <c r="R472">
        <v>27</v>
      </c>
      <c r="S472">
        <v>0</v>
      </c>
      <c r="T472">
        <v>54</v>
      </c>
      <c r="U472">
        <v>81</v>
      </c>
      <c r="V472">
        <v>33</v>
      </c>
      <c r="W472">
        <v>27</v>
      </c>
      <c r="X472">
        <v>1</v>
      </c>
      <c r="Y472">
        <v>0</v>
      </c>
      <c r="Z472">
        <v>27</v>
      </c>
      <c r="AA472">
        <v>27</v>
      </c>
      <c r="AB472">
        <v>0</v>
      </c>
      <c r="AC472">
        <v>0</v>
      </c>
      <c r="AD472">
        <v>27</v>
      </c>
      <c r="AE472">
        <v>74</v>
      </c>
      <c r="AF472">
        <v>27</v>
      </c>
      <c r="AG472">
        <v>117</v>
      </c>
      <c r="AH472">
        <v>54</v>
      </c>
      <c r="AI472">
        <v>27</v>
      </c>
      <c r="AJ472">
        <v>0</v>
      </c>
      <c r="AK472">
        <v>0</v>
      </c>
      <c r="AL472">
        <v>27</v>
      </c>
      <c r="AM472">
        <v>27</v>
      </c>
      <c r="AN472">
        <v>27</v>
      </c>
      <c r="AO472">
        <v>108</v>
      </c>
      <c r="AP472">
        <v>27</v>
      </c>
      <c r="AQ472">
        <v>760</v>
      </c>
      <c r="AR472">
        <v>0</v>
      </c>
      <c r="AS472">
        <v>567</v>
      </c>
      <c r="AT472">
        <v>26</v>
      </c>
      <c r="AU472">
        <v>432</v>
      </c>
      <c r="AW472" s="10">
        <f t="shared" si="42"/>
        <v>1.3333333333333333</v>
      </c>
      <c r="AX472" s="10">
        <f t="shared" si="43"/>
        <v>0.33333333333333331</v>
      </c>
      <c r="AY472" s="10">
        <f t="shared" si="44"/>
        <v>2.691358024691358</v>
      </c>
      <c r="AZ472" s="10">
        <f t="shared" si="45"/>
        <v>1.6666666666666667</v>
      </c>
      <c r="BA472" s="10">
        <f t="shared" si="46"/>
        <v>21.716049382716051</v>
      </c>
      <c r="BB472" s="10">
        <f t="shared" si="47"/>
        <v>13.02962962962963</v>
      </c>
    </row>
    <row r="473" spans="1:54" x14ac:dyDescent="0.35">
      <c r="A473" t="s">
        <v>65</v>
      </c>
      <c r="B473">
        <v>111333409</v>
      </c>
      <c r="C473">
        <v>111340506</v>
      </c>
      <c r="D473">
        <v>7098</v>
      </c>
      <c r="E473">
        <v>111334028</v>
      </c>
      <c r="F473">
        <v>343</v>
      </c>
      <c r="G473">
        <v>21.97</v>
      </c>
      <c r="H473">
        <v>0</v>
      </c>
      <c r="I473">
        <v>111334028</v>
      </c>
      <c r="J473">
        <v>196.21</v>
      </c>
      <c r="K473">
        <v>111334024</v>
      </c>
      <c r="L473">
        <v>50.24</v>
      </c>
      <c r="M473">
        <v>111339455</v>
      </c>
      <c r="N473">
        <v>54.53</v>
      </c>
      <c r="O473">
        <v>111336957</v>
      </c>
      <c r="P473">
        <v>111334028</v>
      </c>
      <c r="Q473">
        <v>2929</v>
      </c>
      <c r="R473">
        <v>81</v>
      </c>
      <c r="S473">
        <v>81</v>
      </c>
      <c r="T473">
        <v>81</v>
      </c>
      <c r="U473">
        <v>27</v>
      </c>
      <c r="V473">
        <v>61</v>
      </c>
      <c r="W473">
        <v>0</v>
      </c>
      <c r="X473">
        <v>0</v>
      </c>
      <c r="Y473">
        <v>27</v>
      </c>
      <c r="Z473">
        <v>54</v>
      </c>
      <c r="AA473">
        <v>0</v>
      </c>
      <c r="AB473">
        <v>0</v>
      </c>
      <c r="AC473">
        <v>0</v>
      </c>
      <c r="AD473">
        <v>73</v>
      </c>
      <c r="AE473">
        <v>0</v>
      </c>
      <c r="AF473">
        <v>103</v>
      </c>
      <c r="AG473">
        <v>0</v>
      </c>
      <c r="AH473">
        <v>54</v>
      </c>
      <c r="AI473">
        <v>135</v>
      </c>
      <c r="AJ473">
        <v>55</v>
      </c>
      <c r="AK473">
        <v>0</v>
      </c>
      <c r="AL473">
        <v>105</v>
      </c>
      <c r="AM473">
        <v>54</v>
      </c>
      <c r="AN473">
        <v>72</v>
      </c>
      <c r="AO473">
        <v>27</v>
      </c>
      <c r="AP473">
        <v>229</v>
      </c>
      <c r="AQ473">
        <v>567</v>
      </c>
      <c r="AR473">
        <v>81</v>
      </c>
      <c r="AS473">
        <v>324</v>
      </c>
      <c r="AT473">
        <v>27</v>
      </c>
      <c r="AU473">
        <v>405</v>
      </c>
      <c r="AW473" s="10">
        <f t="shared" si="42"/>
        <v>1.3333333333333333</v>
      </c>
      <c r="AX473" s="10">
        <f t="shared" si="43"/>
        <v>0.33333333333333331</v>
      </c>
      <c r="AY473" s="10">
        <f t="shared" si="44"/>
        <v>1.6666666666666667</v>
      </c>
      <c r="AZ473" s="10">
        <f t="shared" si="45"/>
        <v>1</v>
      </c>
      <c r="BA473" s="10">
        <f t="shared" si="46"/>
        <v>16</v>
      </c>
      <c r="BB473" s="10">
        <f t="shared" si="47"/>
        <v>16</v>
      </c>
    </row>
    <row r="474" spans="1:54" x14ac:dyDescent="0.35">
      <c r="A474" t="s">
        <v>53</v>
      </c>
      <c r="B474">
        <v>4557962</v>
      </c>
      <c r="C474">
        <v>4559221</v>
      </c>
      <c r="D474">
        <v>1260</v>
      </c>
      <c r="E474">
        <v>4558608</v>
      </c>
      <c r="F474">
        <v>561.59</v>
      </c>
      <c r="G474">
        <v>62.93</v>
      </c>
      <c r="H474">
        <v>0</v>
      </c>
      <c r="I474">
        <v>4558612</v>
      </c>
      <c r="J474">
        <v>239.16</v>
      </c>
      <c r="K474">
        <v>4558607</v>
      </c>
      <c r="L474">
        <v>262.02</v>
      </c>
      <c r="M474">
        <v>4558589</v>
      </c>
      <c r="N474">
        <v>234.58</v>
      </c>
      <c r="O474">
        <v>4558591</v>
      </c>
      <c r="P474">
        <v>4558608</v>
      </c>
      <c r="Q474">
        <v>17</v>
      </c>
      <c r="R474">
        <v>27</v>
      </c>
      <c r="S474">
        <v>27</v>
      </c>
      <c r="T474">
        <v>81</v>
      </c>
      <c r="U474">
        <v>81</v>
      </c>
      <c r="V474">
        <v>54</v>
      </c>
      <c r="W474">
        <v>54</v>
      </c>
      <c r="X474">
        <v>27</v>
      </c>
      <c r="Y474">
        <v>27</v>
      </c>
      <c r="Z474">
        <v>0</v>
      </c>
      <c r="AA474">
        <v>0</v>
      </c>
      <c r="AB474">
        <v>54</v>
      </c>
      <c r="AC474">
        <v>54</v>
      </c>
      <c r="AD474">
        <v>54</v>
      </c>
      <c r="AE474">
        <v>54</v>
      </c>
      <c r="AF474">
        <v>0</v>
      </c>
      <c r="AG474">
        <v>0</v>
      </c>
      <c r="AH474">
        <v>54</v>
      </c>
      <c r="AI474">
        <v>54</v>
      </c>
      <c r="AJ474">
        <v>27</v>
      </c>
      <c r="AK474">
        <v>27</v>
      </c>
      <c r="AL474">
        <v>54</v>
      </c>
      <c r="AM474">
        <v>54</v>
      </c>
      <c r="AN474">
        <v>108</v>
      </c>
      <c r="AO474">
        <v>108</v>
      </c>
      <c r="AP474">
        <v>864</v>
      </c>
      <c r="AQ474">
        <v>864</v>
      </c>
      <c r="AR474">
        <v>810</v>
      </c>
      <c r="AS474">
        <v>810</v>
      </c>
      <c r="AT474">
        <v>556</v>
      </c>
      <c r="AU474">
        <v>540</v>
      </c>
      <c r="AW474" s="10">
        <f t="shared" si="42"/>
        <v>2</v>
      </c>
      <c r="AX474" s="10">
        <f t="shared" si="43"/>
        <v>1</v>
      </c>
      <c r="AY474" s="10">
        <f t="shared" si="44"/>
        <v>1.3333333333333333</v>
      </c>
      <c r="AZ474" s="10">
        <f t="shared" si="45"/>
        <v>2.3333333333333335</v>
      </c>
      <c r="BA474" s="10">
        <f t="shared" si="46"/>
        <v>27.333333333333332</v>
      </c>
      <c r="BB474" s="10">
        <f t="shared" si="47"/>
        <v>11.714285714285714</v>
      </c>
    </row>
    <row r="475" spans="1:54" x14ac:dyDescent="0.35">
      <c r="A475" t="s">
        <v>3463</v>
      </c>
      <c r="B475">
        <v>11713108</v>
      </c>
      <c r="C475">
        <v>11719350</v>
      </c>
      <c r="D475">
        <v>6243</v>
      </c>
      <c r="E475">
        <v>11715294</v>
      </c>
      <c r="F475">
        <v>1208.42</v>
      </c>
      <c r="G475">
        <v>19.600000000000001</v>
      </c>
      <c r="H475">
        <v>0</v>
      </c>
      <c r="I475">
        <v>11718500</v>
      </c>
      <c r="J475">
        <v>185.46</v>
      </c>
      <c r="K475">
        <v>11718427</v>
      </c>
      <c r="L475">
        <v>180.71</v>
      </c>
      <c r="M475">
        <v>11718429</v>
      </c>
      <c r="N475">
        <v>138.25</v>
      </c>
      <c r="O475">
        <v>11716229</v>
      </c>
      <c r="P475">
        <v>11715294</v>
      </c>
      <c r="Q475">
        <v>935</v>
      </c>
      <c r="R475">
        <v>0</v>
      </c>
      <c r="S475">
        <v>2</v>
      </c>
      <c r="T475">
        <v>27</v>
      </c>
      <c r="U475">
        <v>54</v>
      </c>
      <c r="V475">
        <v>0</v>
      </c>
      <c r="W475">
        <v>54</v>
      </c>
      <c r="X475">
        <v>0</v>
      </c>
      <c r="Y475">
        <v>0</v>
      </c>
      <c r="Z475">
        <v>6</v>
      </c>
      <c r="AA475">
        <v>135</v>
      </c>
      <c r="AB475">
        <v>0</v>
      </c>
      <c r="AC475">
        <v>0</v>
      </c>
      <c r="AD475">
        <v>27</v>
      </c>
      <c r="AE475">
        <v>108</v>
      </c>
      <c r="AF475">
        <v>109</v>
      </c>
      <c r="AG475">
        <v>49</v>
      </c>
      <c r="AH475">
        <v>0</v>
      </c>
      <c r="AI475">
        <v>27</v>
      </c>
      <c r="AJ475">
        <v>10</v>
      </c>
      <c r="AK475">
        <v>27</v>
      </c>
      <c r="AL475">
        <v>27</v>
      </c>
      <c r="AM475">
        <v>0</v>
      </c>
      <c r="AN475">
        <v>27</v>
      </c>
      <c r="AO475">
        <v>81</v>
      </c>
      <c r="AP475">
        <v>216</v>
      </c>
      <c r="AQ475">
        <v>837</v>
      </c>
      <c r="AR475">
        <v>162</v>
      </c>
      <c r="AS475">
        <v>497</v>
      </c>
      <c r="AT475">
        <v>54</v>
      </c>
      <c r="AU475">
        <v>189</v>
      </c>
      <c r="AW475" s="10">
        <f t="shared" si="42"/>
        <v>1.3580246913580245</v>
      </c>
      <c r="AX475" s="10">
        <f t="shared" si="43"/>
        <v>1.6666666666666667</v>
      </c>
      <c r="AY475" s="10">
        <f t="shared" si="44"/>
        <v>2.2716049382716048</v>
      </c>
      <c r="AZ475" s="10">
        <f t="shared" si="45"/>
        <v>1.3333333333333333</v>
      </c>
      <c r="BA475" s="10">
        <f t="shared" si="46"/>
        <v>18.802469135802468</v>
      </c>
      <c r="BB475" s="10">
        <f t="shared" si="47"/>
        <v>14.101851851851851</v>
      </c>
    </row>
    <row r="476" spans="1:54" x14ac:dyDescent="0.35">
      <c r="A476" t="s">
        <v>3460</v>
      </c>
      <c r="B476">
        <v>112054675</v>
      </c>
      <c r="C476">
        <v>112056688</v>
      </c>
      <c r="D476">
        <v>2014</v>
      </c>
      <c r="E476">
        <v>112055701</v>
      </c>
      <c r="F476">
        <v>557.53</v>
      </c>
      <c r="G476">
        <v>44.99</v>
      </c>
      <c r="H476">
        <v>0</v>
      </c>
      <c r="I476">
        <v>112055701</v>
      </c>
      <c r="J476">
        <v>560.65</v>
      </c>
      <c r="K476">
        <v>112055700</v>
      </c>
      <c r="L476">
        <v>50.31</v>
      </c>
      <c r="M476">
        <v>112055706</v>
      </c>
      <c r="N476">
        <v>195.28</v>
      </c>
      <c r="O476">
        <v>112055681</v>
      </c>
      <c r="P476">
        <v>112055701</v>
      </c>
      <c r="Q476">
        <v>20</v>
      </c>
      <c r="R476">
        <v>0</v>
      </c>
      <c r="S476">
        <v>0</v>
      </c>
      <c r="T476">
        <v>27</v>
      </c>
      <c r="U476">
        <v>27</v>
      </c>
      <c r="V476">
        <v>108</v>
      </c>
      <c r="W476">
        <v>108</v>
      </c>
      <c r="X476">
        <v>0</v>
      </c>
      <c r="Y476">
        <v>0</v>
      </c>
      <c r="Z476">
        <v>0</v>
      </c>
      <c r="AA476">
        <v>0</v>
      </c>
      <c r="AB476">
        <v>27</v>
      </c>
      <c r="AC476">
        <v>27</v>
      </c>
      <c r="AD476">
        <v>27</v>
      </c>
      <c r="AE476">
        <v>27</v>
      </c>
      <c r="AF476">
        <v>0</v>
      </c>
      <c r="AG476">
        <v>0</v>
      </c>
      <c r="AH476">
        <v>27</v>
      </c>
      <c r="AI476">
        <v>27</v>
      </c>
      <c r="AJ476">
        <v>27</v>
      </c>
      <c r="AK476">
        <v>27</v>
      </c>
      <c r="AL476">
        <v>27</v>
      </c>
      <c r="AM476">
        <v>27</v>
      </c>
      <c r="AN476">
        <v>81</v>
      </c>
      <c r="AO476">
        <v>81</v>
      </c>
      <c r="AP476">
        <v>1026</v>
      </c>
      <c r="AQ476">
        <v>1061</v>
      </c>
      <c r="AR476">
        <v>216</v>
      </c>
      <c r="AS476">
        <v>216</v>
      </c>
      <c r="AT476">
        <v>459</v>
      </c>
      <c r="AU476">
        <v>473</v>
      </c>
      <c r="AW476" s="10">
        <f t="shared" si="42"/>
        <v>1.6666666666666667</v>
      </c>
      <c r="AX476" s="10">
        <f t="shared" si="43"/>
        <v>0.33333333333333331</v>
      </c>
      <c r="AY476" s="10">
        <f t="shared" si="44"/>
        <v>0.66666666666666663</v>
      </c>
      <c r="AZ476" s="10">
        <f t="shared" si="45"/>
        <v>1.6666666666666667</v>
      </c>
      <c r="BA476" s="10">
        <f t="shared" si="46"/>
        <v>21.60493827160494</v>
      </c>
      <c r="BB476" s="10">
        <f t="shared" si="47"/>
        <v>12.962962962962964</v>
      </c>
    </row>
    <row r="477" spans="1:54" x14ac:dyDescent="0.35">
      <c r="A477" t="s">
        <v>3459</v>
      </c>
      <c r="B477">
        <v>68905618</v>
      </c>
      <c r="C477">
        <v>68907163</v>
      </c>
      <c r="D477">
        <v>1546</v>
      </c>
      <c r="E477">
        <v>68906872</v>
      </c>
      <c r="F477">
        <v>171.45</v>
      </c>
      <c r="G477">
        <v>13.65</v>
      </c>
      <c r="H477">
        <v>7.0000000000000007E-2</v>
      </c>
      <c r="I477">
        <v>68906874</v>
      </c>
      <c r="J477">
        <v>159.54</v>
      </c>
      <c r="K477">
        <v>68906902</v>
      </c>
      <c r="L477">
        <v>83.48</v>
      </c>
      <c r="M477">
        <v>68906874</v>
      </c>
      <c r="N477">
        <v>97.86</v>
      </c>
      <c r="O477">
        <v>68906390</v>
      </c>
      <c r="P477">
        <v>68906872</v>
      </c>
      <c r="Q477">
        <v>482</v>
      </c>
      <c r="R477">
        <v>0</v>
      </c>
      <c r="S477">
        <v>54</v>
      </c>
      <c r="T477">
        <v>54</v>
      </c>
      <c r="U477">
        <v>75</v>
      </c>
      <c r="V477">
        <v>27</v>
      </c>
      <c r="W477">
        <v>81</v>
      </c>
      <c r="X477">
        <v>69</v>
      </c>
      <c r="Y477">
        <v>27</v>
      </c>
      <c r="Z477">
        <v>27</v>
      </c>
      <c r="AA477">
        <v>27</v>
      </c>
      <c r="AB477">
        <v>0</v>
      </c>
      <c r="AC477">
        <v>27</v>
      </c>
      <c r="AD477">
        <v>27</v>
      </c>
      <c r="AE477">
        <v>74</v>
      </c>
      <c r="AF477">
        <v>81</v>
      </c>
      <c r="AG477">
        <v>91</v>
      </c>
      <c r="AH477">
        <v>207</v>
      </c>
      <c r="AI477">
        <v>129</v>
      </c>
      <c r="AJ477">
        <v>69</v>
      </c>
      <c r="AK477">
        <v>108</v>
      </c>
      <c r="AL477">
        <v>135</v>
      </c>
      <c r="AM477">
        <v>0</v>
      </c>
      <c r="AN477">
        <v>334</v>
      </c>
      <c r="AO477">
        <v>37</v>
      </c>
      <c r="AP477">
        <v>135</v>
      </c>
      <c r="AQ477">
        <v>886</v>
      </c>
      <c r="AR477">
        <v>135</v>
      </c>
      <c r="AS477">
        <v>486</v>
      </c>
      <c r="AT477">
        <v>81</v>
      </c>
      <c r="AU477">
        <v>459</v>
      </c>
      <c r="AW477" s="10">
        <f t="shared" si="42"/>
        <v>2.5925925925925926</v>
      </c>
      <c r="AX477" s="10">
        <f t="shared" si="43"/>
        <v>1</v>
      </c>
      <c r="AY477" s="10">
        <f t="shared" si="44"/>
        <v>3.6296296296296298</v>
      </c>
      <c r="AZ477" s="10">
        <f t="shared" si="45"/>
        <v>1.7901234567901236</v>
      </c>
      <c r="BA477" s="10">
        <f t="shared" si="46"/>
        <v>22.60493827160494</v>
      </c>
      <c r="BB477" s="10">
        <f t="shared" si="47"/>
        <v>12.627586206896552</v>
      </c>
    </row>
    <row r="478" spans="1:54" x14ac:dyDescent="0.35">
      <c r="A478" t="s">
        <v>56</v>
      </c>
      <c r="B478">
        <v>211096471</v>
      </c>
      <c r="C478">
        <v>211099252</v>
      </c>
      <c r="D478">
        <v>2782</v>
      </c>
      <c r="E478">
        <v>211097543</v>
      </c>
      <c r="F478">
        <v>807.34</v>
      </c>
      <c r="G478">
        <v>29.09</v>
      </c>
      <c r="H478">
        <v>0</v>
      </c>
      <c r="I478">
        <v>211097541</v>
      </c>
      <c r="J478">
        <v>581.71</v>
      </c>
      <c r="K478">
        <v>211097596</v>
      </c>
      <c r="L478">
        <v>173.37</v>
      </c>
      <c r="M478">
        <v>211097543</v>
      </c>
      <c r="N478">
        <v>468.2</v>
      </c>
      <c r="O478">
        <v>211097861</v>
      </c>
      <c r="P478">
        <v>211097543</v>
      </c>
      <c r="Q478">
        <v>318</v>
      </c>
      <c r="R478">
        <v>270</v>
      </c>
      <c r="S478">
        <v>81</v>
      </c>
      <c r="T478">
        <v>54</v>
      </c>
      <c r="U478">
        <v>211</v>
      </c>
      <c r="V478">
        <v>75</v>
      </c>
      <c r="W478">
        <v>81</v>
      </c>
      <c r="X478">
        <v>108</v>
      </c>
      <c r="Y478">
        <v>81</v>
      </c>
      <c r="Z478">
        <v>126</v>
      </c>
      <c r="AA478">
        <v>74</v>
      </c>
      <c r="AB478">
        <v>54</v>
      </c>
      <c r="AC478">
        <v>27</v>
      </c>
      <c r="AD478">
        <v>81</v>
      </c>
      <c r="AE478">
        <v>54</v>
      </c>
      <c r="AF478">
        <v>81</v>
      </c>
      <c r="AG478">
        <v>0</v>
      </c>
      <c r="AH478">
        <v>81</v>
      </c>
      <c r="AI478">
        <v>0</v>
      </c>
      <c r="AJ478">
        <v>169</v>
      </c>
      <c r="AK478">
        <v>162</v>
      </c>
      <c r="AL478">
        <v>75</v>
      </c>
      <c r="AM478">
        <v>108</v>
      </c>
      <c r="AN478">
        <v>329</v>
      </c>
      <c r="AO478">
        <v>259</v>
      </c>
      <c r="AP478">
        <v>655</v>
      </c>
      <c r="AQ478">
        <v>2025</v>
      </c>
      <c r="AR478">
        <v>185</v>
      </c>
      <c r="AS478">
        <v>1070</v>
      </c>
      <c r="AT478">
        <v>222</v>
      </c>
      <c r="AU478">
        <v>1982</v>
      </c>
      <c r="AW478" s="10">
        <f t="shared" si="42"/>
        <v>4.6049382716049383</v>
      </c>
      <c r="AX478" s="10">
        <f t="shared" si="43"/>
        <v>2.2469135802469133</v>
      </c>
      <c r="AY478" s="10">
        <f t="shared" si="44"/>
        <v>0.66666666666666663</v>
      </c>
      <c r="AZ478" s="10">
        <f t="shared" si="45"/>
        <v>6.5308641975308648</v>
      </c>
      <c r="BA478" s="10">
        <f t="shared" si="46"/>
        <v>62.679012345679013</v>
      </c>
      <c r="BB478" s="10">
        <f t="shared" si="47"/>
        <v>9.5973534971644607</v>
      </c>
    </row>
    <row r="479" spans="1:54" x14ac:dyDescent="0.35">
      <c r="A479" t="s">
        <v>65</v>
      </c>
      <c r="B479">
        <v>104007842</v>
      </c>
      <c r="C479">
        <v>104010517</v>
      </c>
      <c r="D479">
        <v>2676</v>
      </c>
      <c r="E479">
        <v>104008879</v>
      </c>
      <c r="F479">
        <v>495.66</v>
      </c>
      <c r="G479">
        <v>20.93</v>
      </c>
      <c r="H479">
        <v>0</v>
      </c>
      <c r="I479">
        <v>104008813</v>
      </c>
      <c r="J479">
        <v>333.83</v>
      </c>
      <c r="K479">
        <v>104008879</v>
      </c>
      <c r="L479">
        <v>126.72</v>
      </c>
      <c r="M479">
        <v>104008877</v>
      </c>
      <c r="N479">
        <v>227.47</v>
      </c>
      <c r="O479">
        <v>104009179</v>
      </c>
      <c r="P479">
        <v>104008879</v>
      </c>
      <c r="Q479">
        <v>300</v>
      </c>
      <c r="R479">
        <v>72</v>
      </c>
      <c r="S479">
        <v>64</v>
      </c>
      <c r="T479">
        <v>64</v>
      </c>
      <c r="U479">
        <v>45</v>
      </c>
      <c r="V479">
        <v>108</v>
      </c>
      <c r="W479">
        <v>54</v>
      </c>
      <c r="X479">
        <v>54</v>
      </c>
      <c r="Y479">
        <v>0</v>
      </c>
      <c r="Z479">
        <v>16</v>
      </c>
      <c r="AA479">
        <v>12</v>
      </c>
      <c r="AB479">
        <v>54</v>
      </c>
      <c r="AC479">
        <v>0</v>
      </c>
      <c r="AD479">
        <v>162</v>
      </c>
      <c r="AE479">
        <v>56</v>
      </c>
      <c r="AF479">
        <v>70</v>
      </c>
      <c r="AG479">
        <v>12</v>
      </c>
      <c r="AH479">
        <v>133</v>
      </c>
      <c r="AI479">
        <v>30</v>
      </c>
      <c r="AJ479">
        <v>56</v>
      </c>
      <c r="AK479">
        <v>53</v>
      </c>
      <c r="AL479">
        <v>77</v>
      </c>
      <c r="AM479">
        <v>5</v>
      </c>
      <c r="AN479">
        <v>61</v>
      </c>
      <c r="AO479">
        <v>75</v>
      </c>
      <c r="AP479">
        <v>216</v>
      </c>
      <c r="AQ479">
        <v>810</v>
      </c>
      <c r="AR479">
        <v>170</v>
      </c>
      <c r="AS479">
        <v>452</v>
      </c>
      <c r="AT479">
        <v>297</v>
      </c>
      <c r="AU479">
        <v>459</v>
      </c>
      <c r="AW479" s="10">
        <f t="shared" si="42"/>
        <v>2.0123456790123457</v>
      </c>
      <c r="AX479" s="10">
        <f t="shared" si="43"/>
        <v>0.14814814814814814</v>
      </c>
      <c r="AY479" s="10">
        <f t="shared" si="44"/>
        <v>1.2098765432098764</v>
      </c>
      <c r="AZ479" s="10">
        <f t="shared" si="45"/>
        <v>1.6419753086419755</v>
      </c>
      <c r="BA479" s="10">
        <f t="shared" si="46"/>
        <v>21.246913580246911</v>
      </c>
      <c r="BB479" s="10">
        <f t="shared" si="47"/>
        <v>12.939849624060148</v>
      </c>
    </row>
    <row r="480" spans="1:54" x14ac:dyDescent="0.35">
      <c r="A480" t="s">
        <v>3462</v>
      </c>
      <c r="B480">
        <v>54868922</v>
      </c>
      <c r="C480">
        <v>54871790</v>
      </c>
      <c r="D480">
        <v>2869</v>
      </c>
      <c r="E480">
        <v>54869725</v>
      </c>
      <c r="F480">
        <v>3070.78</v>
      </c>
      <c r="G480">
        <v>66</v>
      </c>
      <c r="H480">
        <v>0</v>
      </c>
      <c r="I480">
        <v>54870466</v>
      </c>
      <c r="J480">
        <v>2386.31</v>
      </c>
      <c r="K480">
        <v>54869716</v>
      </c>
      <c r="L480">
        <v>921.51</v>
      </c>
      <c r="M480">
        <v>54869729</v>
      </c>
      <c r="N480">
        <v>1237.1099999999999</v>
      </c>
      <c r="O480">
        <v>54870356</v>
      </c>
      <c r="P480">
        <v>54869725</v>
      </c>
      <c r="Q480">
        <v>631</v>
      </c>
      <c r="R480">
        <v>4052</v>
      </c>
      <c r="S480">
        <v>54</v>
      </c>
      <c r="T480">
        <v>3113</v>
      </c>
      <c r="U480">
        <v>54</v>
      </c>
      <c r="V480">
        <v>5574</v>
      </c>
      <c r="W480">
        <v>9</v>
      </c>
      <c r="X480">
        <v>422</v>
      </c>
      <c r="Y480">
        <v>0</v>
      </c>
      <c r="Z480">
        <v>594</v>
      </c>
      <c r="AA480">
        <v>0</v>
      </c>
      <c r="AB480">
        <v>432</v>
      </c>
      <c r="AC480">
        <v>27</v>
      </c>
      <c r="AD480">
        <v>135</v>
      </c>
      <c r="AE480">
        <v>54</v>
      </c>
      <c r="AF480">
        <v>135</v>
      </c>
      <c r="AG480">
        <v>27</v>
      </c>
      <c r="AH480">
        <v>162</v>
      </c>
      <c r="AI480">
        <v>73</v>
      </c>
      <c r="AJ480">
        <v>51330</v>
      </c>
      <c r="AK480">
        <v>135</v>
      </c>
      <c r="AL480">
        <v>31466</v>
      </c>
      <c r="AM480">
        <v>54</v>
      </c>
      <c r="AN480">
        <v>165080</v>
      </c>
      <c r="AO480">
        <v>513</v>
      </c>
      <c r="AP480">
        <v>4931</v>
      </c>
      <c r="AQ480">
        <v>2522</v>
      </c>
      <c r="AR480">
        <v>1226</v>
      </c>
      <c r="AS480">
        <v>2160</v>
      </c>
      <c r="AT480">
        <v>1770</v>
      </c>
      <c r="AU480">
        <v>1826</v>
      </c>
      <c r="AW480" s="10">
        <f t="shared" si="42"/>
        <v>1.4444444444444444</v>
      </c>
      <c r="AX480" s="10">
        <f t="shared" si="43"/>
        <v>0.33333333333333331</v>
      </c>
      <c r="AY480" s="10">
        <f t="shared" si="44"/>
        <v>1.9012345679012346</v>
      </c>
      <c r="AZ480" s="10">
        <f t="shared" si="45"/>
        <v>8.6666666666666661</v>
      </c>
      <c r="BA480" s="10">
        <f t="shared" si="46"/>
        <v>80.345679012345684</v>
      </c>
      <c r="BB480" s="10">
        <f t="shared" si="47"/>
        <v>9.2706552706552721</v>
      </c>
    </row>
    <row r="481" spans="1:54" x14ac:dyDescent="0.35">
      <c r="A481" t="s">
        <v>49</v>
      </c>
      <c r="B481">
        <v>72782024</v>
      </c>
      <c r="C481">
        <v>72783481</v>
      </c>
      <c r="D481">
        <v>1458</v>
      </c>
      <c r="E481">
        <v>72782734</v>
      </c>
      <c r="F481">
        <v>418.77</v>
      </c>
      <c r="G481">
        <v>43.49</v>
      </c>
      <c r="H481">
        <v>0</v>
      </c>
      <c r="I481">
        <v>72782716</v>
      </c>
      <c r="J481">
        <v>179.91</v>
      </c>
      <c r="K481">
        <v>72782727</v>
      </c>
      <c r="L481">
        <v>145.06</v>
      </c>
      <c r="M481">
        <v>72782743</v>
      </c>
      <c r="N481">
        <v>238.57</v>
      </c>
      <c r="O481">
        <v>72782752</v>
      </c>
      <c r="P481">
        <v>72782734</v>
      </c>
      <c r="Q481">
        <v>18</v>
      </c>
      <c r="R481">
        <v>0</v>
      </c>
      <c r="S481">
        <v>0</v>
      </c>
      <c r="T481">
        <v>18</v>
      </c>
      <c r="U481">
        <v>27</v>
      </c>
      <c r="V481">
        <v>27</v>
      </c>
      <c r="W481">
        <v>27</v>
      </c>
      <c r="X481">
        <v>0</v>
      </c>
      <c r="Y481">
        <v>0</v>
      </c>
      <c r="Z481">
        <v>81</v>
      </c>
      <c r="AA481">
        <v>81</v>
      </c>
      <c r="AB481">
        <v>54</v>
      </c>
      <c r="AC481">
        <v>54</v>
      </c>
      <c r="AD481">
        <v>27</v>
      </c>
      <c r="AE481">
        <v>27</v>
      </c>
      <c r="AF481">
        <v>27</v>
      </c>
      <c r="AG481">
        <v>27</v>
      </c>
      <c r="AH481">
        <v>108</v>
      </c>
      <c r="AI481">
        <v>108</v>
      </c>
      <c r="AJ481">
        <v>0</v>
      </c>
      <c r="AK481">
        <v>0</v>
      </c>
      <c r="AL481">
        <v>54</v>
      </c>
      <c r="AM481">
        <v>54</v>
      </c>
      <c r="AN481">
        <v>81</v>
      </c>
      <c r="AO481">
        <v>81</v>
      </c>
      <c r="AP481">
        <v>561</v>
      </c>
      <c r="AQ481">
        <v>588</v>
      </c>
      <c r="AR481">
        <v>459</v>
      </c>
      <c r="AS481">
        <v>473</v>
      </c>
      <c r="AT481">
        <v>667</v>
      </c>
      <c r="AU481">
        <v>675</v>
      </c>
      <c r="AW481" s="10">
        <f t="shared" si="42"/>
        <v>0.66666666666666663</v>
      </c>
      <c r="AX481" s="10">
        <f t="shared" si="43"/>
        <v>1.6666666666666667</v>
      </c>
      <c r="AY481" s="10">
        <f t="shared" si="44"/>
        <v>2</v>
      </c>
      <c r="AZ481" s="10">
        <f t="shared" si="45"/>
        <v>1.6666666666666667</v>
      </c>
      <c r="BA481" s="10">
        <f t="shared" si="46"/>
        <v>21.432098765432098</v>
      </c>
      <c r="BB481" s="10">
        <f t="shared" si="47"/>
        <v>12.859259259259257</v>
      </c>
    </row>
    <row r="482" spans="1:54" x14ac:dyDescent="0.35">
      <c r="A482" t="s">
        <v>45</v>
      </c>
      <c r="B482">
        <v>72251229</v>
      </c>
      <c r="C482">
        <v>72251863</v>
      </c>
      <c r="D482">
        <v>635</v>
      </c>
      <c r="E482">
        <v>72251597</v>
      </c>
      <c r="F482">
        <v>199.91</v>
      </c>
      <c r="G482">
        <v>30.83</v>
      </c>
      <c r="H482">
        <v>0.04</v>
      </c>
      <c r="I482">
        <v>72251589</v>
      </c>
      <c r="J482">
        <v>102.6</v>
      </c>
      <c r="K482">
        <v>72251590</v>
      </c>
      <c r="L482">
        <v>112.76</v>
      </c>
      <c r="M482">
        <v>72251602</v>
      </c>
      <c r="N482">
        <v>101.25</v>
      </c>
      <c r="O482">
        <v>72251546</v>
      </c>
      <c r="P482">
        <v>72251597</v>
      </c>
      <c r="Q482">
        <v>51</v>
      </c>
      <c r="R482">
        <v>27</v>
      </c>
      <c r="S482">
        <v>0</v>
      </c>
      <c r="T482">
        <v>27</v>
      </c>
      <c r="U482">
        <v>27</v>
      </c>
      <c r="V482">
        <v>27</v>
      </c>
      <c r="W482">
        <v>27</v>
      </c>
      <c r="X482">
        <v>27</v>
      </c>
      <c r="Y482">
        <v>27</v>
      </c>
      <c r="Z482">
        <v>11</v>
      </c>
      <c r="AA482">
        <v>27</v>
      </c>
      <c r="AB482">
        <v>0</v>
      </c>
      <c r="AC482">
        <v>0</v>
      </c>
      <c r="AD482">
        <v>27</v>
      </c>
      <c r="AE482">
        <v>27</v>
      </c>
      <c r="AF482">
        <v>0</v>
      </c>
      <c r="AG482">
        <v>54</v>
      </c>
      <c r="AH482">
        <v>0</v>
      </c>
      <c r="AI482">
        <v>0</v>
      </c>
      <c r="AJ482">
        <v>0</v>
      </c>
      <c r="AK482">
        <v>0</v>
      </c>
      <c r="AL482">
        <v>0</v>
      </c>
      <c r="AM482">
        <v>0</v>
      </c>
      <c r="AN482">
        <v>54</v>
      </c>
      <c r="AO482">
        <v>54</v>
      </c>
      <c r="AP482">
        <v>270</v>
      </c>
      <c r="AQ482">
        <v>243</v>
      </c>
      <c r="AR482">
        <v>378</v>
      </c>
      <c r="AS482">
        <v>378</v>
      </c>
      <c r="AT482">
        <v>432</v>
      </c>
      <c r="AU482">
        <v>432</v>
      </c>
      <c r="AW482" s="10">
        <f t="shared" si="42"/>
        <v>0.66666666666666663</v>
      </c>
      <c r="AX482" s="10">
        <f t="shared" si="43"/>
        <v>0.66666666666666663</v>
      </c>
      <c r="AY482" s="10">
        <f t="shared" si="44"/>
        <v>1</v>
      </c>
      <c r="AZ482" s="10">
        <f t="shared" si="45"/>
        <v>0.66666666666666663</v>
      </c>
      <c r="BA482" s="10">
        <f t="shared" si="46"/>
        <v>13</v>
      </c>
      <c r="BB482" s="10">
        <f t="shared" si="47"/>
        <v>19.5</v>
      </c>
    </row>
    <row r="483" spans="1:54" x14ac:dyDescent="0.35">
      <c r="A483" t="s">
        <v>53</v>
      </c>
      <c r="B483">
        <v>1554673</v>
      </c>
      <c r="C483">
        <v>1558002</v>
      </c>
      <c r="D483">
        <v>3330</v>
      </c>
      <c r="E483">
        <v>1557268</v>
      </c>
      <c r="F483">
        <v>582</v>
      </c>
      <c r="G483">
        <v>26.21</v>
      </c>
      <c r="H483">
        <v>0</v>
      </c>
      <c r="I483">
        <v>1557271</v>
      </c>
      <c r="J483">
        <v>304.91000000000003</v>
      </c>
      <c r="K483">
        <v>1557279</v>
      </c>
      <c r="L483">
        <v>228.94</v>
      </c>
      <c r="M483">
        <v>1557265</v>
      </c>
      <c r="N483">
        <v>242.08</v>
      </c>
      <c r="O483">
        <v>1556337</v>
      </c>
      <c r="P483">
        <v>1557268</v>
      </c>
      <c r="Q483">
        <v>931</v>
      </c>
      <c r="R483">
        <v>54</v>
      </c>
      <c r="S483">
        <v>81</v>
      </c>
      <c r="T483">
        <v>27</v>
      </c>
      <c r="U483">
        <v>0</v>
      </c>
      <c r="V483">
        <v>197</v>
      </c>
      <c r="W483">
        <v>50</v>
      </c>
      <c r="X483">
        <v>80</v>
      </c>
      <c r="Y483">
        <v>54</v>
      </c>
      <c r="Z483">
        <v>0</v>
      </c>
      <c r="AA483">
        <v>34</v>
      </c>
      <c r="AB483">
        <v>0</v>
      </c>
      <c r="AC483">
        <v>27</v>
      </c>
      <c r="AD483">
        <v>54</v>
      </c>
      <c r="AE483">
        <v>23</v>
      </c>
      <c r="AF483">
        <v>74</v>
      </c>
      <c r="AG483">
        <v>81</v>
      </c>
      <c r="AH483">
        <v>138</v>
      </c>
      <c r="AI483">
        <v>45</v>
      </c>
      <c r="AJ483">
        <v>27</v>
      </c>
      <c r="AK483">
        <v>61</v>
      </c>
      <c r="AL483">
        <v>0</v>
      </c>
      <c r="AM483">
        <v>54</v>
      </c>
      <c r="AN483">
        <v>108</v>
      </c>
      <c r="AO483">
        <v>234</v>
      </c>
      <c r="AP483">
        <v>189</v>
      </c>
      <c r="AQ483">
        <v>1223</v>
      </c>
      <c r="AR483">
        <v>243</v>
      </c>
      <c r="AS483">
        <v>1309</v>
      </c>
      <c r="AT483">
        <v>198</v>
      </c>
      <c r="AU483">
        <v>997</v>
      </c>
      <c r="AW483" s="10">
        <f t="shared" si="42"/>
        <v>1.6172839506172838</v>
      </c>
      <c r="AX483" s="10">
        <f t="shared" si="43"/>
        <v>1.4197530864197532</v>
      </c>
      <c r="AY483" s="10">
        <f t="shared" si="44"/>
        <v>1.8395061728395061</v>
      </c>
      <c r="AZ483" s="10">
        <f t="shared" si="45"/>
        <v>4.3086419753086416</v>
      </c>
      <c r="BA483" s="10">
        <f t="shared" si="46"/>
        <v>43.567901234567898</v>
      </c>
      <c r="BB483" s="10">
        <f t="shared" si="47"/>
        <v>10.111747851002866</v>
      </c>
    </row>
    <row r="484" spans="1:54" x14ac:dyDescent="0.35">
      <c r="A484" t="s">
        <v>45</v>
      </c>
      <c r="B484">
        <v>54072435</v>
      </c>
      <c r="C484">
        <v>54075097</v>
      </c>
      <c r="D484">
        <v>2663</v>
      </c>
      <c r="E484">
        <v>54074330</v>
      </c>
      <c r="F484">
        <v>227.5</v>
      </c>
      <c r="G484">
        <v>21.48</v>
      </c>
      <c r="H484">
        <v>0.05</v>
      </c>
      <c r="I484">
        <v>54074337</v>
      </c>
      <c r="J484">
        <v>138.55000000000001</v>
      </c>
      <c r="K484">
        <v>54074457</v>
      </c>
      <c r="L484">
        <v>83.94</v>
      </c>
      <c r="M484">
        <v>54074355</v>
      </c>
      <c r="N484">
        <v>97.08</v>
      </c>
      <c r="O484">
        <v>54073766</v>
      </c>
      <c r="P484">
        <v>54074330</v>
      </c>
      <c r="Q484">
        <v>564</v>
      </c>
      <c r="R484">
        <v>54</v>
      </c>
      <c r="S484">
        <v>27</v>
      </c>
      <c r="T484">
        <v>0</v>
      </c>
      <c r="U484">
        <v>27</v>
      </c>
      <c r="V484">
        <v>54</v>
      </c>
      <c r="W484">
        <v>54</v>
      </c>
      <c r="X484">
        <v>27</v>
      </c>
      <c r="Y484">
        <v>27</v>
      </c>
      <c r="Z484">
        <v>54</v>
      </c>
      <c r="AA484">
        <v>54</v>
      </c>
      <c r="AB484">
        <v>0</v>
      </c>
      <c r="AC484">
        <v>0</v>
      </c>
      <c r="AD484">
        <v>63</v>
      </c>
      <c r="AE484">
        <v>81</v>
      </c>
      <c r="AF484">
        <v>54</v>
      </c>
      <c r="AG484">
        <v>0</v>
      </c>
      <c r="AH484">
        <v>243</v>
      </c>
      <c r="AI484">
        <v>23</v>
      </c>
      <c r="AJ484">
        <v>81</v>
      </c>
      <c r="AK484">
        <v>27</v>
      </c>
      <c r="AL484">
        <v>113</v>
      </c>
      <c r="AM484">
        <v>0</v>
      </c>
      <c r="AN484">
        <v>108</v>
      </c>
      <c r="AO484">
        <v>81</v>
      </c>
      <c r="AP484">
        <v>81</v>
      </c>
      <c r="AQ484">
        <v>668</v>
      </c>
      <c r="AR484">
        <v>54</v>
      </c>
      <c r="AS484">
        <v>432</v>
      </c>
      <c r="AT484">
        <v>0</v>
      </c>
      <c r="AU484">
        <v>405</v>
      </c>
      <c r="AW484" s="10">
        <f t="shared" si="42"/>
        <v>1.3333333333333333</v>
      </c>
      <c r="AX484" s="10">
        <f t="shared" si="43"/>
        <v>1</v>
      </c>
      <c r="AY484" s="10">
        <f t="shared" si="44"/>
        <v>1.2839506172839505</v>
      </c>
      <c r="AZ484" s="10">
        <f t="shared" si="45"/>
        <v>1.3333333333333333</v>
      </c>
      <c r="BA484" s="10">
        <f t="shared" si="46"/>
        <v>18.580246913580247</v>
      </c>
      <c r="BB484" s="10">
        <f t="shared" si="47"/>
        <v>13.935185185185185</v>
      </c>
    </row>
    <row r="485" spans="1:54" x14ac:dyDescent="0.35">
      <c r="A485" t="s">
        <v>64</v>
      </c>
      <c r="B485">
        <v>110450977</v>
      </c>
      <c r="C485">
        <v>110452064</v>
      </c>
      <c r="D485">
        <v>1088</v>
      </c>
      <c r="E485">
        <v>110451491</v>
      </c>
      <c r="F485">
        <v>257.16000000000003</v>
      </c>
      <c r="G485">
        <v>31.4</v>
      </c>
      <c r="H485">
        <v>0.06</v>
      </c>
      <c r="I485">
        <v>110451485</v>
      </c>
      <c r="J485">
        <v>228.92</v>
      </c>
      <c r="K485">
        <v>110451493</v>
      </c>
      <c r="L485">
        <v>128.88999999999999</v>
      </c>
      <c r="M485">
        <v>110451504</v>
      </c>
      <c r="N485">
        <v>93.34</v>
      </c>
      <c r="O485">
        <v>110451520</v>
      </c>
      <c r="P485">
        <v>110451491</v>
      </c>
      <c r="Q485">
        <v>29</v>
      </c>
      <c r="R485">
        <v>0</v>
      </c>
      <c r="S485">
        <v>0</v>
      </c>
      <c r="T485">
        <v>27</v>
      </c>
      <c r="U485">
        <v>27</v>
      </c>
      <c r="V485">
        <v>27</v>
      </c>
      <c r="W485">
        <v>27</v>
      </c>
      <c r="X485">
        <v>59</v>
      </c>
      <c r="Y485">
        <v>27</v>
      </c>
      <c r="Z485">
        <v>0</v>
      </c>
      <c r="AA485">
        <v>0</v>
      </c>
      <c r="AB485">
        <v>27</v>
      </c>
      <c r="AC485">
        <v>27</v>
      </c>
      <c r="AD485">
        <v>59</v>
      </c>
      <c r="AE485">
        <v>54</v>
      </c>
      <c r="AF485">
        <v>27</v>
      </c>
      <c r="AG485">
        <v>43</v>
      </c>
      <c r="AH485">
        <v>81</v>
      </c>
      <c r="AI485">
        <v>81</v>
      </c>
      <c r="AJ485">
        <v>27</v>
      </c>
      <c r="AK485">
        <v>39</v>
      </c>
      <c r="AL485">
        <v>0</v>
      </c>
      <c r="AM485">
        <v>0</v>
      </c>
      <c r="AN485">
        <v>54</v>
      </c>
      <c r="AO485">
        <v>54</v>
      </c>
      <c r="AP485">
        <v>567</v>
      </c>
      <c r="AQ485">
        <v>540</v>
      </c>
      <c r="AR485">
        <v>514</v>
      </c>
      <c r="AS485">
        <v>432</v>
      </c>
      <c r="AT485">
        <v>480</v>
      </c>
      <c r="AU485">
        <v>405</v>
      </c>
      <c r="AW485" s="10">
        <f t="shared" si="42"/>
        <v>0.66666666666666663</v>
      </c>
      <c r="AX485" s="10">
        <f t="shared" si="43"/>
        <v>0.66666666666666663</v>
      </c>
      <c r="AY485" s="10">
        <f t="shared" si="44"/>
        <v>2.1975308641975309</v>
      </c>
      <c r="AZ485" s="10">
        <f t="shared" si="45"/>
        <v>1.1481481481481481</v>
      </c>
      <c r="BA485" s="10">
        <f t="shared" si="46"/>
        <v>17</v>
      </c>
      <c r="BB485" s="10">
        <f t="shared" si="47"/>
        <v>14.806451612903226</v>
      </c>
    </row>
    <row r="486" spans="1:54" x14ac:dyDescent="0.35">
      <c r="A486" t="s">
        <v>56</v>
      </c>
      <c r="B486">
        <v>16210933</v>
      </c>
      <c r="C486">
        <v>16214460</v>
      </c>
      <c r="D486">
        <v>3528</v>
      </c>
      <c r="E486">
        <v>16211481</v>
      </c>
      <c r="F486">
        <v>318.97000000000003</v>
      </c>
      <c r="G486">
        <v>23.15</v>
      </c>
      <c r="H486">
        <v>0</v>
      </c>
      <c r="I486">
        <v>16211503</v>
      </c>
      <c r="J486">
        <v>114.35</v>
      </c>
      <c r="K486">
        <v>16211483</v>
      </c>
      <c r="L486">
        <v>243.68</v>
      </c>
      <c r="M486">
        <v>16211481</v>
      </c>
      <c r="N486">
        <v>193.47</v>
      </c>
      <c r="O486">
        <v>16212696</v>
      </c>
      <c r="P486">
        <v>16211481</v>
      </c>
      <c r="Q486">
        <v>1215</v>
      </c>
      <c r="R486">
        <v>51</v>
      </c>
      <c r="S486">
        <v>135</v>
      </c>
      <c r="T486">
        <v>27</v>
      </c>
      <c r="U486">
        <v>142</v>
      </c>
      <c r="V486">
        <v>189</v>
      </c>
      <c r="W486">
        <v>81</v>
      </c>
      <c r="X486">
        <v>67</v>
      </c>
      <c r="Y486">
        <v>81</v>
      </c>
      <c r="Z486">
        <v>0</v>
      </c>
      <c r="AA486">
        <v>108</v>
      </c>
      <c r="AB486">
        <v>0</v>
      </c>
      <c r="AC486">
        <v>0</v>
      </c>
      <c r="AD486">
        <v>42</v>
      </c>
      <c r="AE486">
        <v>135</v>
      </c>
      <c r="AF486">
        <v>0</v>
      </c>
      <c r="AG486">
        <v>20</v>
      </c>
      <c r="AH486">
        <v>172</v>
      </c>
      <c r="AI486">
        <v>167</v>
      </c>
      <c r="AJ486">
        <v>27</v>
      </c>
      <c r="AK486">
        <v>108</v>
      </c>
      <c r="AL486">
        <v>27</v>
      </c>
      <c r="AM486">
        <v>27</v>
      </c>
      <c r="AN486">
        <v>81</v>
      </c>
      <c r="AO486">
        <v>81</v>
      </c>
      <c r="AP486">
        <v>118</v>
      </c>
      <c r="AQ486">
        <v>621</v>
      </c>
      <c r="AR486">
        <v>109</v>
      </c>
      <c r="AS486">
        <v>972</v>
      </c>
      <c r="AT486">
        <v>0</v>
      </c>
      <c r="AU486">
        <v>810</v>
      </c>
      <c r="AW486" s="10">
        <f t="shared" si="42"/>
        <v>4.4197530864197532</v>
      </c>
      <c r="AX486" s="10">
        <f t="shared" si="43"/>
        <v>2.3333333333333335</v>
      </c>
      <c r="AY486" s="10">
        <f t="shared" si="44"/>
        <v>3.9753086419753085</v>
      </c>
      <c r="AZ486" s="10">
        <f t="shared" si="45"/>
        <v>2.6666666666666665</v>
      </c>
      <c r="BA486" s="10">
        <f t="shared" si="46"/>
        <v>29.666666666666668</v>
      </c>
      <c r="BB486" s="10">
        <f t="shared" si="47"/>
        <v>11.125000000000002</v>
      </c>
    </row>
    <row r="487" spans="1:54" x14ac:dyDescent="0.35">
      <c r="A487" t="s">
        <v>61</v>
      </c>
      <c r="B487">
        <v>7947446</v>
      </c>
      <c r="C487">
        <v>7948722</v>
      </c>
      <c r="D487">
        <v>1277</v>
      </c>
      <c r="E487">
        <v>7948073</v>
      </c>
      <c r="F487">
        <v>383.81</v>
      </c>
      <c r="G487">
        <v>21.51</v>
      </c>
      <c r="H487">
        <v>0</v>
      </c>
      <c r="I487">
        <v>7948073</v>
      </c>
      <c r="J487">
        <v>208.24</v>
      </c>
      <c r="K487">
        <v>7948044</v>
      </c>
      <c r="L487">
        <v>59.18</v>
      </c>
      <c r="M487">
        <v>7948082</v>
      </c>
      <c r="N487">
        <v>300.25</v>
      </c>
      <c r="O487">
        <v>7948084</v>
      </c>
      <c r="P487">
        <v>7948073</v>
      </c>
      <c r="Q487">
        <v>11</v>
      </c>
      <c r="R487">
        <v>0</v>
      </c>
      <c r="S487">
        <v>0</v>
      </c>
      <c r="T487">
        <v>27</v>
      </c>
      <c r="U487">
        <v>27</v>
      </c>
      <c r="V487">
        <v>27</v>
      </c>
      <c r="W487">
        <v>27</v>
      </c>
      <c r="X487">
        <v>0</v>
      </c>
      <c r="Y487">
        <v>0</v>
      </c>
      <c r="Z487">
        <v>0</v>
      </c>
      <c r="AA487">
        <v>0</v>
      </c>
      <c r="AB487">
        <v>0</v>
      </c>
      <c r="AC487">
        <v>0</v>
      </c>
      <c r="AD487">
        <v>0</v>
      </c>
      <c r="AE487">
        <v>0</v>
      </c>
      <c r="AF487">
        <v>81</v>
      </c>
      <c r="AG487">
        <v>81</v>
      </c>
      <c r="AH487">
        <v>81</v>
      </c>
      <c r="AI487">
        <v>81</v>
      </c>
      <c r="AJ487">
        <v>0</v>
      </c>
      <c r="AK487">
        <v>0</v>
      </c>
      <c r="AL487">
        <v>0</v>
      </c>
      <c r="AM487">
        <v>0</v>
      </c>
      <c r="AN487">
        <v>108</v>
      </c>
      <c r="AO487">
        <v>108</v>
      </c>
      <c r="AP487">
        <v>433</v>
      </c>
      <c r="AQ487">
        <v>459</v>
      </c>
      <c r="AR487">
        <v>280</v>
      </c>
      <c r="AS487">
        <v>291</v>
      </c>
      <c r="AT487">
        <v>712</v>
      </c>
      <c r="AU487">
        <v>749</v>
      </c>
      <c r="AW487" s="10">
        <f t="shared" si="42"/>
        <v>0.66666666666666663</v>
      </c>
      <c r="AX487" s="10">
        <f t="shared" si="43"/>
        <v>0</v>
      </c>
      <c r="AY487" s="10">
        <f t="shared" si="44"/>
        <v>2</v>
      </c>
      <c r="AZ487" s="10">
        <f t="shared" si="45"/>
        <v>1.3333333333333333</v>
      </c>
      <c r="BA487" s="10">
        <f t="shared" si="46"/>
        <v>18.506172839506174</v>
      </c>
      <c r="BB487" s="10">
        <f t="shared" si="47"/>
        <v>13.879629629629632</v>
      </c>
    </row>
    <row r="488" spans="1:54" x14ac:dyDescent="0.35">
      <c r="A488" t="s">
        <v>56</v>
      </c>
      <c r="B488">
        <v>28549829</v>
      </c>
      <c r="C488">
        <v>28553029</v>
      </c>
      <c r="D488">
        <v>3201</v>
      </c>
      <c r="E488">
        <v>28550741</v>
      </c>
      <c r="F488">
        <v>1092.31</v>
      </c>
      <c r="G488">
        <v>60.53</v>
      </c>
      <c r="H488">
        <v>0</v>
      </c>
      <c r="I488">
        <v>28550737</v>
      </c>
      <c r="J488">
        <v>876.22</v>
      </c>
      <c r="K488">
        <v>28550740</v>
      </c>
      <c r="L488">
        <v>374.63</v>
      </c>
      <c r="M488">
        <v>28550745</v>
      </c>
      <c r="N488">
        <v>418.62</v>
      </c>
      <c r="O488">
        <v>28551429</v>
      </c>
      <c r="P488">
        <v>28550741</v>
      </c>
      <c r="Q488">
        <v>688</v>
      </c>
      <c r="R488">
        <v>0</v>
      </c>
      <c r="S488">
        <v>27</v>
      </c>
      <c r="T488">
        <v>155</v>
      </c>
      <c r="U488">
        <v>0</v>
      </c>
      <c r="V488">
        <v>162</v>
      </c>
      <c r="W488">
        <v>73</v>
      </c>
      <c r="X488">
        <v>70</v>
      </c>
      <c r="Y488">
        <v>62</v>
      </c>
      <c r="Z488">
        <v>54</v>
      </c>
      <c r="AA488">
        <v>54</v>
      </c>
      <c r="AB488">
        <v>0</v>
      </c>
      <c r="AC488">
        <v>0</v>
      </c>
      <c r="AD488">
        <v>54</v>
      </c>
      <c r="AE488">
        <v>7</v>
      </c>
      <c r="AF488">
        <v>69</v>
      </c>
      <c r="AG488">
        <v>0</v>
      </c>
      <c r="AH488">
        <v>108</v>
      </c>
      <c r="AI488">
        <v>54</v>
      </c>
      <c r="AJ488">
        <v>135</v>
      </c>
      <c r="AK488">
        <v>219</v>
      </c>
      <c r="AL488">
        <v>81</v>
      </c>
      <c r="AM488">
        <v>27</v>
      </c>
      <c r="AN488">
        <v>0</v>
      </c>
      <c r="AO488">
        <v>179</v>
      </c>
      <c r="AP488">
        <v>218</v>
      </c>
      <c r="AQ488">
        <v>2113</v>
      </c>
      <c r="AR488">
        <v>27</v>
      </c>
      <c r="AS488">
        <v>683</v>
      </c>
      <c r="AT488">
        <v>54</v>
      </c>
      <c r="AU488">
        <v>1350</v>
      </c>
      <c r="AW488" s="10">
        <f t="shared" si="42"/>
        <v>1.2345679012345681</v>
      </c>
      <c r="AX488" s="10">
        <f t="shared" si="43"/>
        <v>1.4320987654320987</v>
      </c>
      <c r="AY488" s="10">
        <f t="shared" si="44"/>
        <v>0.75308641975308632</v>
      </c>
      <c r="AZ488" s="10">
        <f t="shared" si="45"/>
        <v>5.2469135802469129</v>
      </c>
      <c r="BA488" s="10">
        <f t="shared" si="46"/>
        <v>51.185185185185183</v>
      </c>
      <c r="BB488" s="10">
        <f t="shared" si="47"/>
        <v>9.7552941176470593</v>
      </c>
    </row>
    <row r="489" spans="1:54" x14ac:dyDescent="0.35">
      <c r="A489" t="s">
        <v>44</v>
      </c>
      <c r="B489">
        <v>129036956</v>
      </c>
      <c r="C489">
        <v>129040612</v>
      </c>
      <c r="D489">
        <v>3657</v>
      </c>
      <c r="E489">
        <v>129038047</v>
      </c>
      <c r="F489">
        <v>409.4</v>
      </c>
      <c r="G489">
        <v>16.899999999999999</v>
      </c>
      <c r="H489">
        <v>0</v>
      </c>
      <c r="I489">
        <v>129038046</v>
      </c>
      <c r="J489">
        <v>147.30000000000001</v>
      </c>
      <c r="K489">
        <v>129038057</v>
      </c>
      <c r="L489">
        <v>164.57</v>
      </c>
      <c r="M489">
        <v>129038047</v>
      </c>
      <c r="N489">
        <v>323.35000000000002</v>
      </c>
      <c r="O489">
        <v>129038784</v>
      </c>
      <c r="P489">
        <v>129038047</v>
      </c>
      <c r="Q489">
        <v>737</v>
      </c>
      <c r="R489">
        <v>27</v>
      </c>
      <c r="S489">
        <v>129</v>
      </c>
      <c r="T489">
        <v>27</v>
      </c>
      <c r="U489">
        <v>82</v>
      </c>
      <c r="V489">
        <v>27</v>
      </c>
      <c r="W489">
        <v>55</v>
      </c>
      <c r="X489">
        <v>27</v>
      </c>
      <c r="Y489">
        <v>81</v>
      </c>
      <c r="Z489">
        <v>0</v>
      </c>
      <c r="AA489">
        <v>81</v>
      </c>
      <c r="AB489">
        <v>41</v>
      </c>
      <c r="AC489">
        <v>81</v>
      </c>
      <c r="AD489">
        <v>189</v>
      </c>
      <c r="AE489">
        <v>213</v>
      </c>
      <c r="AF489">
        <v>27</v>
      </c>
      <c r="AG489">
        <v>81</v>
      </c>
      <c r="AH489">
        <v>285</v>
      </c>
      <c r="AI489">
        <v>270</v>
      </c>
      <c r="AJ489">
        <v>54</v>
      </c>
      <c r="AK489">
        <v>81</v>
      </c>
      <c r="AL489">
        <v>0</v>
      </c>
      <c r="AM489">
        <v>81</v>
      </c>
      <c r="AN489">
        <v>135</v>
      </c>
      <c r="AO489">
        <v>95</v>
      </c>
      <c r="AP489">
        <v>297</v>
      </c>
      <c r="AQ489">
        <v>760</v>
      </c>
      <c r="AR489">
        <v>183</v>
      </c>
      <c r="AS489">
        <v>891</v>
      </c>
      <c r="AT489">
        <v>415</v>
      </c>
      <c r="AU489">
        <v>1091</v>
      </c>
      <c r="AW489" s="10">
        <f t="shared" si="42"/>
        <v>3.283950617283951</v>
      </c>
      <c r="AX489" s="10">
        <f t="shared" si="43"/>
        <v>3</v>
      </c>
      <c r="AY489" s="10">
        <f t="shared" si="44"/>
        <v>6.9629629629629628</v>
      </c>
      <c r="AZ489" s="10">
        <f t="shared" si="45"/>
        <v>3.1728395061728398</v>
      </c>
      <c r="BA489" s="10">
        <f t="shared" si="46"/>
        <v>33.851851851851855</v>
      </c>
      <c r="BB489" s="10">
        <f t="shared" si="47"/>
        <v>10.669260700389104</v>
      </c>
    </row>
    <row r="490" spans="1:54" x14ac:dyDescent="0.35">
      <c r="A490" t="s">
        <v>62</v>
      </c>
      <c r="B490">
        <v>25367633</v>
      </c>
      <c r="C490">
        <v>25370480</v>
      </c>
      <c r="D490">
        <v>2848</v>
      </c>
      <c r="E490">
        <v>25369845</v>
      </c>
      <c r="F490">
        <v>238.34</v>
      </c>
      <c r="G490">
        <v>22.38</v>
      </c>
      <c r="H490">
        <v>0.05</v>
      </c>
      <c r="I490">
        <v>25369844</v>
      </c>
      <c r="J490">
        <v>102.18</v>
      </c>
      <c r="K490">
        <v>25369853</v>
      </c>
      <c r="L490">
        <v>174.21</v>
      </c>
      <c r="M490">
        <v>25369851</v>
      </c>
      <c r="N490">
        <v>67.83</v>
      </c>
      <c r="O490">
        <v>25369056</v>
      </c>
      <c r="P490">
        <v>25369845</v>
      </c>
      <c r="Q490">
        <v>789</v>
      </c>
      <c r="R490">
        <v>27</v>
      </c>
      <c r="S490">
        <v>27</v>
      </c>
      <c r="T490">
        <v>81</v>
      </c>
      <c r="U490">
        <v>0</v>
      </c>
      <c r="V490">
        <v>54</v>
      </c>
      <c r="W490">
        <v>27</v>
      </c>
      <c r="X490">
        <v>16</v>
      </c>
      <c r="Y490">
        <v>27</v>
      </c>
      <c r="Z490">
        <v>54</v>
      </c>
      <c r="AA490">
        <v>27</v>
      </c>
      <c r="AB490">
        <v>0</v>
      </c>
      <c r="AC490">
        <v>0</v>
      </c>
      <c r="AD490">
        <v>162</v>
      </c>
      <c r="AE490">
        <v>0</v>
      </c>
      <c r="AF490">
        <v>0</v>
      </c>
      <c r="AG490">
        <v>33</v>
      </c>
      <c r="AH490">
        <v>135</v>
      </c>
      <c r="AI490">
        <v>54</v>
      </c>
      <c r="AJ490">
        <v>113</v>
      </c>
      <c r="AK490">
        <v>27</v>
      </c>
      <c r="AL490">
        <v>11</v>
      </c>
      <c r="AM490">
        <v>0</v>
      </c>
      <c r="AN490">
        <v>0</v>
      </c>
      <c r="AO490">
        <v>27</v>
      </c>
      <c r="AP490">
        <v>194</v>
      </c>
      <c r="AQ490">
        <v>343</v>
      </c>
      <c r="AR490">
        <v>54</v>
      </c>
      <c r="AS490">
        <v>567</v>
      </c>
      <c r="AT490">
        <v>27</v>
      </c>
      <c r="AU490">
        <v>135</v>
      </c>
      <c r="AW490" s="10">
        <f t="shared" si="42"/>
        <v>0.66666666666666663</v>
      </c>
      <c r="AX490" s="10">
        <f t="shared" si="43"/>
        <v>0.66666666666666663</v>
      </c>
      <c r="AY490" s="10">
        <f t="shared" si="44"/>
        <v>1.0740740740740742</v>
      </c>
      <c r="AZ490" s="10">
        <f t="shared" si="45"/>
        <v>0.66666666666666663</v>
      </c>
      <c r="BA490" s="10">
        <f t="shared" si="46"/>
        <v>12.901234567901234</v>
      </c>
      <c r="BB490" s="10">
        <f t="shared" si="47"/>
        <v>19.351851851851851</v>
      </c>
    </row>
    <row r="491" spans="1:54" x14ac:dyDescent="0.35">
      <c r="A491" t="s">
        <v>53</v>
      </c>
      <c r="B491">
        <v>52576388</v>
      </c>
      <c r="C491">
        <v>52577587</v>
      </c>
      <c r="D491">
        <v>1200</v>
      </c>
      <c r="E491">
        <v>52576931</v>
      </c>
      <c r="F491">
        <v>246.91</v>
      </c>
      <c r="G491">
        <v>26.64</v>
      </c>
      <c r="H491">
        <v>0.05</v>
      </c>
      <c r="I491">
        <v>52576825</v>
      </c>
      <c r="J491">
        <v>117.95</v>
      </c>
      <c r="K491">
        <v>52576958</v>
      </c>
      <c r="L491">
        <v>100.05</v>
      </c>
      <c r="M491">
        <v>52576938</v>
      </c>
      <c r="N491">
        <v>95.17</v>
      </c>
      <c r="O491">
        <v>52576987</v>
      </c>
      <c r="P491">
        <v>52576931</v>
      </c>
      <c r="Q491">
        <v>56</v>
      </c>
      <c r="R491">
        <v>54</v>
      </c>
      <c r="S491">
        <v>81</v>
      </c>
      <c r="T491">
        <v>0</v>
      </c>
      <c r="U491">
        <v>0</v>
      </c>
      <c r="V491">
        <v>0</v>
      </c>
      <c r="W491">
        <v>0</v>
      </c>
      <c r="X491">
        <v>0</v>
      </c>
      <c r="Y491">
        <v>0</v>
      </c>
      <c r="Z491">
        <v>27</v>
      </c>
      <c r="AA491">
        <v>27</v>
      </c>
      <c r="AB491">
        <v>0</v>
      </c>
      <c r="AC491">
        <v>0</v>
      </c>
      <c r="AD491">
        <v>54</v>
      </c>
      <c r="AE491">
        <v>54</v>
      </c>
      <c r="AF491">
        <v>54</v>
      </c>
      <c r="AG491">
        <v>27</v>
      </c>
      <c r="AH491">
        <v>27</v>
      </c>
      <c r="AI491">
        <v>0</v>
      </c>
      <c r="AJ491">
        <v>27</v>
      </c>
      <c r="AK491">
        <v>27</v>
      </c>
      <c r="AL491">
        <v>0</v>
      </c>
      <c r="AM491">
        <v>27</v>
      </c>
      <c r="AN491">
        <v>24</v>
      </c>
      <c r="AO491">
        <v>0</v>
      </c>
      <c r="AP491">
        <v>378</v>
      </c>
      <c r="AQ491">
        <v>378</v>
      </c>
      <c r="AR491">
        <v>324</v>
      </c>
      <c r="AS491">
        <v>310</v>
      </c>
      <c r="AT491">
        <v>378</v>
      </c>
      <c r="AU491">
        <v>356</v>
      </c>
      <c r="AW491" s="10">
        <f t="shared" si="42"/>
        <v>1</v>
      </c>
      <c r="AX491" s="10">
        <f t="shared" si="43"/>
        <v>0.33333333333333331</v>
      </c>
      <c r="AY491" s="10">
        <f t="shared" si="44"/>
        <v>1</v>
      </c>
      <c r="AZ491" s="10">
        <f t="shared" si="45"/>
        <v>0.66666666666666663</v>
      </c>
      <c r="BA491" s="10">
        <f t="shared" si="46"/>
        <v>12.888888888888889</v>
      </c>
      <c r="BB491" s="10">
        <f t="shared" si="47"/>
        <v>19.333333333333336</v>
      </c>
    </row>
    <row r="492" spans="1:54" x14ac:dyDescent="0.35">
      <c r="A492" t="s">
        <v>44</v>
      </c>
      <c r="B492">
        <v>148824890</v>
      </c>
      <c r="C492">
        <v>148826615</v>
      </c>
      <c r="D492">
        <v>1726</v>
      </c>
      <c r="E492">
        <v>148825829</v>
      </c>
      <c r="F492">
        <v>606.33000000000004</v>
      </c>
      <c r="G492">
        <v>29.86</v>
      </c>
      <c r="H492">
        <v>0</v>
      </c>
      <c r="I492">
        <v>148825825</v>
      </c>
      <c r="J492">
        <v>361.66</v>
      </c>
      <c r="K492">
        <v>148825810</v>
      </c>
      <c r="L492">
        <v>169.31</v>
      </c>
      <c r="M492">
        <v>148825833</v>
      </c>
      <c r="N492">
        <v>356.48</v>
      </c>
      <c r="O492">
        <v>148825752</v>
      </c>
      <c r="P492">
        <v>148825829</v>
      </c>
      <c r="Q492">
        <v>77</v>
      </c>
      <c r="R492">
        <v>54</v>
      </c>
      <c r="S492">
        <v>54</v>
      </c>
      <c r="T492">
        <v>27</v>
      </c>
      <c r="U492">
        <v>27</v>
      </c>
      <c r="V492">
        <v>54</v>
      </c>
      <c r="W492">
        <v>54</v>
      </c>
      <c r="X492">
        <v>27</v>
      </c>
      <c r="Y492">
        <v>27</v>
      </c>
      <c r="Z492">
        <v>0</v>
      </c>
      <c r="AA492">
        <v>0</v>
      </c>
      <c r="AB492">
        <v>0</v>
      </c>
      <c r="AC492">
        <v>0</v>
      </c>
      <c r="AD492">
        <v>81</v>
      </c>
      <c r="AE492">
        <v>54</v>
      </c>
      <c r="AF492">
        <v>27</v>
      </c>
      <c r="AG492">
        <v>27</v>
      </c>
      <c r="AH492">
        <v>351</v>
      </c>
      <c r="AI492">
        <v>302</v>
      </c>
      <c r="AJ492">
        <v>27</v>
      </c>
      <c r="AK492">
        <v>108</v>
      </c>
      <c r="AL492">
        <v>0</v>
      </c>
      <c r="AM492">
        <v>0</v>
      </c>
      <c r="AN492">
        <v>270</v>
      </c>
      <c r="AO492">
        <v>351</v>
      </c>
      <c r="AP492">
        <v>1835</v>
      </c>
      <c r="AQ492">
        <v>1791</v>
      </c>
      <c r="AR492">
        <v>1001</v>
      </c>
      <c r="AS492">
        <v>1053</v>
      </c>
      <c r="AT492">
        <v>1565</v>
      </c>
      <c r="AU492">
        <v>1566</v>
      </c>
      <c r="AW492" s="10">
        <f t="shared" si="42"/>
        <v>1.6666666666666667</v>
      </c>
      <c r="AX492" s="10">
        <f t="shared" si="43"/>
        <v>0.33333333333333331</v>
      </c>
      <c r="AY492" s="10">
        <f t="shared" si="44"/>
        <v>4.7283950617283956</v>
      </c>
      <c r="AZ492" s="10">
        <f t="shared" si="45"/>
        <v>5.666666666666667</v>
      </c>
      <c r="BA492" s="10">
        <f t="shared" si="46"/>
        <v>54.444444444444443</v>
      </c>
      <c r="BB492" s="10">
        <f t="shared" si="47"/>
        <v>9.6078431372549016</v>
      </c>
    </row>
    <row r="493" spans="1:54" x14ac:dyDescent="0.35">
      <c r="A493" t="s">
        <v>3459</v>
      </c>
      <c r="B493">
        <v>822361</v>
      </c>
      <c r="C493">
        <v>824915</v>
      </c>
      <c r="D493">
        <v>2555</v>
      </c>
      <c r="E493">
        <v>824173</v>
      </c>
      <c r="F493">
        <v>333.25</v>
      </c>
      <c r="G493">
        <v>17.600000000000001</v>
      </c>
      <c r="H493">
        <v>0</v>
      </c>
      <c r="I493">
        <v>824173</v>
      </c>
      <c r="J493">
        <v>111.69</v>
      </c>
      <c r="K493">
        <v>824189</v>
      </c>
      <c r="L493">
        <v>129.86000000000001</v>
      </c>
      <c r="M493">
        <v>824135</v>
      </c>
      <c r="N493">
        <v>237.32</v>
      </c>
      <c r="O493">
        <v>823638</v>
      </c>
      <c r="P493">
        <v>824173</v>
      </c>
      <c r="Q493">
        <v>535</v>
      </c>
      <c r="R493">
        <v>54</v>
      </c>
      <c r="S493">
        <v>129</v>
      </c>
      <c r="T493">
        <v>27</v>
      </c>
      <c r="U493">
        <v>81</v>
      </c>
      <c r="V493">
        <v>1</v>
      </c>
      <c r="W493">
        <v>54</v>
      </c>
      <c r="X493">
        <v>54</v>
      </c>
      <c r="Y493">
        <v>54</v>
      </c>
      <c r="Z493">
        <v>27</v>
      </c>
      <c r="AA493">
        <v>0</v>
      </c>
      <c r="AB493">
        <v>0</v>
      </c>
      <c r="AC493">
        <v>0</v>
      </c>
      <c r="AD493">
        <v>93</v>
      </c>
      <c r="AE493">
        <v>27</v>
      </c>
      <c r="AF493">
        <v>54</v>
      </c>
      <c r="AG493">
        <v>47</v>
      </c>
      <c r="AH493">
        <v>0</v>
      </c>
      <c r="AI493">
        <v>27</v>
      </c>
      <c r="AJ493">
        <v>15</v>
      </c>
      <c r="AK493">
        <v>54</v>
      </c>
      <c r="AL493">
        <v>54</v>
      </c>
      <c r="AM493">
        <v>0</v>
      </c>
      <c r="AN493">
        <v>50</v>
      </c>
      <c r="AO493">
        <v>27</v>
      </c>
      <c r="AP493">
        <v>54</v>
      </c>
      <c r="AQ493">
        <v>305</v>
      </c>
      <c r="AR493">
        <v>133</v>
      </c>
      <c r="AS493">
        <v>446</v>
      </c>
      <c r="AT493">
        <v>118</v>
      </c>
      <c r="AU493">
        <v>513</v>
      </c>
      <c r="AW493" s="10">
        <f t="shared" si="42"/>
        <v>3.2592592592592591</v>
      </c>
      <c r="AX493" s="10">
        <f t="shared" si="43"/>
        <v>0.66666666666666663</v>
      </c>
      <c r="AY493" s="10">
        <f t="shared" si="44"/>
        <v>1.2469135802469136</v>
      </c>
      <c r="AZ493" s="10">
        <f t="shared" si="45"/>
        <v>1</v>
      </c>
      <c r="BA493" s="10">
        <f t="shared" si="46"/>
        <v>15.604938271604938</v>
      </c>
      <c r="BB493" s="10">
        <f t="shared" si="47"/>
        <v>15.604938271604938</v>
      </c>
    </row>
    <row r="494" spans="1:54" x14ac:dyDescent="0.35">
      <c r="A494" t="s">
        <v>45</v>
      </c>
      <c r="B494">
        <v>57217182</v>
      </c>
      <c r="C494">
        <v>57218581</v>
      </c>
      <c r="D494">
        <v>1400</v>
      </c>
      <c r="E494">
        <v>57217946</v>
      </c>
      <c r="F494">
        <v>1006.96</v>
      </c>
      <c r="G494">
        <v>51.82</v>
      </c>
      <c r="H494">
        <v>0</v>
      </c>
      <c r="I494">
        <v>57217930</v>
      </c>
      <c r="J494">
        <v>620.54999999999995</v>
      </c>
      <c r="K494">
        <v>57217947</v>
      </c>
      <c r="L494">
        <v>350.96</v>
      </c>
      <c r="M494">
        <v>57217957</v>
      </c>
      <c r="N494">
        <v>427.12</v>
      </c>
      <c r="O494">
        <v>57217881</v>
      </c>
      <c r="P494">
        <v>57217946</v>
      </c>
      <c r="Q494">
        <v>65</v>
      </c>
      <c r="R494">
        <v>81</v>
      </c>
      <c r="S494">
        <v>81</v>
      </c>
      <c r="T494">
        <v>54</v>
      </c>
      <c r="U494">
        <v>54</v>
      </c>
      <c r="V494">
        <v>115</v>
      </c>
      <c r="W494">
        <v>100</v>
      </c>
      <c r="X494">
        <v>54</v>
      </c>
      <c r="Y494">
        <v>54</v>
      </c>
      <c r="Z494">
        <v>0</v>
      </c>
      <c r="AA494">
        <v>0</v>
      </c>
      <c r="AB494">
        <v>0</v>
      </c>
      <c r="AC494">
        <v>0</v>
      </c>
      <c r="AD494">
        <v>135</v>
      </c>
      <c r="AE494">
        <v>80</v>
      </c>
      <c r="AF494">
        <v>139</v>
      </c>
      <c r="AG494">
        <v>108</v>
      </c>
      <c r="AH494">
        <v>135</v>
      </c>
      <c r="AI494">
        <v>144</v>
      </c>
      <c r="AJ494">
        <v>172</v>
      </c>
      <c r="AK494">
        <v>135</v>
      </c>
      <c r="AL494">
        <v>81</v>
      </c>
      <c r="AM494">
        <v>54</v>
      </c>
      <c r="AN494">
        <v>378</v>
      </c>
      <c r="AO494">
        <v>365</v>
      </c>
      <c r="AP494">
        <v>2283</v>
      </c>
      <c r="AQ494">
        <v>2372</v>
      </c>
      <c r="AR494">
        <v>1092</v>
      </c>
      <c r="AS494">
        <v>1384</v>
      </c>
      <c r="AT494">
        <v>1318</v>
      </c>
      <c r="AU494">
        <v>1423</v>
      </c>
      <c r="AW494" s="10">
        <f t="shared" si="42"/>
        <v>2.9012345679012346</v>
      </c>
      <c r="AX494" s="10">
        <f t="shared" si="43"/>
        <v>0.66666666666666663</v>
      </c>
      <c r="AY494" s="10">
        <f t="shared" si="44"/>
        <v>4.0987654320987659</v>
      </c>
      <c r="AZ494" s="10">
        <f t="shared" si="45"/>
        <v>6.8395061728395055</v>
      </c>
      <c r="BA494" s="10">
        <f t="shared" si="46"/>
        <v>63.938271604938272</v>
      </c>
      <c r="BB494" s="10">
        <f t="shared" si="47"/>
        <v>9.3483754512635393</v>
      </c>
    </row>
    <row r="495" spans="1:54" x14ac:dyDescent="0.35">
      <c r="A495" t="s">
        <v>3462</v>
      </c>
      <c r="B495">
        <v>130287363</v>
      </c>
      <c r="C495">
        <v>130289068</v>
      </c>
      <c r="D495">
        <v>1706</v>
      </c>
      <c r="E495">
        <v>130288271</v>
      </c>
      <c r="F495">
        <v>443.72</v>
      </c>
      <c r="G495">
        <v>35.69</v>
      </c>
      <c r="H495">
        <v>0</v>
      </c>
      <c r="I495">
        <v>130288269</v>
      </c>
      <c r="J495">
        <v>573.95000000000005</v>
      </c>
      <c r="K495">
        <v>130288273</v>
      </c>
      <c r="L495">
        <v>139.66999999999999</v>
      </c>
      <c r="M495">
        <v>130288272</v>
      </c>
      <c r="N495">
        <v>273.04000000000002</v>
      </c>
      <c r="O495">
        <v>130288215</v>
      </c>
      <c r="P495">
        <v>130288271</v>
      </c>
      <c r="Q495">
        <v>56</v>
      </c>
      <c r="R495">
        <v>27</v>
      </c>
      <c r="S495">
        <v>27</v>
      </c>
      <c r="T495">
        <v>0</v>
      </c>
      <c r="U495">
        <v>0</v>
      </c>
      <c r="V495">
        <v>81</v>
      </c>
      <c r="W495">
        <v>63</v>
      </c>
      <c r="X495">
        <v>27</v>
      </c>
      <c r="Y495">
        <v>0</v>
      </c>
      <c r="Z495">
        <v>135</v>
      </c>
      <c r="AA495">
        <v>81</v>
      </c>
      <c r="AB495">
        <v>27</v>
      </c>
      <c r="AC495">
        <v>27</v>
      </c>
      <c r="AD495">
        <v>149</v>
      </c>
      <c r="AE495">
        <v>92</v>
      </c>
      <c r="AF495">
        <v>54</v>
      </c>
      <c r="AG495">
        <v>14</v>
      </c>
      <c r="AH495">
        <v>54</v>
      </c>
      <c r="AI495">
        <v>60</v>
      </c>
      <c r="AJ495">
        <v>201</v>
      </c>
      <c r="AK495">
        <v>148</v>
      </c>
      <c r="AL495">
        <v>81</v>
      </c>
      <c r="AM495">
        <v>81</v>
      </c>
      <c r="AN495">
        <v>265</v>
      </c>
      <c r="AO495">
        <v>137</v>
      </c>
      <c r="AP495">
        <v>2332</v>
      </c>
      <c r="AQ495">
        <v>2118</v>
      </c>
      <c r="AR495">
        <v>534</v>
      </c>
      <c r="AS495">
        <v>513</v>
      </c>
      <c r="AT495">
        <v>1105</v>
      </c>
      <c r="AU495">
        <v>985</v>
      </c>
      <c r="AW495" s="10">
        <f t="shared" si="42"/>
        <v>1.1111111111111112</v>
      </c>
      <c r="AX495" s="10">
        <f t="shared" si="43"/>
        <v>1.3333333333333333</v>
      </c>
      <c r="AY495" s="10">
        <f t="shared" si="44"/>
        <v>2.0493827160493829</v>
      </c>
      <c r="AZ495" s="10">
        <f t="shared" si="45"/>
        <v>4.5185185185185182</v>
      </c>
      <c r="BA495" s="10">
        <f t="shared" si="46"/>
        <v>44.641975308641975</v>
      </c>
      <c r="BB495" s="10">
        <f t="shared" si="47"/>
        <v>9.8797814207650276</v>
      </c>
    </row>
    <row r="496" spans="1:54" x14ac:dyDescent="0.35">
      <c r="A496" t="s">
        <v>62</v>
      </c>
      <c r="B496">
        <v>29393213</v>
      </c>
      <c r="C496">
        <v>29394813</v>
      </c>
      <c r="D496">
        <v>1601</v>
      </c>
      <c r="E496">
        <v>29394123</v>
      </c>
      <c r="F496">
        <v>285.01</v>
      </c>
      <c r="G496">
        <v>26.78</v>
      </c>
      <c r="H496">
        <v>0</v>
      </c>
      <c r="I496">
        <v>29394001</v>
      </c>
      <c r="J496">
        <v>88.74</v>
      </c>
      <c r="K496">
        <v>29394148</v>
      </c>
      <c r="L496">
        <v>168.33</v>
      </c>
      <c r="M496">
        <v>29394110</v>
      </c>
      <c r="N496">
        <v>167.38</v>
      </c>
      <c r="O496">
        <v>29394013</v>
      </c>
      <c r="P496">
        <v>29394123</v>
      </c>
      <c r="Q496">
        <v>110</v>
      </c>
      <c r="R496">
        <v>27</v>
      </c>
      <c r="S496">
        <v>19</v>
      </c>
      <c r="T496">
        <v>0</v>
      </c>
      <c r="U496">
        <v>0</v>
      </c>
      <c r="V496">
        <v>0</v>
      </c>
      <c r="W496">
        <v>27</v>
      </c>
      <c r="X496">
        <v>0</v>
      </c>
      <c r="Y496">
        <v>27</v>
      </c>
      <c r="Z496">
        <v>0</v>
      </c>
      <c r="AA496">
        <v>0</v>
      </c>
      <c r="AB496">
        <v>20</v>
      </c>
      <c r="AC496">
        <v>54</v>
      </c>
      <c r="AD496">
        <v>96</v>
      </c>
      <c r="AE496">
        <v>108</v>
      </c>
      <c r="AF496">
        <v>0</v>
      </c>
      <c r="AG496">
        <v>0</v>
      </c>
      <c r="AH496">
        <v>225</v>
      </c>
      <c r="AI496">
        <v>189</v>
      </c>
      <c r="AJ496">
        <v>27</v>
      </c>
      <c r="AK496">
        <v>27</v>
      </c>
      <c r="AL496">
        <v>0</v>
      </c>
      <c r="AM496">
        <v>0</v>
      </c>
      <c r="AN496">
        <v>81</v>
      </c>
      <c r="AO496">
        <v>37</v>
      </c>
      <c r="AP496">
        <v>297</v>
      </c>
      <c r="AQ496">
        <v>244</v>
      </c>
      <c r="AR496">
        <v>439</v>
      </c>
      <c r="AS496">
        <v>496</v>
      </c>
      <c r="AT496">
        <v>309</v>
      </c>
      <c r="AU496">
        <v>378</v>
      </c>
      <c r="AW496" s="10">
        <f t="shared" si="42"/>
        <v>0.5679012345679012</v>
      </c>
      <c r="AX496" s="10">
        <f t="shared" si="43"/>
        <v>1</v>
      </c>
      <c r="AY496" s="10">
        <f t="shared" si="44"/>
        <v>3.6666666666666665</v>
      </c>
      <c r="AZ496" s="10">
        <f t="shared" si="45"/>
        <v>0.79012345679012341</v>
      </c>
      <c r="BA496" s="10">
        <f t="shared" si="46"/>
        <v>13.80246913580247</v>
      </c>
      <c r="BB496" s="10">
        <f t="shared" si="47"/>
        <v>17.468750000000004</v>
      </c>
    </row>
    <row r="497" spans="1:54" x14ac:dyDescent="0.35">
      <c r="A497" t="s">
        <v>44</v>
      </c>
      <c r="B497">
        <v>72970630</v>
      </c>
      <c r="C497">
        <v>72971845</v>
      </c>
      <c r="D497">
        <v>1216</v>
      </c>
      <c r="E497">
        <v>72971349</v>
      </c>
      <c r="F497">
        <v>174.73</v>
      </c>
      <c r="G497">
        <v>19.82</v>
      </c>
      <c r="H497">
        <v>7.0000000000000007E-2</v>
      </c>
      <c r="I497">
        <v>72971332</v>
      </c>
      <c r="J497">
        <v>135.26</v>
      </c>
      <c r="K497">
        <v>72971320</v>
      </c>
      <c r="L497">
        <v>65.55</v>
      </c>
      <c r="M497">
        <v>72971412</v>
      </c>
      <c r="N497">
        <v>67.31</v>
      </c>
      <c r="O497">
        <v>72971237</v>
      </c>
      <c r="P497">
        <v>72971349</v>
      </c>
      <c r="Q497">
        <v>112</v>
      </c>
      <c r="R497">
        <v>25</v>
      </c>
      <c r="S497">
        <v>27</v>
      </c>
      <c r="T497">
        <v>185</v>
      </c>
      <c r="U497">
        <v>54</v>
      </c>
      <c r="V497">
        <v>50</v>
      </c>
      <c r="W497">
        <v>135</v>
      </c>
      <c r="X497">
        <v>135</v>
      </c>
      <c r="Y497">
        <v>78</v>
      </c>
      <c r="Z497">
        <v>27</v>
      </c>
      <c r="AA497">
        <v>47</v>
      </c>
      <c r="AB497">
        <v>0</v>
      </c>
      <c r="AC497">
        <v>0</v>
      </c>
      <c r="AD497">
        <v>108</v>
      </c>
      <c r="AE497">
        <v>54</v>
      </c>
      <c r="AF497">
        <v>81</v>
      </c>
      <c r="AG497">
        <v>53</v>
      </c>
      <c r="AH497">
        <v>0</v>
      </c>
      <c r="AI497">
        <v>0</v>
      </c>
      <c r="AJ497">
        <v>81</v>
      </c>
      <c r="AK497">
        <v>52</v>
      </c>
      <c r="AL497">
        <v>0</v>
      </c>
      <c r="AM497">
        <v>0</v>
      </c>
      <c r="AN497">
        <v>0</v>
      </c>
      <c r="AO497">
        <v>27</v>
      </c>
      <c r="AP497">
        <v>541</v>
      </c>
      <c r="AQ497">
        <v>594</v>
      </c>
      <c r="AR497">
        <v>351</v>
      </c>
      <c r="AS497">
        <v>378</v>
      </c>
      <c r="AT497">
        <v>173</v>
      </c>
      <c r="AU497">
        <v>270</v>
      </c>
      <c r="AW497" s="10">
        <f t="shared" si="42"/>
        <v>2.6666666666666665</v>
      </c>
      <c r="AX497" s="10">
        <f t="shared" si="43"/>
        <v>1.5432098765432098</v>
      </c>
      <c r="AY497" s="10">
        <f t="shared" si="44"/>
        <v>1.3209876543209875</v>
      </c>
      <c r="AZ497" s="10">
        <f t="shared" si="45"/>
        <v>0.97530864197530864</v>
      </c>
      <c r="BA497" s="10">
        <f t="shared" si="46"/>
        <v>15.333333333333334</v>
      </c>
      <c r="BB497" s="10">
        <f t="shared" si="47"/>
        <v>15.721518987341772</v>
      </c>
    </row>
    <row r="498" spans="1:54" x14ac:dyDescent="0.35">
      <c r="A498" t="s">
        <v>51</v>
      </c>
      <c r="B498">
        <v>34343128</v>
      </c>
      <c r="C498">
        <v>34344141</v>
      </c>
      <c r="D498">
        <v>1014</v>
      </c>
      <c r="E498">
        <v>34343877</v>
      </c>
      <c r="F498">
        <v>298.31</v>
      </c>
      <c r="G498">
        <v>58.18</v>
      </c>
      <c r="H498">
        <v>0</v>
      </c>
      <c r="I498">
        <v>34343878</v>
      </c>
      <c r="J498">
        <v>325.81</v>
      </c>
      <c r="K498">
        <v>34343880</v>
      </c>
      <c r="L498">
        <v>193.56</v>
      </c>
      <c r="M498">
        <v>34343876</v>
      </c>
      <c r="N498">
        <v>157.16</v>
      </c>
      <c r="O498">
        <v>34343634</v>
      </c>
      <c r="P498">
        <v>34343877</v>
      </c>
      <c r="Q498">
        <v>243</v>
      </c>
      <c r="R498">
        <v>27</v>
      </c>
      <c r="S498">
        <v>27</v>
      </c>
      <c r="T498">
        <v>0</v>
      </c>
      <c r="U498">
        <v>27</v>
      </c>
      <c r="V498">
        <v>0</v>
      </c>
      <c r="W498">
        <v>0</v>
      </c>
      <c r="X498">
        <v>27</v>
      </c>
      <c r="Y498">
        <v>27</v>
      </c>
      <c r="Z498">
        <v>0</v>
      </c>
      <c r="AA498">
        <v>0</v>
      </c>
      <c r="AB498">
        <v>0</v>
      </c>
      <c r="AC498">
        <v>0</v>
      </c>
      <c r="AD498">
        <v>54</v>
      </c>
      <c r="AE498">
        <v>0</v>
      </c>
      <c r="AF498">
        <v>27</v>
      </c>
      <c r="AG498">
        <v>0</v>
      </c>
      <c r="AH498">
        <v>0</v>
      </c>
      <c r="AI498">
        <v>0</v>
      </c>
      <c r="AJ498">
        <v>81</v>
      </c>
      <c r="AK498">
        <v>27</v>
      </c>
      <c r="AL498">
        <v>27</v>
      </c>
      <c r="AM498">
        <v>27</v>
      </c>
      <c r="AN498">
        <v>27</v>
      </c>
      <c r="AO498">
        <v>54</v>
      </c>
      <c r="AP498">
        <v>0</v>
      </c>
      <c r="AQ498">
        <v>621</v>
      </c>
      <c r="AR498">
        <v>0</v>
      </c>
      <c r="AS498">
        <v>343</v>
      </c>
      <c r="AT498">
        <v>24</v>
      </c>
      <c r="AU498">
        <v>513</v>
      </c>
      <c r="AW498" s="10">
        <f t="shared" si="42"/>
        <v>0.66666666666666663</v>
      </c>
      <c r="AX498" s="10">
        <f t="shared" si="43"/>
        <v>0.33333333333333331</v>
      </c>
      <c r="AY498" s="10">
        <f t="shared" si="44"/>
        <v>0</v>
      </c>
      <c r="AZ498" s="10">
        <f t="shared" si="45"/>
        <v>1.3333333333333333</v>
      </c>
      <c r="BA498" s="10">
        <f t="shared" si="46"/>
        <v>18.234567901234566</v>
      </c>
      <c r="BB498" s="10">
        <f t="shared" si="47"/>
        <v>13.675925925925926</v>
      </c>
    </row>
    <row r="499" spans="1:54" x14ac:dyDescent="0.35">
      <c r="A499" t="s">
        <v>62</v>
      </c>
      <c r="B499">
        <v>27466756</v>
      </c>
      <c r="C499">
        <v>27468789</v>
      </c>
      <c r="D499">
        <v>2034</v>
      </c>
      <c r="E499">
        <v>27467694</v>
      </c>
      <c r="F499">
        <v>1290.6099999999999</v>
      </c>
      <c r="G499">
        <v>59.74</v>
      </c>
      <c r="H499">
        <v>0</v>
      </c>
      <c r="I499">
        <v>27467695</v>
      </c>
      <c r="J499">
        <v>920.24</v>
      </c>
      <c r="K499">
        <v>27467682</v>
      </c>
      <c r="L499">
        <v>238.5</v>
      </c>
      <c r="M499">
        <v>27467774</v>
      </c>
      <c r="N499">
        <v>498.63</v>
      </c>
      <c r="O499">
        <v>27467772</v>
      </c>
      <c r="P499">
        <v>27467694</v>
      </c>
      <c r="Q499">
        <v>78</v>
      </c>
      <c r="R499">
        <v>27</v>
      </c>
      <c r="S499">
        <v>27</v>
      </c>
      <c r="T499">
        <v>5</v>
      </c>
      <c r="U499">
        <v>54</v>
      </c>
      <c r="V499">
        <v>27</v>
      </c>
      <c r="W499">
        <v>54</v>
      </c>
      <c r="X499">
        <v>0</v>
      </c>
      <c r="Y499">
        <v>0</v>
      </c>
      <c r="Z499">
        <v>27</v>
      </c>
      <c r="AA499">
        <v>27</v>
      </c>
      <c r="AB499">
        <v>0</v>
      </c>
      <c r="AC499">
        <v>0</v>
      </c>
      <c r="AD499">
        <v>27</v>
      </c>
      <c r="AE499">
        <v>40</v>
      </c>
      <c r="AF499">
        <v>27</v>
      </c>
      <c r="AG499">
        <v>54</v>
      </c>
      <c r="AH499">
        <v>280</v>
      </c>
      <c r="AI499">
        <v>270</v>
      </c>
      <c r="AJ499">
        <v>405</v>
      </c>
      <c r="AK499">
        <v>357</v>
      </c>
      <c r="AL499">
        <v>81</v>
      </c>
      <c r="AM499">
        <v>81</v>
      </c>
      <c r="AN499">
        <v>237</v>
      </c>
      <c r="AO499">
        <v>159</v>
      </c>
      <c r="AP499">
        <v>2827</v>
      </c>
      <c r="AQ499">
        <v>2956</v>
      </c>
      <c r="AR499">
        <v>766</v>
      </c>
      <c r="AS499">
        <v>950</v>
      </c>
      <c r="AT499">
        <v>1458</v>
      </c>
      <c r="AU499">
        <v>1583</v>
      </c>
      <c r="AW499" s="10">
        <f t="shared" si="42"/>
        <v>1.6666666666666667</v>
      </c>
      <c r="AX499" s="10">
        <f t="shared" si="43"/>
        <v>0.33333333333333331</v>
      </c>
      <c r="AY499" s="10">
        <f t="shared" si="44"/>
        <v>4.4938271604938267</v>
      </c>
      <c r="AZ499" s="10">
        <f t="shared" si="45"/>
        <v>7.3703703703703702</v>
      </c>
      <c r="BA499" s="10">
        <f t="shared" si="46"/>
        <v>67.76543209876543</v>
      </c>
      <c r="BB499" s="10">
        <f t="shared" si="47"/>
        <v>9.1943048576214412</v>
      </c>
    </row>
    <row r="500" spans="1:54" x14ac:dyDescent="0.35">
      <c r="A500" t="s">
        <v>3459</v>
      </c>
      <c r="B500">
        <v>9222022</v>
      </c>
      <c r="C500">
        <v>9223185</v>
      </c>
      <c r="D500">
        <v>1164</v>
      </c>
      <c r="E500">
        <v>9222695</v>
      </c>
      <c r="F500">
        <v>298.42</v>
      </c>
      <c r="G500">
        <v>21.37</v>
      </c>
      <c r="H500">
        <v>0</v>
      </c>
      <c r="I500">
        <v>9222699</v>
      </c>
      <c r="J500">
        <v>214.23</v>
      </c>
      <c r="K500">
        <v>9222697</v>
      </c>
      <c r="L500">
        <v>121.65</v>
      </c>
      <c r="M500">
        <v>9222677</v>
      </c>
      <c r="N500">
        <v>111.19</v>
      </c>
      <c r="O500">
        <v>9222603</v>
      </c>
      <c r="P500">
        <v>9222695</v>
      </c>
      <c r="Q500">
        <v>92</v>
      </c>
      <c r="R500">
        <v>54</v>
      </c>
      <c r="S500">
        <v>108</v>
      </c>
      <c r="T500">
        <v>54</v>
      </c>
      <c r="U500">
        <v>54</v>
      </c>
      <c r="V500">
        <v>27</v>
      </c>
      <c r="W500">
        <v>0</v>
      </c>
      <c r="X500">
        <v>6</v>
      </c>
      <c r="Y500">
        <v>26</v>
      </c>
      <c r="Z500">
        <v>0</v>
      </c>
      <c r="AA500">
        <v>0</v>
      </c>
      <c r="AB500">
        <v>27</v>
      </c>
      <c r="AC500">
        <v>27</v>
      </c>
      <c r="AD500">
        <v>27</v>
      </c>
      <c r="AE500">
        <v>27</v>
      </c>
      <c r="AF500">
        <v>0</v>
      </c>
      <c r="AG500">
        <v>0</v>
      </c>
      <c r="AH500">
        <v>0</v>
      </c>
      <c r="AI500">
        <v>0</v>
      </c>
      <c r="AJ500">
        <v>21</v>
      </c>
      <c r="AK500">
        <v>39</v>
      </c>
      <c r="AL500">
        <v>54</v>
      </c>
      <c r="AM500">
        <v>0</v>
      </c>
      <c r="AN500">
        <v>0</v>
      </c>
      <c r="AO500">
        <v>81</v>
      </c>
      <c r="AP500">
        <v>875</v>
      </c>
      <c r="AQ500">
        <v>949</v>
      </c>
      <c r="AR500">
        <v>135</v>
      </c>
      <c r="AS500">
        <v>297</v>
      </c>
      <c r="AT500">
        <v>189</v>
      </c>
      <c r="AU500">
        <v>324</v>
      </c>
      <c r="AW500" s="10">
        <f t="shared" si="42"/>
        <v>2</v>
      </c>
      <c r="AX500" s="10">
        <f t="shared" si="43"/>
        <v>0.65432098765432101</v>
      </c>
      <c r="AY500" s="10">
        <f t="shared" si="44"/>
        <v>0.33333333333333331</v>
      </c>
      <c r="AZ500" s="10">
        <f t="shared" si="45"/>
        <v>1.4814814814814814</v>
      </c>
      <c r="BA500" s="10">
        <f t="shared" si="46"/>
        <v>19.382716049382719</v>
      </c>
      <c r="BB500" s="10">
        <f t="shared" si="47"/>
        <v>13.083333333333336</v>
      </c>
    </row>
    <row r="501" spans="1:54" x14ac:dyDescent="0.35">
      <c r="A501" t="s">
        <v>44</v>
      </c>
      <c r="B501">
        <v>53846545</v>
      </c>
      <c r="C501">
        <v>53847815</v>
      </c>
      <c r="D501">
        <v>1271</v>
      </c>
      <c r="E501">
        <v>53847467</v>
      </c>
      <c r="F501">
        <v>507.39</v>
      </c>
      <c r="G501">
        <v>28.58</v>
      </c>
      <c r="H501">
        <v>0</v>
      </c>
      <c r="I501">
        <v>53847467</v>
      </c>
      <c r="J501">
        <v>502.93</v>
      </c>
      <c r="K501">
        <v>53847576</v>
      </c>
      <c r="L501">
        <v>89.34</v>
      </c>
      <c r="M501">
        <v>53847410</v>
      </c>
      <c r="N501">
        <v>67.489999999999995</v>
      </c>
      <c r="O501">
        <v>53847180</v>
      </c>
      <c r="P501">
        <v>53847467</v>
      </c>
      <c r="Q501">
        <v>287</v>
      </c>
      <c r="R501">
        <v>85</v>
      </c>
      <c r="S501">
        <v>108</v>
      </c>
      <c r="T501">
        <v>54</v>
      </c>
      <c r="U501">
        <v>54</v>
      </c>
      <c r="V501">
        <v>54</v>
      </c>
      <c r="W501">
        <v>0</v>
      </c>
      <c r="X501">
        <v>27</v>
      </c>
      <c r="Y501">
        <v>0</v>
      </c>
      <c r="Z501">
        <v>27</v>
      </c>
      <c r="AA501">
        <v>0</v>
      </c>
      <c r="AB501">
        <v>0</v>
      </c>
      <c r="AC501">
        <v>0</v>
      </c>
      <c r="AD501">
        <v>0</v>
      </c>
      <c r="AE501">
        <v>27</v>
      </c>
      <c r="AF501">
        <v>0</v>
      </c>
      <c r="AG501">
        <v>16</v>
      </c>
      <c r="AH501">
        <v>77</v>
      </c>
      <c r="AI501">
        <v>41</v>
      </c>
      <c r="AJ501">
        <v>201</v>
      </c>
      <c r="AK501">
        <v>91</v>
      </c>
      <c r="AL501">
        <v>75</v>
      </c>
      <c r="AM501">
        <v>0</v>
      </c>
      <c r="AN501">
        <v>243</v>
      </c>
      <c r="AO501">
        <v>27</v>
      </c>
      <c r="AP501">
        <v>603</v>
      </c>
      <c r="AQ501">
        <v>1063</v>
      </c>
      <c r="AR501">
        <v>54</v>
      </c>
      <c r="AS501">
        <v>271</v>
      </c>
      <c r="AT501">
        <v>135</v>
      </c>
      <c r="AU501">
        <v>216</v>
      </c>
      <c r="AW501" s="10">
        <f t="shared" si="42"/>
        <v>2</v>
      </c>
      <c r="AX501" s="10">
        <f t="shared" si="43"/>
        <v>0</v>
      </c>
      <c r="AY501" s="10">
        <f t="shared" si="44"/>
        <v>1.037037037037037</v>
      </c>
      <c r="AZ501" s="10">
        <f t="shared" si="45"/>
        <v>1.4567901234567902</v>
      </c>
      <c r="BA501" s="10">
        <f t="shared" si="46"/>
        <v>19.1358024691358</v>
      </c>
      <c r="BB501" s="10">
        <f t="shared" si="47"/>
        <v>13.135593220338981</v>
      </c>
    </row>
    <row r="502" spans="1:54" x14ac:dyDescent="0.35">
      <c r="A502" t="s">
        <v>58</v>
      </c>
      <c r="B502">
        <v>74330438</v>
      </c>
      <c r="C502">
        <v>74332412</v>
      </c>
      <c r="D502">
        <v>1975</v>
      </c>
      <c r="E502">
        <v>74331590</v>
      </c>
      <c r="F502">
        <v>515.27</v>
      </c>
      <c r="G502">
        <v>40.28</v>
      </c>
      <c r="H502">
        <v>0</v>
      </c>
      <c r="I502">
        <v>74331590</v>
      </c>
      <c r="J502">
        <v>441.82</v>
      </c>
      <c r="K502">
        <v>74331590</v>
      </c>
      <c r="L502">
        <v>162.15</v>
      </c>
      <c r="M502">
        <v>74331583</v>
      </c>
      <c r="N502">
        <v>316.83999999999997</v>
      </c>
      <c r="O502">
        <v>74331425</v>
      </c>
      <c r="P502">
        <v>74331590</v>
      </c>
      <c r="Q502">
        <v>165</v>
      </c>
      <c r="R502">
        <v>54</v>
      </c>
      <c r="S502">
        <v>27</v>
      </c>
      <c r="T502">
        <v>54</v>
      </c>
      <c r="U502">
        <v>27</v>
      </c>
      <c r="V502">
        <v>81</v>
      </c>
      <c r="W502">
        <v>108</v>
      </c>
      <c r="X502">
        <v>52</v>
      </c>
      <c r="Y502">
        <v>27</v>
      </c>
      <c r="Z502">
        <v>27</v>
      </c>
      <c r="AA502">
        <v>0</v>
      </c>
      <c r="AB502">
        <v>0</v>
      </c>
      <c r="AC502">
        <v>0</v>
      </c>
      <c r="AD502">
        <v>126</v>
      </c>
      <c r="AE502">
        <v>27</v>
      </c>
      <c r="AF502">
        <v>66</v>
      </c>
      <c r="AG502">
        <v>54</v>
      </c>
      <c r="AH502">
        <v>54</v>
      </c>
      <c r="AI502">
        <v>27</v>
      </c>
      <c r="AJ502">
        <v>270</v>
      </c>
      <c r="AK502">
        <v>216</v>
      </c>
      <c r="AL502">
        <v>54</v>
      </c>
      <c r="AM502">
        <v>60</v>
      </c>
      <c r="AN502">
        <v>135</v>
      </c>
      <c r="AO502">
        <v>85</v>
      </c>
      <c r="AP502">
        <v>799</v>
      </c>
      <c r="AQ502">
        <v>1539</v>
      </c>
      <c r="AR502">
        <v>304</v>
      </c>
      <c r="AS502">
        <v>837</v>
      </c>
      <c r="AT502">
        <v>636</v>
      </c>
      <c r="AU502">
        <v>1164</v>
      </c>
      <c r="AW502" s="10">
        <f t="shared" si="42"/>
        <v>2</v>
      </c>
      <c r="AX502" s="10">
        <f t="shared" si="43"/>
        <v>0.33333333333333331</v>
      </c>
      <c r="AY502" s="10">
        <f t="shared" si="44"/>
        <v>1.3333333333333333</v>
      </c>
      <c r="AZ502" s="10">
        <f t="shared" si="45"/>
        <v>4.4567901234567904</v>
      </c>
      <c r="BA502" s="10">
        <f t="shared" si="46"/>
        <v>43.703703703703702</v>
      </c>
      <c r="BB502" s="10">
        <f t="shared" si="47"/>
        <v>9.8060941828254844</v>
      </c>
    </row>
    <row r="503" spans="1:54" x14ac:dyDescent="0.35">
      <c r="A503" t="s">
        <v>3460</v>
      </c>
      <c r="B503">
        <v>35663980</v>
      </c>
      <c r="C503">
        <v>35666419</v>
      </c>
      <c r="D503">
        <v>2440</v>
      </c>
      <c r="E503">
        <v>35664655</v>
      </c>
      <c r="F503">
        <v>569.29</v>
      </c>
      <c r="G503">
        <v>24.15</v>
      </c>
      <c r="H503">
        <v>0</v>
      </c>
      <c r="I503">
        <v>35664672</v>
      </c>
      <c r="J503">
        <v>219.1</v>
      </c>
      <c r="K503">
        <v>35664630</v>
      </c>
      <c r="L503">
        <v>225.97</v>
      </c>
      <c r="M503">
        <v>35664664</v>
      </c>
      <c r="N503">
        <v>236.8</v>
      </c>
      <c r="O503">
        <v>35665199</v>
      </c>
      <c r="P503">
        <v>35664655</v>
      </c>
      <c r="Q503">
        <v>544</v>
      </c>
      <c r="R503">
        <v>27</v>
      </c>
      <c r="S503">
        <v>60</v>
      </c>
      <c r="T503">
        <v>54</v>
      </c>
      <c r="U503">
        <v>80</v>
      </c>
      <c r="V503">
        <v>27</v>
      </c>
      <c r="W503">
        <v>54</v>
      </c>
      <c r="X503">
        <v>34</v>
      </c>
      <c r="Y503">
        <v>32</v>
      </c>
      <c r="Z503">
        <v>27</v>
      </c>
      <c r="AA503">
        <v>0</v>
      </c>
      <c r="AB503">
        <v>0</v>
      </c>
      <c r="AC503">
        <v>49</v>
      </c>
      <c r="AD503">
        <v>41</v>
      </c>
      <c r="AE503">
        <v>27</v>
      </c>
      <c r="AF503">
        <v>54</v>
      </c>
      <c r="AG503">
        <v>189</v>
      </c>
      <c r="AH503">
        <v>107</v>
      </c>
      <c r="AI503">
        <v>97</v>
      </c>
      <c r="AJ503">
        <v>27</v>
      </c>
      <c r="AK503">
        <v>0</v>
      </c>
      <c r="AL503">
        <v>0</v>
      </c>
      <c r="AM503">
        <v>68</v>
      </c>
      <c r="AN503">
        <v>54</v>
      </c>
      <c r="AO503">
        <v>55</v>
      </c>
      <c r="AP503">
        <v>135</v>
      </c>
      <c r="AQ503">
        <v>640</v>
      </c>
      <c r="AR503">
        <v>302</v>
      </c>
      <c r="AS503">
        <v>409</v>
      </c>
      <c r="AT503">
        <v>175</v>
      </c>
      <c r="AU503">
        <v>540</v>
      </c>
      <c r="AW503" s="10">
        <f t="shared" si="42"/>
        <v>2.3950617283950617</v>
      </c>
      <c r="AX503" s="10">
        <f t="shared" si="43"/>
        <v>1</v>
      </c>
      <c r="AY503" s="10">
        <f t="shared" si="44"/>
        <v>3.8641975308641974</v>
      </c>
      <c r="AZ503" s="10">
        <f t="shared" si="45"/>
        <v>1.5185185185185186</v>
      </c>
      <c r="BA503" s="10">
        <f t="shared" si="46"/>
        <v>19.617283950617281</v>
      </c>
      <c r="BB503" s="10">
        <f t="shared" si="47"/>
        <v>12.918699186991867</v>
      </c>
    </row>
    <row r="504" spans="1:54" x14ac:dyDescent="0.35">
      <c r="A504" t="s">
        <v>62</v>
      </c>
      <c r="B504">
        <v>15895117</v>
      </c>
      <c r="C504">
        <v>15895960</v>
      </c>
      <c r="D504">
        <v>844</v>
      </c>
      <c r="E504">
        <v>15895634</v>
      </c>
      <c r="F504">
        <v>191.31</v>
      </c>
      <c r="G504">
        <v>21.82</v>
      </c>
      <c r="H504">
        <v>0.04</v>
      </c>
      <c r="I504">
        <v>15895620</v>
      </c>
      <c r="J504">
        <v>127.49</v>
      </c>
      <c r="K504">
        <v>15895615</v>
      </c>
      <c r="L504">
        <v>51.06</v>
      </c>
      <c r="M504">
        <v>15895642</v>
      </c>
      <c r="N504">
        <v>92.3</v>
      </c>
      <c r="O504">
        <v>15895538</v>
      </c>
      <c r="P504">
        <v>15895634</v>
      </c>
      <c r="Q504">
        <v>96</v>
      </c>
      <c r="R504">
        <v>0</v>
      </c>
      <c r="S504">
        <v>27</v>
      </c>
      <c r="T504">
        <v>27</v>
      </c>
      <c r="U504">
        <v>27</v>
      </c>
      <c r="V504">
        <v>81</v>
      </c>
      <c r="W504">
        <v>106</v>
      </c>
      <c r="X504">
        <v>0</v>
      </c>
      <c r="Y504">
        <v>0</v>
      </c>
      <c r="Z504">
        <v>0</v>
      </c>
      <c r="AA504">
        <v>0</v>
      </c>
      <c r="AB504">
        <v>0</v>
      </c>
      <c r="AC504">
        <v>0</v>
      </c>
      <c r="AD504">
        <v>0</v>
      </c>
      <c r="AE504">
        <v>0</v>
      </c>
      <c r="AF504">
        <v>94</v>
      </c>
      <c r="AG504">
        <v>81</v>
      </c>
      <c r="AH504">
        <v>124</v>
      </c>
      <c r="AI504">
        <v>92</v>
      </c>
      <c r="AJ504">
        <v>27</v>
      </c>
      <c r="AK504">
        <v>27</v>
      </c>
      <c r="AL504">
        <v>0</v>
      </c>
      <c r="AM504">
        <v>0</v>
      </c>
      <c r="AN504">
        <v>54</v>
      </c>
      <c r="AO504">
        <v>54</v>
      </c>
      <c r="AP504">
        <v>540</v>
      </c>
      <c r="AQ504">
        <v>567</v>
      </c>
      <c r="AR504">
        <v>297</v>
      </c>
      <c r="AS504">
        <v>297</v>
      </c>
      <c r="AT504">
        <v>324</v>
      </c>
      <c r="AU504">
        <v>378</v>
      </c>
      <c r="AW504" s="10">
        <f t="shared" si="42"/>
        <v>1.9753086419753088</v>
      </c>
      <c r="AX504" s="10">
        <f t="shared" si="43"/>
        <v>0</v>
      </c>
      <c r="AY504" s="10">
        <f t="shared" si="44"/>
        <v>2.1358024691358022</v>
      </c>
      <c r="AZ504" s="10">
        <f t="shared" si="45"/>
        <v>1</v>
      </c>
      <c r="BA504" s="10">
        <f t="shared" si="46"/>
        <v>15.333333333333334</v>
      </c>
      <c r="BB504" s="10">
        <f t="shared" si="47"/>
        <v>15.333333333333334</v>
      </c>
    </row>
    <row r="505" spans="1:54" x14ac:dyDescent="0.35">
      <c r="A505" t="s">
        <v>58</v>
      </c>
      <c r="B505">
        <v>36416010</v>
      </c>
      <c r="C505">
        <v>36417972</v>
      </c>
      <c r="D505">
        <v>1963</v>
      </c>
      <c r="E505">
        <v>36417174</v>
      </c>
      <c r="F505">
        <v>284.47000000000003</v>
      </c>
      <c r="G505">
        <v>14.78</v>
      </c>
      <c r="H505">
        <v>0</v>
      </c>
      <c r="I505">
        <v>36417174</v>
      </c>
      <c r="J505">
        <v>142.77000000000001</v>
      </c>
      <c r="K505">
        <v>36417170</v>
      </c>
      <c r="L505">
        <v>126.86</v>
      </c>
      <c r="M505">
        <v>36416830</v>
      </c>
      <c r="N505">
        <v>137.1</v>
      </c>
      <c r="O505">
        <v>36416991</v>
      </c>
      <c r="P505">
        <v>36417174</v>
      </c>
      <c r="Q505">
        <v>183</v>
      </c>
      <c r="R505">
        <v>135</v>
      </c>
      <c r="S505">
        <v>189</v>
      </c>
      <c r="T505">
        <v>81</v>
      </c>
      <c r="U505">
        <v>72</v>
      </c>
      <c r="V505">
        <v>54</v>
      </c>
      <c r="W505">
        <v>27</v>
      </c>
      <c r="X505">
        <v>135</v>
      </c>
      <c r="Y505">
        <v>28</v>
      </c>
      <c r="Z505">
        <v>33</v>
      </c>
      <c r="AA505">
        <v>0</v>
      </c>
      <c r="AB505">
        <v>27</v>
      </c>
      <c r="AC505">
        <v>27</v>
      </c>
      <c r="AD505">
        <v>81</v>
      </c>
      <c r="AE505">
        <v>90</v>
      </c>
      <c r="AF505">
        <v>81</v>
      </c>
      <c r="AG505">
        <v>27</v>
      </c>
      <c r="AH505">
        <v>189</v>
      </c>
      <c r="AI505">
        <v>54</v>
      </c>
      <c r="AJ505">
        <v>162</v>
      </c>
      <c r="AK505">
        <v>57</v>
      </c>
      <c r="AL505">
        <v>54</v>
      </c>
      <c r="AM505">
        <v>0</v>
      </c>
      <c r="AN505">
        <v>359</v>
      </c>
      <c r="AO505">
        <v>27</v>
      </c>
      <c r="AP505">
        <v>486</v>
      </c>
      <c r="AQ505">
        <v>518</v>
      </c>
      <c r="AR505">
        <v>324</v>
      </c>
      <c r="AS505">
        <v>478</v>
      </c>
      <c r="AT505">
        <v>380</v>
      </c>
      <c r="AU505">
        <v>270</v>
      </c>
      <c r="AW505" s="10">
        <f t="shared" si="42"/>
        <v>3.5555555555555554</v>
      </c>
      <c r="AX505" s="10">
        <f t="shared" si="43"/>
        <v>0.67901234567901225</v>
      </c>
      <c r="AY505" s="10">
        <f t="shared" si="44"/>
        <v>2.1111111111111112</v>
      </c>
      <c r="AZ505" s="10">
        <f t="shared" si="45"/>
        <v>1.037037037037037</v>
      </c>
      <c r="BA505" s="10">
        <f t="shared" si="46"/>
        <v>15.62962962962963</v>
      </c>
      <c r="BB505" s="10">
        <f t="shared" si="47"/>
        <v>15.071428571428573</v>
      </c>
    </row>
    <row r="506" spans="1:54" x14ac:dyDescent="0.35">
      <c r="A506" t="s">
        <v>56</v>
      </c>
      <c r="B506">
        <v>18353418</v>
      </c>
      <c r="C506">
        <v>18354558</v>
      </c>
      <c r="D506">
        <v>1141</v>
      </c>
      <c r="E506">
        <v>18354138</v>
      </c>
      <c r="F506">
        <v>254.78</v>
      </c>
      <c r="G506">
        <v>35.56</v>
      </c>
      <c r="H506">
        <v>0.06</v>
      </c>
      <c r="I506">
        <v>18354144</v>
      </c>
      <c r="J506">
        <v>130.16</v>
      </c>
      <c r="K506">
        <v>18354138</v>
      </c>
      <c r="L506">
        <v>130.06</v>
      </c>
      <c r="M506">
        <v>18354133</v>
      </c>
      <c r="N506">
        <v>109.72</v>
      </c>
      <c r="O506">
        <v>18353988</v>
      </c>
      <c r="P506">
        <v>18354138</v>
      </c>
      <c r="Q506">
        <v>150</v>
      </c>
      <c r="R506">
        <v>0</v>
      </c>
      <c r="S506">
        <v>27</v>
      </c>
      <c r="T506">
        <v>81</v>
      </c>
      <c r="U506">
        <v>108</v>
      </c>
      <c r="V506">
        <v>37</v>
      </c>
      <c r="W506">
        <v>54</v>
      </c>
      <c r="X506">
        <v>27</v>
      </c>
      <c r="Y506">
        <v>27</v>
      </c>
      <c r="Z506">
        <v>0</v>
      </c>
      <c r="AA506">
        <v>27</v>
      </c>
      <c r="AB506">
        <v>0</v>
      </c>
      <c r="AC506">
        <v>0</v>
      </c>
      <c r="AD506">
        <v>27</v>
      </c>
      <c r="AE506">
        <v>0</v>
      </c>
      <c r="AF506">
        <v>0</v>
      </c>
      <c r="AG506">
        <v>27</v>
      </c>
      <c r="AH506">
        <v>27</v>
      </c>
      <c r="AI506">
        <v>0</v>
      </c>
      <c r="AJ506">
        <v>0</v>
      </c>
      <c r="AK506">
        <v>27</v>
      </c>
      <c r="AL506">
        <v>0</v>
      </c>
      <c r="AM506">
        <v>27</v>
      </c>
      <c r="AN506">
        <v>0</v>
      </c>
      <c r="AO506">
        <v>0</v>
      </c>
      <c r="AP506">
        <v>226</v>
      </c>
      <c r="AQ506">
        <v>400</v>
      </c>
      <c r="AR506">
        <v>290</v>
      </c>
      <c r="AS506">
        <v>360</v>
      </c>
      <c r="AT506">
        <v>227</v>
      </c>
      <c r="AU506">
        <v>258</v>
      </c>
      <c r="AW506" s="10">
        <f t="shared" si="42"/>
        <v>2.3333333333333335</v>
      </c>
      <c r="AX506" s="10">
        <f t="shared" si="43"/>
        <v>0.66666666666666663</v>
      </c>
      <c r="AY506" s="10">
        <f t="shared" si="44"/>
        <v>0.33333333333333331</v>
      </c>
      <c r="AZ506" s="10">
        <f t="shared" si="45"/>
        <v>0.66666666666666663</v>
      </c>
      <c r="BA506" s="10">
        <f t="shared" si="46"/>
        <v>12.5679012345679</v>
      </c>
      <c r="BB506" s="10">
        <f t="shared" si="47"/>
        <v>18.851851851851851</v>
      </c>
    </row>
    <row r="507" spans="1:54" x14ac:dyDescent="0.35">
      <c r="A507" t="s">
        <v>53</v>
      </c>
      <c r="B507">
        <v>34843571</v>
      </c>
      <c r="C507">
        <v>34844813</v>
      </c>
      <c r="D507">
        <v>1243</v>
      </c>
      <c r="E507">
        <v>34844406</v>
      </c>
      <c r="F507">
        <v>163.27000000000001</v>
      </c>
      <c r="G507">
        <v>18.3</v>
      </c>
      <c r="H507">
        <v>7.0000000000000007E-2</v>
      </c>
      <c r="I507">
        <v>34844391</v>
      </c>
      <c r="J507">
        <v>137.38</v>
      </c>
      <c r="K507">
        <v>34844465</v>
      </c>
      <c r="L507">
        <v>64.5</v>
      </c>
      <c r="M507">
        <v>34844333</v>
      </c>
      <c r="N507">
        <v>89.9</v>
      </c>
      <c r="O507">
        <v>34844192</v>
      </c>
      <c r="P507">
        <v>34844406</v>
      </c>
      <c r="Q507">
        <v>214</v>
      </c>
      <c r="R507">
        <v>27</v>
      </c>
      <c r="S507">
        <v>54</v>
      </c>
      <c r="T507">
        <v>27</v>
      </c>
      <c r="U507">
        <v>47</v>
      </c>
      <c r="V507">
        <v>54</v>
      </c>
      <c r="W507">
        <v>75</v>
      </c>
      <c r="X507">
        <v>110</v>
      </c>
      <c r="Y507">
        <v>81</v>
      </c>
      <c r="Z507">
        <v>0</v>
      </c>
      <c r="AA507">
        <v>0</v>
      </c>
      <c r="AB507">
        <v>0</v>
      </c>
      <c r="AC507">
        <v>0</v>
      </c>
      <c r="AD507">
        <v>54</v>
      </c>
      <c r="AE507">
        <v>54</v>
      </c>
      <c r="AF507">
        <v>39</v>
      </c>
      <c r="AG507">
        <v>70</v>
      </c>
      <c r="AH507">
        <v>27</v>
      </c>
      <c r="AI507">
        <v>27</v>
      </c>
      <c r="AJ507">
        <v>108</v>
      </c>
      <c r="AK507">
        <v>52</v>
      </c>
      <c r="AL507">
        <v>54</v>
      </c>
      <c r="AM507">
        <v>0</v>
      </c>
      <c r="AN507">
        <v>27</v>
      </c>
      <c r="AO507">
        <v>0</v>
      </c>
      <c r="AP507">
        <v>216</v>
      </c>
      <c r="AQ507">
        <v>542</v>
      </c>
      <c r="AR507">
        <v>72</v>
      </c>
      <c r="AS507">
        <v>189</v>
      </c>
      <c r="AT507">
        <v>144</v>
      </c>
      <c r="AU507">
        <v>270</v>
      </c>
      <c r="AW507" s="10">
        <f t="shared" si="42"/>
        <v>2.1728395061728394</v>
      </c>
      <c r="AX507" s="10">
        <f t="shared" si="43"/>
        <v>1</v>
      </c>
      <c r="AY507" s="10">
        <f t="shared" si="44"/>
        <v>1.8641975308641976</v>
      </c>
      <c r="AZ507" s="10">
        <f t="shared" si="45"/>
        <v>0.64197530864197527</v>
      </c>
      <c r="BA507" s="10">
        <f t="shared" si="46"/>
        <v>12.358024691358025</v>
      </c>
      <c r="BB507" s="10">
        <f t="shared" si="47"/>
        <v>19.250000000000004</v>
      </c>
    </row>
    <row r="508" spans="1:54" x14ac:dyDescent="0.35">
      <c r="A508" t="s">
        <v>61</v>
      </c>
      <c r="B508">
        <v>5047874</v>
      </c>
      <c r="C508">
        <v>5049316</v>
      </c>
      <c r="D508">
        <v>1443</v>
      </c>
      <c r="E508">
        <v>5048849</v>
      </c>
      <c r="F508">
        <v>494.55</v>
      </c>
      <c r="G508">
        <v>31.58</v>
      </c>
      <c r="H508">
        <v>0</v>
      </c>
      <c r="I508">
        <v>5048839</v>
      </c>
      <c r="J508">
        <v>263</v>
      </c>
      <c r="K508">
        <v>5048886</v>
      </c>
      <c r="L508">
        <v>138.47</v>
      </c>
      <c r="M508">
        <v>5048885</v>
      </c>
      <c r="N508">
        <v>275.17</v>
      </c>
      <c r="O508">
        <v>5048595</v>
      </c>
      <c r="P508">
        <v>5048849</v>
      </c>
      <c r="Q508">
        <v>254</v>
      </c>
      <c r="R508">
        <v>0</v>
      </c>
      <c r="S508">
        <v>54</v>
      </c>
      <c r="T508">
        <v>54</v>
      </c>
      <c r="U508">
        <v>54</v>
      </c>
      <c r="V508">
        <v>0</v>
      </c>
      <c r="W508">
        <v>81</v>
      </c>
      <c r="X508">
        <v>27</v>
      </c>
      <c r="Y508">
        <v>0</v>
      </c>
      <c r="Z508">
        <v>14</v>
      </c>
      <c r="AA508">
        <v>54</v>
      </c>
      <c r="AB508">
        <v>0</v>
      </c>
      <c r="AC508">
        <v>0</v>
      </c>
      <c r="AD508">
        <v>50</v>
      </c>
      <c r="AE508">
        <v>136</v>
      </c>
      <c r="AF508">
        <v>54</v>
      </c>
      <c r="AG508">
        <v>162</v>
      </c>
      <c r="AH508">
        <v>81</v>
      </c>
      <c r="AI508">
        <v>108</v>
      </c>
      <c r="AJ508">
        <v>108</v>
      </c>
      <c r="AK508">
        <v>5</v>
      </c>
      <c r="AL508">
        <v>0</v>
      </c>
      <c r="AM508">
        <v>27</v>
      </c>
      <c r="AN508">
        <v>224</v>
      </c>
      <c r="AO508">
        <v>205</v>
      </c>
      <c r="AP508">
        <v>81</v>
      </c>
      <c r="AQ508">
        <v>1080</v>
      </c>
      <c r="AR508">
        <v>135</v>
      </c>
      <c r="AS508">
        <v>482</v>
      </c>
      <c r="AT508">
        <v>189</v>
      </c>
      <c r="AU508">
        <v>939</v>
      </c>
      <c r="AW508" s="10">
        <f t="shared" si="42"/>
        <v>2.3333333333333335</v>
      </c>
      <c r="AX508" s="10">
        <f t="shared" si="43"/>
        <v>0.66666666666666663</v>
      </c>
      <c r="AY508" s="10">
        <f t="shared" si="44"/>
        <v>5.0123456790123457</v>
      </c>
      <c r="AZ508" s="10">
        <f t="shared" si="45"/>
        <v>2.925925925925926</v>
      </c>
      <c r="BA508" s="10">
        <f t="shared" si="46"/>
        <v>30.876543209876541</v>
      </c>
      <c r="BB508" s="10">
        <f t="shared" si="47"/>
        <v>10.552742616033754</v>
      </c>
    </row>
    <row r="509" spans="1:54" x14ac:dyDescent="0.35">
      <c r="A509" t="s">
        <v>3460</v>
      </c>
      <c r="B509">
        <v>72641530</v>
      </c>
      <c r="C509">
        <v>72643164</v>
      </c>
      <c r="D509">
        <v>1635</v>
      </c>
      <c r="E509">
        <v>72642207</v>
      </c>
      <c r="F509">
        <v>354.19</v>
      </c>
      <c r="G509">
        <v>26.04</v>
      </c>
      <c r="H509">
        <v>0</v>
      </c>
      <c r="I509">
        <v>72642208</v>
      </c>
      <c r="J509">
        <v>233</v>
      </c>
      <c r="K509">
        <v>72642207</v>
      </c>
      <c r="L509">
        <v>102.69</v>
      </c>
      <c r="M509">
        <v>72642193</v>
      </c>
      <c r="N509">
        <v>141.41999999999999</v>
      </c>
      <c r="O509">
        <v>72642347</v>
      </c>
      <c r="P509">
        <v>72642207</v>
      </c>
      <c r="Q509">
        <v>140</v>
      </c>
      <c r="R509">
        <v>54</v>
      </c>
      <c r="S509">
        <v>93</v>
      </c>
      <c r="T509">
        <v>54</v>
      </c>
      <c r="U509">
        <v>54</v>
      </c>
      <c r="V509">
        <v>11</v>
      </c>
      <c r="W509">
        <v>0</v>
      </c>
      <c r="X509">
        <v>54</v>
      </c>
      <c r="Y509">
        <v>54</v>
      </c>
      <c r="Z509">
        <v>27</v>
      </c>
      <c r="AA509">
        <v>27</v>
      </c>
      <c r="AB509">
        <v>27</v>
      </c>
      <c r="AC509">
        <v>27</v>
      </c>
      <c r="AD509">
        <v>81</v>
      </c>
      <c r="AE509">
        <v>54</v>
      </c>
      <c r="AF509">
        <v>79</v>
      </c>
      <c r="AG509">
        <v>108</v>
      </c>
      <c r="AH509">
        <v>88</v>
      </c>
      <c r="AI509">
        <v>81</v>
      </c>
      <c r="AJ509">
        <v>115</v>
      </c>
      <c r="AK509">
        <v>54</v>
      </c>
      <c r="AL509">
        <v>0</v>
      </c>
      <c r="AM509">
        <v>27</v>
      </c>
      <c r="AN509">
        <v>187</v>
      </c>
      <c r="AO509">
        <v>81</v>
      </c>
      <c r="AP509">
        <v>601</v>
      </c>
      <c r="AQ509">
        <v>837</v>
      </c>
      <c r="AR509">
        <v>219</v>
      </c>
      <c r="AS509">
        <v>504</v>
      </c>
      <c r="AT509">
        <v>436</v>
      </c>
      <c r="AU509">
        <v>551</v>
      </c>
      <c r="AW509" s="10">
        <f t="shared" si="42"/>
        <v>1.8148148148148149</v>
      </c>
      <c r="AX509" s="10">
        <f t="shared" si="43"/>
        <v>1.3333333333333333</v>
      </c>
      <c r="AY509" s="10">
        <f t="shared" si="44"/>
        <v>3</v>
      </c>
      <c r="AZ509" s="10">
        <f t="shared" si="45"/>
        <v>2</v>
      </c>
      <c r="BA509" s="10">
        <f t="shared" si="46"/>
        <v>23.358024691358022</v>
      </c>
      <c r="BB509" s="10">
        <f t="shared" si="47"/>
        <v>11.679012345679011</v>
      </c>
    </row>
    <row r="510" spans="1:54" x14ac:dyDescent="0.35">
      <c r="A510" t="s">
        <v>56</v>
      </c>
      <c r="B510">
        <v>32358327</v>
      </c>
      <c r="C510">
        <v>32359664</v>
      </c>
      <c r="D510">
        <v>1338</v>
      </c>
      <c r="E510">
        <v>32358994</v>
      </c>
      <c r="F510">
        <v>262.69</v>
      </c>
      <c r="G510">
        <v>27.7</v>
      </c>
      <c r="H510">
        <v>0.06</v>
      </c>
      <c r="I510">
        <v>32358991</v>
      </c>
      <c r="J510">
        <v>181.71</v>
      </c>
      <c r="K510">
        <v>32358940</v>
      </c>
      <c r="L510">
        <v>71.81</v>
      </c>
      <c r="M510">
        <v>32358989</v>
      </c>
      <c r="N510">
        <v>114.08</v>
      </c>
      <c r="O510">
        <v>32358995</v>
      </c>
      <c r="P510">
        <v>32358994</v>
      </c>
      <c r="Q510">
        <v>1</v>
      </c>
      <c r="R510">
        <v>0</v>
      </c>
      <c r="S510">
        <v>0</v>
      </c>
      <c r="T510">
        <v>0</v>
      </c>
      <c r="U510">
        <v>0</v>
      </c>
      <c r="V510">
        <v>83</v>
      </c>
      <c r="W510">
        <v>81</v>
      </c>
      <c r="X510">
        <v>27</v>
      </c>
      <c r="Y510">
        <v>27</v>
      </c>
      <c r="Z510">
        <v>0</v>
      </c>
      <c r="AA510">
        <v>0</v>
      </c>
      <c r="AB510">
        <v>27</v>
      </c>
      <c r="AC510">
        <v>27</v>
      </c>
      <c r="AD510">
        <v>63</v>
      </c>
      <c r="AE510">
        <v>62</v>
      </c>
      <c r="AF510">
        <v>27</v>
      </c>
      <c r="AG510">
        <v>27</v>
      </c>
      <c r="AH510">
        <v>81</v>
      </c>
      <c r="AI510">
        <v>81</v>
      </c>
      <c r="AJ510">
        <v>27</v>
      </c>
      <c r="AK510">
        <v>27</v>
      </c>
      <c r="AL510">
        <v>25</v>
      </c>
      <c r="AM510">
        <v>24</v>
      </c>
      <c r="AN510">
        <v>54</v>
      </c>
      <c r="AO510">
        <v>54</v>
      </c>
      <c r="AP510">
        <v>639</v>
      </c>
      <c r="AQ510">
        <v>634</v>
      </c>
      <c r="AR510">
        <v>405</v>
      </c>
      <c r="AS510">
        <v>405</v>
      </c>
      <c r="AT510">
        <v>392</v>
      </c>
      <c r="AU510">
        <v>390</v>
      </c>
      <c r="AW510" s="10">
        <f t="shared" si="42"/>
        <v>1</v>
      </c>
      <c r="AX510" s="10">
        <f t="shared" si="43"/>
        <v>0.66666666666666663</v>
      </c>
      <c r="AY510" s="10">
        <f t="shared" si="44"/>
        <v>2.0987654320987654</v>
      </c>
      <c r="AZ510" s="10">
        <f t="shared" si="45"/>
        <v>1.2962962962962963</v>
      </c>
      <c r="BA510" s="10">
        <f t="shared" si="46"/>
        <v>17.641975308641975</v>
      </c>
      <c r="BB510" s="10">
        <f t="shared" si="47"/>
        <v>13.609523809523809</v>
      </c>
    </row>
    <row r="511" spans="1:54" x14ac:dyDescent="0.35">
      <c r="A511" t="s">
        <v>65</v>
      </c>
      <c r="B511">
        <v>38722255</v>
      </c>
      <c r="C511">
        <v>38724938</v>
      </c>
      <c r="D511">
        <v>2684</v>
      </c>
      <c r="E511">
        <v>38723282</v>
      </c>
      <c r="F511">
        <v>1454.92</v>
      </c>
      <c r="G511">
        <v>44.62</v>
      </c>
      <c r="H511">
        <v>0</v>
      </c>
      <c r="I511">
        <v>38724533</v>
      </c>
      <c r="J511">
        <v>204.85</v>
      </c>
      <c r="K511">
        <v>38724550</v>
      </c>
      <c r="L511">
        <v>79.25</v>
      </c>
      <c r="M511">
        <v>38724535</v>
      </c>
      <c r="N511">
        <v>195.95</v>
      </c>
      <c r="O511">
        <v>38723596</v>
      </c>
      <c r="P511">
        <v>38723282</v>
      </c>
      <c r="Q511">
        <v>314</v>
      </c>
      <c r="R511">
        <v>135</v>
      </c>
      <c r="S511">
        <v>55</v>
      </c>
      <c r="T511">
        <v>54</v>
      </c>
      <c r="U511">
        <v>43</v>
      </c>
      <c r="V511">
        <v>212</v>
      </c>
      <c r="W511">
        <v>27</v>
      </c>
      <c r="X511">
        <v>27</v>
      </c>
      <c r="Y511">
        <v>27</v>
      </c>
      <c r="Z511">
        <v>27</v>
      </c>
      <c r="AA511">
        <v>27</v>
      </c>
      <c r="AB511">
        <v>11</v>
      </c>
      <c r="AC511">
        <v>3</v>
      </c>
      <c r="AD511">
        <v>189</v>
      </c>
      <c r="AE511">
        <v>54</v>
      </c>
      <c r="AF511">
        <v>102</v>
      </c>
      <c r="AG511">
        <v>19</v>
      </c>
      <c r="AH511">
        <v>76</v>
      </c>
      <c r="AI511">
        <v>39</v>
      </c>
      <c r="AJ511">
        <v>148</v>
      </c>
      <c r="AK511">
        <v>54</v>
      </c>
      <c r="AL511">
        <v>0</v>
      </c>
      <c r="AM511">
        <v>0</v>
      </c>
      <c r="AN511">
        <v>204</v>
      </c>
      <c r="AO511">
        <v>326</v>
      </c>
      <c r="AP511">
        <v>185</v>
      </c>
      <c r="AQ511">
        <v>1532</v>
      </c>
      <c r="AR511">
        <v>54</v>
      </c>
      <c r="AS511">
        <v>648</v>
      </c>
      <c r="AT511">
        <v>84</v>
      </c>
      <c r="AU511">
        <v>1464</v>
      </c>
      <c r="AW511" s="10">
        <f t="shared" si="42"/>
        <v>1.5432098765432098</v>
      </c>
      <c r="AX511" s="10">
        <f t="shared" si="43"/>
        <v>0.70370370370370372</v>
      </c>
      <c r="AY511" s="10">
        <f t="shared" si="44"/>
        <v>1.3827160493827162</v>
      </c>
      <c r="AZ511" s="10">
        <f t="shared" si="45"/>
        <v>4.6913580246913584</v>
      </c>
      <c r="BA511" s="10">
        <f t="shared" si="46"/>
        <v>44.987654320987659</v>
      </c>
      <c r="BB511" s="10">
        <f t="shared" si="47"/>
        <v>9.5894736842105264</v>
      </c>
    </row>
    <row r="512" spans="1:54" x14ac:dyDescent="0.35">
      <c r="A512" t="s">
        <v>56</v>
      </c>
      <c r="B512">
        <v>75962111</v>
      </c>
      <c r="C512">
        <v>75965409</v>
      </c>
      <c r="D512">
        <v>3299</v>
      </c>
      <c r="E512">
        <v>75964500</v>
      </c>
      <c r="F512">
        <v>684.08</v>
      </c>
      <c r="G512">
        <v>42.11</v>
      </c>
      <c r="H512">
        <v>0</v>
      </c>
      <c r="I512">
        <v>75964505</v>
      </c>
      <c r="J512">
        <v>598.24</v>
      </c>
      <c r="K512">
        <v>75964497</v>
      </c>
      <c r="L512">
        <v>122.35</v>
      </c>
      <c r="M512">
        <v>75964500</v>
      </c>
      <c r="N512">
        <v>211.42</v>
      </c>
      <c r="O512">
        <v>75963760</v>
      </c>
      <c r="P512">
        <v>75964500</v>
      </c>
      <c r="Q512">
        <v>740</v>
      </c>
      <c r="R512">
        <v>0</v>
      </c>
      <c r="S512">
        <v>46</v>
      </c>
      <c r="T512">
        <v>108</v>
      </c>
      <c r="U512">
        <v>10</v>
      </c>
      <c r="V512">
        <v>135</v>
      </c>
      <c r="W512">
        <v>27</v>
      </c>
      <c r="X512">
        <v>55</v>
      </c>
      <c r="Y512">
        <v>55</v>
      </c>
      <c r="Z512">
        <v>27</v>
      </c>
      <c r="AA512">
        <v>27</v>
      </c>
      <c r="AB512">
        <v>0</v>
      </c>
      <c r="AC512">
        <v>54</v>
      </c>
      <c r="AD512">
        <v>54</v>
      </c>
      <c r="AE512">
        <v>27</v>
      </c>
      <c r="AF512">
        <v>54</v>
      </c>
      <c r="AG512">
        <v>108</v>
      </c>
      <c r="AH512">
        <v>81</v>
      </c>
      <c r="AI512">
        <v>193</v>
      </c>
      <c r="AJ512">
        <v>72</v>
      </c>
      <c r="AK512">
        <v>216</v>
      </c>
      <c r="AL512">
        <v>108</v>
      </c>
      <c r="AM512">
        <v>5</v>
      </c>
      <c r="AN512">
        <v>0</v>
      </c>
      <c r="AO512">
        <v>162</v>
      </c>
      <c r="AP512">
        <v>81</v>
      </c>
      <c r="AQ512">
        <v>2207</v>
      </c>
      <c r="AR512">
        <v>0</v>
      </c>
      <c r="AS512">
        <v>540</v>
      </c>
      <c r="AT512">
        <v>0</v>
      </c>
      <c r="AU512">
        <v>918</v>
      </c>
      <c r="AW512" s="10">
        <f t="shared" si="42"/>
        <v>1.0246913580246915</v>
      </c>
      <c r="AX512" s="10">
        <f t="shared" si="43"/>
        <v>1.6790123456790125</v>
      </c>
      <c r="AY512" s="10">
        <f t="shared" si="44"/>
        <v>4.0493827160493829</v>
      </c>
      <c r="AZ512" s="10">
        <f t="shared" si="45"/>
        <v>4.7283950617283956</v>
      </c>
      <c r="BA512" s="10">
        <f t="shared" si="46"/>
        <v>45.246913580246918</v>
      </c>
      <c r="BB512" s="10">
        <f t="shared" si="47"/>
        <v>9.5691906005221927</v>
      </c>
    </row>
    <row r="513" spans="1:54" x14ac:dyDescent="0.35">
      <c r="A513" t="s">
        <v>51</v>
      </c>
      <c r="B513">
        <v>76042547</v>
      </c>
      <c r="C513">
        <v>76044102</v>
      </c>
      <c r="D513">
        <v>1556</v>
      </c>
      <c r="E513">
        <v>76043583</v>
      </c>
      <c r="F513">
        <v>337.85</v>
      </c>
      <c r="G513">
        <v>24.25</v>
      </c>
      <c r="H513">
        <v>0</v>
      </c>
      <c r="I513">
        <v>76043578</v>
      </c>
      <c r="J513">
        <v>148.38</v>
      </c>
      <c r="K513">
        <v>76043562</v>
      </c>
      <c r="L513">
        <v>89.85</v>
      </c>
      <c r="M513">
        <v>76043587</v>
      </c>
      <c r="N513">
        <v>230.78</v>
      </c>
      <c r="O513">
        <v>76043324</v>
      </c>
      <c r="P513">
        <v>76043583</v>
      </c>
      <c r="Q513">
        <v>259</v>
      </c>
      <c r="R513">
        <v>0</v>
      </c>
      <c r="S513">
        <v>27</v>
      </c>
      <c r="T513">
        <v>27</v>
      </c>
      <c r="U513">
        <v>87</v>
      </c>
      <c r="V513">
        <v>27</v>
      </c>
      <c r="W513">
        <v>0</v>
      </c>
      <c r="X513">
        <v>0</v>
      </c>
      <c r="Y513">
        <v>27</v>
      </c>
      <c r="Z513">
        <v>54</v>
      </c>
      <c r="AA513">
        <v>27</v>
      </c>
      <c r="AB513">
        <v>45</v>
      </c>
      <c r="AC513">
        <v>27</v>
      </c>
      <c r="AD513">
        <v>0</v>
      </c>
      <c r="AE513">
        <v>0</v>
      </c>
      <c r="AF513">
        <v>52</v>
      </c>
      <c r="AG513">
        <v>54</v>
      </c>
      <c r="AH513">
        <v>0</v>
      </c>
      <c r="AI513">
        <v>108</v>
      </c>
      <c r="AJ513">
        <v>54</v>
      </c>
      <c r="AK513">
        <v>54</v>
      </c>
      <c r="AL513">
        <v>0</v>
      </c>
      <c r="AM513">
        <v>27</v>
      </c>
      <c r="AN513">
        <v>162</v>
      </c>
      <c r="AO513">
        <v>81</v>
      </c>
      <c r="AP513">
        <v>81</v>
      </c>
      <c r="AQ513">
        <v>661</v>
      </c>
      <c r="AR513">
        <v>104</v>
      </c>
      <c r="AS513">
        <v>459</v>
      </c>
      <c r="AT513">
        <v>54</v>
      </c>
      <c r="AU513">
        <v>756</v>
      </c>
      <c r="AW513" s="10">
        <f t="shared" si="42"/>
        <v>1.4074074074074074</v>
      </c>
      <c r="AX513" s="10">
        <f t="shared" si="43"/>
        <v>1</v>
      </c>
      <c r="AY513" s="10">
        <f t="shared" si="44"/>
        <v>2</v>
      </c>
      <c r="AZ513" s="10">
        <f t="shared" si="45"/>
        <v>2</v>
      </c>
      <c r="BA513" s="10">
        <f t="shared" si="46"/>
        <v>23.160493827160494</v>
      </c>
      <c r="BB513" s="10">
        <f t="shared" si="47"/>
        <v>11.580246913580247</v>
      </c>
    </row>
    <row r="514" spans="1:54" x14ac:dyDescent="0.35">
      <c r="A514" t="s">
        <v>52</v>
      </c>
      <c r="B514">
        <v>8998525</v>
      </c>
      <c r="C514">
        <v>9000866</v>
      </c>
      <c r="D514">
        <v>2342</v>
      </c>
      <c r="E514">
        <v>8999504</v>
      </c>
      <c r="F514">
        <v>302.72000000000003</v>
      </c>
      <c r="G514">
        <v>21.16</v>
      </c>
      <c r="H514">
        <v>0</v>
      </c>
      <c r="I514">
        <v>8999417</v>
      </c>
      <c r="J514">
        <v>192.36</v>
      </c>
      <c r="K514">
        <v>8999508</v>
      </c>
      <c r="L514">
        <v>146.58000000000001</v>
      </c>
      <c r="M514">
        <v>8999510</v>
      </c>
      <c r="N514">
        <v>172.65</v>
      </c>
      <c r="O514">
        <v>8999695</v>
      </c>
      <c r="P514">
        <v>8999504</v>
      </c>
      <c r="Q514">
        <v>191</v>
      </c>
      <c r="R514">
        <v>81</v>
      </c>
      <c r="S514">
        <v>27</v>
      </c>
      <c r="T514">
        <v>27</v>
      </c>
      <c r="U514">
        <v>81</v>
      </c>
      <c r="V514">
        <v>0</v>
      </c>
      <c r="W514">
        <v>7</v>
      </c>
      <c r="X514">
        <v>54</v>
      </c>
      <c r="Y514">
        <v>0</v>
      </c>
      <c r="Z514">
        <v>0</v>
      </c>
      <c r="AA514">
        <v>0</v>
      </c>
      <c r="AB514">
        <v>0</v>
      </c>
      <c r="AC514">
        <v>0</v>
      </c>
      <c r="AD514">
        <v>54</v>
      </c>
      <c r="AE514">
        <v>0</v>
      </c>
      <c r="AF514">
        <v>27</v>
      </c>
      <c r="AG514">
        <v>0</v>
      </c>
      <c r="AH514">
        <v>45</v>
      </c>
      <c r="AI514">
        <v>104</v>
      </c>
      <c r="AJ514">
        <v>108</v>
      </c>
      <c r="AK514">
        <v>60</v>
      </c>
      <c r="AL514">
        <v>159</v>
      </c>
      <c r="AM514">
        <v>57</v>
      </c>
      <c r="AN514">
        <v>118</v>
      </c>
      <c r="AO514">
        <v>54</v>
      </c>
      <c r="AP514">
        <v>20</v>
      </c>
      <c r="AQ514">
        <v>763</v>
      </c>
      <c r="AR514">
        <v>77</v>
      </c>
      <c r="AS514">
        <v>686</v>
      </c>
      <c r="AT514">
        <v>98</v>
      </c>
      <c r="AU514">
        <v>496</v>
      </c>
      <c r="AW514" s="10">
        <f t="shared" ref="AW514:AW577" si="48">AVERAGE(S514,U514,W514)/27</f>
        <v>1.4197530864197532</v>
      </c>
      <c r="AX514" s="10">
        <f t="shared" ref="AX514:AX577" si="49">AVERAGE(Y514,AA514,AC514)/27</f>
        <v>0</v>
      </c>
      <c r="AY514" s="10">
        <f t="shared" ref="AY514:AY577" si="50">AVERAGE(AE514,AG514,AI514)/27</f>
        <v>1.2839506172839505</v>
      </c>
      <c r="AZ514" s="10">
        <f t="shared" ref="AZ514:AZ577" si="51">AVERAGE(AK514,AM514,AO514)/27</f>
        <v>2.1111111111111112</v>
      </c>
      <c r="BA514" s="10">
        <f t="shared" ref="BA514:BA577" si="52">AVERAGE(AQ514,AS514,AU514)/27</f>
        <v>24.012345679012348</v>
      </c>
      <c r="BB514" s="10">
        <f t="shared" ref="BB514:BB577" si="53">BA514/AZ514</f>
        <v>11.374269005847955</v>
      </c>
    </row>
    <row r="515" spans="1:54" x14ac:dyDescent="0.35">
      <c r="A515" t="s">
        <v>61</v>
      </c>
      <c r="B515">
        <v>43969658</v>
      </c>
      <c r="C515">
        <v>43971041</v>
      </c>
      <c r="D515">
        <v>1384</v>
      </c>
      <c r="E515">
        <v>43970289</v>
      </c>
      <c r="F515">
        <v>145.86000000000001</v>
      </c>
      <c r="G515">
        <v>21.77</v>
      </c>
      <c r="H515">
        <v>0.06</v>
      </c>
      <c r="I515">
        <v>43970238</v>
      </c>
      <c r="J515">
        <v>57.11</v>
      </c>
      <c r="K515">
        <v>43970257</v>
      </c>
      <c r="L515">
        <v>94.75</v>
      </c>
      <c r="M515">
        <v>43970289</v>
      </c>
      <c r="N515">
        <v>129.52000000000001</v>
      </c>
      <c r="O515">
        <v>43970349</v>
      </c>
      <c r="P515">
        <v>43970289</v>
      </c>
      <c r="Q515">
        <v>60</v>
      </c>
      <c r="R515">
        <v>81</v>
      </c>
      <c r="S515">
        <v>81</v>
      </c>
      <c r="T515">
        <v>135</v>
      </c>
      <c r="U515">
        <v>110</v>
      </c>
      <c r="V515">
        <v>135</v>
      </c>
      <c r="W515">
        <v>131</v>
      </c>
      <c r="X515">
        <v>81</v>
      </c>
      <c r="Y515">
        <v>104</v>
      </c>
      <c r="Z515">
        <v>27</v>
      </c>
      <c r="AA515">
        <v>0</v>
      </c>
      <c r="AB515">
        <v>27</v>
      </c>
      <c r="AC515">
        <v>0</v>
      </c>
      <c r="AD515">
        <v>108</v>
      </c>
      <c r="AE515">
        <v>97</v>
      </c>
      <c r="AF515">
        <v>108</v>
      </c>
      <c r="AG515">
        <v>81</v>
      </c>
      <c r="AH515">
        <v>27</v>
      </c>
      <c r="AI515">
        <v>54</v>
      </c>
      <c r="AJ515">
        <v>0</v>
      </c>
      <c r="AK515">
        <v>8</v>
      </c>
      <c r="AL515">
        <v>0</v>
      </c>
      <c r="AM515">
        <v>1</v>
      </c>
      <c r="AN515">
        <v>108</v>
      </c>
      <c r="AO515">
        <v>108</v>
      </c>
      <c r="AP515">
        <v>390</v>
      </c>
      <c r="AQ515">
        <v>405</v>
      </c>
      <c r="AR515">
        <v>459</v>
      </c>
      <c r="AS515">
        <v>456</v>
      </c>
      <c r="AT515">
        <v>687</v>
      </c>
      <c r="AU515">
        <v>648</v>
      </c>
      <c r="AW515" s="10">
        <f t="shared" si="48"/>
        <v>3.9753086419753085</v>
      </c>
      <c r="AX515" s="10">
        <f t="shared" si="49"/>
        <v>1.2839506172839505</v>
      </c>
      <c r="AY515" s="10">
        <f t="shared" si="50"/>
        <v>2.8641975308641974</v>
      </c>
      <c r="AZ515" s="10">
        <f t="shared" si="51"/>
        <v>1.4444444444444444</v>
      </c>
      <c r="BA515" s="10">
        <f t="shared" si="52"/>
        <v>18.62962962962963</v>
      </c>
      <c r="BB515" s="10">
        <f t="shared" si="53"/>
        <v>12.897435897435898</v>
      </c>
    </row>
    <row r="516" spans="1:54" x14ac:dyDescent="0.35">
      <c r="A516" t="s">
        <v>57</v>
      </c>
      <c r="B516">
        <v>135284613</v>
      </c>
      <c r="C516">
        <v>135286037</v>
      </c>
      <c r="D516">
        <v>1425</v>
      </c>
      <c r="E516">
        <v>135285392</v>
      </c>
      <c r="F516">
        <v>220.37</v>
      </c>
      <c r="G516">
        <v>42.31</v>
      </c>
      <c r="H516">
        <v>0.05</v>
      </c>
      <c r="I516">
        <v>135285393</v>
      </c>
      <c r="J516">
        <v>116.03</v>
      </c>
      <c r="K516">
        <v>135285362</v>
      </c>
      <c r="L516">
        <v>85.39</v>
      </c>
      <c r="M516">
        <v>135285382</v>
      </c>
      <c r="N516">
        <v>120.58</v>
      </c>
      <c r="O516">
        <v>135285325</v>
      </c>
      <c r="P516">
        <v>135285392</v>
      </c>
      <c r="Q516">
        <v>67</v>
      </c>
      <c r="R516">
        <v>54</v>
      </c>
      <c r="S516">
        <v>81</v>
      </c>
      <c r="T516">
        <v>54</v>
      </c>
      <c r="U516">
        <v>54</v>
      </c>
      <c r="V516">
        <v>27</v>
      </c>
      <c r="W516">
        <v>5</v>
      </c>
      <c r="X516">
        <v>0</v>
      </c>
      <c r="Y516">
        <v>0</v>
      </c>
      <c r="Z516">
        <v>27</v>
      </c>
      <c r="AA516">
        <v>42</v>
      </c>
      <c r="AB516">
        <v>0</v>
      </c>
      <c r="AC516">
        <v>0</v>
      </c>
      <c r="AD516">
        <v>35</v>
      </c>
      <c r="AE516">
        <v>54</v>
      </c>
      <c r="AF516">
        <v>27</v>
      </c>
      <c r="AG516">
        <v>27</v>
      </c>
      <c r="AH516">
        <v>48</v>
      </c>
      <c r="AI516">
        <v>0</v>
      </c>
      <c r="AJ516">
        <v>27</v>
      </c>
      <c r="AK516">
        <v>39</v>
      </c>
      <c r="AL516">
        <v>40</v>
      </c>
      <c r="AM516">
        <v>28</v>
      </c>
      <c r="AN516">
        <v>30</v>
      </c>
      <c r="AO516">
        <v>0</v>
      </c>
      <c r="AP516">
        <v>393</v>
      </c>
      <c r="AQ516">
        <v>405</v>
      </c>
      <c r="AR516">
        <v>338</v>
      </c>
      <c r="AS516">
        <v>324</v>
      </c>
      <c r="AT516">
        <v>351</v>
      </c>
      <c r="AU516">
        <v>378</v>
      </c>
      <c r="AW516" s="10">
        <f t="shared" si="48"/>
        <v>1.728395061728395</v>
      </c>
      <c r="AX516" s="10">
        <f t="shared" si="49"/>
        <v>0.51851851851851849</v>
      </c>
      <c r="AY516" s="10">
        <f t="shared" si="50"/>
        <v>1</v>
      </c>
      <c r="AZ516" s="10">
        <f t="shared" si="51"/>
        <v>0.8271604938271605</v>
      </c>
      <c r="BA516" s="10">
        <f t="shared" si="52"/>
        <v>13.666666666666666</v>
      </c>
      <c r="BB516" s="10">
        <f t="shared" si="53"/>
        <v>16.522388059701491</v>
      </c>
    </row>
    <row r="517" spans="1:54" x14ac:dyDescent="0.35">
      <c r="A517" t="s">
        <v>53</v>
      </c>
      <c r="B517">
        <v>55066155</v>
      </c>
      <c r="C517">
        <v>55066914</v>
      </c>
      <c r="D517">
        <v>760</v>
      </c>
      <c r="E517">
        <v>55066557</v>
      </c>
      <c r="F517">
        <v>172.78</v>
      </c>
      <c r="G517">
        <v>17.25</v>
      </c>
      <c r="H517">
        <v>7.0000000000000007E-2</v>
      </c>
      <c r="I517">
        <v>55066557</v>
      </c>
      <c r="J517">
        <v>65.22</v>
      </c>
      <c r="K517">
        <v>55066531</v>
      </c>
      <c r="L517">
        <v>159.15</v>
      </c>
      <c r="M517">
        <v>55066554</v>
      </c>
      <c r="N517">
        <v>63.16</v>
      </c>
      <c r="O517">
        <v>55066534</v>
      </c>
      <c r="P517">
        <v>55066557</v>
      </c>
      <c r="Q517">
        <v>23</v>
      </c>
      <c r="R517">
        <v>54</v>
      </c>
      <c r="S517">
        <v>54</v>
      </c>
      <c r="T517">
        <v>86</v>
      </c>
      <c r="U517">
        <v>108</v>
      </c>
      <c r="V517">
        <v>27</v>
      </c>
      <c r="W517">
        <v>10</v>
      </c>
      <c r="X517">
        <v>54</v>
      </c>
      <c r="Y517">
        <v>54</v>
      </c>
      <c r="Z517">
        <v>27</v>
      </c>
      <c r="AA517">
        <v>27</v>
      </c>
      <c r="AB517">
        <v>27</v>
      </c>
      <c r="AC517">
        <v>27</v>
      </c>
      <c r="AD517">
        <v>0</v>
      </c>
      <c r="AE517">
        <v>19</v>
      </c>
      <c r="AF517">
        <v>0</v>
      </c>
      <c r="AG517">
        <v>0</v>
      </c>
      <c r="AH517">
        <v>135</v>
      </c>
      <c r="AI517">
        <v>135</v>
      </c>
      <c r="AJ517">
        <v>27</v>
      </c>
      <c r="AK517">
        <v>27</v>
      </c>
      <c r="AL517">
        <v>27</v>
      </c>
      <c r="AM517">
        <v>14</v>
      </c>
      <c r="AN517">
        <v>54</v>
      </c>
      <c r="AO517">
        <v>37</v>
      </c>
      <c r="AP517">
        <v>351</v>
      </c>
      <c r="AQ517">
        <v>358</v>
      </c>
      <c r="AR517">
        <v>513</v>
      </c>
      <c r="AS517">
        <v>513</v>
      </c>
      <c r="AT517">
        <v>320</v>
      </c>
      <c r="AU517">
        <v>324</v>
      </c>
      <c r="AW517" s="10">
        <f t="shared" si="48"/>
        <v>2.1234567901234569</v>
      </c>
      <c r="AX517" s="10">
        <f t="shared" si="49"/>
        <v>1.3333333333333333</v>
      </c>
      <c r="AY517" s="10">
        <f t="shared" si="50"/>
        <v>1.9012345679012346</v>
      </c>
      <c r="AZ517" s="10">
        <f t="shared" si="51"/>
        <v>0.96296296296296291</v>
      </c>
      <c r="BA517" s="10">
        <f t="shared" si="52"/>
        <v>14.753086419753085</v>
      </c>
      <c r="BB517" s="10">
        <f t="shared" si="53"/>
        <v>15.320512820512819</v>
      </c>
    </row>
    <row r="518" spans="1:54" x14ac:dyDescent="0.35">
      <c r="A518" t="s">
        <v>53</v>
      </c>
      <c r="B518">
        <v>50808552</v>
      </c>
      <c r="C518">
        <v>50809929</v>
      </c>
      <c r="D518">
        <v>1378</v>
      </c>
      <c r="E518">
        <v>50809224</v>
      </c>
      <c r="F518">
        <v>133.06</v>
      </c>
      <c r="G518">
        <v>20.49</v>
      </c>
      <c r="H518">
        <v>0.16</v>
      </c>
      <c r="I518">
        <v>50809231</v>
      </c>
      <c r="J518">
        <v>90.16</v>
      </c>
      <c r="K518">
        <v>50809248</v>
      </c>
      <c r="L518">
        <v>72</v>
      </c>
      <c r="M518">
        <v>50809221</v>
      </c>
      <c r="N518">
        <v>139.83000000000001</v>
      </c>
      <c r="O518">
        <v>50809240</v>
      </c>
      <c r="P518">
        <v>50809224</v>
      </c>
      <c r="Q518">
        <v>16</v>
      </c>
      <c r="R518">
        <v>99</v>
      </c>
      <c r="S518">
        <v>83</v>
      </c>
      <c r="T518">
        <v>157</v>
      </c>
      <c r="U518">
        <v>162</v>
      </c>
      <c r="V518">
        <v>42</v>
      </c>
      <c r="W518">
        <v>27</v>
      </c>
      <c r="X518">
        <v>29</v>
      </c>
      <c r="Y518">
        <v>27</v>
      </c>
      <c r="Z518">
        <v>0</v>
      </c>
      <c r="AA518">
        <v>4</v>
      </c>
      <c r="AB518">
        <v>0</v>
      </c>
      <c r="AC518">
        <v>0</v>
      </c>
      <c r="AD518">
        <v>27</v>
      </c>
      <c r="AE518">
        <v>27</v>
      </c>
      <c r="AF518">
        <v>27</v>
      </c>
      <c r="AG518">
        <v>27</v>
      </c>
      <c r="AH518">
        <v>82</v>
      </c>
      <c r="AI518">
        <v>56</v>
      </c>
      <c r="AJ518">
        <v>0</v>
      </c>
      <c r="AK518">
        <v>13</v>
      </c>
      <c r="AL518">
        <v>27</v>
      </c>
      <c r="AM518">
        <v>27</v>
      </c>
      <c r="AN518">
        <v>78</v>
      </c>
      <c r="AO518">
        <v>81</v>
      </c>
      <c r="AP518">
        <v>547</v>
      </c>
      <c r="AQ518">
        <v>540</v>
      </c>
      <c r="AR518">
        <v>486</v>
      </c>
      <c r="AS518">
        <v>486</v>
      </c>
      <c r="AT518">
        <v>513</v>
      </c>
      <c r="AU518">
        <v>513</v>
      </c>
      <c r="AW518" s="10">
        <f t="shared" si="48"/>
        <v>3.3580246913580249</v>
      </c>
      <c r="AX518" s="10">
        <f t="shared" si="49"/>
        <v>0.38271604938271608</v>
      </c>
      <c r="AY518" s="10">
        <f t="shared" si="50"/>
        <v>1.3580246913580245</v>
      </c>
      <c r="AZ518" s="10">
        <f t="shared" si="51"/>
        <v>1.4938271604938274</v>
      </c>
      <c r="BA518" s="10">
        <f t="shared" si="52"/>
        <v>19</v>
      </c>
      <c r="BB518" s="10">
        <f t="shared" si="53"/>
        <v>12.719008264462808</v>
      </c>
    </row>
    <row r="519" spans="1:54" x14ac:dyDescent="0.35">
      <c r="A519" t="s">
        <v>56</v>
      </c>
      <c r="B519">
        <v>2466459</v>
      </c>
      <c r="C519">
        <v>2469128</v>
      </c>
      <c r="D519">
        <v>2670</v>
      </c>
      <c r="E519">
        <v>2468071</v>
      </c>
      <c r="F519">
        <v>804.11</v>
      </c>
      <c r="G519">
        <v>26.69</v>
      </c>
      <c r="H519">
        <v>0</v>
      </c>
      <c r="I519">
        <v>2468076</v>
      </c>
      <c r="J519">
        <v>324.51</v>
      </c>
      <c r="K519">
        <v>2467720</v>
      </c>
      <c r="L519">
        <v>553.74</v>
      </c>
      <c r="M519">
        <v>2468071</v>
      </c>
      <c r="N519">
        <v>457.94</v>
      </c>
      <c r="O519">
        <v>2467793</v>
      </c>
      <c r="P519">
        <v>2468071</v>
      </c>
      <c r="Q519">
        <v>278</v>
      </c>
      <c r="R519">
        <v>27</v>
      </c>
      <c r="S519">
        <v>0</v>
      </c>
      <c r="T519">
        <v>0</v>
      </c>
      <c r="U519">
        <v>27</v>
      </c>
      <c r="V519">
        <v>0</v>
      </c>
      <c r="W519">
        <v>87</v>
      </c>
      <c r="X519">
        <v>0</v>
      </c>
      <c r="Y519">
        <v>0</v>
      </c>
      <c r="Z519">
        <v>28</v>
      </c>
      <c r="AA519">
        <v>27</v>
      </c>
      <c r="AB519">
        <v>0</v>
      </c>
      <c r="AC519">
        <v>0</v>
      </c>
      <c r="AD519">
        <v>108</v>
      </c>
      <c r="AE519">
        <v>27</v>
      </c>
      <c r="AF519">
        <v>27</v>
      </c>
      <c r="AG519">
        <v>27</v>
      </c>
      <c r="AH519">
        <v>0</v>
      </c>
      <c r="AI519">
        <v>81</v>
      </c>
      <c r="AJ519">
        <v>0</v>
      </c>
      <c r="AK519">
        <v>81</v>
      </c>
      <c r="AL519">
        <v>0</v>
      </c>
      <c r="AM519">
        <v>27</v>
      </c>
      <c r="AN519">
        <v>81</v>
      </c>
      <c r="AO519">
        <v>224</v>
      </c>
      <c r="AP519">
        <v>663</v>
      </c>
      <c r="AQ519">
        <v>1083</v>
      </c>
      <c r="AR519">
        <v>1100</v>
      </c>
      <c r="AS519">
        <v>918</v>
      </c>
      <c r="AT519">
        <v>702</v>
      </c>
      <c r="AU519">
        <v>1218</v>
      </c>
      <c r="AW519" s="10">
        <f t="shared" si="48"/>
        <v>1.4074074074074074</v>
      </c>
      <c r="AX519" s="10">
        <f t="shared" si="49"/>
        <v>0.33333333333333331</v>
      </c>
      <c r="AY519" s="10">
        <f t="shared" si="50"/>
        <v>1.6666666666666667</v>
      </c>
      <c r="AZ519" s="10">
        <f t="shared" si="51"/>
        <v>4.0987654320987659</v>
      </c>
      <c r="BA519" s="10">
        <f t="shared" si="52"/>
        <v>39.74074074074074</v>
      </c>
      <c r="BB519" s="10">
        <f t="shared" si="53"/>
        <v>9.6957831325301189</v>
      </c>
    </row>
    <row r="520" spans="1:54" x14ac:dyDescent="0.35">
      <c r="A520" t="s">
        <v>62</v>
      </c>
      <c r="B520">
        <v>40105577</v>
      </c>
      <c r="C520">
        <v>40108188</v>
      </c>
      <c r="D520">
        <v>2612</v>
      </c>
      <c r="E520">
        <v>40106293</v>
      </c>
      <c r="F520">
        <v>1332.33</v>
      </c>
      <c r="G520">
        <v>78.150000000000006</v>
      </c>
      <c r="H520">
        <v>0</v>
      </c>
      <c r="I520">
        <v>40106293</v>
      </c>
      <c r="J520">
        <v>1060.52</v>
      </c>
      <c r="K520">
        <v>40106294</v>
      </c>
      <c r="L520">
        <v>550.29</v>
      </c>
      <c r="M520">
        <v>40106298</v>
      </c>
      <c r="N520">
        <v>835.13</v>
      </c>
      <c r="O520">
        <v>40106882</v>
      </c>
      <c r="P520">
        <v>40106293</v>
      </c>
      <c r="Q520">
        <v>589</v>
      </c>
      <c r="R520">
        <v>68</v>
      </c>
      <c r="S520">
        <v>81</v>
      </c>
      <c r="T520">
        <v>0</v>
      </c>
      <c r="U520">
        <v>27</v>
      </c>
      <c r="V520">
        <v>27</v>
      </c>
      <c r="W520">
        <v>27</v>
      </c>
      <c r="X520">
        <v>27</v>
      </c>
      <c r="Y520">
        <v>0</v>
      </c>
      <c r="Z520">
        <v>54</v>
      </c>
      <c r="AA520">
        <v>27</v>
      </c>
      <c r="AB520">
        <v>27</v>
      </c>
      <c r="AC520">
        <v>27</v>
      </c>
      <c r="AD520">
        <v>203</v>
      </c>
      <c r="AE520">
        <v>27</v>
      </c>
      <c r="AF520">
        <v>21</v>
      </c>
      <c r="AG520">
        <v>15</v>
      </c>
      <c r="AH520">
        <v>81</v>
      </c>
      <c r="AI520">
        <v>81</v>
      </c>
      <c r="AJ520">
        <v>45</v>
      </c>
      <c r="AK520">
        <v>553</v>
      </c>
      <c r="AL520">
        <v>54</v>
      </c>
      <c r="AM520">
        <v>79</v>
      </c>
      <c r="AN520">
        <v>81</v>
      </c>
      <c r="AO520">
        <v>324</v>
      </c>
      <c r="AP520">
        <v>66</v>
      </c>
      <c r="AQ520">
        <v>4085</v>
      </c>
      <c r="AR520">
        <v>0</v>
      </c>
      <c r="AS520">
        <v>1700</v>
      </c>
      <c r="AT520">
        <v>111</v>
      </c>
      <c r="AU520">
        <v>2408</v>
      </c>
      <c r="AW520" s="10">
        <f t="shared" si="48"/>
        <v>1.6666666666666667</v>
      </c>
      <c r="AX520" s="10">
        <f t="shared" si="49"/>
        <v>0.66666666666666663</v>
      </c>
      <c r="AY520" s="10">
        <f t="shared" si="50"/>
        <v>1.5185185185185186</v>
      </c>
      <c r="AZ520" s="10">
        <f t="shared" si="51"/>
        <v>11.80246913580247</v>
      </c>
      <c r="BA520" s="10">
        <f t="shared" si="52"/>
        <v>101.14814814814815</v>
      </c>
      <c r="BB520" s="10">
        <f t="shared" si="53"/>
        <v>8.5700836820083683</v>
      </c>
    </row>
    <row r="521" spans="1:54" x14ac:dyDescent="0.35">
      <c r="A521" t="s">
        <v>50</v>
      </c>
      <c r="B521">
        <v>2212521</v>
      </c>
      <c r="C521">
        <v>2215807</v>
      </c>
      <c r="D521">
        <v>3287</v>
      </c>
      <c r="E521">
        <v>2213327</v>
      </c>
      <c r="F521">
        <v>949.87</v>
      </c>
      <c r="G521">
        <v>52.24</v>
      </c>
      <c r="H521">
        <v>0</v>
      </c>
      <c r="I521">
        <v>2213327</v>
      </c>
      <c r="J521">
        <v>594.19000000000005</v>
      </c>
      <c r="K521">
        <v>2213278</v>
      </c>
      <c r="L521">
        <v>268.08</v>
      </c>
      <c r="M521">
        <v>2214837</v>
      </c>
      <c r="N521">
        <v>71.739999999999995</v>
      </c>
      <c r="O521">
        <v>2214164</v>
      </c>
      <c r="P521">
        <v>2213327</v>
      </c>
      <c r="Q521">
        <v>837</v>
      </c>
      <c r="R521">
        <v>27</v>
      </c>
      <c r="S521">
        <v>118</v>
      </c>
      <c r="T521">
        <v>0</v>
      </c>
      <c r="U521">
        <v>0</v>
      </c>
      <c r="V521">
        <v>27</v>
      </c>
      <c r="W521">
        <v>51</v>
      </c>
      <c r="X521">
        <v>0</v>
      </c>
      <c r="Y521">
        <v>140</v>
      </c>
      <c r="Z521">
        <v>27</v>
      </c>
      <c r="AA521">
        <v>24</v>
      </c>
      <c r="AB521">
        <v>81</v>
      </c>
      <c r="AC521">
        <v>27</v>
      </c>
      <c r="AD521">
        <v>54</v>
      </c>
      <c r="AE521">
        <v>131</v>
      </c>
      <c r="AF521">
        <v>27</v>
      </c>
      <c r="AG521">
        <v>27</v>
      </c>
      <c r="AH521">
        <v>108</v>
      </c>
      <c r="AI521">
        <v>27</v>
      </c>
      <c r="AJ521">
        <v>85</v>
      </c>
      <c r="AK521">
        <v>67</v>
      </c>
      <c r="AL521">
        <v>27</v>
      </c>
      <c r="AM521">
        <v>0</v>
      </c>
      <c r="AN521">
        <v>216</v>
      </c>
      <c r="AO521">
        <v>367</v>
      </c>
      <c r="AP521">
        <v>335</v>
      </c>
      <c r="AQ521">
        <v>2025</v>
      </c>
      <c r="AR521">
        <v>66</v>
      </c>
      <c r="AS521">
        <v>857</v>
      </c>
      <c r="AT521">
        <v>108</v>
      </c>
      <c r="AU521">
        <v>1144</v>
      </c>
      <c r="AW521" s="10">
        <f t="shared" si="48"/>
        <v>2.0864197530864197</v>
      </c>
      <c r="AX521" s="10">
        <f t="shared" si="49"/>
        <v>2.3580246913580245</v>
      </c>
      <c r="AY521" s="10">
        <f t="shared" si="50"/>
        <v>2.2839506172839505</v>
      </c>
      <c r="AZ521" s="10">
        <f t="shared" si="51"/>
        <v>5.3580246913580245</v>
      </c>
      <c r="BA521" s="10">
        <f t="shared" si="52"/>
        <v>49.703703703703702</v>
      </c>
      <c r="BB521" s="10">
        <f t="shared" si="53"/>
        <v>9.2764976958525338</v>
      </c>
    </row>
    <row r="522" spans="1:54" x14ac:dyDescent="0.35">
      <c r="A522" t="s">
        <v>53</v>
      </c>
      <c r="B522">
        <v>51827605</v>
      </c>
      <c r="C522">
        <v>51829975</v>
      </c>
      <c r="D522">
        <v>2371</v>
      </c>
      <c r="E522">
        <v>51828358</v>
      </c>
      <c r="F522">
        <v>464.32</v>
      </c>
      <c r="G522">
        <v>43.43</v>
      </c>
      <c r="H522">
        <v>0</v>
      </c>
      <c r="I522">
        <v>51828352</v>
      </c>
      <c r="J522">
        <v>217.49</v>
      </c>
      <c r="K522">
        <v>51828360</v>
      </c>
      <c r="L522">
        <v>274.31</v>
      </c>
      <c r="M522">
        <v>51828335</v>
      </c>
      <c r="N522">
        <v>242.01</v>
      </c>
      <c r="O522">
        <v>51828790</v>
      </c>
      <c r="P522">
        <v>51828358</v>
      </c>
      <c r="Q522">
        <v>432</v>
      </c>
      <c r="R522">
        <v>58</v>
      </c>
      <c r="S522">
        <v>0</v>
      </c>
      <c r="T522">
        <v>108</v>
      </c>
      <c r="U522">
        <v>0</v>
      </c>
      <c r="V522">
        <v>81</v>
      </c>
      <c r="W522">
        <v>27</v>
      </c>
      <c r="X522">
        <v>27</v>
      </c>
      <c r="Y522">
        <v>16</v>
      </c>
      <c r="Z522">
        <v>0</v>
      </c>
      <c r="AA522">
        <v>56</v>
      </c>
      <c r="AB522">
        <v>81</v>
      </c>
      <c r="AC522">
        <v>0</v>
      </c>
      <c r="AD522">
        <v>108</v>
      </c>
      <c r="AE522">
        <v>0</v>
      </c>
      <c r="AF522">
        <v>1</v>
      </c>
      <c r="AG522">
        <v>27</v>
      </c>
      <c r="AH522">
        <v>30</v>
      </c>
      <c r="AI522">
        <v>189</v>
      </c>
      <c r="AJ522">
        <v>28</v>
      </c>
      <c r="AK522">
        <v>54</v>
      </c>
      <c r="AL522">
        <v>55</v>
      </c>
      <c r="AM522">
        <v>57</v>
      </c>
      <c r="AN522">
        <v>27</v>
      </c>
      <c r="AO522">
        <v>108</v>
      </c>
      <c r="AP522">
        <v>128</v>
      </c>
      <c r="AQ522">
        <v>729</v>
      </c>
      <c r="AR522">
        <v>108</v>
      </c>
      <c r="AS522">
        <v>904</v>
      </c>
      <c r="AT522">
        <v>54</v>
      </c>
      <c r="AU522">
        <v>675</v>
      </c>
      <c r="AW522" s="10">
        <f t="shared" si="48"/>
        <v>0.33333333333333331</v>
      </c>
      <c r="AX522" s="10">
        <f t="shared" si="49"/>
        <v>0.88888888888888884</v>
      </c>
      <c r="AY522" s="10">
        <f t="shared" si="50"/>
        <v>2.6666666666666665</v>
      </c>
      <c r="AZ522" s="10">
        <f t="shared" si="51"/>
        <v>2.7037037037037037</v>
      </c>
      <c r="BA522" s="10">
        <f t="shared" si="52"/>
        <v>28.493827160493829</v>
      </c>
      <c r="BB522" s="10">
        <f t="shared" si="53"/>
        <v>10.538812785388128</v>
      </c>
    </row>
    <row r="523" spans="1:54" x14ac:dyDescent="0.35">
      <c r="A523" t="s">
        <v>58</v>
      </c>
      <c r="B523">
        <v>37266965</v>
      </c>
      <c r="C523">
        <v>37268671</v>
      </c>
      <c r="D523">
        <v>1707</v>
      </c>
      <c r="E523">
        <v>37267399</v>
      </c>
      <c r="F523">
        <v>154.58000000000001</v>
      </c>
      <c r="G523">
        <v>13.38</v>
      </c>
      <c r="H523">
        <v>0.06</v>
      </c>
      <c r="I523">
        <v>37267384</v>
      </c>
      <c r="J523">
        <v>90.43</v>
      </c>
      <c r="K523">
        <v>37267402</v>
      </c>
      <c r="L523">
        <v>67.819999999999993</v>
      </c>
      <c r="M523">
        <v>37267399</v>
      </c>
      <c r="N523">
        <v>108.26</v>
      </c>
      <c r="O523">
        <v>37267818</v>
      </c>
      <c r="P523">
        <v>37267399</v>
      </c>
      <c r="Q523">
        <v>419</v>
      </c>
      <c r="R523">
        <v>166</v>
      </c>
      <c r="S523">
        <v>41</v>
      </c>
      <c r="T523">
        <v>145</v>
      </c>
      <c r="U523">
        <v>54</v>
      </c>
      <c r="V523">
        <v>27</v>
      </c>
      <c r="W523">
        <v>25</v>
      </c>
      <c r="X523">
        <v>135</v>
      </c>
      <c r="Y523">
        <v>27</v>
      </c>
      <c r="Z523">
        <v>54</v>
      </c>
      <c r="AA523">
        <v>0</v>
      </c>
      <c r="AB523">
        <v>0</v>
      </c>
      <c r="AC523">
        <v>0</v>
      </c>
      <c r="AD523">
        <v>123</v>
      </c>
      <c r="AE523">
        <v>27</v>
      </c>
      <c r="AF523">
        <v>160</v>
      </c>
      <c r="AG523">
        <v>27</v>
      </c>
      <c r="AH523">
        <v>108</v>
      </c>
      <c r="AI523">
        <v>81</v>
      </c>
      <c r="AJ523">
        <v>304</v>
      </c>
      <c r="AK523">
        <v>0</v>
      </c>
      <c r="AL523">
        <v>153</v>
      </c>
      <c r="AM523">
        <v>0</v>
      </c>
      <c r="AN523">
        <v>201</v>
      </c>
      <c r="AO523">
        <v>27</v>
      </c>
      <c r="AP523">
        <v>180</v>
      </c>
      <c r="AQ523">
        <v>226</v>
      </c>
      <c r="AR523">
        <v>81</v>
      </c>
      <c r="AS523">
        <v>230</v>
      </c>
      <c r="AT523">
        <v>125</v>
      </c>
      <c r="AU523">
        <v>322</v>
      </c>
      <c r="AW523" s="10">
        <f t="shared" si="48"/>
        <v>1.4814814814814814</v>
      </c>
      <c r="AX523" s="10">
        <f t="shared" si="49"/>
        <v>0.33333333333333331</v>
      </c>
      <c r="AY523" s="10">
        <f t="shared" si="50"/>
        <v>1.6666666666666667</v>
      </c>
      <c r="AZ523" s="10">
        <f t="shared" si="51"/>
        <v>0.33333333333333331</v>
      </c>
      <c r="BA523" s="10">
        <f t="shared" si="52"/>
        <v>9.6049382716049383</v>
      </c>
      <c r="BB523" s="10">
        <f t="shared" si="53"/>
        <v>28.814814814814817</v>
      </c>
    </row>
    <row r="524" spans="1:54" x14ac:dyDescent="0.35">
      <c r="A524" t="s">
        <v>49</v>
      </c>
      <c r="B524">
        <v>49388534</v>
      </c>
      <c r="C524">
        <v>49390912</v>
      </c>
      <c r="D524">
        <v>2379</v>
      </c>
      <c r="E524">
        <v>49389621</v>
      </c>
      <c r="F524">
        <v>941.99</v>
      </c>
      <c r="G524">
        <v>40.96</v>
      </c>
      <c r="H524">
        <v>0</v>
      </c>
      <c r="I524">
        <v>49389588</v>
      </c>
      <c r="J524">
        <v>715.12</v>
      </c>
      <c r="K524">
        <v>49389587</v>
      </c>
      <c r="L524">
        <v>252.55</v>
      </c>
      <c r="M524">
        <v>49389619</v>
      </c>
      <c r="N524">
        <v>240.99</v>
      </c>
      <c r="O524">
        <v>49389723</v>
      </c>
      <c r="P524">
        <v>49389621</v>
      </c>
      <c r="Q524">
        <v>102</v>
      </c>
      <c r="R524">
        <v>27</v>
      </c>
      <c r="S524">
        <v>18</v>
      </c>
      <c r="T524">
        <v>0</v>
      </c>
      <c r="U524">
        <v>0</v>
      </c>
      <c r="V524">
        <v>108</v>
      </c>
      <c r="W524">
        <v>81</v>
      </c>
      <c r="X524">
        <v>46</v>
      </c>
      <c r="Y524">
        <v>28</v>
      </c>
      <c r="Z524">
        <v>0</v>
      </c>
      <c r="AA524">
        <v>0</v>
      </c>
      <c r="AB524">
        <v>0</v>
      </c>
      <c r="AC524">
        <v>13</v>
      </c>
      <c r="AD524">
        <v>45</v>
      </c>
      <c r="AE524">
        <v>104</v>
      </c>
      <c r="AF524">
        <v>27</v>
      </c>
      <c r="AG524">
        <v>27</v>
      </c>
      <c r="AH524">
        <v>58</v>
      </c>
      <c r="AI524">
        <v>81</v>
      </c>
      <c r="AJ524">
        <v>0</v>
      </c>
      <c r="AK524">
        <v>27</v>
      </c>
      <c r="AL524">
        <v>42</v>
      </c>
      <c r="AM524">
        <v>87</v>
      </c>
      <c r="AN524">
        <v>231</v>
      </c>
      <c r="AO524">
        <v>277</v>
      </c>
      <c r="AP524">
        <v>1503</v>
      </c>
      <c r="AQ524">
        <v>2032</v>
      </c>
      <c r="AR524">
        <v>648</v>
      </c>
      <c r="AS524">
        <v>811</v>
      </c>
      <c r="AT524">
        <v>537</v>
      </c>
      <c r="AU524">
        <v>828</v>
      </c>
      <c r="AW524" s="10">
        <f t="shared" si="48"/>
        <v>1.2222222222222223</v>
      </c>
      <c r="AX524" s="10">
        <f t="shared" si="49"/>
        <v>0.50617283950617287</v>
      </c>
      <c r="AY524" s="10">
        <f t="shared" si="50"/>
        <v>2.617283950617284</v>
      </c>
      <c r="AZ524" s="10">
        <f t="shared" si="51"/>
        <v>4.8271604938271606</v>
      </c>
      <c r="BA524" s="10">
        <f t="shared" si="52"/>
        <v>45.320987654320987</v>
      </c>
      <c r="BB524" s="10">
        <f t="shared" si="53"/>
        <v>9.3887468030690542</v>
      </c>
    </row>
    <row r="525" spans="1:54" x14ac:dyDescent="0.35">
      <c r="A525" t="s">
        <v>49</v>
      </c>
      <c r="B525">
        <v>104717483</v>
      </c>
      <c r="C525">
        <v>104719040</v>
      </c>
      <c r="D525">
        <v>1558</v>
      </c>
      <c r="E525">
        <v>104718165</v>
      </c>
      <c r="F525">
        <v>505.59</v>
      </c>
      <c r="G525">
        <v>63.93</v>
      </c>
      <c r="H525">
        <v>0</v>
      </c>
      <c r="I525">
        <v>104718166</v>
      </c>
      <c r="J525">
        <v>264.26</v>
      </c>
      <c r="K525">
        <v>104718184</v>
      </c>
      <c r="L525">
        <v>175.54</v>
      </c>
      <c r="M525">
        <v>104718142</v>
      </c>
      <c r="N525">
        <v>179.83</v>
      </c>
      <c r="O525">
        <v>104718261</v>
      </c>
      <c r="P525">
        <v>104718165</v>
      </c>
      <c r="Q525">
        <v>96</v>
      </c>
      <c r="R525">
        <v>0</v>
      </c>
      <c r="S525">
        <v>0</v>
      </c>
      <c r="T525">
        <v>27</v>
      </c>
      <c r="U525">
        <v>27</v>
      </c>
      <c r="V525">
        <v>0</v>
      </c>
      <c r="W525">
        <v>0</v>
      </c>
      <c r="X525">
        <v>54</v>
      </c>
      <c r="Y525">
        <v>54</v>
      </c>
      <c r="Z525">
        <v>27</v>
      </c>
      <c r="AA525">
        <v>6</v>
      </c>
      <c r="AB525">
        <v>27</v>
      </c>
      <c r="AC525">
        <v>27</v>
      </c>
      <c r="AD525">
        <v>0</v>
      </c>
      <c r="AE525">
        <v>0</v>
      </c>
      <c r="AF525">
        <v>75</v>
      </c>
      <c r="AG525">
        <v>81</v>
      </c>
      <c r="AH525">
        <v>0</v>
      </c>
      <c r="AI525">
        <v>0</v>
      </c>
      <c r="AJ525">
        <v>27</v>
      </c>
      <c r="AK525">
        <v>27</v>
      </c>
      <c r="AL525">
        <v>0</v>
      </c>
      <c r="AM525">
        <v>0</v>
      </c>
      <c r="AN525">
        <v>81</v>
      </c>
      <c r="AO525">
        <v>107</v>
      </c>
      <c r="AP525">
        <v>702</v>
      </c>
      <c r="AQ525">
        <v>655</v>
      </c>
      <c r="AR525">
        <v>459</v>
      </c>
      <c r="AS525">
        <v>486</v>
      </c>
      <c r="AT525">
        <v>459</v>
      </c>
      <c r="AU525">
        <v>486</v>
      </c>
      <c r="AW525" s="10">
        <f t="shared" si="48"/>
        <v>0.33333333333333331</v>
      </c>
      <c r="AX525" s="10">
        <f t="shared" si="49"/>
        <v>1.0740740740740742</v>
      </c>
      <c r="AY525" s="10">
        <f t="shared" si="50"/>
        <v>1</v>
      </c>
      <c r="AZ525" s="10">
        <f t="shared" si="51"/>
        <v>1.654320987654321</v>
      </c>
      <c r="BA525" s="10">
        <f t="shared" si="52"/>
        <v>20.086419753086421</v>
      </c>
      <c r="BB525" s="10">
        <f t="shared" si="53"/>
        <v>12.14179104477612</v>
      </c>
    </row>
    <row r="526" spans="1:54" x14ac:dyDescent="0.35">
      <c r="A526" t="s">
        <v>50</v>
      </c>
      <c r="B526">
        <v>1033886</v>
      </c>
      <c r="C526">
        <v>1035901</v>
      </c>
      <c r="D526">
        <v>2016</v>
      </c>
      <c r="E526">
        <v>1035188</v>
      </c>
      <c r="F526">
        <v>281.16000000000003</v>
      </c>
      <c r="G526">
        <v>26.12</v>
      </c>
      <c r="H526">
        <v>0</v>
      </c>
      <c r="I526">
        <v>1034624</v>
      </c>
      <c r="J526">
        <v>138.33000000000001</v>
      </c>
      <c r="K526">
        <v>1035186</v>
      </c>
      <c r="L526">
        <v>130.69</v>
      </c>
      <c r="M526">
        <v>1034630</v>
      </c>
      <c r="N526">
        <v>174.04</v>
      </c>
      <c r="O526">
        <v>1034893</v>
      </c>
      <c r="P526">
        <v>1035188</v>
      </c>
      <c r="Q526">
        <v>295</v>
      </c>
      <c r="R526">
        <v>0</v>
      </c>
      <c r="S526">
        <v>0</v>
      </c>
      <c r="T526">
        <v>27</v>
      </c>
      <c r="U526">
        <v>31</v>
      </c>
      <c r="V526">
        <v>0</v>
      </c>
      <c r="W526">
        <v>0</v>
      </c>
      <c r="X526">
        <v>27</v>
      </c>
      <c r="Y526">
        <v>27</v>
      </c>
      <c r="Z526">
        <v>27</v>
      </c>
      <c r="AA526">
        <v>0</v>
      </c>
      <c r="AB526">
        <v>27</v>
      </c>
      <c r="AC526">
        <v>0</v>
      </c>
      <c r="AD526">
        <v>0</v>
      </c>
      <c r="AE526">
        <v>0</v>
      </c>
      <c r="AF526">
        <v>0</v>
      </c>
      <c r="AG526">
        <v>46</v>
      </c>
      <c r="AH526">
        <v>88</v>
      </c>
      <c r="AI526">
        <v>53</v>
      </c>
      <c r="AJ526">
        <v>0</v>
      </c>
      <c r="AK526">
        <v>0</v>
      </c>
      <c r="AL526">
        <v>0</v>
      </c>
      <c r="AM526">
        <v>0</v>
      </c>
      <c r="AN526">
        <v>81</v>
      </c>
      <c r="AO526">
        <v>41</v>
      </c>
      <c r="AP526">
        <v>27</v>
      </c>
      <c r="AQ526">
        <v>189</v>
      </c>
      <c r="AR526">
        <v>0</v>
      </c>
      <c r="AS526">
        <v>486</v>
      </c>
      <c r="AT526">
        <v>14</v>
      </c>
      <c r="AU526">
        <v>213</v>
      </c>
      <c r="AW526" s="10">
        <f t="shared" si="48"/>
        <v>0.38271604938271608</v>
      </c>
      <c r="AX526" s="10">
        <f t="shared" si="49"/>
        <v>0.33333333333333331</v>
      </c>
      <c r="AY526" s="10">
        <f t="shared" si="50"/>
        <v>1.2222222222222223</v>
      </c>
      <c r="AZ526" s="10">
        <f t="shared" si="51"/>
        <v>0.50617283950617287</v>
      </c>
      <c r="BA526" s="10">
        <f t="shared" si="52"/>
        <v>10.962962962962964</v>
      </c>
      <c r="BB526" s="10">
        <f t="shared" si="53"/>
        <v>21.658536585365855</v>
      </c>
    </row>
    <row r="527" spans="1:54" x14ac:dyDescent="0.35">
      <c r="A527" t="s">
        <v>55</v>
      </c>
      <c r="B527">
        <v>3500856</v>
      </c>
      <c r="C527">
        <v>3503150</v>
      </c>
      <c r="D527">
        <v>2295</v>
      </c>
      <c r="E527">
        <v>3502283</v>
      </c>
      <c r="F527">
        <v>124.94</v>
      </c>
      <c r="G527">
        <v>9.6999999999999993</v>
      </c>
      <c r="H527">
        <v>0.17</v>
      </c>
      <c r="I527">
        <v>3502283</v>
      </c>
      <c r="J527">
        <v>133.11000000000001</v>
      </c>
      <c r="K527">
        <v>3502265</v>
      </c>
      <c r="L527">
        <v>62.24</v>
      </c>
      <c r="M527">
        <v>3502266</v>
      </c>
      <c r="N527">
        <v>82.13</v>
      </c>
      <c r="O527">
        <v>3502003</v>
      </c>
      <c r="P527">
        <v>3502283</v>
      </c>
      <c r="Q527">
        <v>280</v>
      </c>
      <c r="R527">
        <v>108</v>
      </c>
      <c r="S527">
        <v>81</v>
      </c>
      <c r="T527">
        <v>0</v>
      </c>
      <c r="U527">
        <v>54</v>
      </c>
      <c r="V527">
        <v>27</v>
      </c>
      <c r="W527">
        <v>0</v>
      </c>
      <c r="X527">
        <v>54</v>
      </c>
      <c r="Y527">
        <v>13</v>
      </c>
      <c r="Z527">
        <v>54</v>
      </c>
      <c r="AA527">
        <v>0</v>
      </c>
      <c r="AB527">
        <v>48</v>
      </c>
      <c r="AC527">
        <v>27</v>
      </c>
      <c r="AD527">
        <v>27</v>
      </c>
      <c r="AE527">
        <v>27</v>
      </c>
      <c r="AF527">
        <v>81</v>
      </c>
      <c r="AG527">
        <v>0</v>
      </c>
      <c r="AH527">
        <v>128</v>
      </c>
      <c r="AI527">
        <v>189</v>
      </c>
      <c r="AJ527">
        <v>28</v>
      </c>
      <c r="AK527">
        <v>39</v>
      </c>
      <c r="AL527">
        <v>0</v>
      </c>
      <c r="AM527">
        <v>0</v>
      </c>
      <c r="AN527">
        <v>189</v>
      </c>
      <c r="AO527">
        <v>54</v>
      </c>
      <c r="AP527">
        <v>301</v>
      </c>
      <c r="AQ527">
        <v>625</v>
      </c>
      <c r="AR527">
        <v>108</v>
      </c>
      <c r="AS527">
        <v>344</v>
      </c>
      <c r="AT527">
        <v>135</v>
      </c>
      <c r="AU527">
        <v>331</v>
      </c>
      <c r="AW527" s="10">
        <f t="shared" si="48"/>
        <v>1.6666666666666667</v>
      </c>
      <c r="AX527" s="10">
        <f t="shared" si="49"/>
        <v>0.49382716049382719</v>
      </c>
      <c r="AY527" s="10">
        <f t="shared" si="50"/>
        <v>2.6666666666666665</v>
      </c>
      <c r="AZ527" s="10">
        <f t="shared" si="51"/>
        <v>1.1481481481481481</v>
      </c>
      <c r="BA527" s="10">
        <f t="shared" si="52"/>
        <v>16.049382716049383</v>
      </c>
      <c r="BB527" s="10">
        <f t="shared" si="53"/>
        <v>13.978494623655914</v>
      </c>
    </row>
    <row r="528" spans="1:54" x14ac:dyDescent="0.35">
      <c r="A528" t="s">
        <v>53</v>
      </c>
      <c r="B528">
        <v>54105302</v>
      </c>
      <c r="C528">
        <v>54106685</v>
      </c>
      <c r="D528">
        <v>1384</v>
      </c>
      <c r="E528">
        <v>54106062</v>
      </c>
      <c r="F528">
        <v>238.87</v>
      </c>
      <c r="G528">
        <v>31.86</v>
      </c>
      <c r="H528">
        <v>0.05</v>
      </c>
      <c r="I528">
        <v>54106065</v>
      </c>
      <c r="J528">
        <v>237.39</v>
      </c>
      <c r="K528">
        <v>54106060</v>
      </c>
      <c r="L528">
        <v>125.85</v>
      </c>
      <c r="M528">
        <v>54106057</v>
      </c>
      <c r="N528">
        <v>157.93</v>
      </c>
      <c r="O528">
        <v>54105993</v>
      </c>
      <c r="P528">
        <v>54106062</v>
      </c>
      <c r="Q528">
        <v>69</v>
      </c>
      <c r="R528">
        <v>81</v>
      </c>
      <c r="S528">
        <v>80</v>
      </c>
      <c r="T528">
        <v>27</v>
      </c>
      <c r="U528">
        <v>27</v>
      </c>
      <c r="V528">
        <v>27</v>
      </c>
      <c r="W528">
        <v>0</v>
      </c>
      <c r="X528">
        <v>27</v>
      </c>
      <c r="Y528">
        <v>27</v>
      </c>
      <c r="Z528">
        <v>0</v>
      </c>
      <c r="AA528">
        <v>0</v>
      </c>
      <c r="AB528">
        <v>0</v>
      </c>
      <c r="AC528">
        <v>0</v>
      </c>
      <c r="AD528">
        <v>108</v>
      </c>
      <c r="AE528">
        <v>108</v>
      </c>
      <c r="AF528">
        <v>89</v>
      </c>
      <c r="AG528">
        <v>54</v>
      </c>
      <c r="AH528">
        <v>27</v>
      </c>
      <c r="AI528">
        <v>27</v>
      </c>
      <c r="AJ528">
        <v>0</v>
      </c>
      <c r="AK528">
        <v>20</v>
      </c>
      <c r="AL528">
        <v>54</v>
      </c>
      <c r="AM528">
        <v>54</v>
      </c>
      <c r="AN528">
        <v>108</v>
      </c>
      <c r="AO528">
        <v>108</v>
      </c>
      <c r="AP528">
        <v>926</v>
      </c>
      <c r="AQ528">
        <v>1057</v>
      </c>
      <c r="AR528">
        <v>378</v>
      </c>
      <c r="AS528">
        <v>408</v>
      </c>
      <c r="AT528">
        <v>540</v>
      </c>
      <c r="AU528">
        <v>540</v>
      </c>
      <c r="AW528" s="10">
        <f t="shared" si="48"/>
        <v>1.3209876543209875</v>
      </c>
      <c r="AX528" s="10">
        <f t="shared" si="49"/>
        <v>0.33333333333333331</v>
      </c>
      <c r="AY528" s="10">
        <f t="shared" si="50"/>
        <v>2.3333333333333335</v>
      </c>
      <c r="AZ528" s="10">
        <f t="shared" si="51"/>
        <v>2.2469135802469133</v>
      </c>
      <c r="BA528" s="10">
        <f t="shared" si="52"/>
        <v>24.753086419753089</v>
      </c>
      <c r="BB528" s="10">
        <f t="shared" si="53"/>
        <v>11.016483516483518</v>
      </c>
    </row>
    <row r="529" spans="1:54" x14ac:dyDescent="0.35">
      <c r="A529" t="s">
        <v>57</v>
      </c>
      <c r="B529">
        <v>123910950</v>
      </c>
      <c r="C529">
        <v>123912437</v>
      </c>
      <c r="D529">
        <v>1488</v>
      </c>
      <c r="E529">
        <v>123911713</v>
      </c>
      <c r="F529">
        <v>312.43</v>
      </c>
      <c r="G529">
        <v>55.41</v>
      </c>
      <c r="H529">
        <v>0</v>
      </c>
      <c r="I529">
        <v>123911715</v>
      </c>
      <c r="J529">
        <v>216.71</v>
      </c>
      <c r="K529">
        <v>123911701</v>
      </c>
      <c r="L529">
        <v>158.27000000000001</v>
      </c>
      <c r="M529">
        <v>123911702</v>
      </c>
      <c r="N529">
        <v>159.31</v>
      </c>
      <c r="O529">
        <v>123911693</v>
      </c>
      <c r="P529">
        <v>123911713</v>
      </c>
      <c r="Q529">
        <v>20</v>
      </c>
      <c r="R529">
        <v>70</v>
      </c>
      <c r="S529">
        <v>81</v>
      </c>
      <c r="T529">
        <v>0</v>
      </c>
      <c r="U529">
        <v>0</v>
      </c>
      <c r="V529">
        <v>15</v>
      </c>
      <c r="W529">
        <v>27</v>
      </c>
      <c r="X529">
        <v>0</v>
      </c>
      <c r="Y529">
        <v>0</v>
      </c>
      <c r="Z529">
        <v>0</v>
      </c>
      <c r="AA529">
        <v>0</v>
      </c>
      <c r="AB529">
        <v>0</v>
      </c>
      <c r="AC529">
        <v>0</v>
      </c>
      <c r="AD529">
        <v>27</v>
      </c>
      <c r="AE529">
        <v>27</v>
      </c>
      <c r="AF529">
        <v>122</v>
      </c>
      <c r="AG529">
        <v>128</v>
      </c>
      <c r="AH529">
        <v>27</v>
      </c>
      <c r="AI529">
        <v>9</v>
      </c>
      <c r="AJ529">
        <v>27</v>
      </c>
      <c r="AK529">
        <v>27</v>
      </c>
      <c r="AL529">
        <v>27</v>
      </c>
      <c r="AM529">
        <v>42</v>
      </c>
      <c r="AN529">
        <v>81</v>
      </c>
      <c r="AO529">
        <v>81</v>
      </c>
      <c r="AP529">
        <v>756</v>
      </c>
      <c r="AQ529">
        <v>756</v>
      </c>
      <c r="AR529">
        <v>486</v>
      </c>
      <c r="AS529">
        <v>482</v>
      </c>
      <c r="AT529">
        <v>517</v>
      </c>
      <c r="AU529">
        <v>513</v>
      </c>
      <c r="AW529" s="10">
        <f t="shared" si="48"/>
        <v>1.3333333333333333</v>
      </c>
      <c r="AX529" s="10">
        <f t="shared" si="49"/>
        <v>0</v>
      </c>
      <c r="AY529" s="10">
        <f t="shared" si="50"/>
        <v>2.0246913580246915</v>
      </c>
      <c r="AZ529" s="10">
        <f t="shared" si="51"/>
        <v>1.8518518518518519</v>
      </c>
      <c r="BA529" s="10">
        <f t="shared" si="52"/>
        <v>21.617283950617281</v>
      </c>
      <c r="BB529" s="10">
        <f t="shared" si="53"/>
        <v>11.673333333333332</v>
      </c>
    </row>
    <row r="530" spans="1:54" x14ac:dyDescent="0.35">
      <c r="A530" t="s">
        <v>65</v>
      </c>
      <c r="B530">
        <v>7156724</v>
      </c>
      <c r="C530">
        <v>7158058</v>
      </c>
      <c r="D530">
        <v>1335</v>
      </c>
      <c r="E530">
        <v>7157393</v>
      </c>
      <c r="F530">
        <v>180.36</v>
      </c>
      <c r="G530">
        <v>32.86</v>
      </c>
      <c r="H530">
        <v>0.04</v>
      </c>
      <c r="I530">
        <v>7157393</v>
      </c>
      <c r="J530">
        <v>74.400000000000006</v>
      </c>
      <c r="K530">
        <v>7157400</v>
      </c>
      <c r="L530">
        <v>284.64</v>
      </c>
      <c r="M530">
        <v>7157387</v>
      </c>
      <c r="N530">
        <v>103.64</v>
      </c>
      <c r="O530">
        <v>7157391</v>
      </c>
      <c r="P530">
        <v>7157393</v>
      </c>
      <c r="Q530">
        <v>2</v>
      </c>
      <c r="R530">
        <v>54</v>
      </c>
      <c r="S530">
        <v>54</v>
      </c>
      <c r="T530">
        <v>27</v>
      </c>
      <c r="U530">
        <v>27</v>
      </c>
      <c r="V530">
        <v>27</v>
      </c>
      <c r="W530">
        <v>27</v>
      </c>
      <c r="X530">
        <v>0</v>
      </c>
      <c r="Y530">
        <v>0</v>
      </c>
      <c r="Z530">
        <v>0</v>
      </c>
      <c r="AA530">
        <v>0</v>
      </c>
      <c r="AB530">
        <v>0</v>
      </c>
      <c r="AC530">
        <v>0</v>
      </c>
      <c r="AD530">
        <v>116</v>
      </c>
      <c r="AE530">
        <v>114</v>
      </c>
      <c r="AF530">
        <v>27</v>
      </c>
      <c r="AG530">
        <v>27</v>
      </c>
      <c r="AH530">
        <v>42</v>
      </c>
      <c r="AI530">
        <v>44</v>
      </c>
      <c r="AJ530">
        <v>27</v>
      </c>
      <c r="AK530">
        <v>27</v>
      </c>
      <c r="AL530">
        <v>0</v>
      </c>
      <c r="AM530">
        <v>0</v>
      </c>
      <c r="AN530">
        <v>54</v>
      </c>
      <c r="AO530">
        <v>54</v>
      </c>
      <c r="AP530">
        <v>229</v>
      </c>
      <c r="AQ530">
        <v>227</v>
      </c>
      <c r="AR530">
        <v>515</v>
      </c>
      <c r="AS530">
        <v>517</v>
      </c>
      <c r="AT530">
        <v>459</v>
      </c>
      <c r="AU530">
        <v>459</v>
      </c>
      <c r="AW530" s="10">
        <f t="shared" si="48"/>
        <v>1.3333333333333333</v>
      </c>
      <c r="AX530" s="10">
        <f t="shared" si="49"/>
        <v>0</v>
      </c>
      <c r="AY530" s="10">
        <f t="shared" si="50"/>
        <v>2.2839506172839505</v>
      </c>
      <c r="AZ530" s="10">
        <f t="shared" si="51"/>
        <v>1</v>
      </c>
      <c r="BA530" s="10">
        <f t="shared" si="52"/>
        <v>14.851851851851851</v>
      </c>
      <c r="BB530" s="10">
        <f t="shared" si="53"/>
        <v>14.851851851851851</v>
      </c>
    </row>
    <row r="531" spans="1:54" x14ac:dyDescent="0.35">
      <c r="A531" t="s">
        <v>65</v>
      </c>
      <c r="B531">
        <v>40173241</v>
      </c>
      <c r="C531">
        <v>40174478</v>
      </c>
      <c r="D531">
        <v>1238</v>
      </c>
      <c r="E531">
        <v>40173815</v>
      </c>
      <c r="F531">
        <v>283.14999999999998</v>
      </c>
      <c r="G531">
        <v>29.92</v>
      </c>
      <c r="H531">
        <v>0</v>
      </c>
      <c r="I531">
        <v>40173833</v>
      </c>
      <c r="J531">
        <v>280.64999999999998</v>
      </c>
      <c r="K531">
        <v>40173937</v>
      </c>
      <c r="L531">
        <v>55.57</v>
      </c>
      <c r="M531">
        <v>40173817</v>
      </c>
      <c r="N531">
        <v>130.72</v>
      </c>
      <c r="O531">
        <v>40173859</v>
      </c>
      <c r="P531">
        <v>40173815</v>
      </c>
      <c r="Q531">
        <v>44</v>
      </c>
      <c r="R531">
        <v>0</v>
      </c>
      <c r="S531">
        <v>27</v>
      </c>
      <c r="T531">
        <v>27</v>
      </c>
      <c r="U531">
        <v>13</v>
      </c>
      <c r="V531">
        <v>0</v>
      </c>
      <c r="W531">
        <v>0</v>
      </c>
      <c r="X531">
        <v>19</v>
      </c>
      <c r="Y531">
        <v>27</v>
      </c>
      <c r="Z531">
        <v>8</v>
      </c>
      <c r="AA531">
        <v>27</v>
      </c>
      <c r="AB531">
        <v>0</v>
      </c>
      <c r="AC531">
        <v>0</v>
      </c>
      <c r="AD531">
        <v>27</v>
      </c>
      <c r="AE531">
        <v>51</v>
      </c>
      <c r="AF531">
        <v>49</v>
      </c>
      <c r="AG531">
        <v>39</v>
      </c>
      <c r="AH531">
        <v>135</v>
      </c>
      <c r="AI531">
        <v>94</v>
      </c>
      <c r="AJ531">
        <v>68</v>
      </c>
      <c r="AK531">
        <v>58</v>
      </c>
      <c r="AL531">
        <v>27</v>
      </c>
      <c r="AM531">
        <v>27</v>
      </c>
      <c r="AN531">
        <v>81</v>
      </c>
      <c r="AO531">
        <v>33</v>
      </c>
      <c r="AP531">
        <v>928</v>
      </c>
      <c r="AQ531">
        <v>931</v>
      </c>
      <c r="AR531">
        <v>270</v>
      </c>
      <c r="AS531">
        <v>243</v>
      </c>
      <c r="AT531">
        <v>335</v>
      </c>
      <c r="AU531">
        <v>322</v>
      </c>
      <c r="AW531" s="10">
        <f t="shared" si="48"/>
        <v>0.49382716049382719</v>
      </c>
      <c r="AX531" s="10">
        <f t="shared" si="49"/>
        <v>0.66666666666666663</v>
      </c>
      <c r="AY531" s="10">
        <f t="shared" si="50"/>
        <v>2.2716049382716048</v>
      </c>
      <c r="AZ531" s="10">
        <f t="shared" si="51"/>
        <v>1.4567901234567902</v>
      </c>
      <c r="BA531" s="10">
        <f t="shared" si="52"/>
        <v>18.469135802469136</v>
      </c>
      <c r="BB531" s="10">
        <f t="shared" si="53"/>
        <v>12.677966101694915</v>
      </c>
    </row>
    <row r="532" spans="1:54" x14ac:dyDescent="0.35">
      <c r="A532" t="s">
        <v>49</v>
      </c>
      <c r="B532">
        <v>90797584</v>
      </c>
      <c r="C532">
        <v>90801484</v>
      </c>
      <c r="D532">
        <v>3901</v>
      </c>
      <c r="E532">
        <v>90799609</v>
      </c>
      <c r="F532">
        <v>369.82</v>
      </c>
      <c r="G532">
        <v>30.48</v>
      </c>
      <c r="H532">
        <v>0</v>
      </c>
      <c r="I532">
        <v>90799609</v>
      </c>
      <c r="J532">
        <v>251.87</v>
      </c>
      <c r="K532">
        <v>90799596</v>
      </c>
      <c r="L532">
        <v>86.88</v>
      </c>
      <c r="M532">
        <v>90799624</v>
      </c>
      <c r="N532">
        <v>82.47</v>
      </c>
      <c r="O532">
        <v>90799534</v>
      </c>
      <c r="P532">
        <v>90799609</v>
      </c>
      <c r="Q532">
        <v>75</v>
      </c>
      <c r="R532">
        <v>81</v>
      </c>
      <c r="S532">
        <v>135</v>
      </c>
      <c r="T532">
        <v>0</v>
      </c>
      <c r="U532">
        <v>0</v>
      </c>
      <c r="V532">
        <v>81</v>
      </c>
      <c r="W532">
        <v>75</v>
      </c>
      <c r="X532">
        <v>0</v>
      </c>
      <c r="Y532">
        <v>27</v>
      </c>
      <c r="Z532">
        <v>27</v>
      </c>
      <c r="AA532">
        <v>35</v>
      </c>
      <c r="AB532">
        <v>0</v>
      </c>
      <c r="AC532">
        <v>0</v>
      </c>
      <c r="AD532">
        <v>126</v>
      </c>
      <c r="AE532">
        <v>135</v>
      </c>
      <c r="AF532">
        <v>81</v>
      </c>
      <c r="AG532">
        <v>54</v>
      </c>
      <c r="AH532">
        <v>0</v>
      </c>
      <c r="AI532">
        <v>0</v>
      </c>
      <c r="AJ532">
        <v>54</v>
      </c>
      <c r="AK532">
        <v>81</v>
      </c>
      <c r="AL532">
        <v>27</v>
      </c>
      <c r="AM532">
        <v>27</v>
      </c>
      <c r="AN532">
        <v>54</v>
      </c>
      <c r="AO532">
        <v>46</v>
      </c>
      <c r="AP532">
        <v>1023</v>
      </c>
      <c r="AQ532">
        <v>1084</v>
      </c>
      <c r="AR532">
        <v>405</v>
      </c>
      <c r="AS532">
        <v>432</v>
      </c>
      <c r="AT532">
        <v>216</v>
      </c>
      <c r="AU532">
        <v>262</v>
      </c>
      <c r="AW532" s="10">
        <f t="shared" si="48"/>
        <v>2.5925925925925926</v>
      </c>
      <c r="AX532" s="10">
        <f t="shared" si="49"/>
        <v>0.76543209876543217</v>
      </c>
      <c r="AY532" s="10">
        <f t="shared" si="50"/>
        <v>2.3333333333333335</v>
      </c>
      <c r="AZ532" s="10">
        <f t="shared" si="51"/>
        <v>1.9012345679012346</v>
      </c>
      <c r="BA532" s="10">
        <f t="shared" si="52"/>
        <v>21.950617283950617</v>
      </c>
      <c r="BB532" s="10">
        <f t="shared" si="53"/>
        <v>11.545454545454545</v>
      </c>
    </row>
    <row r="533" spans="1:54" x14ac:dyDescent="0.35">
      <c r="A533" t="s">
        <v>58</v>
      </c>
      <c r="B533">
        <v>143929750</v>
      </c>
      <c r="C533">
        <v>143930923</v>
      </c>
      <c r="D533">
        <v>1174</v>
      </c>
      <c r="E533">
        <v>143930385</v>
      </c>
      <c r="F533">
        <v>264.77</v>
      </c>
      <c r="G533">
        <v>30.56</v>
      </c>
      <c r="H533">
        <v>0.06</v>
      </c>
      <c r="I533">
        <v>143930388</v>
      </c>
      <c r="J533">
        <v>143.30000000000001</v>
      </c>
      <c r="K533">
        <v>143930342</v>
      </c>
      <c r="L533">
        <v>56.22</v>
      </c>
      <c r="M533">
        <v>143930436</v>
      </c>
      <c r="N533">
        <v>156.28</v>
      </c>
      <c r="O533">
        <v>143930336</v>
      </c>
      <c r="P533">
        <v>143930385</v>
      </c>
      <c r="Q533">
        <v>49</v>
      </c>
      <c r="R533">
        <v>0</v>
      </c>
      <c r="S533">
        <v>0</v>
      </c>
      <c r="T533">
        <v>0</v>
      </c>
      <c r="U533">
        <v>0</v>
      </c>
      <c r="V533">
        <v>56</v>
      </c>
      <c r="W533">
        <v>27</v>
      </c>
      <c r="X533">
        <v>0</v>
      </c>
      <c r="Y533">
        <v>0</v>
      </c>
      <c r="Z533">
        <v>0</v>
      </c>
      <c r="AA533">
        <v>0</v>
      </c>
      <c r="AB533">
        <v>0</v>
      </c>
      <c r="AC533">
        <v>0</v>
      </c>
      <c r="AD533">
        <v>3</v>
      </c>
      <c r="AE533">
        <v>0</v>
      </c>
      <c r="AF533">
        <v>27</v>
      </c>
      <c r="AG533">
        <v>29</v>
      </c>
      <c r="AH533">
        <v>0</v>
      </c>
      <c r="AI533">
        <v>23</v>
      </c>
      <c r="AJ533">
        <v>0</v>
      </c>
      <c r="AK533">
        <v>50</v>
      </c>
      <c r="AL533">
        <v>0</v>
      </c>
      <c r="AM533">
        <v>0</v>
      </c>
      <c r="AN533">
        <v>0</v>
      </c>
      <c r="AO533">
        <v>0</v>
      </c>
      <c r="AP533">
        <v>396</v>
      </c>
      <c r="AQ533">
        <v>552</v>
      </c>
      <c r="AR533">
        <v>108</v>
      </c>
      <c r="AS533">
        <v>139</v>
      </c>
      <c r="AT533">
        <v>184</v>
      </c>
      <c r="AU533">
        <v>263</v>
      </c>
      <c r="AW533" s="10">
        <f t="shared" si="48"/>
        <v>0.33333333333333331</v>
      </c>
      <c r="AX533" s="10">
        <f t="shared" si="49"/>
        <v>0</v>
      </c>
      <c r="AY533" s="10">
        <f t="shared" si="50"/>
        <v>0.64197530864197527</v>
      </c>
      <c r="AZ533" s="10">
        <f t="shared" si="51"/>
        <v>0.61728395061728403</v>
      </c>
      <c r="BA533" s="10">
        <f t="shared" si="52"/>
        <v>11.777777777777779</v>
      </c>
      <c r="BB533" s="10">
        <f t="shared" si="53"/>
        <v>19.079999999999998</v>
      </c>
    </row>
    <row r="534" spans="1:54" x14ac:dyDescent="0.35">
      <c r="A534" t="s">
        <v>53</v>
      </c>
      <c r="B534">
        <v>54869596</v>
      </c>
      <c r="C534">
        <v>54873887</v>
      </c>
      <c r="D534">
        <v>4292</v>
      </c>
      <c r="E534">
        <v>54871463</v>
      </c>
      <c r="F534">
        <v>763.6</v>
      </c>
      <c r="G534">
        <v>33.909999999999997</v>
      </c>
      <c r="H534">
        <v>0</v>
      </c>
      <c r="I534">
        <v>54871463</v>
      </c>
      <c r="J534">
        <v>764.58</v>
      </c>
      <c r="K534">
        <v>54871470</v>
      </c>
      <c r="L534">
        <v>195.96</v>
      </c>
      <c r="M534">
        <v>54871448</v>
      </c>
      <c r="N534">
        <v>301.57</v>
      </c>
      <c r="O534">
        <v>54871741</v>
      </c>
      <c r="P534">
        <v>54871463</v>
      </c>
      <c r="Q534">
        <v>278</v>
      </c>
      <c r="R534">
        <v>81</v>
      </c>
      <c r="S534">
        <v>217</v>
      </c>
      <c r="T534">
        <v>108</v>
      </c>
      <c r="U534">
        <v>132</v>
      </c>
      <c r="V534">
        <v>27</v>
      </c>
      <c r="W534">
        <v>108</v>
      </c>
      <c r="X534">
        <v>108</v>
      </c>
      <c r="Y534">
        <v>103</v>
      </c>
      <c r="Z534">
        <v>54</v>
      </c>
      <c r="AA534">
        <v>81</v>
      </c>
      <c r="AB534">
        <v>0</v>
      </c>
      <c r="AC534">
        <v>54</v>
      </c>
      <c r="AD534">
        <v>277</v>
      </c>
      <c r="AE534">
        <v>202</v>
      </c>
      <c r="AF534">
        <v>54</v>
      </c>
      <c r="AG534">
        <v>81</v>
      </c>
      <c r="AH534">
        <v>81</v>
      </c>
      <c r="AI534">
        <v>162</v>
      </c>
      <c r="AJ534">
        <v>240</v>
      </c>
      <c r="AK534">
        <v>245</v>
      </c>
      <c r="AL534">
        <v>27</v>
      </c>
      <c r="AM534">
        <v>108</v>
      </c>
      <c r="AN534">
        <v>96</v>
      </c>
      <c r="AO534">
        <v>189</v>
      </c>
      <c r="AP534">
        <v>220</v>
      </c>
      <c r="AQ534">
        <v>2667</v>
      </c>
      <c r="AR534">
        <v>81</v>
      </c>
      <c r="AS534">
        <v>783</v>
      </c>
      <c r="AT534">
        <v>153</v>
      </c>
      <c r="AU534">
        <v>1387</v>
      </c>
      <c r="AW534" s="10">
        <f t="shared" si="48"/>
        <v>5.6419753086419755</v>
      </c>
      <c r="AX534" s="10">
        <f t="shared" si="49"/>
        <v>2.9382716049382713</v>
      </c>
      <c r="AY534" s="10">
        <f t="shared" si="50"/>
        <v>5.4938271604938276</v>
      </c>
      <c r="AZ534" s="10">
        <f t="shared" si="51"/>
        <v>6.6913580246913575</v>
      </c>
      <c r="BA534" s="10">
        <f t="shared" si="52"/>
        <v>59.716049382716044</v>
      </c>
      <c r="BB534" s="10">
        <f t="shared" si="53"/>
        <v>8.9243542435424352</v>
      </c>
    </row>
    <row r="535" spans="1:54" x14ac:dyDescent="0.35">
      <c r="A535" t="s">
        <v>3459</v>
      </c>
      <c r="B535">
        <v>65303521</v>
      </c>
      <c r="C535">
        <v>65306398</v>
      </c>
      <c r="D535">
        <v>2878</v>
      </c>
      <c r="E535">
        <v>65305266</v>
      </c>
      <c r="F535">
        <v>308.07</v>
      </c>
      <c r="G535">
        <v>16.13</v>
      </c>
      <c r="H535">
        <v>0</v>
      </c>
      <c r="I535">
        <v>65305337</v>
      </c>
      <c r="J535">
        <v>144.12</v>
      </c>
      <c r="K535">
        <v>65305235</v>
      </c>
      <c r="L535">
        <v>56.94</v>
      </c>
      <c r="M535">
        <v>65305202</v>
      </c>
      <c r="N535">
        <v>133.63999999999999</v>
      </c>
      <c r="O535">
        <v>65304959</v>
      </c>
      <c r="P535">
        <v>65305266</v>
      </c>
      <c r="Q535">
        <v>307</v>
      </c>
      <c r="R535">
        <v>0</v>
      </c>
      <c r="S535">
        <v>27</v>
      </c>
      <c r="T535">
        <v>0</v>
      </c>
      <c r="U535">
        <v>57</v>
      </c>
      <c r="V535">
        <v>27</v>
      </c>
      <c r="W535">
        <v>27</v>
      </c>
      <c r="X535">
        <v>20</v>
      </c>
      <c r="Y535">
        <v>1</v>
      </c>
      <c r="Z535">
        <v>27</v>
      </c>
      <c r="AA535">
        <v>0</v>
      </c>
      <c r="AB535">
        <v>0</v>
      </c>
      <c r="AC535">
        <v>27</v>
      </c>
      <c r="AD535">
        <v>54</v>
      </c>
      <c r="AE535">
        <v>0</v>
      </c>
      <c r="AF535">
        <v>0</v>
      </c>
      <c r="AG535">
        <v>0</v>
      </c>
      <c r="AH535">
        <v>108</v>
      </c>
      <c r="AI535">
        <v>28</v>
      </c>
      <c r="AJ535">
        <v>27</v>
      </c>
      <c r="AK535">
        <v>13</v>
      </c>
      <c r="AL535">
        <v>0</v>
      </c>
      <c r="AM535">
        <v>0</v>
      </c>
      <c r="AN535">
        <v>27</v>
      </c>
      <c r="AO535">
        <v>48</v>
      </c>
      <c r="AP535">
        <v>108</v>
      </c>
      <c r="AQ535">
        <v>415</v>
      </c>
      <c r="AR535">
        <v>51</v>
      </c>
      <c r="AS535">
        <v>303</v>
      </c>
      <c r="AT535">
        <v>156</v>
      </c>
      <c r="AU535">
        <v>320</v>
      </c>
      <c r="AW535" s="10">
        <f t="shared" si="48"/>
        <v>1.3703703703703705</v>
      </c>
      <c r="AX535" s="10">
        <f t="shared" si="49"/>
        <v>0.34567901234567905</v>
      </c>
      <c r="AY535" s="10">
        <f t="shared" si="50"/>
        <v>0.34567901234567905</v>
      </c>
      <c r="AZ535" s="10">
        <f t="shared" si="51"/>
        <v>0.75308641975308632</v>
      </c>
      <c r="BA535" s="10">
        <f t="shared" si="52"/>
        <v>12.814814814814815</v>
      </c>
      <c r="BB535" s="10">
        <f t="shared" si="53"/>
        <v>17.016393442622952</v>
      </c>
    </row>
    <row r="536" spans="1:54" x14ac:dyDescent="0.35">
      <c r="A536" t="s">
        <v>58</v>
      </c>
      <c r="B536">
        <v>26340967</v>
      </c>
      <c r="C536">
        <v>26344075</v>
      </c>
      <c r="D536">
        <v>3109</v>
      </c>
      <c r="E536">
        <v>26341761</v>
      </c>
      <c r="F536">
        <v>339.17</v>
      </c>
      <c r="G536">
        <v>17.38</v>
      </c>
      <c r="H536">
        <v>0</v>
      </c>
      <c r="I536">
        <v>26341766</v>
      </c>
      <c r="J536">
        <v>252.48</v>
      </c>
      <c r="K536">
        <v>26341697</v>
      </c>
      <c r="L536">
        <v>69.27</v>
      </c>
      <c r="M536">
        <v>26341761</v>
      </c>
      <c r="N536">
        <v>146.51</v>
      </c>
      <c r="O536">
        <v>26342521</v>
      </c>
      <c r="P536">
        <v>26341761</v>
      </c>
      <c r="Q536">
        <v>760</v>
      </c>
      <c r="R536">
        <v>105</v>
      </c>
      <c r="S536">
        <v>135</v>
      </c>
      <c r="T536">
        <v>54</v>
      </c>
      <c r="U536">
        <v>54</v>
      </c>
      <c r="V536">
        <v>189</v>
      </c>
      <c r="W536">
        <v>27</v>
      </c>
      <c r="X536">
        <v>54</v>
      </c>
      <c r="Y536">
        <v>81</v>
      </c>
      <c r="Z536">
        <v>108</v>
      </c>
      <c r="AA536">
        <v>54</v>
      </c>
      <c r="AB536">
        <v>27</v>
      </c>
      <c r="AC536">
        <v>27</v>
      </c>
      <c r="AD536">
        <v>162</v>
      </c>
      <c r="AE536">
        <v>27</v>
      </c>
      <c r="AF536">
        <v>27</v>
      </c>
      <c r="AG536">
        <v>81</v>
      </c>
      <c r="AH536">
        <v>243</v>
      </c>
      <c r="AI536">
        <v>84</v>
      </c>
      <c r="AJ536">
        <v>41</v>
      </c>
      <c r="AK536">
        <v>125</v>
      </c>
      <c r="AL536">
        <v>27</v>
      </c>
      <c r="AM536">
        <v>0</v>
      </c>
      <c r="AN536">
        <v>41</v>
      </c>
      <c r="AO536">
        <v>74</v>
      </c>
      <c r="AP536">
        <v>142</v>
      </c>
      <c r="AQ536">
        <v>961</v>
      </c>
      <c r="AR536">
        <v>77</v>
      </c>
      <c r="AS536">
        <v>297</v>
      </c>
      <c r="AT536">
        <v>0</v>
      </c>
      <c r="AU536">
        <v>867</v>
      </c>
      <c r="AW536" s="10">
        <f t="shared" si="48"/>
        <v>2.6666666666666665</v>
      </c>
      <c r="AX536" s="10">
        <f t="shared" si="49"/>
        <v>2</v>
      </c>
      <c r="AY536" s="10">
        <f t="shared" si="50"/>
        <v>2.3703703703703702</v>
      </c>
      <c r="AZ536" s="10">
        <f t="shared" si="51"/>
        <v>2.4567901234567899</v>
      </c>
      <c r="BA536" s="10">
        <f t="shared" si="52"/>
        <v>26.23456790123457</v>
      </c>
      <c r="BB536" s="10">
        <f t="shared" si="53"/>
        <v>10.678391959798997</v>
      </c>
    </row>
    <row r="537" spans="1:54" x14ac:dyDescent="0.35">
      <c r="A537" t="s">
        <v>53</v>
      </c>
      <c r="B537">
        <v>17304912</v>
      </c>
      <c r="C537">
        <v>17310350</v>
      </c>
      <c r="D537">
        <v>5439</v>
      </c>
      <c r="E537">
        <v>17308725</v>
      </c>
      <c r="F537">
        <v>480.52</v>
      </c>
      <c r="G537">
        <v>16.989999999999998</v>
      </c>
      <c r="H537">
        <v>0</v>
      </c>
      <c r="I537">
        <v>17308709</v>
      </c>
      <c r="J537">
        <v>311.7</v>
      </c>
      <c r="K537">
        <v>17308739</v>
      </c>
      <c r="L537">
        <v>120</v>
      </c>
      <c r="M537">
        <v>17308722</v>
      </c>
      <c r="N537">
        <v>147.43</v>
      </c>
      <c r="O537">
        <v>17307631</v>
      </c>
      <c r="P537">
        <v>17308725</v>
      </c>
      <c r="Q537">
        <v>1094</v>
      </c>
      <c r="R537">
        <v>27</v>
      </c>
      <c r="S537">
        <v>121</v>
      </c>
      <c r="T537">
        <v>108</v>
      </c>
      <c r="U537">
        <v>76</v>
      </c>
      <c r="V537">
        <v>75</v>
      </c>
      <c r="W537">
        <v>313</v>
      </c>
      <c r="X537">
        <v>172</v>
      </c>
      <c r="Y537">
        <v>81</v>
      </c>
      <c r="Z537">
        <v>108</v>
      </c>
      <c r="AA537">
        <v>87</v>
      </c>
      <c r="AB537">
        <v>27</v>
      </c>
      <c r="AC537">
        <v>27</v>
      </c>
      <c r="AD537">
        <v>189</v>
      </c>
      <c r="AE537">
        <v>140</v>
      </c>
      <c r="AF537">
        <v>54</v>
      </c>
      <c r="AG537">
        <v>162</v>
      </c>
      <c r="AH537">
        <v>135</v>
      </c>
      <c r="AI537">
        <v>305</v>
      </c>
      <c r="AJ537">
        <v>135</v>
      </c>
      <c r="AK537">
        <v>198</v>
      </c>
      <c r="AL537">
        <v>243</v>
      </c>
      <c r="AM537">
        <v>135</v>
      </c>
      <c r="AN537">
        <v>54</v>
      </c>
      <c r="AO537">
        <v>187</v>
      </c>
      <c r="AP537">
        <v>81</v>
      </c>
      <c r="AQ537">
        <v>2067</v>
      </c>
      <c r="AR537">
        <v>81</v>
      </c>
      <c r="AS537">
        <v>1350</v>
      </c>
      <c r="AT537">
        <v>54</v>
      </c>
      <c r="AU537">
        <v>1224</v>
      </c>
      <c r="AW537" s="10">
        <f t="shared" si="48"/>
        <v>6.2962962962962967</v>
      </c>
      <c r="AX537" s="10">
        <f t="shared" si="49"/>
        <v>2.4074074074074074</v>
      </c>
      <c r="AY537" s="10">
        <f t="shared" si="50"/>
        <v>7.4938271604938276</v>
      </c>
      <c r="AZ537" s="10">
        <f t="shared" si="51"/>
        <v>6.4197530864197532</v>
      </c>
      <c r="BA537" s="10">
        <f t="shared" si="52"/>
        <v>57.296296296296298</v>
      </c>
      <c r="BB537" s="10">
        <f t="shared" si="53"/>
        <v>8.9250000000000007</v>
      </c>
    </row>
    <row r="538" spans="1:54" x14ac:dyDescent="0.35">
      <c r="A538" t="s">
        <v>60</v>
      </c>
      <c r="B538">
        <v>47509451</v>
      </c>
      <c r="C538">
        <v>47511315</v>
      </c>
      <c r="D538">
        <v>1865</v>
      </c>
      <c r="E538">
        <v>47510572</v>
      </c>
      <c r="F538">
        <v>540.21</v>
      </c>
      <c r="G538">
        <v>22.63</v>
      </c>
      <c r="H538">
        <v>0</v>
      </c>
      <c r="I538">
        <v>47510571</v>
      </c>
      <c r="J538">
        <v>451.83</v>
      </c>
      <c r="K538">
        <v>47510541</v>
      </c>
      <c r="L538">
        <v>77.11</v>
      </c>
      <c r="M538">
        <v>47510647</v>
      </c>
      <c r="N538">
        <v>252.69</v>
      </c>
      <c r="O538">
        <v>47510383</v>
      </c>
      <c r="P538">
        <v>47510572</v>
      </c>
      <c r="Q538">
        <v>189</v>
      </c>
      <c r="R538">
        <v>27</v>
      </c>
      <c r="S538">
        <v>27</v>
      </c>
      <c r="T538">
        <v>54</v>
      </c>
      <c r="U538">
        <v>12</v>
      </c>
      <c r="V538">
        <v>32</v>
      </c>
      <c r="W538">
        <v>0</v>
      </c>
      <c r="X538">
        <v>54</v>
      </c>
      <c r="Y538">
        <v>54</v>
      </c>
      <c r="Z538">
        <v>0</v>
      </c>
      <c r="AA538">
        <v>0</v>
      </c>
      <c r="AB538">
        <v>27</v>
      </c>
      <c r="AC538">
        <v>0</v>
      </c>
      <c r="AD538">
        <v>91</v>
      </c>
      <c r="AE538">
        <v>27</v>
      </c>
      <c r="AF538">
        <v>27</v>
      </c>
      <c r="AG538">
        <v>0</v>
      </c>
      <c r="AH538">
        <v>163</v>
      </c>
      <c r="AI538">
        <v>119</v>
      </c>
      <c r="AJ538">
        <v>81</v>
      </c>
      <c r="AK538">
        <v>108</v>
      </c>
      <c r="AL538">
        <v>68</v>
      </c>
      <c r="AM538">
        <v>54</v>
      </c>
      <c r="AN538">
        <v>217</v>
      </c>
      <c r="AO538">
        <v>12</v>
      </c>
      <c r="AP538">
        <v>826</v>
      </c>
      <c r="AQ538">
        <v>1172</v>
      </c>
      <c r="AR538">
        <v>339</v>
      </c>
      <c r="AS538">
        <v>311</v>
      </c>
      <c r="AT538">
        <v>404</v>
      </c>
      <c r="AU538">
        <v>437</v>
      </c>
      <c r="AW538" s="10">
        <f t="shared" si="48"/>
        <v>0.48148148148148145</v>
      </c>
      <c r="AX538" s="10">
        <f t="shared" si="49"/>
        <v>0.66666666666666663</v>
      </c>
      <c r="AY538" s="10">
        <f t="shared" si="50"/>
        <v>1.8024691358024691</v>
      </c>
      <c r="AZ538" s="10">
        <f t="shared" si="51"/>
        <v>2.1481481481481484</v>
      </c>
      <c r="BA538" s="10">
        <f t="shared" si="52"/>
        <v>23.703703703703702</v>
      </c>
      <c r="BB538" s="10">
        <f t="shared" si="53"/>
        <v>11.034482758620689</v>
      </c>
    </row>
    <row r="539" spans="1:54" x14ac:dyDescent="0.35">
      <c r="A539" t="s">
        <v>65</v>
      </c>
      <c r="B539">
        <v>140695253</v>
      </c>
      <c r="C539">
        <v>140697750</v>
      </c>
      <c r="D539">
        <v>2498</v>
      </c>
      <c r="E539">
        <v>140696106</v>
      </c>
      <c r="F539">
        <v>472.96</v>
      </c>
      <c r="G539">
        <v>35.590000000000003</v>
      </c>
      <c r="H539">
        <v>0</v>
      </c>
      <c r="I539">
        <v>140696111</v>
      </c>
      <c r="J539">
        <v>265.99</v>
      </c>
      <c r="K539">
        <v>140696157</v>
      </c>
      <c r="L539">
        <v>135.93</v>
      </c>
      <c r="M539">
        <v>140696110</v>
      </c>
      <c r="N539">
        <v>181.52</v>
      </c>
      <c r="O539">
        <v>140696501</v>
      </c>
      <c r="P539">
        <v>140696106</v>
      </c>
      <c r="Q539">
        <v>395</v>
      </c>
      <c r="R539">
        <v>0</v>
      </c>
      <c r="S539">
        <v>63</v>
      </c>
      <c r="T539">
        <v>0</v>
      </c>
      <c r="U539">
        <v>27</v>
      </c>
      <c r="V539">
        <v>0</v>
      </c>
      <c r="W539">
        <v>27</v>
      </c>
      <c r="X539">
        <v>0</v>
      </c>
      <c r="Y539">
        <v>0</v>
      </c>
      <c r="Z539">
        <v>0</v>
      </c>
      <c r="AA539">
        <v>0</v>
      </c>
      <c r="AB539">
        <v>0</v>
      </c>
      <c r="AC539">
        <v>0</v>
      </c>
      <c r="AD539">
        <v>0</v>
      </c>
      <c r="AE539">
        <v>27</v>
      </c>
      <c r="AF539">
        <v>0</v>
      </c>
      <c r="AG539">
        <v>27</v>
      </c>
      <c r="AH539">
        <v>27</v>
      </c>
      <c r="AI539">
        <v>36</v>
      </c>
      <c r="AJ539">
        <v>27</v>
      </c>
      <c r="AK539">
        <v>54</v>
      </c>
      <c r="AL539">
        <v>0</v>
      </c>
      <c r="AM539">
        <v>27</v>
      </c>
      <c r="AN539">
        <v>86</v>
      </c>
      <c r="AO539">
        <v>81</v>
      </c>
      <c r="AP539">
        <v>135</v>
      </c>
      <c r="AQ539">
        <v>717</v>
      </c>
      <c r="AR539">
        <v>27</v>
      </c>
      <c r="AS539">
        <v>540</v>
      </c>
      <c r="AT539">
        <v>81</v>
      </c>
      <c r="AU539">
        <v>567</v>
      </c>
      <c r="AW539" s="10">
        <f t="shared" si="48"/>
        <v>1.4444444444444444</v>
      </c>
      <c r="AX539" s="10">
        <f t="shared" si="49"/>
        <v>0</v>
      </c>
      <c r="AY539" s="10">
        <f t="shared" si="50"/>
        <v>1.1111111111111112</v>
      </c>
      <c r="AZ539" s="10">
        <f t="shared" si="51"/>
        <v>2</v>
      </c>
      <c r="BA539" s="10">
        <f t="shared" si="52"/>
        <v>22.518518518518519</v>
      </c>
      <c r="BB539" s="10">
        <f t="shared" si="53"/>
        <v>11.25925925925926</v>
      </c>
    </row>
    <row r="540" spans="1:54" x14ac:dyDescent="0.35">
      <c r="A540" t="s">
        <v>57</v>
      </c>
      <c r="B540">
        <v>122721209</v>
      </c>
      <c r="C540">
        <v>122722501</v>
      </c>
      <c r="D540">
        <v>1293</v>
      </c>
      <c r="E540">
        <v>122721815</v>
      </c>
      <c r="F540">
        <v>109.78</v>
      </c>
      <c r="G540">
        <v>18.39</v>
      </c>
      <c r="H540">
        <v>0.44</v>
      </c>
      <c r="I540">
        <v>122721813</v>
      </c>
      <c r="J540">
        <v>56.8</v>
      </c>
      <c r="K540">
        <v>122721836</v>
      </c>
      <c r="L540">
        <v>86.27</v>
      </c>
      <c r="M540">
        <v>122721827</v>
      </c>
      <c r="N540">
        <v>139.13</v>
      </c>
      <c r="O540">
        <v>122721855</v>
      </c>
      <c r="P540">
        <v>122721815</v>
      </c>
      <c r="Q540">
        <v>40</v>
      </c>
      <c r="R540">
        <v>0</v>
      </c>
      <c r="S540">
        <v>0</v>
      </c>
      <c r="T540">
        <v>162</v>
      </c>
      <c r="U540">
        <v>135</v>
      </c>
      <c r="V540">
        <v>54</v>
      </c>
      <c r="W540">
        <v>54</v>
      </c>
      <c r="X540">
        <v>27</v>
      </c>
      <c r="Y540">
        <v>27</v>
      </c>
      <c r="Z540">
        <v>0</v>
      </c>
      <c r="AA540">
        <v>17</v>
      </c>
      <c r="AB540">
        <v>0</v>
      </c>
      <c r="AC540">
        <v>0</v>
      </c>
      <c r="AD540">
        <v>54</v>
      </c>
      <c r="AE540">
        <v>34</v>
      </c>
      <c r="AF540">
        <v>54</v>
      </c>
      <c r="AG540">
        <v>54</v>
      </c>
      <c r="AH540">
        <v>106</v>
      </c>
      <c r="AI540">
        <v>108</v>
      </c>
      <c r="AJ540">
        <v>38</v>
      </c>
      <c r="AK540">
        <v>0</v>
      </c>
      <c r="AL540">
        <v>54</v>
      </c>
      <c r="AM540">
        <v>54</v>
      </c>
      <c r="AN540">
        <v>34</v>
      </c>
      <c r="AO540">
        <v>27</v>
      </c>
      <c r="AP540">
        <v>378</v>
      </c>
      <c r="AQ540">
        <v>378</v>
      </c>
      <c r="AR540">
        <v>290</v>
      </c>
      <c r="AS540">
        <v>297</v>
      </c>
      <c r="AT540">
        <v>540</v>
      </c>
      <c r="AU540">
        <v>513</v>
      </c>
      <c r="AW540" s="10">
        <f t="shared" si="48"/>
        <v>2.3333333333333335</v>
      </c>
      <c r="AX540" s="10">
        <f t="shared" si="49"/>
        <v>0.54320987654320985</v>
      </c>
      <c r="AY540" s="10">
        <f t="shared" si="50"/>
        <v>2.4197530864197527</v>
      </c>
      <c r="AZ540" s="10">
        <f t="shared" si="51"/>
        <v>1</v>
      </c>
      <c r="BA540" s="10">
        <f t="shared" si="52"/>
        <v>14.666666666666666</v>
      </c>
      <c r="BB540" s="10">
        <f t="shared" si="53"/>
        <v>14.666666666666666</v>
      </c>
    </row>
    <row r="541" spans="1:54" x14ac:dyDescent="0.35">
      <c r="A541" t="s">
        <v>55</v>
      </c>
      <c r="B541">
        <v>217070308</v>
      </c>
      <c r="C541">
        <v>217072442</v>
      </c>
      <c r="D541">
        <v>2135</v>
      </c>
      <c r="E541">
        <v>217071408</v>
      </c>
      <c r="F541">
        <v>677.24</v>
      </c>
      <c r="G541">
        <v>37.4</v>
      </c>
      <c r="H541">
        <v>0</v>
      </c>
      <c r="I541">
        <v>217071407</v>
      </c>
      <c r="J541">
        <v>555.74</v>
      </c>
      <c r="K541">
        <v>217071451</v>
      </c>
      <c r="L541">
        <v>258.79000000000002</v>
      </c>
      <c r="M541">
        <v>217071458</v>
      </c>
      <c r="N541">
        <v>183.81</v>
      </c>
      <c r="O541">
        <v>217071375</v>
      </c>
      <c r="P541">
        <v>217071408</v>
      </c>
      <c r="Q541">
        <v>33</v>
      </c>
      <c r="R541">
        <v>81</v>
      </c>
      <c r="S541">
        <v>69</v>
      </c>
      <c r="T541">
        <v>108</v>
      </c>
      <c r="U541">
        <v>105</v>
      </c>
      <c r="V541">
        <v>27</v>
      </c>
      <c r="W541">
        <v>28</v>
      </c>
      <c r="X541">
        <v>27</v>
      </c>
      <c r="Y541">
        <v>45</v>
      </c>
      <c r="Z541">
        <v>81</v>
      </c>
      <c r="AA541">
        <v>81</v>
      </c>
      <c r="AB541">
        <v>0</v>
      </c>
      <c r="AC541">
        <v>0</v>
      </c>
      <c r="AD541">
        <v>27</v>
      </c>
      <c r="AE541">
        <v>27</v>
      </c>
      <c r="AF541">
        <v>27</v>
      </c>
      <c r="AG541">
        <v>27</v>
      </c>
      <c r="AH541">
        <v>81</v>
      </c>
      <c r="AI541">
        <v>51</v>
      </c>
      <c r="AJ541">
        <v>92</v>
      </c>
      <c r="AK541">
        <v>108</v>
      </c>
      <c r="AL541">
        <v>129</v>
      </c>
      <c r="AM541">
        <v>162</v>
      </c>
      <c r="AN541">
        <v>207</v>
      </c>
      <c r="AO541">
        <v>240</v>
      </c>
      <c r="AP541">
        <v>2382</v>
      </c>
      <c r="AQ541">
        <v>2459</v>
      </c>
      <c r="AR541">
        <v>1296</v>
      </c>
      <c r="AS541">
        <v>1205</v>
      </c>
      <c r="AT541">
        <v>852</v>
      </c>
      <c r="AU541">
        <v>882</v>
      </c>
      <c r="AW541" s="10">
        <f t="shared" si="48"/>
        <v>2.4938271604938271</v>
      </c>
      <c r="AX541" s="10">
        <f t="shared" si="49"/>
        <v>1.5555555555555556</v>
      </c>
      <c r="AY541" s="10">
        <f t="shared" si="50"/>
        <v>1.2962962962962963</v>
      </c>
      <c r="AZ541" s="10">
        <f t="shared" si="51"/>
        <v>6.2962962962962967</v>
      </c>
      <c r="BA541" s="10">
        <f t="shared" si="52"/>
        <v>56.123456790123456</v>
      </c>
      <c r="BB541" s="10">
        <f t="shared" si="53"/>
        <v>8.913725490196077</v>
      </c>
    </row>
    <row r="542" spans="1:54" x14ac:dyDescent="0.35">
      <c r="A542" t="s">
        <v>56</v>
      </c>
      <c r="B542">
        <v>21551960</v>
      </c>
      <c r="C542">
        <v>21554145</v>
      </c>
      <c r="D542">
        <v>2186</v>
      </c>
      <c r="E542">
        <v>21553569</v>
      </c>
      <c r="F542">
        <v>236.72</v>
      </c>
      <c r="G542">
        <v>19.649999999999999</v>
      </c>
      <c r="H542">
        <v>0.05</v>
      </c>
      <c r="I542">
        <v>21553569</v>
      </c>
      <c r="J542">
        <v>186.6</v>
      </c>
      <c r="K542">
        <v>21553597</v>
      </c>
      <c r="L542">
        <v>64.62</v>
      </c>
      <c r="M542">
        <v>21553529</v>
      </c>
      <c r="N542">
        <v>70.25</v>
      </c>
      <c r="O542">
        <v>21553052</v>
      </c>
      <c r="P542">
        <v>21553569</v>
      </c>
      <c r="Q542">
        <v>517</v>
      </c>
      <c r="R542">
        <v>79</v>
      </c>
      <c r="S542">
        <v>27</v>
      </c>
      <c r="T542">
        <v>27</v>
      </c>
      <c r="U542">
        <v>162</v>
      </c>
      <c r="V542">
        <v>117</v>
      </c>
      <c r="W542">
        <v>0</v>
      </c>
      <c r="X542">
        <v>81</v>
      </c>
      <c r="Y542">
        <v>27</v>
      </c>
      <c r="Z542">
        <v>54</v>
      </c>
      <c r="AA542">
        <v>27</v>
      </c>
      <c r="AB542">
        <v>0</v>
      </c>
      <c r="AC542">
        <v>27</v>
      </c>
      <c r="AD542">
        <v>200</v>
      </c>
      <c r="AE542">
        <v>135</v>
      </c>
      <c r="AF542">
        <v>96</v>
      </c>
      <c r="AG542">
        <v>54</v>
      </c>
      <c r="AH542">
        <v>29</v>
      </c>
      <c r="AI542">
        <v>128</v>
      </c>
      <c r="AJ542">
        <v>135</v>
      </c>
      <c r="AK542">
        <v>27</v>
      </c>
      <c r="AL542">
        <v>27</v>
      </c>
      <c r="AM542">
        <v>0</v>
      </c>
      <c r="AN542">
        <v>81</v>
      </c>
      <c r="AO542">
        <v>26</v>
      </c>
      <c r="AP542">
        <v>54</v>
      </c>
      <c r="AQ542">
        <v>542</v>
      </c>
      <c r="AR542">
        <v>93</v>
      </c>
      <c r="AS542">
        <v>183</v>
      </c>
      <c r="AT542">
        <v>54</v>
      </c>
      <c r="AU542">
        <v>243</v>
      </c>
      <c r="AW542" s="10">
        <f t="shared" si="48"/>
        <v>2.3333333333333335</v>
      </c>
      <c r="AX542" s="10">
        <f t="shared" si="49"/>
        <v>1</v>
      </c>
      <c r="AY542" s="10">
        <f t="shared" si="50"/>
        <v>3.9135802469135803</v>
      </c>
      <c r="AZ542" s="10">
        <f t="shared" si="51"/>
        <v>0.65432098765432101</v>
      </c>
      <c r="BA542" s="10">
        <f t="shared" si="52"/>
        <v>11.950617283950619</v>
      </c>
      <c r="BB542" s="10">
        <f t="shared" si="53"/>
        <v>18.264150943396228</v>
      </c>
    </row>
    <row r="543" spans="1:54" x14ac:dyDescent="0.35">
      <c r="A543" t="s">
        <v>53</v>
      </c>
      <c r="B543">
        <v>63783767</v>
      </c>
      <c r="C543">
        <v>63785207</v>
      </c>
      <c r="D543">
        <v>1441</v>
      </c>
      <c r="E543">
        <v>63784528</v>
      </c>
      <c r="F543">
        <v>719.29</v>
      </c>
      <c r="G543">
        <v>33.76</v>
      </c>
      <c r="H543">
        <v>0</v>
      </c>
      <c r="I543">
        <v>63784521</v>
      </c>
      <c r="J543">
        <v>593.91999999999996</v>
      </c>
      <c r="K543">
        <v>63784532</v>
      </c>
      <c r="L543">
        <v>110.32</v>
      </c>
      <c r="M543">
        <v>63784531</v>
      </c>
      <c r="N543">
        <v>929.99</v>
      </c>
      <c r="O543">
        <v>63784487</v>
      </c>
      <c r="P543">
        <v>63784528</v>
      </c>
      <c r="Q543">
        <v>41</v>
      </c>
      <c r="R543">
        <v>162</v>
      </c>
      <c r="S543">
        <v>127</v>
      </c>
      <c r="T543">
        <v>67</v>
      </c>
      <c r="U543">
        <v>81</v>
      </c>
      <c r="V543">
        <v>162</v>
      </c>
      <c r="W543">
        <v>183</v>
      </c>
      <c r="X543">
        <v>108</v>
      </c>
      <c r="Y543">
        <v>96</v>
      </c>
      <c r="Z543">
        <v>54</v>
      </c>
      <c r="AA543">
        <v>54</v>
      </c>
      <c r="AB543">
        <v>0</v>
      </c>
      <c r="AC543">
        <v>0</v>
      </c>
      <c r="AD543">
        <v>208</v>
      </c>
      <c r="AE543">
        <v>181</v>
      </c>
      <c r="AF543">
        <v>0</v>
      </c>
      <c r="AG543">
        <v>0</v>
      </c>
      <c r="AH543">
        <v>260</v>
      </c>
      <c r="AI543">
        <v>275</v>
      </c>
      <c r="AJ543">
        <v>233</v>
      </c>
      <c r="AK543">
        <v>203</v>
      </c>
      <c r="AL543">
        <v>27</v>
      </c>
      <c r="AM543">
        <v>27</v>
      </c>
      <c r="AN543">
        <v>540</v>
      </c>
      <c r="AO543">
        <v>569</v>
      </c>
      <c r="AP543">
        <v>3509</v>
      </c>
      <c r="AQ543">
        <v>3492</v>
      </c>
      <c r="AR543">
        <v>837</v>
      </c>
      <c r="AS543">
        <v>837</v>
      </c>
      <c r="AT543">
        <v>2483</v>
      </c>
      <c r="AU543">
        <v>2475</v>
      </c>
      <c r="AW543" s="10">
        <f t="shared" si="48"/>
        <v>4.8271604938271606</v>
      </c>
      <c r="AX543" s="10">
        <f t="shared" si="49"/>
        <v>1.8518518518518519</v>
      </c>
      <c r="AY543" s="10">
        <f t="shared" si="50"/>
        <v>5.6296296296296298</v>
      </c>
      <c r="AZ543" s="10">
        <f t="shared" si="51"/>
        <v>9.864197530864196</v>
      </c>
      <c r="BA543" s="10">
        <f t="shared" si="52"/>
        <v>84</v>
      </c>
      <c r="BB543" s="10">
        <f t="shared" si="53"/>
        <v>8.5156445556946192</v>
      </c>
    </row>
    <row r="544" spans="1:54" x14ac:dyDescent="0.35">
      <c r="A544" t="s">
        <v>61</v>
      </c>
      <c r="B544">
        <v>3949948</v>
      </c>
      <c r="C544">
        <v>3950888</v>
      </c>
      <c r="D544">
        <v>941</v>
      </c>
      <c r="E544">
        <v>3950691</v>
      </c>
      <c r="F544">
        <v>141.32</v>
      </c>
      <c r="G544">
        <v>25.86</v>
      </c>
      <c r="H544">
        <v>0.11</v>
      </c>
      <c r="I544">
        <v>3950705</v>
      </c>
      <c r="J544">
        <v>93.84</v>
      </c>
      <c r="K544">
        <v>3950697</v>
      </c>
      <c r="L544">
        <v>115.01</v>
      </c>
      <c r="M544">
        <v>3950683</v>
      </c>
      <c r="N544">
        <v>123.58</v>
      </c>
      <c r="O544">
        <v>3950418</v>
      </c>
      <c r="P544">
        <v>3950691</v>
      </c>
      <c r="Q544">
        <v>273</v>
      </c>
      <c r="R544">
        <v>0</v>
      </c>
      <c r="S544">
        <v>27</v>
      </c>
      <c r="T544">
        <v>27</v>
      </c>
      <c r="U544">
        <v>6</v>
      </c>
      <c r="V544">
        <v>27</v>
      </c>
      <c r="W544">
        <v>61</v>
      </c>
      <c r="X544">
        <v>108</v>
      </c>
      <c r="Y544">
        <v>81</v>
      </c>
      <c r="Z544">
        <v>0</v>
      </c>
      <c r="AA544">
        <v>0</v>
      </c>
      <c r="AB544">
        <v>0</v>
      </c>
      <c r="AC544">
        <v>0</v>
      </c>
      <c r="AD544">
        <v>54</v>
      </c>
      <c r="AE544">
        <v>51</v>
      </c>
      <c r="AF544">
        <v>27</v>
      </c>
      <c r="AG544">
        <v>27</v>
      </c>
      <c r="AH544">
        <v>27</v>
      </c>
      <c r="AI544">
        <v>0</v>
      </c>
      <c r="AJ544">
        <v>27</v>
      </c>
      <c r="AK544">
        <v>25</v>
      </c>
      <c r="AL544">
        <v>81</v>
      </c>
      <c r="AM544">
        <v>0</v>
      </c>
      <c r="AN544">
        <v>12</v>
      </c>
      <c r="AO544">
        <v>27</v>
      </c>
      <c r="AP544">
        <v>27</v>
      </c>
      <c r="AQ544">
        <v>364</v>
      </c>
      <c r="AR544">
        <v>1</v>
      </c>
      <c r="AS544">
        <v>297</v>
      </c>
      <c r="AT544">
        <v>0</v>
      </c>
      <c r="AU544">
        <v>297</v>
      </c>
      <c r="AW544" s="10">
        <f t="shared" si="48"/>
        <v>1.1604938271604939</v>
      </c>
      <c r="AX544" s="10">
        <f t="shared" si="49"/>
        <v>1</v>
      </c>
      <c r="AY544" s="10">
        <f t="shared" si="50"/>
        <v>0.96296296296296291</v>
      </c>
      <c r="AZ544" s="10">
        <f t="shared" si="51"/>
        <v>0.64197530864197527</v>
      </c>
      <c r="BA544" s="10">
        <f t="shared" si="52"/>
        <v>11.82716049382716</v>
      </c>
      <c r="BB544" s="10">
        <f t="shared" si="53"/>
        <v>18.423076923076923</v>
      </c>
    </row>
    <row r="545" spans="1:54" x14ac:dyDescent="0.35">
      <c r="A545" t="s">
        <v>63</v>
      </c>
      <c r="B545">
        <v>118889158</v>
      </c>
      <c r="C545">
        <v>118891518</v>
      </c>
      <c r="D545">
        <v>2361</v>
      </c>
      <c r="E545">
        <v>118890744</v>
      </c>
      <c r="F545">
        <v>535.64</v>
      </c>
      <c r="G545">
        <v>26.59</v>
      </c>
      <c r="H545">
        <v>0</v>
      </c>
      <c r="I545">
        <v>118890705</v>
      </c>
      <c r="J545">
        <v>315.24</v>
      </c>
      <c r="K545">
        <v>118890740</v>
      </c>
      <c r="L545">
        <v>144.47</v>
      </c>
      <c r="M545">
        <v>118890750</v>
      </c>
      <c r="N545">
        <v>322.10000000000002</v>
      </c>
      <c r="O545">
        <v>118890338</v>
      </c>
      <c r="P545">
        <v>118890744</v>
      </c>
      <c r="Q545">
        <v>406</v>
      </c>
      <c r="R545">
        <v>73</v>
      </c>
      <c r="S545">
        <v>27</v>
      </c>
      <c r="T545">
        <v>0</v>
      </c>
      <c r="U545">
        <v>0</v>
      </c>
      <c r="V545">
        <v>0</v>
      </c>
      <c r="W545">
        <v>0</v>
      </c>
      <c r="X545">
        <v>27</v>
      </c>
      <c r="Y545">
        <v>0</v>
      </c>
      <c r="Z545">
        <v>54</v>
      </c>
      <c r="AA545">
        <v>54</v>
      </c>
      <c r="AB545">
        <v>27</v>
      </c>
      <c r="AC545">
        <v>54</v>
      </c>
      <c r="AD545">
        <v>92</v>
      </c>
      <c r="AE545">
        <v>27</v>
      </c>
      <c r="AF545">
        <v>24</v>
      </c>
      <c r="AG545">
        <v>0</v>
      </c>
      <c r="AH545">
        <v>27</v>
      </c>
      <c r="AI545">
        <v>0</v>
      </c>
      <c r="AJ545">
        <v>52</v>
      </c>
      <c r="AK545">
        <v>54</v>
      </c>
      <c r="AL545">
        <v>0</v>
      </c>
      <c r="AM545">
        <v>81</v>
      </c>
      <c r="AN545">
        <v>84</v>
      </c>
      <c r="AO545">
        <v>54</v>
      </c>
      <c r="AP545">
        <v>185</v>
      </c>
      <c r="AQ545">
        <v>1026</v>
      </c>
      <c r="AR545">
        <v>189</v>
      </c>
      <c r="AS545">
        <v>270</v>
      </c>
      <c r="AT545">
        <v>81</v>
      </c>
      <c r="AU545">
        <v>729</v>
      </c>
      <c r="AW545" s="10">
        <f t="shared" si="48"/>
        <v>0.33333333333333331</v>
      </c>
      <c r="AX545" s="10">
        <f t="shared" si="49"/>
        <v>1.3333333333333333</v>
      </c>
      <c r="AY545" s="10">
        <f t="shared" si="50"/>
        <v>0.33333333333333331</v>
      </c>
      <c r="AZ545" s="10">
        <f t="shared" si="51"/>
        <v>2.3333333333333335</v>
      </c>
      <c r="BA545" s="10">
        <f t="shared" si="52"/>
        <v>25</v>
      </c>
      <c r="BB545" s="10">
        <f t="shared" si="53"/>
        <v>10.714285714285714</v>
      </c>
    </row>
    <row r="546" spans="1:54" x14ac:dyDescent="0.35">
      <c r="A546" t="s">
        <v>3459</v>
      </c>
      <c r="B546">
        <v>75201802</v>
      </c>
      <c r="C546">
        <v>75204693</v>
      </c>
      <c r="D546">
        <v>2892</v>
      </c>
      <c r="E546">
        <v>75202533</v>
      </c>
      <c r="F546">
        <v>335.75</v>
      </c>
      <c r="G546">
        <v>29.58</v>
      </c>
      <c r="H546">
        <v>0</v>
      </c>
      <c r="I546">
        <v>75202533</v>
      </c>
      <c r="J546">
        <v>282.64</v>
      </c>
      <c r="K546">
        <v>75202498</v>
      </c>
      <c r="L546">
        <v>76.59</v>
      </c>
      <c r="M546">
        <v>75202529</v>
      </c>
      <c r="N546">
        <v>59.87</v>
      </c>
      <c r="O546">
        <v>75203247</v>
      </c>
      <c r="P546">
        <v>75202533</v>
      </c>
      <c r="Q546">
        <v>714</v>
      </c>
      <c r="R546">
        <v>81</v>
      </c>
      <c r="S546">
        <v>175</v>
      </c>
      <c r="T546">
        <v>0</v>
      </c>
      <c r="U546">
        <v>27</v>
      </c>
      <c r="V546">
        <v>69</v>
      </c>
      <c r="W546">
        <v>54</v>
      </c>
      <c r="X546">
        <v>27</v>
      </c>
      <c r="Y546">
        <v>6</v>
      </c>
      <c r="Z546">
        <v>27</v>
      </c>
      <c r="AA546">
        <v>54</v>
      </c>
      <c r="AB546">
        <v>0</v>
      </c>
      <c r="AC546">
        <v>0</v>
      </c>
      <c r="AD546">
        <v>54</v>
      </c>
      <c r="AE546">
        <v>108</v>
      </c>
      <c r="AF546">
        <v>0</v>
      </c>
      <c r="AG546">
        <v>81</v>
      </c>
      <c r="AH546">
        <v>81</v>
      </c>
      <c r="AI546">
        <v>27</v>
      </c>
      <c r="AJ546">
        <v>122</v>
      </c>
      <c r="AK546">
        <v>81</v>
      </c>
      <c r="AL546">
        <v>0</v>
      </c>
      <c r="AM546">
        <v>27</v>
      </c>
      <c r="AN546">
        <v>135</v>
      </c>
      <c r="AO546">
        <v>81</v>
      </c>
      <c r="AP546">
        <v>81</v>
      </c>
      <c r="AQ546">
        <v>1431</v>
      </c>
      <c r="AR546">
        <v>102</v>
      </c>
      <c r="AS546">
        <v>297</v>
      </c>
      <c r="AT546">
        <v>27</v>
      </c>
      <c r="AU546">
        <v>297</v>
      </c>
      <c r="AW546" s="10">
        <f t="shared" si="48"/>
        <v>3.1604938271604937</v>
      </c>
      <c r="AX546" s="10">
        <f t="shared" si="49"/>
        <v>0.7407407407407407</v>
      </c>
      <c r="AY546" s="10">
        <f t="shared" si="50"/>
        <v>2.6666666666666665</v>
      </c>
      <c r="AZ546" s="10">
        <f t="shared" si="51"/>
        <v>2.3333333333333335</v>
      </c>
      <c r="BA546" s="10">
        <f t="shared" si="52"/>
        <v>25</v>
      </c>
      <c r="BB546" s="10">
        <f t="shared" si="53"/>
        <v>10.714285714285714</v>
      </c>
    </row>
    <row r="547" spans="1:54" x14ac:dyDescent="0.35">
      <c r="A547" t="s">
        <v>44</v>
      </c>
      <c r="B547">
        <v>77160362</v>
      </c>
      <c r="C547">
        <v>77165434</v>
      </c>
      <c r="D547">
        <v>5073</v>
      </c>
      <c r="E547">
        <v>77162825</v>
      </c>
      <c r="F547">
        <v>643.47</v>
      </c>
      <c r="G547">
        <v>24.51</v>
      </c>
      <c r="H547">
        <v>0</v>
      </c>
      <c r="I547">
        <v>77162822</v>
      </c>
      <c r="J547">
        <v>511.14</v>
      </c>
      <c r="K547">
        <v>77162867</v>
      </c>
      <c r="L547">
        <v>176.96</v>
      </c>
      <c r="M547">
        <v>77162839</v>
      </c>
      <c r="N547">
        <v>137.4</v>
      </c>
      <c r="O547">
        <v>77162898</v>
      </c>
      <c r="P547">
        <v>77162825</v>
      </c>
      <c r="Q547">
        <v>73</v>
      </c>
      <c r="R547">
        <v>27</v>
      </c>
      <c r="S547">
        <v>0</v>
      </c>
      <c r="T547">
        <v>10</v>
      </c>
      <c r="U547">
        <v>0</v>
      </c>
      <c r="V547">
        <v>107</v>
      </c>
      <c r="W547">
        <v>155</v>
      </c>
      <c r="X547">
        <v>65</v>
      </c>
      <c r="Y547">
        <v>54</v>
      </c>
      <c r="Z547">
        <v>0</v>
      </c>
      <c r="AA547">
        <v>0</v>
      </c>
      <c r="AB547">
        <v>0</v>
      </c>
      <c r="AC547">
        <v>0</v>
      </c>
      <c r="AD547">
        <v>77</v>
      </c>
      <c r="AE547">
        <v>81</v>
      </c>
      <c r="AF547">
        <v>29</v>
      </c>
      <c r="AG547">
        <v>52</v>
      </c>
      <c r="AH547">
        <v>27</v>
      </c>
      <c r="AI547">
        <v>46</v>
      </c>
      <c r="AJ547">
        <v>37</v>
      </c>
      <c r="AK547">
        <v>56</v>
      </c>
      <c r="AL547">
        <v>10</v>
      </c>
      <c r="AM547">
        <v>27</v>
      </c>
      <c r="AN547">
        <v>127</v>
      </c>
      <c r="AO547">
        <v>135</v>
      </c>
      <c r="AP547">
        <v>929</v>
      </c>
      <c r="AQ547">
        <v>1027</v>
      </c>
      <c r="AR547">
        <v>733</v>
      </c>
      <c r="AS547">
        <v>629</v>
      </c>
      <c r="AT547">
        <v>566</v>
      </c>
      <c r="AU547">
        <v>594</v>
      </c>
      <c r="AW547" s="10">
        <f t="shared" si="48"/>
        <v>1.9135802469135801</v>
      </c>
      <c r="AX547" s="10">
        <f t="shared" si="49"/>
        <v>0.66666666666666663</v>
      </c>
      <c r="AY547" s="10">
        <f t="shared" si="50"/>
        <v>2.2098765432098766</v>
      </c>
      <c r="AZ547" s="10">
        <f t="shared" si="51"/>
        <v>2.691358024691358</v>
      </c>
      <c r="BA547" s="10">
        <f t="shared" si="52"/>
        <v>27.777777777777779</v>
      </c>
      <c r="BB547" s="10">
        <f t="shared" si="53"/>
        <v>10.321100917431194</v>
      </c>
    </row>
    <row r="548" spans="1:54" x14ac:dyDescent="0.35">
      <c r="A548" t="s">
        <v>53</v>
      </c>
      <c r="B548">
        <v>52907887</v>
      </c>
      <c r="C548">
        <v>52909397</v>
      </c>
      <c r="D548">
        <v>1511</v>
      </c>
      <c r="E548">
        <v>52908292</v>
      </c>
      <c r="F548">
        <v>831.27</v>
      </c>
      <c r="G548">
        <v>48.21</v>
      </c>
      <c r="H548">
        <v>0</v>
      </c>
      <c r="I548">
        <v>52908304</v>
      </c>
      <c r="J548">
        <v>410</v>
      </c>
      <c r="K548">
        <v>52908265</v>
      </c>
      <c r="L548">
        <v>245.89</v>
      </c>
      <c r="M548">
        <v>52908286</v>
      </c>
      <c r="N548">
        <v>451.95</v>
      </c>
      <c r="O548">
        <v>52908642</v>
      </c>
      <c r="P548">
        <v>52908292</v>
      </c>
      <c r="Q548">
        <v>350</v>
      </c>
      <c r="R548">
        <v>0</v>
      </c>
      <c r="S548">
        <v>54</v>
      </c>
      <c r="T548">
        <v>27</v>
      </c>
      <c r="U548">
        <v>27</v>
      </c>
      <c r="V548">
        <v>0</v>
      </c>
      <c r="W548">
        <v>54</v>
      </c>
      <c r="X548">
        <v>27</v>
      </c>
      <c r="Y548">
        <v>27</v>
      </c>
      <c r="Z548">
        <v>16</v>
      </c>
      <c r="AA548">
        <v>162</v>
      </c>
      <c r="AB548">
        <v>0</v>
      </c>
      <c r="AC548">
        <v>31</v>
      </c>
      <c r="AD548">
        <v>77</v>
      </c>
      <c r="AE548">
        <v>27</v>
      </c>
      <c r="AF548">
        <v>16</v>
      </c>
      <c r="AG548">
        <v>54</v>
      </c>
      <c r="AH548">
        <v>80</v>
      </c>
      <c r="AI548">
        <v>78</v>
      </c>
      <c r="AJ548">
        <v>18</v>
      </c>
      <c r="AK548">
        <v>0</v>
      </c>
      <c r="AL548">
        <v>27</v>
      </c>
      <c r="AM548">
        <v>67</v>
      </c>
      <c r="AN548">
        <v>108</v>
      </c>
      <c r="AO548">
        <v>432</v>
      </c>
      <c r="AP548">
        <v>108</v>
      </c>
      <c r="AQ548">
        <v>1607</v>
      </c>
      <c r="AR548">
        <v>146</v>
      </c>
      <c r="AS548">
        <v>972</v>
      </c>
      <c r="AT548">
        <v>54</v>
      </c>
      <c r="AU548">
        <v>1858</v>
      </c>
      <c r="AW548" s="10">
        <f t="shared" si="48"/>
        <v>1.6666666666666667</v>
      </c>
      <c r="AX548" s="10">
        <f t="shared" si="49"/>
        <v>2.716049382716049</v>
      </c>
      <c r="AY548" s="10">
        <f t="shared" si="50"/>
        <v>1.962962962962963</v>
      </c>
      <c r="AZ548" s="10">
        <f t="shared" si="51"/>
        <v>6.1604938271604945</v>
      </c>
      <c r="BA548" s="10">
        <f t="shared" si="52"/>
        <v>54.777777777777779</v>
      </c>
      <c r="BB548" s="10">
        <f t="shared" si="53"/>
        <v>8.8917835671342669</v>
      </c>
    </row>
    <row r="549" spans="1:54" x14ac:dyDescent="0.35">
      <c r="A549" t="s">
        <v>61</v>
      </c>
      <c r="B549">
        <v>61038704</v>
      </c>
      <c r="C549">
        <v>61041556</v>
      </c>
      <c r="D549">
        <v>2853</v>
      </c>
      <c r="E549">
        <v>61040731</v>
      </c>
      <c r="F549">
        <v>453.37</v>
      </c>
      <c r="G549">
        <v>33.869999999999997</v>
      </c>
      <c r="H549">
        <v>0</v>
      </c>
      <c r="I549">
        <v>61040730</v>
      </c>
      <c r="J549">
        <v>255.48</v>
      </c>
      <c r="K549">
        <v>61040736</v>
      </c>
      <c r="L549">
        <v>152.44</v>
      </c>
      <c r="M549">
        <v>61040705</v>
      </c>
      <c r="N549">
        <v>245.12</v>
      </c>
      <c r="O549">
        <v>61040130</v>
      </c>
      <c r="P549">
        <v>61040731</v>
      </c>
      <c r="Q549">
        <v>601</v>
      </c>
      <c r="R549">
        <v>54</v>
      </c>
      <c r="S549">
        <v>81</v>
      </c>
      <c r="T549">
        <v>0</v>
      </c>
      <c r="U549">
        <v>88</v>
      </c>
      <c r="V549">
        <v>0</v>
      </c>
      <c r="W549">
        <v>135</v>
      </c>
      <c r="X549">
        <v>54</v>
      </c>
      <c r="Y549">
        <v>0</v>
      </c>
      <c r="Z549">
        <v>27</v>
      </c>
      <c r="AA549">
        <v>27</v>
      </c>
      <c r="AB549">
        <v>0</v>
      </c>
      <c r="AC549">
        <v>15</v>
      </c>
      <c r="AD549">
        <v>0</v>
      </c>
      <c r="AE549">
        <v>81</v>
      </c>
      <c r="AF549">
        <v>81</v>
      </c>
      <c r="AG549">
        <v>54</v>
      </c>
      <c r="AH549">
        <v>81</v>
      </c>
      <c r="AI549">
        <v>27</v>
      </c>
      <c r="AJ549">
        <v>0</v>
      </c>
      <c r="AK549">
        <v>54</v>
      </c>
      <c r="AL549">
        <v>0</v>
      </c>
      <c r="AM549">
        <v>108</v>
      </c>
      <c r="AN549">
        <v>108</v>
      </c>
      <c r="AO549">
        <v>27</v>
      </c>
      <c r="AP549">
        <v>77</v>
      </c>
      <c r="AQ549">
        <v>814</v>
      </c>
      <c r="AR549">
        <v>27</v>
      </c>
      <c r="AS549">
        <v>621</v>
      </c>
      <c r="AT549">
        <v>0</v>
      </c>
      <c r="AU549">
        <v>586</v>
      </c>
      <c r="AW549" s="10">
        <f t="shared" si="48"/>
        <v>3.7530864197530862</v>
      </c>
      <c r="AX549" s="10">
        <f t="shared" si="49"/>
        <v>0.51851851851851849</v>
      </c>
      <c r="AY549" s="10">
        <f t="shared" si="50"/>
        <v>2</v>
      </c>
      <c r="AZ549" s="10">
        <f t="shared" si="51"/>
        <v>2.3333333333333335</v>
      </c>
      <c r="BA549" s="10">
        <f t="shared" si="52"/>
        <v>24.950617283950617</v>
      </c>
      <c r="BB549" s="10">
        <f t="shared" si="53"/>
        <v>10.693121693121693</v>
      </c>
    </row>
    <row r="550" spans="1:54" x14ac:dyDescent="0.35">
      <c r="A550" t="s">
        <v>44</v>
      </c>
      <c r="B550">
        <v>1715648</v>
      </c>
      <c r="C550">
        <v>1716853</v>
      </c>
      <c r="D550">
        <v>1206</v>
      </c>
      <c r="E550">
        <v>1716236</v>
      </c>
      <c r="F550">
        <v>264.74</v>
      </c>
      <c r="G550">
        <v>39.18</v>
      </c>
      <c r="H550">
        <v>0.06</v>
      </c>
      <c r="I550">
        <v>1716239</v>
      </c>
      <c r="J550">
        <v>195.07</v>
      </c>
      <c r="K550">
        <v>1716202</v>
      </c>
      <c r="L550">
        <v>61.65</v>
      </c>
      <c r="M550">
        <v>1716242</v>
      </c>
      <c r="N550">
        <v>104.74</v>
      </c>
      <c r="O550">
        <v>1716250</v>
      </c>
      <c r="P550">
        <v>1716236</v>
      </c>
      <c r="Q550">
        <v>14</v>
      </c>
      <c r="R550">
        <v>27</v>
      </c>
      <c r="S550">
        <v>27</v>
      </c>
      <c r="T550">
        <v>27</v>
      </c>
      <c r="U550">
        <v>27</v>
      </c>
      <c r="V550">
        <v>0</v>
      </c>
      <c r="W550">
        <v>0</v>
      </c>
      <c r="X550">
        <v>91</v>
      </c>
      <c r="Y550">
        <v>81</v>
      </c>
      <c r="Z550">
        <v>54</v>
      </c>
      <c r="AA550">
        <v>54</v>
      </c>
      <c r="AB550">
        <v>0</v>
      </c>
      <c r="AC550">
        <v>0</v>
      </c>
      <c r="AD550">
        <v>54</v>
      </c>
      <c r="AE550">
        <v>54</v>
      </c>
      <c r="AF550">
        <v>162</v>
      </c>
      <c r="AG550">
        <v>162</v>
      </c>
      <c r="AH550">
        <v>54</v>
      </c>
      <c r="AI550">
        <v>54</v>
      </c>
      <c r="AJ550">
        <v>0</v>
      </c>
      <c r="AK550">
        <v>0</v>
      </c>
      <c r="AL550">
        <v>12</v>
      </c>
      <c r="AM550">
        <v>0</v>
      </c>
      <c r="AN550">
        <v>81</v>
      </c>
      <c r="AO550">
        <v>81</v>
      </c>
      <c r="AP550">
        <v>669</v>
      </c>
      <c r="AQ550">
        <v>675</v>
      </c>
      <c r="AR550">
        <v>189</v>
      </c>
      <c r="AS550">
        <v>181</v>
      </c>
      <c r="AT550">
        <v>324</v>
      </c>
      <c r="AU550">
        <v>324</v>
      </c>
      <c r="AW550" s="10">
        <f t="shared" si="48"/>
        <v>0.66666666666666663</v>
      </c>
      <c r="AX550" s="10">
        <f t="shared" si="49"/>
        <v>1.6666666666666667</v>
      </c>
      <c r="AY550" s="10">
        <f t="shared" si="50"/>
        <v>3.3333333333333335</v>
      </c>
      <c r="AZ550" s="10">
        <f t="shared" si="51"/>
        <v>1</v>
      </c>
      <c r="BA550" s="10">
        <f t="shared" si="52"/>
        <v>14.5679012345679</v>
      </c>
      <c r="BB550" s="10">
        <f t="shared" si="53"/>
        <v>14.5679012345679</v>
      </c>
    </row>
    <row r="551" spans="1:54" x14ac:dyDescent="0.35">
      <c r="A551" t="s">
        <v>53</v>
      </c>
      <c r="B551">
        <v>38428358</v>
      </c>
      <c r="C551">
        <v>38429420</v>
      </c>
      <c r="D551">
        <v>1063</v>
      </c>
      <c r="E551">
        <v>38428861</v>
      </c>
      <c r="F551">
        <v>307.74</v>
      </c>
      <c r="G551">
        <v>39.619999999999997</v>
      </c>
      <c r="H551">
        <v>0</v>
      </c>
      <c r="I551">
        <v>38428865</v>
      </c>
      <c r="J551">
        <v>186.5</v>
      </c>
      <c r="K551">
        <v>38428864</v>
      </c>
      <c r="L551">
        <v>73.77</v>
      </c>
      <c r="M551">
        <v>38428857</v>
      </c>
      <c r="N551">
        <v>336.04</v>
      </c>
      <c r="O551">
        <v>38428889</v>
      </c>
      <c r="P551">
        <v>38428861</v>
      </c>
      <c r="Q551">
        <v>28</v>
      </c>
      <c r="R551">
        <v>0</v>
      </c>
      <c r="S551">
        <v>21</v>
      </c>
      <c r="T551">
        <v>54</v>
      </c>
      <c r="U551">
        <v>30</v>
      </c>
      <c r="V551">
        <v>0</v>
      </c>
      <c r="W551">
        <v>0</v>
      </c>
      <c r="X551">
        <v>0</v>
      </c>
      <c r="Y551">
        <v>0</v>
      </c>
      <c r="Z551">
        <v>0</v>
      </c>
      <c r="AA551">
        <v>0</v>
      </c>
      <c r="AB551">
        <v>0</v>
      </c>
      <c r="AC551">
        <v>0</v>
      </c>
      <c r="AD551">
        <v>0</v>
      </c>
      <c r="AE551">
        <v>0</v>
      </c>
      <c r="AF551">
        <v>47</v>
      </c>
      <c r="AG551">
        <v>54</v>
      </c>
      <c r="AH551">
        <v>108</v>
      </c>
      <c r="AI551">
        <v>108</v>
      </c>
      <c r="AJ551">
        <v>27</v>
      </c>
      <c r="AK551">
        <v>27</v>
      </c>
      <c r="AL551">
        <v>27</v>
      </c>
      <c r="AM551">
        <v>27</v>
      </c>
      <c r="AN551">
        <v>108</v>
      </c>
      <c r="AO551">
        <v>94</v>
      </c>
      <c r="AP551">
        <v>594</v>
      </c>
      <c r="AQ551">
        <v>594</v>
      </c>
      <c r="AR551">
        <v>236</v>
      </c>
      <c r="AS551">
        <v>216</v>
      </c>
      <c r="AT551">
        <v>891</v>
      </c>
      <c r="AU551">
        <v>891</v>
      </c>
      <c r="AW551" s="10">
        <f t="shared" si="48"/>
        <v>0.62962962962962965</v>
      </c>
      <c r="AX551" s="10">
        <f t="shared" si="49"/>
        <v>0</v>
      </c>
      <c r="AY551" s="10">
        <f t="shared" si="50"/>
        <v>2</v>
      </c>
      <c r="AZ551" s="10">
        <f t="shared" si="51"/>
        <v>1.8271604938271606</v>
      </c>
      <c r="BA551" s="10">
        <f t="shared" si="52"/>
        <v>21</v>
      </c>
      <c r="BB551" s="10">
        <f t="shared" si="53"/>
        <v>11.493243243243242</v>
      </c>
    </row>
    <row r="552" spans="1:54" x14ac:dyDescent="0.35">
      <c r="A552" t="s">
        <v>51</v>
      </c>
      <c r="B552">
        <v>7149609</v>
      </c>
      <c r="C552">
        <v>7152623</v>
      </c>
      <c r="D552">
        <v>3015</v>
      </c>
      <c r="E552">
        <v>7150671</v>
      </c>
      <c r="F552">
        <v>385.06</v>
      </c>
      <c r="G552">
        <v>21.37</v>
      </c>
      <c r="H552">
        <v>0</v>
      </c>
      <c r="I552">
        <v>7150731</v>
      </c>
      <c r="J552">
        <v>393.78</v>
      </c>
      <c r="K552">
        <v>7150668</v>
      </c>
      <c r="L552">
        <v>98.34</v>
      </c>
      <c r="M552">
        <v>7150638</v>
      </c>
      <c r="N552">
        <v>156.5</v>
      </c>
      <c r="O552">
        <v>7151116</v>
      </c>
      <c r="P552">
        <v>7150671</v>
      </c>
      <c r="Q552">
        <v>445</v>
      </c>
      <c r="R552">
        <v>54</v>
      </c>
      <c r="S552">
        <v>56</v>
      </c>
      <c r="T552">
        <v>27</v>
      </c>
      <c r="U552">
        <v>27</v>
      </c>
      <c r="V552">
        <v>110</v>
      </c>
      <c r="W552">
        <v>0</v>
      </c>
      <c r="X552">
        <v>27</v>
      </c>
      <c r="Y552">
        <v>0</v>
      </c>
      <c r="Z552">
        <v>0</v>
      </c>
      <c r="AA552">
        <v>0</v>
      </c>
      <c r="AB552">
        <v>27</v>
      </c>
      <c r="AC552">
        <v>0</v>
      </c>
      <c r="AD552">
        <v>27</v>
      </c>
      <c r="AE552">
        <v>0</v>
      </c>
      <c r="AF552">
        <v>0</v>
      </c>
      <c r="AG552">
        <v>0</v>
      </c>
      <c r="AH552">
        <v>54</v>
      </c>
      <c r="AI552">
        <v>1</v>
      </c>
      <c r="AJ552">
        <v>135</v>
      </c>
      <c r="AK552">
        <v>0</v>
      </c>
      <c r="AL552">
        <v>108</v>
      </c>
      <c r="AM552">
        <v>32</v>
      </c>
      <c r="AN552">
        <v>81</v>
      </c>
      <c r="AO552">
        <v>79</v>
      </c>
      <c r="AP552">
        <v>413</v>
      </c>
      <c r="AQ552">
        <v>600</v>
      </c>
      <c r="AR552">
        <v>210</v>
      </c>
      <c r="AS552">
        <v>351</v>
      </c>
      <c r="AT552">
        <v>108</v>
      </c>
      <c r="AU552">
        <v>458</v>
      </c>
      <c r="AW552" s="10">
        <f t="shared" si="48"/>
        <v>1.0246913580246915</v>
      </c>
      <c r="AX552" s="10">
        <f t="shared" si="49"/>
        <v>0</v>
      </c>
      <c r="AY552" s="10">
        <f t="shared" si="50"/>
        <v>1.2345679012345678E-2</v>
      </c>
      <c r="AZ552" s="10">
        <f t="shared" si="51"/>
        <v>1.3703703703703705</v>
      </c>
      <c r="BA552" s="10">
        <f t="shared" si="52"/>
        <v>17.395061728395063</v>
      </c>
      <c r="BB552" s="10">
        <f t="shared" si="53"/>
        <v>12.693693693693694</v>
      </c>
    </row>
    <row r="553" spans="1:54" x14ac:dyDescent="0.35">
      <c r="A553" t="s">
        <v>58</v>
      </c>
      <c r="B553">
        <v>155336964</v>
      </c>
      <c r="C553">
        <v>155338254</v>
      </c>
      <c r="D553">
        <v>1291</v>
      </c>
      <c r="E553">
        <v>155337626</v>
      </c>
      <c r="F553">
        <v>199.3</v>
      </c>
      <c r="G553">
        <v>32.06</v>
      </c>
      <c r="H553">
        <v>0.04</v>
      </c>
      <c r="I553">
        <v>155337623</v>
      </c>
      <c r="J553">
        <v>107.48</v>
      </c>
      <c r="K553">
        <v>155337632</v>
      </c>
      <c r="L553">
        <v>91.02</v>
      </c>
      <c r="M553">
        <v>155337527</v>
      </c>
      <c r="N553">
        <v>134.26</v>
      </c>
      <c r="O553">
        <v>155337609</v>
      </c>
      <c r="P553">
        <v>155337626</v>
      </c>
      <c r="Q553">
        <v>17</v>
      </c>
      <c r="R553">
        <v>27</v>
      </c>
      <c r="S553">
        <v>27</v>
      </c>
      <c r="T553">
        <v>0</v>
      </c>
      <c r="U553">
        <v>0</v>
      </c>
      <c r="V553">
        <v>27</v>
      </c>
      <c r="W553">
        <v>27</v>
      </c>
      <c r="X553">
        <v>0</v>
      </c>
      <c r="Y553">
        <v>0</v>
      </c>
      <c r="Z553">
        <v>14</v>
      </c>
      <c r="AA553">
        <v>0</v>
      </c>
      <c r="AB553">
        <v>0</v>
      </c>
      <c r="AC553">
        <v>0</v>
      </c>
      <c r="AD553">
        <v>0</v>
      </c>
      <c r="AE553">
        <v>0</v>
      </c>
      <c r="AF553">
        <v>23</v>
      </c>
      <c r="AG553">
        <v>6</v>
      </c>
      <c r="AH553">
        <v>81</v>
      </c>
      <c r="AI553">
        <v>81</v>
      </c>
      <c r="AJ553">
        <v>27</v>
      </c>
      <c r="AK553">
        <v>27</v>
      </c>
      <c r="AL553">
        <v>41</v>
      </c>
      <c r="AM553">
        <v>27</v>
      </c>
      <c r="AN553">
        <v>27</v>
      </c>
      <c r="AO553">
        <v>27</v>
      </c>
      <c r="AP553">
        <v>431</v>
      </c>
      <c r="AQ553">
        <v>414</v>
      </c>
      <c r="AR553">
        <v>351</v>
      </c>
      <c r="AS553">
        <v>351</v>
      </c>
      <c r="AT553">
        <v>428</v>
      </c>
      <c r="AU553">
        <v>411</v>
      </c>
      <c r="AW553" s="10">
        <f t="shared" si="48"/>
        <v>0.66666666666666663</v>
      </c>
      <c r="AX553" s="10">
        <f t="shared" si="49"/>
        <v>0</v>
      </c>
      <c r="AY553" s="10">
        <f t="shared" si="50"/>
        <v>1.0740740740740742</v>
      </c>
      <c r="AZ553" s="10">
        <f t="shared" si="51"/>
        <v>1</v>
      </c>
      <c r="BA553" s="10">
        <f t="shared" si="52"/>
        <v>14.518518518518519</v>
      </c>
      <c r="BB553" s="10">
        <f t="shared" si="53"/>
        <v>14.518518518518519</v>
      </c>
    </row>
    <row r="554" spans="1:54" x14ac:dyDescent="0.35">
      <c r="A554" t="s">
        <v>50</v>
      </c>
      <c r="B554">
        <v>56239561</v>
      </c>
      <c r="C554">
        <v>56241661</v>
      </c>
      <c r="D554">
        <v>2101</v>
      </c>
      <c r="E554">
        <v>56240898</v>
      </c>
      <c r="F554">
        <v>450.46</v>
      </c>
      <c r="G554">
        <v>30.05</v>
      </c>
      <c r="H554">
        <v>0</v>
      </c>
      <c r="I554">
        <v>56240912</v>
      </c>
      <c r="J554">
        <v>236.98</v>
      </c>
      <c r="K554">
        <v>56240903</v>
      </c>
      <c r="L554">
        <v>236.26</v>
      </c>
      <c r="M554">
        <v>56240881</v>
      </c>
      <c r="N554">
        <v>191.21</v>
      </c>
      <c r="O554">
        <v>56240611</v>
      </c>
      <c r="P554">
        <v>56240898</v>
      </c>
      <c r="Q554">
        <v>287</v>
      </c>
      <c r="R554">
        <v>108</v>
      </c>
      <c r="S554">
        <v>27</v>
      </c>
      <c r="T554">
        <v>98</v>
      </c>
      <c r="U554">
        <v>132</v>
      </c>
      <c r="V554">
        <v>81</v>
      </c>
      <c r="W554">
        <v>81</v>
      </c>
      <c r="X554">
        <v>81</v>
      </c>
      <c r="Y554">
        <v>108</v>
      </c>
      <c r="Z554">
        <v>81</v>
      </c>
      <c r="AA554">
        <v>0</v>
      </c>
      <c r="AB554">
        <v>0</v>
      </c>
      <c r="AC554">
        <v>27</v>
      </c>
      <c r="AD554">
        <v>110</v>
      </c>
      <c r="AE554">
        <v>169</v>
      </c>
      <c r="AF554">
        <v>86</v>
      </c>
      <c r="AG554">
        <v>59</v>
      </c>
      <c r="AH554">
        <v>159</v>
      </c>
      <c r="AI554">
        <v>108</v>
      </c>
      <c r="AJ554">
        <v>277</v>
      </c>
      <c r="AK554">
        <v>0</v>
      </c>
      <c r="AL554">
        <v>54</v>
      </c>
      <c r="AM554">
        <v>27</v>
      </c>
      <c r="AN554">
        <v>752</v>
      </c>
      <c r="AO554">
        <v>182</v>
      </c>
      <c r="AP554">
        <v>297</v>
      </c>
      <c r="AQ554">
        <v>810</v>
      </c>
      <c r="AR554">
        <v>108</v>
      </c>
      <c r="AS554">
        <v>756</v>
      </c>
      <c r="AT554">
        <v>54</v>
      </c>
      <c r="AU554">
        <v>594</v>
      </c>
      <c r="AW554" s="10">
        <f t="shared" si="48"/>
        <v>2.9629629629629628</v>
      </c>
      <c r="AX554" s="10">
        <f t="shared" si="49"/>
        <v>1.6666666666666667</v>
      </c>
      <c r="AY554" s="10">
        <f t="shared" si="50"/>
        <v>4.1481481481481479</v>
      </c>
      <c r="AZ554" s="10">
        <f t="shared" si="51"/>
        <v>2.5802469135802473</v>
      </c>
      <c r="BA554" s="10">
        <f t="shared" si="52"/>
        <v>26.666666666666668</v>
      </c>
      <c r="BB554" s="10">
        <f t="shared" si="53"/>
        <v>10.334928229665071</v>
      </c>
    </row>
    <row r="555" spans="1:54" x14ac:dyDescent="0.35">
      <c r="A555" t="s">
        <v>3462</v>
      </c>
      <c r="B555">
        <v>23763227</v>
      </c>
      <c r="C555">
        <v>23764505</v>
      </c>
      <c r="D555">
        <v>1279</v>
      </c>
      <c r="E555">
        <v>23763785</v>
      </c>
      <c r="F555">
        <v>117.42</v>
      </c>
      <c r="G555">
        <v>20.399999999999999</v>
      </c>
      <c r="H555">
        <v>0.25</v>
      </c>
      <c r="I555">
        <v>23763783</v>
      </c>
      <c r="J555">
        <v>100.63</v>
      </c>
      <c r="K555">
        <v>23763792</v>
      </c>
      <c r="L555">
        <v>51.58</v>
      </c>
      <c r="M555">
        <v>23763816</v>
      </c>
      <c r="N555">
        <v>77.739999999999995</v>
      </c>
      <c r="O555">
        <v>23763866</v>
      </c>
      <c r="P555">
        <v>23763785</v>
      </c>
      <c r="Q555">
        <v>81</v>
      </c>
      <c r="R555">
        <v>93</v>
      </c>
      <c r="S555">
        <v>54</v>
      </c>
      <c r="T555">
        <v>4</v>
      </c>
      <c r="U555">
        <v>27</v>
      </c>
      <c r="V555">
        <v>54</v>
      </c>
      <c r="W555">
        <v>30</v>
      </c>
      <c r="X555">
        <v>0</v>
      </c>
      <c r="Y555">
        <v>9</v>
      </c>
      <c r="Z555">
        <v>54</v>
      </c>
      <c r="AA555">
        <v>50</v>
      </c>
      <c r="AB555">
        <v>54</v>
      </c>
      <c r="AC555">
        <v>54</v>
      </c>
      <c r="AD555">
        <v>54</v>
      </c>
      <c r="AE555">
        <v>54</v>
      </c>
      <c r="AF555">
        <v>20</v>
      </c>
      <c r="AG555">
        <v>6</v>
      </c>
      <c r="AH555">
        <v>162</v>
      </c>
      <c r="AI555">
        <v>93</v>
      </c>
      <c r="AJ555">
        <v>54</v>
      </c>
      <c r="AK555">
        <v>0</v>
      </c>
      <c r="AL555">
        <v>108</v>
      </c>
      <c r="AM555">
        <v>45</v>
      </c>
      <c r="AN555">
        <v>0</v>
      </c>
      <c r="AO555">
        <v>2</v>
      </c>
      <c r="AP555">
        <v>383</v>
      </c>
      <c r="AQ555">
        <v>395</v>
      </c>
      <c r="AR555">
        <v>230</v>
      </c>
      <c r="AS555">
        <v>243</v>
      </c>
      <c r="AT555">
        <v>279</v>
      </c>
      <c r="AU555">
        <v>267</v>
      </c>
      <c r="AW555" s="10">
        <f t="shared" si="48"/>
        <v>1.3703703703703705</v>
      </c>
      <c r="AX555" s="10">
        <f t="shared" si="49"/>
        <v>1.3950617283950617</v>
      </c>
      <c r="AY555" s="10">
        <f t="shared" si="50"/>
        <v>1.8888888888888888</v>
      </c>
      <c r="AZ555" s="10">
        <f t="shared" si="51"/>
        <v>0.58024691358024694</v>
      </c>
      <c r="BA555" s="10">
        <f t="shared" si="52"/>
        <v>11.17283950617284</v>
      </c>
      <c r="BB555" s="10">
        <f t="shared" si="53"/>
        <v>19.25531914893617</v>
      </c>
    </row>
    <row r="556" spans="1:54" x14ac:dyDescent="0.35">
      <c r="A556" t="s">
        <v>54</v>
      </c>
      <c r="B556">
        <v>153442647</v>
      </c>
      <c r="C556">
        <v>153445059</v>
      </c>
      <c r="D556">
        <v>2413</v>
      </c>
      <c r="E556">
        <v>153444428</v>
      </c>
      <c r="F556">
        <v>712.33</v>
      </c>
      <c r="G556">
        <v>41.56</v>
      </c>
      <c r="H556">
        <v>0</v>
      </c>
      <c r="I556">
        <v>153444430</v>
      </c>
      <c r="J556">
        <v>527.05999999999995</v>
      </c>
      <c r="K556">
        <v>153444428</v>
      </c>
      <c r="L556">
        <v>165.52</v>
      </c>
      <c r="M556">
        <v>153444428</v>
      </c>
      <c r="N556">
        <v>200.21</v>
      </c>
      <c r="O556">
        <v>153443853</v>
      </c>
      <c r="P556">
        <v>153444428</v>
      </c>
      <c r="Q556">
        <v>575</v>
      </c>
      <c r="R556">
        <v>135</v>
      </c>
      <c r="S556">
        <v>54</v>
      </c>
      <c r="T556">
        <v>125</v>
      </c>
      <c r="U556">
        <v>0</v>
      </c>
      <c r="V556">
        <v>81</v>
      </c>
      <c r="W556">
        <v>0</v>
      </c>
      <c r="X556">
        <v>54</v>
      </c>
      <c r="Y556">
        <v>27</v>
      </c>
      <c r="Z556">
        <v>27</v>
      </c>
      <c r="AA556">
        <v>54</v>
      </c>
      <c r="AB556">
        <v>27</v>
      </c>
      <c r="AC556">
        <v>27</v>
      </c>
      <c r="AD556">
        <v>81</v>
      </c>
      <c r="AE556">
        <v>3</v>
      </c>
      <c r="AF556">
        <v>38</v>
      </c>
      <c r="AG556">
        <v>81</v>
      </c>
      <c r="AH556">
        <v>135</v>
      </c>
      <c r="AI556">
        <v>81</v>
      </c>
      <c r="AJ556">
        <v>173</v>
      </c>
      <c r="AK556">
        <v>54</v>
      </c>
      <c r="AL556">
        <v>54</v>
      </c>
      <c r="AM556">
        <v>54</v>
      </c>
      <c r="AN556">
        <v>81</v>
      </c>
      <c r="AO556">
        <v>54</v>
      </c>
      <c r="AP556">
        <v>81</v>
      </c>
      <c r="AQ556">
        <v>889</v>
      </c>
      <c r="AR556">
        <v>27</v>
      </c>
      <c r="AS556">
        <v>294</v>
      </c>
      <c r="AT556">
        <v>0</v>
      </c>
      <c r="AU556">
        <v>604</v>
      </c>
      <c r="AW556" s="10">
        <f t="shared" si="48"/>
        <v>0.66666666666666663</v>
      </c>
      <c r="AX556" s="10">
        <f t="shared" si="49"/>
        <v>1.3333333333333333</v>
      </c>
      <c r="AY556" s="10">
        <f t="shared" si="50"/>
        <v>2.0370370370370372</v>
      </c>
      <c r="AZ556" s="10">
        <f t="shared" si="51"/>
        <v>2</v>
      </c>
      <c r="BA556" s="10">
        <f t="shared" si="52"/>
        <v>22.061728395061728</v>
      </c>
      <c r="BB556" s="10">
        <f t="shared" si="53"/>
        <v>11.030864197530864</v>
      </c>
    </row>
    <row r="557" spans="1:54" x14ac:dyDescent="0.35">
      <c r="A557" t="s">
        <v>59</v>
      </c>
      <c r="B557">
        <v>133243662</v>
      </c>
      <c r="C557">
        <v>133244705</v>
      </c>
      <c r="D557">
        <v>1044</v>
      </c>
      <c r="E557">
        <v>133243984</v>
      </c>
      <c r="F557">
        <v>377.33</v>
      </c>
      <c r="G557">
        <v>50.91</v>
      </c>
      <c r="H557">
        <v>0</v>
      </c>
      <c r="I557">
        <v>133243984</v>
      </c>
      <c r="J557">
        <v>229.75</v>
      </c>
      <c r="K557">
        <v>133243973</v>
      </c>
      <c r="L557">
        <v>131.58000000000001</v>
      </c>
      <c r="M557">
        <v>133243991</v>
      </c>
      <c r="N557">
        <v>231.86</v>
      </c>
      <c r="O557">
        <v>133244183</v>
      </c>
      <c r="P557">
        <v>133243984</v>
      </c>
      <c r="Q557">
        <v>199</v>
      </c>
      <c r="R557">
        <v>15</v>
      </c>
      <c r="S557">
        <v>75</v>
      </c>
      <c r="T557">
        <v>0</v>
      </c>
      <c r="U557">
        <v>54</v>
      </c>
      <c r="V557">
        <v>0</v>
      </c>
      <c r="W557">
        <v>0</v>
      </c>
      <c r="X557">
        <v>27</v>
      </c>
      <c r="Y557">
        <v>54</v>
      </c>
      <c r="Z557">
        <v>27</v>
      </c>
      <c r="AA557">
        <v>27</v>
      </c>
      <c r="AB557">
        <v>0</v>
      </c>
      <c r="AC557">
        <v>0</v>
      </c>
      <c r="AD557">
        <v>0</v>
      </c>
      <c r="AE557">
        <v>0</v>
      </c>
      <c r="AF557">
        <v>0</v>
      </c>
      <c r="AG557">
        <v>27</v>
      </c>
      <c r="AH557">
        <v>27</v>
      </c>
      <c r="AI557">
        <v>54</v>
      </c>
      <c r="AJ557">
        <v>4</v>
      </c>
      <c r="AK557">
        <v>54</v>
      </c>
      <c r="AL557">
        <v>2</v>
      </c>
      <c r="AM557">
        <v>27</v>
      </c>
      <c r="AN557">
        <v>27</v>
      </c>
      <c r="AO557">
        <v>105</v>
      </c>
      <c r="AP557">
        <v>75</v>
      </c>
      <c r="AQ557">
        <v>891</v>
      </c>
      <c r="AR557">
        <v>101</v>
      </c>
      <c r="AS557">
        <v>567</v>
      </c>
      <c r="AT557">
        <v>113</v>
      </c>
      <c r="AU557">
        <v>513</v>
      </c>
      <c r="AW557" s="10">
        <f t="shared" si="48"/>
        <v>1.5925925925925926</v>
      </c>
      <c r="AX557" s="10">
        <f t="shared" si="49"/>
        <v>1</v>
      </c>
      <c r="AY557" s="10">
        <f t="shared" si="50"/>
        <v>1</v>
      </c>
      <c r="AZ557" s="10">
        <f t="shared" si="51"/>
        <v>2.2962962962962963</v>
      </c>
      <c r="BA557" s="10">
        <f t="shared" si="52"/>
        <v>24.333333333333332</v>
      </c>
      <c r="BB557" s="10">
        <f t="shared" si="53"/>
        <v>10.596774193548386</v>
      </c>
    </row>
    <row r="558" spans="1:54" x14ac:dyDescent="0.35">
      <c r="A558" t="s">
        <v>3462</v>
      </c>
      <c r="B558">
        <v>112250559</v>
      </c>
      <c r="C558">
        <v>112251454</v>
      </c>
      <c r="D558">
        <v>896</v>
      </c>
      <c r="E558">
        <v>112250879</v>
      </c>
      <c r="F558">
        <v>223.76</v>
      </c>
      <c r="G558">
        <v>37.1</v>
      </c>
      <c r="H558">
        <v>0.05</v>
      </c>
      <c r="I558">
        <v>112250890</v>
      </c>
      <c r="J558">
        <v>83.88</v>
      </c>
      <c r="K558">
        <v>112250872</v>
      </c>
      <c r="L558">
        <v>149.6</v>
      </c>
      <c r="M558">
        <v>112250884</v>
      </c>
      <c r="N558">
        <v>149.36000000000001</v>
      </c>
      <c r="O558">
        <v>112251006</v>
      </c>
      <c r="P558">
        <v>112250879</v>
      </c>
      <c r="Q558">
        <v>127</v>
      </c>
      <c r="R558">
        <v>0</v>
      </c>
      <c r="S558">
        <v>0</v>
      </c>
      <c r="T558">
        <v>0</v>
      </c>
      <c r="U558">
        <v>0</v>
      </c>
      <c r="V558">
        <v>6</v>
      </c>
      <c r="W558">
        <v>0</v>
      </c>
      <c r="X558">
        <v>27</v>
      </c>
      <c r="Y558">
        <v>38</v>
      </c>
      <c r="Z558">
        <v>54</v>
      </c>
      <c r="AA558">
        <v>27</v>
      </c>
      <c r="AB558">
        <v>0</v>
      </c>
      <c r="AC558">
        <v>0</v>
      </c>
      <c r="AD558">
        <v>2</v>
      </c>
      <c r="AE558">
        <v>0</v>
      </c>
      <c r="AF558">
        <v>27</v>
      </c>
      <c r="AG558">
        <v>54</v>
      </c>
      <c r="AH558">
        <v>34</v>
      </c>
      <c r="AI558">
        <v>54</v>
      </c>
      <c r="AJ558">
        <v>27</v>
      </c>
      <c r="AK558">
        <v>27</v>
      </c>
      <c r="AL558">
        <v>0</v>
      </c>
      <c r="AM558">
        <v>0</v>
      </c>
      <c r="AN558">
        <v>27</v>
      </c>
      <c r="AO558">
        <v>54</v>
      </c>
      <c r="AP558">
        <v>281</v>
      </c>
      <c r="AQ558">
        <v>351</v>
      </c>
      <c r="AR558">
        <v>436</v>
      </c>
      <c r="AS558">
        <v>513</v>
      </c>
      <c r="AT558">
        <v>242</v>
      </c>
      <c r="AU558">
        <v>297</v>
      </c>
      <c r="AW558" s="10">
        <f t="shared" si="48"/>
        <v>0</v>
      </c>
      <c r="AX558" s="10">
        <f t="shared" si="49"/>
        <v>0.80246913580246915</v>
      </c>
      <c r="AY558" s="10">
        <f t="shared" si="50"/>
        <v>1.3333333333333333</v>
      </c>
      <c r="AZ558" s="10">
        <f t="shared" si="51"/>
        <v>1</v>
      </c>
      <c r="BA558" s="10">
        <f t="shared" si="52"/>
        <v>14.333333333333334</v>
      </c>
      <c r="BB558" s="10">
        <f t="shared" si="53"/>
        <v>14.333333333333334</v>
      </c>
    </row>
    <row r="559" spans="1:54" x14ac:dyDescent="0.35">
      <c r="A559" t="s">
        <v>61</v>
      </c>
      <c r="B559">
        <v>5538208</v>
      </c>
      <c r="C559">
        <v>5540690</v>
      </c>
      <c r="D559">
        <v>2483</v>
      </c>
      <c r="E559">
        <v>5540017</v>
      </c>
      <c r="F559">
        <v>550.6</v>
      </c>
      <c r="G559">
        <v>34.99</v>
      </c>
      <c r="H559">
        <v>0</v>
      </c>
      <c r="I559">
        <v>5540014</v>
      </c>
      <c r="J559">
        <v>287.69</v>
      </c>
      <c r="K559">
        <v>5539905</v>
      </c>
      <c r="L559">
        <v>214.23</v>
      </c>
      <c r="M559">
        <v>5540018</v>
      </c>
      <c r="N559">
        <v>214.87</v>
      </c>
      <c r="O559">
        <v>5539449</v>
      </c>
      <c r="P559">
        <v>5540017</v>
      </c>
      <c r="Q559">
        <v>568</v>
      </c>
      <c r="R559">
        <v>67</v>
      </c>
      <c r="S559">
        <v>0</v>
      </c>
      <c r="T559">
        <v>0</v>
      </c>
      <c r="U559">
        <v>0</v>
      </c>
      <c r="V559">
        <v>0</v>
      </c>
      <c r="W559">
        <v>54</v>
      </c>
      <c r="X559">
        <v>0</v>
      </c>
      <c r="Y559">
        <v>0</v>
      </c>
      <c r="Z559">
        <v>27</v>
      </c>
      <c r="AA559">
        <v>27</v>
      </c>
      <c r="AB559">
        <v>0</v>
      </c>
      <c r="AC559">
        <v>0</v>
      </c>
      <c r="AD559">
        <v>0</v>
      </c>
      <c r="AE559">
        <v>81</v>
      </c>
      <c r="AF559">
        <v>27</v>
      </c>
      <c r="AG559">
        <v>0</v>
      </c>
      <c r="AH559">
        <v>81</v>
      </c>
      <c r="AI559">
        <v>45</v>
      </c>
      <c r="AJ559">
        <v>0</v>
      </c>
      <c r="AK559">
        <v>54</v>
      </c>
      <c r="AL559">
        <v>0</v>
      </c>
      <c r="AM559">
        <v>0</v>
      </c>
      <c r="AN559">
        <v>27</v>
      </c>
      <c r="AO559">
        <v>108</v>
      </c>
      <c r="AP559">
        <v>189</v>
      </c>
      <c r="AQ559">
        <v>810</v>
      </c>
      <c r="AR559">
        <v>188</v>
      </c>
      <c r="AS559">
        <v>432</v>
      </c>
      <c r="AT559">
        <v>81</v>
      </c>
      <c r="AU559">
        <v>540</v>
      </c>
      <c r="AW559" s="10">
        <f t="shared" si="48"/>
        <v>0.66666666666666663</v>
      </c>
      <c r="AX559" s="10">
        <f t="shared" si="49"/>
        <v>0.33333333333333331</v>
      </c>
      <c r="AY559" s="10">
        <f t="shared" si="50"/>
        <v>1.5555555555555556</v>
      </c>
      <c r="AZ559" s="10">
        <f t="shared" si="51"/>
        <v>2</v>
      </c>
      <c r="BA559" s="10">
        <f t="shared" si="52"/>
        <v>22</v>
      </c>
      <c r="BB559" s="10">
        <f t="shared" si="53"/>
        <v>11</v>
      </c>
    </row>
    <row r="560" spans="1:54" x14ac:dyDescent="0.35">
      <c r="A560" t="s">
        <v>3460</v>
      </c>
      <c r="B560">
        <v>79461992</v>
      </c>
      <c r="C560">
        <v>79464244</v>
      </c>
      <c r="D560">
        <v>2253</v>
      </c>
      <c r="E560">
        <v>79462959</v>
      </c>
      <c r="F560">
        <v>291.57</v>
      </c>
      <c r="G560">
        <v>16.829999999999998</v>
      </c>
      <c r="H560">
        <v>0</v>
      </c>
      <c r="I560">
        <v>79462954</v>
      </c>
      <c r="J560">
        <v>198.89</v>
      </c>
      <c r="K560">
        <v>79463043</v>
      </c>
      <c r="L560">
        <v>88.52</v>
      </c>
      <c r="M560">
        <v>79462945</v>
      </c>
      <c r="N560">
        <v>117.13</v>
      </c>
      <c r="O560">
        <v>79463118</v>
      </c>
      <c r="P560">
        <v>79462959</v>
      </c>
      <c r="Q560">
        <v>159</v>
      </c>
      <c r="R560">
        <v>115</v>
      </c>
      <c r="S560">
        <v>55</v>
      </c>
      <c r="T560">
        <v>27</v>
      </c>
      <c r="U560">
        <v>81</v>
      </c>
      <c r="V560">
        <v>34</v>
      </c>
      <c r="W560">
        <v>27</v>
      </c>
      <c r="X560">
        <v>0</v>
      </c>
      <c r="Y560">
        <v>0</v>
      </c>
      <c r="Z560">
        <v>2</v>
      </c>
      <c r="AA560">
        <v>27</v>
      </c>
      <c r="AB560">
        <v>0</v>
      </c>
      <c r="AC560">
        <v>0</v>
      </c>
      <c r="AD560">
        <v>30</v>
      </c>
      <c r="AE560">
        <v>81</v>
      </c>
      <c r="AF560">
        <v>27</v>
      </c>
      <c r="AG560">
        <v>54</v>
      </c>
      <c r="AH560">
        <v>108</v>
      </c>
      <c r="AI560">
        <v>108</v>
      </c>
      <c r="AJ560">
        <v>48</v>
      </c>
      <c r="AK560">
        <v>20</v>
      </c>
      <c r="AL560">
        <v>0</v>
      </c>
      <c r="AM560">
        <v>0</v>
      </c>
      <c r="AN560">
        <v>108</v>
      </c>
      <c r="AO560">
        <v>99</v>
      </c>
      <c r="AP560">
        <v>271</v>
      </c>
      <c r="AQ560">
        <v>557</v>
      </c>
      <c r="AR560">
        <v>219</v>
      </c>
      <c r="AS560">
        <v>324</v>
      </c>
      <c r="AT560">
        <v>250</v>
      </c>
      <c r="AU560">
        <v>567</v>
      </c>
      <c r="AW560" s="10">
        <f t="shared" si="48"/>
        <v>2.0123456790123457</v>
      </c>
      <c r="AX560" s="10">
        <f t="shared" si="49"/>
        <v>0.33333333333333331</v>
      </c>
      <c r="AY560" s="10">
        <f t="shared" si="50"/>
        <v>3</v>
      </c>
      <c r="AZ560" s="10">
        <f t="shared" si="51"/>
        <v>1.4691358024691357</v>
      </c>
      <c r="BA560" s="10">
        <f t="shared" si="52"/>
        <v>17.876543209876544</v>
      </c>
      <c r="BB560" s="10">
        <f t="shared" si="53"/>
        <v>12.168067226890757</v>
      </c>
    </row>
    <row r="561" spans="1:54" x14ac:dyDescent="0.35">
      <c r="A561" t="s">
        <v>3459</v>
      </c>
      <c r="B561">
        <v>92915548</v>
      </c>
      <c r="C561">
        <v>92917213</v>
      </c>
      <c r="D561">
        <v>1666</v>
      </c>
      <c r="E561">
        <v>92916380</v>
      </c>
      <c r="F561">
        <v>566.96</v>
      </c>
      <c r="G561">
        <v>39.6</v>
      </c>
      <c r="H561">
        <v>0</v>
      </c>
      <c r="I561">
        <v>92916371</v>
      </c>
      <c r="J561">
        <v>309.17</v>
      </c>
      <c r="K561">
        <v>92916385</v>
      </c>
      <c r="L561">
        <v>198.13</v>
      </c>
      <c r="M561">
        <v>92916393</v>
      </c>
      <c r="N561">
        <v>327.9</v>
      </c>
      <c r="O561">
        <v>92916380</v>
      </c>
      <c r="P561">
        <v>92916380</v>
      </c>
      <c r="Q561">
        <v>0</v>
      </c>
      <c r="R561">
        <v>173</v>
      </c>
      <c r="S561">
        <v>173</v>
      </c>
      <c r="T561">
        <v>0</v>
      </c>
      <c r="U561">
        <v>0</v>
      </c>
      <c r="V561">
        <v>69</v>
      </c>
      <c r="W561">
        <v>69</v>
      </c>
      <c r="X561">
        <v>0</v>
      </c>
      <c r="Y561">
        <v>0</v>
      </c>
      <c r="Z561">
        <v>27</v>
      </c>
      <c r="AA561">
        <v>27</v>
      </c>
      <c r="AB561">
        <v>0</v>
      </c>
      <c r="AC561">
        <v>0</v>
      </c>
      <c r="AD561">
        <v>108</v>
      </c>
      <c r="AE561">
        <v>108</v>
      </c>
      <c r="AF561">
        <v>0</v>
      </c>
      <c r="AG561">
        <v>0</v>
      </c>
      <c r="AH561">
        <v>216</v>
      </c>
      <c r="AI561">
        <v>216</v>
      </c>
      <c r="AJ561">
        <v>86</v>
      </c>
      <c r="AK561">
        <v>86</v>
      </c>
      <c r="AL561">
        <v>27</v>
      </c>
      <c r="AM561">
        <v>27</v>
      </c>
      <c r="AN561">
        <v>297</v>
      </c>
      <c r="AO561">
        <v>297</v>
      </c>
      <c r="AP561">
        <v>1296</v>
      </c>
      <c r="AQ561">
        <v>1296</v>
      </c>
      <c r="AR561">
        <v>1063</v>
      </c>
      <c r="AS561">
        <v>1063</v>
      </c>
      <c r="AT561">
        <v>1310</v>
      </c>
      <c r="AU561">
        <v>1310</v>
      </c>
      <c r="AW561" s="10">
        <f t="shared" si="48"/>
        <v>2.9876543209876547</v>
      </c>
      <c r="AX561" s="10">
        <f t="shared" si="49"/>
        <v>0.33333333333333331</v>
      </c>
      <c r="AY561" s="10">
        <f t="shared" si="50"/>
        <v>4</v>
      </c>
      <c r="AZ561" s="10">
        <f t="shared" si="51"/>
        <v>5.0617283950617278</v>
      </c>
      <c r="BA561" s="10">
        <f t="shared" si="52"/>
        <v>45.296296296296298</v>
      </c>
      <c r="BB561" s="10">
        <f t="shared" si="53"/>
        <v>8.9487804878048802</v>
      </c>
    </row>
    <row r="562" spans="1:54" x14ac:dyDescent="0.35">
      <c r="A562" t="s">
        <v>52</v>
      </c>
      <c r="B562">
        <v>8902008</v>
      </c>
      <c r="C562">
        <v>8904325</v>
      </c>
      <c r="D562">
        <v>2318</v>
      </c>
      <c r="E562">
        <v>8903397</v>
      </c>
      <c r="F562">
        <v>178.34</v>
      </c>
      <c r="G562">
        <v>15.06</v>
      </c>
      <c r="H562">
        <v>0.04</v>
      </c>
      <c r="I562">
        <v>8903433</v>
      </c>
      <c r="J562">
        <v>200.61</v>
      </c>
      <c r="K562">
        <v>8903409</v>
      </c>
      <c r="L562">
        <v>89.02</v>
      </c>
      <c r="M562">
        <v>8903397</v>
      </c>
      <c r="N562">
        <v>129.13</v>
      </c>
      <c r="O562">
        <v>8903166</v>
      </c>
      <c r="P562">
        <v>8903397</v>
      </c>
      <c r="Q562">
        <v>231</v>
      </c>
      <c r="R562">
        <v>54</v>
      </c>
      <c r="S562">
        <v>123</v>
      </c>
      <c r="T562">
        <v>108</v>
      </c>
      <c r="U562">
        <v>135</v>
      </c>
      <c r="V562">
        <v>42</v>
      </c>
      <c r="W562">
        <v>81</v>
      </c>
      <c r="X562">
        <v>0</v>
      </c>
      <c r="Y562">
        <v>54</v>
      </c>
      <c r="Z562">
        <v>0</v>
      </c>
      <c r="AA562">
        <v>129</v>
      </c>
      <c r="AB562">
        <v>54</v>
      </c>
      <c r="AC562">
        <v>108</v>
      </c>
      <c r="AD562">
        <v>94</v>
      </c>
      <c r="AE562">
        <v>183</v>
      </c>
      <c r="AF562">
        <v>27</v>
      </c>
      <c r="AG562">
        <v>54</v>
      </c>
      <c r="AH562">
        <v>27</v>
      </c>
      <c r="AI562">
        <v>54</v>
      </c>
      <c r="AJ562">
        <v>54</v>
      </c>
      <c r="AK562">
        <v>110</v>
      </c>
      <c r="AL562">
        <v>175</v>
      </c>
      <c r="AM562">
        <v>50</v>
      </c>
      <c r="AN562">
        <v>81</v>
      </c>
      <c r="AO562">
        <v>54</v>
      </c>
      <c r="AP562">
        <v>150</v>
      </c>
      <c r="AQ562">
        <v>1113</v>
      </c>
      <c r="AR562">
        <v>26</v>
      </c>
      <c r="AS562">
        <v>378</v>
      </c>
      <c r="AT562">
        <v>192</v>
      </c>
      <c r="AU562">
        <v>680</v>
      </c>
      <c r="AW562" s="10">
        <f t="shared" si="48"/>
        <v>4.1851851851851851</v>
      </c>
      <c r="AX562" s="10">
        <f t="shared" si="49"/>
        <v>3.5925925925925926</v>
      </c>
      <c r="AY562" s="10">
        <f t="shared" si="50"/>
        <v>3.5925925925925926</v>
      </c>
      <c r="AZ562" s="10">
        <f t="shared" si="51"/>
        <v>2.6419753086419751</v>
      </c>
      <c r="BA562" s="10">
        <f t="shared" si="52"/>
        <v>26.802469135802468</v>
      </c>
      <c r="BB562" s="10">
        <f t="shared" si="53"/>
        <v>10.144859813084112</v>
      </c>
    </row>
    <row r="563" spans="1:54" x14ac:dyDescent="0.35">
      <c r="A563" t="s">
        <v>56</v>
      </c>
      <c r="B563">
        <v>109306472</v>
      </c>
      <c r="C563">
        <v>109309794</v>
      </c>
      <c r="D563">
        <v>3323</v>
      </c>
      <c r="E563">
        <v>109308059</v>
      </c>
      <c r="F563">
        <v>248.17</v>
      </c>
      <c r="G563">
        <v>10.97</v>
      </c>
      <c r="H563">
        <v>0.06</v>
      </c>
      <c r="I563">
        <v>109308181</v>
      </c>
      <c r="J563">
        <v>185.2</v>
      </c>
      <c r="K563">
        <v>109308061</v>
      </c>
      <c r="L563">
        <v>64.78</v>
      </c>
      <c r="M563">
        <v>109307361</v>
      </c>
      <c r="N563">
        <v>207.57</v>
      </c>
      <c r="O563">
        <v>109308133</v>
      </c>
      <c r="P563">
        <v>109308059</v>
      </c>
      <c r="Q563">
        <v>74</v>
      </c>
      <c r="R563">
        <v>68</v>
      </c>
      <c r="S563">
        <v>27</v>
      </c>
      <c r="T563">
        <v>162</v>
      </c>
      <c r="U563">
        <v>37</v>
      </c>
      <c r="V563">
        <v>0</v>
      </c>
      <c r="W563">
        <v>0</v>
      </c>
      <c r="X563">
        <v>27</v>
      </c>
      <c r="Y563">
        <v>27</v>
      </c>
      <c r="Z563">
        <v>131</v>
      </c>
      <c r="AA563">
        <v>54</v>
      </c>
      <c r="AB563">
        <v>0</v>
      </c>
      <c r="AC563">
        <v>0</v>
      </c>
      <c r="AD563">
        <v>108</v>
      </c>
      <c r="AE563">
        <v>40</v>
      </c>
      <c r="AF563">
        <v>27</v>
      </c>
      <c r="AG563">
        <v>0</v>
      </c>
      <c r="AH563">
        <v>68</v>
      </c>
      <c r="AI563">
        <v>39</v>
      </c>
      <c r="AJ563">
        <v>135</v>
      </c>
      <c r="AK563">
        <v>92</v>
      </c>
      <c r="AL563">
        <v>54</v>
      </c>
      <c r="AM563">
        <v>27</v>
      </c>
      <c r="AN563">
        <v>81</v>
      </c>
      <c r="AO563">
        <v>27</v>
      </c>
      <c r="AP563">
        <v>814</v>
      </c>
      <c r="AQ563">
        <v>716</v>
      </c>
      <c r="AR563">
        <v>270</v>
      </c>
      <c r="AS563">
        <v>246</v>
      </c>
      <c r="AT563">
        <v>756</v>
      </c>
      <c r="AU563">
        <v>688</v>
      </c>
      <c r="AW563" s="10">
        <f t="shared" si="48"/>
        <v>0.79012345679012341</v>
      </c>
      <c r="AX563" s="10">
        <f t="shared" si="49"/>
        <v>1</v>
      </c>
      <c r="AY563" s="10">
        <f t="shared" si="50"/>
        <v>0.97530864197530864</v>
      </c>
      <c r="AZ563" s="10">
        <f t="shared" si="51"/>
        <v>1.8024691358024691</v>
      </c>
      <c r="BA563" s="10">
        <f t="shared" si="52"/>
        <v>20.37037037037037</v>
      </c>
      <c r="BB563" s="10">
        <f t="shared" si="53"/>
        <v>11.301369863013699</v>
      </c>
    </row>
    <row r="564" spans="1:54" x14ac:dyDescent="0.35">
      <c r="A564" t="s">
        <v>56</v>
      </c>
      <c r="B564">
        <v>944179</v>
      </c>
      <c r="C564">
        <v>946256</v>
      </c>
      <c r="D564">
        <v>2078</v>
      </c>
      <c r="E564">
        <v>944433</v>
      </c>
      <c r="F564">
        <v>325.02</v>
      </c>
      <c r="G564">
        <v>15.6</v>
      </c>
      <c r="H564">
        <v>0</v>
      </c>
      <c r="I564">
        <v>944367</v>
      </c>
      <c r="J564">
        <v>111.38</v>
      </c>
      <c r="K564">
        <v>944351</v>
      </c>
      <c r="L564">
        <v>126.81</v>
      </c>
      <c r="M564">
        <v>944434</v>
      </c>
      <c r="N564">
        <v>296.47000000000003</v>
      </c>
      <c r="O564">
        <v>945217</v>
      </c>
      <c r="P564">
        <v>944433</v>
      </c>
      <c r="Q564">
        <v>784</v>
      </c>
      <c r="R564">
        <v>39</v>
      </c>
      <c r="S564">
        <v>27</v>
      </c>
      <c r="T564">
        <v>8</v>
      </c>
      <c r="U564">
        <v>44</v>
      </c>
      <c r="V564">
        <v>0</v>
      </c>
      <c r="W564">
        <v>163</v>
      </c>
      <c r="X564">
        <v>27</v>
      </c>
      <c r="Y564">
        <v>48</v>
      </c>
      <c r="Z564">
        <v>0</v>
      </c>
      <c r="AA564">
        <v>27</v>
      </c>
      <c r="AB564">
        <v>0</v>
      </c>
      <c r="AC564">
        <v>0</v>
      </c>
      <c r="AD564">
        <v>0</v>
      </c>
      <c r="AE564">
        <v>27</v>
      </c>
      <c r="AF564">
        <v>0</v>
      </c>
      <c r="AG564">
        <v>62</v>
      </c>
      <c r="AH564">
        <v>0</v>
      </c>
      <c r="AI564">
        <v>81</v>
      </c>
      <c r="AJ564">
        <v>13</v>
      </c>
      <c r="AK564">
        <v>0</v>
      </c>
      <c r="AL564">
        <v>0</v>
      </c>
      <c r="AM564">
        <v>0</v>
      </c>
      <c r="AN564">
        <v>27</v>
      </c>
      <c r="AO564">
        <v>81</v>
      </c>
      <c r="AP564">
        <v>54</v>
      </c>
      <c r="AQ564">
        <v>341</v>
      </c>
      <c r="AR564">
        <v>54</v>
      </c>
      <c r="AS564">
        <v>351</v>
      </c>
      <c r="AT564">
        <v>126</v>
      </c>
      <c r="AU564">
        <v>459</v>
      </c>
      <c r="AW564" s="10">
        <f t="shared" si="48"/>
        <v>2.8888888888888888</v>
      </c>
      <c r="AX564" s="10">
        <f t="shared" si="49"/>
        <v>0.92592592592592593</v>
      </c>
      <c r="AY564" s="10">
        <f t="shared" si="50"/>
        <v>2.0987654320987654</v>
      </c>
      <c r="AZ564" s="10">
        <f t="shared" si="51"/>
        <v>1</v>
      </c>
      <c r="BA564" s="10">
        <f t="shared" si="52"/>
        <v>14.209876543209877</v>
      </c>
      <c r="BB564" s="10">
        <f t="shared" si="53"/>
        <v>14.209876543209877</v>
      </c>
    </row>
    <row r="565" spans="1:54" x14ac:dyDescent="0.35">
      <c r="A565" t="s">
        <v>58</v>
      </c>
      <c r="B565">
        <v>76367720</v>
      </c>
      <c r="C565">
        <v>76369943</v>
      </c>
      <c r="D565">
        <v>2224</v>
      </c>
      <c r="E565">
        <v>76369218</v>
      </c>
      <c r="F565">
        <v>214.55</v>
      </c>
      <c r="G565">
        <v>17.18</v>
      </c>
      <c r="H565">
        <v>0.05</v>
      </c>
      <c r="I565">
        <v>76369212</v>
      </c>
      <c r="J565">
        <v>91.26</v>
      </c>
      <c r="K565">
        <v>76369223</v>
      </c>
      <c r="L565">
        <v>120.98</v>
      </c>
      <c r="M565">
        <v>76369240</v>
      </c>
      <c r="N565">
        <v>76.430000000000007</v>
      </c>
      <c r="O565">
        <v>76368831</v>
      </c>
      <c r="P565">
        <v>76369218</v>
      </c>
      <c r="Q565">
        <v>387</v>
      </c>
      <c r="R565">
        <v>54</v>
      </c>
      <c r="S565">
        <v>54</v>
      </c>
      <c r="T565">
        <v>0</v>
      </c>
      <c r="U565">
        <v>0</v>
      </c>
      <c r="V565">
        <v>0</v>
      </c>
      <c r="W565">
        <v>189</v>
      </c>
      <c r="X565">
        <v>54</v>
      </c>
      <c r="Y565">
        <v>24</v>
      </c>
      <c r="Z565">
        <v>0</v>
      </c>
      <c r="AA565">
        <v>0</v>
      </c>
      <c r="AB565">
        <v>54</v>
      </c>
      <c r="AC565">
        <v>27</v>
      </c>
      <c r="AD565">
        <v>0</v>
      </c>
      <c r="AE565">
        <v>0</v>
      </c>
      <c r="AF565">
        <v>0</v>
      </c>
      <c r="AG565">
        <v>54</v>
      </c>
      <c r="AH565">
        <v>54</v>
      </c>
      <c r="AI565">
        <v>135</v>
      </c>
      <c r="AJ565">
        <v>27</v>
      </c>
      <c r="AK565">
        <v>76</v>
      </c>
      <c r="AL565">
        <v>27</v>
      </c>
      <c r="AM565">
        <v>0</v>
      </c>
      <c r="AN565">
        <v>173</v>
      </c>
      <c r="AO565">
        <v>18</v>
      </c>
      <c r="AP565">
        <v>95</v>
      </c>
      <c r="AQ565">
        <v>330</v>
      </c>
      <c r="AR565">
        <v>27</v>
      </c>
      <c r="AS565">
        <v>513</v>
      </c>
      <c r="AT565">
        <v>41</v>
      </c>
      <c r="AU565">
        <v>405</v>
      </c>
      <c r="AW565" s="10">
        <f t="shared" si="48"/>
        <v>3</v>
      </c>
      <c r="AX565" s="10">
        <f t="shared" si="49"/>
        <v>0.62962962962962965</v>
      </c>
      <c r="AY565" s="10">
        <f t="shared" si="50"/>
        <v>2.3333333333333335</v>
      </c>
      <c r="AZ565" s="10">
        <f t="shared" si="51"/>
        <v>1.1604938271604939</v>
      </c>
      <c r="BA565" s="10">
        <f t="shared" si="52"/>
        <v>15.407407407407407</v>
      </c>
      <c r="BB565" s="10">
        <f t="shared" si="53"/>
        <v>13.276595744680849</v>
      </c>
    </row>
    <row r="566" spans="1:54" x14ac:dyDescent="0.35">
      <c r="A566" t="s">
        <v>53</v>
      </c>
      <c r="B566">
        <v>54740612</v>
      </c>
      <c r="C566">
        <v>54742793</v>
      </c>
      <c r="D566">
        <v>2182</v>
      </c>
      <c r="E566">
        <v>54741293</v>
      </c>
      <c r="F566">
        <v>271.74</v>
      </c>
      <c r="G566">
        <v>24.29</v>
      </c>
      <c r="H566">
        <v>0.06</v>
      </c>
      <c r="I566">
        <v>54742131</v>
      </c>
      <c r="J566">
        <v>117.19</v>
      </c>
      <c r="K566">
        <v>54741296</v>
      </c>
      <c r="L566">
        <v>96.54</v>
      </c>
      <c r="M566">
        <v>54741322</v>
      </c>
      <c r="N566">
        <v>73.290000000000006</v>
      </c>
      <c r="O566">
        <v>54741702</v>
      </c>
      <c r="P566">
        <v>54741293</v>
      </c>
      <c r="Q566">
        <v>409</v>
      </c>
      <c r="R566">
        <v>55</v>
      </c>
      <c r="S566">
        <v>0</v>
      </c>
      <c r="T566">
        <v>27</v>
      </c>
      <c r="U566">
        <v>0</v>
      </c>
      <c r="V566">
        <v>18</v>
      </c>
      <c r="W566">
        <v>1</v>
      </c>
      <c r="X566">
        <v>27</v>
      </c>
      <c r="Y566">
        <v>27</v>
      </c>
      <c r="Z566">
        <v>0</v>
      </c>
      <c r="AA566">
        <v>27</v>
      </c>
      <c r="AB566">
        <v>0</v>
      </c>
      <c r="AC566">
        <v>27</v>
      </c>
      <c r="AD566">
        <v>27</v>
      </c>
      <c r="AE566">
        <v>27</v>
      </c>
      <c r="AF566">
        <v>0</v>
      </c>
      <c r="AG566">
        <v>27</v>
      </c>
      <c r="AH566">
        <v>0</v>
      </c>
      <c r="AI566">
        <v>0</v>
      </c>
      <c r="AJ566">
        <v>54</v>
      </c>
      <c r="AK566">
        <v>0</v>
      </c>
      <c r="AL566">
        <v>0</v>
      </c>
      <c r="AM566">
        <v>27</v>
      </c>
      <c r="AN566">
        <v>60</v>
      </c>
      <c r="AO566">
        <v>0</v>
      </c>
      <c r="AP566">
        <v>54</v>
      </c>
      <c r="AQ566">
        <v>267</v>
      </c>
      <c r="AR566">
        <v>27</v>
      </c>
      <c r="AS566">
        <v>324</v>
      </c>
      <c r="AT566">
        <v>27</v>
      </c>
      <c r="AU566">
        <v>147</v>
      </c>
      <c r="AW566" s="10">
        <f t="shared" si="48"/>
        <v>1.2345679012345678E-2</v>
      </c>
      <c r="AX566" s="10">
        <f t="shared" si="49"/>
        <v>1</v>
      </c>
      <c r="AY566" s="10">
        <f t="shared" si="50"/>
        <v>0.66666666666666663</v>
      </c>
      <c r="AZ566" s="10">
        <f t="shared" si="51"/>
        <v>0.33333333333333331</v>
      </c>
      <c r="BA566" s="10">
        <f t="shared" si="52"/>
        <v>9.1111111111111107</v>
      </c>
      <c r="BB566" s="10">
        <f t="shared" si="53"/>
        <v>27.333333333333332</v>
      </c>
    </row>
    <row r="567" spans="1:54" x14ac:dyDescent="0.35">
      <c r="A567" t="s">
        <v>54</v>
      </c>
      <c r="B567">
        <v>113762752</v>
      </c>
      <c r="C567">
        <v>113765262</v>
      </c>
      <c r="D567">
        <v>2511</v>
      </c>
      <c r="E567">
        <v>113764382</v>
      </c>
      <c r="F567">
        <v>400.12</v>
      </c>
      <c r="G567">
        <v>24.35</v>
      </c>
      <c r="H567">
        <v>0</v>
      </c>
      <c r="I567">
        <v>113764383</v>
      </c>
      <c r="J567">
        <v>194.75</v>
      </c>
      <c r="K567">
        <v>113764382</v>
      </c>
      <c r="L567">
        <v>150.51</v>
      </c>
      <c r="M567">
        <v>113764387</v>
      </c>
      <c r="N567">
        <v>226.34</v>
      </c>
      <c r="O567">
        <v>113764007</v>
      </c>
      <c r="P567">
        <v>113764382</v>
      </c>
      <c r="Q567">
        <v>375</v>
      </c>
      <c r="R567">
        <v>54</v>
      </c>
      <c r="S567">
        <v>27</v>
      </c>
      <c r="T567">
        <v>27</v>
      </c>
      <c r="U567">
        <v>27</v>
      </c>
      <c r="V567">
        <v>51</v>
      </c>
      <c r="W567">
        <v>27</v>
      </c>
      <c r="X567">
        <v>47</v>
      </c>
      <c r="Y567">
        <v>27</v>
      </c>
      <c r="Z567">
        <v>81</v>
      </c>
      <c r="AA567">
        <v>27</v>
      </c>
      <c r="AB567">
        <v>27</v>
      </c>
      <c r="AC567">
        <v>0</v>
      </c>
      <c r="AD567">
        <v>0</v>
      </c>
      <c r="AE567">
        <v>0</v>
      </c>
      <c r="AF567">
        <v>54</v>
      </c>
      <c r="AG567">
        <v>27</v>
      </c>
      <c r="AH567">
        <v>124</v>
      </c>
      <c r="AI567">
        <v>54</v>
      </c>
      <c r="AJ567">
        <v>81</v>
      </c>
      <c r="AK567">
        <v>27</v>
      </c>
      <c r="AL567">
        <v>54</v>
      </c>
      <c r="AM567">
        <v>0</v>
      </c>
      <c r="AN567">
        <v>81</v>
      </c>
      <c r="AO567">
        <v>55</v>
      </c>
      <c r="AP567">
        <v>243</v>
      </c>
      <c r="AQ567">
        <v>209</v>
      </c>
      <c r="AR567">
        <v>186</v>
      </c>
      <c r="AS567">
        <v>517</v>
      </c>
      <c r="AT567">
        <v>270</v>
      </c>
      <c r="AU567">
        <v>429</v>
      </c>
      <c r="AW567" s="10">
        <f t="shared" si="48"/>
        <v>1</v>
      </c>
      <c r="AX567" s="10">
        <f t="shared" si="49"/>
        <v>0.66666666666666663</v>
      </c>
      <c r="AY567" s="10">
        <f t="shared" si="50"/>
        <v>1</v>
      </c>
      <c r="AZ567" s="10">
        <f t="shared" si="51"/>
        <v>1.0123456790123457</v>
      </c>
      <c r="BA567" s="10">
        <f t="shared" si="52"/>
        <v>14.25925925925926</v>
      </c>
      <c r="BB567" s="10">
        <f t="shared" si="53"/>
        <v>14.085365853658535</v>
      </c>
    </row>
    <row r="568" spans="1:54" x14ac:dyDescent="0.35">
      <c r="A568" t="s">
        <v>3461</v>
      </c>
      <c r="B568">
        <v>44350837</v>
      </c>
      <c r="C568">
        <v>44352270</v>
      </c>
      <c r="D568">
        <v>1434</v>
      </c>
      <c r="E568">
        <v>44351261</v>
      </c>
      <c r="F568">
        <v>1072.47</v>
      </c>
      <c r="G568">
        <v>43.29</v>
      </c>
      <c r="H568">
        <v>0</v>
      </c>
      <c r="I568">
        <v>44351256</v>
      </c>
      <c r="J568">
        <v>595.80999999999995</v>
      </c>
      <c r="K568">
        <v>44351170</v>
      </c>
      <c r="L568">
        <v>402.89</v>
      </c>
      <c r="M568">
        <v>44351298</v>
      </c>
      <c r="N568">
        <v>439.99</v>
      </c>
      <c r="O568">
        <v>44351553</v>
      </c>
      <c r="P568">
        <v>44351261</v>
      </c>
      <c r="Q568">
        <v>292</v>
      </c>
      <c r="R568">
        <v>66</v>
      </c>
      <c r="S568">
        <v>105</v>
      </c>
      <c r="T568">
        <v>0</v>
      </c>
      <c r="U568">
        <v>189</v>
      </c>
      <c r="V568">
        <v>27</v>
      </c>
      <c r="W568">
        <v>216</v>
      </c>
      <c r="X568">
        <v>8</v>
      </c>
      <c r="Y568">
        <v>135</v>
      </c>
      <c r="Z568">
        <v>0</v>
      </c>
      <c r="AA568">
        <v>54</v>
      </c>
      <c r="AB568">
        <v>27</v>
      </c>
      <c r="AC568">
        <v>0</v>
      </c>
      <c r="AD568">
        <v>52</v>
      </c>
      <c r="AE568">
        <v>189</v>
      </c>
      <c r="AF568">
        <v>27</v>
      </c>
      <c r="AG568">
        <v>162</v>
      </c>
      <c r="AH568">
        <v>71</v>
      </c>
      <c r="AI568">
        <v>189</v>
      </c>
      <c r="AJ568">
        <v>130</v>
      </c>
      <c r="AK568">
        <v>164</v>
      </c>
      <c r="AL568">
        <v>27</v>
      </c>
      <c r="AM568">
        <v>108</v>
      </c>
      <c r="AN568">
        <v>339</v>
      </c>
      <c r="AO568">
        <v>228</v>
      </c>
      <c r="AP568">
        <v>483</v>
      </c>
      <c r="AQ568">
        <v>1809</v>
      </c>
      <c r="AR568">
        <v>277</v>
      </c>
      <c r="AS568">
        <v>1137</v>
      </c>
      <c r="AT568">
        <v>300</v>
      </c>
      <c r="AU568">
        <v>1374</v>
      </c>
      <c r="AW568" s="10">
        <f t="shared" si="48"/>
        <v>6.2962962962962967</v>
      </c>
      <c r="AX568" s="10">
        <f t="shared" si="49"/>
        <v>2.3333333333333335</v>
      </c>
      <c r="AY568" s="10">
        <f t="shared" si="50"/>
        <v>6.666666666666667</v>
      </c>
      <c r="AZ568" s="10">
        <f t="shared" si="51"/>
        <v>6.1728395061728394</v>
      </c>
      <c r="BA568" s="10">
        <f t="shared" si="52"/>
        <v>53.333333333333336</v>
      </c>
      <c r="BB568" s="10">
        <f t="shared" si="53"/>
        <v>8.64</v>
      </c>
    </row>
    <row r="569" spans="1:54" x14ac:dyDescent="0.35">
      <c r="A569" t="s">
        <v>44</v>
      </c>
      <c r="B569">
        <v>39728301</v>
      </c>
      <c r="C569">
        <v>39729477</v>
      </c>
      <c r="D569">
        <v>1177</v>
      </c>
      <c r="E569">
        <v>39728932</v>
      </c>
      <c r="F569">
        <v>141.71</v>
      </c>
      <c r="G569">
        <v>19.260000000000002</v>
      </c>
      <c r="H569">
        <v>0.09</v>
      </c>
      <c r="I569">
        <v>39728926</v>
      </c>
      <c r="J569">
        <v>74.489999999999995</v>
      </c>
      <c r="K569">
        <v>39729022</v>
      </c>
      <c r="L569">
        <v>78.22</v>
      </c>
      <c r="M569">
        <v>39728942</v>
      </c>
      <c r="N569">
        <v>75.38</v>
      </c>
      <c r="O569">
        <v>39728889</v>
      </c>
      <c r="P569">
        <v>39728932</v>
      </c>
      <c r="Q569">
        <v>43</v>
      </c>
      <c r="R569">
        <v>54</v>
      </c>
      <c r="S569">
        <v>46</v>
      </c>
      <c r="T569">
        <v>6</v>
      </c>
      <c r="U569">
        <v>0</v>
      </c>
      <c r="V569">
        <v>54</v>
      </c>
      <c r="W569">
        <v>52</v>
      </c>
      <c r="X569">
        <v>27</v>
      </c>
      <c r="Y569">
        <v>27</v>
      </c>
      <c r="Z569">
        <v>0</v>
      </c>
      <c r="AA569">
        <v>0</v>
      </c>
      <c r="AB569">
        <v>0</v>
      </c>
      <c r="AC569">
        <v>36</v>
      </c>
      <c r="AD569">
        <v>0</v>
      </c>
      <c r="AE569">
        <v>38</v>
      </c>
      <c r="AF569">
        <v>27</v>
      </c>
      <c r="AG569">
        <v>27</v>
      </c>
      <c r="AH569">
        <v>0</v>
      </c>
      <c r="AI569">
        <v>0</v>
      </c>
      <c r="AJ569">
        <v>0</v>
      </c>
      <c r="AK569">
        <v>0</v>
      </c>
      <c r="AL569">
        <v>45</v>
      </c>
      <c r="AM569">
        <v>24</v>
      </c>
      <c r="AN569">
        <v>27</v>
      </c>
      <c r="AO569">
        <v>27</v>
      </c>
      <c r="AP569">
        <v>243</v>
      </c>
      <c r="AQ569">
        <v>243</v>
      </c>
      <c r="AR569">
        <v>270</v>
      </c>
      <c r="AS569">
        <v>270</v>
      </c>
      <c r="AT569">
        <v>405</v>
      </c>
      <c r="AU569">
        <v>405</v>
      </c>
      <c r="AW569" s="10">
        <f t="shared" si="48"/>
        <v>1.2098765432098764</v>
      </c>
      <c r="AX569" s="10">
        <f t="shared" si="49"/>
        <v>0.77777777777777779</v>
      </c>
      <c r="AY569" s="10">
        <f t="shared" si="50"/>
        <v>0.80246913580246915</v>
      </c>
      <c r="AZ569" s="10">
        <f t="shared" si="51"/>
        <v>0.62962962962962965</v>
      </c>
      <c r="BA569" s="10">
        <f t="shared" si="52"/>
        <v>11.333333333333334</v>
      </c>
      <c r="BB569" s="10">
        <f t="shared" si="53"/>
        <v>18</v>
      </c>
    </row>
    <row r="570" spans="1:54" x14ac:dyDescent="0.35">
      <c r="A570" t="s">
        <v>53</v>
      </c>
      <c r="B570">
        <v>14466576</v>
      </c>
      <c r="C570">
        <v>14469692</v>
      </c>
      <c r="D570">
        <v>3117</v>
      </c>
      <c r="E570">
        <v>14468344</v>
      </c>
      <c r="F570">
        <v>235.67</v>
      </c>
      <c r="G570">
        <v>16.21</v>
      </c>
      <c r="H570">
        <v>0.05</v>
      </c>
      <c r="I570">
        <v>14468363</v>
      </c>
      <c r="J570">
        <v>153.43</v>
      </c>
      <c r="K570">
        <v>14468314</v>
      </c>
      <c r="L570">
        <v>81.39</v>
      </c>
      <c r="M570">
        <v>14468394</v>
      </c>
      <c r="N570">
        <v>137.51</v>
      </c>
      <c r="O570">
        <v>14468134</v>
      </c>
      <c r="P570">
        <v>14468344</v>
      </c>
      <c r="Q570">
        <v>210</v>
      </c>
      <c r="R570">
        <v>0</v>
      </c>
      <c r="S570">
        <v>81</v>
      </c>
      <c r="T570">
        <v>0</v>
      </c>
      <c r="U570">
        <v>54</v>
      </c>
      <c r="V570">
        <v>108</v>
      </c>
      <c r="W570">
        <v>192</v>
      </c>
      <c r="X570">
        <v>27</v>
      </c>
      <c r="Y570">
        <v>0</v>
      </c>
      <c r="Z570">
        <v>0</v>
      </c>
      <c r="AA570">
        <v>0</v>
      </c>
      <c r="AB570">
        <v>0</v>
      </c>
      <c r="AC570">
        <v>27</v>
      </c>
      <c r="AD570">
        <v>135</v>
      </c>
      <c r="AE570">
        <v>100</v>
      </c>
      <c r="AF570">
        <v>0</v>
      </c>
      <c r="AG570">
        <v>0</v>
      </c>
      <c r="AH570">
        <v>54</v>
      </c>
      <c r="AI570">
        <v>81</v>
      </c>
      <c r="AJ570">
        <v>54</v>
      </c>
      <c r="AK570">
        <v>27</v>
      </c>
      <c r="AL570">
        <v>54</v>
      </c>
      <c r="AM570">
        <v>27</v>
      </c>
      <c r="AN570">
        <v>162</v>
      </c>
      <c r="AO570">
        <v>98</v>
      </c>
      <c r="AP570">
        <v>195</v>
      </c>
      <c r="AQ570">
        <v>791</v>
      </c>
      <c r="AR570">
        <v>144</v>
      </c>
      <c r="AS570">
        <v>378</v>
      </c>
      <c r="AT570">
        <v>145</v>
      </c>
      <c r="AU570">
        <v>513</v>
      </c>
      <c r="AW570" s="10">
        <f t="shared" si="48"/>
        <v>4.0370370370370372</v>
      </c>
      <c r="AX570" s="10">
        <f t="shared" si="49"/>
        <v>0.33333333333333331</v>
      </c>
      <c r="AY570" s="10">
        <f t="shared" si="50"/>
        <v>2.2345679012345681</v>
      </c>
      <c r="AZ570" s="10">
        <f t="shared" si="51"/>
        <v>1.8765432098765431</v>
      </c>
      <c r="BA570" s="10">
        <f t="shared" si="52"/>
        <v>20.76543209876543</v>
      </c>
      <c r="BB570" s="10">
        <f t="shared" si="53"/>
        <v>11.065789473684211</v>
      </c>
    </row>
    <row r="571" spans="1:54" x14ac:dyDescent="0.35">
      <c r="A571" t="s">
        <v>3462</v>
      </c>
      <c r="B571">
        <v>112279403</v>
      </c>
      <c r="C571">
        <v>112281431</v>
      </c>
      <c r="D571">
        <v>2029</v>
      </c>
      <c r="E571">
        <v>112280403</v>
      </c>
      <c r="F571">
        <v>726.39</v>
      </c>
      <c r="G571">
        <v>39.86</v>
      </c>
      <c r="H571">
        <v>0</v>
      </c>
      <c r="I571">
        <v>112280402</v>
      </c>
      <c r="J571">
        <v>439.33</v>
      </c>
      <c r="K571">
        <v>112280398</v>
      </c>
      <c r="L571">
        <v>153.34</v>
      </c>
      <c r="M571">
        <v>112280403</v>
      </c>
      <c r="N571">
        <v>333.87</v>
      </c>
      <c r="O571">
        <v>112280417</v>
      </c>
      <c r="P571">
        <v>112280403</v>
      </c>
      <c r="Q571">
        <v>14</v>
      </c>
      <c r="R571">
        <v>47</v>
      </c>
      <c r="S571">
        <v>54</v>
      </c>
      <c r="T571">
        <v>0</v>
      </c>
      <c r="U571">
        <v>4</v>
      </c>
      <c r="V571">
        <v>47</v>
      </c>
      <c r="W571">
        <v>33</v>
      </c>
      <c r="X571">
        <v>0</v>
      </c>
      <c r="Y571">
        <v>0</v>
      </c>
      <c r="Z571">
        <v>0</v>
      </c>
      <c r="AA571">
        <v>0</v>
      </c>
      <c r="AB571">
        <v>23</v>
      </c>
      <c r="AC571">
        <v>27</v>
      </c>
      <c r="AD571">
        <v>54</v>
      </c>
      <c r="AE571">
        <v>48</v>
      </c>
      <c r="AF571">
        <v>54</v>
      </c>
      <c r="AG571">
        <v>64</v>
      </c>
      <c r="AH571">
        <v>81</v>
      </c>
      <c r="AI571">
        <v>81</v>
      </c>
      <c r="AJ571">
        <v>86</v>
      </c>
      <c r="AK571">
        <v>109</v>
      </c>
      <c r="AL571">
        <v>0</v>
      </c>
      <c r="AM571">
        <v>5</v>
      </c>
      <c r="AN571">
        <v>81</v>
      </c>
      <c r="AO571">
        <v>77</v>
      </c>
      <c r="AP571">
        <v>832</v>
      </c>
      <c r="AQ571">
        <v>865</v>
      </c>
      <c r="AR571">
        <v>378</v>
      </c>
      <c r="AS571">
        <v>373</v>
      </c>
      <c r="AT571">
        <v>702</v>
      </c>
      <c r="AU571">
        <v>739</v>
      </c>
      <c r="AW571" s="10">
        <f t="shared" si="48"/>
        <v>1.1234567901234567</v>
      </c>
      <c r="AX571" s="10">
        <f t="shared" si="49"/>
        <v>0.33333333333333331</v>
      </c>
      <c r="AY571" s="10">
        <f t="shared" si="50"/>
        <v>2.382716049382716</v>
      </c>
      <c r="AZ571" s="10">
        <f t="shared" si="51"/>
        <v>2.3580246913580245</v>
      </c>
      <c r="BA571" s="10">
        <f t="shared" si="52"/>
        <v>24.407407407407408</v>
      </c>
      <c r="BB571" s="10">
        <f t="shared" si="53"/>
        <v>10.350785340314138</v>
      </c>
    </row>
    <row r="572" spans="1:54" x14ac:dyDescent="0.35">
      <c r="A572" t="s">
        <v>51</v>
      </c>
      <c r="B572">
        <v>41431979</v>
      </c>
      <c r="C572">
        <v>41433062</v>
      </c>
      <c r="D572">
        <v>1084</v>
      </c>
      <c r="E572">
        <v>41432395</v>
      </c>
      <c r="F572">
        <v>152.58000000000001</v>
      </c>
      <c r="G572">
        <v>31.71</v>
      </c>
      <c r="H572">
        <v>0.06</v>
      </c>
      <c r="I572">
        <v>41432400</v>
      </c>
      <c r="J572">
        <v>147.11000000000001</v>
      </c>
      <c r="K572">
        <v>41432387</v>
      </c>
      <c r="L572">
        <v>149.66</v>
      </c>
      <c r="M572">
        <v>41432398</v>
      </c>
      <c r="N572">
        <v>91.8</v>
      </c>
      <c r="O572">
        <v>41432520</v>
      </c>
      <c r="P572">
        <v>41432395</v>
      </c>
      <c r="Q572">
        <v>125</v>
      </c>
      <c r="R572">
        <v>54</v>
      </c>
      <c r="S572">
        <v>54</v>
      </c>
      <c r="T572">
        <v>0</v>
      </c>
      <c r="U572">
        <v>0</v>
      </c>
      <c r="V572">
        <v>27</v>
      </c>
      <c r="W572">
        <v>27</v>
      </c>
      <c r="X572">
        <v>0</v>
      </c>
      <c r="Y572">
        <v>27</v>
      </c>
      <c r="Z572">
        <v>54</v>
      </c>
      <c r="AA572">
        <v>0</v>
      </c>
      <c r="AB572">
        <v>81</v>
      </c>
      <c r="AC572">
        <v>27</v>
      </c>
      <c r="AD572">
        <v>0</v>
      </c>
      <c r="AE572">
        <v>0</v>
      </c>
      <c r="AF572">
        <v>123</v>
      </c>
      <c r="AG572">
        <v>81</v>
      </c>
      <c r="AH572">
        <v>81</v>
      </c>
      <c r="AI572">
        <v>69</v>
      </c>
      <c r="AJ572">
        <v>29</v>
      </c>
      <c r="AK572">
        <v>27</v>
      </c>
      <c r="AL572">
        <v>0</v>
      </c>
      <c r="AM572">
        <v>0</v>
      </c>
      <c r="AN572">
        <v>0</v>
      </c>
      <c r="AO572">
        <v>27</v>
      </c>
      <c r="AP572">
        <v>287</v>
      </c>
      <c r="AQ572">
        <v>324</v>
      </c>
      <c r="AR572">
        <v>297</v>
      </c>
      <c r="AS572">
        <v>351</v>
      </c>
      <c r="AT572">
        <v>228</v>
      </c>
      <c r="AU572">
        <v>265</v>
      </c>
      <c r="AW572" s="10">
        <f t="shared" si="48"/>
        <v>1</v>
      </c>
      <c r="AX572" s="10">
        <f t="shared" si="49"/>
        <v>0.66666666666666663</v>
      </c>
      <c r="AY572" s="10">
        <f t="shared" si="50"/>
        <v>1.8518518518518519</v>
      </c>
      <c r="AZ572" s="10">
        <f t="shared" si="51"/>
        <v>0.66666666666666663</v>
      </c>
      <c r="BA572" s="10">
        <f t="shared" si="52"/>
        <v>11.604938271604938</v>
      </c>
      <c r="BB572" s="10">
        <f t="shared" si="53"/>
        <v>17.407407407407408</v>
      </c>
    </row>
    <row r="573" spans="1:54" x14ac:dyDescent="0.35">
      <c r="A573" t="s">
        <v>56</v>
      </c>
      <c r="B573">
        <v>16388151</v>
      </c>
      <c r="C573">
        <v>16390143</v>
      </c>
      <c r="D573">
        <v>1993</v>
      </c>
      <c r="E573">
        <v>16389368</v>
      </c>
      <c r="F573">
        <v>458.63</v>
      </c>
      <c r="G573">
        <v>35.479999999999997</v>
      </c>
      <c r="H573">
        <v>0</v>
      </c>
      <c r="I573">
        <v>16389339</v>
      </c>
      <c r="J573">
        <v>310.14</v>
      </c>
      <c r="K573">
        <v>16389367</v>
      </c>
      <c r="L573">
        <v>177.61</v>
      </c>
      <c r="M573">
        <v>16389393</v>
      </c>
      <c r="N573">
        <v>169.82</v>
      </c>
      <c r="O573">
        <v>16389147</v>
      </c>
      <c r="P573">
        <v>16389368</v>
      </c>
      <c r="Q573">
        <v>221</v>
      </c>
      <c r="R573">
        <v>27</v>
      </c>
      <c r="S573">
        <v>27</v>
      </c>
      <c r="T573">
        <v>54</v>
      </c>
      <c r="U573">
        <v>54</v>
      </c>
      <c r="V573">
        <v>81</v>
      </c>
      <c r="W573">
        <v>27</v>
      </c>
      <c r="X573">
        <v>27</v>
      </c>
      <c r="Y573">
        <v>0</v>
      </c>
      <c r="Z573">
        <v>27</v>
      </c>
      <c r="AA573">
        <v>0</v>
      </c>
      <c r="AB573">
        <v>19</v>
      </c>
      <c r="AC573">
        <v>0</v>
      </c>
      <c r="AD573">
        <v>27</v>
      </c>
      <c r="AE573">
        <v>54</v>
      </c>
      <c r="AF573">
        <v>27</v>
      </c>
      <c r="AG573">
        <v>0</v>
      </c>
      <c r="AH573">
        <v>36</v>
      </c>
      <c r="AI573">
        <v>135</v>
      </c>
      <c r="AJ573">
        <v>54</v>
      </c>
      <c r="AK573">
        <v>78</v>
      </c>
      <c r="AL573">
        <v>0</v>
      </c>
      <c r="AM573">
        <v>81</v>
      </c>
      <c r="AN573">
        <v>54</v>
      </c>
      <c r="AO573">
        <v>162</v>
      </c>
      <c r="AP573">
        <v>215</v>
      </c>
      <c r="AQ573">
        <v>1134</v>
      </c>
      <c r="AR573">
        <v>100</v>
      </c>
      <c r="AS573">
        <v>961</v>
      </c>
      <c r="AT573">
        <v>0</v>
      </c>
      <c r="AU573">
        <v>864</v>
      </c>
      <c r="AW573" s="10">
        <f t="shared" si="48"/>
        <v>1.3333333333333333</v>
      </c>
      <c r="AX573" s="10">
        <f t="shared" si="49"/>
        <v>0</v>
      </c>
      <c r="AY573" s="10">
        <f t="shared" si="50"/>
        <v>2.3333333333333335</v>
      </c>
      <c r="AZ573" s="10">
        <f t="shared" si="51"/>
        <v>3.9629629629629628</v>
      </c>
      <c r="BA573" s="10">
        <f t="shared" si="52"/>
        <v>36.530864197530867</v>
      </c>
      <c r="BB573" s="10">
        <f t="shared" si="53"/>
        <v>9.2180685358255463</v>
      </c>
    </row>
    <row r="574" spans="1:54" x14ac:dyDescent="0.35">
      <c r="A574" t="s">
        <v>55</v>
      </c>
      <c r="B574">
        <v>27108191</v>
      </c>
      <c r="C574">
        <v>27110038</v>
      </c>
      <c r="D574">
        <v>1848</v>
      </c>
      <c r="E574">
        <v>27108927</v>
      </c>
      <c r="F574">
        <v>1116.25</v>
      </c>
      <c r="G574">
        <v>41.94</v>
      </c>
      <c r="H574">
        <v>0</v>
      </c>
      <c r="I574">
        <v>27108937</v>
      </c>
      <c r="J574">
        <v>639.39</v>
      </c>
      <c r="K574">
        <v>27108951</v>
      </c>
      <c r="L574">
        <v>267.60000000000002</v>
      </c>
      <c r="M574">
        <v>27109170</v>
      </c>
      <c r="N574">
        <v>502.31</v>
      </c>
      <c r="O574">
        <v>27109114</v>
      </c>
      <c r="P574">
        <v>27108927</v>
      </c>
      <c r="Q574">
        <v>187</v>
      </c>
      <c r="R574">
        <v>54</v>
      </c>
      <c r="S574">
        <v>54</v>
      </c>
      <c r="T574">
        <v>0</v>
      </c>
      <c r="U574">
        <v>0</v>
      </c>
      <c r="V574">
        <v>81</v>
      </c>
      <c r="W574">
        <v>61</v>
      </c>
      <c r="X574">
        <v>81</v>
      </c>
      <c r="Y574">
        <v>27</v>
      </c>
      <c r="Z574">
        <v>93</v>
      </c>
      <c r="AA574">
        <v>81</v>
      </c>
      <c r="AB574">
        <v>0</v>
      </c>
      <c r="AC574">
        <v>0</v>
      </c>
      <c r="AD574">
        <v>95</v>
      </c>
      <c r="AE574">
        <v>0</v>
      </c>
      <c r="AF574">
        <v>54</v>
      </c>
      <c r="AG574">
        <v>26</v>
      </c>
      <c r="AH574">
        <v>189</v>
      </c>
      <c r="AI574">
        <v>57</v>
      </c>
      <c r="AJ574">
        <v>189</v>
      </c>
      <c r="AK574">
        <v>54</v>
      </c>
      <c r="AL574">
        <v>132</v>
      </c>
      <c r="AM574">
        <v>137</v>
      </c>
      <c r="AN574">
        <v>238</v>
      </c>
      <c r="AO574">
        <v>155</v>
      </c>
      <c r="AP574">
        <v>877</v>
      </c>
      <c r="AQ574">
        <v>1517</v>
      </c>
      <c r="AR574">
        <v>631</v>
      </c>
      <c r="AS574">
        <v>771</v>
      </c>
      <c r="AT574">
        <v>1089</v>
      </c>
      <c r="AU574">
        <v>849</v>
      </c>
      <c r="AW574" s="10">
        <f t="shared" si="48"/>
        <v>1.4197530864197532</v>
      </c>
      <c r="AX574" s="10">
        <f t="shared" si="49"/>
        <v>1.3333333333333333</v>
      </c>
      <c r="AY574" s="10">
        <f t="shared" si="50"/>
        <v>1.0246913580246915</v>
      </c>
      <c r="AZ574" s="10">
        <f t="shared" si="51"/>
        <v>4.2716049382716044</v>
      </c>
      <c r="BA574" s="10">
        <f t="shared" si="52"/>
        <v>38.728395061728399</v>
      </c>
      <c r="BB574" s="10">
        <f t="shared" si="53"/>
        <v>9.0664739884393093</v>
      </c>
    </row>
    <row r="575" spans="1:54" x14ac:dyDescent="0.35">
      <c r="A575" t="s">
        <v>50</v>
      </c>
      <c r="B575">
        <v>65917042</v>
      </c>
      <c r="C575">
        <v>65918879</v>
      </c>
      <c r="D575">
        <v>1838</v>
      </c>
      <c r="E575">
        <v>65917997</v>
      </c>
      <c r="F575">
        <v>879.09</v>
      </c>
      <c r="G575">
        <v>42.11</v>
      </c>
      <c r="H575">
        <v>0</v>
      </c>
      <c r="I575">
        <v>65917986</v>
      </c>
      <c r="J575">
        <v>414.95</v>
      </c>
      <c r="K575">
        <v>65917889</v>
      </c>
      <c r="L575">
        <v>278.08999999999997</v>
      </c>
      <c r="M575">
        <v>65918002</v>
      </c>
      <c r="N575">
        <v>420.35</v>
      </c>
      <c r="O575">
        <v>65917960</v>
      </c>
      <c r="P575">
        <v>65917997</v>
      </c>
      <c r="Q575">
        <v>37</v>
      </c>
      <c r="R575">
        <v>54</v>
      </c>
      <c r="S575">
        <v>54</v>
      </c>
      <c r="T575">
        <v>0</v>
      </c>
      <c r="U575">
        <v>0</v>
      </c>
      <c r="V575">
        <v>27</v>
      </c>
      <c r="W575">
        <v>27</v>
      </c>
      <c r="X575">
        <v>54</v>
      </c>
      <c r="Y575">
        <v>29</v>
      </c>
      <c r="Z575">
        <v>81</v>
      </c>
      <c r="AA575">
        <v>81</v>
      </c>
      <c r="AB575">
        <v>81</v>
      </c>
      <c r="AC575">
        <v>36</v>
      </c>
      <c r="AD575">
        <v>27</v>
      </c>
      <c r="AE575">
        <v>27</v>
      </c>
      <c r="AF575">
        <v>63</v>
      </c>
      <c r="AG575">
        <v>76</v>
      </c>
      <c r="AH575">
        <v>46</v>
      </c>
      <c r="AI575">
        <v>49</v>
      </c>
      <c r="AJ575">
        <v>162</v>
      </c>
      <c r="AK575">
        <v>111</v>
      </c>
      <c r="AL575">
        <v>54</v>
      </c>
      <c r="AM575">
        <v>27</v>
      </c>
      <c r="AN575">
        <v>279</v>
      </c>
      <c r="AO575">
        <v>268</v>
      </c>
      <c r="AP575">
        <v>1038</v>
      </c>
      <c r="AQ575">
        <v>1183</v>
      </c>
      <c r="AR575">
        <v>936</v>
      </c>
      <c r="AS575">
        <v>941</v>
      </c>
      <c r="AT575">
        <v>1288</v>
      </c>
      <c r="AU575">
        <v>1465</v>
      </c>
      <c r="AW575" s="10">
        <f t="shared" si="48"/>
        <v>1</v>
      </c>
      <c r="AX575" s="10">
        <f t="shared" si="49"/>
        <v>1.8024691358024691</v>
      </c>
      <c r="AY575" s="10">
        <f t="shared" si="50"/>
        <v>1.8765432098765431</v>
      </c>
      <c r="AZ575" s="10">
        <f t="shared" si="51"/>
        <v>5.0123456790123457</v>
      </c>
      <c r="BA575" s="10">
        <f t="shared" si="52"/>
        <v>44.308641975308639</v>
      </c>
      <c r="BB575" s="10">
        <f t="shared" si="53"/>
        <v>8.8399014778325125</v>
      </c>
    </row>
    <row r="576" spans="1:54" x14ac:dyDescent="0.35">
      <c r="A576" t="s">
        <v>3460</v>
      </c>
      <c r="B576">
        <v>112284028</v>
      </c>
      <c r="C576">
        <v>112285196</v>
      </c>
      <c r="D576">
        <v>1169</v>
      </c>
      <c r="E576">
        <v>112284528</v>
      </c>
      <c r="F576">
        <v>204.32</v>
      </c>
      <c r="G576">
        <v>35.26</v>
      </c>
      <c r="H576">
        <v>0.04</v>
      </c>
      <c r="I576">
        <v>112284536</v>
      </c>
      <c r="J576">
        <v>112.08</v>
      </c>
      <c r="K576">
        <v>112284502</v>
      </c>
      <c r="L576">
        <v>97.67</v>
      </c>
      <c r="M576">
        <v>112284510</v>
      </c>
      <c r="N576">
        <v>169.84</v>
      </c>
      <c r="O576">
        <v>112284612</v>
      </c>
      <c r="P576">
        <v>112284528</v>
      </c>
      <c r="Q576">
        <v>84</v>
      </c>
      <c r="R576">
        <v>54</v>
      </c>
      <c r="S576">
        <v>54</v>
      </c>
      <c r="T576">
        <v>54</v>
      </c>
      <c r="U576">
        <v>49</v>
      </c>
      <c r="V576">
        <v>54</v>
      </c>
      <c r="W576">
        <v>54</v>
      </c>
      <c r="X576">
        <v>0</v>
      </c>
      <c r="Y576">
        <v>0</v>
      </c>
      <c r="Z576">
        <v>0</v>
      </c>
      <c r="AA576">
        <v>0</v>
      </c>
      <c r="AB576">
        <v>0</v>
      </c>
      <c r="AC576">
        <v>0</v>
      </c>
      <c r="AD576">
        <v>0</v>
      </c>
      <c r="AE576">
        <v>0</v>
      </c>
      <c r="AF576">
        <v>49</v>
      </c>
      <c r="AG576">
        <v>81</v>
      </c>
      <c r="AH576">
        <v>141</v>
      </c>
      <c r="AI576">
        <v>148</v>
      </c>
      <c r="AJ576">
        <v>54</v>
      </c>
      <c r="AK576">
        <v>54</v>
      </c>
      <c r="AL576">
        <v>3</v>
      </c>
      <c r="AM576">
        <v>0</v>
      </c>
      <c r="AN576">
        <v>27</v>
      </c>
      <c r="AO576">
        <v>54</v>
      </c>
      <c r="AP576">
        <v>485</v>
      </c>
      <c r="AQ576">
        <v>506</v>
      </c>
      <c r="AR576">
        <v>359</v>
      </c>
      <c r="AS576">
        <v>351</v>
      </c>
      <c r="AT576">
        <v>416</v>
      </c>
      <c r="AU576">
        <v>486</v>
      </c>
      <c r="AW576" s="10">
        <f t="shared" si="48"/>
        <v>1.9382716049382718</v>
      </c>
      <c r="AX576" s="10">
        <f t="shared" si="49"/>
        <v>0</v>
      </c>
      <c r="AY576" s="10">
        <f t="shared" si="50"/>
        <v>2.8271604938271602</v>
      </c>
      <c r="AZ576" s="10">
        <f t="shared" si="51"/>
        <v>1.3333333333333333</v>
      </c>
      <c r="BA576" s="10">
        <f t="shared" si="52"/>
        <v>16.580246913580247</v>
      </c>
      <c r="BB576" s="10">
        <f t="shared" si="53"/>
        <v>12.435185185185185</v>
      </c>
    </row>
    <row r="577" spans="1:54" x14ac:dyDescent="0.35">
      <c r="A577" t="s">
        <v>64</v>
      </c>
      <c r="B577">
        <v>142206567</v>
      </c>
      <c r="C577">
        <v>142208653</v>
      </c>
      <c r="D577">
        <v>2087</v>
      </c>
      <c r="E577">
        <v>142207385</v>
      </c>
      <c r="F577">
        <v>322.66000000000003</v>
      </c>
      <c r="G577">
        <v>24.47</v>
      </c>
      <c r="H577">
        <v>0</v>
      </c>
      <c r="I577">
        <v>142207384</v>
      </c>
      <c r="J577">
        <v>131.19</v>
      </c>
      <c r="K577">
        <v>142207385</v>
      </c>
      <c r="L577">
        <v>170.06</v>
      </c>
      <c r="M577">
        <v>142207377</v>
      </c>
      <c r="N577">
        <v>127.22</v>
      </c>
      <c r="O577">
        <v>142207610</v>
      </c>
      <c r="P577">
        <v>142207385</v>
      </c>
      <c r="Q577">
        <v>225</v>
      </c>
      <c r="R577">
        <v>16</v>
      </c>
      <c r="S577">
        <v>27</v>
      </c>
      <c r="T577">
        <v>0</v>
      </c>
      <c r="U577">
        <v>0</v>
      </c>
      <c r="V577">
        <v>0</v>
      </c>
      <c r="W577">
        <v>27</v>
      </c>
      <c r="X577">
        <v>0</v>
      </c>
      <c r="Y577">
        <v>0</v>
      </c>
      <c r="Z577">
        <v>0</v>
      </c>
      <c r="AA577">
        <v>0</v>
      </c>
      <c r="AB577">
        <v>0</v>
      </c>
      <c r="AC577">
        <v>0</v>
      </c>
      <c r="AD577">
        <v>54</v>
      </c>
      <c r="AE577">
        <v>54</v>
      </c>
      <c r="AF577">
        <v>0</v>
      </c>
      <c r="AG577">
        <v>39</v>
      </c>
      <c r="AH577">
        <v>49</v>
      </c>
      <c r="AI577">
        <v>118</v>
      </c>
      <c r="AJ577">
        <v>27</v>
      </c>
      <c r="AK577">
        <v>0</v>
      </c>
      <c r="AL577">
        <v>0</v>
      </c>
      <c r="AM577">
        <v>0</v>
      </c>
      <c r="AN577">
        <v>193</v>
      </c>
      <c r="AO577">
        <v>216</v>
      </c>
      <c r="AP577">
        <v>265</v>
      </c>
      <c r="AQ577">
        <v>723</v>
      </c>
      <c r="AR577">
        <v>127</v>
      </c>
      <c r="AS577">
        <v>778</v>
      </c>
      <c r="AT577">
        <v>53</v>
      </c>
      <c r="AU577">
        <v>655</v>
      </c>
      <c r="AW577" s="10">
        <f t="shared" si="48"/>
        <v>0.66666666666666663</v>
      </c>
      <c r="AX577" s="10">
        <f t="shared" si="49"/>
        <v>0</v>
      </c>
      <c r="AY577" s="10">
        <f t="shared" si="50"/>
        <v>2.6049382716049383</v>
      </c>
      <c r="AZ577" s="10">
        <f t="shared" si="51"/>
        <v>2.6666666666666665</v>
      </c>
      <c r="BA577" s="10">
        <f t="shared" si="52"/>
        <v>26.617283950617281</v>
      </c>
      <c r="BB577" s="10">
        <f t="shared" si="53"/>
        <v>9.981481481481481</v>
      </c>
    </row>
    <row r="578" spans="1:54" x14ac:dyDescent="0.35">
      <c r="A578" t="s">
        <v>56</v>
      </c>
      <c r="B578">
        <v>204778431</v>
      </c>
      <c r="C578">
        <v>204779645</v>
      </c>
      <c r="D578">
        <v>1215</v>
      </c>
      <c r="E578">
        <v>204779008</v>
      </c>
      <c r="F578">
        <v>446.98</v>
      </c>
      <c r="G578">
        <v>52.07</v>
      </c>
      <c r="H578">
        <v>0</v>
      </c>
      <c r="I578">
        <v>204779009</v>
      </c>
      <c r="J578">
        <v>94.92</v>
      </c>
      <c r="K578">
        <v>204779017</v>
      </c>
      <c r="L578">
        <v>340.83</v>
      </c>
      <c r="M578">
        <v>204779011</v>
      </c>
      <c r="N578">
        <v>163</v>
      </c>
      <c r="O578">
        <v>204779038</v>
      </c>
      <c r="P578">
        <v>204779008</v>
      </c>
      <c r="Q578">
        <v>30</v>
      </c>
      <c r="R578">
        <v>27</v>
      </c>
      <c r="S578">
        <v>54</v>
      </c>
      <c r="T578">
        <v>81</v>
      </c>
      <c r="U578">
        <v>99</v>
      </c>
      <c r="V578">
        <v>108</v>
      </c>
      <c r="W578">
        <v>130</v>
      </c>
      <c r="X578">
        <v>0</v>
      </c>
      <c r="Y578">
        <v>9</v>
      </c>
      <c r="Z578">
        <v>0</v>
      </c>
      <c r="AA578">
        <v>0</v>
      </c>
      <c r="AB578">
        <v>0</v>
      </c>
      <c r="AC578">
        <v>0</v>
      </c>
      <c r="AD578">
        <v>189</v>
      </c>
      <c r="AE578">
        <v>162</v>
      </c>
      <c r="AF578">
        <v>115</v>
      </c>
      <c r="AG578">
        <v>119</v>
      </c>
      <c r="AH578">
        <v>95</v>
      </c>
      <c r="AI578">
        <v>81</v>
      </c>
      <c r="AJ578">
        <v>27</v>
      </c>
      <c r="AK578">
        <v>27</v>
      </c>
      <c r="AL578">
        <v>133</v>
      </c>
      <c r="AM578">
        <v>135</v>
      </c>
      <c r="AN578">
        <v>54</v>
      </c>
      <c r="AO578">
        <v>54</v>
      </c>
      <c r="AP578">
        <v>351</v>
      </c>
      <c r="AQ578">
        <v>343</v>
      </c>
      <c r="AR578">
        <v>962</v>
      </c>
      <c r="AS578">
        <v>947</v>
      </c>
      <c r="AT578">
        <v>864</v>
      </c>
      <c r="AU578">
        <v>864</v>
      </c>
      <c r="AW578" s="10">
        <f t="shared" ref="AW578:AW641" si="54">AVERAGE(S578,U578,W578)/27</f>
        <v>3.4938271604938271</v>
      </c>
      <c r="AX578" s="10">
        <f t="shared" ref="AX578:AX641" si="55">AVERAGE(Y578,AA578,AC578)/27</f>
        <v>0.1111111111111111</v>
      </c>
      <c r="AY578" s="10">
        <f t="shared" ref="AY578:AY641" si="56">AVERAGE(AE578,AG578,AI578)/27</f>
        <v>4.4691358024691361</v>
      </c>
      <c r="AZ578" s="10">
        <f t="shared" ref="AZ578:AZ641" si="57">AVERAGE(AK578,AM578,AO578)/27</f>
        <v>2.6666666666666665</v>
      </c>
      <c r="BA578" s="10">
        <f t="shared" ref="BA578:BA641" si="58">AVERAGE(AQ578,AS578,AU578)/27</f>
        <v>26.592592592592592</v>
      </c>
      <c r="BB578" s="10">
        <f t="shared" ref="BB578:BB641" si="59">BA578/AZ578</f>
        <v>9.9722222222222232</v>
      </c>
    </row>
    <row r="579" spans="1:54" x14ac:dyDescent="0.35">
      <c r="A579" t="s">
        <v>54</v>
      </c>
      <c r="B579">
        <v>84436103</v>
      </c>
      <c r="C579">
        <v>84437949</v>
      </c>
      <c r="D579">
        <v>1847</v>
      </c>
      <c r="E579">
        <v>84437332</v>
      </c>
      <c r="F579">
        <v>418.65</v>
      </c>
      <c r="G579">
        <v>64.680000000000007</v>
      </c>
      <c r="H579">
        <v>0</v>
      </c>
      <c r="I579">
        <v>84437334</v>
      </c>
      <c r="J579">
        <v>335</v>
      </c>
      <c r="K579">
        <v>84437251</v>
      </c>
      <c r="L579">
        <v>124.27</v>
      </c>
      <c r="M579">
        <v>84437338</v>
      </c>
      <c r="N579">
        <v>184.19</v>
      </c>
      <c r="O579">
        <v>84437026</v>
      </c>
      <c r="P579">
        <v>84437332</v>
      </c>
      <c r="Q579">
        <v>306</v>
      </c>
      <c r="R579">
        <v>0</v>
      </c>
      <c r="S579">
        <v>54</v>
      </c>
      <c r="T579">
        <v>0</v>
      </c>
      <c r="U579">
        <v>27</v>
      </c>
      <c r="V579">
        <v>27</v>
      </c>
      <c r="W579">
        <v>0</v>
      </c>
      <c r="X579">
        <v>27</v>
      </c>
      <c r="Y579">
        <v>0</v>
      </c>
      <c r="Z579">
        <v>0</v>
      </c>
      <c r="AA579">
        <v>54</v>
      </c>
      <c r="AB579">
        <v>0</v>
      </c>
      <c r="AC579">
        <v>0</v>
      </c>
      <c r="AD579">
        <v>0</v>
      </c>
      <c r="AE579">
        <v>108</v>
      </c>
      <c r="AF579">
        <v>0</v>
      </c>
      <c r="AG579">
        <v>0</v>
      </c>
      <c r="AH579">
        <v>0</v>
      </c>
      <c r="AI579">
        <v>54</v>
      </c>
      <c r="AJ579">
        <v>0</v>
      </c>
      <c r="AK579">
        <v>0</v>
      </c>
      <c r="AL579">
        <v>0</v>
      </c>
      <c r="AM579">
        <v>54</v>
      </c>
      <c r="AN579">
        <v>3</v>
      </c>
      <c r="AO579">
        <v>85</v>
      </c>
      <c r="AP579">
        <v>67</v>
      </c>
      <c r="AQ579">
        <v>999</v>
      </c>
      <c r="AR579">
        <v>10</v>
      </c>
      <c r="AS579">
        <v>277</v>
      </c>
      <c r="AT579">
        <v>135</v>
      </c>
      <c r="AU579">
        <v>296</v>
      </c>
      <c r="AW579" s="10">
        <f t="shared" si="54"/>
        <v>1</v>
      </c>
      <c r="AX579" s="10">
        <f t="shared" si="55"/>
        <v>0.66666666666666663</v>
      </c>
      <c r="AY579" s="10">
        <f t="shared" si="56"/>
        <v>2</v>
      </c>
      <c r="AZ579" s="10">
        <f t="shared" si="57"/>
        <v>1.7160493827160495</v>
      </c>
      <c r="BA579" s="10">
        <f t="shared" si="58"/>
        <v>19.407407407407408</v>
      </c>
      <c r="BB579" s="10">
        <f t="shared" si="59"/>
        <v>11.309352517985612</v>
      </c>
    </row>
    <row r="580" spans="1:54" x14ac:dyDescent="0.35">
      <c r="A580" t="s">
        <v>56</v>
      </c>
      <c r="B580">
        <v>145108238</v>
      </c>
      <c r="C580">
        <v>145111561</v>
      </c>
      <c r="D580">
        <v>3324</v>
      </c>
      <c r="E580">
        <v>145108955</v>
      </c>
      <c r="F580">
        <v>189.95</v>
      </c>
      <c r="G580">
        <v>15.79</v>
      </c>
      <c r="H580">
        <v>0.04</v>
      </c>
      <c r="I580">
        <v>145108955</v>
      </c>
      <c r="J580">
        <v>116.91</v>
      </c>
      <c r="K580">
        <v>145108985</v>
      </c>
      <c r="L580">
        <v>86.42</v>
      </c>
      <c r="M580">
        <v>145110938</v>
      </c>
      <c r="N580">
        <v>76.87</v>
      </c>
      <c r="O580">
        <v>145109899</v>
      </c>
      <c r="P580">
        <v>145108955</v>
      </c>
      <c r="Q580">
        <v>944</v>
      </c>
      <c r="R580">
        <v>53</v>
      </c>
      <c r="S580">
        <v>30</v>
      </c>
      <c r="T580">
        <v>27</v>
      </c>
      <c r="U580">
        <v>0</v>
      </c>
      <c r="V580">
        <v>135</v>
      </c>
      <c r="W580">
        <v>73</v>
      </c>
      <c r="X580">
        <v>108</v>
      </c>
      <c r="Y580">
        <v>54</v>
      </c>
      <c r="Z580">
        <v>54</v>
      </c>
      <c r="AA580">
        <v>27</v>
      </c>
      <c r="AB580">
        <v>0</v>
      </c>
      <c r="AC580">
        <v>27</v>
      </c>
      <c r="AD580">
        <v>236</v>
      </c>
      <c r="AE580">
        <v>0</v>
      </c>
      <c r="AF580">
        <v>54</v>
      </c>
      <c r="AG580">
        <v>27</v>
      </c>
      <c r="AH580">
        <v>167</v>
      </c>
      <c r="AI580">
        <v>78</v>
      </c>
      <c r="AJ580">
        <v>73</v>
      </c>
      <c r="AK580">
        <v>72</v>
      </c>
      <c r="AL580">
        <v>45</v>
      </c>
      <c r="AM580">
        <v>0</v>
      </c>
      <c r="AN580">
        <v>54</v>
      </c>
      <c r="AO580">
        <v>54</v>
      </c>
      <c r="AP580">
        <v>54</v>
      </c>
      <c r="AQ580">
        <v>738</v>
      </c>
      <c r="AR580">
        <v>54</v>
      </c>
      <c r="AS580">
        <v>469</v>
      </c>
      <c r="AT580">
        <v>135</v>
      </c>
      <c r="AU580">
        <v>267</v>
      </c>
      <c r="AW580" s="10">
        <f t="shared" si="54"/>
        <v>1.271604938271605</v>
      </c>
      <c r="AX580" s="10">
        <f t="shared" si="55"/>
        <v>1.3333333333333333</v>
      </c>
      <c r="AY580" s="10">
        <f t="shared" si="56"/>
        <v>1.2962962962962963</v>
      </c>
      <c r="AZ580" s="10">
        <f t="shared" si="57"/>
        <v>1.5555555555555556</v>
      </c>
      <c r="BA580" s="10">
        <f t="shared" si="58"/>
        <v>18.197530864197532</v>
      </c>
      <c r="BB580" s="10">
        <f t="shared" si="59"/>
        <v>11.698412698412699</v>
      </c>
    </row>
    <row r="581" spans="1:54" x14ac:dyDescent="0.35">
      <c r="A581" t="s">
        <v>50</v>
      </c>
      <c r="B581">
        <v>10739567</v>
      </c>
      <c r="C581">
        <v>10741012</v>
      </c>
      <c r="D581">
        <v>1446</v>
      </c>
      <c r="E581">
        <v>10740285</v>
      </c>
      <c r="F581">
        <v>361.71</v>
      </c>
      <c r="G581">
        <v>34.17</v>
      </c>
      <c r="H581">
        <v>0</v>
      </c>
      <c r="I581">
        <v>10740285</v>
      </c>
      <c r="J581">
        <v>304.74</v>
      </c>
      <c r="K581">
        <v>10740322</v>
      </c>
      <c r="L581">
        <v>83.94</v>
      </c>
      <c r="M581">
        <v>10740235</v>
      </c>
      <c r="N581">
        <v>115.15</v>
      </c>
      <c r="O581">
        <v>10740289</v>
      </c>
      <c r="P581">
        <v>10740285</v>
      </c>
      <c r="Q581">
        <v>4</v>
      </c>
      <c r="R581">
        <v>27</v>
      </c>
      <c r="S581">
        <v>27</v>
      </c>
      <c r="T581">
        <v>0</v>
      </c>
      <c r="U581">
        <v>0</v>
      </c>
      <c r="V581">
        <v>54</v>
      </c>
      <c r="W581">
        <v>54</v>
      </c>
      <c r="X581">
        <v>108</v>
      </c>
      <c r="Y581">
        <v>108</v>
      </c>
      <c r="Z581">
        <v>0</v>
      </c>
      <c r="AA581">
        <v>0</v>
      </c>
      <c r="AB581">
        <v>0</v>
      </c>
      <c r="AC581">
        <v>0</v>
      </c>
      <c r="AD581">
        <v>54</v>
      </c>
      <c r="AE581">
        <v>54</v>
      </c>
      <c r="AF581">
        <v>27</v>
      </c>
      <c r="AG581">
        <v>27</v>
      </c>
      <c r="AH581">
        <v>27</v>
      </c>
      <c r="AI581">
        <v>27</v>
      </c>
      <c r="AJ581">
        <v>81</v>
      </c>
      <c r="AK581">
        <v>81</v>
      </c>
      <c r="AL581">
        <v>0</v>
      </c>
      <c r="AM581">
        <v>0</v>
      </c>
      <c r="AN581">
        <v>54</v>
      </c>
      <c r="AO581">
        <v>54</v>
      </c>
      <c r="AP581">
        <v>972</v>
      </c>
      <c r="AQ581">
        <v>972</v>
      </c>
      <c r="AR581">
        <v>216</v>
      </c>
      <c r="AS581">
        <v>216</v>
      </c>
      <c r="AT581">
        <v>351</v>
      </c>
      <c r="AU581">
        <v>351</v>
      </c>
      <c r="AW581" s="10">
        <f t="shared" si="54"/>
        <v>1</v>
      </c>
      <c r="AX581" s="10">
        <f t="shared" si="55"/>
        <v>1.3333333333333333</v>
      </c>
      <c r="AY581" s="10">
        <f t="shared" si="56"/>
        <v>1.3333333333333333</v>
      </c>
      <c r="AZ581" s="10">
        <f t="shared" si="57"/>
        <v>1.6666666666666667</v>
      </c>
      <c r="BA581" s="10">
        <f t="shared" si="58"/>
        <v>19</v>
      </c>
      <c r="BB581" s="10">
        <f t="shared" si="59"/>
        <v>11.4</v>
      </c>
    </row>
    <row r="582" spans="1:54" x14ac:dyDescent="0.35">
      <c r="A582" t="s">
        <v>58</v>
      </c>
      <c r="B582">
        <v>31660742</v>
      </c>
      <c r="C582">
        <v>31662233</v>
      </c>
      <c r="D582">
        <v>1492</v>
      </c>
      <c r="E582">
        <v>31661460</v>
      </c>
      <c r="F582">
        <v>395.25</v>
      </c>
      <c r="G582">
        <v>31.58</v>
      </c>
      <c r="H582">
        <v>0</v>
      </c>
      <c r="I582">
        <v>31661462</v>
      </c>
      <c r="J582">
        <v>270.33999999999997</v>
      </c>
      <c r="K582">
        <v>31661453</v>
      </c>
      <c r="L582">
        <v>129.15</v>
      </c>
      <c r="M582">
        <v>31661477</v>
      </c>
      <c r="N582">
        <v>247.93</v>
      </c>
      <c r="O582">
        <v>31661487</v>
      </c>
      <c r="P582">
        <v>31661460</v>
      </c>
      <c r="Q582">
        <v>27</v>
      </c>
      <c r="R582">
        <v>108</v>
      </c>
      <c r="S582">
        <v>108</v>
      </c>
      <c r="T582">
        <v>54</v>
      </c>
      <c r="U582">
        <v>54</v>
      </c>
      <c r="V582">
        <v>135</v>
      </c>
      <c r="W582">
        <v>135</v>
      </c>
      <c r="X582">
        <v>189</v>
      </c>
      <c r="Y582">
        <v>154</v>
      </c>
      <c r="Z582">
        <v>27</v>
      </c>
      <c r="AA582">
        <v>27</v>
      </c>
      <c r="AB582">
        <v>7</v>
      </c>
      <c r="AC582">
        <v>0</v>
      </c>
      <c r="AD582">
        <v>324</v>
      </c>
      <c r="AE582">
        <v>322</v>
      </c>
      <c r="AF582">
        <v>135</v>
      </c>
      <c r="AG582">
        <v>133</v>
      </c>
      <c r="AH582">
        <v>162</v>
      </c>
      <c r="AI582">
        <v>162</v>
      </c>
      <c r="AJ582">
        <v>163</v>
      </c>
      <c r="AK582">
        <v>191</v>
      </c>
      <c r="AL582">
        <v>27</v>
      </c>
      <c r="AM582">
        <v>27</v>
      </c>
      <c r="AN582">
        <v>162</v>
      </c>
      <c r="AO582">
        <v>162</v>
      </c>
      <c r="AP582">
        <v>1647</v>
      </c>
      <c r="AQ582">
        <v>1687</v>
      </c>
      <c r="AR582">
        <v>690</v>
      </c>
      <c r="AS582">
        <v>678</v>
      </c>
      <c r="AT582">
        <v>1026</v>
      </c>
      <c r="AU582">
        <v>1008</v>
      </c>
      <c r="AW582" s="10">
        <f t="shared" si="54"/>
        <v>3.6666666666666665</v>
      </c>
      <c r="AX582" s="10">
        <f t="shared" si="55"/>
        <v>2.2345679012345681</v>
      </c>
      <c r="AY582" s="10">
        <f t="shared" si="56"/>
        <v>7.617283950617284</v>
      </c>
      <c r="AZ582" s="10">
        <f t="shared" si="57"/>
        <v>4.6913580246913584</v>
      </c>
      <c r="BA582" s="10">
        <f t="shared" si="58"/>
        <v>41.641975308641975</v>
      </c>
      <c r="BB582" s="10">
        <f t="shared" si="59"/>
        <v>8.8763157894736828</v>
      </c>
    </row>
    <row r="583" spans="1:54" x14ac:dyDescent="0.35">
      <c r="A583" t="s">
        <v>50</v>
      </c>
      <c r="B583">
        <v>56285377</v>
      </c>
      <c r="C583">
        <v>56288227</v>
      </c>
      <c r="D583">
        <v>2851</v>
      </c>
      <c r="E583">
        <v>56286753</v>
      </c>
      <c r="F583">
        <v>261.45999999999998</v>
      </c>
      <c r="G583">
        <v>21.12</v>
      </c>
      <c r="H583">
        <v>0.06</v>
      </c>
      <c r="I583">
        <v>56286772</v>
      </c>
      <c r="J583">
        <v>186.81</v>
      </c>
      <c r="K583">
        <v>56286748</v>
      </c>
      <c r="L583">
        <v>113.64</v>
      </c>
      <c r="M583">
        <v>56286745</v>
      </c>
      <c r="N583">
        <v>177.72</v>
      </c>
      <c r="O583">
        <v>56286802</v>
      </c>
      <c r="P583">
        <v>56286753</v>
      </c>
      <c r="Q583">
        <v>49</v>
      </c>
      <c r="R583">
        <v>104</v>
      </c>
      <c r="S583">
        <v>81</v>
      </c>
      <c r="T583">
        <v>135</v>
      </c>
      <c r="U583">
        <v>72</v>
      </c>
      <c r="V583">
        <v>140</v>
      </c>
      <c r="W583">
        <v>180</v>
      </c>
      <c r="X583">
        <v>106</v>
      </c>
      <c r="Y583">
        <v>81</v>
      </c>
      <c r="Z583">
        <v>76</v>
      </c>
      <c r="AA583">
        <v>81</v>
      </c>
      <c r="AB583">
        <v>0</v>
      </c>
      <c r="AC583">
        <v>0</v>
      </c>
      <c r="AD583">
        <v>116</v>
      </c>
      <c r="AE583">
        <v>156</v>
      </c>
      <c r="AF583">
        <v>89</v>
      </c>
      <c r="AG583">
        <v>108</v>
      </c>
      <c r="AH583">
        <v>150</v>
      </c>
      <c r="AI583">
        <v>162</v>
      </c>
      <c r="AJ583">
        <v>108</v>
      </c>
      <c r="AK583">
        <v>108</v>
      </c>
      <c r="AL583">
        <v>110</v>
      </c>
      <c r="AM583">
        <v>81</v>
      </c>
      <c r="AN583">
        <v>206</v>
      </c>
      <c r="AO583">
        <v>90</v>
      </c>
      <c r="AP583">
        <v>990</v>
      </c>
      <c r="AQ583">
        <v>1026</v>
      </c>
      <c r="AR583">
        <v>783</v>
      </c>
      <c r="AS583">
        <v>755</v>
      </c>
      <c r="AT583">
        <v>885</v>
      </c>
      <c r="AU583">
        <v>835</v>
      </c>
      <c r="AW583" s="10">
        <f t="shared" si="54"/>
        <v>4.1111111111111107</v>
      </c>
      <c r="AX583" s="10">
        <f t="shared" si="55"/>
        <v>2</v>
      </c>
      <c r="AY583" s="10">
        <f t="shared" si="56"/>
        <v>5.2592592592592595</v>
      </c>
      <c r="AZ583" s="10">
        <f t="shared" si="57"/>
        <v>3.4444444444444446</v>
      </c>
      <c r="BA583" s="10">
        <f t="shared" si="58"/>
        <v>32.296296296296298</v>
      </c>
      <c r="BB583" s="10">
        <f t="shared" si="59"/>
        <v>9.3763440860215059</v>
      </c>
    </row>
    <row r="584" spans="1:54" x14ac:dyDescent="0.35">
      <c r="A584" t="s">
        <v>51</v>
      </c>
      <c r="B584">
        <v>39756968</v>
      </c>
      <c r="C584">
        <v>39760819</v>
      </c>
      <c r="D584">
        <v>3852</v>
      </c>
      <c r="E584">
        <v>39759524</v>
      </c>
      <c r="F584">
        <v>446.08</v>
      </c>
      <c r="G584">
        <v>12.62</v>
      </c>
      <c r="H584">
        <v>0</v>
      </c>
      <c r="I584">
        <v>39759524</v>
      </c>
      <c r="J584">
        <v>249.34</v>
      </c>
      <c r="K584">
        <v>39758981</v>
      </c>
      <c r="L584">
        <v>121.75</v>
      </c>
      <c r="M584">
        <v>39759540</v>
      </c>
      <c r="N584">
        <v>72.42</v>
      </c>
      <c r="O584">
        <v>39758893</v>
      </c>
      <c r="P584">
        <v>39759524</v>
      </c>
      <c r="Q584">
        <v>631</v>
      </c>
      <c r="R584">
        <v>0</v>
      </c>
      <c r="S584">
        <v>48</v>
      </c>
      <c r="T584">
        <v>27</v>
      </c>
      <c r="U584">
        <v>27</v>
      </c>
      <c r="V584">
        <v>72</v>
      </c>
      <c r="W584">
        <v>81</v>
      </c>
      <c r="X584">
        <v>54</v>
      </c>
      <c r="Y584">
        <v>54</v>
      </c>
      <c r="Z584">
        <v>0</v>
      </c>
      <c r="AA584">
        <v>27</v>
      </c>
      <c r="AB584">
        <v>0</v>
      </c>
      <c r="AC584">
        <v>0</v>
      </c>
      <c r="AD584">
        <v>54</v>
      </c>
      <c r="AE584">
        <v>54</v>
      </c>
      <c r="AF584">
        <v>71</v>
      </c>
      <c r="AG584">
        <v>54</v>
      </c>
      <c r="AH584">
        <v>81</v>
      </c>
      <c r="AI584">
        <v>0</v>
      </c>
      <c r="AJ584">
        <v>162</v>
      </c>
      <c r="AK584">
        <v>0</v>
      </c>
      <c r="AL584">
        <v>27</v>
      </c>
      <c r="AM584">
        <v>0</v>
      </c>
      <c r="AN584">
        <v>106</v>
      </c>
      <c r="AO584">
        <v>54</v>
      </c>
      <c r="AP584">
        <v>191</v>
      </c>
      <c r="AQ584">
        <v>498</v>
      </c>
      <c r="AR584">
        <v>189</v>
      </c>
      <c r="AS584">
        <v>189</v>
      </c>
      <c r="AT584">
        <v>135</v>
      </c>
      <c r="AU584">
        <v>243</v>
      </c>
      <c r="AW584" s="10">
        <f t="shared" si="54"/>
        <v>1.9259259259259258</v>
      </c>
      <c r="AX584" s="10">
        <f t="shared" si="55"/>
        <v>1</v>
      </c>
      <c r="AY584" s="10">
        <f t="shared" si="56"/>
        <v>1.3333333333333333</v>
      </c>
      <c r="AZ584" s="10">
        <f t="shared" si="57"/>
        <v>0.66666666666666663</v>
      </c>
      <c r="BA584" s="10">
        <f t="shared" si="58"/>
        <v>11.481481481481481</v>
      </c>
      <c r="BB584" s="10">
        <f t="shared" si="59"/>
        <v>17.222222222222221</v>
      </c>
    </row>
    <row r="585" spans="1:54" x14ac:dyDescent="0.35">
      <c r="A585" t="s">
        <v>53</v>
      </c>
      <c r="B585">
        <v>45568503</v>
      </c>
      <c r="C585">
        <v>45570182</v>
      </c>
      <c r="D585">
        <v>1680</v>
      </c>
      <c r="E585">
        <v>45569131</v>
      </c>
      <c r="F585">
        <v>252.62</v>
      </c>
      <c r="G585">
        <v>20.02</v>
      </c>
      <c r="H585">
        <v>0.06</v>
      </c>
      <c r="I585">
        <v>45569145</v>
      </c>
      <c r="J585">
        <v>144.91</v>
      </c>
      <c r="K585">
        <v>45569099</v>
      </c>
      <c r="L585">
        <v>60.05</v>
      </c>
      <c r="M585">
        <v>45569147</v>
      </c>
      <c r="N585">
        <v>162.44</v>
      </c>
      <c r="O585">
        <v>45569342</v>
      </c>
      <c r="P585">
        <v>45569131</v>
      </c>
      <c r="Q585">
        <v>211</v>
      </c>
      <c r="R585">
        <v>173</v>
      </c>
      <c r="S585">
        <v>174</v>
      </c>
      <c r="T585">
        <v>81</v>
      </c>
      <c r="U585">
        <v>112</v>
      </c>
      <c r="V585">
        <v>189</v>
      </c>
      <c r="W585">
        <v>103</v>
      </c>
      <c r="X585">
        <v>0</v>
      </c>
      <c r="Y585">
        <v>81</v>
      </c>
      <c r="Z585">
        <v>135</v>
      </c>
      <c r="AA585">
        <v>90</v>
      </c>
      <c r="AB585">
        <v>0</v>
      </c>
      <c r="AC585">
        <v>27</v>
      </c>
      <c r="AD585">
        <v>81</v>
      </c>
      <c r="AE585">
        <v>54</v>
      </c>
      <c r="AF585">
        <v>54</v>
      </c>
      <c r="AG585">
        <v>81</v>
      </c>
      <c r="AH585">
        <v>101</v>
      </c>
      <c r="AI585">
        <v>108</v>
      </c>
      <c r="AJ585">
        <v>27</v>
      </c>
      <c r="AK585">
        <v>89</v>
      </c>
      <c r="AL585">
        <v>81</v>
      </c>
      <c r="AM585">
        <v>0</v>
      </c>
      <c r="AN585">
        <v>54</v>
      </c>
      <c r="AO585">
        <v>189</v>
      </c>
      <c r="AP585">
        <v>317</v>
      </c>
      <c r="AQ585">
        <v>1215</v>
      </c>
      <c r="AR585">
        <v>61</v>
      </c>
      <c r="AS585">
        <v>567</v>
      </c>
      <c r="AT585">
        <v>240</v>
      </c>
      <c r="AU585">
        <v>825</v>
      </c>
      <c r="AW585" s="10">
        <f t="shared" si="54"/>
        <v>4.8024691358024691</v>
      </c>
      <c r="AX585" s="10">
        <f t="shared" si="55"/>
        <v>2.4444444444444446</v>
      </c>
      <c r="AY585" s="10">
        <f t="shared" si="56"/>
        <v>3</v>
      </c>
      <c r="AZ585" s="10">
        <f t="shared" si="57"/>
        <v>3.4320987654320989</v>
      </c>
      <c r="BA585" s="10">
        <f t="shared" si="58"/>
        <v>32.185185185185183</v>
      </c>
      <c r="BB585" s="10">
        <f t="shared" si="59"/>
        <v>9.3776978417266186</v>
      </c>
    </row>
    <row r="586" spans="1:54" x14ac:dyDescent="0.35">
      <c r="A586" t="s">
        <v>51</v>
      </c>
      <c r="B586">
        <v>26175175</v>
      </c>
      <c r="C586">
        <v>26177835</v>
      </c>
      <c r="D586">
        <v>2661</v>
      </c>
      <c r="E586">
        <v>26176277</v>
      </c>
      <c r="F586">
        <v>575.41</v>
      </c>
      <c r="G586">
        <v>20.54</v>
      </c>
      <c r="H586">
        <v>0</v>
      </c>
      <c r="I586">
        <v>26176372</v>
      </c>
      <c r="J586">
        <v>349.57</v>
      </c>
      <c r="K586">
        <v>26176368</v>
      </c>
      <c r="L586">
        <v>155.94999999999999</v>
      </c>
      <c r="M586">
        <v>26176264</v>
      </c>
      <c r="N586">
        <v>355.76</v>
      </c>
      <c r="O586">
        <v>26176505</v>
      </c>
      <c r="P586">
        <v>26176277</v>
      </c>
      <c r="Q586">
        <v>228</v>
      </c>
      <c r="R586">
        <v>54</v>
      </c>
      <c r="S586">
        <v>27</v>
      </c>
      <c r="T586">
        <v>54</v>
      </c>
      <c r="U586">
        <v>27</v>
      </c>
      <c r="V586">
        <v>54</v>
      </c>
      <c r="W586">
        <v>81</v>
      </c>
      <c r="X586">
        <v>27</v>
      </c>
      <c r="Y586">
        <v>54</v>
      </c>
      <c r="Z586">
        <v>81</v>
      </c>
      <c r="AA586">
        <v>54</v>
      </c>
      <c r="AB586">
        <v>27</v>
      </c>
      <c r="AC586">
        <v>3</v>
      </c>
      <c r="AD586">
        <v>61</v>
      </c>
      <c r="AE586">
        <v>31</v>
      </c>
      <c r="AF586">
        <v>27</v>
      </c>
      <c r="AG586">
        <v>26</v>
      </c>
      <c r="AH586">
        <v>0</v>
      </c>
      <c r="AI586">
        <v>75</v>
      </c>
      <c r="AJ586">
        <v>135</v>
      </c>
      <c r="AK586">
        <v>0</v>
      </c>
      <c r="AL586">
        <v>100</v>
      </c>
      <c r="AM586">
        <v>108</v>
      </c>
      <c r="AN586">
        <v>127</v>
      </c>
      <c r="AO586">
        <v>162</v>
      </c>
      <c r="AP586">
        <v>546</v>
      </c>
      <c r="AQ586">
        <v>1094</v>
      </c>
      <c r="AR586">
        <v>253</v>
      </c>
      <c r="AS586">
        <v>514</v>
      </c>
      <c r="AT586">
        <v>513</v>
      </c>
      <c r="AU586">
        <v>938</v>
      </c>
      <c r="AW586" s="10">
        <f t="shared" si="54"/>
        <v>1.6666666666666667</v>
      </c>
      <c r="AX586" s="10">
        <f t="shared" si="55"/>
        <v>1.3703703703703705</v>
      </c>
      <c r="AY586" s="10">
        <f t="shared" si="56"/>
        <v>1.6296296296296295</v>
      </c>
      <c r="AZ586" s="10">
        <f t="shared" si="57"/>
        <v>3.3333333333333335</v>
      </c>
      <c r="BA586" s="10">
        <f t="shared" si="58"/>
        <v>31.432098765432098</v>
      </c>
      <c r="BB586" s="10">
        <f t="shared" si="59"/>
        <v>9.4296296296296287</v>
      </c>
    </row>
    <row r="587" spans="1:54" x14ac:dyDescent="0.35">
      <c r="A587" t="s">
        <v>54</v>
      </c>
      <c r="B587">
        <v>50614114</v>
      </c>
      <c r="C587">
        <v>50615655</v>
      </c>
      <c r="D587">
        <v>1542</v>
      </c>
      <c r="E587">
        <v>50614898</v>
      </c>
      <c r="F587">
        <v>237.17</v>
      </c>
      <c r="G587">
        <v>22.43</v>
      </c>
      <c r="H587">
        <v>0.05</v>
      </c>
      <c r="I587">
        <v>50614876</v>
      </c>
      <c r="J587">
        <v>208.74</v>
      </c>
      <c r="K587">
        <v>50614898</v>
      </c>
      <c r="L587">
        <v>57.55</v>
      </c>
      <c r="M587">
        <v>50614908</v>
      </c>
      <c r="N587">
        <v>101.92</v>
      </c>
      <c r="O587">
        <v>50614884</v>
      </c>
      <c r="P587">
        <v>50614898</v>
      </c>
      <c r="Q587">
        <v>14</v>
      </c>
      <c r="R587">
        <v>54</v>
      </c>
      <c r="S587">
        <v>51</v>
      </c>
      <c r="T587">
        <v>0</v>
      </c>
      <c r="U587">
        <v>0</v>
      </c>
      <c r="V587">
        <v>0</v>
      </c>
      <c r="W587">
        <v>0</v>
      </c>
      <c r="X587">
        <v>54</v>
      </c>
      <c r="Y587">
        <v>54</v>
      </c>
      <c r="Z587">
        <v>27</v>
      </c>
      <c r="AA587">
        <v>27</v>
      </c>
      <c r="AB587">
        <v>0</v>
      </c>
      <c r="AC587">
        <v>0</v>
      </c>
      <c r="AD587">
        <v>66</v>
      </c>
      <c r="AE587">
        <v>54</v>
      </c>
      <c r="AF587">
        <v>0</v>
      </c>
      <c r="AG587">
        <v>0</v>
      </c>
      <c r="AH587">
        <v>0</v>
      </c>
      <c r="AI587">
        <v>0</v>
      </c>
      <c r="AJ587">
        <v>162</v>
      </c>
      <c r="AK587">
        <v>162</v>
      </c>
      <c r="AL587">
        <v>0</v>
      </c>
      <c r="AM587">
        <v>0</v>
      </c>
      <c r="AN587">
        <v>27</v>
      </c>
      <c r="AO587">
        <v>27</v>
      </c>
      <c r="AP587">
        <v>1091</v>
      </c>
      <c r="AQ587">
        <v>1088</v>
      </c>
      <c r="AR587">
        <v>459</v>
      </c>
      <c r="AS587">
        <v>459</v>
      </c>
      <c r="AT587">
        <v>403</v>
      </c>
      <c r="AU587">
        <v>392</v>
      </c>
      <c r="AW587" s="10">
        <f t="shared" si="54"/>
        <v>0.62962962962962965</v>
      </c>
      <c r="AX587" s="10">
        <f t="shared" si="55"/>
        <v>1</v>
      </c>
      <c r="AY587" s="10">
        <f t="shared" si="56"/>
        <v>0.66666666666666663</v>
      </c>
      <c r="AZ587" s="10">
        <f t="shared" si="57"/>
        <v>2.3333333333333335</v>
      </c>
      <c r="BA587" s="10">
        <f t="shared" si="58"/>
        <v>23.938271604938272</v>
      </c>
      <c r="BB587" s="10">
        <f t="shared" si="59"/>
        <v>10.25925925925926</v>
      </c>
    </row>
    <row r="588" spans="1:54" x14ac:dyDescent="0.35">
      <c r="A588" t="s">
        <v>53</v>
      </c>
      <c r="B588">
        <v>15438556</v>
      </c>
      <c r="C588">
        <v>15439941</v>
      </c>
      <c r="D588">
        <v>1386</v>
      </c>
      <c r="E588">
        <v>15439324</v>
      </c>
      <c r="F588">
        <v>337.26</v>
      </c>
      <c r="G588">
        <v>61.57</v>
      </c>
      <c r="H588">
        <v>0</v>
      </c>
      <c r="I588">
        <v>15439316</v>
      </c>
      <c r="J588">
        <v>410.51</v>
      </c>
      <c r="K588">
        <v>15439331</v>
      </c>
      <c r="L588">
        <v>163.19999999999999</v>
      </c>
      <c r="M588">
        <v>15439350</v>
      </c>
      <c r="N588">
        <v>136.22</v>
      </c>
      <c r="O588">
        <v>15439248</v>
      </c>
      <c r="P588">
        <v>15439324</v>
      </c>
      <c r="Q588">
        <v>76</v>
      </c>
      <c r="R588">
        <v>0</v>
      </c>
      <c r="S588">
        <v>0</v>
      </c>
      <c r="T588">
        <v>0</v>
      </c>
      <c r="U588">
        <v>21</v>
      </c>
      <c r="V588">
        <v>162</v>
      </c>
      <c r="W588">
        <v>232</v>
      </c>
      <c r="X588">
        <v>0</v>
      </c>
      <c r="Y588">
        <v>0</v>
      </c>
      <c r="Z588">
        <v>0</v>
      </c>
      <c r="AA588">
        <v>0</v>
      </c>
      <c r="AB588">
        <v>27</v>
      </c>
      <c r="AC588">
        <v>78</v>
      </c>
      <c r="AD588">
        <v>108</v>
      </c>
      <c r="AE588">
        <v>108</v>
      </c>
      <c r="AF588">
        <v>270</v>
      </c>
      <c r="AG588">
        <v>243</v>
      </c>
      <c r="AH588">
        <v>81</v>
      </c>
      <c r="AI588">
        <v>53</v>
      </c>
      <c r="AJ588">
        <v>103</v>
      </c>
      <c r="AK588">
        <v>54</v>
      </c>
      <c r="AL588">
        <v>0</v>
      </c>
      <c r="AM588">
        <v>0</v>
      </c>
      <c r="AN588">
        <v>81</v>
      </c>
      <c r="AO588">
        <v>96</v>
      </c>
      <c r="AP588">
        <v>864</v>
      </c>
      <c r="AQ588">
        <v>864</v>
      </c>
      <c r="AR588">
        <v>565</v>
      </c>
      <c r="AS588">
        <v>486</v>
      </c>
      <c r="AT588">
        <v>268</v>
      </c>
      <c r="AU588">
        <v>297</v>
      </c>
      <c r="AW588" s="10">
        <f t="shared" si="54"/>
        <v>3.1234567901234565</v>
      </c>
      <c r="AX588" s="10">
        <f t="shared" si="55"/>
        <v>0.96296296296296291</v>
      </c>
      <c r="AY588" s="10">
        <f t="shared" si="56"/>
        <v>4.9876543209876543</v>
      </c>
      <c r="AZ588" s="10">
        <f t="shared" si="57"/>
        <v>1.8518518518518519</v>
      </c>
      <c r="BA588" s="10">
        <f t="shared" si="58"/>
        <v>20.333333333333332</v>
      </c>
      <c r="BB588" s="10">
        <f t="shared" si="59"/>
        <v>10.979999999999999</v>
      </c>
    </row>
    <row r="589" spans="1:54" x14ac:dyDescent="0.35">
      <c r="A589" t="s">
        <v>53</v>
      </c>
      <c r="B589">
        <v>4189235</v>
      </c>
      <c r="C589">
        <v>4190678</v>
      </c>
      <c r="D589">
        <v>1444</v>
      </c>
      <c r="E589">
        <v>4190012</v>
      </c>
      <c r="F589">
        <v>419.35</v>
      </c>
      <c r="G589">
        <v>52.51</v>
      </c>
      <c r="H589">
        <v>0</v>
      </c>
      <c r="I589">
        <v>4190012</v>
      </c>
      <c r="J589">
        <v>246.11</v>
      </c>
      <c r="K589">
        <v>4189977</v>
      </c>
      <c r="L589">
        <v>74.290000000000006</v>
      </c>
      <c r="M589">
        <v>4190049</v>
      </c>
      <c r="N589">
        <v>195.2</v>
      </c>
      <c r="O589">
        <v>4189956</v>
      </c>
      <c r="P589">
        <v>4190012</v>
      </c>
      <c r="Q589">
        <v>56</v>
      </c>
      <c r="R589">
        <v>47</v>
      </c>
      <c r="S589">
        <v>41</v>
      </c>
      <c r="T589">
        <v>81</v>
      </c>
      <c r="U589">
        <v>108</v>
      </c>
      <c r="V589">
        <v>52</v>
      </c>
      <c r="W589">
        <v>54</v>
      </c>
      <c r="X589">
        <v>80</v>
      </c>
      <c r="Y589">
        <v>81</v>
      </c>
      <c r="Z589">
        <v>27</v>
      </c>
      <c r="AA589">
        <v>54</v>
      </c>
      <c r="AB589">
        <v>27</v>
      </c>
      <c r="AC589">
        <v>17</v>
      </c>
      <c r="AD589">
        <v>54</v>
      </c>
      <c r="AE589">
        <v>54</v>
      </c>
      <c r="AF589">
        <v>51</v>
      </c>
      <c r="AG589">
        <v>81</v>
      </c>
      <c r="AH589">
        <v>81</v>
      </c>
      <c r="AI589">
        <v>81</v>
      </c>
      <c r="AJ589">
        <v>102</v>
      </c>
      <c r="AK589">
        <v>84</v>
      </c>
      <c r="AL589">
        <v>27</v>
      </c>
      <c r="AM589">
        <v>27</v>
      </c>
      <c r="AN589">
        <v>4</v>
      </c>
      <c r="AO589">
        <v>27</v>
      </c>
      <c r="AP589">
        <v>729</v>
      </c>
      <c r="AQ589">
        <v>742</v>
      </c>
      <c r="AR589">
        <v>279</v>
      </c>
      <c r="AS589">
        <v>297</v>
      </c>
      <c r="AT589">
        <v>540</v>
      </c>
      <c r="AU589">
        <v>513</v>
      </c>
      <c r="AW589" s="10">
        <f t="shared" si="54"/>
        <v>2.5061728395061729</v>
      </c>
      <c r="AX589" s="10">
        <f t="shared" si="55"/>
        <v>1.8765432098765431</v>
      </c>
      <c r="AY589" s="10">
        <f t="shared" si="56"/>
        <v>2.6666666666666665</v>
      </c>
      <c r="AZ589" s="10">
        <f t="shared" si="57"/>
        <v>1.7037037037037037</v>
      </c>
      <c r="BA589" s="10">
        <f t="shared" si="58"/>
        <v>19.160493827160494</v>
      </c>
      <c r="BB589" s="10">
        <f t="shared" si="59"/>
        <v>11.246376811594203</v>
      </c>
    </row>
    <row r="590" spans="1:54" x14ac:dyDescent="0.35">
      <c r="A590" t="s">
        <v>45</v>
      </c>
      <c r="B590">
        <v>70875857</v>
      </c>
      <c r="C590">
        <v>70877191</v>
      </c>
      <c r="D590">
        <v>1335</v>
      </c>
      <c r="E590">
        <v>70876666</v>
      </c>
      <c r="F590">
        <v>316.63</v>
      </c>
      <c r="G590">
        <v>29.87</v>
      </c>
      <c r="H590">
        <v>0</v>
      </c>
      <c r="I590">
        <v>70876671</v>
      </c>
      <c r="J590">
        <v>90.45</v>
      </c>
      <c r="K590">
        <v>70876567</v>
      </c>
      <c r="L590">
        <v>122.94</v>
      </c>
      <c r="M590">
        <v>70876665</v>
      </c>
      <c r="N590">
        <v>172.07</v>
      </c>
      <c r="O590">
        <v>70876524</v>
      </c>
      <c r="P590">
        <v>70876666</v>
      </c>
      <c r="Q590">
        <v>142</v>
      </c>
      <c r="R590">
        <v>54</v>
      </c>
      <c r="S590">
        <v>0</v>
      </c>
      <c r="T590">
        <v>27</v>
      </c>
      <c r="U590">
        <v>62</v>
      </c>
      <c r="V590">
        <v>0</v>
      </c>
      <c r="W590">
        <v>27</v>
      </c>
      <c r="X590">
        <v>54</v>
      </c>
      <c r="Y590">
        <v>54</v>
      </c>
      <c r="Z590">
        <v>45</v>
      </c>
      <c r="AA590">
        <v>81</v>
      </c>
      <c r="AB590">
        <v>27</v>
      </c>
      <c r="AC590">
        <v>0</v>
      </c>
      <c r="AD590">
        <v>27</v>
      </c>
      <c r="AE590">
        <v>54</v>
      </c>
      <c r="AF590">
        <v>0</v>
      </c>
      <c r="AG590">
        <v>13</v>
      </c>
      <c r="AH590">
        <v>54</v>
      </c>
      <c r="AI590">
        <v>84</v>
      </c>
      <c r="AJ590">
        <v>19</v>
      </c>
      <c r="AK590">
        <v>27</v>
      </c>
      <c r="AL590">
        <v>0</v>
      </c>
      <c r="AM590">
        <v>0</v>
      </c>
      <c r="AN590">
        <v>108</v>
      </c>
      <c r="AO590">
        <v>92</v>
      </c>
      <c r="AP590">
        <v>234</v>
      </c>
      <c r="AQ590">
        <v>540</v>
      </c>
      <c r="AR590">
        <v>302</v>
      </c>
      <c r="AS590">
        <v>409</v>
      </c>
      <c r="AT590">
        <v>388</v>
      </c>
      <c r="AU590">
        <v>459</v>
      </c>
      <c r="AW590" s="10">
        <f t="shared" si="54"/>
        <v>1.0987654320987654</v>
      </c>
      <c r="AX590" s="10">
        <f t="shared" si="55"/>
        <v>1.6666666666666667</v>
      </c>
      <c r="AY590" s="10">
        <f t="shared" si="56"/>
        <v>1.8641975308641976</v>
      </c>
      <c r="AZ590" s="10">
        <f t="shared" si="57"/>
        <v>1.4691358024691357</v>
      </c>
      <c r="BA590" s="10">
        <f t="shared" si="58"/>
        <v>17.382716049382715</v>
      </c>
      <c r="BB590" s="10">
        <f t="shared" si="59"/>
        <v>11.831932773109244</v>
      </c>
    </row>
    <row r="591" spans="1:54" x14ac:dyDescent="0.35">
      <c r="A591" t="s">
        <v>52</v>
      </c>
      <c r="B591">
        <v>9125758</v>
      </c>
      <c r="C591">
        <v>9129051</v>
      </c>
      <c r="D591">
        <v>3294</v>
      </c>
      <c r="E591">
        <v>9128342</v>
      </c>
      <c r="F591">
        <v>429.36</v>
      </c>
      <c r="G591">
        <v>12.76</v>
      </c>
      <c r="H591">
        <v>0</v>
      </c>
      <c r="I591">
        <v>9128343</v>
      </c>
      <c r="J591">
        <v>210.03</v>
      </c>
      <c r="K591">
        <v>9128341</v>
      </c>
      <c r="L591">
        <v>75.55</v>
      </c>
      <c r="M591">
        <v>9128340</v>
      </c>
      <c r="N591">
        <v>277.56</v>
      </c>
      <c r="O591">
        <v>9127404</v>
      </c>
      <c r="P591">
        <v>9128342</v>
      </c>
      <c r="Q591">
        <v>938</v>
      </c>
      <c r="R591">
        <v>27</v>
      </c>
      <c r="S591">
        <v>59</v>
      </c>
      <c r="T591">
        <v>0</v>
      </c>
      <c r="U591">
        <v>54</v>
      </c>
      <c r="V591">
        <v>0</v>
      </c>
      <c r="W591">
        <v>28</v>
      </c>
      <c r="X591">
        <v>81</v>
      </c>
      <c r="Y591">
        <v>27</v>
      </c>
      <c r="Z591">
        <v>0</v>
      </c>
      <c r="AA591">
        <v>54</v>
      </c>
      <c r="AB591">
        <v>27</v>
      </c>
      <c r="AC591">
        <v>0</v>
      </c>
      <c r="AD591">
        <v>0</v>
      </c>
      <c r="AE591">
        <v>27</v>
      </c>
      <c r="AF591">
        <v>54</v>
      </c>
      <c r="AG591">
        <v>27</v>
      </c>
      <c r="AH591">
        <v>0</v>
      </c>
      <c r="AI591">
        <v>63</v>
      </c>
      <c r="AJ591">
        <v>54</v>
      </c>
      <c r="AK591">
        <v>27</v>
      </c>
      <c r="AL591">
        <v>0</v>
      </c>
      <c r="AM591">
        <v>39</v>
      </c>
      <c r="AN591">
        <v>216</v>
      </c>
      <c r="AO591">
        <v>39</v>
      </c>
      <c r="AP591">
        <v>243</v>
      </c>
      <c r="AQ591">
        <v>479</v>
      </c>
      <c r="AR591">
        <v>161</v>
      </c>
      <c r="AS591">
        <v>145</v>
      </c>
      <c r="AT591">
        <v>251</v>
      </c>
      <c r="AU591">
        <v>678</v>
      </c>
      <c r="AW591" s="10">
        <f t="shared" si="54"/>
        <v>1.7407407407407407</v>
      </c>
      <c r="AX591" s="10">
        <f t="shared" si="55"/>
        <v>1</v>
      </c>
      <c r="AY591" s="10">
        <f t="shared" si="56"/>
        <v>1.4444444444444444</v>
      </c>
      <c r="AZ591" s="10">
        <f t="shared" si="57"/>
        <v>1.2962962962962963</v>
      </c>
      <c r="BA591" s="10">
        <f t="shared" si="58"/>
        <v>16.074074074074073</v>
      </c>
      <c r="BB591" s="10">
        <f t="shared" si="59"/>
        <v>12.399999999999999</v>
      </c>
    </row>
    <row r="592" spans="1:54" x14ac:dyDescent="0.35">
      <c r="A592" t="s">
        <v>3459</v>
      </c>
      <c r="B592">
        <v>65413749</v>
      </c>
      <c r="C592">
        <v>65416586</v>
      </c>
      <c r="D592">
        <v>2838</v>
      </c>
      <c r="E592">
        <v>65415476</v>
      </c>
      <c r="F592">
        <v>90.17</v>
      </c>
      <c r="G592">
        <v>8.31</v>
      </c>
      <c r="H592">
        <v>0.97</v>
      </c>
      <c r="I592">
        <v>65415483</v>
      </c>
      <c r="J592">
        <v>53.41</v>
      </c>
      <c r="K592">
        <v>65415463</v>
      </c>
      <c r="L592">
        <v>51.03</v>
      </c>
      <c r="M592">
        <v>65415475</v>
      </c>
      <c r="N592">
        <v>57.19</v>
      </c>
      <c r="O592">
        <v>65415167</v>
      </c>
      <c r="P592">
        <v>65415476</v>
      </c>
      <c r="Q592">
        <v>309</v>
      </c>
      <c r="R592">
        <v>54</v>
      </c>
      <c r="S592">
        <v>27</v>
      </c>
      <c r="T592">
        <v>0</v>
      </c>
      <c r="U592">
        <v>47</v>
      </c>
      <c r="V592">
        <v>108</v>
      </c>
      <c r="W592">
        <v>108</v>
      </c>
      <c r="X592">
        <v>27</v>
      </c>
      <c r="Y592">
        <v>54</v>
      </c>
      <c r="Z592">
        <v>81</v>
      </c>
      <c r="AA592">
        <v>54</v>
      </c>
      <c r="AB592">
        <v>0</v>
      </c>
      <c r="AC592">
        <v>27</v>
      </c>
      <c r="AD592">
        <v>0</v>
      </c>
      <c r="AE592">
        <v>54</v>
      </c>
      <c r="AF592">
        <v>0</v>
      </c>
      <c r="AG592">
        <v>0</v>
      </c>
      <c r="AH592">
        <v>50</v>
      </c>
      <c r="AI592">
        <v>135</v>
      </c>
      <c r="AJ592">
        <v>27</v>
      </c>
      <c r="AK592">
        <v>37</v>
      </c>
      <c r="AL592">
        <v>54</v>
      </c>
      <c r="AM592">
        <v>17</v>
      </c>
      <c r="AN592">
        <v>162</v>
      </c>
      <c r="AO592">
        <v>54</v>
      </c>
      <c r="AP592">
        <v>52</v>
      </c>
      <c r="AQ592">
        <v>486</v>
      </c>
      <c r="AR592">
        <v>118</v>
      </c>
      <c r="AS592">
        <v>568</v>
      </c>
      <c r="AT592">
        <v>0</v>
      </c>
      <c r="AU592">
        <v>270</v>
      </c>
      <c r="AW592" s="10">
        <f t="shared" si="54"/>
        <v>2.2469135802469133</v>
      </c>
      <c r="AX592" s="10">
        <f t="shared" si="55"/>
        <v>1.6666666666666667</v>
      </c>
      <c r="AY592" s="10">
        <f t="shared" si="56"/>
        <v>2.3333333333333335</v>
      </c>
      <c r="AZ592" s="10">
        <f t="shared" si="57"/>
        <v>1.3333333333333333</v>
      </c>
      <c r="BA592" s="10">
        <f t="shared" si="58"/>
        <v>16.345679012345677</v>
      </c>
      <c r="BB592" s="10">
        <f t="shared" si="59"/>
        <v>12.259259259259258</v>
      </c>
    </row>
    <row r="593" spans="1:54" x14ac:dyDescent="0.35">
      <c r="A593" t="s">
        <v>51</v>
      </c>
      <c r="B593">
        <v>73694398</v>
      </c>
      <c r="C593">
        <v>73696452</v>
      </c>
      <c r="D593">
        <v>2055</v>
      </c>
      <c r="E593">
        <v>73695496</v>
      </c>
      <c r="F593">
        <v>609.51</v>
      </c>
      <c r="G593">
        <v>26.28</v>
      </c>
      <c r="H593">
        <v>0</v>
      </c>
      <c r="I593">
        <v>73695504</v>
      </c>
      <c r="J593">
        <v>394.22</v>
      </c>
      <c r="K593">
        <v>73695492</v>
      </c>
      <c r="L593">
        <v>184.75</v>
      </c>
      <c r="M593">
        <v>73695500</v>
      </c>
      <c r="N593">
        <v>268.45999999999998</v>
      </c>
      <c r="O593">
        <v>73695425</v>
      </c>
      <c r="P593">
        <v>73695496</v>
      </c>
      <c r="Q593">
        <v>71</v>
      </c>
      <c r="R593">
        <v>27</v>
      </c>
      <c r="S593">
        <v>59</v>
      </c>
      <c r="T593">
        <v>150</v>
      </c>
      <c r="U593">
        <v>45</v>
      </c>
      <c r="V593">
        <v>27</v>
      </c>
      <c r="W593">
        <v>54</v>
      </c>
      <c r="X593">
        <v>0</v>
      </c>
      <c r="Y593">
        <v>0</v>
      </c>
      <c r="Z593">
        <v>27</v>
      </c>
      <c r="AA593">
        <v>27</v>
      </c>
      <c r="AB593">
        <v>29</v>
      </c>
      <c r="AC593">
        <v>27</v>
      </c>
      <c r="AD593">
        <v>81</v>
      </c>
      <c r="AE593">
        <v>70</v>
      </c>
      <c r="AF593">
        <v>0</v>
      </c>
      <c r="AG593">
        <v>0</v>
      </c>
      <c r="AH593">
        <v>0</v>
      </c>
      <c r="AI593">
        <v>54</v>
      </c>
      <c r="AJ593">
        <v>108</v>
      </c>
      <c r="AK593">
        <v>32</v>
      </c>
      <c r="AL593">
        <v>83</v>
      </c>
      <c r="AM593">
        <v>38</v>
      </c>
      <c r="AN593">
        <v>466</v>
      </c>
      <c r="AO593">
        <v>204</v>
      </c>
      <c r="AP593">
        <v>993</v>
      </c>
      <c r="AQ593">
        <v>975</v>
      </c>
      <c r="AR593">
        <v>798</v>
      </c>
      <c r="AS593">
        <v>882</v>
      </c>
      <c r="AT593">
        <v>504</v>
      </c>
      <c r="AU593">
        <v>700</v>
      </c>
      <c r="AW593" s="10">
        <f t="shared" si="54"/>
        <v>1.9506172839506173</v>
      </c>
      <c r="AX593" s="10">
        <f t="shared" si="55"/>
        <v>0.66666666666666663</v>
      </c>
      <c r="AY593" s="10">
        <f t="shared" si="56"/>
        <v>1.5308641975308643</v>
      </c>
      <c r="AZ593" s="10">
        <f t="shared" si="57"/>
        <v>3.382716049382716</v>
      </c>
      <c r="BA593" s="10">
        <f t="shared" si="58"/>
        <v>31.567901234567902</v>
      </c>
      <c r="BB593" s="10">
        <f t="shared" si="59"/>
        <v>9.3321167883211675</v>
      </c>
    </row>
    <row r="594" spans="1:54" x14ac:dyDescent="0.35">
      <c r="A594" t="s">
        <v>56</v>
      </c>
      <c r="B594">
        <v>109219868</v>
      </c>
      <c r="C594">
        <v>109221908</v>
      </c>
      <c r="D594">
        <v>2041</v>
      </c>
      <c r="E594">
        <v>109220833</v>
      </c>
      <c r="F594">
        <v>667.56</v>
      </c>
      <c r="G594">
        <v>21.47</v>
      </c>
      <c r="H594">
        <v>0</v>
      </c>
      <c r="I594">
        <v>109220798</v>
      </c>
      <c r="J594">
        <v>470.17</v>
      </c>
      <c r="K594">
        <v>109220834</v>
      </c>
      <c r="L594">
        <v>179.84</v>
      </c>
      <c r="M594">
        <v>109220833</v>
      </c>
      <c r="N594">
        <v>306.23</v>
      </c>
      <c r="O594">
        <v>109220888</v>
      </c>
      <c r="P594">
        <v>109220833</v>
      </c>
      <c r="Q594">
        <v>55</v>
      </c>
      <c r="R594">
        <v>54</v>
      </c>
      <c r="S594">
        <v>27</v>
      </c>
      <c r="T594">
        <v>54</v>
      </c>
      <c r="U594">
        <v>54</v>
      </c>
      <c r="V594">
        <v>81</v>
      </c>
      <c r="W594">
        <v>81</v>
      </c>
      <c r="X594">
        <v>27</v>
      </c>
      <c r="Y594">
        <v>27</v>
      </c>
      <c r="Z594">
        <v>81</v>
      </c>
      <c r="AA594">
        <v>108</v>
      </c>
      <c r="AB594">
        <v>27</v>
      </c>
      <c r="AC594">
        <v>27</v>
      </c>
      <c r="AD594">
        <v>54</v>
      </c>
      <c r="AE594">
        <v>108</v>
      </c>
      <c r="AF594">
        <v>81</v>
      </c>
      <c r="AG594">
        <v>81</v>
      </c>
      <c r="AH594">
        <v>108</v>
      </c>
      <c r="AI594">
        <v>108</v>
      </c>
      <c r="AJ594">
        <v>162</v>
      </c>
      <c r="AK594">
        <v>131</v>
      </c>
      <c r="AL594">
        <v>0</v>
      </c>
      <c r="AM594">
        <v>0</v>
      </c>
      <c r="AN594">
        <v>189</v>
      </c>
      <c r="AO594">
        <v>228</v>
      </c>
      <c r="AP594">
        <v>1311</v>
      </c>
      <c r="AQ594">
        <v>1320</v>
      </c>
      <c r="AR594">
        <v>909</v>
      </c>
      <c r="AS594">
        <v>924</v>
      </c>
      <c r="AT594">
        <v>1039</v>
      </c>
      <c r="AU594">
        <v>943</v>
      </c>
      <c r="AW594" s="10">
        <f t="shared" si="54"/>
        <v>2</v>
      </c>
      <c r="AX594" s="10">
        <f t="shared" si="55"/>
        <v>2</v>
      </c>
      <c r="AY594" s="10">
        <f t="shared" si="56"/>
        <v>3.6666666666666665</v>
      </c>
      <c r="AZ594" s="10">
        <f t="shared" si="57"/>
        <v>4.4320987654320989</v>
      </c>
      <c r="BA594" s="10">
        <f t="shared" si="58"/>
        <v>39.345679012345677</v>
      </c>
      <c r="BB594" s="10">
        <f t="shared" si="59"/>
        <v>8.8774373259052926</v>
      </c>
    </row>
    <row r="595" spans="1:54" x14ac:dyDescent="0.35">
      <c r="A595" t="s">
        <v>59</v>
      </c>
      <c r="B595">
        <v>171813762</v>
      </c>
      <c r="C595">
        <v>171815330</v>
      </c>
      <c r="D595">
        <v>1569</v>
      </c>
      <c r="E595">
        <v>171814470</v>
      </c>
      <c r="F595">
        <v>803.08</v>
      </c>
      <c r="G595">
        <v>59.56</v>
      </c>
      <c r="H595">
        <v>0</v>
      </c>
      <c r="I595">
        <v>171814468</v>
      </c>
      <c r="J595">
        <v>502.14</v>
      </c>
      <c r="K595">
        <v>171814494</v>
      </c>
      <c r="L595">
        <v>226.86</v>
      </c>
      <c r="M595">
        <v>171814470</v>
      </c>
      <c r="N595">
        <v>341.33</v>
      </c>
      <c r="O595">
        <v>171814546</v>
      </c>
      <c r="P595">
        <v>171814470</v>
      </c>
      <c r="Q595">
        <v>76</v>
      </c>
      <c r="R595">
        <v>0</v>
      </c>
      <c r="S595">
        <v>0</v>
      </c>
      <c r="T595">
        <v>35</v>
      </c>
      <c r="U595">
        <v>54</v>
      </c>
      <c r="V595">
        <v>81</v>
      </c>
      <c r="W595">
        <v>54</v>
      </c>
      <c r="X595">
        <v>27</v>
      </c>
      <c r="Y595">
        <v>27</v>
      </c>
      <c r="Z595">
        <v>10</v>
      </c>
      <c r="AA595">
        <v>27</v>
      </c>
      <c r="AB595">
        <v>0</v>
      </c>
      <c r="AC595">
        <v>0</v>
      </c>
      <c r="AD595">
        <v>27</v>
      </c>
      <c r="AE595">
        <v>27</v>
      </c>
      <c r="AF595">
        <v>35</v>
      </c>
      <c r="AG595">
        <v>54</v>
      </c>
      <c r="AH595">
        <v>108</v>
      </c>
      <c r="AI595">
        <v>108</v>
      </c>
      <c r="AJ595">
        <v>86</v>
      </c>
      <c r="AK595">
        <v>126</v>
      </c>
      <c r="AL595">
        <v>108</v>
      </c>
      <c r="AM595">
        <v>150</v>
      </c>
      <c r="AN595">
        <v>216</v>
      </c>
      <c r="AO595">
        <v>162</v>
      </c>
      <c r="AP595">
        <v>1892</v>
      </c>
      <c r="AQ595">
        <v>1944</v>
      </c>
      <c r="AR595">
        <v>956</v>
      </c>
      <c r="AS595">
        <v>870</v>
      </c>
      <c r="AT595">
        <v>999</v>
      </c>
      <c r="AU595">
        <v>955</v>
      </c>
      <c r="AW595" s="10">
        <f t="shared" si="54"/>
        <v>1.3333333333333333</v>
      </c>
      <c r="AX595" s="10">
        <f t="shared" si="55"/>
        <v>0.66666666666666663</v>
      </c>
      <c r="AY595" s="10">
        <f t="shared" si="56"/>
        <v>2.3333333333333335</v>
      </c>
      <c r="AZ595" s="10">
        <f t="shared" si="57"/>
        <v>5.4074074074074074</v>
      </c>
      <c r="BA595" s="10">
        <f t="shared" si="58"/>
        <v>46.53086419753086</v>
      </c>
      <c r="BB595" s="10">
        <f t="shared" si="59"/>
        <v>8.6050228310502277</v>
      </c>
    </row>
    <row r="596" spans="1:54" x14ac:dyDescent="0.35">
      <c r="A596" t="s">
        <v>63</v>
      </c>
      <c r="B596">
        <v>135405961</v>
      </c>
      <c r="C596">
        <v>135407980</v>
      </c>
      <c r="D596">
        <v>2020</v>
      </c>
      <c r="E596">
        <v>135406456</v>
      </c>
      <c r="F596">
        <v>168.31</v>
      </c>
      <c r="G596">
        <v>13</v>
      </c>
      <c r="H596">
        <v>7.0000000000000007E-2</v>
      </c>
      <c r="I596">
        <v>135406426</v>
      </c>
      <c r="J596">
        <v>68.290000000000006</v>
      </c>
      <c r="K596">
        <v>135406367</v>
      </c>
      <c r="L596">
        <v>87.37</v>
      </c>
      <c r="M596">
        <v>135406419</v>
      </c>
      <c r="N596">
        <v>139.38</v>
      </c>
      <c r="O596">
        <v>135406970</v>
      </c>
      <c r="P596">
        <v>135406456</v>
      </c>
      <c r="Q596">
        <v>514</v>
      </c>
      <c r="R596">
        <v>0</v>
      </c>
      <c r="S596">
        <v>53</v>
      </c>
      <c r="T596">
        <v>0</v>
      </c>
      <c r="U596">
        <v>81</v>
      </c>
      <c r="V596">
        <v>0</v>
      </c>
      <c r="W596">
        <v>108</v>
      </c>
      <c r="X596">
        <v>0</v>
      </c>
      <c r="Y596">
        <v>68</v>
      </c>
      <c r="Z596">
        <v>0</v>
      </c>
      <c r="AA596">
        <v>47</v>
      </c>
      <c r="AB596">
        <v>27</v>
      </c>
      <c r="AC596">
        <v>0</v>
      </c>
      <c r="AD596">
        <v>54</v>
      </c>
      <c r="AE596">
        <v>81</v>
      </c>
      <c r="AF596">
        <v>0</v>
      </c>
      <c r="AG596">
        <v>81</v>
      </c>
      <c r="AH596">
        <v>135</v>
      </c>
      <c r="AI596">
        <v>27</v>
      </c>
      <c r="AJ596">
        <v>0</v>
      </c>
      <c r="AK596">
        <v>20</v>
      </c>
      <c r="AL596">
        <v>19</v>
      </c>
      <c r="AM596">
        <v>54</v>
      </c>
      <c r="AN596">
        <v>0</v>
      </c>
      <c r="AO596">
        <v>27</v>
      </c>
      <c r="AP596">
        <v>113</v>
      </c>
      <c r="AQ596">
        <v>378</v>
      </c>
      <c r="AR596">
        <v>100</v>
      </c>
      <c r="AS596">
        <v>378</v>
      </c>
      <c r="AT596">
        <v>81</v>
      </c>
      <c r="AU596">
        <v>513</v>
      </c>
      <c r="AW596" s="10">
        <f t="shared" si="54"/>
        <v>2.9876543209876547</v>
      </c>
      <c r="AX596" s="10">
        <f t="shared" si="55"/>
        <v>1.4197530864197532</v>
      </c>
      <c r="AY596" s="10">
        <f t="shared" si="56"/>
        <v>2.3333333333333335</v>
      </c>
      <c r="AZ596" s="10">
        <f t="shared" si="57"/>
        <v>1.2469135802469136</v>
      </c>
      <c r="BA596" s="10">
        <f t="shared" si="58"/>
        <v>15.666666666666666</v>
      </c>
      <c r="BB596" s="10">
        <f t="shared" si="59"/>
        <v>12.564356435643564</v>
      </c>
    </row>
    <row r="597" spans="1:54" x14ac:dyDescent="0.35">
      <c r="A597" t="s">
        <v>3459</v>
      </c>
      <c r="B597">
        <v>57126860</v>
      </c>
      <c r="C597">
        <v>57127644</v>
      </c>
      <c r="D597">
        <v>785</v>
      </c>
      <c r="E597">
        <v>57127407</v>
      </c>
      <c r="F597">
        <v>478.52</v>
      </c>
      <c r="G597">
        <v>69.260000000000005</v>
      </c>
      <c r="H597">
        <v>0</v>
      </c>
      <c r="I597">
        <v>57127406</v>
      </c>
      <c r="J597">
        <v>327.92</v>
      </c>
      <c r="K597">
        <v>57127425</v>
      </c>
      <c r="L597">
        <v>120.14</v>
      </c>
      <c r="M597">
        <v>57127407</v>
      </c>
      <c r="N597">
        <v>299.82</v>
      </c>
      <c r="O597">
        <v>57127252</v>
      </c>
      <c r="P597">
        <v>57127407</v>
      </c>
      <c r="Q597">
        <v>155</v>
      </c>
      <c r="R597">
        <v>54</v>
      </c>
      <c r="S597">
        <v>27</v>
      </c>
      <c r="T597">
        <v>0</v>
      </c>
      <c r="U597">
        <v>54</v>
      </c>
      <c r="V597">
        <v>27</v>
      </c>
      <c r="W597">
        <v>27</v>
      </c>
      <c r="X597">
        <v>0</v>
      </c>
      <c r="Y597">
        <v>0</v>
      </c>
      <c r="Z597">
        <v>0</v>
      </c>
      <c r="AA597">
        <v>27</v>
      </c>
      <c r="AB597">
        <v>0</v>
      </c>
      <c r="AC597">
        <v>0</v>
      </c>
      <c r="AD597">
        <v>27</v>
      </c>
      <c r="AE597">
        <v>0</v>
      </c>
      <c r="AF597">
        <v>27</v>
      </c>
      <c r="AG597">
        <v>27</v>
      </c>
      <c r="AH597">
        <v>0</v>
      </c>
      <c r="AI597">
        <v>0</v>
      </c>
      <c r="AJ597">
        <v>81</v>
      </c>
      <c r="AK597">
        <v>67</v>
      </c>
      <c r="AL597">
        <v>0</v>
      </c>
      <c r="AM597">
        <v>0</v>
      </c>
      <c r="AN597">
        <v>0</v>
      </c>
      <c r="AO597">
        <v>108</v>
      </c>
      <c r="AP597">
        <v>567</v>
      </c>
      <c r="AQ597">
        <v>925</v>
      </c>
      <c r="AR597">
        <v>152</v>
      </c>
      <c r="AS597">
        <v>243</v>
      </c>
      <c r="AT597">
        <v>385</v>
      </c>
      <c r="AU597">
        <v>648</v>
      </c>
      <c r="AW597" s="10">
        <f t="shared" si="54"/>
        <v>1.3333333333333333</v>
      </c>
      <c r="AX597" s="10">
        <f t="shared" si="55"/>
        <v>0.33333333333333331</v>
      </c>
      <c r="AY597" s="10">
        <f t="shared" si="56"/>
        <v>0.33333333333333331</v>
      </c>
      <c r="AZ597" s="10">
        <f t="shared" si="57"/>
        <v>2.1604938271604941</v>
      </c>
      <c r="BA597" s="10">
        <f t="shared" si="58"/>
        <v>22.419753086419753</v>
      </c>
      <c r="BB597" s="10">
        <f t="shared" si="59"/>
        <v>10.377142857142855</v>
      </c>
    </row>
    <row r="598" spans="1:54" x14ac:dyDescent="0.35">
      <c r="A598" t="s">
        <v>56</v>
      </c>
      <c r="B598">
        <v>55259855</v>
      </c>
      <c r="C598">
        <v>55260886</v>
      </c>
      <c r="D598">
        <v>1032</v>
      </c>
      <c r="E598">
        <v>55260287</v>
      </c>
      <c r="F598">
        <v>373.39</v>
      </c>
      <c r="G598">
        <v>25.37</v>
      </c>
      <c r="H598">
        <v>0</v>
      </c>
      <c r="I598">
        <v>55260293</v>
      </c>
      <c r="J598">
        <v>206.63</v>
      </c>
      <c r="K598">
        <v>55260278</v>
      </c>
      <c r="L598">
        <v>189.43</v>
      </c>
      <c r="M598">
        <v>55260282</v>
      </c>
      <c r="N598">
        <v>108.65</v>
      </c>
      <c r="O598">
        <v>55260370</v>
      </c>
      <c r="P598">
        <v>55260287</v>
      </c>
      <c r="Q598">
        <v>83</v>
      </c>
      <c r="R598">
        <v>0</v>
      </c>
      <c r="S598">
        <v>0</v>
      </c>
      <c r="T598">
        <v>108</v>
      </c>
      <c r="U598">
        <v>143</v>
      </c>
      <c r="V598">
        <v>81</v>
      </c>
      <c r="W598">
        <v>104</v>
      </c>
      <c r="X598">
        <v>81</v>
      </c>
      <c r="Y598">
        <v>34</v>
      </c>
      <c r="Z598">
        <v>27</v>
      </c>
      <c r="AA598">
        <v>0</v>
      </c>
      <c r="AB598">
        <v>0</v>
      </c>
      <c r="AC598">
        <v>0</v>
      </c>
      <c r="AD598">
        <v>27</v>
      </c>
      <c r="AE598">
        <v>27</v>
      </c>
      <c r="AF598">
        <v>0</v>
      </c>
      <c r="AG598">
        <v>0</v>
      </c>
      <c r="AH598">
        <v>216</v>
      </c>
      <c r="AI598">
        <v>202</v>
      </c>
      <c r="AJ598">
        <v>11</v>
      </c>
      <c r="AK598">
        <v>0</v>
      </c>
      <c r="AL598">
        <v>27</v>
      </c>
      <c r="AM598">
        <v>27</v>
      </c>
      <c r="AN598">
        <v>216</v>
      </c>
      <c r="AO598">
        <v>202</v>
      </c>
      <c r="AP598">
        <v>898</v>
      </c>
      <c r="AQ598">
        <v>866</v>
      </c>
      <c r="AR598">
        <v>769</v>
      </c>
      <c r="AS598">
        <v>916</v>
      </c>
      <c r="AT598">
        <v>601</v>
      </c>
      <c r="AU598">
        <v>432</v>
      </c>
      <c r="AW598" s="10">
        <f t="shared" si="54"/>
        <v>3.0493827160493825</v>
      </c>
      <c r="AX598" s="10">
        <f t="shared" si="55"/>
        <v>0.41975308641975312</v>
      </c>
      <c r="AY598" s="10">
        <f t="shared" si="56"/>
        <v>2.8271604938271602</v>
      </c>
      <c r="AZ598" s="10">
        <f t="shared" si="57"/>
        <v>2.8271604938271602</v>
      </c>
      <c r="BA598" s="10">
        <f t="shared" si="58"/>
        <v>27.333333333333332</v>
      </c>
      <c r="BB598" s="10">
        <f t="shared" si="59"/>
        <v>9.6681222707423586</v>
      </c>
    </row>
    <row r="599" spans="1:54" x14ac:dyDescent="0.35">
      <c r="A599" t="s">
        <v>62</v>
      </c>
      <c r="B599">
        <v>27931049</v>
      </c>
      <c r="C599">
        <v>27932732</v>
      </c>
      <c r="D599">
        <v>1684</v>
      </c>
      <c r="E599">
        <v>27931622</v>
      </c>
      <c r="F599">
        <v>146.46</v>
      </c>
      <c r="G599">
        <v>18.55</v>
      </c>
      <c r="H599">
        <v>0.06</v>
      </c>
      <c r="I599">
        <v>27931651</v>
      </c>
      <c r="J599">
        <v>68.3</v>
      </c>
      <c r="K599">
        <v>27931631</v>
      </c>
      <c r="L599">
        <v>62.92</v>
      </c>
      <c r="M599">
        <v>27931620</v>
      </c>
      <c r="N599">
        <v>118.23</v>
      </c>
      <c r="O599">
        <v>27931890</v>
      </c>
      <c r="P599">
        <v>27931622</v>
      </c>
      <c r="Q599">
        <v>268</v>
      </c>
      <c r="R599">
        <v>0</v>
      </c>
      <c r="S599">
        <v>54</v>
      </c>
      <c r="T599">
        <v>24</v>
      </c>
      <c r="U599">
        <v>81</v>
      </c>
      <c r="V599">
        <v>27</v>
      </c>
      <c r="W599">
        <v>54</v>
      </c>
      <c r="X599">
        <v>0</v>
      </c>
      <c r="Y599">
        <v>23</v>
      </c>
      <c r="Z599">
        <v>0</v>
      </c>
      <c r="AA599">
        <v>0</v>
      </c>
      <c r="AB599">
        <v>18</v>
      </c>
      <c r="AC599">
        <v>0</v>
      </c>
      <c r="AD599">
        <v>1</v>
      </c>
      <c r="AE599">
        <v>81</v>
      </c>
      <c r="AF599">
        <v>0</v>
      </c>
      <c r="AG599">
        <v>135</v>
      </c>
      <c r="AH599">
        <v>0</v>
      </c>
      <c r="AI599">
        <v>27</v>
      </c>
      <c r="AJ599">
        <v>27</v>
      </c>
      <c r="AK599">
        <v>0</v>
      </c>
      <c r="AL599">
        <v>27</v>
      </c>
      <c r="AM599">
        <v>0</v>
      </c>
      <c r="AN599">
        <v>86</v>
      </c>
      <c r="AO599">
        <v>47</v>
      </c>
      <c r="AP599">
        <v>81</v>
      </c>
      <c r="AQ599">
        <v>346</v>
      </c>
      <c r="AR599">
        <v>132</v>
      </c>
      <c r="AS599">
        <v>246</v>
      </c>
      <c r="AT599">
        <v>36</v>
      </c>
      <c r="AU599">
        <v>270</v>
      </c>
      <c r="AW599" s="10">
        <f t="shared" si="54"/>
        <v>2.3333333333333335</v>
      </c>
      <c r="AX599" s="10">
        <f t="shared" si="55"/>
        <v>0.2839506172839506</v>
      </c>
      <c r="AY599" s="10">
        <f t="shared" si="56"/>
        <v>3</v>
      </c>
      <c r="AZ599" s="10">
        <f t="shared" si="57"/>
        <v>0.58024691358024694</v>
      </c>
      <c r="BA599" s="10">
        <f t="shared" si="58"/>
        <v>10.641975308641975</v>
      </c>
      <c r="BB599" s="10">
        <f t="shared" si="59"/>
        <v>18.340425531914892</v>
      </c>
    </row>
    <row r="600" spans="1:54" x14ac:dyDescent="0.35">
      <c r="A600" t="s">
        <v>56</v>
      </c>
      <c r="B600">
        <v>19015859</v>
      </c>
      <c r="C600">
        <v>19017194</v>
      </c>
      <c r="D600">
        <v>1336</v>
      </c>
      <c r="E600">
        <v>19016597</v>
      </c>
      <c r="F600">
        <v>310.58</v>
      </c>
      <c r="G600">
        <v>31.17</v>
      </c>
      <c r="H600">
        <v>0</v>
      </c>
      <c r="I600">
        <v>19016600</v>
      </c>
      <c r="J600">
        <v>141.79</v>
      </c>
      <c r="K600">
        <v>19016592</v>
      </c>
      <c r="L600">
        <v>157.47</v>
      </c>
      <c r="M600">
        <v>19016684</v>
      </c>
      <c r="N600">
        <v>113.29</v>
      </c>
      <c r="O600">
        <v>19016526</v>
      </c>
      <c r="P600">
        <v>19016597</v>
      </c>
      <c r="Q600">
        <v>71</v>
      </c>
      <c r="R600">
        <v>0</v>
      </c>
      <c r="S600">
        <v>0</v>
      </c>
      <c r="T600">
        <v>81</v>
      </c>
      <c r="U600">
        <v>68</v>
      </c>
      <c r="V600">
        <v>44</v>
      </c>
      <c r="W600">
        <v>80</v>
      </c>
      <c r="X600">
        <v>27</v>
      </c>
      <c r="Y600">
        <v>27</v>
      </c>
      <c r="Z600">
        <v>54</v>
      </c>
      <c r="AA600">
        <v>54</v>
      </c>
      <c r="AB600">
        <v>0</v>
      </c>
      <c r="AC600">
        <v>0</v>
      </c>
      <c r="AD600">
        <v>27</v>
      </c>
      <c r="AE600">
        <v>54</v>
      </c>
      <c r="AF600">
        <v>0</v>
      </c>
      <c r="AG600">
        <v>0</v>
      </c>
      <c r="AH600">
        <v>54</v>
      </c>
      <c r="AI600">
        <v>54</v>
      </c>
      <c r="AJ600">
        <v>0</v>
      </c>
      <c r="AK600">
        <v>0</v>
      </c>
      <c r="AL600">
        <v>81</v>
      </c>
      <c r="AM600">
        <v>108</v>
      </c>
      <c r="AN600">
        <v>108</v>
      </c>
      <c r="AO600">
        <v>108</v>
      </c>
      <c r="AP600">
        <v>785</v>
      </c>
      <c r="AQ600">
        <v>810</v>
      </c>
      <c r="AR600">
        <v>588</v>
      </c>
      <c r="AS600">
        <v>729</v>
      </c>
      <c r="AT600">
        <v>513</v>
      </c>
      <c r="AU600">
        <v>567</v>
      </c>
      <c r="AW600" s="10">
        <f t="shared" si="54"/>
        <v>1.8271604938271606</v>
      </c>
      <c r="AX600" s="10">
        <f t="shared" si="55"/>
        <v>1</v>
      </c>
      <c r="AY600" s="10">
        <f t="shared" si="56"/>
        <v>1.3333333333333333</v>
      </c>
      <c r="AZ600" s="10">
        <f t="shared" si="57"/>
        <v>2.6666666666666665</v>
      </c>
      <c r="BA600" s="10">
        <f t="shared" si="58"/>
        <v>26</v>
      </c>
      <c r="BB600" s="10">
        <f t="shared" si="59"/>
        <v>9.75</v>
      </c>
    </row>
    <row r="601" spans="1:54" x14ac:dyDescent="0.35">
      <c r="A601" t="s">
        <v>44</v>
      </c>
      <c r="B601">
        <v>75269611</v>
      </c>
      <c r="C601">
        <v>75270886</v>
      </c>
      <c r="D601">
        <v>1276</v>
      </c>
      <c r="E601">
        <v>75270316</v>
      </c>
      <c r="F601">
        <v>146.9</v>
      </c>
      <c r="G601">
        <v>14.07</v>
      </c>
      <c r="H601">
        <v>0.06</v>
      </c>
      <c r="I601">
        <v>75270323</v>
      </c>
      <c r="J601">
        <v>95.34</v>
      </c>
      <c r="K601">
        <v>75270320</v>
      </c>
      <c r="L601">
        <v>52.76</v>
      </c>
      <c r="M601">
        <v>75270305</v>
      </c>
      <c r="N601">
        <v>80.819999999999993</v>
      </c>
      <c r="O601">
        <v>75270248</v>
      </c>
      <c r="P601">
        <v>75270316</v>
      </c>
      <c r="Q601">
        <v>68</v>
      </c>
      <c r="R601">
        <v>48</v>
      </c>
      <c r="S601">
        <v>27</v>
      </c>
      <c r="T601">
        <v>27</v>
      </c>
      <c r="U601">
        <v>19</v>
      </c>
      <c r="V601">
        <v>27</v>
      </c>
      <c r="W601">
        <v>20</v>
      </c>
      <c r="X601">
        <v>54</v>
      </c>
      <c r="Y601">
        <v>54</v>
      </c>
      <c r="Z601">
        <v>54</v>
      </c>
      <c r="AA601">
        <v>27</v>
      </c>
      <c r="AB601">
        <v>54</v>
      </c>
      <c r="AC601">
        <v>30</v>
      </c>
      <c r="AD601">
        <v>27</v>
      </c>
      <c r="AE601">
        <v>21</v>
      </c>
      <c r="AF601">
        <v>49</v>
      </c>
      <c r="AG601">
        <v>27</v>
      </c>
      <c r="AH601">
        <v>27</v>
      </c>
      <c r="AI601">
        <v>27</v>
      </c>
      <c r="AJ601">
        <v>0</v>
      </c>
      <c r="AK601">
        <v>0</v>
      </c>
      <c r="AL601">
        <v>81</v>
      </c>
      <c r="AM601">
        <v>27</v>
      </c>
      <c r="AN601">
        <v>54</v>
      </c>
      <c r="AO601">
        <v>54</v>
      </c>
      <c r="AP601">
        <v>408</v>
      </c>
      <c r="AQ601">
        <v>419</v>
      </c>
      <c r="AR601">
        <v>309</v>
      </c>
      <c r="AS601">
        <v>285</v>
      </c>
      <c r="AT601">
        <v>405</v>
      </c>
      <c r="AU601">
        <v>405</v>
      </c>
      <c r="AW601" s="10">
        <f t="shared" si="54"/>
        <v>0.81481481481481477</v>
      </c>
      <c r="AX601" s="10">
        <f t="shared" si="55"/>
        <v>1.3703703703703705</v>
      </c>
      <c r="AY601" s="10">
        <f t="shared" si="56"/>
        <v>0.92592592592592593</v>
      </c>
      <c r="AZ601" s="10">
        <f t="shared" si="57"/>
        <v>1</v>
      </c>
      <c r="BA601" s="10">
        <f t="shared" si="58"/>
        <v>13.691358024691359</v>
      </c>
      <c r="BB601" s="10">
        <f t="shared" si="59"/>
        <v>13.691358024691359</v>
      </c>
    </row>
    <row r="602" spans="1:54" x14ac:dyDescent="0.35">
      <c r="A602" t="s">
        <v>65</v>
      </c>
      <c r="B602">
        <v>140154770</v>
      </c>
      <c r="C602">
        <v>140158857</v>
      </c>
      <c r="D602">
        <v>4088</v>
      </c>
      <c r="E602">
        <v>140157414</v>
      </c>
      <c r="F602">
        <v>451.13</v>
      </c>
      <c r="G602">
        <v>21.17</v>
      </c>
      <c r="H602">
        <v>0</v>
      </c>
      <c r="I602">
        <v>140157412</v>
      </c>
      <c r="J602">
        <v>344.14</v>
      </c>
      <c r="K602">
        <v>140157419</v>
      </c>
      <c r="L602">
        <v>83.48</v>
      </c>
      <c r="M602">
        <v>140157430</v>
      </c>
      <c r="N602">
        <v>190.42</v>
      </c>
      <c r="O602">
        <v>140156813</v>
      </c>
      <c r="P602">
        <v>140157414</v>
      </c>
      <c r="Q602">
        <v>601</v>
      </c>
      <c r="R602">
        <v>54</v>
      </c>
      <c r="S602">
        <v>63</v>
      </c>
      <c r="T602">
        <v>31</v>
      </c>
      <c r="U602">
        <v>0</v>
      </c>
      <c r="V602">
        <v>0</v>
      </c>
      <c r="W602">
        <v>45</v>
      </c>
      <c r="X602">
        <v>81</v>
      </c>
      <c r="Y602">
        <v>27</v>
      </c>
      <c r="Z602">
        <v>0</v>
      </c>
      <c r="AA602">
        <v>0</v>
      </c>
      <c r="AB602">
        <v>27</v>
      </c>
      <c r="AC602">
        <v>27</v>
      </c>
      <c r="AD602">
        <v>54</v>
      </c>
      <c r="AE602">
        <v>11</v>
      </c>
      <c r="AF602">
        <v>27</v>
      </c>
      <c r="AG602">
        <v>26</v>
      </c>
      <c r="AH602">
        <v>6</v>
      </c>
      <c r="AI602">
        <v>0</v>
      </c>
      <c r="AJ602">
        <v>5</v>
      </c>
      <c r="AK602">
        <v>0</v>
      </c>
      <c r="AL602">
        <v>0</v>
      </c>
      <c r="AM602">
        <v>38</v>
      </c>
      <c r="AN602">
        <v>81</v>
      </c>
      <c r="AO602">
        <v>81</v>
      </c>
      <c r="AP602">
        <v>459</v>
      </c>
      <c r="AQ602">
        <v>686</v>
      </c>
      <c r="AR602">
        <v>64</v>
      </c>
      <c r="AS602">
        <v>246</v>
      </c>
      <c r="AT602">
        <v>40</v>
      </c>
      <c r="AU602">
        <v>453</v>
      </c>
      <c r="AW602" s="10">
        <f t="shared" si="54"/>
        <v>1.3333333333333333</v>
      </c>
      <c r="AX602" s="10">
        <f t="shared" si="55"/>
        <v>0.66666666666666663</v>
      </c>
      <c r="AY602" s="10">
        <f t="shared" si="56"/>
        <v>0.45679012345679015</v>
      </c>
      <c r="AZ602" s="10">
        <f t="shared" si="57"/>
        <v>1.4691358024691357</v>
      </c>
      <c r="BA602" s="10">
        <f t="shared" si="58"/>
        <v>17.098765432098766</v>
      </c>
      <c r="BB602" s="10">
        <f t="shared" si="59"/>
        <v>11.638655462184875</v>
      </c>
    </row>
    <row r="603" spans="1:54" x14ac:dyDescent="0.35">
      <c r="A603" t="s">
        <v>58</v>
      </c>
      <c r="B603">
        <v>34602351</v>
      </c>
      <c r="C603">
        <v>34604966</v>
      </c>
      <c r="D603">
        <v>2616</v>
      </c>
      <c r="E603">
        <v>34604219</v>
      </c>
      <c r="F603">
        <v>294.76</v>
      </c>
      <c r="G603">
        <v>21.32</v>
      </c>
      <c r="H603">
        <v>0</v>
      </c>
      <c r="I603">
        <v>34604228</v>
      </c>
      <c r="J603">
        <v>143.22999999999999</v>
      </c>
      <c r="K603">
        <v>34604218</v>
      </c>
      <c r="L603">
        <v>206.41</v>
      </c>
      <c r="M603">
        <v>34604242</v>
      </c>
      <c r="N603">
        <v>132.72</v>
      </c>
      <c r="O603">
        <v>34603658</v>
      </c>
      <c r="P603">
        <v>34604219</v>
      </c>
      <c r="Q603">
        <v>561</v>
      </c>
      <c r="R603">
        <v>91</v>
      </c>
      <c r="S603">
        <v>54</v>
      </c>
      <c r="T603">
        <v>39</v>
      </c>
      <c r="U603">
        <v>54</v>
      </c>
      <c r="V603">
        <v>0</v>
      </c>
      <c r="W603">
        <v>54</v>
      </c>
      <c r="X603">
        <v>141</v>
      </c>
      <c r="Y603">
        <v>130</v>
      </c>
      <c r="Z603">
        <v>27</v>
      </c>
      <c r="AA603">
        <v>63</v>
      </c>
      <c r="AB603">
        <v>27</v>
      </c>
      <c r="AC603">
        <v>0</v>
      </c>
      <c r="AD603">
        <v>58</v>
      </c>
      <c r="AE603">
        <v>81</v>
      </c>
      <c r="AF603">
        <v>27</v>
      </c>
      <c r="AG603">
        <v>27</v>
      </c>
      <c r="AH603">
        <v>189</v>
      </c>
      <c r="AI603">
        <v>81</v>
      </c>
      <c r="AJ603">
        <v>54</v>
      </c>
      <c r="AK603">
        <v>81</v>
      </c>
      <c r="AL603">
        <v>81</v>
      </c>
      <c r="AM603">
        <v>67</v>
      </c>
      <c r="AN603">
        <v>34</v>
      </c>
      <c r="AO603">
        <v>135</v>
      </c>
      <c r="AP603">
        <v>200</v>
      </c>
      <c r="AQ603">
        <v>837</v>
      </c>
      <c r="AR603">
        <v>54</v>
      </c>
      <c r="AS603">
        <v>1055</v>
      </c>
      <c r="AT603">
        <v>27</v>
      </c>
      <c r="AU603">
        <v>688</v>
      </c>
      <c r="AW603" s="10">
        <f t="shared" si="54"/>
        <v>2</v>
      </c>
      <c r="AX603" s="10">
        <f t="shared" si="55"/>
        <v>2.382716049382716</v>
      </c>
      <c r="AY603" s="10">
        <f t="shared" si="56"/>
        <v>2.3333333333333335</v>
      </c>
      <c r="AZ603" s="10">
        <f t="shared" si="57"/>
        <v>3.4938271604938271</v>
      </c>
      <c r="BA603" s="10">
        <f t="shared" si="58"/>
        <v>31.851851851851851</v>
      </c>
      <c r="BB603" s="10">
        <f t="shared" si="59"/>
        <v>9.1166077738515892</v>
      </c>
    </row>
    <row r="604" spans="1:54" x14ac:dyDescent="0.35">
      <c r="A604" t="s">
        <v>62</v>
      </c>
      <c r="B604">
        <v>40315064</v>
      </c>
      <c r="C604">
        <v>40317236</v>
      </c>
      <c r="D604">
        <v>2173</v>
      </c>
      <c r="E604">
        <v>40316310</v>
      </c>
      <c r="F604">
        <v>339.04</v>
      </c>
      <c r="G604">
        <v>27.2</v>
      </c>
      <c r="H604">
        <v>0</v>
      </c>
      <c r="I604">
        <v>40316314</v>
      </c>
      <c r="J604">
        <v>246.34</v>
      </c>
      <c r="K604">
        <v>40316320</v>
      </c>
      <c r="L604">
        <v>53.57</v>
      </c>
      <c r="M604">
        <v>40316150</v>
      </c>
      <c r="N604">
        <v>205.83</v>
      </c>
      <c r="O604">
        <v>40316150</v>
      </c>
      <c r="P604">
        <v>40316310</v>
      </c>
      <c r="Q604">
        <v>160</v>
      </c>
      <c r="R604">
        <v>54</v>
      </c>
      <c r="S604">
        <v>27</v>
      </c>
      <c r="T604">
        <v>27</v>
      </c>
      <c r="U604">
        <v>27</v>
      </c>
      <c r="V604">
        <v>85</v>
      </c>
      <c r="W604">
        <v>54</v>
      </c>
      <c r="X604">
        <v>0</v>
      </c>
      <c r="Y604">
        <v>0</v>
      </c>
      <c r="Z604">
        <v>0</v>
      </c>
      <c r="AA604">
        <v>0</v>
      </c>
      <c r="AB604">
        <v>0</v>
      </c>
      <c r="AC604">
        <v>0</v>
      </c>
      <c r="AD604">
        <v>101</v>
      </c>
      <c r="AE604">
        <v>54</v>
      </c>
      <c r="AF604">
        <v>0</v>
      </c>
      <c r="AG604">
        <v>0</v>
      </c>
      <c r="AH604">
        <v>84</v>
      </c>
      <c r="AI604">
        <v>69</v>
      </c>
      <c r="AJ604">
        <v>189</v>
      </c>
      <c r="AK604">
        <v>81</v>
      </c>
      <c r="AL604">
        <v>27</v>
      </c>
      <c r="AM604">
        <v>0</v>
      </c>
      <c r="AN604">
        <v>54</v>
      </c>
      <c r="AO604">
        <v>0</v>
      </c>
      <c r="AP604">
        <v>595</v>
      </c>
      <c r="AQ604">
        <v>565</v>
      </c>
      <c r="AR604">
        <v>243</v>
      </c>
      <c r="AS604">
        <v>190</v>
      </c>
      <c r="AT604">
        <v>626</v>
      </c>
      <c r="AU604">
        <v>347</v>
      </c>
      <c r="AW604" s="10">
        <f t="shared" si="54"/>
        <v>1.3333333333333333</v>
      </c>
      <c r="AX604" s="10">
        <f t="shared" si="55"/>
        <v>0</v>
      </c>
      <c r="AY604" s="10">
        <f t="shared" si="56"/>
        <v>1.5185185185185186</v>
      </c>
      <c r="AZ604" s="10">
        <f t="shared" si="57"/>
        <v>1</v>
      </c>
      <c r="BA604" s="10">
        <f t="shared" si="58"/>
        <v>13.604938271604938</v>
      </c>
      <c r="BB604" s="10">
        <f t="shared" si="59"/>
        <v>13.604938271604938</v>
      </c>
    </row>
    <row r="605" spans="1:54" x14ac:dyDescent="0.35">
      <c r="A605" t="s">
        <v>54</v>
      </c>
      <c r="B605">
        <v>197390550</v>
      </c>
      <c r="C605">
        <v>197394016</v>
      </c>
      <c r="D605">
        <v>3467</v>
      </c>
      <c r="E605">
        <v>197391743</v>
      </c>
      <c r="F605">
        <v>262.43</v>
      </c>
      <c r="G605">
        <v>13.46</v>
      </c>
      <c r="H605">
        <v>0.06</v>
      </c>
      <c r="I605">
        <v>197393053</v>
      </c>
      <c r="J605">
        <v>53.07</v>
      </c>
      <c r="K605">
        <v>197391763</v>
      </c>
      <c r="L605">
        <v>75.19</v>
      </c>
      <c r="M605">
        <v>197391743</v>
      </c>
      <c r="N605">
        <v>114.79</v>
      </c>
      <c r="O605">
        <v>197392283</v>
      </c>
      <c r="P605">
        <v>197391743</v>
      </c>
      <c r="Q605">
        <v>540</v>
      </c>
      <c r="R605">
        <v>0</v>
      </c>
      <c r="S605">
        <v>54</v>
      </c>
      <c r="T605">
        <v>0</v>
      </c>
      <c r="U605">
        <v>0</v>
      </c>
      <c r="V605">
        <v>18</v>
      </c>
      <c r="W605">
        <v>27</v>
      </c>
      <c r="X605">
        <v>0</v>
      </c>
      <c r="Y605">
        <v>0</v>
      </c>
      <c r="Z605">
        <v>0</v>
      </c>
      <c r="AA605">
        <v>27</v>
      </c>
      <c r="AB605">
        <v>0</v>
      </c>
      <c r="AC605">
        <v>0</v>
      </c>
      <c r="AD605">
        <v>100</v>
      </c>
      <c r="AE605">
        <v>75</v>
      </c>
      <c r="AF605">
        <v>19</v>
      </c>
      <c r="AG605">
        <v>27</v>
      </c>
      <c r="AH605">
        <v>54</v>
      </c>
      <c r="AI605">
        <v>27</v>
      </c>
      <c r="AJ605">
        <v>10</v>
      </c>
      <c r="AK605">
        <v>0</v>
      </c>
      <c r="AL605">
        <v>6</v>
      </c>
      <c r="AM605">
        <v>35</v>
      </c>
      <c r="AN605">
        <v>27</v>
      </c>
      <c r="AO605">
        <v>25</v>
      </c>
      <c r="AP605">
        <v>0</v>
      </c>
      <c r="AQ605">
        <v>270</v>
      </c>
      <c r="AR605">
        <v>0</v>
      </c>
      <c r="AS605">
        <v>297</v>
      </c>
      <c r="AT605">
        <v>81</v>
      </c>
      <c r="AU605">
        <v>378</v>
      </c>
      <c r="AW605" s="10">
        <f t="shared" si="54"/>
        <v>1</v>
      </c>
      <c r="AX605" s="10">
        <f t="shared" si="55"/>
        <v>0.33333333333333331</v>
      </c>
      <c r="AY605" s="10">
        <f t="shared" si="56"/>
        <v>1.5925925925925926</v>
      </c>
      <c r="AZ605" s="10">
        <f t="shared" si="57"/>
        <v>0.7407407407407407</v>
      </c>
      <c r="BA605" s="10">
        <f t="shared" si="58"/>
        <v>11.666666666666666</v>
      </c>
      <c r="BB605" s="10">
        <f t="shared" si="59"/>
        <v>15.75</v>
      </c>
    </row>
    <row r="606" spans="1:54" x14ac:dyDescent="0.35">
      <c r="A606" t="s">
        <v>55</v>
      </c>
      <c r="B606">
        <v>86278818</v>
      </c>
      <c r="C606">
        <v>86280626</v>
      </c>
      <c r="D606">
        <v>1809</v>
      </c>
      <c r="E606">
        <v>86279847</v>
      </c>
      <c r="F606">
        <v>242.34</v>
      </c>
      <c r="G606">
        <v>17.149999999999999</v>
      </c>
      <c r="H606">
        <v>0.05</v>
      </c>
      <c r="I606">
        <v>86279850</v>
      </c>
      <c r="J606">
        <v>163.94</v>
      </c>
      <c r="K606">
        <v>86279842</v>
      </c>
      <c r="L606">
        <v>71.400000000000006</v>
      </c>
      <c r="M606">
        <v>86279943</v>
      </c>
      <c r="N606">
        <v>134.87</v>
      </c>
      <c r="O606">
        <v>86279722</v>
      </c>
      <c r="P606">
        <v>86279847</v>
      </c>
      <c r="Q606">
        <v>125</v>
      </c>
      <c r="R606">
        <v>0</v>
      </c>
      <c r="S606">
        <v>27</v>
      </c>
      <c r="T606">
        <v>0</v>
      </c>
      <c r="U606">
        <v>0</v>
      </c>
      <c r="V606">
        <v>27</v>
      </c>
      <c r="W606">
        <v>15</v>
      </c>
      <c r="X606">
        <v>0</v>
      </c>
      <c r="Y606">
        <v>0</v>
      </c>
      <c r="Z606">
        <v>27</v>
      </c>
      <c r="AA606">
        <v>2</v>
      </c>
      <c r="AB606">
        <v>0</v>
      </c>
      <c r="AC606">
        <v>54</v>
      </c>
      <c r="AD606">
        <v>0</v>
      </c>
      <c r="AE606">
        <v>0</v>
      </c>
      <c r="AF606">
        <v>0</v>
      </c>
      <c r="AG606">
        <v>0</v>
      </c>
      <c r="AH606">
        <v>0</v>
      </c>
      <c r="AI606">
        <v>104</v>
      </c>
      <c r="AJ606">
        <v>0</v>
      </c>
      <c r="AK606">
        <v>66</v>
      </c>
      <c r="AL606">
        <v>0</v>
      </c>
      <c r="AM606">
        <v>0</v>
      </c>
      <c r="AN606">
        <v>0</v>
      </c>
      <c r="AO606">
        <v>6</v>
      </c>
      <c r="AP606">
        <v>162</v>
      </c>
      <c r="AQ606">
        <v>356</v>
      </c>
      <c r="AR606">
        <v>297</v>
      </c>
      <c r="AS606">
        <v>244</v>
      </c>
      <c r="AT606">
        <v>270</v>
      </c>
      <c r="AU606">
        <v>432</v>
      </c>
      <c r="AW606" s="10">
        <f t="shared" si="54"/>
        <v>0.51851851851851849</v>
      </c>
      <c r="AX606" s="10">
        <f t="shared" si="55"/>
        <v>0.6913580246913581</v>
      </c>
      <c r="AY606" s="10">
        <f t="shared" si="56"/>
        <v>1.2839506172839505</v>
      </c>
      <c r="AZ606" s="10">
        <f t="shared" si="57"/>
        <v>0.88888888888888884</v>
      </c>
      <c r="BA606" s="10">
        <f t="shared" si="58"/>
        <v>12.74074074074074</v>
      </c>
      <c r="BB606" s="10">
        <f t="shared" si="59"/>
        <v>14.333333333333334</v>
      </c>
    </row>
    <row r="607" spans="1:54" x14ac:dyDescent="0.35">
      <c r="A607" t="s">
        <v>65</v>
      </c>
      <c r="B607">
        <v>2237838</v>
      </c>
      <c r="C607">
        <v>2239300</v>
      </c>
      <c r="D607">
        <v>1463</v>
      </c>
      <c r="E607">
        <v>2238541</v>
      </c>
      <c r="F607">
        <v>131.62</v>
      </c>
      <c r="G607">
        <v>18.09</v>
      </c>
      <c r="H607">
        <v>0.16</v>
      </c>
      <c r="I607">
        <v>2238538</v>
      </c>
      <c r="J607">
        <v>58.21</v>
      </c>
      <c r="K607">
        <v>2238539</v>
      </c>
      <c r="L607">
        <v>123.22</v>
      </c>
      <c r="M607">
        <v>2238552</v>
      </c>
      <c r="N607">
        <v>88.94</v>
      </c>
      <c r="O607">
        <v>2238569</v>
      </c>
      <c r="P607">
        <v>2238541</v>
      </c>
      <c r="Q607">
        <v>28</v>
      </c>
      <c r="R607">
        <v>27</v>
      </c>
      <c r="S607">
        <v>15</v>
      </c>
      <c r="T607">
        <v>0</v>
      </c>
      <c r="U607">
        <v>0</v>
      </c>
      <c r="V607">
        <v>0</v>
      </c>
      <c r="W607">
        <v>0</v>
      </c>
      <c r="X607">
        <v>54</v>
      </c>
      <c r="Y607">
        <v>71</v>
      </c>
      <c r="Z607">
        <v>27</v>
      </c>
      <c r="AA607">
        <v>27</v>
      </c>
      <c r="AB607">
        <v>0</v>
      </c>
      <c r="AC607">
        <v>0</v>
      </c>
      <c r="AD607">
        <v>81</v>
      </c>
      <c r="AE607">
        <v>81</v>
      </c>
      <c r="AF607">
        <v>1</v>
      </c>
      <c r="AG607">
        <v>27</v>
      </c>
      <c r="AH607">
        <v>81</v>
      </c>
      <c r="AI607">
        <v>81</v>
      </c>
      <c r="AJ607">
        <v>27</v>
      </c>
      <c r="AK607">
        <v>27</v>
      </c>
      <c r="AL607">
        <v>0</v>
      </c>
      <c r="AM607">
        <v>0</v>
      </c>
      <c r="AN607">
        <v>81</v>
      </c>
      <c r="AO607">
        <v>93</v>
      </c>
      <c r="AP607">
        <v>513</v>
      </c>
      <c r="AQ607">
        <v>513</v>
      </c>
      <c r="AR607">
        <v>459</v>
      </c>
      <c r="AS607">
        <v>459</v>
      </c>
      <c r="AT607">
        <v>405</v>
      </c>
      <c r="AU607">
        <v>405</v>
      </c>
      <c r="AW607" s="10">
        <f t="shared" si="54"/>
        <v>0.18518518518518517</v>
      </c>
      <c r="AX607" s="10">
        <f t="shared" si="55"/>
        <v>1.2098765432098764</v>
      </c>
      <c r="AY607" s="10">
        <f t="shared" si="56"/>
        <v>2.3333333333333335</v>
      </c>
      <c r="AZ607" s="10">
        <f t="shared" si="57"/>
        <v>1.4814814814814814</v>
      </c>
      <c r="BA607" s="10">
        <f t="shared" si="58"/>
        <v>17</v>
      </c>
      <c r="BB607" s="10">
        <f t="shared" si="59"/>
        <v>11.475000000000001</v>
      </c>
    </row>
    <row r="608" spans="1:54" x14ac:dyDescent="0.35">
      <c r="A608" t="s">
        <v>59</v>
      </c>
      <c r="B608">
        <v>71650656</v>
      </c>
      <c r="C608">
        <v>71653212</v>
      </c>
      <c r="D608">
        <v>2557</v>
      </c>
      <c r="E608">
        <v>71651362</v>
      </c>
      <c r="F608">
        <v>414.68</v>
      </c>
      <c r="G608">
        <v>16.05</v>
      </c>
      <c r="H608">
        <v>0</v>
      </c>
      <c r="I608">
        <v>71651362</v>
      </c>
      <c r="J608">
        <v>234.62</v>
      </c>
      <c r="K608">
        <v>71651298</v>
      </c>
      <c r="L608">
        <v>122.75</v>
      </c>
      <c r="M608">
        <v>71651358</v>
      </c>
      <c r="N608">
        <v>228.09</v>
      </c>
      <c r="O608">
        <v>71651934</v>
      </c>
      <c r="P608">
        <v>71651362</v>
      </c>
      <c r="Q608">
        <v>572</v>
      </c>
      <c r="R608">
        <v>158</v>
      </c>
      <c r="S608">
        <v>27</v>
      </c>
      <c r="T608">
        <v>54</v>
      </c>
      <c r="U608">
        <v>81</v>
      </c>
      <c r="V608">
        <v>68</v>
      </c>
      <c r="W608">
        <v>54</v>
      </c>
      <c r="X608">
        <v>108</v>
      </c>
      <c r="Y608">
        <v>27</v>
      </c>
      <c r="Z608">
        <v>81</v>
      </c>
      <c r="AA608">
        <v>27</v>
      </c>
      <c r="AB608">
        <v>0</v>
      </c>
      <c r="AC608">
        <v>0</v>
      </c>
      <c r="AD608">
        <v>82</v>
      </c>
      <c r="AE608">
        <v>81</v>
      </c>
      <c r="AF608">
        <v>27</v>
      </c>
      <c r="AG608">
        <v>54</v>
      </c>
      <c r="AH608">
        <v>112</v>
      </c>
      <c r="AI608">
        <v>81</v>
      </c>
      <c r="AJ608">
        <v>135</v>
      </c>
      <c r="AK608">
        <v>81</v>
      </c>
      <c r="AL608">
        <v>66</v>
      </c>
      <c r="AM608">
        <v>54</v>
      </c>
      <c r="AN608">
        <v>361</v>
      </c>
      <c r="AO608">
        <v>27</v>
      </c>
      <c r="AP608">
        <v>253</v>
      </c>
      <c r="AQ608">
        <v>756</v>
      </c>
      <c r="AR608">
        <v>179</v>
      </c>
      <c r="AS608">
        <v>358</v>
      </c>
      <c r="AT608">
        <v>266</v>
      </c>
      <c r="AU608">
        <v>567</v>
      </c>
      <c r="AW608" s="10">
        <f t="shared" si="54"/>
        <v>2</v>
      </c>
      <c r="AX608" s="10">
        <f t="shared" si="55"/>
        <v>0.66666666666666663</v>
      </c>
      <c r="AY608" s="10">
        <f t="shared" si="56"/>
        <v>2.6666666666666665</v>
      </c>
      <c r="AZ608" s="10">
        <f t="shared" si="57"/>
        <v>2</v>
      </c>
      <c r="BA608" s="10">
        <f t="shared" si="58"/>
        <v>20.753086419753089</v>
      </c>
      <c r="BB608" s="10">
        <f t="shared" si="59"/>
        <v>10.376543209876544</v>
      </c>
    </row>
    <row r="609" spans="1:54" x14ac:dyDescent="0.35">
      <c r="A609" t="s">
        <v>44</v>
      </c>
      <c r="B609">
        <v>99535784</v>
      </c>
      <c r="C609">
        <v>99539300</v>
      </c>
      <c r="D609">
        <v>3517</v>
      </c>
      <c r="E609">
        <v>99537801</v>
      </c>
      <c r="F609">
        <v>233.12</v>
      </c>
      <c r="G609">
        <v>10.039999999999999</v>
      </c>
      <c r="H609">
        <v>0.05</v>
      </c>
      <c r="I609">
        <v>99538024</v>
      </c>
      <c r="J609">
        <v>146.37</v>
      </c>
      <c r="K609">
        <v>99537758</v>
      </c>
      <c r="L609">
        <v>80.37</v>
      </c>
      <c r="M609">
        <v>99537618</v>
      </c>
      <c r="N609">
        <v>164.53</v>
      </c>
      <c r="O609">
        <v>99537542</v>
      </c>
      <c r="P609">
        <v>99537801</v>
      </c>
      <c r="Q609">
        <v>259</v>
      </c>
      <c r="R609">
        <v>135</v>
      </c>
      <c r="S609">
        <v>54</v>
      </c>
      <c r="T609">
        <v>27</v>
      </c>
      <c r="U609">
        <v>54</v>
      </c>
      <c r="V609">
        <v>54</v>
      </c>
      <c r="W609">
        <v>27</v>
      </c>
      <c r="X609">
        <v>0</v>
      </c>
      <c r="Y609">
        <v>27</v>
      </c>
      <c r="Z609">
        <v>81</v>
      </c>
      <c r="AA609">
        <v>38</v>
      </c>
      <c r="AB609">
        <v>27</v>
      </c>
      <c r="AC609">
        <v>0</v>
      </c>
      <c r="AD609">
        <v>34</v>
      </c>
      <c r="AE609">
        <v>27</v>
      </c>
      <c r="AF609">
        <v>54</v>
      </c>
      <c r="AG609">
        <v>43</v>
      </c>
      <c r="AH609">
        <v>215</v>
      </c>
      <c r="AI609">
        <v>43</v>
      </c>
      <c r="AJ609">
        <v>85</v>
      </c>
      <c r="AK609">
        <v>29</v>
      </c>
      <c r="AL609">
        <v>108</v>
      </c>
      <c r="AM609">
        <v>0</v>
      </c>
      <c r="AN609">
        <v>108</v>
      </c>
      <c r="AO609">
        <v>49</v>
      </c>
      <c r="AP609">
        <v>432</v>
      </c>
      <c r="AQ609">
        <v>344</v>
      </c>
      <c r="AR609">
        <v>270</v>
      </c>
      <c r="AS609">
        <v>264</v>
      </c>
      <c r="AT609">
        <v>459</v>
      </c>
      <c r="AU609">
        <v>463</v>
      </c>
      <c r="AW609" s="10">
        <f t="shared" si="54"/>
        <v>1.6666666666666667</v>
      </c>
      <c r="AX609" s="10">
        <f t="shared" si="55"/>
        <v>0.80246913580246915</v>
      </c>
      <c r="AY609" s="10">
        <f t="shared" si="56"/>
        <v>1.3950617283950617</v>
      </c>
      <c r="AZ609" s="10">
        <f t="shared" si="57"/>
        <v>0.96296296296296291</v>
      </c>
      <c r="BA609" s="10">
        <f t="shared" si="58"/>
        <v>13.222222222222221</v>
      </c>
      <c r="BB609" s="10">
        <f t="shared" si="59"/>
        <v>13.73076923076923</v>
      </c>
    </row>
    <row r="610" spans="1:54" x14ac:dyDescent="0.35">
      <c r="A610" t="s">
        <v>55</v>
      </c>
      <c r="B610">
        <v>28423042</v>
      </c>
      <c r="C610">
        <v>28424597</v>
      </c>
      <c r="D610">
        <v>1556</v>
      </c>
      <c r="E610">
        <v>28423817</v>
      </c>
      <c r="F610">
        <v>425.31</v>
      </c>
      <c r="G610">
        <v>45.69</v>
      </c>
      <c r="H610">
        <v>0</v>
      </c>
      <c r="I610">
        <v>28423824</v>
      </c>
      <c r="J610">
        <v>257.05</v>
      </c>
      <c r="K610">
        <v>28423820</v>
      </c>
      <c r="L610">
        <v>165.62</v>
      </c>
      <c r="M610">
        <v>28423808</v>
      </c>
      <c r="N610">
        <v>132.97</v>
      </c>
      <c r="O610">
        <v>28423819</v>
      </c>
      <c r="P610">
        <v>28423817</v>
      </c>
      <c r="Q610">
        <v>2</v>
      </c>
      <c r="R610">
        <v>0</v>
      </c>
      <c r="S610">
        <v>0</v>
      </c>
      <c r="T610">
        <v>27</v>
      </c>
      <c r="U610">
        <v>27</v>
      </c>
      <c r="V610">
        <v>108</v>
      </c>
      <c r="W610">
        <v>108</v>
      </c>
      <c r="X610">
        <v>27</v>
      </c>
      <c r="Y610">
        <v>27</v>
      </c>
      <c r="Z610">
        <v>0</v>
      </c>
      <c r="AA610">
        <v>0</v>
      </c>
      <c r="AB610">
        <v>0</v>
      </c>
      <c r="AC610">
        <v>0</v>
      </c>
      <c r="AD610">
        <v>162</v>
      </c>
      <c r="AE610">
        <v>162</v>
      </c>
      <c r="AF610">
        <v>81</v>
      </c>
      <c r="AG610">
        <v>81</v>
      </c>
      <c r="AH610">
        <v>103</v>
      </c>
      <c r="AI610">
        <v>107</v>
      </c>
      <c r="AJ610">
        <v>13</v>
      </c>
      <c r="AK610">
        <v>15</v>
      </c>
      <c r="AL610">
        <v>98</v>
      </c>
      <c r="AM610">
        <v>96</v>
      </c>
      <c r="AN610">
        <v>108</v>
      </c>
      <c r="AO610">
        <v>108</v>
      </c>
      <c r="AP610">
        <v>959</v>
      </c>
      <c r="AQ610">
        <v>961</v>
      </c>
      <c r="AR610">
        <v>528</v>
      </c>
      <c r="AS610">
        <v>530</v>
      </c>
      <c r="AT610">
        <v>599</v>
      </c>
      <c r="AU610">
        <v>597</v>
      </c>
      <c r="AW610" s="10">
        <f t="shared" si="54"/>
        <v>1.6666666666666667</v>
      </c>
      <c r="AX610" s="10">
        <f t="shared" si="55"/>
        <v>0.33333333333333331</v>
      </c>
      <c r="AY610" s="10">
        <f t="shared" si="56"/>
        <v>4.3209876543209882</v>
      </c>
      <c r="AZ610" s="10">
        <f t="shared" si="57"/>
        <v>2.7037037037037037</v>
      </c>
      <c r="BA610" s="10">
        <f t="shared" si="58"/>
        <v>25.777777777777779</v>
      </c>
      <c r="BB610" s="10">
        <f t="shared" si="59"/>
        <v>9.5342465753424666</v>
      </c>
    </row>
    <row r="611" spans="1:54" x14ac:dyDescent="0.35">
      <c r="A611" t="s">
        <v>3462</v>
      </c>
      <c r="B611">
        <v>56451280</v>
      </c>
      <c r="C611">
        <v>56454370</v>
      </c>
      <c r="D611">
        <v>3091</v>
      </c>
      <c r="E611">
        <v>56453666</v>
      </c>
      <c r="F611">
        <v>256.86</v>
      </c>
      <c r="G611">
        <v>11.01</v>
      </c>
      <c r="H611">
        <v>0.06</v>
      </c>
      <c r="I611">
        <v>56453666</v>
      </c>
      <c r="J611">
        <v>134.68</v>
      </c>
      <c r="K611">
        <v>56453558</v>
      </c>
      <c r="L611">
        <v>81.62</v>
      </c>
      <c r="M611">
        <v>56453731</v>
      </c>
      <c r="N611">
        <v>135.36000000000001</v>
      </c>
      <c r="O611">
        <v>56452825</v>
      </c>
      <c r="P611">
        <v>56453666</v>
      </c>
      <c r="Q611">
        <v>841</v>
      </c>
      <c r="R611">
        <v>161</v>
      </c>
      <c r="S611">
        <v>54</v>
      </c>
      <c r="T611">
        <v>27</v>
      </c>
      <c r="U611">
        <v>27</v>
      </c>
      <c r="V611">
        <v>0</v>
      </c>
      <c r="W611">
        <v>27</v>
      </c>
      <c r="X611">
        <v>54</v>
      </c>
      <c r="Y611">
        <v>27</v>
      </c>
      <c r="Z611">
        <v>0</v>
      </c>
      <c r="AA611">
        <v>0</v>
      </c>
      <c r="AB611">
        <v>27</v>
      </c>
      <c r="AC611">
        <v>0</v>
      </c>
      <c r="AD611">
        <v>27</v>
      </c>
      <c r="AE611">
        <v>54</v>
      </c>
      <c r="AF611">
        <v>27</v>
      </c>
      <c r="AG611">
        <v>54</v>
      </c>
      <c r="AH611">
        <v>27</v>
      </c>
      <c r="AI611">
        <v>54</v>
      </c>
      <c r="AJ611">
        <v>54</v>
      </c>
      <c r="AK611">
        <v>65</v>
      </c>
      <c r="AL611">
        <v>27</v>
      </c>
      <c r="AM611">
        <v>0</v>
      </c>
      <c r="AN611">
        <v>135</v>
      </c>
      <c r="AO611">
        <v>54</v>
      </c>
      <c r="AP611">
        <v>208</v>
      </c>
      <c r="AQ611">
        <v>405</v>
      </c>
      <c r="AR611">
        <v>27</v>
      </c>
      <c r="AS611">
        <v>540</v>
      </c>
      <c r="AT611">
        <v>135</v>
      </c>
      <c r="AU611">
        <v>415</v>
      </c>
      <c r="AW611" s="10">
        <f t="shared" si="54"/>
        <v>1.3333333333333333</v>
      </c>
      <c r="AX611" s="10">
        <f t="shared" si="55"/>
        <v>0.33333333333333331</v>
      </c>
      <c r="AY611" s="10">
        <f t="shared" si="56"/>
        <v>2</v>
      </c>
      <c r="AZ611" s="10">
        <f t="shared" si="57"/>
        <v>1.4691358024691357</v>
      </c>
      <c r="BA611" s="10">
        <f t="shared" si="58"/>
        <v>16.790123456790123</v>
      </c>
      <c r="BB611" s="10">
        <f t="shared" si="59"/>
        <v>11.428571428571429</v>
      </c>
    </row>
    <row r="612" spans="1:54" x14ac:dyDescent="0.35">
      <c r="A612" t="s">
        <v>53</v>
      </c>
      <c r="B612">
        <v>14389424</v>
      </c>
      <c r="C612">
        <v>14392207</v>
      </c>
      <c r="D612">
        <v>2784</v>
      </c>
      <c r="E612">
        <v>14390534</v>
      </c>
      <c r="F612">
        <v>546.95000000000005</v>
      </c>
      <c r="G612">
        <v>12.05</v>
      </c>
      <c r="H612">
        <v>0</v>
      </c>
      <c r="I612">
        <v>14390140</v>
      </c>
      <c r="J612">
        <v>373.11</v>
      </c>
      <c r="K612">
        <v>14390424</v>
      </c>
      <c r="L612">
        <v>78.02</v>
      </c>
      <c r="M612">
        <v>14390861</v>
      </c>
      <c r="N612">
        <v>206.06</v>
      </c>
      <c r="O612">
        <v>14390815</v>
      </c>
      <c r="P612">
        <v>14390534</v>
      </c>
      <c r="Q612">
        <v>281</v>
      </c>
      <c r="R612">
        <v>0</v>
      </c>
      <c r="S612">
        <v>27</v>
      </c>
      <c r="T612">
        <v>91</v>
      </c>
      <c r="U612">
        <v>95</v>
      </c>
      <c r="V612">
        <v>48</v>
      </c>
      <c r="W612">
        <v>85</v>
      </c>
      <c r="X612">
        <v>27</v>
      </c>
      <c r="Y612">
        <v>27</v>
      </c>
      <c r="Z612">
        <v>27</v>
      </c>
      <c r="AA612">
        <v>27</v>
      </c>
      <c r="AB612">
        <v>27</v>
      </c>
      <c r="AC612">
        <v>0</v>
      </c>
      <c r="AD612">
        <v>22</v>
      </c>
      <c r="AE612">
        <v>189</v>
      </c>
      <c r="AF612">
        <v>27</v>
      </c>
      <c r="AG612">
        <v>54</v>
      </c>
      <c r="AH612">
        <v>81</v>
      </c>
      <c r="AI612">
        <v>81</v>
      </c>
      <c r="AJ612">
        <v>27</v>
      </c>
      <c r="AK612">
        <v>1</v>
      </c>
      <c r="AL612">
        <v>0</v>
      </c>
      <c r="AM612">
        <v>54</v>
      </c>
      <c r="AN612">
        <v>162</v>
      </c>
      <c r="AO612">
        <v>27</v>
      </c>
      <c r="AP612">
        <v>248</v>
      </c>
      <c r="AQ612">
        <v>445</v>
      </c>
      <c r="AR612">
        <v>108</v>
      </c>
      <c r="AS612">
        <v>270</v>
      </c>
      <c r="AT612">
        <v>270</v>
      </c>
      <c r="AU612">
        <v>378</v>
      </c>
      <c r="AW612" s="10">
        <f t="shared" si="54"/>
        <v>2.5555555555555554</v>
      </c>
      <c r="AX612" s="10">
        <f t="shared" si="55"/>
        <v>0.66666666666666663</v>
      </c>
      <c r="AY612" s="10">
        <f t="shared" si="56"/>
        <v>4</v>
      </c>
      <c r="AZ612" s="10">
        <f t="shared" si="57"/>
        <v>1.0123456790123457</v>
      </c>
      <c r="BA612" s="10">
        <f t="shared" si="58"/>
        <v>13.493827160493826</v>
      </c>
      <c r="BB612" s="10">
        <f t="shared" si="59"/>
        <v>13.329268292682924</v>
      </c>
    </row>
    <row r="613" spans="1:54" x14ac:dyDescent="0.35">
      <c r="A613" t="s">
        <v>53</v>
      </c>
      <c r="B613">
        <v>12063482</v>
      </c>
      <c r="C613">
        <v>12066102</v>
      </c>
      <c r="D613">
        <v>2621</v>
      </c>
      <c r="E613">
        <v>12064638</v>
      </c>
      <c r="F613">
        <v>271.83999999999997</v>
      </c>
      <c r="G613">
        <v>19.62</v>
      </c>
      <c r="H613">
        <v>0.06</v>
      </c>
      <c r="I613">
        <v>12064498</v>
      </c>
      <c r="J613">
        <v>162.84</v>
      </c>
      <c r="K613">
        <v>12064497</v>
      </c>
      <c r="L613">
        <v>53.87</v>
      </c>
      <c r="M613">
        <v>12064638</v>
      </c>
      <c r="N613">
        <v>175.84</v>
      </c>
      <c r="O613">
        <v>12064792</v>
      </c>
      <c r="P613">
        <v>12064638</v>
      </c>
      <c r="Q613">
        <v>154</v>
      </c>
      <c r="R613">
        <v>0</v>
      </c>
      <c r="S613">
        <v>0</v>
      </c>
      <c r="T613">
        <v>0</v>
      </c>
      <c r="U613">
        <v>26</v>
      </c>
      <c r="V613">
        <v>30</v>
      </c>
      <c r="W613">
        <v>27</v>
      </c>
      <c r="X613">
        <v>0</v>
      </c>
      <c r="Y613">
        <v>0</v>
      </c>
      <c r="Z613">
        <v>0</v>
      </c>
      <c r="AA613">
        <v>54</v>
      </c>
      <c r="AB613">
        <v>0</v>
      </c>
      <c r="AC613">
        <v>81</v>
      </c>
      <c r="AD613">
        <v>0</v>
      </c>
      <c r="AE613">
        <v>0</v>
      </c>
      <c r="AF613">
        <v>12</v>
      </c>
      <c r="AG613">
        <v>81</v>
      </c>
      <c r="AH613">
        <v>27</v>
      </c>
      <c r="AI613">
        <v>27</v>
      </c>
      <c r="AJ613">
        <v>0</v>
      </c>
      <c r="AK613">
        <v>0</v>
      </c>
      <c r="AL613">
        <v>73</v>
      </c>
      <c r="AM613">
        <v>0</v>
      </c>
      <c r="AN613">
        <v>0</v>
      </c>
      <c r="AO613">
        <v>27</v>
      </c>
      <c r="AP613">
        <v>140</v>
      </c>
      <c r="AQ613">
        <v>336</v>
      </c>
      <c r="AR613">
        <v>54</v>
      </c>
      <c r="AS613">
        <v>84</v>
      </c>
      <c r="AT613">
        <v>225</v>
      </c>
      <c r="AU613">
        <v>276</v>
      </c>
      <c r="AW613" s="10">
        <f t="shared" si="54"/>
        <v>0.65432098765432101</v>
      </c>
      <c r="AX613" s="10">
        <f t="shared" si="55"/>
        <v>1.6666666666666667</v>
      </c>
      <c r="AY613" s="10">
        <f t="shared" si="56"/>
        <v>1.3333333333333333</v>
      </c>
      <c r="AZ613" s="10">
        <f t="shared" si="57"/>
        <v>0.33333333333333331</v>
      </c>
      <c r="BA613" s="10">
        <f t="shared" si="58"/>
        <v>8.5925925925925934</v>
      </c>
      <c r="BB613" s="10">
        <f t="shared" si="59"/>
        <v>25.777777777777782</v>
      </c>
    </row>
    <row r="614" spans="1:54" x14ac:dyDescent="0.35">
      <c r="A614" t="s">
        <v>51</v>
      </c>
      <c r="B614">
        <v>40122125</v>
      </c>
      <c r="C614">
        <v>40124753</v>
      </c>
      <c r="D614">
        <v>2629</v>
      </c>
      <c r="E614">
        <v>40123509</v>
      </c>
      <c r="F614">
        <v>418.1</v>
      </c>
      <c r="G614">
        <v>19.79</v>
      </c>
      <c r="H614">
        <v>0</v>
      </c>
      <c r="I614">
        <v>40123506</v>
      </c>
      <c r="J614">
        <v>335.01</v>
      </c>
      <c r="K614">
        <v>40123428</v>
      </c>
      <c r="L614">
        <v>85.48</v>
      </c>
      <c r="M614">
        <v>40123521</v>
      </c>
      <c r="N614">
        <v>150.87</v>
      </c>
      <c r="O614">
        <v>40123439</v>
      </c>
      <c r="P614">
        <v>40123509</v>
      </c>
      <c r="Q614">
        <v>70</v>
      </c>
      <c r="R614">
        <v>93</v>
      </c>
      <c r="S614">
        <v>60</v>
      </c>
      <c r="T614">
        <v>108</v>
      </c>
      <c r="U614">
        <v>9</v>
      </c>
      <c r="V614">
        <v>81</v>
      </c>
      <c r="W614">
        <v>44</v>
      </c>
      <c r="X614">
        <v>65</v>
      </c>
      <c r="Y614">
        <v>54</v>
      </c>
      <c r="Z614">
        <v>27</v>
      </c>
      <c r="AA614">
        <v>0</v>
      </c>
      <c r="AB614">
        <v>0</v>
      </c>
      <c r="AC614">
        <v>0</v>
      </c>
      <c r="AD614">
        <v>40</v>
      </c>
      <c r="AE614">
        <v>54</v>
      </c>
      <c r="AF614">
        <v>98</v>
      </c>
      <c r="AG614">
        <v>72</v>
      </c>
      <c r="AH614">
        <v>4</v>
      </c>
      <c r="AI614">
        <v>27</v>
      </c>
      <c r="AJ614">
        <v>192</v>
      </c>
      <c r="AK614">
        <v>43</v>
      </c>
      <c r="AL614">
        <v>105</v>
      </c>
      <c r="AM614">
        <v>54</v>
      </c>
      <c r="AN614">
        <v>136</v>
      </c>
      <c r="AO614">
        <v>144</v>
      </c>
      <c r="AP614">
        <v>1191</v>
      </c>
      <c r="AQ614">
        <v>1312</v>
      </c>
      <c r="AR614">
        <v>243</v>
      </c>
      <c r="AS614">
        <v>194</v>
      </c>
      <c r="AT614">
        <v>698</v>
      </c>
      <c r="AU614">
        <v>722</v>
      </c>
      <c r="AW614" s="10">
        <f t="shared" si="54"/>
        <v>1.3950617283950617</v>
      </c>
      <c r="AX614" s="10">
        <f t="shared" si="55"/>
        <v>0.66666666666666663</v>
      </c>
      <c r="AY614" s="10">
        <f t="shared" si="56"/>
        <v>1.8888888888888888</v>
      </c>
      <c r="AZ614" s="10">
        <f t="shared" si="57"/>
        <v>2.9753086419753085</v>
      </c>
      <c r="BA614" s="10">
        <f t="shared" si="58"/>
        <v>27.506172839506171</v>
      </c>
      <c r="BB614" s="10">
        <f t="shared" si="59"/>
        <v>9.2448132780082979</v>
      </c>
    </row>
    <row r="615" spans="1:54" x14ac:dyDescent="0.35">
      <c r="A615" t="s">
        <v>51</v>
      </c>
      <c r="B615">
        <v>17679715</v>
      </c>
      <c r="C615">
        <v>17682036</v>
      </c>
      <c r="D615">
        <v>2322</v>
      </c>
      <c r="E615">
        <v>17680871</v>
      </c>
      <c r="F615">
        <v>292.10000000000002</v>
      </c>
      <c r="G615">
        <v>19.18</v>
      </c>
      <c r="H615">
        <v>0</v>
      </c>
      <c r="I615">
        <v>17680849</v>
      </c>
      <c r="J615">
        <v>176.49</v>
      </c>
      <c r="K615">
        <v>17680911</v>
      </c>
      <c r="L615">
        <v>89.69</v>
      </c>
      <c r="M615">
        <v>17680879</v>
      </c>
      <c r="N615">
        <v>143.68</v>
      </c>
      <c r="O615">
        <v>17680875</v>
      </c>
      <c r="P615">
        <v>17680871</v>
      </c>
      <c r="Q615">
        <v>4</v>
      </c>
      <c r="R615">
        <v>0</v>
      </c>
      <c r="S615">
        <v>0</v>
      </c>
      <c r="T615">
        <v>0</v>
      </c>
      <c r="U615">
        <v>0</v>
      </c>
      <c r="V615">
        <v>0</v>
      </c>
      <c r="W615">
        <v>0</v>
      </c>
      <c r="X615">
        <v>54</v>
      </c>
      <c r="Y615">
        <v>54</v>
      </c>
      <c r="Z615">
        <v>0</v>
      </c>
      <c r="AA615">
        <v>0</v>
      </c>
      <c r="AB615">
        <v>0</v>
      </c>
      <c r="AC615">
        <v>0</v>
      </c>
      <c r="AD615">
        <v>54</v>
      </c>
      <c r="AE615">
        <v>54</v>
      </c>
      <c r="AF615">
        <v>0</v>
      </c>
      <c r="AG615">
        <v>0</v>
      </c>
      <c r="AH615">
        <v>27</v>
      </c>
      <c r="AI615">
        <v>27</v>
      </c>
      <c r="AJ615">
        <v>0</v>
      </c>
      <c r="AK615">
        <v>0</v>
      </c>
      <c r="AL615">
        <v>0</v>
      </c>
      <c r="AM615">
        <v>0</v>
      </c>
      <c r="AN615">
        <v>81</v>
      </c>
      <c r="AO615">
        <v>81</v>
      </c>
      <c r="AP615">
        <v>478</v>
      </c>
      <c r="AQ615">
        <v>474</v>
      </c>
      <c r="AR615">
        <v>351</v>
      </c>
      <c r="AS615">
        <v>351</v>
      </c>
      <c r="AT615">
        <v>257</v>
      </c>
      <c r="AU615">
        <v>253</v>
      </c>
      <c r="AW615" s="10">
        <f t="shared" si="54"/>
        <v>0</v>
      </c>
      <c r="AX615" s="10">
        <f t="shared" si="55"/>
        <v>0.66666666666666663</v>
      </c>
      <c r="AY615" s="10">
        <f t="shared" si="56"/>
        <v>1</v>
      </c>
      <c r="AZ615" s="10">
        <f t="shared" si="57"/>
        <v>1</v>
      </c>
      <c r="BA615" s="10">
        <f t="shared" si="58"/>
        <v>13.308641975308641</v>
      </c>
      <c r="BB615" s="10">
        <f t="shared" si="59"/>
        <v>13.308641975308641</v>
      </c>
    </row>
    <row r="616" spans="1:54" x14ac:dyDescent="0.35">
      <c r="A616" t="s">
        <v>44</v>
      </c>
      <c r="B616">
        <v>32733015</v>
      </c>
      <c r="C616">
        <v>32734761</v>
      </c>
      <c r="D616">
        <v>1747</v>
      </c>
      <c r="E616">
        <v>32733447</v>
      </c>
      <c r="F616">
        <v>402.19</v>
      </c>
      <c r="G616">
        <v>53.24</v>
      </c>
      <c r="H616">
        <v>0</v>
      </c>
      <c r="I616">
        <v>32733392</v>
      </c>
      <c r="J616">
        <v>209.06</v>
      </c>
      <c r="K616">
        <v>32733449</v>
      </c>
      <c r="L616">
        <v>129.66</v>
      </c>
      <c r="M616">
        <v>32733384</v>
      </c>
      <c r="N616">
        <v>176.47</v>
      </c>
      <c r="O616">
        <v>32733888</v>
      </c>
      <c r="P616">
        <v>32733447</v>
      </c>
      <c r="Q616">
        <v>441</v>
      </c>
      <c r="R616">
        <v>66</v>
      </c>
      <c r="S616">
        <v>27</v>
      </c>
      <c r="T616">
        <v>6</v>
      </c>
      <c r="U616">
        <v>27</v>
      </c>
      <c r="V616">
        <v>27</v>
      </c>
      <c r="W616">
        <v>27</v>
      </c>
      <c r="X616">
        <v>54</v>
      </c>
      <c r="Y616">
        <v>54</v>
      </c>
      <c r="Z616">
        <v>0</v>
      </c>
      <c r="AA616">
        <v>27</v>
      </c>
      <c r="AB616">
        <v>0</v>
      </c>
      <c r="AC616">
        <v>27</v>
      </c>
      <c r="AD616">
        <v>27</v>
      </c>
      <c r="AE616">
        <v>27</v>
      </c>
      <c r="AF616">
        <v>0</v>
      </c>
      <c r="AG616">
        <v>27</v>
      </c>
      <c r="AH616">
        <v>59</v>
      </c>
      <c r="AI616">
        <v>0</v>
      </c>
      <c r="AJ616">
        <v>0</v>
      </c>
      <c r="AK616">
        <v>27</v>
      </c>
      <c r="AL616">
        <v>27</v>
      </c>
      <c r="AM616">
        <v>0</v>
      </c>
      <c r="AN616">
        <v>27</v>
      </c>
      <c r="AO616">
        <v>81</v>
      </c>
      <c r="AP616">
        <v>41</v>
      </c>
      <c r="AQ616">
        <v>567</v>
      </c>
      <c r="AR616">
        <v>0</v>
      </c>
      <c r="AS616">
        <v>324</v>
      </c>
      <c r="AT616">
        <v>114</v>
      </c>
      <c r="AU616">
        <v>378</v>
      </c>
      <c r="AW616" s="10">
        <f t="shared" si="54"/>
        <v>1</v>
      </c>
      <c r="AX616" s="10">
        <f t="shared" si="55"/>
        <v>1.3333333333333333</v>
      </c>
      <c r="AY616" s="10">
        <f t="shared" si="56"/>
        <v>0.66666666666666663</v>
      </c>
      <c r="AZ616" s="10">
        <f t="shared" si="57"/>
        <v>1.3333333333333333</v>
      </c>
      <c r="BA616" s="10">
        <f t="shared" si="58"/>
        <v>15.666666666666666</v>
      </c>
      <c r="BB616" s="10">
        <f t="shared" si="59"/>
        <v>11.75</v>
      </c>
    </row>
    <row r="617" spans="1:54" x14ac:dyDescent="0.35">
      <c r="A617" t="s">
        <v>61</v>
      </c>
      <c r="B617">
        <v>30688234</v>
      </c>
      <c r="C617">
        <v>30689637</v>
      </c>
      <c r="D617">
        <v>1404</v>
      </c>
      <c r="E617">
        <v>30688981</v>
      </c>
      <c r="F617">
        <v>109.9</v>
      </c>
      <c r="G617">
        <v>19.79</v>
      </c>
      <c r="H617">
        <v>0.44</v>
      </c>
      <c r="I617">
        <v>30688966</v>
      </c>
      <c r="J617">
        <v>110.74</v>
      </c>
      <c r="K617">
        <v>30688983</v>
      </c>
      <c r="L617">
        <v>83.71</v>
      </c>
      <c r="M617">
        <v>30688978</v>
      </c>
      <c r="N617">
        <v>62.35</v>
      </c>
      <c r="O617">
        <v>30688935</v>
      </c>
      <c r="P617">
        <v>30688981</v>
      </c>
      <c r="Q617">
        <v>46</v>
      </c>
      <c r="R617">
        <v>63</v>
      </c>
      <c r="S617">
        <v>81</v>
      </c>
      <c r="T617">
        <v>27</v>
      </c>
      <c r="U617">
        <v>27</v>
      </c>
      <c r="V617">
        <v>63</v>
      </c>
      <c r="W617">
        <v>54</v>
      </c>
      <c r="X617">
        <v>0</v>
      </c>
      <c r="Y617">
        <v>0</v>
      </c>
      <c r="Z617">
        <v>26</v>
      </c>
      <c r="AA617">
        <v>27</v>
      </c>
      <c r="AB617">
        <v>0</v>
      </c>
      <c r="AC617">
        <v>0</v>
      </c>
      <c r="AD617">
        <v>81</v>
      </c>
      <c r="AE617">
        <v>66</v>
      </c>
      <c r="AF617">
        <v>27</v>
      </c>
      <c r="AG617">
        <v>27</v>
      </c>
      <c r="AH617">
        <v>81</v>
      </c>
      <c r="AI617">
        <v>81</v>
      </c>
      <c r="AJ617">
        <v>0</v>
      </c>
      <c r="AK617">
        <v>0</v>
      </c>
      <c r="AL617">
        <v>92</v>
      </c>
      <c r="AM617">
        <v>108</v>
      </c>
      <c r="AN617">
        <v>25</v>
      </c>
      <c r="AO617">
        <v>0</v>
      </c>
      <c r="AP617">
        <v>453</v>
      </c>
      <c r="AQ617">
        <v>405</v>
      </c>
      <c r="AR617">
        <v>480</v>
      </c>
      <c r="AS617">
        <v>486</v>
      </c>
      <c r="AT617">
        <v>378</v>
      </c>
      <c r="AU617">
        <v>378</v>
      </c>
      <c r="AW617" s="10">
        <f t="shared" si="54"/>
        <v>2</v>
      </c>
      <c r="AX617" s="10">
        <f t="shared" si="55"/>
        <v>0.33333333333333331</v>
      </c>
      <c r="AY617" s="10">
        <f t="shared" si="56"/>
        <v>2.1481481481481484</v>
      </c>
      <c r="AZ617" s="10">
        <f t="shared" si="57"/>
        <v>1.3333333333333333</v>
      </c>
      <c r="BA617" s="10">
        <f t="shared" si="58"/>
        <v>15.666666666666666</v>
      </c>
      <c r="BB617" s="10">
        <f t="shared" si="59"/>
        <v>11.75</v>
      </c>
    </row>
    <row r="618" spans="1:54" x14ac:dyDescent="0.35">
      <c r="A618" t="s">
        <v>53</v>
      </c>
      <c r="B618">
        <v>15815257</v>
      </c>
      <c r="C618">
        <v>15817307</v>
      </c>
      <c r="D618">
        <v>2051</v>
      </c>
      <c r="E618">
        <v>15816023</v>
      </c>
      <c r="F618">
        <v>472.92</v>
      </c>
      <c r="G618">
        <v>20.78</v>
      </c>
      <c r="H618">
        <v>0</v>
      </c>
      <c r="I618">
        <v>15816144</v>
      </c>
      <c r="J618">
        <v>264.83</v>
      </c>
      <c r="K618">
        <v>15816520</v>
      </c>
      <c r="L618">
        <v>95.6</v>
      </c>
      <c r="M618">
        <v>15816307</v>
      </c>
      <c r="N618">
        <v>219.87</v>
      </c>
      <c r="O618">
        <v>15816282</v>
      </c>
      <c r="P618">
        <v>15816023</v>
      </c>
      <c r="Q618">
        <v>259</v>
      </c>
      <c r="R618">
        <v>100</v>
      </c>
      <c r="S618">
        <v>0</v>
      </c>
      <c r="T618">
        <v>27</v>
      </c>
      <c r="U618">
        <v>0</v>
      </c>
      <c r="V618">
        <v>0</v>
      </c>
      <c r="W618">
        <v>0</v>
      </c>
      <c r="X618">
        <v>36</v>
      </c>
      <c r="Y618">
        <v>0</v>
      </c>
      <c r="Z618">
        <v>0</v>
      </c>
      <c r="AA618">
        <v>0</v>
      </c>
      <c r="AB618">
        <v>0</v>
      </c>
      <c r="AC618">
        <v>0</v>
      </c>
      <c r="AD618">
        <v>27</v>
      </c>
      <c r="AE618">
        <v>0</v>
      </c>
      <c r="AF618">
        <v>108</v>
      </c>
      <c r="AG618">
        <v>27</v>
      </c>
      <c r="AH618">
        <v>54</v>
      </c>
      <c r="AI618">
        <v>27</v>
      </c>
      <c r="AJ618">
        <v>81</v>
      </c>
      <c r="AK618">
        <v>27</v>
      </c>
      <c r="AL618">
        <v>127</v>
      </c>
      <c r="AM618">
        <v>27</v>
      </c>
      <c r="AN618">
        <v>78</v>
      </c>
      <c r="AO618">
        <v>27</v>
      </c>
      <c r="AP618">
        <v>903</v>
      </c>
      <c r="AQ618">
        <v>639</v>
      </c>
      <c r="AR618">
        <v>309</v>
      </c>
      <c r="AS618">
        <v>216</v>
      </c>
      <c r="AT618">
        <v>442</v>
      </c>
      <c r="AU618">
        <v>220</v>
      </c>
      <c r="AW618" s="10">
        <f t="shared" si="54"/>
        <v>0</v>
      </c>
      <c r="AX618" s="10">
        <f t="shared" si="55"/>
        <v>0</v>
      </c>
      <c r="AY618" s="10">
        <f t="shared" si="56"/>
        <v>0.66666666666666663</v>
      </c>
      <c r="AZ618" s="10">
        <f t="shared" si="57"/>
        <v>1</v>
      </c>
      <c r="BA618" s="10">
        <f t="shared" si="58"/>
        <v>13.271604938271604</v>
      </c>
      <c r="BB618" s="10">
        <f t="shared" si="59"/>
        <v>13.271604938271604</v>
      </c>
    </row>
    <row r="619" spans="1:54" x14ac:dyDescent="0.35">
      <c r="A619" t="s">
        <v>51</v>
      </c>
      <c r="B619">
        <v>27692188</v>
      </c>
      <c r="C619">
        <v>27694776</v>
      </c>
      <c r="D619">
        <v>2589</v>
      </c>
      <c r="E619">
        <v>27693931</v>
      </c>
      <c r="F619">
        <v>453.81</v>
      </c>
      <c r="G619">
        <v>20.399999999999999</v>
      </c>
      <c r="H619">
        <v>0</v>
      </c>
      <c r="I619">
        <v>27693920</v>
      </c>
      <c r="J619">
        <v>373.02</v>
      </c>
      <c r="K619">
        <v>27693833</v>
      </c>
      <c r="L619">
        <v>96.6</v>
      </c>
      <c r="M619">
        <v>27693931</v>
      </c>
      <c r="N619">
        <v>161.27000000000001</v>
      </c>
      <c r="O619">
        <v>27693482</v>
      </c>
      <c r="P619">
        <v>27693931</v>
      </c>
      <c r="Q619">
        <v>449</v>
      </c>
      <c r="R619">
        <v>137</v>
      </c>
      <c r="S619">
        <v>39</v>
      </c>
      <c r="T619">
        <v>108</v>
      </c>
      <c r="U619">
        <v>0</v>
      </c>
      <c r="V619">
        <v>84</v>
      </c>
      <c r="W619">
        <v>149</v>
      </c>
      <c r="X619">
        <v>56</v>
      </c>
      <c r="Y619">
        <v>18</v>
      </c>
      <c r="Z619">
        <v>6</v>
      </c>
      <c r="AA619">
        <v>27</v>
      </c>
      <c r="AB619">
        <v>27</v>
      </c>
      <c r="AC619">
        <v>0</v>
      </c>
      <c r="AD619">
        <v>162</v>
      </c>
      <c r="AE619">
        <v>27</v>
      </c>
      <c r="AF619">
        <v>84</v>
      </c>
      <c r="AG619">
        <v>108</v>
      </c>
      <c r="AH619">
        <v>227</v>
      </c>
      <c r="AI619">
        <v>27</v>
      </c>
      <c r="AJ619">
        <v>129</v>
      </c>
      <c r="AK619">
        <v>54</v>
      </c>
      <c r="AL619">
        <v>250</v>
      </c>
      <c r="AM619">
        <v>103</v>
      </c>
      <c r="AN619">
        <v>706</v>
      </c>
      <c r="AO619">
        <v>116</v>
      </c>
      <c r="AP619">
        <v>556</v>
      </c>
      <c r="AQ619">
        <v>1186</v>
      </c>
      <c r="AR619">
        <v>107</v>
      </c>
      <c r="AS619">
        <v>637</v>
      </c>
      <c r="AT619">
        <v>299</v>
      </c>
      <c r="AU619">
        <v>621</v>
      </c>
      <c r="AW619" s="10">
        <f t="shared" si="54"/>
        <v>2.3209876543209877</v>
      </c>
      <c r="AX619" s="10">
        <f t="shared" si="55"/>
        <v>0.55555555555555558</v>
      </c>
      <c r="AY619" s="10">
        <f t="shared" si="56"/>
        <v>2</v>
      </c>
      <c r="AZ619" s="10">
        <f t="shared" si="57"/>
        <v>3.3703703703703702</v>
      </c>
      <c r="BA619" s="10">
        <f t="shared" si="58"/>
        <v>30.172839506172838</v>
      </c>
      <c r="BB619" s="10">
        <f t="shared" si="59"/>
        <v>8.9523809523809526</v>
      </c>
    </row>
    <row r="620" spans="1:54" x14ac:dyDescent="0.35">
      <c r="A620" t="s">
        <v>51</v>
      </c>
      <c r="B620">
        <v>34768879</v>
      </c>
      <c r="C620">
        <v>34769793</v>
      </c>
      <c r="D620">
        <v>915</v>
      </c>
      <c r="E620">
        <v>34769263</v>
      </c>
      <c r="F620">
        <v>290.06</v>
      </c>
      <c r="G620">
        <v>28.14</v>
      </c>
      <c r="H620">
        <v>0</v>
      </c>
      <c r="I620">
        <v>34769263</v>
      </c>
      <c r="J620">
        <v>277.76</v>
      </c>
      <c r="K620">
        <v>34769262</v>
      </c>
      <c r="L620">
        <v>86.05</v>
      </c>
      <c r="M620">
        <v>34769232</v>
      </c>
      <c r="N620">
        <v>66.819999999999993</v>
      </c>
      <c r="O620">
        <v>34769336</v>
      </c>
      <c r="P620">
        <v>34769263</v>
      </c>
      <c r="Q620">
        <v>73</v>
      </c>
      <c r="R620">
        <v>27</v>
      </c>
      <c r="S620">
        <v>0</v>
      </c>
      <c r="T620">
        <v>0</v>
      </c>
      <c r="U620">
        <v>0</v>
      </c>
      <c r="V620">
        <v>27</v>
      </c>
      <c r="W620">
        <v>27</v>
      </c>
      <c r="X620">
        <v>27</v>
      </c>
      <c r="Y620">
        <v>0</v>
      </c>
      <c r="Z620">
        <v>27</v>
      </c>
      <c r="AA620">
        <v>16</v>
      </c>
      <c r="AB620">
        <v>0</v>
      </c>
      <c r="AC620">
        <v>0</v>
      </c>
      <c r="AD620">
        <v>27</v>
      </c>
      <c r="AE620">
        <v>46</v>
      </c>
      <c r="AF620">
        <v>27</v>
      </c>
      <c r="AG620">
        <v>27</v>
      </c>
      <c r="AH620">
        <v>198</v>
      </c>
      <c r="AI620">
        <v>81</v>
      </c>
      <c r="AJ620">
        <v>27</v>
      </c>
      <c r="AK620">
        <v>40</v>
      </c>
      <c r="AL620">
        <v>27</v>
      </c>
      <c r="AM620">
        <v>0</v>
      </c>
      <c r="AN620">
        <v>27</v>
      </c>
      <c r="AO620">
        <v>53</v>
      </c>
      <c r="AP620">
        <v>318</v>
      </c>
      <c r="AQ620">
        <v>674</v>
      </c>
      <c r="AR620">
        <v>54</v>
      </c>
      <c r="AS620">
        <v>216</v>
      </c>
      <c r="AT620">
        <v>54</v>
      </c>
      <c r="AU620">
        <v>270</v>
      </c>
      <c r="AW620" s="10">
        <f t="shared" si="54"/>
        <v>0.33333333333333331</v>
      </c>
      <c r="AX620" s="10">
        <f t="shared" si="55"/>
        <v>0.19753086419753085</v>
      </c>
      <c r="AY620" s="10">
        <f t="shared" si="56"/>
        <v>1.9012345679012346</v>
      </c>
      <c r="AZ620" s="10">
        <f t="shared" si="57"/>
        <v>1.1481481481481481</v>
      </c>
      <c r="BA620" s="10">
        <f t="shared" si="58"/>
        <v>14.320987654320989</v>
      </c>
      <c r="BB620" s="10">
        <f t="shared" si="59"/>
        <v>12.473118279569894</v>
      </c>
    </row>
    <row r="621" spans="1:54" x14ac:dyDescent="0.35">
      <c r="A621" t="s">
        <v>50</v>
      </c>
      <c r="B621">
        <v>11613127</v>
      </c>
      <c r="C621">
        <v>11615625</v>
      </c>
      <c r="D621">
        <v>2499</v>
      </c>
      <c r="E621">
        <v>11614986</v>
      </c>
      <c r="F621">
        <v>335.4</v>
      </c>
      <c r="G621">
        <v>19.12</v>
      </c>
      <c r="H621">
        <v>0</v>
      </c>
      <c r="I621">
        <v>11614986</v>
      </c>
      <c r="J621">
        <v>366.72</v>
      </c>
      <c r="K621">
        <v>11614985</v>
      </c>
      <c r="L621">
        <v>173.92</v>
      </c>
      <c r="M621">
        <v>11614978</v>
      </c>
      <c r="N621">
        <v>155.58000000000001</v>
      </c>
      <c r="O621">
        <v>11614376</v>
      </c>
      <c r="P621">
        <v>11614986</v>
      </c>
      <c r="Q621">
        <v>610</v>
      </c>
      <c r="R621">
        <v>108</v>
      </c>
      <c r="S621">
        <v>54</v>
      </c>
      <c r="T621">
        <v>189</v>
      </c>
      <c r="U621">
        <v>93</v>
      </c>
      <c r="V621">
        <v>0</v>
      </c>
      <c r="W621">
        <v>54</v>
      </c>
      <c r="X621">
        <v>27</v>
      </c>
      <c r="Y621">
        <v>54</v>
      </c>
      <c r="Z621">
        <v>0</v>
      </c>
      <c r="AA621">
        <v>0</v>
      </c>
      <c r="AB621">
        <v>54</v>
      </c>
      <c r="AC621">
        <v>27</v>
      </c>
      <c r="AD621">
        <v>135</v>
      </c>
      <c r="AE621">
        <v>135</v>
      </c>
      <c r="AF621">
        <v>67</v>
      </c>
      <c r="AG621">
        <v>54</v>
      </c>
      <c r="AH621">
        <v>135</v>
      </c>
      <c r="AI621">
        <v>108</v>
      </c>
      <c r="AJ621">
        <v>55</v>
      </c>
      <c r="AK621">
        <v>0</v>
      </c>
      <c r="AL621">
        <v>0</v>
      </c>
      <c r="AM621">
        <v>57</v>
      </c>
      <c r="AN621">
        <v>177</v>
      </c>
      <c r="AO621">
        <v>310</v>
      </c>
      <c r="AP621">
        <v>27</v>
      </c>
      <c r="AQ621">
        <v>1458</v>
      </c>
      <c r="AR621">
        <v>54</v>
      </c>
      <c r="AS621">
        <v>877</v>
      </c>
      <c r="AT621">
        <v>108</v>
      </c>
      <c r="AU621">
        <v>772</v>
      </c>
      <c r="AW621" s="10">
        <f t="shared" si="54"/>
        <v>2.4814814814814814</v>
      </c>
      <c r="AX621" s="10">
        <f t="shared" si="55"/>
        <v>1</v>
      </c>
      <c r="AY621" s="10">
        <f t="shared" si="56"/>
        <v>3.6666666666666665</v>
      </c>
      <c r="AZ621" s="10">
        <f t="shared" si="57"/>
        <v>4.5308641975308639</v>
      </c>
      <c r="BA621" s="10">
        <f t="shared" si="58"/>
        <v>38.358024691358025</v>
      </c>
      <c r="BB621" s="10">
        <f t="shared" si="59"/>
        <v>8.4659400544959134</v>
      </c>
    </row>
    <row r="622" spans="1:54" x14ac:dyDescent="0.35">
      <c r="A622" t="s">
        <v>62</v>
      </c>
      <c r="B622">
        <v>41224663</v>
      </c>
      <c r="C622">
        <v>41226883</v>
      </c>
      <c r="D622">
        <v>2221</v>
      </c>
      <c r="E622">
        <v>41226050</v>
      </c>
      <c r="F622">
        <v>360.84</v>
      </c>
      <c r="G622">
        <v>19.12</v>
      </c>
      <c r="H622">
        <v>0</v>
      </c>
      <c r="I622">
        <v>41226051</v>
      </c>
      <c r="J622">
        <v>199.8</v>
      </c>
      <c r="K622">
        <v>41226007</v>
      </c>
      <c r="L622">
        <v>131.41999999999999</v>
      </c>
      <c r="M622">
        <v>41226048</v>
      </c>
      <c r="N622">
        <v>125.59</v>
      </c>
      <c r="O622">
        <v>41225773</v>
      </c>
      <c r="P622">
        <v>41226050</v>
      </c>
      <c r="Q622">
        <v>277</v>
      </c>
      <c r="R622">
        <v>162</v>
      </c>
      <c r="S622">
        <v>67</v>
      </c>
      <c r="T622">
        <v>81</v>
      </c>
      <c r="U622">
        <v>0</v>
      </c>
      <c r="V622">
        <v>54</v>
      </c>
      <c r="W622">
        <v>0</v>
      </c>
      <c r="X622">
        <v>81</v>
      </c>
      <c r="Y622">
        <v>0</v>
      </c>
      <c r="Z622">
        <v>27</v>
      </c>
      <c r="AA622">
        <v>27</v>
      </c>
      <c r="AB622">
        <v>0</v>
      </c>
      <c r="AC622">
        <v>0</v>
      </c>
      <c r="AD622">
        <v>27</v>
      </c>
      <c r="AE622">
        <v>27</v>
      </c>
      <c r="AF622">
        <v>54</v>
      </c>
      <c r="AG622">
        <v>54</v>
      </c>
      <c r="AH622">
        <v>0</v>
      </c>
      <c r="AI622">
        <v>0</v>
      </c>
      <c r="AJ622">
        <v>284</v>
      </c>
      <c r="AK622">
        <v>78</v>
      </c>
      <c r="AL622">
        <v>27</v>
      </c>
      <c r="AM622">
        <v>0</v>
      </c>
      <c r="AN622">
        <v>130</v>
      </c>
      <c r="AO622">
        <v>0</v>
      </c>
      <c r="AP622">
        <v>324</v>
      </c>
      <c r="AQ622">
        <v>363</v>
      </c>
      <c r="AR622">
        <v>189</v>
      </c>
      <c r="AS622">
        <v>378</v>
      </c>
      <c r="AT622">
        <v>108</v>
      </c>
      <c r="AU622">
        <v>308</v>
      </c>
      <c r="AW622" s="10">
        <f t="shared" si="54"/>
        <v>0.8271604938271605</v>
      </c>
      <c r="AX622" s="10">
        <f t="shared" si="55"/>
        <v>0.33333333333333331</v>
      </c>
      <c r="AY622" s="10">
        <f t="shared" si="56"/>
        <v>1</v>
      </c>
      <c r="AZ622" s="10">
        <f t="shared" si="57"/>
        <v>0.96296296296296291</v>
      </c>
      <c r="BA622" s="10">
        <f t="shared" si="58"/>
        <v>12.950617283950619</v>
      </c>
      <c r="BB622" s="10">
        <f t="shared" si="59"/>
        <v>13.448717948717951</v>
      </c>
    </row>
    <row r="623" spans="1:54" x14ac:dyDescent="0.35">
      <c r="A623" t="s">
        <v>57</v>
      </c>
      <c r="B623">
        <v>38027615</v>
      </c>
      <c r="C623">
        <v>38031353</v>
      </c>
      <c r="D623">
        <v>3739</v>
      </c>
      <c r="E623">
        <v>38030628</v>
      </c>
      <c r="F623">
        <v>204.98</v>
      </c>
      <c r="G623">
        <v>20.48</v>
      </c>
      <c r="H623">
        <v>0.04</v>
      </c>
      <c r="I623">
        <v>38030620</v>
      </c>
      <c r="J623">
        <v>145.54</v>
      </c>
      <c r="K623">
        <v>38030628</v>
      </c>
      <c r="L623">
        <v>114.3</v>
      </c>
      <c r="M623">
        <v>38030627</v>
      </c>
      <c r="N623">
        <v>127.47</v>
      </c>
      <c r="O623">
        <v>38029484</v>
      </c>
      <c r="P623">
        <v>38030628</v>
      </c>
      <c r="Q623">
        <v>1144</v>
      </c>
      <c r="R623">
        <v>53</v>
      </c>
      <c r="S623">
        <v>10</v>
      </c>
      <c r="T623">
        <v>145</v>
      </c>
      <c r="U623">
        <v>12</v>
      </c>
      <c r="V623">
        <v>237</v>
      </c>
      <c r="W623">
        <v>43</v>
      </c>
      <c r="X623">
        <v>27</v>
      </c>
      <c r="Y623">
        <v>0</v>
      </c>
      <c r="Z623">
        <v>27</v>
      </c>
      <c r="AA623">
        <v>135</v>
      </c>
      <c r="AB623">
        <v>0</v>
      </c>
      <c r="AC623">
        <v>0</v>
      </c>
      <c r="AD623">
        <v>131</v>
      </c>
      <c r="AE623">
        <v>51</v>
      </c>
      <c r="AF623">
        <v>182</v>
      </c>
      <c r="AG623">
        <v>0</v>
      </c>
      <c r="AH623">
        <v>216</v>
      </c>
      <c r="AI623">
        <v>81</v>
      </c>
      <c r="AJ623">
        <v>81</v>
      </c>
      <c r="AK623">
        <v>108</v>
      </c>
      <c r="AL623">
        <v>93</v>
      </c>
      <c r="AM623">
        <v>27</v>
      </c>
      <c r="AN623">
        <v>139</v>
      </c>
      <c r="AO623">
        <v>117</v>
      </c>
      <c r="AP623">
        <v>108</v>
      </c>
      <c r="AQ623">
        <v>810</v>
      </c>
      <c r="AR623">
        <v>81</v>
      </c>
      <c r="AS623">
        <v>756</v>
      </c>
      <c r="AT623">
        <v>162</v>
      </c>
      <c r="AU623">
        <v>717</v>
      </c>
      <c r="AW623" s="10">
        <f t="shared" si="54"/>
        <v>0.80246913580246915</v>
      </c>
      <c r="AX623" s="10">
        <f t="shared" si="55"/>
        <v>1.6666666666666667</v>
      </c>
      <c r="AY623" s="10">
        <f t="shared" si="56"/>
        <v>1.6296296296296295</v>
      </c>
      <c r="AZ623" s="10">
        <f t="shared" si="57"/>
        <v>3.1111111111111112</v>
      </c>
      <c r="BA623" s="10">
        <f t="shared" si="58"/>
        <v>28.185185185185187</v>
      </c>
      <c r="BB623" s="10">
        <f t="shared" si="59"/>
        <v>9.0595238095238102</v>
      </c>
    </row>
    <row r="624" spans="1:54" x14ac:dyDescent="0.35">
      <c r="A624" t="s">
        <v>53</v>
      </c>
      <c r="B624">
        <v>2186121</v>
      </c>
      <c r="C624">
        <v>2189890</v>
      </c>
      <c r="D624">
        <v>3770</v>
      </c>
      <c r="E624">
        <v>2188233</v>
      </c>
      <c r="F624">
        <v>331.14</v>
      </c>
      <c r="G624">
        <v>13.85</v>
      </c>
      <c r="H624">
        <v>0</v>
      </c>
      <c r="I624">
        <v>2188317</v>
      </c>
      <c r="J624">
        <v>232.98</v>
      </c>
      <c r="K624">
        <v>2188233</v>
      </c>
      <c r="L624">
        <v>79.89</v>
      </c>
      <c r="M624">
        <v>2188212</v>
      </c>
      <c r="N624">
        <v>200.14</v>
      </c>
      <c r="O624">
        <v>2188005</v>
      </c>
      <c r="P624">
        <v>2188233</v>
      </c>
      <c r="Q624">
        <v>228</v>
      </c>
      <c r="R624">
        <v>84</v>
      </c>
      <c r="S624">
        <v>108</v>
      </c>
      <c r="T624">
        <v>27</v>
      </c>
      <c r="U624">
        <v>0</v>
      </c>
      <c r="V624">
        <v>31</v>
      </c>
      <c r="W624">
        <v>81</v>
      </c>
      <c r="X624">
        <v>27</v>
      </c>
      <c r="Y624">
        <v>54</v>
      </c>
      <c r="Z624">
        <v>0</v>
      </c>
      <c r="AA624">
        <v>27</v>
      </c>
      <c r="AB624">
        <v>0</v>
      </c>
      <c r="AC624">
        <v>27</v>
      </c>
      <c r="AD624">
        <v>108</v>
      </c>
      <c r="AE624">
        <v>27</v>
      </c>
      <c r="AF624">
        <v>54</v>
      </c>
      <c r="AG624">
        <v>134</v>
      </c>
      <c r="AH624">
        <v>171</v>
      </c>
      <c r="AI624">
        <v>162</v>
      </c>
      <c r="AJ624">
        <v>27</v>
      </c>
      <c r="AK624">
        <v>30</v>
      </c>
      <c r="AL624">
        <v>0</v>
      </c>
      <c r="AM624">
        <v>54</v>
      </c>
      <c r="AN624">
        <v>168</v>
      </c>
      <c r="AO624">
        <v>54</v>
      </c>
      <c r="AP624">
        <v>214</v>
      </c>
      <c r="AQ624">
        <v>680</v>
      </c>
      <c r="AR624">
        <v>108</v>
      </c>
      <c r="AS624">
        <v>271</v>
      </c>
      <c r="AT624">
        <v>292</v>
      </c>
      <c r="AU624">
        <v>521</v>
      </c>
      <c r="AW624" s="10">
        <f t="shared" si="54"/>
        <v>2.3333333333333335</v>
      </c>
      <c r="AX624" s="10">
        <f t="shared" si="55"/>
        <v>1.3333333333333333</v>
      </c>
      <c r="AY624" s="10">
        <f t="shared" si="56"/>
        <v>3.9876543209876547</v>
      </c>
      <c r="AZ624" s="10">
        <f t="shared" si="57"/>
        <v>1.7037037037037037</v>
      </c>
      <c r="BA624" s="10">
        <f t="shared" si="58"/>
        <v>18.172839506172838</v>
      </c>
      <c r="BB624" s="10">
        <f t="shared" si="59"/>
        <v>10.666666666666666</v>
      </c>
    </row>
    <row r="625" spans="1:54" x14ac:dyDescent="0.35">
      <c r="A625" t="s">
        <v>3459</v>
      </c>
      <c r="B625">
        <v>108335211</v>
      </c>
      <c r="C625">
        <v>108336149</v>
      </c>
      <c r="D625">
        <v>939</v>
      </c>
      <c r="E625">
        <v>108335502</v>
      </c>
      <c r="F625">
        <v>103.62</v>
      </c>
      <c r="G625">
        <v>18.47</v>
      </c>
      <c r="H625">
        <v>0.52</v>
      </c>
      <c r="I625">
        <v>108335510</v>
      </c>
      <c r="J625">
        <v>103.5</v>
      </c>
      <c r="K625">
        <v>108335487</v>
      </c>
      <c r="L625">
        <v>53.62</v>
      </c>
      <c r="M625">
        <v>108335458</v>
      </c>
      <c r="N625">
        <v>71.650000000000006</v>
      </c>
      <c r="O625">
        <v>108335680</v>
      </c>
      <c r="P625">
        <v>108335502</v>
      </c>
      <c r="Q625">
        <v>178</v>
      </c>
      <c r="R625">
        <v>27</v>
      </c>
      <c r="S625">
        <v>27</v>
      </c>
      <c r="T625">
        <v>27</v>
      </c>
      <c r="U625">
        <v>27</v>
      </c>
      <c r="V625">
        <v>27</v>
      </c>
      <c r="W625">
        <v>22</v>
      </c>
      <c r="X625">
        <v>37</v>
      </c>
      <c r="Y625">
        <v>27</v>
      </c>
      <c r="Z625">
        <v>0</v>
      </c>
      <c r="AA625">
        <v>27</v>
      </c>
      <c r="AB625">
        <v>27</v>
      </c>
      <c r="AC625">
        <v>0</v>
      </c>
      <c r="AD625">
        <v>54</v>
      </c>
      <c r="AE625">
        <v>82</v>
      </c>
      <c r="AF625">
        <v>27</v>
      </c>
      <c r="AG625">
        <v>27</v>
      </c>
      <c r="AH625">
        <v>27</v>
      </c>
      <c r="AI625">
        <v>62</v>
      </c>
      <c r="AJ625">
        <v>27</v>
      </c>
      <c r="AK625">
        <v>6</v>
      </c>
      <c r="AL625">
        <v>0</v>
      </c>
      <c r="AM625">
        <v>0</v>
      </c>
      <c r="AN625">
        <v>0</v>
      </c>
      <c r="AO625">
        <v>54</v>
      </c>
      <c r="AP625">
        <v>119</v>
      </c>
      <c r="AQ625">
        <v>243</v>
      </c>
      <c r="AR625">
        <v>243</v>
      </c>
      <c r="AS625">
        <v>351</v>
      </c>
      <c r="AT625">
        <v>157</v>
      </c>
      <c r="AU625">
        <v>324</v>
      </c>
      <c r="AW625" s="10">
        <f t="shared" si="54"/>
        <v>0.93827160493827155</v>
      </c>
      <c r="AX625" s="10">
        <f t="shared" si="55"/>
        <v>0.66666666666666663</v>
      </c>
      <c r="AY625" s="10">
        <f t="shared" si="56"/>
        <v>2.1111111111111112</v>
      </c>
      <c r="AZ625" s="10">
        <f t="shared" si="57"/>
        <v>0.7407407407407407</v>
      </c>
      <c r="BA625" s="10">
        <f t="shared" si="58"/>
        <v>11.333333333333334</v>
      </c>
      <c r="BB625" s="10">
        <f t="shared" si="59"/>
        <v>15.300000000000002</v>
      </c>
    </row>
    <row r="626" spans="1:54" x14ac:dyDescent="0.35">
      <c r="A626" t="s">
        <v>54</v>
      </c>
      <c r="B626">
        <v>185966315</v>
      </c>
      <c r="C626">
        <v>185968054</v>
      </c>
      <c r="D626">
        <v>1740</v>
      </c>
      <c r="E626">
        <v>185967359</v>
      </c>
      <c r="F626">
        <v>575.54999999999995</v>
      </c>
      <c r="G626">
        <v>51.53</v>
      </c>
      <c r="H626">
        <v>0</v>
      </c>
      <c r="I626">
        <v>185967357</v>
      </c>
      <c r="J626">
        <v>398.09</v>
      </c>
      <c r="K626">
        <v>185967420</v>
      </c>
      <c r="L626">
        <v>167.82</v>
      </c>
      <c r="M626">
        <v>185967358</v>
      </c>
      <c r="N626">
        <v>228.31</v>
      </c>
      <c r="O626">
        <v>185967184</v>
      </c>
      <c r="P626">
        <v>185967359</v>
      </c>
      <c r="Q626">
        <v>175</v>
      </c>
      <c r="R626">
        <v>0</v>
      </c>
      <c r="S626">
        <v>27</v>
      </c>
      <c r="T626">
        <v>129</v>
      </c>
      <c r="U626">
        <v>0</v>
      </c>
      <c r="V626">
        <v>163</v>
      </c>
      <c r="W626">
        <v>81</v>
      </c>
      <c r="X626">
        <v>135</v>
      </c>
      <c r="Y626">
        <v>81</v>
      </c>
      <c r="Z626">
        <v>7</v>
      </c>
      <c r="AA626">
        <v>27</v>
      </c>
      <c r="AB626">
        <v>0</v>
      </c>
      <c r="AC626">
        <v>54</v>
      </c>
      <c r="AD626">
        <v>27</v>
      </c>
      <c r="AE626">
        <v>81</v>
      </c>
      <c r="AF626">
        <v>27</v>
      </c>
      <c r="AG626">
        <v>20</v>
      </c>
      <c r="AH626">
        <v>156</v>
      </c>
      <c r="AI626">
        <v>136</v>
      </c>
      <c r="AJ626">
        <v>108</v>
      </c>
      <c r="AK626">
        <v>108</v>
      </c>
      <c r="AL626">
        <v>124</v>
      </c>
      <c r="AM626">
        <v>62</v>
      </c>
      <c r="AN626">
        <v>81</v>
      </c>
      <c r="AO626">
        <v>145</v>
      </c>
      <c r="AP626">
        <v>361</v>
      </c>
      <c r="AQ626">
        <v>1323</v>
      </c>
      <c r="AR626">
        <v>282</v>
      </c>
      <c r="AS626">
        <v>617</v>
      </c>
      <c r="AT626">
        <v>356</v>
      </c>
      <c r="AU626">
        <v>783</v>
      </c>
      <c r="AW626" s="10">
        <f t="shared" si="54"/>
        <v>1.3333333333333333</v>
      </c>
      <c r="AX626" s="10">
        <f t="shared" si="55"/>
        <v>2</v>
      </c>
      <c r="AY626" s="10">
        <f t="shared" si="56"/>
        <v>2.925925925925926</v>
      </c>
      <c r="AZ626" s="10">
        <f t="shared" si="57"/>
        <v>3.8888888888888888</v>
      </c>
      <c r="BA626" s="10">
        <f t="shared" si="58"/>
        <v>33.617283950617285</v>
      </c>
      <c r="BB626" s="10">
        <f t="shared" si="59"/>
        <v>8.6444444444444439</v>
      </c>
    </row>
    <row r="627" spans="1:54" x14ac:dyDescent="0.35">
      <c r="A627" t="s">
        <v>53</v>
      </c>
      <c r="B627">
        <v>5645465</v>
      </c>
      <c r="C627">
        <v>5646549</v>
      </c>
      <c r="D627">
        <v>1085</v>
      </c>
      <c r="E627">
        <v>5646171</v>
      </c>
      <c r="F627">
        <v>243.76</v>
      </c>
      <c r="G627">
        <v>26.87</v>
      </c>
      <c r="H627">
        <v>0.05</v>
      </c>
      <c r="I627">
        <v>5646158</v>
      </c>
      <c r="J627">
        <v>199.01</v>
      </c>
      <c r="K627">
        <v>5646169</v>
      </c>
      <c r="L627">
        <v>109.5</v>
      </c>
      <c r="M627">
        <v>5646179</v>
      </c>
      <c r="N627">
        <v>160.1</v>
      </c>
      <c r="O627">
        <v>5646007</v>
      </c>
      <c r="P627">
        <v>5646171</v>
      </c>
      <c r="Q627">
        <v>164</v>
      </c>
      <c r="R627">
        <v>0</v>
      </c>
      <c r="S627">
        <v>0</v>
      </c>
      <c r="T627">
        <v>0</v>
      </c>
      <c r="U627">
        <v>0</v>
      </c>
      <c r="V627">
        <v>0</v>
      </c>
      <c r="W627">
        <v>0</v>
      </c>
      <c r="X627">
        <v>27</v>
      </c>
      <c r="Y627">
        <v>8</v>
      </c>
      <c r="Z627">
        <v>0</v>
      </c>
      <c r="AA627">
        <v>0</v>
      </c>
      <c r="AB627">
        <v>0</v>
      </c>
      <c r="AC627">
        <v>0</v>
      </c>
      <c r="AD627">
        <v>27</v>
      </c>
      <c r="AE627">
        <v>27</v>
      </c>
      <c r="AF627">
        <v>0</v>
      </c>
      <c r="AG627">
        <v>0</v>
      </c>
      <c r="AH627">
        <v>0</v>
      </c>
      <c r="AI627">
        <v>27</v>
      </c>
      <c r="AJ627">
        <v>16</v>
      </c>
      <c r="AK627">
        <v>74</v>
      </c>
      <c r="AL627">
        <v>27</v>
      </c>
      <c r="AM627">
        <v>81</v>
      </c>
      <c r="AN627">
        <v>135</v>
      </c>
      <c r="AO627">
        <v>54</v>
      </c>
      <c r="AP627">
        <v>284</v>
      </c>
      <c r="AQ627">
        <v>918</v>
      </c>
      <c r="AR627">
        <v>216</v>
      </c>
      <c r="AS627">
        <v>567</v>
      </c>
      <c r="AT627">
        <v>218</v>
      </c>
      <c r="AU627">
        <v>486</v>
      </c>
      <c r="AW627" s="10">
        <f t="shared" si="54"/>
        <v>0</v>
      </c>
      <c r="AX627" s="10">
        <f t="shared" si="55"/>
        <v>9.8765432098765427E-2</v>
      </c>
      <c r="AY627" s="10">
        <f t="shared" si="56"/>
        <v>0.66666666666666663</v>
      </c>
      <c r="AZ627" s="10">
        <f t="shared" si="57"/>
        <v>2.5802469135802473</v>
      </c>
      <c r="BA627" s="10">
        <f t="shared" si="58"/>
        <v>24.333333333333332</v>
      </c>
      <c r="BB627" s="10">
        <f t="shared" si="59"/>
        <v>9.430622009569376</v>
      </c>
    </row>
    <row r="628" spans="1:54" x14ac:dyDescent="0.35">
      <c r="A628" t="s">
        <v>61</v>
      </c>
      <c r="B628">
        <v>33666712</v>
      </c>
      <c r="C628">
        <v>33669710</v>
      </c>
      <c r="D628">
        <v>2999</v>
      </c>
      <c r="E628">
        <v>33668172</v>
      </c>
      <c r="F628">
        <v>444.75</v>
      </c>
      <c r="G628">
        <v>24.43</v>
      </c>
      <c r="H628">
        <v>0</v>
      </c>
      <c r="I628">
        <v>33668175</v>
      </c>
      <c r="J628">
        <v>254.56</v>
      </c>
      <c r="K628">
        <v>33668166</v>
      </c>
      <c r="L628">
        <v>64.39</v>
      </c>
      <c r="M628">
        <v>33668175</v>
      </c>
      <c r="N628">
        <v>278.26</v>
      </c>
      <c r="O628">
        <v>33668211</v>
      </c>
      <c r="P628">
        <v>33668172</v>
      </c>
      <c r="Q628">
        <v>39</v>
      </c>
      <c r="R628">
        <v>27</v>
      </c>
      <c r="S628">
        <v>27</v>
      </c>
      <c r="T628">
        <v>0</v>
      </c>
      <c r="U628">
        <v>0</v>
      </c>
      <c r="V628">
        <v>37</v>
      </c>
      <c r="W628">
        <v>27</v>
      </c>
      <c r="X628">
        <v>0</v>
      </c>
      <c r="Y628">
        <v>0</v>
      </c>
      <c r="Z628">
        <v>33</v>
      </c>
      <c r="AA628">
        <v>0</v>
      </c>
      <c r="AB628">
        <v>0</v>
      </c>
      <c r="AC628">
        <v>0</v>
      </c>
      <c r="AD628">
        <v>135</v>
      </c>
      <c r="AE628">
        <v>54</v>
      </c>
      <c r="AF628">
        <v>0</v>
      </c>
      <c r="AG628">
        <v>0</v>
      </c>
      <c r="AH628">
        <v>81</v>
      </c>
      <c r="AI628">
        <v>93</v>
      </c>
      <c r="AJ628">
        <v>80</v>
      </c>
      <c r="AK628">
        <v>54</v>
      </c>
      <c r="AL628">
        <v>0</v>
      </c>
      <c r="AM628">
        <v>0</v>
      </c>
      <c r="AN628">
        <v>143</v>
      </c>
      <c r="AO628">
        <v>122</v>
      </c>
      <c r="AP628">
        <v>833</v>
      </c>
      <c r="AQ628">
        <v>839</v>
      </c>
      <c r="AR628">
        <v>232</v>
      </c>
      <c r="AS628">
        <v>203</v>
      </c>
      <c r="AT628">
        <v>648</v>
      </c>
      <c r="AU628">
        <v>693</v>
      </c>
      <c r="AW628" s="10">
        <f t="shared" si="54"/>
        <v>0.66666666666666663</v>
      </c>
      <c r="AX628" s="10">
        <f t="shared" si="55"/>
        <v>0</v>
      </c>
      <c r="AY628" s="10">
        <f t="shared" si="56"/>
        <v>1.8148148148148149</v>
      </c>
      <c r="AZ628" s="10">
        <f t="shared" si="57"/>
        <v>2.1728395061728394</v>
      </c>
      <c r="BA628" s="10">
        <f t="shared" si="58"/>
        <v>21.419753086419753</v>
      </c>
      <c r="BB628" s="10">
        <f t="shared" si="59"/>
        <v>9.8579545454545467</v>
      </c>
    </row>
    <row r="629" spans="1:54" x14ac:dyDescent="0.35">
      <c r="A629" t="s">
        <v>50</v>
      </c>
      <c r="B629">
        <v>67976474</v>
      </c>
      <c r="C629">
        <v>67978674</v>
      </c>
      <c r="D629">
        <v>2201</v>
      </c>
      <c r="E629">
        <v>67977632</v>
      </c>
      <c r="F629">
        <v>655.08000000000004</v>
      </c>
      <c r="G629">
        <v>38.590000000000003</v>
      </c>
      <c r="H629">
        <v>0</v>
      </c>
      <c r="I629">
        <v>67977616</v>
      </c>
      <c r="J629">
        <v>525.59</v>
      </c>
      <c r="K629">
        <v>67977640</v>
      </c>
      <c r="L629">
        <v>173.58</v>
      </c>
      <c r="M629">
        <v>67977626</v>
      </c>
      <c r="N629">
        <v>247.51</v>
      </c>
      <c r="O629">
        <v>67977574</v>
      </c>
      <c r="P629">
        <v>67977632</v>
      </c>
      <c r="Q629">
        <v>58</v>
      </c>
      <c r="R629">
        <v>27</v>
      </c>
      <c r="S629">
        <v>27</v>
      </c>
      <c r="T629">
        <v>54</v>
      </c>
      <c r="U629">
        <v>54</v>
      </c>
      <c r="V629">
        <v>81</v>
      </c>
      <c r="W629">
        <v>81</v>
      </c>
      <c r="X629">
        <v>27</v>
      </c>
      <c r="Y629">
        <v>27</v>
      </c>
      <c r="Z629">
        <v>54</v>
      </c>
      <c r="AA629">
        <v>54</v>
      </c>
      <c r="AB629">
        <v>0</v>
      </c>
      <c r="AC629">
        <v>0</v>
      </c>
      <c r="AD629">
        <v>93</v>
      </c>
      <c r="AE629">
        <v>81</v>
      </c>
      <c r="AF629">
        <v>0</v>
      </c>
      <c r="AG629">
        <v>0</v>
      </c>
      <c r="AH629">
        <v>108</v>
      </c>
      <c r="AI629">
        <v>68</v>
      </c>
      <c r="AJ629">
        <v>135</v>
      </c>
      <c r="AK629">
        <v>76</v>
      </c>
      <c r="AL629">
        <v>21</v>
      </c>
      <c r="AM629">
        <v>0</v>
      </c>
      <c r="AN629">
        <v>243</v>
      </c>
      <c r="AO629">
        <v>216</v>
      </c>
      <c r="AP629">
        <v>1282</v>
      </c>
      <c r="AQ629">
        <v>1075</v>
      </c>
      <c r="AR629">
        <v>594</v>
      </c>
      <c r="AS629">
        <v>583</v>
      </c>
      <c r="AT629">
        <v>972</v>
      </c>
      <c r="AU629">
        <v>894</v>
      </c>
      <c r="AW629" s="10">
        <f t="shared" si="54"/>
        <v>2</v>
      </c>
      <c r="AX629" s="10">
        <f t="shared" si="55"/>
        <v>1</v>
      </c>
      <c r="AY629" s="10">
        <f t="shared" si="56"/>
        <v>1.8395061728395061</v>
      </c>
      <c r="AZ629" s="10">
        <f t="shared" si="57"/>
        <v>3.6049382716049383</v>
      </c>
      <c r="BA629" s="10">
        <f t="shared" si="58"/>
        <v>31.506172839506171</v>
      </c>
      <c r="BB629" s="10">
        <f t="shared" si="59"/>
        <v>8.7397260273972588</v>
      </c>
    </row>
    <row r="630" spans="1:54" x14ac:dyDescent="0.35">
      <c r="A630" t="s">
        <v>53</v>
      </c>
      <c r="B630">
        <v>8382438</v>
      </c>
      <c r="C630">
        <v>8385032</v>
      </c>
      <c r="D630">
        <v>2595</v>
      </c>
      <c r="E630">
        <v>8384323</v>
      </c>
      <c r="F630">
        <v>261.94</v>
      </c>
      <c r="G630">
        <v>15.75</v>
      </c>
      <c r="H630">
        <v>0.06</v>
      </c>
      <c r="I630">
        <v>8384433</v>
      </c>
      <c r="J630">
        <v>52.53</v>
      </c>
      <c r="K630">
        <v>8384222</v>
      </c>
      <c r="L630">
        <v>176.26</v>
      </c>
      <c r="M630">
        <v>8384277</v>
      </c>
      <c r="N630">
        <v>244.82</v>
      </c>
      <c r="O630">
        <v>8383735</v>
      </c>
      <c r="P630">
        <v>8384323</v>
      </c>
      <c r="Q630">
        <v>588</v>
      </c>
      <c r="R630">
        <v>0</v>
      </c>
      <c r="S630">
        <v>54</v>
      </c>
      <c r="T630">
        <v>54</v>
      </c>
      <c r="U630">
        <v>27</v>
      </c>
      <c r="V630">
        <v>76</v>
      </c>
      <c r="W630">
        <v>54</v>
      </c>
      <c r="X630">
        <v>27</v>
      </c>
      <c r="Y630">
        <v>0</v>
      </c>
      <c r="Z630">
        <v>0</v>
      </c>
      <c r="AA630">
        <v>54</v>
      </c>
      <c r="AB630">
        <v>0</v>
      </c>
      <c r="AC630">
        <v>0</v>
      </c>
      <c r="AD630">
        <v>27</v>
      </c>
      <c r="AE630">
        <v>8</v>
      </c>
      <c r="AF630">
        <v>54</v>
      </c>
      <c r="AG630">
        <v>27</v>
      </c>
      <c r="AH630">
        <v>108</v>
      </c>
      <c r="AI630">
        <v>7</v>
      </c>
      <c r="AJ630">
        <v>0</v>
      </c>
      <c r="AK630">
        <v>0</v>
      </c>
      <c r="AL630">
        <v>0</v>
      </c>
      <c r="AM630">
        <v>0</v>
      </c>
      <c r="AN630">
        <v>81</v>
      </c>
      <c r="AO630">
        <v>166</v>
      </c>
      <c r="AP630">
        <v>54</v>
      </c>
      <c r="AQ630">
        <v>288</v>
      </c>
      <c r="AR630">
        <v>115</v>
      </c>
      <c r="AS630">
        <v>766</v>
      </c>
      <c r="AT630">
        <v>0</v>
      </c>
      <c r="AU630">
        <v>606</v>
      </c>
      <c r="AW630" s="10">
        <f t="shared" si="54"/>
        <v>1.6666666666666667</v>
      </c>
      <c r="AX630" s="10">
        <f t="shared" si="55"/>
        <v>0.66666666666666663</v>
      </c>
      <c r="AY630" s="10">
        <f t="shared" si="56"/>
        <v>0.51851851851851849</v>
      </c>
      <c r="AZ630" s="10">
        <f t="shared" si="57"/>
        <v>2.0493827160493829</v>
      </c>
      <c r="BA630" s="10">
        <f t="shared" si="58"/>
        <v>20.493827160493829</v>
      </c>
      <c r="BB630" s="10">
        <f t="shared" si="59"/>
        <v>10</v>
      </c>
    </row>
    <row r="631" spans="1:54" x14ac:dyDescent="0.35">
      <c r="A631" t="s">
        <v>50</v>
      </c>
      <c r="B631">
        <v>84278584</v>
      </c>
      <c r="C631">
        <v>84281043</v>
      </c>
      <c r="D631">
        <v>2460</v>
      </c>
      <c r="E631">
        <v>84279435</v>
      </c>
      <c r="F631">
        <v>305.32</v>
      </c>
      <c r="G631">
        <v>17.22</v>
      </c>
      <c r="H631">
        <v>0</v>
      </c>
      <c r="I631">
        <v>84279435</v>
      </c>
      <c r="J631">
        <v>91.09</v>
      </c>
      <c r="K631">
        <v>84279454</v>
      </c>
      <c r="L631">
        <v>121.05</v>
      </c>
      <c r="M631">
        <v>84279312</v>
      </c>
      <c r="N631">
        <v>242.2</v>
      </c>
      <c r="O631">
        <v>84279813</v>
      </c>
      <c r="P631">
        <v>84279435</v>
      </c>
      <c r="Q631">
        <v>378</v>
      </c>
      <c r="R631">
        <v>50</v>
      </c>
      <c r="S631">
        <v>72</v>
      </c>
      <c r="T631">
        <v>0</v>
      </c>
      <c r="U631">
        <v>0</v>
      </c>
      <c r="V631">
        <v>27</v>
      </c>
      <c r="W631">
        <v>0</v>
      </c>
      <c r="X631">
        <v>16</v>
      </c>
      <c r="Y631">
        <v>27</v>
      </c>
      <c r="Z631">
        <v>0</v>
      </c>
      <c r="AA631">
        <v>0</v>
      </c>
      <c r="AB631">
        <v>81</v>
      </c>
      <c r="AC631">
        <v>54</v>
      </c>
      <c r="AD631">
        <v>27</v>
      </c>
      <c r="AE631">
        <v>54</v>
      </c>
      <c r="AF631">
        <v>81</v>
      </c>
      <c r="AG631">
        <v>0</v>
      </c>
      <c r="AH631">
        <v>27</v>
      </c>
      <c r="AI631">
        <v>27</v>
      </c>
      <c r="AJ631">
        <v>54</v>
      </c>
      <c r="AK631">
        <v>54</v>
      </c>
      <c r="AL631">
        <v>27</v>
      </c>
      <c r="AM631">
        <v>0</v>
      </c>
      <c r="AN631">
        <v>167</v>
      </c>
      <c r="AO631">
        <v>63</v>
      </c>
      <c r="AP631">
        <v>108</v>
      </c>
      <c r="AQ631">
        <v>314</v>
      </c>
      <c r="AR631">
        <v>54</v>
      </c>
      <c r="AS631">
        <v>513</v>
      </c>
      <c r="AT631">
        <v>200</v>
      </c>
      <c r="AU631">
        <v>486</v>
      </c>
      <c r="AW631" s="10">
        <f t="shared" si="54"/>
        <v>0.88888888888888884</v>
      </c>
      <c r="AX631" s="10">
        <f t="shared" si="55"/>
        <v>1</v>
      </c>
      <c r="AY631" s="10">
        <f t="shared" si="56"/>
        <v>1</v>
      </c>
      <c r="AZ631" s="10">
        <f t="shared" si="57"/>
        <v>1.4444444444444444</v>
      </c>
      <c r="BA631" s="10">
        <f t="shared" si="58"/>
        <v>16.209876543209877</v>
      </c>
      <c r="BB631" s="10">
        <f t="shared" si="59"/>
        <v>11.222222222222223</v>
      </c>
    </row>
    <row r="632" spans="1:54" x14ac:dyDescent="0.35">
      <c r="A632" t="s">
        <v>44</v>
      </c>
      <c r="B632">
        <v>72734807</v>
      </c>
      <c r="C632">
        <v>72737337</v>
      </c>
      <c r="D632">
        <v>2531</v>
      </c>
      <c r="E632">
        <v>72736628</v>
      </c>
      <c r="F632">
        <v>618.79</v>
      </c>
      <c r="G632">
        <v>32</v>
      </c>
      <c r="H632">
        <v>0</v>
      </c>
      <c r="I632">
        <v>72736628</v>
      </c>
      <c r="J632">
        <v>207.8</v>
      </c>
      <c r="K632">
        <v>72736626</v>
      </c>
      <c r="L632">
        <v>269</v>
      </c>
      <c r="M632">
        <v>72736632</v>
      </c>
      <c r="N632">
        <v>343.31</v>
      </c>
      <c r="O632">
        <v>72736072</v>
      </c>
      <c r="P632">
        <v>72736628</v>
      </c>
      <c r="Q632">
        <v>556</v>
      </c>
      <c r="R632">
        <v>83</v>
      </c>
      <c r="S632">
        <v>37</v>
      </c>
      <c r="T632">
        <v>108</v>
      </c>
      <c r="U632">
        <v>54</v>
      </c>
      <c r="V632">
        <v>54</v>
      </c>
      <c r="W632">
        <v>27</v>
      </c>
      <c r="X632">
        <v>27</v>
      </c>
      <c r="Y632">
        <v>27</v>
      </c>
      <c r="Z632">
        <v>68</v>
      </c>
      <c r="AA632">
        <v>0</v>
      </c>
      <c r="AB632">
        <v>27</v>
      </c>
      <c r="AC632">
        <v>0</v>
      </c>
      <c r="AD632">
        <v>93</v>
      </c>
      <c r="AE632">
        <v>0</v>
      </c>
      <c r="AF632">
        <v>81</v>
      </c>
      <c r="AG632">
        <v>27</v>
      </c>
      <c r="AH632">
        <v>162</v>
      </c>
      <c r="AI632">
        <v>216</v>
      </c>
      <c r="AJ632">
        <v>21</v>
      </c>
      <c r="AK632">
        <v>189</v>
      </c>
      <c r="AL632">
        <v>81</v>
      </c>
      <c r="AM632">
        <v>157</v>
      </c>
      <c r="AN632">
        <v>165</v>
      </c>
      <c r="AO632">
        <v>54</v>
      </c>
      <c r="AP632">
        <v>111</v>
      </c>
      <c r="AQ632">
        <v>1012</v>
      </c>
      <c r="AR632">
        <v>163</v>
      </c>
      <c r="AS632">
        <v>1276</v>
      </c>
      <c r="AT632">
        <v>183</v>
      </c>
      <c r="AU632">
        <v>1014</v>
      </c>
      <c r="AW632" s="10">
        <f t="shared" si="54"/>
        <v>1.4567901234567902</v>
      </c>
      <c r="AX632" s="10">
        <f t="shared" si="55"/>
        <v>0.33333333333333331</v>
      </c>
      <c r="AY632" s="10">
        <f t="shared" si="56"/>
        <v>3</v>
      </c>
      <c r="AZ632" s="10">
        <f t="shared" si="57"/>
        <v>4.9382716049382722</v>
      </c>
      <c r="BA632" s="10">
        <f t="shared" si="58"/>
        <v>40.765432098765437</v>
      </c>
      <c r="BB632" s="10">
        <f t="shared" si="59"/>
        <v>8.2550000000000008</v>
      </c>
    </row>
    <row r="633" spans="1:54" x14ac:dyDescent="0.35">
      <c r="A633" t="s">
        <v>44</v>
      </c>
      <c r="B633">
        <v>1563902</v>
      </c>
      <c r="C633">
        <v>1565283</v>
      </c>
      <c r="D633">
        <v>1382</v>
      </c>
      <c r="E633">
        <v>1564746</v>
      </c>
      <c r="F633">
        <v>221.66</v>
      </c>
      <c r="G633">
        <v>19.739999999999998</v>
      </c>
      <c r="H633">
        <v>0.05</v>
      </c>
      <c r="I633">
        <v>1564743</v>
      </c>
      <c r="J633">
        <v>136.78</v>
      </c>
      <c r="K633">
        <v>1564728</v>
      </c>
      <c r="L633">
        <v>70.959999999999994</v>
      </c>
      <c r="M633">
        <v>1564824</v>
      </c>
      <c r="N633">
        <v>225.3</v>
      </c>
      <c r="O633">
        <v>1564592</v>
      </c>
      <c r="P633">
        <v>1564746</v>
      </c>
      <c r="Q633">
        <v>154</v>
      </c>
      <c r="R633">
        <v>54</v>
      </c>
      <c r="S633">
        <v>54</v>
      </c>
      <c r="T633">
        <v>27</v>
      </c>
      <c r="U633">
        <v>81</v>
      </c>
      <c r="V633">
        <v>0</v>
      </c>
      <c r="W633">
        <v>27</v>
      </c>
      <c r="X633">
        <v>33</v>
      </c>
      <c r="Y633">
        <v>27</v>
      </c>
      <c r="Z633">
        <v>9</v>
      </c>
      <c r="AA633">
        <v>27</v>
      </c>
      <c r="AB633">
        <v>0</v>
      </c>
      <c r="AC633">
        <v>0</v>
      </c>
      <c r="AD633">
        <v>0</v>
      </c>
      <c r="AE633">
        <v>54</v>
      </c>
      <c r="AF633">
        <v>65</v>
      </c>
      <c r="AG633">
        <v>81</v>
      </c>
      <c r="AH633">
        <v>27</v>
      </c>
      <c r="AI633">
        <v>129</v>
      </c>
      <c r="AJ633">
        <v>81</v>
      </c>
      <c r="AK633">
        <v>22</v>
      </c>
      <c r="AL633">
        <v>108</v>
      </c>
      <c r="AM633">
        <v>27</v>
      </c>
      <c r="AN633">
        <v>135</v>
      </c>
      <c r="AO633">
        <v>135</v>
      </c>
      <c r="AP633">
        <v>368</v>
      </c>
      <c r="AQ633">
        <v>619</v>
      </c>
      <c r="AR633">
        <v>210</v>
      </c>
      <c r="AS633">
        <v>322</v>
      </c>
      <c r="AT633">
        <v>351</v>
      </c>
      <c r="AU633">
        <v>841</v>
      </c>
      <c r="AW633" s="10">
        <f t="shared" si="54"/>
        <v>2</v>
      </c>
      <c r="AX633" s="10">
        <f t="shared" si="55"/>
        <v>0.66666666666666663</v>
      </c>
      <c r="AY633" s="10">
        <f t="shared" si="56"/>
        <v>3.2592592592592591</v>
      </c>
      <c r="AZ633" s="10">
        <f t="shared" si="57"/>
        <v>2.2716049382716048</v>
      </c>
      <c r="BA633" s="10">
        <f t="shared" si="58"/>
        <v>22</v>
      </c>
      <c r="BB633" s="10">
        <f t="shared" si="59"/>
        <v>9.6847826086956523</v>
      </c>
    </row>
    <row r="634" spans="1:54" x14ac:dyDescent="0.35">
      <c r="A634" t="s">
        <v>53</v>
      </c>
      <c r="B634">
        <v>43497392</v>
      </c>
      <c r="C634">
        <v>43500585</v>
      </c>
      <c r="D634">
        <v>3194</v>
      </c>
      <c r="E634">
        <v>43498948</v>
      </c>
      <c r="F634">
        <v>734.68</v>
      </c>
      <c r="G634">
        <v>26.55</v>
      </c>
      <c r="H634">
        <v>0</v>
      </c>
      <c r="I634">
        <v>43498948</v>
      </c>
      <c r="J634">
        <v>517.51</v>
      </c>
      <c r="K634">
        <v>43498947</v>
      </c>
      <c r="L634">
        <v>109.85</v>
      </c>
      <c r="M634">
        <v>43498947</v>
      </c>
      <c r="N634">
        <v>334.61</v>
      </c>
      <c r="O634">
        <v>43498988</v>
      </c>
      <c r="P634">
        <v>43498948</v>
      </c>
      <c r="Q634">
        <v>40</v>
      </c>
      <c r="R634">
        <v>81</v>
      </c>
      <c r="S634">
        <v>108</v>
      </c>
      <c r="T634">
        <v>77</v>
      </c>
      <c r="U634">
        <v>81</v>
      </c>
      <c r="V634">
        <v>140</v>
      </c>
      <c r="W634">
        <v>108</v>
      </c>
      <c r="X634">
        <v>114</v>
      </c>
      <c r="Y634">
        <v>128</v>
      </c>
      <c r="Z634">
        <v>4</v>
      </c>
      <c r="AA634">
        <v>0</v>
      </c>
      <c r="AB634">
        <v>0</v>
      </c>
      <c r="AC634">
        <v>23</v>
      </c>
      <c r="AD634">
        <v>108</v>
      </c>
      <c r="AE634">
        <v>135</v>
      </c>
      <c r="AF634">
        <v>14</v>
      </c>
      <c r="AG634">
        <v>54</v>
      </c>
      <c r="AH634">
        <v>27</v>
      </c>
      <c r="AI634">
        <v>27</v>
      </c>
      <c r="AJ634">
        <v>135</v>
      </c>
      <c r="AK634">
        <v>111</v>
      </c>
      <c r="AL634">
        <v>54</v>
      </c>
      <c r="AM634">
        <v>54</v>
      </c>
      <c r="AN634">
        <v>81</v>
      </c>
      <c r="AO634">
        <v>108</v>
      </c>
      <c r="AP634">
        <v>1334</v>
      </c>
      <c r="AQ634">
        <v>1293</v>
      </c>
      <c r="AR634">
        <v>351</v>
      </c>
      <c r="AS634">
        <v>432</v>
      </c>
      <c r="AT634">
        <v>702</v>
      </c>
      <c r="AU634">
        <v>681</v>
      </c>
      <c r="AW634" s="10">
        <f t="shared" si="54"/>
        <v>3.6666666666666665</v>
      </c>
      <c r="AX634" s="10">
        <f t="shared" si="55"/>
        <v>1.8641975308641976</v>
      </c>
      <c r="AY634" s="10">
        <f t="shared" si="56"/>
        <v>2.6666666666666665</v>
      </c>
      <c r="AZ634" s="10">
        <f t="shared" si="57"/>
        <v>3.3703703703703702</v>
      </c>
      <c r="BA634" s="10">
        <f t="shared" si="58"/>
        <v>29.703703703703702</v>
      </c>
      <c r="BB634" s="10">
        <f t="shared" si="59"/>
        <v>8.8131868131868139</v>
      </c>
    </row>
    <row r="635" spans="1:54" x14ac:dyDescent="0.35">
      <c r="A635" t="s">
        <v>53</v>
      </c>
      <c r="B635">
        <v>13133938</v>
      </c>
      <c r="C635">
        <v>13137478</v>
      </c>
      <c r="D635">
        <v>3541</v>
      </c>
      <c r="E635">
        <v>13134745</v>
      </c>
      <c r="F635">
        <v>363.64</v>
      </c>
      <c r="G635">
        <v>19.09</v>
      </c>
      <c r="H635">
        <v>0</v>
      </c>
      <c r="I635">
        <v>13134749</v>
      </c>
      <c r="J635">
        <v>175.82</v>
      </c>
      <c r="K635">
        <v>13134691</v>
      </c>
      <c r="L635">
        <v>141.4</v>
      </c>
      <c r="M635">
        <v>13134794</v>
      </c>
      <c r="N635">
        <v>239.95</v>
      </c>
      <c r="O635">
        <v>13135708</v>
      </c>
      <c r="P635">
        <v>13134745</v>
      </c>
      <c r="Q635">
        <v>963</v>
      </c>
      <c r="R635">
        <v>114</v>
      </c>
      <c r="S635">
        <v>81</v>
      </c>
      <c r="T635">
        <v>27</v>
      </c>
      <c r="U635">
        <v>54</v>
      </c>
      <c r="V635">
        <v>54</v>
      </c>
      <c r="W635">
        <v>88</v>
      </c>
      <c r="X635">
        <v>27</v>
      </c>
      <c r="Y635">
        <v>27</v>
      </c>
      <c r="Z635">
        <v>48</v>
      </c>
      <c r="AA635">
        <v>0</v>
      </c>
      <c r="AB635">
        <v>27</v>
      </c>
      <c r="AC635">
        <v>30</v>
      </c>
      <c r="AD635">
        <v>64</v>
      </c>
      <c r="AE635">
        <v>271</v>
      </c>
      <c r="AF635">
        <v>81</v>
      </c>
      <c r="AG635">
        <v>108</v>
      </c>
      <c r="AH635">
        <v>180</v>
      </c>
      <c r="AI635">
        <v>108</v>
      </c>
      <c r="AJ635">
        <v>116</v>
      </c>
      <c r="AK635">
        <v>108</v>
      </c>
      <c r="AL635">
        <v>27</v>
      </c>
      <c r="AM635">
        <v>74</v>
      </c>
      <c r="AN635">
        <v>135</v>
      </c>
      <c r="AO635">
        <v>98</v>
      </c>
      <c r="AP635">
        <v>289</v>
      </c>
      <c r="AQ635">
        <v>985</v>
      </c>
      <c r="AR635">
        <v>152</v>
      </c>
      <c r="AS635">
        <v>696</v>
      </c>
      <c r="AT635">
        <v>223</v>
      </c>
      <c r="AU635">
        <v>770</v>
      </c>
      <c r="AW635" s="10">
        <f t="shared" si="54"/>
        <v>2.7530864197530862</v>
      </c>
      <c r="AX635" s="10">
        <f t="shared" si="55"/>
        <v>0.70370370370370372</v>
      </c>
      <c r="AY635" s="10">
        <f t="shared" si="56"/>
        <v>6.0123456790123457</v>
      </c>
      <c r="AZ635" s="10">
        <f t="shared" si="57"/>
        <v>3.4567901234567899</v>
      </c>
      <c r="BA635" s="10">
        <f t="shared" si="58"/>
        <v>30.25925925925926</v>
      </c>
      <c r="BB635" s="10">
        <f t="shared" si="59"/>
        <v>8.7535714285714299</v>
      </c>
    </row>
    <row r="636" spans="1:54" x14ac:dyDescent="0.35">
      <c r="A636" t="s">
        <v>53</v>
      </c>
      <c r="B636">
        <v>5138998</v>
      </c>
      <c r="C636">
        <v>5140486</v>
      </c>
      <c r="D636">
        <v>1489</v>
      </c>
      <c r="E636">
        <v>5139762</v>
      </c>
      <c r="F636">
        <v>157.69999999999999</v>
      </c>
      <c r="G636">
        <v>27.7</v>
      </c>
      <c r="H636">
        <v>7.0000000000000007E-2</v>
      </c>
      <c r="I636">
        <v>5139764</v>
      </c>
      <c r="J636">
        <v>124.99</v>
      </c>
      <c r="K636">
        <v>5139723</v>
      </c>
      <c r="L636">
        <v>73.62</v>
      </c>
      <c r="M636">
        <v>5139763</v>
      </c>
      <c r="N636">
        <v>106.26</v>
      </c>
      <c r="O636">
        <v>5139742</v>
      </c>
      <c r="P636">
        <v>5139762</v>
      </c>
      <c r="Q636">
        <v>20</v>
      </c>
      <c r="R636">
        <v>81</v>
      </c>
      <c r="S636">
        <v>75</v>
      </c>
      <c r="T636">
        <v>0</v>
      </c>
      <c r="U636">
        <v>0</v>
      </c>
      <c r="V636">
        <v>45</v>
      </c>
      <c r="W636">
        <v>27</v>
      </c>
      <c r="X636">
        <v>54</v>
      </c>
      <c r="Y636">
        <v>54</v>
      </c>
      <c r="Z636">
        <v>54</v>
      </c>
      <c r="AA636">
        <v>54</v>
      </c>
      <c r="AB636">
        <v>0</v>
      </c>
      <c r="AC636">
        <v>0</v>
      </c>
      <c r="AD636">
        <v>0</v>
      </c>
      <c r="AE636">
        <v>0</v>
      </c>
      <c r="AF636">
        <v>0</v>
      </c>
      <c r="AG636">
        <v>0</v>
      </c>
      <c r="AH636">
        <v>27</v>
      </c>
      <c r="AI636">
        <v>27</v>
      </c>
      <c r="AJ636">
        <v>27</v>
      </c>
      <c r="AK636">
        <v>27</v>
      </c>
      <c r="AL636">
        <v>54</v>
      </c>
      <c r="AM636">
        <v>54</v>
      </c>
      <c r="AN636">
        <v>27</v>
      </c>
      <c r="AO636">
        <v>27</v>
      </c>
      <c r="AP636">
        <v>459</v>
      </c>
      <c r="AQ636">
        <v>459</v>
      </c>
      <c r="AR636">
        <v>297</v>
      </c>
      <c r="AS636">
        <v>297</v>
      </c>
      <c r="AT636">
        <v>486</v>
      </c>
      <c r="AU636">
        <v>486</v>
      </c>
      <c r="AW636" s="10">
        <f t="shared" si="54"/>
        <v>1.2592592592592593</v>
      </c>
      <c r="AX636" s="10">
        <f t="shared" si="55"/>
        <v>1.3333333333333333</v>
      </c>
      <c r="AY636" s="10">
        <f t="shared" si="56"/>
        <v>0.33333333333333331</v>
      </c>
      <c r="AZ636" s="10">
        <f t="shared" si="57"/>
        <v>1.3333333333333333</v>
      </c>
      <c r="BA636" s="10">
        <f t="shared" si="58"/>
        <v>15.333333333333334</v>
      </c>
      <c r="BB636" s="10">
        <f t="shared" si="59"/>
        <v>11.500000000000002</v>
      </c>
    </row>
    <row r="637" spans="1:54" x14ac:dyDescent="0.35">
      <c r="A637" t="s">
        <v>3462</v>
      </c>
      <c r="B637">
        <v>123985739</v>
      </c>
      <c r="C637">
        <v>123987455</v>
      </c>
      <c r="D637">
        <v>1717</v>
      </c>
      <c r="E637">
        <v>123986575</v>
      </c>
      <c r="F637">
        <v>409.81</v>
      </c>
      <c r="G637">
        <v>38.06</v>
      </c>
      <c r="H637">
        <v>0</v>
      </c>
      <c r="I637">
        <v>123986575</v>
      </c>
      <c r="J637">
        <v>311.01</v>
      </c>
      <c r="K637">
        <v>123986584</v>
      </c>
      <c r="L637">
        <v>107.99</v>
      </c>
      <c r="M637">
        <v>123986575</v>
      </c>
      <c r="N637">
        <v>277.7</v>
      </c>
      <c r="O637">
        <v>123986597</v>
      </c>
      <c r="P637">
        <v>123986575</v>
      </c>
      <c r="Q637">
        <v>22</v>
      </c>
      <c r="R637">
        <v>6</v>
      </c>
      <c r="S637">
        <v>27</v>
      </c>
      <c r="T637">
        <v>35</v>
      </c>
      <c r="U637">
        <v>27</v>
      </c>
      <c r="V637">
        <v>30</v>
      </c>
      <c r="W637">
        <v>27</v>
      </c>
      <c r="X637">
        <v>0</v>
      </c>
      <c r="Y637">
        <v>0</v>
      </c>
      <c r="Z637">
        <v>45</v>
      </c>
      <c r="AA637">
        <v>27</v>
      </c>
      <c r="AB637">
        <v>62</v>
      </c>
      <c r="AC637">
        <v>18</v>
      </c>
      <c r="AD637">
        <v>108</v>
      </c>
      <c r="AE637">
        <v>91</v>
      </c>
      <c r="AF637">
        <v>54</v>
      </c>
      <c r="AG637">
        <v>51</v>
      </c>
      <c r="AH637">
        <v>76</v>
      </c>
      <c r="AI637">
        <v>54</v>
      </c>
      <c r="AJ637">
        <v>54</v>
      </c>
      <c r="AK637">
        <v>50</v>
      </c>
      <c r="AL637">
        <v>81</v>
      </c>
      <c r="AM637">
        <v>81</v>
      </c>
      <c r="AN637">
        <v>148</v>
      </c>
      <c r="AO637">
        <v>130</v>
      </c>
      <c r="AP637">
        <v>1031</v>
      </c>
      <c r="AQ637">
        <v>990</v>
      </c>
      <c r="AR637">
        <v>399</v>
      </c>
      <c r="AS637">
        <v>378</v>
      </c>
      <c r="AT637">
        <v>937</v>
      </c>
      <c r="AU637">
        <v>945</v>
      </c>
      <c r="AW637" s="10">
        <f t="shared" si="54"/>
        <v>1</v>
      </c>
      <c r="AX637" s="10">
        <f t="shared" si="55"/>
        <v>0.55555555555555558</v>
      </c>
      <c r="AY637" s="10">
        <f t="shared" si="56"/>
        <v>2.4197530864197527</v>
      </c>
      <c r="AZ637" s="10">
        <f t="shared" si="57"/>
        <v>3.2222222222222223</v>
      </c>
      <c r="BA637" s="10">
        <f t="shared" si="58"/>
        <v>28.555555555555557</v>
      </c>
      <c r="BB637" s="10">
        <f t="shared" si="59"/>
        <v>8.862068965517242</v>
      </c>
    </row>
    <row r="638" spans="1:54" x14ac:dyDescent="0.35">
      <c r="A638" t="s">
        <v>49</v>
      </c>
      <c r="B638">
        <v>55115372</v>
      </c>
      <c r="C638">
        <v>55117490</v>
      </c>
      <c r="D638">
        <v>2119</v>
      </c>
      <c r="E638">
        <v>55116068</v>
      </c>
      <c r="F638">
        <v>493.5</v>
      </c>
      <c r="G638">
        <v>34.909999999999997</v>
      </c>
      <c r="H638">
        <v>0</v>
      </c>
      <c r="I638">
        <v>55116069</v>
      </c>
      <c r="J638">
        <v>323.8</v>
      </c>
      <c r="K638">
        <v>55116059</v>
      </c>
      <c r="L638">
        <v>82.63</v>
      </c>
      <c r="M638">
        <v>55116042</v>
      </c>
      <c r="N638">
        <v>244.65</v>
      </c>
      <c r="O638">
        <v>55116431</v>
      </c>
      <c r="P638">
        <v>55116068</v>
      </c>
      <c r="Q638">
        <v>363</v>
      </c>
      <c r="R638">
        <v>81</v>
      </c>
      <c r="S638">
        <v>28</v>
      </c>
      <c r="T638">
        <v>0</v>
      </c>
      <c r="U638">
        <v>0</v>
      </c>
      <c r="V638">
        <v>5</v>
      </c>
      <c r="W638">
        <v>0</v>
      </c>
      <c r="X638">
        <v>54</v>
      </c>
      <c r="Y638">
        <v>0</v>
      </c>
      <c r="Z638">
        <v>27</v>
      </c>
      <c r="AA638">
        <v>27</v>
      </c>
      <c r="AB638">
        <v>18</v>
      </c>
      <c r="AC638">
        <v>27</v>
      </c>
      <c r="AD638">
        <v>76</v>
      </c>
      <c r="AE638">
        <v>27</v>
      </c>
      <c r="AF638">
        <v>0</v>
      </c>
      <c r="AG638">
        <v>31</v>
      </c>
      <c r="AH638">
        <v>45</v>
      </c>
      <c r="AI638">
        <v>0</v>
      </c>
      <c r="AJ638">
        <v>54</v>
      </c>
      <c r="AK638">
        <v>27</v>
      </c>
      <c r="AL638">
        <v>0</v>
      </c>
      <c r="AM638">
        <v>27</v>
      </c>
      <c r="AN638">
        <v>81</v>
      </c>
      <c r="AO638">
        <v>108</v>
      </c>
      <c r="AP638">
        <v>148</v>
      </c>
      <c r="AQ638">
        <v>915</v>
      </c>
      <c r="AR638">
        <v>162</v>
      </c>
      <c r="AS638">
        <v>270</v>
      </c>
      <c r="AT638">
        <v>304</v>
      </c>
      <c r="AU638">
        <v>429</v>
      </c>
      <c r="AW638" s="10">
        <f t="shared" si="54"/>
        <v>0.34567901234567905</v>
      </c>
      <c r="AX638" s="10">
        <f t="shared" si="55"/>
        <v>0.66666666666666663</v>
      </c>
      <c r="AY638" s="10">
        <f t="shared" si="56"/>
        <v>0.71604938271604934</v>
      </c>
      <c r="AZ638" s="10">
        <f t="shared" si="57"/>
        <v>2</v>
      </c>
      <c r="BA638" s="10">
        <f t="shared" si="58"/>
        <v>19.925925925925927</v>
      </c>
      <c r="BB638" s="10">
        <f t="shared" si="59"/>
        <v>9.9629629629629637</v>
      </c>
    </row>
    <row r="639" spans="1:54" x14ac:dyDescent="0.35">
      <c r="A639" t="s">
        <v>53</v>
      </c>
      <c r="B639">
        <v>705020</v>
      </c>
      <c r="C639">
        <v>706181</v>
      </c>
      <c r="D639">
        <v>1162</v>
      </c>
      <c r="E639">
        <v>705723</v>
      </c>
      <c r="F639">
        <v>134.78</v>
      </c>
      <c r="G639">
        <v>26.55</v>
      </c>
      <c r="H639">
        <v>0.14000000000000001</v>
      </c>
      <c r="I639">
        <v>705719</v>
      </c>
      <c r="J639">
        <v>115.6</v>
      </c>
      <c r="K639">
        <v>705723</v>
      </c>
      <c r="L639">
        <v>84.17</v>
      </c>
      <c r="M639">
        <v>705723</v>
      </c>
      <c r="N639">
        <v>95.05</v>
      </c>
      <c r="O639">
        <v>705600</v>
      </c>
      <c r="P639">
        <v>705723</v>
      </c>
      <c r="Q639">
        <v>123</v>
      </c>
      <c r="R639">
        <v>54</v>
      </c>
      <c r="S639">
        <v>54</v>
      </c>
      <c r="T639">
        <v>54</v>
      </c>
      <c r="U639">
        <v>27</v>
      </c>
      <c r="V639">
        <v>24</v>
      </c>
      <c r="W639">
        <v>27</v>
      </c>
      <c r="X639">
        <v>27</v>
      </c>
      <c r="Y639">
        <v>54</v>
      </c>
      <c r="Z639">
        <v>0</v>
      </c>
      <c r="AA639">
        <v>0</v>
      </c>
      <c r="AB639">
        <v>0</v>
      </c>
      <c r="AC639">
        <v>0</v>
      </c>
      <c r="AD639">
        <v>0</v>
      </c>
      <c r="AE639">
        <v>0</v>
      </c>
      <c r="AF639">
        <v>0</v>
      </c>
      <c r="AG639">
        <v>0</v>
      </c>
      <c r="AH639">
        <v>27</v>
      </c>
      <c r="AI639">
        <v>54</v>
      </c>
      <c r="AJ639">
        <v>81</v>
      </c>
      <c r="AK639">
        <v>81</v>
      </c>
      <c r="AL639">
        <v>27</v>
      </c>
      <c r="AM639">
        <v>24</v>
      </c>
      <c r="AN639">
        <v>27</v>
      </c>
      <c r="AO639">
        <v>0</v>
      </c>
      <c r="AP639">
        <v>269</v>
      </c>
      <c r="AQ639">
        <v>321</v>
      </c>
      <c r="AR639">
        <v>287</v>
      </c>
      <c r="AS639">
        <v>486</v>
      </c>
      <c r="AT639">
        <v>269</v>
      </c>
      <c r="AU639">
        <v>405</v>
      </c>
      <c r="AW639" s="10">
        <f t="shared" si="54"/>
        <v>1.3333333333333333</v>
      </c>
      <c r="AX639" s="10">
        <f t="shared" si="55"/>
        <v>0.66666666666666663</v>
      </c>
      <c r="AY639" s="10">
        <f t="shared" si="56"/>
        <v>0.66666666666666663</v>
      </c>
      <c r="AZ639" s="10">
        <f t="shared" si="57"/>
        <v>1.2962962962962963</v>
      </c>
      <c r="BA639" s="10">
        <f t="shared" si="58"/>
        <v>14.962962962962964</v>
      </c>
      <c r="BB639" s="10">
        <f t="shared" si="59"/>
        <v>11.542857142857143</v>
      </c>
    </row>
    <row r="640" spans="1:54" x14ac:dyDescent="0.35">
      <c r="A640" t="s">
        <v>3462</v>
      </c>
      <c r="B640">
        <v>123662294</v>
      </c>
      <c r="C640">
        <v>123663235</v>
      </c>
      <c r="D640">
        <v>942</v>
      </c>
      <c r="E640">
        <v>123662486</v>
      </c>
      <c r="F640">
        <v>105.74</v>
      </c>
      <c r="G640">
        <v>14.95</v>
      </c>
      <c r="H640">
        <v>0.48</v>
      </c>
      <c r="I640">
        <v>123662486</v>
      </c>
      <c r="J640">
        <v>72.150000000000006</v>
      </c>
      <c r="K640">
        <v>123662498</v>
      </c>
      <c r="L640">
        <v>65.63</v>
      </c>
      <c r="M640">
        <v>123662474</v>
      </c>
      <c r="N640">
        <v>64.3</v>
      </c>
      <c r="O640">
        <v>123662764</v>
      </c>
      <c r="P640">
        <v>123662486</v>
      </c>
      <c r="Q640">
        <v>278</v>
      </c>
      <c r="R640">
        <v>45</v>
      </c>
      <c r="S640">
        <v>27</v>
      </c>
      <c r="T640">
        <v>54</v>
      </c>
      <c r="U640">
        <v>27</v>
      </c>
      <c r="V640">
        <v>27</v>
      </c>
      <c r="W640">
        <v>162</v>
      </c>
      <c r="X640">
        <v>101</v>
      </c>
      <c r="Y640">
        <v>14</v>
      </c>
      <c r="Z640">
        <v>27</v>
      </c>
      <c r="AA640">
        <v>27</v>
      </c>
      <c r="AB640">
        <v>27</v>
      </c>
      <c r="AC640">
        <v>0</v>
      </c>
      <c r="AD640">
        <v>27</v>
      </c>
      <c r="AE640">
        <v>54</v>
      </c>
      <c r="AF640">
        <v>81</v>
      </c>
      <c r="AG640">
        <v>81</v>
      </c>
      <c r="AH640">
        <v>54</v>
      </c>
      <c r="AI640">
        <v>0</v>
      </c>
      <c r="AJ640">
        <v>81</v>
      </c>
      <c r="AK640">
        <v>27</v>
      </c>
      <c r="AL640">
        <v>27</v>
      </c>
      <c r="AM640">
        <v>28</v>
      </c>
      <c r="AN640">
        <v>225</v>
      </c>
      <c r="AO640">
        <v>0</v>
      </c>
      <c r="AP640">
        <v>81</v>
      </c>
      <c r="AQ640">
        <v>324</v>
      </c>
      <c r="AR640">
        <v>81</v>
      </c>
      <c r="AS640">
        <v>351</v>
      </c>
      <c r="AT640">
        <v>0</v>
      </c>
      <c r="AU640">
        <v>189</v>
      </c>
      <c r="AW640" s="10">
        <f t="shared" si="54"/>
        <v>2.6666666666666665</v>
      </c>
      <c r="AX640" s="10">
        <f t="shared" si="55"/>
        <v>0.50617283950617287</v>
      </c>
      <c r="AY640" s="10">
        <f t="shared" si="56"/>
        <v>1.6666666666666667</v>
      </c>
      <c r="AZ640" s="10">
        <f t="shared" si="57"/>
        <v>0.67901234567901225</v>
      </c>
      <c r="BA640" s="10">
        <f t="shared" si="58"/>
        <v>10.666666666666666</v>
      </c>
      <c r="BB640" s="10">
        <f t="shared" si="59"/>
        <v>15.709090909090911</v>
      </c>
    </row>
    <row r="641" spans="1:54" x14ac:dyDescent="0.35">
      <c r="A641" t="s">
        <v>51</v>
      </c>
      <c r="B641">
        <v>46339900</v>
      </c>
      <c r="C641">
        <v>46341438</v>
      </c>
      <c r="D641">
        <v>1539</v>
      </c>
      <c r="E641">
        <v>46340726</v>
      </c>
      <c r="F641">
        <v>319.67</v>
      </c>
      <c r="G641">
        <v>39.71</v>
      </c>
      <c r="H641">
        <v>0</v>
      </c>
      <c r="I641">
        <v>46340727</v>
      </c>
      <c r="J641">
        <v>130.47999999999999</v>
      </c>
      <c r="K641">
        <v>46340703</v>
      </c>
      <c r="L641">
        <v>141.07</v>
      </c>
      <c r="M641">
        <v>46340713</v>
      </c>
      <c r="N641">
        <v>219.03</v>
      </c>
      <c r="O641">
        <v>46340669</v>
      </c>
      <c r="P641">
        <v>46340726</v>
      </c>
      <c r="Q641">
        <v>57</v>
      </c>
      <c r="R641">
        <v>54</v>
      </c>
      <c r="S641">
        <v>53</v>
      </c>
      <c r="T641">
        <v>0</v>
      </c>
      <c r="U641">
        <v>0</v>
      </c>
      <c r="V641">
        <v>81</v>
      </c>
      <c r="W641">
        <v>93</v>
      </c>
      <c r="X641">
        <v>27</v>
      </c>
      <c r="Y641">
        <v>34</v>
      </c>
      <c r="Z641">
        <v>27</v>
      </c>
      <c r="AA641">
        <v>27</v>
      </c>
      <c r="AB641">
        <v>0</v>
      </c>
      <c r="AC641">
        <v>0</v>
      </c>
      <c r="AD641">
        <v>108</v>
      </c>
      <c r="AE641">
        <v>108</v>
      </c>
      <c r="AF641">
        <v>27</v>
      </c>
      <c r="AG641">
        <v>27</v>
      </c>
      <c r="AH641">
        <v>54</v>
      </c>
      <c r="AI641">
        <v>54</v>
      </c>
      <c r="AJ641">
        <v>27</v>
      </c>
      <c r="AK641">
        <v>27</v>
      </c>
      <c r="AL641">
        <v>3</v>
      </c>
      <c r="AM641">
        <v>51</v>
      </c>
      <c r="AN641">
        <v>81</v>
      </c>
      <c r="AO641">
        <v>81</v>
      </c>
      <c r="AP641">
        <v>486</v>
      </c>
      <c r="AQ641">
        <v>540</v>
      </c>
      <c r="AR641">
        <v>547</v>
      </c>
      <c r="AS641">
        <v>447</v>
      </c>
      <c r="AT641">
        <v>621</v>
      </c>
      <c r="AU641">
        <v>599</v>
      </c>
      <c r="AW641" s="10">
        <f t="shared" si="54"/>
        <v>1.8024691358024691</v>
      </c>
      <c r="AX641" s="10">
        <f t="shared" si="55"/>
        <v>0.75308641975308632</v>
      </c>
      <c r="AY641" s="10">
        <f t="shared" si="56"/>
        <v>2.3333333333333335</v>
      </c>
      <c r="AZ641" s="10">
        <f t="shared" si="57"/>
        <v>1.962962962962963</v>
      </c>
      <c r="BA641" s="10">
        <f t="shared" si="58"/>
        <v>19.580246913580247</v>
      </c>
      <c r="BB641" s="10">
        <f t="shared" si="59"/>
        <v>9.9748427672955966</v>
      </c>
    </row>
    <row r="642" spans="1:54" x14ac:dyDescent="0.35">
      <c r="A642" t="s">
        <v>50</v>
      </c>
      <c r="B642">
        <v>25029274</v>
      </c>
      <c r="C642">
        <v>25031144</v>
      </c>
      <c r="D642">
        <v>1871</v>
      </c>
      <c r="E642">
        <v>25029976</v>
      </c>
      <c r="F642">
        <v>401.77</v>
      </c>
      <c r="G642">
        <v>20.78</v>
      </c>
      <c r="H642">
        <v>0</v>
      </c>
      <c r="I642">
        <v>25029935</v>
      </c>
      <c r="J642">
        <v>227.11</v>
      </c>
      <c r="K642">
        <v>25029931</v>
      </c>
      <c r="L642">
        <v>103.06</v>
      </c>
      <c r="M642">
        <v>25029964</v>
      </c>
      <c r="N642">
        <v>220.11</v>
      </c>
      <c r="O642">
        <v>25030209</v>
      </c>
      <c r="P642">
        <v>25029976</v>
      </c>
      <c r="Q642">
        <v>233</v>
      </c>
      <c r="R642">
        <v>85</v>
      </c>
      <c r="S642">
        <v>76</v>
      </c>
      <c r="T642">
        <v>106</v>
      </c>
      <c r="U642">
        <v>59</v>
      </c>
      <c r="V642">
        <v>108</v>
      </c>
      <c r="W642">
        <v>0</v>
      </c>
      <c r="X642">
        <v>0</v>
      </c>
      <c r="Y642">
        <v>27</v>
      </c>
      <c r="Z642">
        <v>54</v>
      </c>
      <c r="AA642">
        <v>54</v>
      </c>
      <c r="AB642">
        <v>54</v>
      </c>
      <c r="AC642">
        <v>27</v>
      </c>
      <c r="AD642">
        <v>27</v>
      </c>
      <c r="AE642">
        <v>0</v>
      </c>
      <c r="AF642">
        <v>121</v>
      </c>
      <c r="AG642">
        <v>0</v>
      </c>
      <c r="AH642">
        <v>27</v>
      </c>
      <c r="AI642">
        <v>44</v>
      </c>
      <c r="AJ642">
        <v>227</v>
      </c>
      <c r="AK642">
        <v>54</v>
      </c>
      <c r="AL642">
        <v>61</v>
      </c>
      <c r="AM642">
        <v>11</v>
      </c>
      <c r="AN642">
        <v>351</v>
      </c>
      <c r="AO642">
        <v>213</v>
      </c>
      <c r="AP642">
        <v>556</v>
      </c>
      <c r="AQ642">
        <v>933</v>
      </c>
      <c r="AR642">
        <v>375</v>
      </c>
      <c r="AS642">
        <v>566</v>
      </c>
      <c r="AT642">
        <v>393</v>
      </c>
      <c r="AU642">
        <v>911</v>
      </c>
      <c r="AW642" s="10">
        <f t="shared" ref="AW642:AW705" si="60">AVERAGE(S642,U642,W642)/27</f>
        <v>1.6666666666666667</v>
      </c>
      <c r="AX642" s="10">
        <f t="shared" ref="AX642:AX705" si="61">AVERAGE(Y642,AA642,AC642)/27</f>
        <v>1.3333333333333333</v>
      </c>
      <c r="AY642" s="10">
        <f t="shared" ref="AY642:AY705" si="62">AVERAGE(AE642,AG642,AI642)/27</f>
        <v>0.54320987654320985</v>
      </c>
      <c r="AZ642" s="10">
        <f t="shared" ref="AZ642:AZ705" si="63">AVERAGE(AK642,AM642,AO642)/27</f>
        <v>3.4320987654320989</v>
      </c>
      <c r="BA642" s="10">
        <f t="shared" ref="BA642:BA705" si="64">AVERAGE(AQ642,AS642,AU642)/27</f>
        <v>29.753086419753089</v>
      </c>
      <c r="BB642" s="10">
        <f t="shared" ref="BB642:BB705" si="65">BA642/AZ642</f>
        <v>8.6690647482014391</v>
      </c>
    </row>
    <row r="643" spans="1:54" x14ac:dyDescent="0.35">
      <c r="A643" t="s">
        <v>44</v>
      </c>
      <c r="B643">
        <v>129630657</v>
      </c>
      <c r="C643">
        <v>129634053</v>
      </c>
      <c r="D643">
        <v>3397</v>
      </c>
      <c r="E643">
        <v>129631575</v>
      </c>
      <c r="F643">
        <v>810.83</v>
      </c>
      <c r="G643">
        <v>27.5</v>
      </c>
      <c r="H643">
        <v>0</v>
      </c>
      <c r="I643">
        <v>129631575</v>
      </c>
      <c r="J643">
        <v>681.25</v>
      </c>
      <c r="K643">
        <v>129631573</v>
      </c>
      <c r="L643">
        <v>159.53</v>
      </c>
      <c r="M643">
        <v>129631575</v>
      </c>
      <c r="N643">
        <v>357</v>
      </c>
      <c r="O643">
        <v>129632355</v>
      </c>
      <c r="P643">
        <v>129631575</v>
      </c>
      <c r="Q643">
        <v>780</v>
      </c>
      <c r="R643">
        <v>225</v>
      </c>
      <c r="S643">
        <v>14</v>
      </c>
      <c r="T643">
        <v>62</v>
      </c>
      <c r="U643">
        <v>50</v>
      </c>
      <c r="V643">
        <v>216</v>
      </c>
      <c r="W643">
        <v>101</v>
      </c>
      <c r="X643">
        <v>138</v>
      </c>
      <c r="Y643">
        <v>27</v>
      </c>
      <c r="Z643">
        <v>27</v>
      </c>
      <c r="AA643">
        <v>27</v>
      </c>
      <c r="AB643">
        <v>54</v>
      </c>
      <c r="AC643">
        <v>0</v>
      </c>
      <c r="AD643">
        <v>226</v>
      </c>
      <c r="AE643">
        <v>45</v>
      </c>
      <c r="AF643">
        <v>162</v>
      </c>
      <c r="AG643">
        <v>51</v>
      </c>
      <c r="AH643">
        <v>343</v>
      </c>
      <c r="AI643">
        <v>48</v>
      </c>
      <c r="AJ643">
        <v>189</v>
      </c>
      <c r="AK643">
        <v>249</v>
      </c>
      <c r="AL643">
        <v>196</v>
      </c>
      <c r="AM643">
        <v>52</v>
      </c>
      <c r="AN643">
        <v>405</v>
      </c>
      <c r="AO643">
        <v>191</v>
      </c>
      <c r="AP643">
        <v>660</v>
      </c>
      <c r="AQ643">
        <v>1877</v>
      </c>
      <c r="AR643">
        <v>183</v>
      </c>
      <c r="AS643">
        <v>797</v>
      </c>
      <c r="AT643">
        <v>642</v>
      </c>
      <c r="AU643">
        <v>1219</v>
      </c>
      <c r="AW643" s="10">
        <f t="shared" si="60"/>
        <v>2.0370370370370372</v>
      </c>
      <c r="AX643" s="10">
        <f t="shared" si="61"/>
        <v>0.66666666666666663</v>
      </c>
      <c r="AY643" s="10">
        <f t="shared" si="62"/>
        <v>1.7777777777777777</v>
      </c>
      <c r="AZ643" s="10">
        <f t="shared" si="63"/>
        <v>6.0740740740740744</v>
      </c>
      <c r="BA643" s="10">
        <f t="shared" si="64"/>
        <v>48.061728395061728</v>
      </c>
      <c r="BB643" s="10">
        <f t="shared" si="65"/>
        <v>7.9126016260162597</v>
      </c>
    </row>
    <row r="644" spans="1:54" x14ac:dyDescent="0.35">
      <c r="A644" t="s">
        <v>64</v>
      </c>
      <c r="B644">
        <v>142452335</v>
      </c>
      <c r="C644">
        <v>142453822</v>
      </c>
      <c r="D644">
        <v>1488</v>
      </c>
      <c r="E644">
        <v>142453081</v>
      </c>
      <c r="F644">
        <v>176.24</v>
      </c>
      <c r="G644">
        <v>23.49</v>
      </c>
      <c r="H644">
        <v>0.04</v>
      </c>
      <c r="I644">
        <v>142453088</v>
      </c>
      <c r="J644">
        <v>84.84</v>
      </c>
      <c r="K644">
        <v>142453072</v>
      </c>
      <c r="L644">
        <v>99.9</v>
      </c>
      <c r="M644">
        <v>142453098</v>
      </c>
      <c r="N644">
        <v>94.35</v>
      </c>
      <c r="O644">
        <v>142453078</v>
      </c>
      <c r="P644">
        <v>142453081</v>
      </c>
      <c r="Q644">
        <v>3</v>
      </c>
      <c r="R644">
        <v>27</v>
      </c>
      <c r="S644">
        <v>27</v>
      </c>
      <c r="T644">
        <v>27</v>
      </c>
      <c r="U644">
        <v>27</v>
      </c>
      <c r="V644">
        <v>27</v>
      </c>
      <c r="W644">
        <v>27</v>
      </c>
      <c r="X644">
        <v>0</v>
      </c>
      <c r="Y644">
        <v>0</v>
      </c>
      <c r="Z644">
        <v>27</v>
      </c>
      <c r="AA644">
        <v>27</v>
      </c>
      <c r="AB644">
        <v>0</v>
      </c>
      <c r="AC644">
        <v>0</v>
      </c>
      <c r="AD644">
        <v>27</v>
      </c>
      <c r="AE644">
        <v>27</v>
      </c>
      <c r="AF644">
        <v>27</v>
      </c>
      <c r="AG644">
        <v>27</v>
      </c>
      <c r="AH644">
        <v>27</v>
      </c>
      <c r="AI644">
        <v>27</v>
      </c>
      <c r="AJ644">
        <v>0</v>
      </c>
      <c r="AK644">
        <v>0</v>
      </c>
      <c r="AL644">
        <v>56</v>
      </c>
      <c r="AM644">
        <v>54</v>
      </c>
      <c r="AN644">
        <v>25</v>
      </c>
      <c r="AO644">
        <v>27</v>
      </c>
      <c r="AP644">
        <v>297</v>
      </c>
      <c r="AQ644">
        <v>297</v>
      </c>
      <c r="AR644">
        <v>411</v>
      </c>
      <c r="AS644">
        <v>420</v>
      </c>
      <c r="AT644">
        <v>324</v>
      </c>
      <c r="AU644">
        <v>324</v>
      </c>
      <c r="AW644" s="10">
        <f t="shared" si="60"/>
        <v>1</v>
      </c>
      <c r="AX644" s="10">
        <f t="shared" si="61"/>
        <v>0.33333333333333331</v>
      </c>
      <c r="AY644" s="10">
        <f t="shared" si="62"/>
        <v>1</v>
      </c>
      <c r="AZ644" s="10">
        <f t="shared" si="63"/>
        <v>1</v>
      </c>
      <c r="BA644" s="10">
        <f t="shared" si="64"/>
        <v>12.851851851851851</v>
      </c>
      <c r="BB644" s="10">
        <f t="shared" si="65"/>
        <v>12.851851851851851</v>
      </c>
    </row>
    <row r="645" spans="1:54" x14ac:dyDescent="0.35">
      <c r="A645" t="s">
        <v>3460</v>
      </c>
      <c r="B645">
        <v>81807926</v>
      </c>
      <c r="C645">
        <v>81809354</v>
      </c>
      <c r="D645">
        <v>1429</v>
      </c>
      <c r="E645">
        <v>81808605</v>
      </c>
      <c r="F645">
        <v>299.76</v>
      </c>
      <c r="G645">
        <v>41.56</v>
      </c>
      <c r="H645">
        <v>0</v>
      </c>
      <c r="I645">
        <v>81808606</v>
      </c>
      <c r="J645">
        <v>164.2</v>
      </c>
      <c r="K645">
        <v>81808596</v>
      </c>
      <c r="L645">
        <v>110.75</v>
      </c>
      <c r="M645">
        <v>81808607</v>
      </c>
      <c r="N645">
        <v>278.97000000000003</v>
      </c>
      <c r="O645">
        <v>81808640</v>
      </c>
      <c r="P645">
        <v>81808605</v>
      </c>
      <c r="Q645">
        <v>35</v>
      </c>
      <c r="R645">
        <v>27</v>
      </c>
      <c r="S645">
        <v>27</v>
      </c>
      <c r="T645">
        <v>95</v>
      </c>
      <c r="U645">
        <v>78</v>
      </c>
      <c r="V645">
        <v>27</v>
      </c>
      <c r="W645">
        <v>27</v>
      </c>
      <c r="X645">
        <v>27</v>
      </c>
      <c r="Y645">
        <v>27</v>
      </c>
      <c r="Z645">
        <v>36</v>
      </c>
      <c r="AA645">
        <v>27</v>
      </c>
      <c r="AB645">
        <v>0</v>
      </c>
      <c r="AC645">
        <v>0</v>
      </c>
      <c r="AD645">
        <v>81</v>
      </c>
      <c r="AE645">
        <v>81</v>
      </c>
      <c r="AF645">
        <v>27</v>
      </c>
      <c r="AG645">
        <v>27</v>
      </c>
      <c r="AH645">
        <v>49</v>
      </c>
      <c r="AI645">
        <v>27</v>
      </c>
      <c r="AJ645">
        <v>91</v>
      </c>
      <c r="AK645">
        <v>54</v>
      </c>
      <c r="AL645">
        <v>108</v>
      </c>
      <c r="AM645">
        <v>81</v>
      </c>
      <c r="AN645">
        <v>38</v>
      </c>
      <c r="AO645">
        <v>54</v>
      </c>
      <c r="AP645">
        <v>567</v>
      </c>
      <c r="AQ645">
        <v>567</v>
      </c>
      <c r="AR645">
        <v>378</v>
      </c>
      <c r="AS645">
        <v>380</v>
      </c>
      <c r="AT645">
        <v>856</v>
      </c>
      <c r="AU645">
        <v>837</v>
      </c>
      <c r="AW645" s="10">
        <f t="shared" si="60"/>
        <v>1.6296296296296295</v>
      </c>
      <c r="AX645" s="10">
        <f t="shared" si="61"/>
        <v>0.66666666666666663</v>
      </c>
      <c r="AY645" s="10">
        <f t="shared" si="62"/>
        <v>1.6666666666666667</v>
      </c>
      <c r="AZ645" s="10">
        <f t="shared" si="63"/>
        <v>2.3333333333333335</v>
      </c>
      <c r="BA645" s="10">
        <f t="shared" si="64"/>
        <v>22.02469135802469</v>
      </c>
      <c r="BB645" s="10">
        <f t="shared" si="65"/>
        <v>9.4391534391534382</v>
      </c>
    </row>
    <row r="646" spans="1:54" x14ac:dyDescent="0.35">
      <c r="A646" t="s">
        <v>56</v>
      </c>
      <c r="B646">
        <v>225054645</v>
      </c>
      <c r="C646">
        <v>225056034</v>
      </c>
      <c r="D646">
        <v>1390</v>
      </c>
      <c r="E646">
        <v>225055300</v>
      </c>
      <c r="F646">
        <v>325.89999999999998</v>
      </c>
      <c r="G646">
        <v>37.659999999999997</v>
      </c>
      <c r="H646">
        <v>0</v>
      </c>
      <c r="I646">
        <v>225055296</v>
      </c>
      <c r="J646">
        <v>275.82</v>
      </c>
      <c r="K646">
        <v>225055326</v>
      </c>
      <c r="L646">
        <v>193.42</v>
      </c>
      <c r="M646">
        <v>225055290</v>
      </c>
      <c r="N646">
        <v>123.18</v>
      </c>
      <c r="O646">
        <v>225055339</v>
      </c>
      <c r="P646">
        <v>225055300</v>
      </c>
      <c r="Q646">
        <v>39</v>
      </c>
      <c r="R646">
        <v>104</v>
      </c>
      <c r="S646">
        <v>112</v>
      </c>
      <c r="T646">
        <v>27</v>
      </c>
      <c r="U646">
        <v>103</v>
      </c>
      <c r="V646">
        <v>54</v>
      </c>
      <c r="W646">
        <v>78</v>
      </c>
      <c r="X646">
        <v>27</v>
      </c>
      <c r="Y646">
        <v>27</v>
      </c>
      <c r="Z646">
        <v>45</v>
      </c>
      <c r="AA646">
        <v>54</v>
      </c>
      <c r="AB646">
        <v>0</v>
      </c>
      <c r="AC646">
        <v>0</v>
      </c>
      <c r="AD646">
        <v>135</v>
      </c>
      <c r="AE646">
        <v>135</v>
      </c>
      <c r="AF646">
        <v>27</v>
      </c>
      <c r="AG646">
        <v>27</v>
      </c>
      <c r="AH646">
        <v>138</v>
      </c>
      <c r="AI646">
        <v>129</v>
      </c>
      <c r="AJ646">
        <v>98</v>
      </c>
      <c r="AK646">
        <v>110</v>
      </c>
      <c r="AL646">
        <v>151</v>
      </c>
      <c r="AM646">
        <v>125</v>
      </c>
      <c r="AN646">
        <v>27</v>
      </c>
      <c r="AO646">
        <v>27</v>
      </c>
      <c r="AP646">
        <v>937</v>
      </c>
      <c r="AQ646">
        <v>872</v>
      </c>
      <c r="AR646">
        <v>810</v>
      </c>
      <c r="AS646">
        <v>822</v>
      </c>
      <c r="AT646">
        <v>594</v>
      </c>
      <c r="AU646">
        <v>594</v>
      </c>
      <c r="AW646" s="10">
        <f t="shared" si="60"/>
        <v>3.617283950617284</v>
      </c>
      <c r="AX646" s="10">
        <f t="shared" si="61"/>
        <v>1</v>
      </c>
      <c r="AY646" s="10">
        <f t="shared" si="62"/>
        <v>3.5925925925925926</v>
      </c>
      <c r="AZ646" s="10">
        <f t="shared" si="63"/>
        <v>3.2345679012345676</v>
      </c>
      <c r="BA646" s="10">
        <f t="shared" si="64"/>
        <v>28.246913580246911</v>
      </c>
      <c r="BB646" s="10">
        <f t="shared" si="65"/>
        <v>8.7328244274809155</v>
      </c>
    </row>
    <row r="647" spans="1:54" x14ac:dyDescent="0.35">
      <c r="A647" t="s">
        <v>56</v>
      </c>
      <c r="B647">
        <v>35878175</v>
      </c>
      <c r="C647">
        <v>35881843</v>
      </c>
      <c r="D647">
        <v>3669</v>
      </c>
      <c r="E647">
        <v>35880903</v>
      </c>
      <c r="F647">
        <v>1471.01</v>
      </c>
      <c r="G647">
        <v>25.7</v>
      </c>
      <c r="H647">
        <v>0</v>
      </c>
      <c r="I647">
        <v>35880905</v>
      </c>
      <c r="J647">
        <v>1011.36</v>
      </c>
      <c r="K647">
        <v>35880828</v>
      </c>
      <c r="L647">
        <v>267.45999999999998</v>
      </c>
      <c r="M647">
        <v>35879205</v>
      </c>
      <c r="N647">
        <v>572.30999999999995</v>
      </c>
      <c r="O647">
        <v>35880009</v>
      </c>
      <c r="P647">
        <v>35880903</v>
      </c>
      <c r="Q647">
        <v>894</v>
      </c>
      <c r="R647">
        <v>189</v>
      </c>
      <c r="S647">
        <v>89</v>
      </c>
      <c r="T647">
        <v>135</v>
      </c>
      <c r="U647">
        <v>44</v>
      </c>
      <c r="V647">
        <v>175</v>
      </c>
      <c r="W647">
        <v>95</v>
      </c>
      <c r="X647">
        <v>65</v>
      </c>
      <c r="Y647">
        <v>27</v>
      </c>
      <c r="Z647">
        <v>3</v>
      </c>
      <c r="AA647">
        <v>108</v>
      </c>
      <c r="AB647">
        <v>54</v>
      </c>
      <c r="AC647">
        <v>14</v>
      </c>
      <c r="AD647">
        <v>270</v>
      </c>
      <c r="AE647">
        <v>81</v>
      </c>
      <c r="AF647">
        <v>74</v>
      </c>
      <c r="AG647">
        <v>60</v>
      </c>
      <c r="AH647">
        <v>108</v>
      </c>
      <c r="AI647">
        <v>54</v>
      </c>
      <c r="AJ647">
        <v>452</v>
      </c>
      <c r="AK647">
        <v>171</v>
      </c>
      <c r="AL647">
        <v>54</v>
      </c>
      <c r="AM647">
        <v>54</v>
      </c>
      <c r="AN647">
        <v>300</v>
      </c>
      <c r="AO647">
        <v>104</v>
      </c>
      <c r="AP647">
        <v>743</v>
      </c>
      <c r="AQ647">
        <v>1387</v>
      </c>
      <c r="AR647">
        <v>335</v>
      </c>
      <c r="AS647">
        <v>621</v>
      </c>
      <c r="AT647">
        <v>397</v>
      </c>
      <c r="AU647">
        <v>739</v>
      </c>
      <c r="AW647" s="10">
        <f t="shared" si="60"/>
        <v>2.8148148148148149</v>
      </c>
      <c r="AX647" s="10">
        <f t="shared" si="61"/>
        <v>1.8395061728395061</v>
      </c>
      <c r="AY647" s="10">
        <f t="shared" si="62"/>
        <v>2.4074074074074074</v>
      </c>
      <c r="AZ647" s="10">
        <f t="shared" si="63"/>
        <v>4.0617283950617287</v>
      </c>
      <c r="BA647" s="10">
        <f t="shared" si="64"/>
        <v>33.913580246913575</v>
      </c>
      <c r="BB647" s="10">
        <f t="shared" si="65"/>
        <v>8.3495440729483263</v>
      </c>
    </row>
    <row r="648" spans="1:54" x14ac:dyDescent="0.35">
      <c r="A648" t="s">
        <v>52</v>
      </c>
      <c r="B648">
        <v>17432352</v>
      </c>
      <c r="C648">
        <v>17436808</v>
      </c>
      <c r="D648">
        <v>4457</v>
      </c>
      <c r="E648">
        <v>17435348</v>
      </c>
      <c r="F648">
        <v>663.88</v>
      </c>
      <c r="G648">
        <v>18.52</v>
      </c>
      <c r="H648">
        <v>0</v>
      </c>
      <c r="I648">
        <v>17434984</v>
      </c>
      <c r="J648">
        <v>318.25</v>
      </c>
      <c r="K648">
        <v>17435348</v>
      </c>
      <c r="L648">
        <v>201.08</v>
      </c>
      <c r="M648">
        <v>17435342</v>
      </c>
      <c r="N648">
        <v>215.96</v>
      </c>
      <c r="O648">
        <v>17434580</v>
      </c>
      <c r="P648">
        <v>17435348</v>
      </c>
      <c r="Q648">
        <v>768</v>
      </c>
      <c r="R648">
        <v>74</v>
      </c>
      <c r="S648">
        <v>27</v>
      </c>
      <c r="T648">
        <v>27</v>
      </c>
      <c r="U648">
        <v>27</v>
      </c>
      <c r="V648">
        <v>120</v>
      </c>
      <c r="W648">
        <v>0</v>
      </c>
      <c r="X648">
        <v>27</v>
      </c>
      <c r="Y648">
        <v>27</v>
      </c>
      <c r="Z648">
        <v>0</v>
      </c>
      <c r="AA648">
        <v>0</v>
      </c>
      <c r="AB648">
        <v>27</v>
      </c>
      <c r="AC648">
        <v>0</v>
      </c>
      <c r="AD648">
        <v>67</v>
      </c>
      <c r="AE648">
        <v>0</v>
      </c>
      <c r="AF648">
        <v>27</v>
      </c>
      <c r="AG648">
        <v>27</v>
      </c>
      <c r="AH648">
        <v>135</v>
      </c>
      <c r="AI648">
        <v>0</v>
      </c>
      <c r="AJ648">
        <v>162</v>
      </c>
      <c r="AK648">
        <v>34</v>
      </c>
      <c r="AL648">
        <v>0</v>
      </c>
      <c r="AM648">
        <v>27</v>
      </c>
      <c r="AN648">
        <v>245</v>
      </c>
      <c r="AO648">
        <v>79</v>
      </c>
      <c r="AP648">
        <v>249</v>
      </c>
      <c r="AQ648">
        <v>522</v>
      </c>
      <c r="AR648">
        <v>111</v>
      </c>
      <c r="AS648">
        <v>381</v>
      </c>
      <c r="AT648">
        <v>108</v>
      </c>
      <c r="AU648">
        <v>540</v>
      </c>
      <c r="AW648" s="10">
        <f t="shared" si="60"/>
        <v>0.66666666666666663</v>
      </c>
      <c r="AX648" s="10">
        <f t="shared" si="61"/>
        <v>0.33333333333333331</v>
      </c>
      <c r="AY648" s="10">
        <f t="shared" si="62"/>
        <v>0.33333333333333331</v>
      </c>
      <c r="AZ648" s="10">
        <f t="shared" si="63"/>
        <v>1.728395061728395</v>
      </c>
      <c r="BA648" s="10">
        <f t="shared" si="64"/>
        <v>17.814814814814813</v>
      </c>
      <c r="BB648" s="10">
        <f t="shared" si="65"/>
        <v>10.307142857142857</v>
      </c>
    </row>
    <row r="649" spans="1:54" x14ac:dyDescent="0.35">
      <c r="A649" t="s">
        <v>3460</v>
      </c>
      <c r="B649">
        <v>104738447</v>
      </c>
      <c r="C649">
        <v>104740189</v>
      </c>
      <c r="D649">
        <v>1743</v>
      </c>
      <c r="E649">
        <v>104739419</v>
      </c>
      <c r="F649">
        <v>327.87</v>
      </c>
      <c r="G649">
        <v>37.119999999999997</v>
      </c>
      <c r="H649">
        <v>0</v>
      </c>
      <c r="I649">
        <v>104739404</v>
      </c>
      <c r="J649">
        <v>276.8</v>
      </c>
      <c r="K649">
        <v>104739419</v>
      </c>
      <c r="L649">
        <v>79.680000000000007</v>
      </c>
      <c r="M649">
        <v>104739426</v>
      </c>
      <c r="N649">
        <v>149.1</v>
      </c>
      <c r="O649">
        <v>104739318</v>
      </c>
      <c r="P649">
        <v>104739419</v>
      </c>
      <c r="Q649">
        <v>101</v>
      </c>
      <c r="R649">
        <v>0</v>
      </c>
      <c r="S649">
        <v>0</v>
      </c>
      <c r="T649">
        <v>0</v>
      </c>
      <c r="U649">
        <v>0</v>
      </c>
      <c r="V649">
        <v>0</v>
      </c>
      <c r="W649">
        <v>54</v>
      </c>
      <c r="X649">
        <v>0</v>
      </c>
      <c r="Y649">
        <v>0</v>
      </c>
      <c r="Z649">
        <v>0</v>
      </c>
      <c r="AA649">
        <v>0</v>
      </c>
      <c r="AB649">
        <v>0</v>
      </c>
      <c r="AC649">
        <v>0</v>
      </c>
      <c r="AD649">
        <v>0</v>
      </c>
      <c r="AE649">
        <v>14</v>
      </c>
      <c r="AF649">
        <v>0</v>
      </c>
      <c r="AG649">
        <v>0</v>
      </c>
      <c r="AH649">
        <v>38</v>
      </c>
      <c r="AI649">
        <v>54</v>
      </c>
      <c r="AJ649">
        <v>108</v>
      </c>
      <c r="AK649">
        <v>72</v>
      </c>
      <c r="AL649">
        <v>16</v>
      </c>
      <c r="AM649">
        <v>53</v>
      </c>
      <c r="AN649">
        <v>54</v>
      </c>
      <c r="AO649">
        <v>27</v>
      </c>
      <c r="AP649">
        <v>693</v>
      </c>
      <c r="AQ649">
        <v>713</v>
      </c>
      <c r="AR649">
        <v>310</v>
      </c>
      <c r="AS649">
        <v>319</v>
      </c>
      <c r="AT649">
        <v>376</v>
      </c>
      <c r="AU649">
        <v>493</v>
      </c>
      <c r="AW649" s="10">
        <f t="shared" si="60"/>
        <v>0.66666666666666663</v>
      </c>
      <c r="AX649" s="10">
        <f t="shared" si="61"/>
        <v>0</v>
      </c>
      <c r="AY649" s="10">
        <f t="shared" si="62"/>
        <v>0.83950617283950624</v>
      </c>
      <c r="AZ649" s="10">
        <f t="shared" si="63"/>
        <v>1.8765432098765431</v>
      </c>
      <c r="BA649" s="10">
        <f t="shared" si="64"/>
        <v>18.827160493827162</v>
      </c>
      <c r="BB649" s="10">
        <f t="shared" si="65"/>
        <v>10.032894736842106</v>
      </c>
    </row>
    <row r="650" spans="1:54" x14ac:dyDescent="0.35">
      <c r="A650" t="s">
        <v>56</v>
      </c>
      <c r="B650">
        <v>44977009</v>
      </c>
      <c r="C650">
        <v>44978829</v>
      </c>
      <c r="D650">
        <v>1821</v>
      </c>
      <c r="E650">
        <v>44977637</v>
      </c>
      <c r="F650">
        <v>1002.59</v>
      </c>
      <c r="G650">
        <v>28.75</v>
      </c>
      <c r="H650">
        <v>0</v>
      </c>
      <c r="I650">
        <v>44977638</v>
      </c>
      <c r="J650">
        <v>973.24</v>
      </c>
      <c r="K650">
        <v>44977636</v>
      </c>
      <c r="L650">
        <v>227.05</v>
      </c>
      <c r="M650">
        <v>44977632</v>
      </c>
      <c r="N650">
        <v>451.18</v>
      </c>
      <c r="O650">
        <v>44977919</v>
      </c>
      <c r="P650">
        <v>44977637</v>
      </c>
      <c r="Q650">
        <v>282</v>
      </c>
      <c r="R650">
        <v>216</v>
      </c>
      <c r="S650">
        <v>94</v>
      </c>
      <c r="T650">
        <v>0</v>
      </c>
      <c r="U650">
        <v>67</v>
      </c>
      <c r="V650">
        <v>81</v>
      </c>
      <c r="W650">
        <v>116</v>
      </c>
      <c r="X650">
        <v>8</v>
      </c>
      <c r="Y650">
        <v>162</v>
      </c>
      <c r="Z650">
        <v>27</v>
      </c>
      <c r="AA650">
        <v>0</v>
      </c>
      <c r="AB650">
        <v>54</v>
      </c>
      <c r="AC650">
        <v>27</v>
      </c>
      <c r="AD650">
        <v>131</v>
      </c>
      <c r="AE650">
        <v>185</v>
      </c>
      <c r="AF650">
        <v>129</v>
      </c>
      <c r="AG650">
        <v>25</v>
      </c>
      <c r="AH650">
        <v>108</v>
      </c>
      <c r="AI650">
        <v>213</v>
      </c>
      <c r="AJ650">
        <v>185</v>
      </c>
      <c r="AK650">
        <v>356</v>
      </c>
      <c r="AL650">
        <v>88</v>
      </c>
      <c r="AM650">
        <v>209</v>
      </c>
      <c r="AN650">
        <v>513</v>
      </c>
      <c r="AO650">
        <v>376</v>
      </c>
      <c r="AP650">
        <v>1038</v>
      </c>
      <c r="AQ650">
        <v>3721</v>
      </c>
      <c r="AR650">
        <v>382</v>
      </c>
      <c r="AS650">
        <v>1414</v>
      </c>
      <c r="AT650">
        <v>798</v>
      </c>
      <c r="AU650">
        <v>1825</v>
      </c>
      <c r="AW650" s="10">
        <f t="shared" si="60"/>
        <v>3.4197530864197527</v>
      </c>
      <c r="AX650" s="10">
        <f t="shared" si="61"/>
        <v>2.3333333333333335</v>
      </c>
      <c r="AY650" s="10">
        <f t="shared" si="62"/>
        <v>5.2222222222222223</v>
      </c>
      <c r="AZ650" s="10">
        <f t="shared" si="63"/>
        <v>11.617283950617285</v>
      </c>
      <c r="BA650" s="10">
        <f t="shared" si="64"/>
        <v>85.925925925925924</v>
      </c>
      <c r="BB650" s="10">
        <f t="shared" si="65"/>
        <v>7.3963868225292231</v>
      </c>
    </row>
    <row r="651" spans="1:54" x14ac:dyDescent="0.35">
      <c r="A651" t="s">
        <v>53</v>
      </c>
      <c r="B651">
        <v>4155295</v>
      </c>
      <c r="C651">
        <v>4156646</v>
      </c>
      <c r="D651">
        <v>1352</v>
      </c>
      <c r="E651">
        <v>4155882</v>
      </c>
      <c r="F651">
        <v>404.97</v>
      </c>
      <c r="G651">
        <v>31.03</v>
      </c>
      <c r="H651">
        <v>0</v>
      </c>
      <c r="I651">
        <v>4155882</v>
      </c>
      <c r="J651">
        <v>230.81</v>
      </c>
      <c r="K651">
        <v>4155884</v>
      </c>
      <c r="L651">
        <v>201.77</v>
      </c>
      <c r="M651">
        <v>4155884</v>
      </c>
      <c r="N651">
        <v>201.53</v>
      </c>
      <c r="O651">
        <v>4155970</v>
      </c>
      <c r="P651">
        <v>4155882</v>
      </c>
      <c r="Q651">
        <v>88</v>
      </c>
      <c r="R651">
        <v>0</v>
      </c>
      <c r="S651">
        <v>0</v>
      </c>
      <c r="T651">
        <v>22</v>
      </c>
      <c r="U651">
        <v>111</v>
      </c>
      <c r="V651">
        <v>18</v>
      </c>
      <c r="W651">
        <v>81</v>
      </c>
      <c r="X651">
        <v>83</v>
      </c>
      <c r="Y651">
        <v>108</v>
      </c>
      <c r="Z651">
        <v>83</v>
      </c>
      <c r="AA651">
        <v>144</v>
      </c>
      <c r="AB651">
        <v>0</v>
      </c>
      <c r="AC651">
        <v>0</v>
      </c>
      <c r="AD651">
        <v>27</v>
      </c>
      <c r="AE651">
        <v>60</v>
      </c>
      <c r="AF651">
        <v>0</v>
      </c>
      <c r="AG651">
        <v>0</v>
      </c>
      <c r="AH651">
        <v>54</v>
      </c>
      <c r="AI651">
        <v>54</v>
      </c>
      <c r="AJ651">
        <v>0</v>
      </c>
      <c r="AK651">
        <v>163</v>
      </c>
      <c r="AL651">
        <v>31</v>
      </c>
      <c r="AM651">
        <v>54</v>
      </c>
      <c r="AN651">
        <v>81</v>
      </c>
      <c r="AO651">
        <v>117</v>
      </c>
      <c r="AP651">
        <v>651</v>
      </c>
      <c r="AQ651">
        <v>1042</v>
      </c>
      <c r="AR651">
        <v>778</v>
      </c>
      <c r="AS651">
        <v>930</v>
      </c>
      <c r="AT651">
        <v>740</v>
      </c>
      <c r="AU651">
        <v>806</v>
      </c>
      <c r="AW651" s="10">
        <f t="shared" si="60"/>
        <v>2.3703703703703702</v>
      </c>
      <c r="AX651" s="10">
        <f t="shared" si="61"/>
        <v>3.1111111111111112</v>
      </c>
      <c r="AY651" s="10">
        <f t="shared" si="62"/>
        <v>1.4074074074074074</v>
      </c>
      <c r="AZ651" s="10">
        <f t="shared" si="63"/>
        <v>4.1234567901234565</v>
      </c>
      <c r="BA651" s="10">
        <f t="shared" si="64"/>
        <v>34.296296296296298</v>
      </c>
      <c r="BB651" s="10">
        <f t="shared" si="65"/>
        <v>8.317365269461078</v>
      </c>
    </row>
    <row r="652" spans="1:54" x14ac:dyDescent="0.35">
      <c r="A652" t="s">
        <v>62</v>
      </c>
      <c r="B652">
        <v>37169712</v>
      </c>
      <c r="C652">
        <v>37171034</v>
      </c>
      <c r="D652">
        <v>1323</v>
      </c>
      <c r="E652">
        <v>37170325</v>
      </c>
      <c r="F652">
        <v>295.27999999999997</v>
      </c>
      <c r="G652">
        <v>49.87</v>
      </c>
      <c r="H652">
        <v>0</v>
      </c>
      <c r="I652">
        <v>37170315</v>
      </c>
      <c r="J652">
        <v>168.82</v>
      </c>
      <c r="K652">
        <v>37170338</v>
      </c>
      <c r="L652">
        <v>143.12</v>
      </c>
      <c r="M652">
        <v>37170286</v>
      </c>
      <c r="N652">
        <v>101.56</v>
      </c>
      <c r="O652">
        <v>37170373</v>
      </c>
      <c r="P652">
        <v>37170325</v>
      </c>
      <c r="Q652">
        <v>48</v>
      </c>
      <c r="R652">
        <v>27</v>
      </c>
      <c r="S652">
        <v>27</v>
      </c>
      <c r="T652">
        <v>27</v>
      </c>
      <c r="U652">
        <v>27</v>
      </c>
      <c r="V652">
        <v>0</v>
      </c>
      <c r="W652">
        <v>0</v>
      </c>
      <c r="X652">
        <v>11</v>
      </c>
      <c r="Y652">
        <v>27</v>
      </c>
      <c r="Z652">
        <v>27</v>
      </c>
      <c r="AA652">
        <v>34</v>
      </c>
      <c r="AB652">
        <v>27</v>
      </c>
      <c r="AC652">
        <v>27</v>
      </c>
      <c r="AD652">
        <v>27</v>
      </c>
      <c r="AE652">
        <v>46</v>
      </c>
      <c r="AF652">
        <v>0</v>
      </c>
      <c r="AG652">
        <v>27</v>
      </c>
      <c r="AH652">
        <v>27</v>
      </c>
      <c r="AI652">
        <v>73</v>
      </c>
      <c r="AJ652">
        <v>27</v>
      </c>
      <c r="AK652">
        <v>27</v>
      </c>
      <c r="AL652">
        <v>108</v>
      </c>
      <c r="AM652">
        <v>108</v>
      </c>
      <c r="AN652">
        <v>27</v>
      </c>
      <c r="AO652">
        <v>27</v>
      </c>
      <c r="AP652">
        <v>474</v>
      </c>
      <c r="AQ652">
        <v>513</v>
      </c>
      <c r="AR652">
        <v>594</v>
      </c>
      <c r="AS652">
        <v>594</v>
      </c>
      <c r="AT652">
        <v>540</v>
      </c>
      <c r="AU652">
        <v>486</v>
      </c>
      <c r="AW652" s="10">
        <f t="shared" si="60"/>
        <v>0.66666666666666663</v>
      </c>
      <c r="AX652" s="10">
        <f t="shared" si="61"/>
        <v>1.0864197530864197</v>
      </c>
      <c r="AY652" s="10">
        <f t="shared" si="62"/>
        <v>1.8024691358024691</v>
      </c>
      <c r="AZ652" s="10">
        <f t="shared" si="63"/>
        <v>2</v>
      </c>
      <c r="BA652" s="10">
        <f t="shared" si="64"/>
        <v>19.666666666666668</v>
      </c>
      <c r="BB652" s="10">
        <f t="shared" si="65"/>
        <v>9.8333333333333339</v>
      </c>
    </row>
    <row r="653" spans="1:54" x14ac:dyDescent="0.35">
      <c r="A653" t="s">
        <v>45</v>
      </c>
      <c r="B653">
        <v>76290617</v>
      </c>
      <c r="C653">
        <v>76291988</v>
      </c>
      <c r="D653">
        <v>1372</v>
      </c>
      <c r="E653">
        <v>76291212</v>
      </c>
      <c r="F653">
        <v>136.21</v>
      </c>
      <c r="G653">
        <v>20.46</v>
      </c>
      <c r="H653">
        <v>0.14000000000000001</v>
      </c>
      <c r="I653">
        <v>76291208</v>
      </c>
      <c r="J653">
        <v>84.69</v>
      </c>
      <c r="K653">
        <v>76291213</v>
      </c>
      <c r="L653">
        <v>123.73</v>
      </c>
      <c r="M653">
        <v>76291198</v>
      </c>
      <c r="N653">
        <v>78.22</v>
      </c>
      <c r="O653">
        <v>76291302</v>
      </c>
      <c r="P653">
        <v>76291212</v>
      </c>
      <c r="Q653">
        <v>90</v>
      </c>
      <c r="R653">
        <v>49</v>
      </c>
      <c r="S653">
        <v>38</v>
      </c>
      <c r="T653">
        <v>0</v>
      </c>
      <c r="U653">
        <v>0</v>
      </c>
      <c r="V653">
        <v>108</v>
      </c>
      <c r="W653">
        <v>81</v>
      </c>
      <c r="X653">
        <v>54</v>
      </c>
      <c r="Y653">
        <v>54</v>
      </c>
      <c r="Z653">
        <v>54</v>
      </c>
      <c r="AA653">
        <v>0</v>
      </c>
      <c r="AB653">
        <v>0</v>
      </c>
      <c r="AC653">
        <v>0</v>
      </c>
      <c r="AD653">
        <v>121</v>
      </c>
      <c r="AE653">
        <v>81</v>
      </c>
      <c r="AF653">
        <v>65</v>
      </c>
      <c r="AG653">
        <v>19</v>
      </c>
      <c r="AH653">
        <v>54</v>
      </c>
      <c r="AI653">
        <v>42</v>
      </c>
      <c r="AJ653">
        <v>27</v>
      </c>
      <c r="AK653">
        <v>27</v>
      </c>
      <c r="AL653">
        <v>27</v>
      </c>
      <c r="AM653">
        <v>27</v>
      </c>
      <c r="AN653">
        <v>125</v>
      </c>
      <c r="AO653">
        <v>112</v>
      </c>
      <c r="AP653">
        <v>513</v>
      </c>
      <c r="AQ653">
        <v>513</v>
      </c>
      <c r="AR653">
        <v>567</v>
      </c>
      <c r="AS653">
        <v>675</v>
      </c>
      <c r="AT653">
        <v>432</v>
      </c>
      <c r="AU653">
        <v>432</v>
      </c>
      <c r="AW653" s="10">
        <f t="shared" si="60"/>
        <v>1.4691358024691357</v>
      </c>
      <c r="AX653" s="10">
        <f t="shared" si="61"/>
        <v>0.66666666666666663</v>
      </c>
      <c r="AY653" s="10">
        <f t="shared" si="62"/>
        <v>1.7530864197530864</v>
      </c>
      <c r="AZ653" s="10">
        <f t="shared" si="63"/>
        <v>2.0493827160493829</v>
      </c>
      <c r="BA653" s="10">
        <f t="shared" si="64"/>
        <v>20</v>
      </c>
      <c r="BB653" s="10">
        <f t="shared" si="65"/>
        <v>9.759036144578312</v>
      </c>
    </row>
    <row r="654" spans="1:54" x14ac:dyDescent="0.35">
      <c r="A654" t="s">
        <v>54</v>
      </c>
      <c r="B654">
        <v>195784978</v>
      </c>
      <c r="C654">
        <v>195786682</v>
      </c>
      <c r="D654">
        <v>1705</v>
      </c>
      <c r="E654">
        <v>195785734</v>
      </c>
      <c r="F654">
        <v>647.69000000000005</v>
      </c>
      <c r="G654">
        <v>42.51</v>
      </c>
      <c r="H654">
        <v>0</v>
      </c>
      <c r="I654">
        <v>195785698</v>
      </c>
      <c r="J654">
        <v>378.78</v>
      </c>
      <c r="K654">
        <v>195785740</v>
      </c>
      <c r="L654">
        <v>276.97000000000003</v>
      </c>
      <c r="M654">
        <v>195785740</v>
      </c>
      <c r="N654">
        <v>335.17</v>
      </c>
      <c r="O654">
        <v>195785830</v>
      </c>
      <c r="P654">
        <v>195785734</v>
      </c>
      <c r="Q654">
        <v>96</v>
      </c>
      <c r="R654">
        <v>27</v>
      </c>
      <c r="S654">
        <v>27</v>
      </c>
      <c r="T654">
        <v>54</v>
      </c>
      <c r="U654">
        <v>54</v>
      </c>
      <c r="V654">
        <v>54</v>
      </c>
      <c r="W654">
        <v>45</v>
      </c>
      <c r="X654">
        <v>27</v>
      </c>
      <c r="Y654">
        <v>0</v>
      </c>
      <c r="Z654">
        <v>27</v>
      </c>
      <c r="AA654">
        <v>8</v>
      </c>
      <c r="AB654">
        <v>0</v>
      </c>
      <c r="AC654">
        <v>0</v>
      </c>
      <c r="AD654">
        <v>27</v>
      </c>
      <c r="AE654">
        <v>0</v>
      </c>
      <c r="AF654">
        <v>135</v>
      </c>
      <c r="AG654">
        <v>117</v>
      </c>
      <c r="AH654">
        <v>81</v>
      </c>
      <c r="AI654">
        <v>77</v>
      </c>
      <c r="AJ654">
        <v>154</v>
      </c>
      <c r="AK654">
        <v>84</v>
      </c>
      <c r="AL654">
        <v>54</v>
      </c>
      <c r="AM654">
        <v>27</v>
      </c>
      <c r="AN654">
        <v>243</v>
      </c>
      <c r="AO654">
        <v>216</v>
      </c>
      <c r="AP654">
        <v>1114</v>
      </c>
      <c r="AQ654">
        <v>994</v>
      </c>
      <c r="AR654">
        <v>1058</v>
      </c>
      <c r="AS654">
        <v>922</v>
      </c>
      <c r="AT654">
        <v>903</v>
      </c>
      <c r="AU654">
        <v>810</v>
      </c>
      <c r="AW654" s="10">
        <f t="shared" si="60"/>
        <v>1.5555555555555556</v>
      </c>
      <c r="AX654" s="10">
        <f t="shared" si="61"/>
        <v>9.8765432098765427E-2</v>
      </c>
      <c r="AY654" s="10">
        <f t="shared" si="62"/>
        <v>2.3950617283950617</v>
      </c>
      <c r="AZ654" s="10">
        <f t="shared" si="63"/>
        <v>4.0370370370370372</v>
      </c>
      <c r="BA654" s="10">
        <f t="shared" si="64"/>
        <v>33.654320987654323</v>
      </c>
      <c r="BB654" s="10">
        <f t="shared" si="65"/>
        <v>8.336391437308869</v>
      </c>
    </row>
    <row r="655" spans="1:54" x14ac:dyDescent="0.35">
      <c r="A655" t="s">
        <v>53</v>
      </c>
      <c r="B655">
        <v>5637293</v>
      </c>
      <c r="C655">
        <v>5638823</v>
      </c>
      <c r="D655">
        <v>1531</v>
      </c>
      <c r="E655">
        <v>5638362</v>
      </c>
      <c r="F655">
        <v>213.24</v>
      </c>
      <c r="G655">
        <v>17.66</v>
      </c>
      <c r="H655">
        <v>0.05</v>
      </c>
      <c r="I655">
        <v>5638324</v>
      </c>
      <c r="J655">
        <v>65.22</v>
      </c>
      <c r="K655">
        <v>5638356</v>
      </c>
      <c r="L655">
        <v>107.21</v>
      </c>
      <c r="M655">
        <v>5638364</v>
      </c>
      <c r="N655">
        <v>238.08</v>
      </c>
      <c r="O655">
        <v>5638058</v>
      </c>
      <c r="P655">
        <v>5638362</v>
      </c>
      <c r="Q655">
        <v>304</v>
      </c>
      <c r="R655">
        <v>54</v>
      </c>
      <c r="S655">
        <v>27</v>
      </c>
      <c r="T655">
        <v>0</v>
      </c>
      <c r="U655">
        <v>0</v>
      </c>
      <c r="V655">
        <v>0</v>
      </c>
      <c r="W655">
        <v>0</v>
      </c>
      <c r="X655">
        <v>32</v>
      </c>
      <c r="Y655">
        <v>1</v>
      </c>
      <c r="Z655">
        <v>27</v>
      </c>
      <c r="AA655">
        <v>0</v>
      </c>
      <c r="AB655">
        <v>0</v>
      </c>
      <c r="AC655">
        <v>27</v>
      </c>
      <c r="AD655">
        <v>81</v>
      </c>
      <c r="AE655">
        <v>81</v>
      </c>
      <c r="AF655">
        <v>38</v>
      </c>
      <c r="AG655">
        <v>13</v>
      </c>
      <c r="AH655">
        <v>117</v>
      </c>
      <c r="AI655">
        <v>27</v>
      </c>
      <c r="AJ655">
        <v>0</v>
      </c>
      <c r="AK655">
        <v>54</v>
      </c>
      <c r="AL655">
        <v>27</v>
      </c>
      <c r="AM655">
        <v>27</v>
      </c>
      <c r="AN655">
        <v>164</v>
      </c>
      <c r="AO655">
        <v>144</v>
      </c>
      <c r="AP655">
        <v>140</v>
      </c>
      <c r="AQ655">
        <v>378</v>
      </c>
      <c r="AR655">
        <v>27</v>
      </c>
      <c r="AS655">
        <v>675</v>
      </c>
      <c r="AT655">
        <v>108</v>
      </c>
      <c r="AU655">
        <v>971</v>
      </c>
      <c r="AW655" s="10">
        <f t="shared" si="60"/>
        <v>0.33333333333333331</v>
      </c>
      <c r="AX655" s="10">
        <f t="shared" si="61"/>
        <v>0.34567901234567905</v>
      </c>
      <c r="AY655" s="10">
        <f t="shared" si="62"/>
        <v>1.4938271604938274</v>
      </c>
      <c r="AZ655" s="10">
        <f t="shared" si="63"/>
        <v>2.7777777777777777</v>
      </c>
      <c r="BA655" s="10">
        <f t="shared" si="64"/>
        <v>24.987654320987652</v>
      </c>
      <c r="BB655" s="10">
        <f t="shared" si="65"/>
        <v>8.9955555555555549</v>
      </c>
    </row>
    <row r="656" spans="1:54" x14ac:dyDescent="0.35">
      <c r="A656" t="s">
        <v>3462</v>
      </c>
      <c r="B656">
        <v>108630599</v>
      </c>
      <c r="C656">
        <v>108631550</v>
      </c>
      <c r="D656">
        <v>952</v>
      </c>
      <c r="E656">
        <v>108631337</v>
      </c>
      <c r="F656">
        <v>196.7</v>
      </c>
      <c r="G656">
        <v>27.7</v>
      </c>
      <c r="H656">
        <v>0.04</v>
      </c>
      <c r="I656">
        <v>108631337</v>
      </c>
      <c r="J656">
        <v>108.04</v>
      </c>
      <c r="K656">
        <v>108631337</v>
      </c>
      <c r="L656">
        <v>175.68</v>
      </c>
      <c r="M656">
        <v>108631323</v>
      </c>
      <c r="N656">
        <v>64.64</v>
      </c>
      <c r="O656">
        <v>108631074</v>
      </c>
      <c r="P656">
        <v>108631337</v>
      </c>
      <c r="Q656">
        <v>263</v>
      </c>
      <c r="R656">
        <v>44</v>
      </c>
      <c r="S656">
        <v>81</v>
      </c>
      <c r="T656">
        <v>0</v>
      </c>
      <c r="U656">
        <v>54</v>
      </c>
      <c r="V656">
        <v>54</v>
      </c>
      <c r="W656">
        <v>54</v>
      </c>
      <c r="X656">
        <v>81</v>
      </c>
      <c r="Y656">
        <v>0</v>
      </c>
      <c r="Z656">
        <v>0</v>
      </c>
      <c r="AA656">
        <v>27</v>
      </c>
      <c r="AB656">
        <v>0</v>
      </c>
      <c r="AC656">
        <v>0</v>
      </c>
      <c r="AD656">
        <v>0</v>
      </c>
      <c r="AE656">
        <v>54</v>
      </c>
      <c r="AF656">
        <v>11</v>
      </c>
      <c r="AG656">
        <v>54</v>
      </c>
      <c r="AH656">
        <v>27</v>
      </c>
      <c r="AI656">
        <v>27</v>
      </c>
      <c r="AJ656">
        <v>0</v>
      </c>
      <c r="AK656">
        <v>0</v>
      </c>
      <c r="AL656">
        <v>27</v>
      </c>
      <c r="AM656">
        <v>26</v>
      </c>
      <c r="AN656">
        <v>0</v>
      </c>
      <c r="AO656">
        <v>54</v>
      </c>
      <c r="AP656">
        <v>54</v>
      </c>
      <c r="AQ656">
        <v>405</v>
      </c>
      <c r="AR656">
        <v>32</v>
      </c>
      <c r="AS656">
        <v>351</v>
      </c>
      <c r="AT656">
        <v>27</v>
      </c>
      <c r="AU656">
        <v>270</v>
      </c>
      <c r="AW656" s="10">
        <f t="shared" si="60"/>
        <v>2.3333333333333335</v>
      </c>
      <c r="AX656" s="10">
        <f t="shared" si="61"/>
        <v>0.33333333333333331</v>
      </c>
      <c r="AY656" s="10">
        <f t="shared" si="62"/>
        <v>1.6666666666666667</v>
      </c>
      <c r="AZ656" s="10">
        <f t="shared" si="63"/>
        <v>0.98765432098765438</v>
      </c>
      <c r="BA656" s="10">
        <f t="shared" si="64"/>
        <v>12.666666666666666</v>
      </c>
      <c r="BB656" s="10">
        <f t="shared" si="65"/>
        <v>12.824999999999999</v>
      </c>
    </row>
    <row r="657" spans="1:54" x14ac:dyDescent="0.35">
      <c r="A657" t="s">
        <v>44</v>
      </c>
      <c r="B657">
        <v>101176831</v>
      </c>
      <c r="C657">
        <v>101177807</v>
      </c>
      <c r="D657">
        <v>977</v>
      </c>
      <c r="E657">
        <v>101177452</v>
      </c>
      <c r="F657">
        <v>418.86</v>
      </c>
      <c r="G657">
        <v>44</v>
      </c>
      <c r="H657">
        <v>0</v>
      </c>
      <c r="I657">
        <v>101177449</v>
      </c>
      <c r="J657">
        <v>219.01</v>
      </c>
      <c r="K657">
        <v>101177454</v>
      </c>
      <c r="L657">
        <v>222.35</v>
      </c>
      <c r="M657">
        <v>101177450</v>
      </c>
      <c r="N657">
        <v>164.05</v>
      </c>
      <c r="O657">
        <v>101177319</v>
      </c>
      <c r="P657">
        <v>101177452</v>
      </c>
      <c r="Q657">
        <v>133</v>
      </c>
      <c r="R657">
        <v>92</v>
      </c>
      <c r="S657">
        <v>98</v>
      </c>
      <c r="T657">
        <v>27</v>
      </c>
      <c r="U657">
        <v>27</v>
      </c>
      <c r="V657">
        <v>0</v>
      </c>
      <c r="W657">
        <v>0</v>
      </c>
      <c r="X657">
        <v>27</v>
      </c>
      <c r="Y657">
        <v>27</v>
      </c>
      <c r="Z657">
        <v>54</v>
      </c>
      <c r="AA657">
        <v>54</v>
      </c>
      <c r="AB657">
        <v>0</v>
      </c>
      <c r="AC657">
        <v>0</v>
      </c>
      <c r="AD657">
        <v>170</v>
      </c>
      <c r="AE657">
        <v>189</v>
      </c>
      <c r="AF657">
        <v>29</v>
      </c>
      <c r="AG657">
        <v>108</v>
      </c>
      <c r="AH657">
        <v>135</v>
      </c>
      <c r="AI657">
        <v>135</v>
      </c>
      <c r="AJ657">
        <v>134</v>
      </c>
      <c r="AK657">
        <v>161</v>
      </c>
      <c r="AL657">
        <v>54</v>
      </c>
      <c r="AM657">
        <v>54</v>
      </c>
      <c r="AN657">
        <v>0</v>
      </c>
      <c r="AO657">
        <v>54</v>
      </c>
      <c r="AP657">
        <v>611</v>
      </c>
      <c r="AQ657">
        <v>951</v>
      </c>
      <c r="AR657">
        <v>535</v>
      </c>
      <c r="AS657">
        <v>726</v>
      </c>
      <c r="AT657">
        <v>364</v>
      </c>
      <c r="AU657">
        <v>648</v>
      </c>
      <c r="AW657" s="10">
        <f t="shared" si="60"/>
        <v>1.5432098765432098</v>
      </c>
      <c r="AX657" s="10">
        <f t="shared" si="61"/>
        <v>1</v>
      </c>
      <c r="AY657" s="10">
        <f t="shared" si="62"/>
        <v>5.333333333333333</v>
      </c>
      <c r="AZ657" s="10">
        <f t="shared" si="63"/>
        <v>3.3209876543209877</v>
      </c>
      <c r="BA657" s="10">
        <f t="shared" si="64"/>
        <v>28.703703703703702</v>
      </c>
      <c r="BB657" s="10">
        <f t="shared" si="65"/>
        <v>8.6431226765799245</v>
      </c>
    </row>
    <row r="658" spans="1:54" x14ac:dyDescent="0.35">
      <c r="A658" t="s">
        <v>51</v>
      </c>
      <c r="B658">
        <v>73648920</v>
      </c>
      <c r="C658">
        <v>73650078</v>
      </c>
      <c r="D658">
        <v>1159</v>
      </c>
      <c r="E658">
        <v>73649324</v>
      </c>
      <c r="F658">
        <v>210.22</v>
      </c>
      <c r="G658">
        <v>20.9</v>
      </c>
      <c r="H658">
        <v>0.05</v>
      </c>
      <c r="I658">
        <v>73649312</v>
      </c>
      <c r="J658">
        <v>89.46</v>
      </c>
      <c r="K658">
        <v>73649324</v>
      </c>
      <c r="L658">
        <v>103.95</v>
      </c>
      <c r="M658">
        <v>73649328</v>
      </c>
      <c r="N658">
        <v>186.4</v>
      </c>
      <c r="O658">
        <v>73649499</v>
      </c>
      <c r="P658">
        <v>73649324</v>
      </c>
      <c r="Q658">
        <v>175</v>
      </c>
      <c r="R658">
        <v>64</v>
      </c>
      <c r="S658">
        <v>54</v>
      </c>
      <c r="T658">
        <v>0</v>
      </c>
      <c r="U658">
        <v>81</v>
      </c>
      <c r="V658">
        <v>0</v>
      </c>
      <c r="W658">
        <v>0</v>
      </c>
      <c r="X658">
        <v>27</v>
      </c>
      <c r="Y658">
        <v>54</v>
      </c>
      <c r="Z658">
        <v>108</v>
      </c>
      <c r="AA658">
        <v>108</v>
      </c>
      <c r="AB658">
        <v>0</v>
      </c>
      <c r="AC658">
        <v>0</v>
      </c>
      <c r="AD658">
        <v>27</v>
      </c>
      <c r="AE658">
        <v>27</v>
      </c>
      <c r="AF658">
        <v>0</v>
      </c>
      <c r="AG658">
        <v>54</v>
      </c>
      <c r="AH658">
        <v>108</v>
      </c>
      <c r="AI658">
        <v>92</v>
      </c>
      <c r="AJ658">
        <v>0</v>
      </c>
      <c r="AK658">
        <v>27</v>
      </c>
      <c r="AL658">
        <v>27</v>
      </c>
      <c r="AM658">
        <v>20</v>
      </c>
      <c r="AN658">
        <v>81</v>
      </c>
      <c r="AO658">
        <v>147</v>
      </c>
      <c r="AP658">
        <v>313</v>
      </c>
      <c r="AQ658">
        <v>645</v>
      </c>
      <c r="AR658">
        <v>193</v>
      </c>
      <c r="AS658">
        <v>351</v>
      </c>
      <c r="AT658">
        <v>306</v>
      </c>
      <c r="AU658">
        <v>810</v>
      </c>
      <c r="AW658" s="10">
        <f t="shared" si="60"/>
        <v>1.6666666666666667</v>
      </c>
      <c r="AX658" s="10">
        <f t="shared" si="61"/>
        <v>2</v>
      </c>
      <c r="AY658" s="10">
        <f t="shared" si="62"/>
        <v>2.1358024691358022</v>
      </c>
      <c r="AZ658" s="10">
        <f t="shared" si="63"/>
        <v>2.3950617283950617</v>
      </c>
      <c r="BA658" s="10">
        <f t="shared" si="64"/>
        <v>22.296296296296298</v>
      </c>
      <c r="BB658" s="10">
        <f t="shared" si="65"/>
        <v>9.3092783505154646</v>
      </c>
    </row>
    <row r="659" spans="1:54" x14ac:dyDescent="0.35">
      <c r="A659" t="s">
        <v>51</v>
      </c>
      <c r="B659">
        <v>40492462</v>
      </c>
      <c r="C659">
        <v>40495001</v>
      </c>
      <c r="D659">
        <v>2540</v>
      </c>
      <c r="E659">
        <v>40493245</v>
      </c>
      <c r="F659">
        <v>441.35</v>
      </c>
      <c r="G659">
        <v>26.11</v>
      </c>
      <c r="H659">
        <v>0</v>
      </c>
      <c r="I659">
        <v>40493254</v>
      </c>
      <c r="J659">
        <v>300.99</v>
      </c>
      <c r="K659">
        <v>40493244</v>
      </c>
      <c r="L659">
        <v>110.46</v>
      </c>
      <c r="M659">
        <v>40493221</v>
      </c>
      <c r="N659">
        <v>206.73</v>
      </c>
      <c r="O659">
        <v>40493731</v>
      </c>
      <c r="P659">
        <v>40493245</v>
      </c>
      <c r="Q659">
        <v>486</v>
      </c>
      <c r="R659">
        <v>108</v>
      </c>
      <c r="S659">
        <v>8</v>
      </c>
      <c r="T659">
        <v>5</v>
      </c>
      <c r="U659">
        <v>52</v>
      </c>
      <c r="V659">
        <v>27</v>
      </c>
      <c r="W659">
        <v>54</v>
      </c>
      <c r="X659">
        <v>6</v>
      </c>
      <c r="Y659">
        <v>38</v>
      </c>
      <c r="Z659">
        <v>71</v>
      </c>
      <c r="AA659">
        <v>81</v>
      </c>
      <c r="AB659">
        <v>31</v>
      </c>
      <c r="AC659">
        <v>0</v>
      </c>
      <c r="AD659">
        <v>103</v>
      </c>
      <c r="AE659">
        <v>147</v>
      </c>
      <c r="AF659">
        <v>108</v>
      </c>
      <c r="AG659">
        <v>54</v>
      </c>
      <c r="AH659">
        <v>54</v>
      </c>
      <c r="AI659">
        <v>108</v>
      </c>
      <c r="AJ659">
        <v>81</v>
      </c>
      <c r="AK659">
        <v>162</v>
      </c>
      <c r="AL659">
        <v>0</v>
      </c>
      <c r="AM659">
        <v>27</v>
      </c>
      <c r="AN659">
        <v>105</v>
      </c>
      <c r="AO659">
        <v>0</v>
      </c>
      <c r="AP659">
        <v>274</v>
      </c>
      <c r="AQ659">
        <v>877</v>
      </c>
      <c r="AR659">
        <v>54</v>
      </c>
      <c r="AS659">
        <v>513</v>
      </c>
      <c r="AT659">
        <v>108</v>
      </c>
      <c r="AU659">
        <v>381</v>
      </c>
      <c r="AW659" s="10">
        <f t="shared" si="60"/>
        <v>1.4074074074074074</v>
      </c>
      <c r="AX659" s="10">
        <f t="shared" si="61"/>
        <v>1.4691358024691357</v>
      </c>
      <c r="AY659" s="10">
        <f t="shared" si="62"/>
        <v>3.8148148148148149</v>
      </c>
      <c r="AZ659" s="10">
        <f t="shared" si="63"/>
        <v>2.3333333333333335</v>
      </c>
      <c r="BA659" s="10">
        <f t="shared" si="64"/>
        <v>21.8641975308642</v>
      </c>
      <c r="BB659" s="10">
        <f t="shared" si="65"/>
        <v>9.3703703703703702</v>
      </c>
    </row>
    <row r="660" spans="1:54" x14ac:dyDescent="0.35">
      <c r="A660" t="s">
        <v>55</v>
      </c>
      <c r="B660">
        <v>127881513</v>
      </c>
      <c r="C660">
        <v>127883460</v>
      </c>
      <c r="D660">
        <v>1948</v>
      </c>
      <c r="E660">
        <v>127882771</v>
      </c>
      <c r="F660">
        <v>343.8</v>
      </c>
      <c r="G660">
        <v>24.38</v>
      </c>
      <c r="H660">
        <v>0</v>
      </c>
      <c r="I660">
        <v>127882768</v>
      </c>
      <c r="J660">
        <v>99.17</v>
      </c>
      <c r="K660">
        <v>127882773</v>
      </c>
      <c r="L660">
        <v>178.24</v>
      </c>
      <c r="M660">
        <v>127882789</v>
      </c>
      <c r="N660">
        <v>150.81</v>
      </c>
      <c r="O660">
        <v>127882486</v>
      </c>
      <c r="P660">
        <v>127882771</v>
      </c>
      <c r="Q660">
        <v>285</v>
      </c>
      <c r="R660">
        <v>81</v>
      </c>
      <c r="S660">
        <v>27</v>
      </c>
      <c r="T660">
        <v>27</v>
      </c>
      <c r="U660">
        <v>27</v>
      </c>
      <c r="V660">
        <v>39</v>
      </c>
      <c r="W660">
        <v>162</v>
      </c>
      <c r="X660">
        <v>0</v>
      </c>
      <c r="Y660">
        <v>54</v>
      </c>
      <c r="Z660">
        <v>0</v>
      </c>
      <c r="AA660">
        <v>54</v>
      </c>
      <c r="AB660">
        <v>27</v>
      </c>
      <c r="AC660">
        <v>135</v>
      </c>
      <c r="AD660">
        <v>0</v>
      </c>
      <c r="AE660">
        <v>58</v>
      </c>
      <c r="AF660">
        <v>27</v>
      </c>
      <c r="AG660">
        <v>0</v>
      </c>
      <c r="AH660">
        <v>81</v>
      </c>
      <c r="AI660">
        <v>64</v>
      </c>
      <c r="AJ660">
        <v>27</v>
      </c>
      <c r="AK660">
        <v>108</v>
      </c>
      <c r="AL660">
        <v>0</v>
      </c>
      <c r="AM660">
        <v>0</v>
      </c>
      <c r="AN660">
        <v>54</v>
      </c>
      <c r="AO660">
        <v>89</v>
      </c>
      <c r="AP660">
        <v>108</v>
      </c>
      <c r="AQ660">
        <v>513</v>
      </c>
      <c r="AR660">
        <v>149</v>
      </c>
      <c r="AS660">
        <v>772</v>
      </c>
      <c r="AT660">
        <v>54</v>
      </c>
      <c r="AU660">
        <v>540</v>
      </c>
      <c r="AW660" s="10">
        <f t="shared" si="60"/>
        <v>2.6666666666666665</v>
      </c>
      <c r="AX660" s="10">
        <f t="shared" si="61"/>
        <v>3</v>
      </c>
      <c r="AY660" s="10">
        <f t="shared" si="62"/>
        <v>1.5061728395061726</v>
      </c>
      <c r="AZ660" s="10">
        <f t="shared" si="63"/>
        <v>2.4320987654320989</v>
      </c>
      <c r="BA660" s="10">
        <f t="shared" si="64"/>
        <v>22.530864197530864</v>
      </c>
      <c r="BB660" s="10">
        <f t="shared" si="65"/>
        <v>9.2639593908629436</v>
      </c>
    </row>
    <row r="661" spans="1:54" x14ac:dyDescent="0.35">
      <c r="A661" t="s">
        <v>51</v>
      </c>
      <c r="B661">
        <v>42274713</v>
      </c>
      <c r="C661">
        <v>42276177</v>
      </c>
      <c r="D661">
        <v>1465</v>
      </c>
      <c r="E661">
        <v>42275431</v>
      </c>
      <c r="F661">
        <v>265.04000000000002</v>
      </c>
      <c r="G661">
        <v>29.78</v>
      </c>
      <c r="H661">
        <v>0.06</v>
      </c>
      <c r="I661">
        <v>42275433</v>
      </c>
      <c r="J661">
        <v>202.51</v>
      </c>
      <c r="K661">
        <v>42275446</v>
      </c>
      <c r="L661">
        <v>53.89</v>
      </c>
      <c r="M661">
        <v>42275413</v>
      </c>
      <c r="N661">
        <v>167.47</v>
      </c>
      <c r="O661">
        <v>42275445</v>
      </c>
      <c r="P661">
        <v>42275431</v>
      </c>
      <c r="Q661">
        <v>14</v>
      </c>
      <c r="R661">
        <v>54</v>
      </c>
      <c r="S661">
        <v>54</v>
      </c>
      <c r="T661">
        <v>29</v>
      </c>
      <c r="U661">
        <v>43</v>
      </c>
      <c r="V661">
        <v>108</v>
      </c>
      <c r="W661">
        <v>108</v>
      </c>
      <c r="X661">
        <v>108</v>
      </c>
      <c r="Y661">
        <v>108</v>
      </c>
      <c r="Z661">
        <v>54</v>
      </c>
      <c r="AA661">
        <v>54</v>
      </c>
      <c r="AB661">
        <v>0</v>
      </c>
      <c r="AC661">
        <v>0</v>
      </c>
      <c r="AD661">
        <v>117</v>
      </c>
      <c r="AE661">
        <v>94</v>
      </c>
      <c r="AF661">
        <v>54</v>
      </c>
      <c r="AG661">
        <v>54</v>
      </c>
      <c r="AH661">
        <v>61</v>
      </c>
      <c r="AI661">
        <v>33</v>
      </c>
      <c r="AJ661">
        <v>54</v>
      </c>
      <c r="AK661">
        <v>52</v>
      </c>
      <c r="AL661">
        <v>81</v>
      </c>
      <c r="AM661">
        <v>81</v>
      </c>
      <c r="AN661">
        <v>78</v>
      </c>
      <c r="AO661">
        <v>105</v>
      </c>
      <c r="AP661">
        <v>960</v>
      </c>
      <c r="AQ661">
        <v>975</v>
      </c>
      <c r="AR661">
        <v>297</v>
      </c>
      <c r="AS661">
        <v>284</v>
      </c>
      <c r="AT661">
        <v>853</v>
      </c>
      <c r="AU661">
        <v>841</v>
      </c>
      <c r="AW661" s="10">
        <f t="shared" si="60"/>
        <v>2.5308641975308639</v>
      </c>
      <c r="AX661" s="10">
        <f t="shared" si="61"/>
        <v>2</v>
      </c>
      <c r="AY661" s="10">
        <f t="shared" si="62"/>
        <v>2.2345679012345681</v>
      </c>
      <c r="AZ661" s="10">
        <f t="shared" si="63"/>
        <v>2.9382716049382713</v>
      </c>
      <c r="BA661" s="10">
        <f t="shared" si="64"/>
        <v>25.925925925925927</v>
      </c>
      <c r="BB661" s="10">
        <f t="shared" si="65"/>
        <v>8.8235294117647065</v>
      </c>
    </row>
    <row r="662" spans="1:54" x14ac:dyDescent="0.35">
      <c r="A662" t="s">
        <v>54</v>
      </c>
      <c r="B662">
        <v>130043400</v>
      </c>
      <c r="C662">
        <v>130044326</v>
      </c>
      <c r="D662">
        <v>927</v>
      </c>
      <c r="E662">
        <v>130043855</v>
      </c>
      <c r="F662">
        <v>159.88999999999999</v>
      </c>
      <c r="G662">
        <v>34.14</v>
      </c>
      <c r="H662">
        <v>7.0000000000000007E-2</v>
      </c>
      <c r="I662">
        <v>130043855</v>
      </c>
      <c r="J662">
        <v>75.569999999999993</v>
      </c>
      <c r="K662">
        <v>130043845</v>
      </c>
      <c r="L662">
        <v>60.69</v>
      </c>
      <c r="M662">
        <v>130043854</v>
      </c>
      <c r="N662">
        <v>180.25</v>
      </c>
      <c r="O662">
        <v>130043863</v>
      </c>
      <c r="P662">
        <v>130043855</v>
      </c>
      <c r="Q662">
        <v>8</v>
      </c>
      <c r="R662">
        <v>25</v>
      </c>
      <c r="S662">
        <v>17</v>
      </c>
      <c r="T662">
        <v>162</v>
      </c>
      <c r="U662">
        <v>162</v>
      </c>
      <c r="V662">
        <v>0</v>
      </c>
      <c r="W662">
        <v>0</v>
      </c>
      <c r="X662">
        <v>75</v>
      </c>
      <c r="Y662">
        <v>67</v>
      </c>
      <c r="Z662">
        <v>0</v>
      </c>
      <c r="AA662">
        <v>0</v>
      </c>
      <c r="AB662">
        <v>0</v>
      </c>
      <c r="AC662">
        <v>0</v>
      </c>
      <c r="AD662">
        <v>93</v>
      </c>
      <c r="AE662">
        <v>73</v>
      </c>
      <c r="AF662">
        <v>46</v>
      </c>
      <c r="AG662">
        <v>62</v>
      </c>
      <c r="AH662">
        <v>110</v>
      </c>
      <c r="AI662">
        <v>118</v>
      </c>
      <c r="AJ662">
        <v>59</v>
      </c>
      <c r="AK662">
        <v>54</v>
      </c>
      <c r="AL662">
        <v>0</v>
      </c>
      <c r="AM662">
        <v>0</v>
      </c>
      <c r="AN662">
        <v>0</v>
      </c>
      <c r="AO662">
        <v>0</v>
      </c>
      <c r="AP662">
        <v>351</v>
      </c>
      <c r="AQ662">
        <v>351</v>
      </c>
      <c r="AR662">
        <v>162</v>
      </c>
      <c r="AS662">
        <v>162</v>
      </c>
      <c r="AT662">
        <v>324</v>
      </c>
      <c r="AU662">
        <v>328</v>
      </c>
      <c r="AW662" s="10">
        <f t="shared" si="60"/>
        <v>2.2098765432098766</v>
      </c>
      <c r="AX662" s="10">
        <f t="shared" si="61"/>
        <v>0.8271604938271605</v>
      </c>
      <c r="AY662" s="10">
        <f t="shared" si="62"/>
        <v>3.1234567901234565</v>
      </c>
      <c r="AZ662" s="10">
        <f t="shared" si="63"/>
        <v>0.66666666666666663</v>
      </c>
      <c r="BA662" s="10">
        <f t="shared" si="64"/>
        <v>10.382716049382715</v>
      </c>
      <c r="BB662" s="10">
        <f t="shared" si="65"/>
        <v>15.574074074074073</v>
      </c>
    </row>
    <row r="663" spans="1:54" x14ac:dyDescent="0.35">
      <c r="A663" t="s">
        <v>3462</v>
      </c>
      <c r="B663">
        <v>52083841</v>
      </c>
      <c r="C663">
        <v>52085096</v>
      </c>
      <c r="D663">
        <v>1256</v>
      </c>
      <c r="E663">
        <v>52084397</v>
      </c>
      <c r="F663">
        <v>243.79</v>
      </c>
      <c r="G663">
        <v>44.88</v>
      </c>
      <c r="H663">
        <v>0.05</v>
      </c>
      <c r="I663">
        <v>52084398</v>
      </c>
      <c r="J663">
        <v>211.92</v>
      </c>
      <c r="K663">
        <v>52084462</v>
      </c>
      <c r="L663">
        <v>111.3</v>
      </c>
      <c r="M663">
        <v>52084473</v>
      </c>
      <c r="N663">
        <v>111.45</v>
      </c>
      <c r="O663">
        <v>52084468</v>
      </c>
      <c r="P663">
        <v>52084397</v>
      </c>
      <c r="Q663">
        <v>71</v>
      </c>
      <c r="R663">
        <v>51</v>
      </c>
      <c r="S663">
        <v>54</v>
      </c>
      <c r="T663">
        <v>27</v>
      </c>
      <c r="U663">
        <v>27</v>
      </c>
      <c r="V663">
        <v>14</v>
      </c>
      <c r="W663">
        <v>2</v>
      </c>
      <c r="X663">
        <v>0</v>
      </c>
      <c r="Y663">
        <v>27</v>
      </c>
      <c r="Z663">
        <v>27</v>
      </c>
      <c r="AA663">
        <v>27</v>
      </c>
      <c r="AB663">
        <v>0</v>
      </c>
      <c r="AC663">
        <v>0</v>
      </c>
      <c r="AD663">
        <v>27</v>
      </c>
      <c r="AE663">
        <v>39</v>
      </c>
      <c r="AF663">
        <v>107</v>
      </c>
      <c r="AG663">
        <v>108</v>
      </c>
      <c r="AH663">
        <v>54</v>
      </c>
      <c r="AI663">
        <v>54</v>
      </c>
      <c r="AJ663">
        <v>27</v>
      </c>
      <c r="AK663">
        <v>54</v>
      </c>
      <c r="AL663">
        <v>1</v>
      </c>
      <c r="AM663">
        <v>3</v>
      </c>
      <c r="AN663">
        <v>27</v>
      </c>
      <c r="AO663">
        <v>54</v>
      </c>
      <c r="AP663">
        <v>537</v>
      </c>
      <c r="AQ663">
        <v>608</v>
      </c>
      <c r="AR663">
        <v>233</v>
      </c>
      <c r="AS663">
        <v>216</v>
      </c>
      <c r="AT663">
        <v>399</v>
      </c>
      <c r="AU663">
        <v>405</v>
      </c>
      <c r="AW663" s="10">
        <f t="shared" si="60"/>
        <v>1.0246913580246915</v>
      </c>
      <c r="AX663" s="10">
        <f t="shared" si="61"/>
        <v>0.66666666666666663</v>
      </c>
      <c r="AY663" s="10">
        <f t="shared" si="62"/>
        <v>2.4814814814814814</v>
      </c>
      <c r="AZ663" s="10">
        <f t="shared" si="63"/>
        <v>1.3703703703703705</v>
      </c>
      <c r="BA663" s="10">
        <f t="shared" si="64"/>
        <v>15.17283950617284</v>
      </c>
      <c r="BB663" s="10">
        <f t="shared" si="65"/>
        <v>11.072072072072071</v>
      </c>
    </row>
    <row r="664" spans="1:54" x14ac:dyDescent="0.35">
      <c r="A664" t="s">
        <v>55</v>
      </c>
      <c r="B664">
        <v>131566610</v>
      </c>
      <c r="C664">
        <v>131569328</v>
      </c>
      <c r="D664">
        <v>2719</v>
      </c>
      <c r="E664">
        <v>131568212</v>
      </c>
      <c r="F664">
        <v>968.32</v>
      </c>
      <c r="G664">
        <v>32.700000000000003</v>
      </c>
      <c r="H664">
        <v>0</v>
      </c>
      <c r="I664">
        <v>131568213</v>
      </c>
      <c r="J664">
        <v>667.84</v>
      </c>
      <c r="K664">
        <v>131568212</v>
      </c>
      <c r="L664">
        <v>413.71</v>
      </c>
      <c r="M664">
        <v>131568210</v>
      </c>
      <c r="N664">
        <v>475.06</v>
      </c>
      <c r="O664">
        <v>131567969</v>
      </c>
      <c r="P664">
        <v>131568212</v>
      </c>
      <c r="Q664">
        <v>243</v>
      </c>
      <c r="R664">
        <v>49</v>
      </c>
      <c r="S664">
        <v>27</v>
      </c>
      <c r="T664">
        <v>81</v>
      </c>
      <c r="U664">
        <v>0</v>
      </c>
      <c r="V664">
        <v>54</v>
      </c>
      <c r="W664">
        <v>88</v>
      </c>
      <c r="X664">
        <v>27</v>
      </c>
      <c r="Y664">
        <v>0</v>
      </c>
      <c r="Z664">
        <v>0</v>
      </c>
      <c r="AA664">
        <v>0</v>
      </c>
      <c r="AB664">
        <v>0</v>
      </c>
      <c r="AC664">
        <v>0</v>
      </c>
      <c r="AD664">
        <v>0</v>
      </c>
      <c r="AE664">
        <v>81</v>
      </c>
      <c r="AF664">
        <v>54</v>
      </c>
      <c r="AG664">
        <v>27</v>
      </c>
      <c r="AH664">
        <v>108</v>
      </c>
      <c r="AI664">
        <v>0</v>
      </c>
      <c r="AJ664">
        <v>108</v>
      </c>
      <c r="AK664">
        <v>108</v>
      </c>
      <c r="AL664">
        <v>66</v>
      </c>
      <c r="AM664">
        <v>161</v>
      </c>
      <c r="AN664">
        <v>95</v>
      </c>
      <c r="AO664">
        <v>228</v>
      </c>
      <c r="AP664">
        <v>629</v>
      </c>
      <c r="AQ664">
        <v>1649</v>
      </c>
      <c r="AR664">
        <v>201</v>
      </c>
      <c r="AS664">
        <v>966</v>
      </c>
      <c r="AT664">
        <v>377</v>
      </c>
      <c r="AU664">
        <v>1233</v>
      </c>
      <c r="AW664" s="10">
        <f t="shared" si="60"/>
        <v>1.4197530864197532</v>
      </c>
      <c r="AX664" s="10">
        <f t="shared" si="61"/>
        <v>0</v>
      </c>
      <c r="AY664" s="10">
        <f t="shared" si="62"/>
        <v>1.3333333333333333</v>
      </c>
      <c r="AZ664" s="10">
        <f t="shared" si="63"/>
        <v>6.1358024691358022</v>
      </c>
      <c r="BA664" s="10">
        <f t="shared" si="64"/>
        <v>47.506172839506178</v>
      </c>
      <c r="BB664" s="10">
        <f t="shared" si="65"/>
        <v>7.7424547283702223</v>
      </c>
    </row>
    <row r="665" spans="1:54" x14ac:dyDescent="0.35">
      <c r="A665" t="s">
        <v>3462</v>
      </c>
      <c r="B665">
        <v>110557049</v>
      </c>
      <c r="C665">
        <v>110561140</v>
      </c>
      <c r="D665">
        <v>4092</v>
      </c>
      <c r="E665">
        <v>110559783</v>
      </c>
      <c r="F665">
        <v>523.20000000000005</v>
      </c>
      <c r="G665">
        <v>37.86</v>
      </c>
      <c r="H665">
        <v>0</v>
      </c>
      <c r="I665">
        <v>110559791</v>
      </c>
      <c r="J665">
        <v>435.82</v>
      </c>
      <c r="K665">
        <v>110559770</v>
      </c>
      <c r="L665">
        <v>128.19</v>
      </c>
      <c r="M665">
        <v>110559804</v>
      </c>
      <c r="N665">
        <v>203.77</v>
      </c>
      <c r="O665">
        <v>110559094</v>
      </c>
      <c r="P665">
        <v>110559783</v>
      </c>
      <c r="Q665">
        <v>689</v>
      </c>
      <c r="R665">
        <v>260</v>
      </c>
      <c r="S665">
        <v>124</v>
      </c>
      <c r="T665">
        <v>54</v>
      </c>
      <c r="U665">
        <v>147</v>
      </c>
      <c r="V665">
        <v>135</v>
      </c>
      <c r="W665">
        <v>92</v>
      </c>
      <c r="X665">
        <v>35</v>
      </c>
      <c r="Y665">
        <v>19</v>
      </c>
      <c r="Z665">
        <v>0</v>
      </c>
      <c r="AA665">
        <v>19</v>
      </c>
      <c r="AB665">
        <v>96</v>
      </c>
      <c r="AC665">
        <v>0</v>
      </c>
      <c r="AD665">
        <v>54</v>
      </c>
      <c r="AE665">
        <v>75</v>
      </c>
      <c r="AF665">
        <v>54</v>
      </c>
      <c r="AG665">
        <v>87</v>
      </c>
      <c r="AH665">
        <v>173</v>
      </c>
      <c r="AI665">
        <v>27</v>
      </c>
      <c r="AJ665">
        <v>421</v>
      </c>
      <c r="AK665">
        <v>29</v>
      </c>
      <c r="AL665">
        <v>267</v>
      </c>
      <c r="AM665">
        <v>54</v>
      </c>
      <c r="AN665">
        <v>285</v>
      </c>
      <c r="AO665">
        <v>207</v>
      </c>
      <c r="AP665">
        <v>121</v>
      </c>
      <c r="AQ665">
        <v>1446</v>
      </c>
      <c r="AR665">
        <v>0</v>
      </c>
      <c r="AS665">
        <v>391</v>
      </c>
      <c r="AT665">
        <v>27</v>
      </c>
      <c r="AU665">
        <v>601</v>
      </c>
      <c r="AW665" s="10">
        <f t="shared" si="60"/>
        <v>4.4814814814814818</v>
      </c>
      <c r="AX665" s="10">
        <f t="shared" si="61"/>
        <v>0.46913580246913578</v>
      </c>
      <c r="AY665" s="10">
        <f t="shared" si="62"/>
        <v>2.3333333333333335</v>
      </c>
      <c r="AZ665" s="10">
        <f t="shared" si="63"/>
        <v>3.5802469135802473</v>
      </c>
      <c r="BA665" s="10">
        <f t="shared" si="64"/>
        <v>30.098765432098762</v>
      </c>
      <c r="BB665" s="10">
        <f t="shared" si="65"/>
        <v>8.4068965517241363</v>
      </c>
    </row>
    <row r="666" spans="1:54" x14ac:dyDescent="0.35">
      <c r="A666" t="s">
        <v>51</v>
      </c>
      <c r="B666">
        <v>41546986</v>
      </c>
      <c r="C666">
        <v>41548073</v>
      </c>
      <c r="D666">
        <v>1088</v>
      </c>
      <c r="E666">
        <v>41547305</v>
      </c>
      <c r="F666">
        <v>331.85</v>
      </c>
      <c r="G666">
        <v>33.25</v>
      </c>
      <c r="H666">
        <v>0</v>
      </c>
      <c r="I666">
        <v>41547305</v>
      </c>
      <c r="J666">
        <v>323.29000000000002</v>
      </c>
      <c r="K666">
        <v>41547302</v>
      </c>
      <c r="L666">
        <v>197.01</v>
      </c>
      <c r="M666">
        <v>41547287</v>
      </c>
      <c r="N666">
        <v>226.99</v>
      </c>
      <c r="O666">
        <v>41547529</v>
      </c>
      <c r="P666">
        <v>41547305</v>
      </c>
      <c r="Q666">
        <v>224</v>
      </c>
      <c r="R666">
        <v>38</v>
      </c>
      <c r="S666">
        <v>41</v>
      </c>
      <c r="T666">
        <v>54</v>
      </c>
      <c r="U666">
        <v>27</v>
      </c>
      <c r="V666">
        <v>27</v>
      </c>
      <c r="W666">
        <v>0</v>
      </c>
      <c r="X666">
        <v>54</v>
      </c>
      <c r="Y666">
        <v>27</v>
      </c>
      <c r="Z666">
        <v>0</v>
      </c>
      <c r="AA666">
        <v>75</v>
      </c>
      <c r="AB666">
        <v>0</v>
      </c>
      <c r="AC666">
        <v>0</v>
      </c>
      <c r="AD666">
        <v>0</v>
      </c>
      <c r="AE666">
        <v>118</v>
      </c>
      <c r="AF666">
        <v>27</v>
      </c>
      <c r="AG666">
        <v>23</v>
      </c>
      <c r="AH666">
        <v>146</v>
      </c>
      <c r="AI666">
        <v>81</v>
      </c>
      <c r="AJ666">
        <v>162</v>
      </c>
      <c r="AK666">
        <v>135</v>
      </c>
      <c r="AL666">
        <v>103</v>
      </c>
      <c r="AM666">
        <v>27</v>
      </c>
      <c r="AN666">
        <v>0</v>
      </c>
      <c r="AO666">
        <v>135</v>
      </c>
      <c r="AP666">
        <v>54</v>
      </c>
      <c r="AQ666">
        <v>1292</v>
      </c>
      <c r="AR666">
        <v>0</v>
      </c>
      <c r="AS666">
        <v>594</v>
      </c>
      <c r="AT666">
        <v>0</v>
      </c>
      <c r="AU666">
        <v>594</v>
      </c>
      <c r="AW666" s="10">
        <f t="shared" si="60"/>
        <v>0.83950617283950624</v>
      </c>
      <c r="AX666" s="10">
        <f t="shared" si="61"/>
        <v>1.2592592592592593</v>
      </c>
      <c r="AY666" s="10">
        <f t="shared" si="62"/>
        <v>2.7407407407407409</v>
      </c>
      <c r="AZ666" s="10">
        <f t="shared" si="63"/>
        <v>3.6666666666666665</v>
      </c>
      <c r="BA666" s="10">
        <f t="shared" si="64"/>
        <v>30.617283950617281</v>
      </c>
      <c r="BB666" s="10">
        <f t="shared" si="65"/>
        <v>8.3501683501683495</v>
      </c>
    </row>
    <row r="667" spans="1:54" x14ac:dyDescent="0.35">
      <c r="A667" t="s">
        <v>45</v>
      </c>
      <c r="B667">
        <v>81470493</v>
      </c>
      <c r="C667">
        <v>81472292</v>
      </c>
      <c r="D667">
        <v>1800</v>
      </c>
      <c r="E667">
        <v>81470756</v>
      </c>
      <c r="F667">
        <v>199.78</v>
      </c>
      <c r="G667">
        <v>13.17</v>
      </c>
      <c r="H667">
        <v>0.04</v>
      </c>
      <c r="I667">
        <v>81470755</v>
      </c>
      <c r="J667">
        <v>186.12</v>
      </c>
      <c r="K667">
        <v>81470769</v>
      </c>
      <c r="L667">
        <v>59.55</v>
      </c>
      <c r="M667">
        <v>81470777</v>
      </c>
      <c r="N667">
        <v>94.88</v>
      </c>
      <c r="O667">
        <v>81471392</v>
      </c>
      <c r="P667">
        <v>81470756</v>
      </c>
      <c r="Q667">
        <v>636</v>
      </c>
      <c r="R667">
        <v>81</v>
      </c>
      <c r="S667">
        <v>175</v>
      </c>
      <c r="T667">
        <v>54</v>
      </c>
      <c r="U667">
        <v>104</v>
      </c>
      <c r="V667">
        <v>54</v>
      </c>
      <c r="W667">
        <v>108</v>
      </c>
      <c r="X667">
        <v>27</v>
      </c>
      <c r="Y667">
        <v>29</v>
      </c>
      <c r="Z667">
        <v>27</v>
      </c>
      <c r="AA667">
        <v>27</v>
      </c>
      <c r="AB667">
        <v>0</v>
      </c>
      <c r="AC667">
        <v>54</v>
      </c>
      <c r="AD667">
        <v>81</v>
      </c>
      <c r="AE667">
        <v>216</v>
      </c>
      <c r="AF667">
        <v>54</v>
      </c>
      <c r="AG667">
        <v>66</v>
      </c>
      <c r="AH667">
        <v>76</v>
      </c>
      <c r="AI667">
        <v>208</v>
      </c>
      <c r="AJ667">
        <v>108</v>
      </c>
      <c r="AK667">
        <v>81</v>
      </c>
      <c r="AL667">
        <v>0</v>
      </c>
      <c r="AM667">
        <v>108</v>
      </c>
      <c r="AN667">
        <v>351</v>
      </c>
      <c r="AO667">
        <v>60</v>
      </c>
      <c r="AP667">
        <v>265</v>
      </c>
      <c r="AQ667">
        <v>1161</v>
      </c>
      <c r="AR667">
        <v>152</v>
      </c>
      <c r="AS667">
        <v>324</v>
      </c>
      <c r="AT667">
        <v>81</v>
      </c>
      <c r="AU667">
        <v>668</v>
      </c>
      <c r="AW667" s="10">
        <f t="shared" si="60"/>
        <v>4.7777777777777777</v>
      </c>
      <c r="AX667" s="10">
        <f t="shared" si="61"/>
        <v>1.3580246913580245</v>
      </c>
      <c r="AY667" s="10">
        <f t="shared" si="62"/>
        <v>6.0493827160493829</v>
      </c>
      <c r="AZ667" s="10">
        <f t="shared" si="63"/>
        <v>3.074074074074074</v>
      </c>
      <c r="BA667" s="10">
        <f t="shared" si="64"/>
        <v>26.580246913580247</v>
      </c>
      <c r="BB667" s="10">
        <f t="shared" si="65"/>
        <v>8.646586345381527</v>
      </c>
    </row>
    <row r="668" spans="1:54" x14ac:dyDescent="0.35">
      <c r="A668" t="s">
        <v>56</v>
      </c>
      <c r="B668">
        <v>144123195</v>
      </c>
      <c r="C668">
        <v>144125131</v>
      </c>
      <c r="D668">
        <v>1937</v>
      </c>
      <c r="E668">
        <v>144124361</v>
      </c>
      <c r="F668">
        <v>390.28</v>
      </c>
      <c r="G668">
        <v>43.16</v>
      </c>
      <c r="H668">
        <v>0</v>
      </c>
      <c r="I668">
        <v>144124350</v>
      </c>
      <c r="J668">
        <v>178.2</v>
      </c>
      <c r="K668">
        <v>144124364</v>
      </c>
      <c r="L668">
        <v>225.31</v>
      </c>
      <c r="M668">
        <v>144124358</v>
      </c>
      <c r="N668">
        <v>158.58000000000001</v>
      </c>
      <c r="O668">
        <v>144124163</v>
      </c>
      <c r="P668">
        <v>144124361</v>
      </c>
      <c r="Q668">
        <v>198</v>
      </c>
      <c r="R668">
        <v>162</v>
      </c>
      <c r="S668">
        <v>113</v>
      </c>
      <c r="T668">
        <v>158</v>
      </c>
      <c r="U668">
        <v>108</v>
      </c>
      <c r="V668">
        <v>27</v>
      </c>
      <c r="W668">
        <v>135</v>
      </c>
      <c r="X668">
        <v>86</v>
      </c>
      <c r="Y668">
        <v>186</v>
      </c>
      <c r="Z668">
        <v>54</v>
      </c>
      <c r="AA668">
        <v>54</v>
      </c>
      <c r="AB668">
        <v>86</v>
      </c>
      <c r="AC668">
        <v>108</v>
      </c>
      <c r="AD668">
        <v>99</v>
      </c>
      <c r="AE668">
        <v>135</v>
      </c>
      <c r="AF668">
        <v>162</v>
      </c>
      <c r="AG668">
        <v>17</v>
      </c>
      <c r="AH668">
        <v>27</v>
      </c>
      <c r="AI668">
        <v>54</v>
      </c>
      <c r="AJ668">
        <v>0</v>
      </c>
      <c r="AK668">
        <v>27</v>
      </c>
      <c r="AL668">
        <v>97</v>
      </c>
      <c r="AM668">
        <v>139</v>
      </c>
      <c r="AN668">
        <v>108</v>
      </c>
      <c r="AO668">
        <v>108</v>
      </c>
      <c r="AP668">
        <v>50</v>
      </c>
      <c r="AQ668">
        <v>684</v>
      </c>
      <c r="AR668">
        <v>137</v>
      </c>
      <c r="AS668">
        <v>879</v>
      </c>
      <c r="AT668">
        <v>42</v>
      </c>
      <c r="AU668">
        <v>756</v>
      </c>
      <c r="AW668" s="10">
        <f t="shared" si="60"/>
        <v>4.3950617283950617</v>
      </c>
      <c r="AX668" s="10">
        <f t="shared" si="61"/>
        <v>4.2962962962962967</v>
      </c>
      <c r="AY668" s="10">
        <f t="shared" si="62"/>
        <v>2.5432098765432101</v>
      </c>
      <c r="AZ668" s="10">
        <f t="shared" si="63"/>
        <v>3.382716049382716</v>
      </c>
      <c r="BA668" s="10">
        <f t="shared" si="64"/>
        <v>28.62962962962963</v>
      </c>
      <c r="BB668" s="10">
        <f t="shared" si="65"/>
        <v>8.4635036496350367</v>
      </c>
    </row>
    <row r="669" spans="1:54" x14ac:dyDescent="0.35">
      <c r="A669" t="s">
        <v>53</v>
      </c>
      <c r="B669">
        <v>3266668</v>
      </c>
      <c r="C669">
        <v>3268829</v>
      </c>
      <c r="D669">
        <v>2162</v>
      </c>
      <c r="E669">
        <v>3267321</v>
      </c>
      <c r="F669">
        <v>274.29000000000002</v>
      </c>
      <c r="G669">
        <v>40.369999999999997</v>
      </c>
      <c r="H669">
        <v>0</v>
      </c>
      <c r="I669">
        <v>3267330</v>
      </c>
      <c r="J669">
        <v>168</v>
      </c>
      <c r="K669">
        <v>3267321</v>
      </c>
      <c r="L669">
        <v>156.16</v>
      </c>
      <c r="M669">
        <v>3267321</v>
      </c>
      <c r="N669">
        <v>93.34</v>
      </c>
      <c r="O669">
        <v>3267748</v>
      </c>
      <c r="P669">
        <v>3267321</v>
      </c>
      <c r="Q669">
        <v>427</v>
      </c>
      <c r="R669">
        <v>0</v>
      </c>
      <c r="S669">
        <v>27</v>
      </c>
      <c r="T669">
        <v>27</v>
      </c>
      <c r="U669">
        <v>0</v>
      </c>
      <c r="V669">
        <v>0</v>
      </c>
      <c r="W669">
        <v>27</v>
      </c>
      <c r="X669">
        <v>0</v>
      </c>
      <c r="Y669">
        <v>27</v>
      </c>
      <c r="Z669">
        <v>81</v>
      </c>
      <c r="AA669">
        <v>54</v>
      </c>
      <c r="AB669">
        <v>0</v>
      </c>
      <c r="AC669">
        <v>0</v>
      </c>
      <c r="AD669">
        <v>0</v>
      </c>
      <c r="AE669">
        <v>27</v>
      </c>
      <c r="AF669">
        <v>27</v>
      </c>
      <c r="AG669">
        <v>27</v>
      </c>
      <c r="AH669">
        <v>54</v>
      </c>
      <c r="AI669">
        <v>54</v>
      </c>
      <c r="AJ669">
        <v>0</v>
      </c>
      <c r="AK669">
        <v>54</v>
      </c>
      <c r="AL669">
        <v>0</v>
      </c>
      <c r="AM669">
        <v>24</v>
      </c>
      <c r="AN669">
        <v>0</v>
      </c>
      <c r="AO669">
        <v>81</v>
      </c>
      <c r="AP669">
        <v>0</v>
      </c>
      <c r="AQ669">
        <v>702</v>
      </c>
      <c r="AR669">
        <v>0</v>
      </c>
      <c r="AS669">
        <v>513</v>
      </c>
      <c r="AT669">
        <v>27</v>
      </c>
      <c r="AU669">
        <v>324</v>
      </c>
      <c r="AW669" s="10">
        <f t="shared" si="60"/>
        <v>0.66666666666666663</v>
      </c>
      <c r="AX669" s="10">
        <f t="shared" si="61"/>
        <v>1</v>
      </c>
      <c r="AY669" s="10">
        <f t="shared" si="62"/>
        <v>1.3333333333333333</v>
      </c>
      <c r="AZ669" s="10">
        <f t="shared" si="63"/>
        <v>1.962962962962963</v>
      </c>
      <c r="BA669" s="10">
        <f t="shared" si="64"/>
        <v>19</v>
      </c>
      <c r="BB669" s="10">
        <f t="shared" si="65"/>
        <v>9.6792452830188669</v>
      </c>
    </row>
    <row r="670" spans="1:54" x14ac:dyDescent="0.35">
      <c r="A670" t="s">
        <v>49</v>
      </c>
      <c r="B670">
        <v>103427869</v>
      </c>
      <c r="C670">
        <v>103429276</v>
      </c>
      <c r="D670">
        <v>1408</v>
      </c>
      <c r="E670">
        <v>103428601</v>
      </c>
      <c r="F670">
        <v>79.64</v>
      </c>
      <c r="G670">
        <v>21.24</v>
      </c>
      <c r="H670">
        <v>1.68</v>
      </c>
      <c r="I670">
        <v>103428606</v>
      </c>
      <c r="J670">
        <v>158.46</v>
      </c>
      <c r="K670">
        <v>103428596</v>
      </c>
      <c r="L670">
        <v>62.94</v>
      </c>
      <c r="M670">
        <v>103428584</v>
      </c>
      <c r="N670">
        <v>123.58</v>
      </c>
      <c r="O670">
        <v>103428572</v>
      </c>
      <c r="P670">
        <v>103428601</v>
      </c>
      <c r="Q670">
        <v>29</v>
      </c>
      <c r="R670">
        <v>0</v>
      </c>
      <c r="S670">
        <v>0</v>
      </c>
      <c r="T670">
        <v>27</v>
      </c>
      <c r="U670">
        <v>27</v>
      </c>
      <c r="V670">
        <v>27</v>
      </c>
      <c r="W670">
        <v>27</v>
      </c>
      <c r="X670">
        <v>0</v>
      </c>
      <c r="Y670">
        <v>0</v>
      </c>
      <c r="Z670">
        <v>54</v>
      </c>
      <c r="AA670">
        <v>4</v>
      </c>
      <c r="AB670">
        <v>0</v>
      </c>
      <c r="AC670">
        <v>0</v>
      </c>
      <c r="AD670">
        <v>23</v>
      </c>
      <c r="AE670">
        <v>27</v>
      </c>
      <c r="AF670">
        <v>54</v>
      </c>
      <c r="AG670">
        <v>54</v>
      </c>
      <c r="AH670">
        <v>54</v>
      </c>
      <c r="AI670">
        <v>54</v>
      </c>
      <c r="AJ670">
        <v>27</v>
      </c>
      <c r="AK670">
        <v>27</v>
      </c>
      <c r="AL670">
        <v>54</v>
      </c>
      <c r="AM670">
        <v>32</v>
      </c>
      <c r="AN670">
        <v>0</v>
      </c>
      <c r="AO670">
        <v>0</v>
      </c>
      <c r="AP670">
        <v>324</v>
      </c>
      <c r="AQ670">
        <v>324</v>
      </c>
      <c r="AR670">
        <v>216</v>
      </c>
      <c r="AS670">
        <v>216</v>
      </c>
      <c r="AT670">
        <v>348</v>
      </c>
      <c r="AU670">
        <v>324</v>
      </c>
      <c r="AW670" s="10">
        <f t="shared" si="60"/>
        <v>0.66666666666666663</v>
      </c>
      <c r="AX670" s="10">
        <f t="shared" si="61"/>
        <v>4.9382716049382713E-2</v>
      </c>
      <c r="AY670" s="10">
        <f t="shared" si="62"/>
        <v>1.6666666666666667</v>
      </c>
      <c r="AZ670" s="10">
        <f t="shared" si="63"/>
        <v>0.72839506172839508</v>
      </c>
      <c r="BA670" s="10">
        <f t="shared" si="64"/>
        <v>10.666666666666666</v>
      </c>
      <c r="BB670" s="10">
        <f t="shared" si="65"/>
        <v>14.644067796610168</v>
      </c>
    </row>
    <row r="671" spans="1:54" x14ac:dyDescent="0.35">
      <c r="A671" t="s">
        <v>50</v>
      </c>
      <c r="B671">
        <v>10943084</v>
      </c>
      <c r="C671">
        <v>10944885</v>
      </c>
      <c r="D671">
        <v>1802</v>
      </c>
      <c r="E671">
        <v>10943979</v>
      </c>
      <c r="F671">
        <v>408.76</v>
      </c>
      <c r="G671">
        <v>27.7</v>
      </c>
      <c r="H671">
        <v>0</v>
      </c>
      <c r="I671">
        <v>10943987</v>
      </c>
      <c r="J671">
        <v>303.19</v>
      </c>
      <c r="K671">
        <v>10943979</v>
      </c>
      <c r="L671">
        <v>98.97</v>
      </c>
      <c r="M671">
        <v>10943942</v>
      </c>
      <c r="N671">
        <v>211.03</v>
      </c>
      <c r="O671">
        <v>10943984</v>
      </c>
      <c r="P671">
        <v>10943979</v>
      </c>
      <c r="Q671">
        <v>5</v>
      </c>
      <c r="R671">
        <v>108</v>
      </c>
      <c r="S671">
        <v>105</v>
      </c>
      <c r="T671">
        <v>54</v>
      </c>
      <c r="U671">
        <v>54</v>
      </c>
      <c r="V671">
        <v>27</v>
      </c>
      <c r="W671">
        <v>27</v>
      </c>
      <c r="X671">
        <v>27</v>
      </c>
      <c r="Y671">
        <v>27</v>
      </c>
      <c r="Z671">
        <v>27</v>
      </c>
      <c r="AA671">
        <v>27</v>
      </c>
      <c r="AB671">
        <v>27</v>
      </c>
      <c r="AC671">
        <v>27</v>
      </c>
      <c r="AD671">
        <v>27</v>
      </c>
      <c r="AE671">
        <v>27</v>
      </c>
      <c r="AF671">
        <v>49</v>
      </c>
      <c r="AG671">
        <v>54</v>
      </c>
      <c r="AH671">
        <v>205</v>
      </c>
      <c r="AI671">
        <v>190</v>
      </c>
      <c r="AJ671">
        <v>27</v>
      </c>
      <c r="AK671">
        <v>27</v>
      </c>
      <c r="AL671">
        <v>98</v>
      </c>
      <c r="AM671">
        <v>93</v>
      </c>
      <c r="AN671">
        <v>159</v>
      </c>
      <c r="AO671">
        <v>149</v>
      </c>
      <c r="AP671">
        <v>1157</v>
      </c>
      <c r="AQ671">
        <v>1154</v>
      </c>
      <c r="AR671">
        <v>415</v>
      </c>
      <c r="AS671">
        <v>400</v>
      </c>
      <c r="AT671">
        <v>725</v>
      </c>
      <c r="AU671">
        <v>722</v>
      </c>
      <c r="AW671" s="10">
        <f t="shared" si="60"/>
        <v>2.2962962962962963</v>
      </c>
      <c r="AX671" s="10">
        <f t="shared" si="61"/>
        <v>1</v>
      </c>
      <c r="AY671" s="10">
        <f t="shared" si="62"/>
        <v>3.3456790123456788</v>
      </c>
      <c r="AZ671" s="10">
        <f t="shared" si="63"/>
        <v>3.3209876543209877</v>
      </c>
      <c r="BA671" s="10">
        <f t="shared" si="64"/>
        <v>28.098765432098762</v>
      </c>
      <c r="BB671" s="10">
        <f t="shared" si="65"/>
        <v>8.4609665427509277</v>
      </c>
    </row>
    <row r="672" spans="1:54" x14ac:dyDescent="0.35">
      <c r="A672" t="s">
        <v>3460</v>
      </c>
      <c r="B672">
        <v>112520937</v>
      </c>
      <c r="C672">
        <v>112521705</v>
      </c>
      <c r="D672">
        <v>769</v>
      </c>
      <c r="E672">
        <v>112521439</v>
      </c>
      <c r="F672">
        <v>349.13</v>
      </c>
      <c r="G672">
        <v>41.56</v>
      </c>
      <c r="H672">
        <v>0</v>
      </c>
      <c r="I672">
        <v>112521443</v>
      </c>
      <c r="J672">
        <v>322.52</v>
      </c>
      <c r="K672">
        <v>112521439</v>
      </c>
      <c r="L672">
        <v>149.86000000000001</v>
      </c>
      <c r="M672">
        <v>112521433</v>
      </c>
      <c r="N672">
        <v>115.27</v>
      </c>
      <c r="O672">
        <v>112521321</v>
      </c>
      <c r="P672">
        <v>112521439</v>
      </c>
      <c r="Q672">
        <v>118</v>
      </c>
      <c r="R672">
        <v>0</v>
      </c>
      <c r="S672">
        <v>0</v>
      </c>
      <c r="T672">
        <v>27</v>
      </c>
      <c r="U672">
        <v>103</v>
      </c>
      <c r="V672">
        <v>81</v>
      </c>
      <c r="W672">
        <v>81</v>
      </c>
      <c r="X672">
        <v>27</v>
      </c>
      <c r="Y672">
        <v>27</v>
      </c>
      <c r="Z672">
        <v>54</v>
      </c>
      <c r="AA672">
        <v>55</v>
      </c>
      <c r="AB672">
        <v>0</v>
      </c>
      <c r="AC672">
        <v>0</v>
      </c>
      <c r="AD672">
        <v>78</v>
      </c>
      <c r="AE672">
        <v>68</v>
      </c>
      <c r="AF672">
        <v>81</v>
      </c>
      <c r="AG672">
        <v>54</v>
      </c>
      <c r="AH672">
        <v>53</v>
      </c>
      <c r="AI672">
        <v>60</v>
      </c>
      <c r="AJ672">
        <v>27</v>
      </c>
      <c r="AK672">
        <v>27</v>
      </c>
      <c r="AL672">
        <v>54</v>
      </c>
      <c r="AM672">
        <v>96</v>
      </c>
      <c r="AN672">
        <v>0</v>
      </c>
      <c r="AO672">
        <v>27</v>
      </c>
      <c r="AP672">
        <v>572</v>
      </c>
      <c r="AQ672">
        <v>714</v>
      </c>
      <c r="AR672">
        <v>530</v>
      </c>
      <c r="AS672">
        <v>567</v>
      </c>
      <c r="AT672">
        <v>100</v>
      </c>
      <c r="AU672">
        <v>189</v>
      </c>
      <c r="AW672" s="10">
        <f t="shared" si="60"/>
        <v>2.2716049382716048</v>
      </c>
      <c r="AX672" s="10">
        <f t="shared" si="61"/>
        <v>1.0123456790123457</v>
      </c>
      <c r="AY672" s="10">
        <f t="shared" si="62"/>
        <v>2.2469135802469133</v>
      </c>
      <c r="AZ672" s="10">
        <f t="shared" si="63"/>
        <v>1.8518518518518519</v>
      </c>
      <c r="BA672" s="10">
        <f t="shared" si="64"/>
        <v>18.148148148148149</v>
      </c>
      <c r="BB672" s="10">
        <f t="shared" si="65"/>
        <v>9.8000000000000007</v>
      </c>
    </row>
    <row r="673" spans="1:54" x14ac:dyDescent="0.35">
      <c r="A673" t="s">
        <v>54</v>
      </c>
      <c r="B673">
        <v>39399257</v>
      </c>
      <c r="C673">
        <v>39402601</v>
      </c>
      <c r="D673">
        <v>3345</v>
      </c>
      <c r="E673">
        <v>39400000</v>
      </c>
      <c r="F673">
        <v>533.34</v>
      </c>
      <c r="G673">
        <v>32.869999999999997</v>
      </c>
      <c r="H673">
        <v>0</v>
      </c>
      <c r="I673">
        <v>39400058</v>
      </c>
      <c r="J673">
        <v>328.56</v>
      </c>
      <c r="K673">
        <v>39400021</v>
      </c>
      <c r="L673">
        <v>167.57</v>
      </c>
      <c r="M673">
        <v>39399997</v>
      </c>
      <c r="N673">
        <v>421.22</v>
      </c>
      <c r="O673">
        <v>39400929</v>
      </c>
      <c r="P673">
        <v>39400000</v>
      </c>
      <c r="Q673">
        <v>929</v>
      </c>
      <c r="R673">
        <v>108</v>
      </c>
      <c r="S673">
        <v>87</v>
      </c>
      <c r="T673">
        <v>37</v>
      </c>
      <c r="U673">
        <v>104</v>
      </c>
      <c r="V673">
        <v>54</v>
      </c>
      <c r="W673">
        <v>54</v>
      </c>
      <c r="X673">
        <v>27</v>
      </c>
      <c r="Y673">
        <v>27</v>
      </c>
      <c r="Z673">
        <v>81</v>
      </c>
      <c r="AA673">
        <v>43</v>
      </c>
      <c r="AB673">
        <v>135</v>
      </c>
      <c r="AC673">
        <v>54</v>
      </c>
      <c r="AD673">
        <v>97</v>
      </c>
      <c r="AE673">
        <v>128</v>
      </c>
      <c r="AF673">
        <v>0</v>
      </c>
      <c r="AG673">
        <v>81</v>
      </c>
      <c r="AH673">
        <v>90</v>
      </c>
      <c r="AI673">
        <v>112</v>
      </c>
      <c r="AJ673">
        <v>27</v>
      </c>
      <c r="AK673">
        <v>158</v>
      </c>
      <c r="AL673">
        <v>0</v>
      </c>
      <c r="AM673">
        <v>27</v>
      </c>
      <c r="AN673">
        <v>135</v>
      </c>
      <c r="AO673">
        <v>297</v>
      </c>
      <c r="AP673">
        <v>54</v>
      </c>
      <c r="AQ673">
        <v>1402</v>
      </c>
      <c r="AR673">
        <v>27</v>
      </c>
      <c r="AS673">
        <v>977</v>
      </c>
      <c r="AT673">
        <v>151</v>
      </c>
      <c r="AU673">
        <v>1317</v>
      </c>
      <c r="AW673" s="10">
        <f t="shared" si="60"/>
        <v>3.0246913580246915</v>
      </c>
      <c r="AX673" s="10">
        <f t="shared" si="61"/>
        <v>1.5308641975308643</v>
      </c>
      <c r="AY673" s="10">
        <f t="shared" si="62"/>
        <v>3.9629629629629628</v>
      </c>
      <c r="AZ673" s="10">
        <f t="shared" si="63"/>
        <v>5.9506172839506171</v>
      </c>
      <c r="BA673" s="10">
        <f t="shared" si="64"/>
        <v>45.629629629629626</v>
      </c>
      <c r="BB673" s="10">
        <f t="shared" si="65"/>
        <v>7.6680497925311197</v>
      </c>
    </row>
    <row r="674" spans="1:54" x14ac:dyDescent="0.35">
      <c r="A674" t="s">
        <v>44</v>
      </c>
      <c r="B674">
        <v>44086867</v>
      </c>
      <c r="C674">
        <v>44089634</v>
      </c>
      <c r="D674">
        <v>2768</v>
      </c>
      <c r="E674">
        <v>44088505</v>
      </c>
      <c r="F674">
        <v>507.56</v>
      </c>
      <c r="G674">
        <v>30.8</v>
      </c>
      <c r="H674">
        <v>0</v>
      </c>
      <c r="I674">
        <v>44088494</v>
      </c>
      <c r="J674">
        <v>246.01</v>
      </c>
      <c r="K674">
        <v>44088501</v>
      </c>
      <c r="L674">
        <v>123.97</v>
      </c>
      <c r="M674">
        <v>44088507</v>
      </c>
      <c r="N674">
        <v>332.21</v>
      </c>
      <c r="O674">
        <v>44088250</v>
      </c>
      <c r="P674">
        <v>44088505</v>
      </c>
      <c r="Q674">
        <v>255</v>
      </c>
      <c r="R674">
        <v>162</v>
      </c>
      <c r="S674">
        <v>75</v>
      </c>
      <c r="T674">
        <v>54</v>
      </c>
      <c r="U674">
        <v>0</v>
      </c>
      <c r="V674">
        <v>108</v>
      </c>
      <c r="W674">
        <v>27</v>
      </c>
      <c r="X674">
        <v>15</v>
      </c>
      <c r="Y674">
        <v>54</v>
      </c>
      <c r="Z674">
        <v>0</v>
      </c>
      <c r="AA674">
        <v>54</v>
      </c>
      <c r="AB674">
        <v>0</v>
      </c>
      <c r="AC674">
        <v>0</v>
      </c>
      <c r="AD674">
        <v>54</v>
      </c>
      <c r="AE674">
        <v>54</v>
      </c>
      <c r="AF674">
        <v>81</v>
      </c>
      <c r="AG674">
        <v>52</v>
      </c>
      <c r="AH674">
        <v>135</v>
      </c>
      <c r="AI674">
        <v>135</v>
      </c>
      <c r="AJ674">
        <v>54</v>
      </c>
      <c r="AK674">
        <v>54</v>
      </c>
      <c r="AL674">
        <v>0</v>
      </c>
      <c r="AM674">
        <v>0</v>
      </c>
      <c r="AN674">
        <v>4</v>
      </c>
      <c r="AO674">
        <v>268</v>
      </c>
      <c r="AP674">
        <v>81</v>
      </c>
      <c r="AQ674">
        <v>1107</v>
      </c>
      <c r="AR674">
        <v>135</v>
      </c>
      <c r="AS674">
        <v>542</v>
      </c>
      <c r="AT674">
        <v>207</v>
      </c>
      <c r="AU674">
        <v>972</v>
      </c>
      <c r="AW674" s="10">
        <f t="shared" si="60"/>
        <v>1.2592592592592593</v>
      </c>
      <c r="AX674" s="10">
        <f t="shared" si="61"/>
        <v>1.3333333333333333</v>
      </c>
      <c r="AY674" s="10">
        <f t="shared" si="62"/>
        <v>2.9753086419753085</v>
      </c>
      <c r="AZ674" s="10">
        <f t="shared" si="63"/>
        <v>3.9753086419753085</v>
      </c>
      <c r="BA674" s="10">
        <f t="shared" si="64"/>
        <v>32.358024691358025</v>
      </c>
      <c r="BB674" s="10">
        <f t="shared" si="65"/>
        <v>8.1397515527950315</v>
      </c>
    </row>
    <row r="675" spans="1:54" x14ac:dyDescent="0.35">
      <c r="A675" t="s">
        <v>65</v>
      </c>
      <c r="B675">
        <v>100226310</v>
      </c>
      <c r="C675">
        <v>100227718</v>
      </c>
      <c r="D675">
        <v>1409</v>
      </c>
      <c r="E675">
        <v>100227416</v>
      </c>
      <c r="F675">
        <v>377.55</v>
      </c>
      <c r="G675">
        <v>32.32</v>
      </c>
      <c r="H675">
        <v>0</v>
      </c>
      <c r="I675">
        <v>100227413</v>
      </c>
      <c r="J675">
        <v>229.75</v>
      </c>
      <c r="K675">
        <v>100227419</v>
      </c>
      <c r="L675">
        <v>82.41</v>
      </c>
      <c r="M675">
        <v>100227420</v>
      </c>
      <c r="N675">
        <v>265.06</v>
      </c>
      <c r="O675">
        <v>100227014</v>
      </c>
      <c r="P675">
        <v>100227416</v>
      </c>
      <c r="Q675">
        <v>402</v>
      </c>
      <c r="R675">
        <v>41</v>
      </c>
      <c r="S675">
        <v>10</v>
      </c>
      <c r="T675">
        <v>0</v>
      </c>
      <c r="U675">
        <v>0</v>
      </c>
      <c r="V675">
        <v>80</v>
      </c>
      <c r="W675">
        <v>0</v>
      </c>
      <c r="X675">
        <v>0</v>
      </c>
      <c r="Y675">
        <v>0</v>
      </c>
      <c r="Z675">
        <v>0</v>
      </c>
      <c r="AA675">
        <v>0</v>
      </c>
      <c r="AB675">
        <v>0</v>
      </c>
      <c r="AC675">
        <v>0</v>
      </c>
      <c r="AD675">
        <v>27</v>
      </c>
      <c r="AE675">
        <v>27</v>
      </c>
      <c r="AF675">
        <v>0</v>
      </c>
      <c r="AG675">
        <v>0</v>
      </c>
      <c r="AH675">
        <v>0</v>
      </c>
      <c r="AI675">
        <v>81</v>
      </c>
      <c r="AJ675">
        <v>27</v>
      </c>
      <c r="AK675">
        <v>34</v>
      </c>
      <c r="AL675">
        <v>54</v>
      </c>
      <c r="AM675">
        <v>34</v>
      </c>
      <c r="AN675">
        <v>122</v>
      </c>
      <c r="AO675">
        <v>54</v>
      </c>
      <c r="AP675">
        <v>54</v>
      </c>
      <c r="AQ675">
        <v>521</v>
      </c>
      <c r="AR675">
        <v>54</v>
      </c>
      <c r="AS675">
        <v>233</v>
      </c>
      <c r="AT675">
        <v>135</v>
      </c>
      <c r="AU675">
        <v>525</v>
      </c>
      <c r="AW675" s="10">
        <f t="shared" si="60"/>
        <v>0.1234567901234568</v>
      </c>
      <c r="AX675" s="10">
        <f t="shared" si="61"/>
        <v>0</v>
      </c>
      <c r="AY675" s="10">
        <f t="shared" si="62"/>
        <v>1.3333333333333333</v>
      </c>
      <c r="AZ675" s="10">
        <f t="shared" si="63"/>
        <v>1.5061728395061726</v>
      </c>
      <c r="BA675" s="10">
        <f t="shared" si="64"/>
        <v>15.790123456790123</v>
      </c>
      <c r="BB675" s="10">
        <f t="shared" si="65"/>
        <v>10.483606557377051</v>
      </c>
    </row>
    <row r="676" spans="1:54" x14ac:dyDescent="0.35">
      <c r="A676" t="s">
        <v>56</v>
      </c>
      <c r="B676">
        <v>29080586</v>
      </c>
      <c r="C676">
        <v>29084861</v>
      </c>
      <c r="D676">
        <v>4276</v>
      </c>
      <c r="E676">
        <v>29082609</v>
      </c>
      <c r="F676">
        <v>629.12</v>
      </c>
      <c r="G676">
        <v>20.64</v>
      </c>
      <c r="H676">
        <v>0</v>
      </c>
      <c r="I676">
        <v>29082587</v>
      </c>
      <c r="J676">
        <v>452.83</v>
      </c>
      <c r="K676">
        <v>29082609</v>
      </c>
      <c r="L676">
        <v>211.75</v>
      </c>
      <c r="M676">
        <v>29082602</v>
      </c>
      <c r="N676">
        <v>198.5</v>
      </c>
      <c r="O676">
        <v>29082723</v>
      </c>
      <c r="P676">
        <v>29082609</v>
      </c>
      <c r="Q676">
        <v>114</v>
      </c>
      <c r="R676">
        <v>216</v>
      </c>
      <c r="S676">
        <v>168</v>
      </c>
      <c r="T676">
        <v>162</v>
      </c>
      <c r="U676">
        <v>154</v>
      </c>
      <c r="V676">
        <v>108</v>
      </c>
      <c r="W676">
        <v>81</v>
      </c>
      <c r="X676">
        <v>91</v>
      </c>
      <c r="Y676">
        <v>187</v>
      </c>
      <c r="Z676">
        <v>108</v>
      </c>
      <c r="AA676">
        <v>108</v>
      </c>
      <c r="AB676">
        <v>0</v>
      </c>
      <c r="AC676">
        <v>5</v>
      </c>
      <c r="AD676">
        <v>108</v>
      </c>
      <c r="AE676">
        <v>243</v>
      </c>
      <c r="AF676">
        <v>97</v>
      </c>
      <c r="AG676">
        <v>108</v>
      </c>
      <c r="AH676">
        <v>108</v>
      </c>
      <c r="AI676">
        <v>135</v>
      </c>
      <c r="AJ676">
        <v>95</v>
      </c>
      <c r="AK676">
        <v>111</v>
      </c>
      <c r="AL676">
        <v>178</v>
      </c>
      <c r="AM676">
        <v>162</v>
      </c>
      <c r="AN676">
        <v>229</v>
      </c>
      <c r="AO676">
        <v>231</v>
      </c>
      <c r="AP676">
        <v>1078</v>
      </c>
      <c r="AQ676">
        <v>1053</v>
      </c>
      <c r="AR676">
        <v>1635</v>
      </c>
      <c r="AS676">
        <v>1686</v>
      </c>
      <c r="AT676">
        <v>1022</v>
      </c>
      <c r="AU676">
        <v>1095</v>
      </c>
      <c r="AW676" s="10">
        <f t="shared" si="60"/>
        <v>4.9753086419753094</v>
      </c>
      <c r="AX676" s="10">
        <f t="shared" si="61"/>
        <v>3.7037037037037037</v>
      </c>
      <c r="AY676" s="10">
        <f t="shared" si="62"/>
        <v>6</v>
      </c>
      <c r="AZ676" s="10">
        <f t="shared" si="63"/>
        <v>6.2222222222222223</v>
      </c>
      <c r="BA676" s="10">
        <f t="shared" si="64"/>
        <v>47.333333333333336</v>
      </c>
      <c r="BB676" s="10">
        <f t="shared" si="65"/>
        <v>7.6071428571428577</v>
      </c>
    </row>
    <row r="677" spans="1:54" x14ac:dyDescent="0.35">
      <c r="A677" t="s">
        <v>53</v>
      </c>
      <c r="B677">
        <v>12852406</v>
      </c>
      <c r="C677">
        <v>12854598</v>
      </c>
      <c r="D677">
        <v>2193</v>
      </c>
      <c r="E677">
        <v>12853810</v>
      </c>
      <c r="F677">
        <v>577.14</v>
      </c>
      <c r="G677">
        <v>26.68</v>
      </c>
      <c r="H677">
        <v>0</v>
      </c>
      <c r="I677">
        <v>12853810</v>
      </c>
      <c r="J677">
        <v>484.51</v>
      </c>
      <c r="K677">
        <v>12853810</v>
      </c>
      <c r="L677">
        <v>114.16</v>
      </c>
      <c r="M677">
        <v>12853804</v>
      </c>
      <c r="N677">
        <v>269.54000000000002</v>
      </c>
      <c r="O677">
        <v>12853502</v>
      </c>
      <c r="P677">
        <v>12853810</v>
      </c>
      <c r="Q677">
        <v>308</v>
      </c>
      <c r="R677">
        <v>23</v>
      </c>
      <c r="S677">
        <v>54</v>
      </c>
      <c r="T677">
        <v>0</v>
      </c>
      <c r="U677">
        <v>54</v>
      </c>
      <c r="V677">
        <v>62</v>
      </c>
      <c r="W677">
        <v>108</v>
      </c>
      <c r="X677">
        <v>108</v>
      </c>
      <c r="Y677">
        <v>0</v>
      </c>
      <c r="Z677">
        <v>0</v>
      </c>
      <c r="AA677">
        <v>0</v>
      </c>
      <c r="AB677">
        <v>27</v>
      </c>
      <c r="AC677">
        <v>0</v>
      </c>
      <c r="AD677">
        <v>54</v>
      </c>
      <c r="AE677">
        <v>48</v>
      </c>
      <c r="AF677">
        <v>54</v>
      </c>
      <c r="AG677">
        <v>27</v>
      </c>
      <c r="AH677">
        <v>81</v>
      </c>
      <c r="AI677">
        <v>0</v>
      </c>
      <c r="AJ677">
        <v>297</v>
      </c>
      <c r="AK677">
        <v>135</v>
      </c>
      <c r="AL677">
        <v>54</v>
      </c>
      <c r="AM677">
        <v>54</v>
      </c>
      <c r="AN677">
        <v>216</v>
      </c>
      <c r="AO677">
        <v>108</v>
      </c>
      <c r="AP677">
        <v>527</v>
      </c>
      <c r="AQ677">
        <v>1179</v>
      </c>
      <c r="AR677">
        <v>81</v>
      </c>
      <c r="AS677">
        <v>567</v>
      </c>
      <c r="AT677">
        <v>270</v>
      </c>
      <c r="AU677">
        <v>702</v>
      </c>
      <c r="AW677" s="10">
        <f t="shared" si="60"/>
        <v>2.6666666666666665</v>
      </c>
      <c r="AX677" s="10">
        <f t="shared" si="61"/>
        <v>0</v>
      </c>
      <c r="AY677" s="10">
        <f t="shared" si="62"/>
        <v>0.92592592592592593</v>
      </c>
      <c r="AZ677" s="10">
        <f t="shared" si="63"/>
        <v>3.6666666666666665</v>
      </c>
      <c r="BA677" s="10">
        <f t="shared" si="64"/>
        <v>30.222222222222221</v>
      </c>
      <c r="BB677" s="10">
        <f t="shared" si="65"/>
        <v>8.2424242424242422</v>
      </c>
    </row>
    <row r="678" spans="1:54" x14ac:dyDescent="0.35">
      <c r="A678" t="s">
        <v>54</v>
      </c>
      <c r="B678">
        <v>127676574</v>
      </c>
      <c r="C678">
        <v>127678872</v>
      </c>
      <c r="D678">
        <v>2299</v>
      </c>
      <c r="E678">
        <v>127678055</v>
      </c>
      <c r="F678">
        <v>299.82</v>
      </c>
      <c r="G678">
        <v>25.53</v>
      </c>
      <c r="H678">
        <v>0</v>
      </c>
      <c r="I678">
        <v>127678057</v>
      </c>
      <c r="J678">
        <v>178.29</v>
      </c>
      <c r="K678">
        <v>127678052</v>
      </c>
      <c r="L678">
        <v>97.1</v>
      </c>
      <c r="M678">
        <v>127678043</v>
      </c>
      <c r="N678">
        <v>139.65</v>
      </c>
      <c r="O678">
        <v>127677723</v>
      </c>
      <c r="P678">
        <v>127678055</v>
      </c>
      <c r="Q678">
        <v>332</v>
      </c>
      <c r="R678">
        <v>0</v>
      </c>
      <c r="S678">
        <v>27</v>
      </c>
      <c r="T678">
        <v>0</v>
      </c>
      <c r="U678">
        <v>21</v>
      </c>
      <c r="V678">
        <v>0</v>
      </c>
      <c r="W678">
        <v>32</v>
      </c>
      <c r="X678">
        <v>0</v>
      </c>
      <c r="Y678">
        <v>0</v>
      </c>
      <c r="Z678">
        <v>0</v>
      </c>
      <c r="AA678">
        <v>49</v>
      </c>
      <c r="AB678">
        <v>23</v>
      </c>
      <c r="AC678">
        <v>0</v>
      </c>
      <c r="AD678">
        <v>6</v>
      </c>
      <c r="AE678">
        <v>27</v>
      </c>
      <c r="AF678">
        <v>27</v>
      </c>
      <c r="AG678">
        <v>99</v>
      </c>
      <c r="AH678">
        <v>0</v>
      </c>
      <c r="AI678">
        <v>54</v>
      </c>
      <c r="AJ678">
        <v>0</v>
      </c>
      <c r="AK678">
        <v>27</v>
      </c>
      <c r="AL678">
        <v>0</v>
      </c>
      <c r="AM678">
        <v>54</v>
      </c>
      <c r="AN678">
        <v>27</v>
      </c>
      <c r="AO678">
        <v>54</v>
      </c>
      <c r="AP678">
        <v>64</v>
      </c>
      <c r="AQ678">
        <v>756</v>
      </c>
      <c r="AR678">
        <v>176</v>
      </c>
      <c r="AS678">
        <v>270</v>
      </c>
      <c r="AT678">
        <v>108</v>
      </c>
      <c r="AU678">
        <v>338</v>
      </c>
      <c r="AW678" s="10">
        <f t="shared" si="60"/>
        <v>0.98765432098765438</v>
      </c>
      <c r="AX678" s="10">
        <f t="shared" si="61"/>
        <v>0.60493827160493818</v>
      </c>
      <c r="AY678" s="10">
        <f t="shared" si="62"/>
        <v>2.2222222222222223</v>
      </c>
      <c r="AZ678" s="10">
        <f t="shared" si="63"/>
        <v>1.6666666666666667</v>
      </c>
      <c r="BA678" s="10">
        <f t="shared" si="64"/>
        <v>16.839506172839506</v>
      </c>
      <c r="BB678" s="10">
        <f t="shared" si="65"/>
        <v>10.103703703703703</v>
      </c>
    </row>
    <row r="679" spans="1:54" x14ac:dyDescent="0.35">
      <c r="A679" t="s">
        <v>54</v>
      </c>
      <c r="B679">
        <v>111707216</v>
      </c>
      <c r="C679">
        <v>111708228</v>
      </c>
      <c r="D679">
        <v>1013</v>
      </c>
      <c r="E679">
        <v>111707578</v>
      </c>
      <c r="F679">
        <v>594.38</v>
      </c>
      <c r="G679">
        <v>83.11</v>
      </c>
      <c r="H679">
        <v>0</v>
      </c>
      <c r="I679">
        <v>111707578</v>
      </c>
      <c r="J679">
        <v>349.09</v>
      </c>
      <c r="K679">
        <v>111707584</v>
      </c>
      <c r="L679">
        <v>238.07</v>
      </c>
      <c r="M679">
        <v>111707566</v>
      </c>
      <c r="N679">
        <v>221.8</v>
      </c>
      <c r="O679">
        <v>111707722</v>
      </c>
      <c r="P679">
        <v>111707578</v>
      </c>
      <c r="Q679">
        <v>144</v>
      </c>
      <c r="R679">
        <v>27</v>
      </c>
      <c r="S679">
        <v>0</v>
      </c>
      <c r="T679">
        <v>0</v>
      </c>
      <c r="U679">
        <v>0</v>
      </c>
      <c r="V679">
        <v>79</v>
      </c>
      <c r="W679">
        <v>135</v>
      </c>
      <c r="X679">
        <v>0</v>
      </c>
      <c r="Y679">
        <v>8</v>
      </c>
      <c r="Z679">
        <v>27</v>
      </c>
      <c r="AA679">
        <v>61</v>
      </c>
      <c r="AB679">
        <v>54</v>
      </c>
      <c r="AC679">
        <v>27</v>
      </c>
      <c r="AD679">
        <v>27</v>
      </c>
      <c r="AE679">
        <v>27</v>
      </c>
      <c r="AF679">
        <v>27</v>
      </c>
      <c r="AG679">
        <v>27</v>
      </c>
      <c r="AH679">
        <v>108</v>
      </c>
      <c r="AI679">
        <v>159</v>
      </c>
      <c r="AJ679">
        <v>33</v>
      </c>
      <c r="AK679">
        <v>27</v>
      </c>
      <c r="AL679">
        <v>42</v>
      </c>
      <c r="AM679">
        <v>135</v>
      </c>
      <c r="AN679">
        <v>54</v>
      </c>
      <c r="AO679">
        <v>108</v>
      </c>
      <c r="AP679">
        <v>507</v>
      </c>
      <c r="AQ679">
        <v>945</v>
      </c>
      <c r="AR679">
        <v>388</v>
      </c>
      <c r="AS679">
        <v>568</v>
      </c>
      <c r="AT679">
        <v>410</v>
      </c>
      <c r="AU679">
        <v>749</v>
      </c>
      <c r="AW679" s="10">
        <f t="shared" si="60"/>
        <v>1.6666666666666667</v>
      </c>
      <c r="AX679" s="10">
        <f t="shared" si="61"/>
        <v>1.1851851851851851</v>
      </c>
      <c r="AY679" s="10">
        <f t="shared" si="62"/>
        <v>2.6296296296296298</v>
      </c>
      <c r="AZ679" s="10">
        <f t="shared" si="63"/>
        <v>3.3333333333333335</v>
      </c>
      <c r="BA679" s="10">
        <f t="shared" si="64"/>
        <v>27.925925925925927</v>
      </c>
      <c r="BB679" s="10">
        <f t="shared" si="65"/>
        <v>8.3777777777777782</v>
      </c>
    </row>
    <row r="680" spans="1:54" x14ac:dyDescent="0.35">
      <c r="A680" t="s">
        <v>50</v>
      </c>
      <c r="B680">
        <v>48873203</v>
      </c>
      <c r="C680">
        <v>48874292</v>
      </c>
      <c r="D680">
        <v>1090</v>
      </c>
      <c r="E680">
        <v>48873903</v>
      </c>
      <c r="F680">
        <v>237.62</v>
      </c>
      <c r="G680">
        <v>33.83</v>
      </c>
      <c r="H680">
        <v>0.05</v>
      </c>
      <c r="I680">
        <v>48873887</v>
      </c>
      <c r="J680">
        <v>147.97999999999999</v>
      </c>
      <c r="K680">
        <v>48873904</v>
      </c>
      <c r="L680">
        <v>177.86</v>
      </c>
      <c r="M680">
        <v>48873905</v>
      </c>
      <c r="N680">
        <v>125.05</v>
      </c>
      <c r="O680">
        <v>48873747</v>
      </c>
      <c r="P680">
        <v>48873903</v>
      </c>
      <c r="Q680">
        <v>156</v>
      </c>
      <c r="R680">
        <v>0</v>
      </c>
      <c r="S680">
        <v>0</v>
      </c>
      <c r="T680">
        <v>81</v>
      </c>
      <c r="U680">
        <v>81</v>
      </c>
      <c r="V680">
        <v>108</v>
      </c>
      <c r="W680">
        <v>115</v>
      </c>
      <c r="X680">
        <v>0</v>
      </c>
      <c r="Y680">
        <v>52</v>
      </c>
      <c r="Z680">
        <v>0</v>
      </c>
      <c r="AA680">
        <v>27</v>
      </c>
      <c r="AB680">
        <v>0</v>
      </c>
      <c r="AC680">
        <v>0</v>
      </c>
      <c r="AD680">
        <v>27</v>
      </c>
      <c r="AE680">
        <v>54</v>
      </c>
      <c r="AF680">
        <v>0</v>
      </c>
      <c r="AG680">
        <v>21</v>
      </c>
      <c r="AH680">
        <v>81</v>
      </c>
      <c r="AI680">
        <v>54</v>
      </c>
      <c r="AJ680">
        <v>59</v>
      </c>
      <c r="AK680">
        <v>27</v>
      </c>
      <c r="AL680">
        <v>0</v>
      </c>
      <c r="AM680">
        <v>0</v>
      </c>
      <c r="AN680">
        <v>123</v>
      </c>
      <c r="AO680">
        <v>135</v>
      </c>
      <c r="AP680">
        <v>412</v>
      </c>
      <c r="AQ680">
        <v>513</v>
      </c>
      <c r="AR680">
        <v>176</v>
      </c>
      <c r="AS680">
        <v>432</v>
      </c>
      <c r="AT680">
        <v>148</v>
      </c>
      <c r="AU680">
        <v>596</v>
      </c>
      <c r="AW680" s="10">
        <f t="shared" si="60"/>
        <v>2.4197530864197527</v>
      </c>
      <c r="AX680" s="10">
        <f t="shared" si="61"/>
        <v>0.97530864197530864</v>
      </c>
      <c r="AY680" s="10">
        <f t="shared" si="62"/>
        <v>1.5925925925925926</v>
      </c>
      <c r="AZ680" s="10">
        <f t="shared" si="63"/>
        <v>2</v>
      </c>
      <c r="BA680" s="10">
        <f t="shared" si="64"/>
        <v>19.02469135802469</v>
      </c>
      <c r="BB680" s="10">
        <f t="shared" si="65"/>
        <v>9.5123456790123448</v>
      </c>
    </row>
    <row r="681" spans="1:54" x14ac:dyDescent="0.35">
      <c r="A681" t="s">
        <v>65</v>
      </c>
      <c r="B681">
        <v>6008206</v>
      </c>
      <c r="C681">
        <v>6009673</v>
      </c>
      <c r="D681">
        <v>1468</v>
      </c>
      <c r="E681">
        <v>6008961</v>
      </c>
      <c r="F681">
        <v>132.69</v>
      </c>
      <c r="G681">
        <v>27.01</v>
      </c>
      <c r="H681">
        <v>0.16</v>
      </c>
      <c r="I681">
        <v>6008959</v>
      </c>
      <c r="J681">
        <v>121.55</v>
      </c>
      <c r="K681">
        <v>6008960</v>
      </c>
      <c r="L681">
        <v>110.59</v>
      </c>
      <c r="M681">
        <v>6008950</v>
      </c>
      <c r="N681">
        <v>103.42</v>
      </c>
      <c r="O681">
        <v>6008939</v>
      </c>
      <c r="P681">
        <v>6008961</v>
      </c>
      <c r="Q681">
        <v>22</v>
      </c>
      <c r="R681">
        <v>54</v>
      </c>
      <c r="S681">
        <v>54</v>
      </c>
      <c r="T681">
        <v>27</v>
      </c>
      <c r="U681">
        <v>27</v>
      </c>
      <c r="V681">
        <v>0</v>
      </c>
      <c r="W681">
        <v>0</v>
      </c>
      <c r="X681">
        <v>0</v>
      </c>
      <c r="Y681">
        <v>0</v>
      </c>
      <c r="Z681">
        <v>0</v>
      </c>
      <c r="AA681">
        <v>0</v>
      </c>
      <c r="AB681">
        <v>27</v>
      </c>
      <c r="AC681">
        <v>27</v>
      </c>
      <c r="AD681">
        <v>54</v>
      </c>
      <c r="AE681">
        <v>54</v>
      </c>
      <c r="AF681">
        <v>17</v>
      </c>
      <c r="AG681">
        <v>0</v>
      </c>
      <c r="AH681">
        <v>54</v>
      </c>
      <c r="AI681">
        <v>72</v>
      </c>
      <c r="AJ681">
        <v>0</v>
      </c>
      <c r="AK681">
        <v>0</v>
      </c>
      <c r="AL681">
        <v>54</v>
      </c>
      <c r="AM681">
        <v>54</v>
      </c>
      <c r="AN681">
        <v>53</v>
      </c>
      <c r="AO681">
        <v>31</v>
      </c>
      <c r="AP681">
        <v>486</v>
      </c>
      <c r="AQ681">
        <v>486</v>
      </c>
      <c r="AR681">
        <v>324</v>
      </c>
      <c r="AS681">
        <v>323</v>
      </c>
      <c r="AT681">
        <v>216</v>
      </c>
      <c r="AU681">
        <v>216</v>
      </c>
      <c r="AW681" s="10">
        <f t="shared" si="60"/>
        <v>1</v>
      </c>
      <c r="AX681" s="10">
        <f t="shared" si="61"/>
        <v>0.33333333333333331</v>
      </c>
      <c r="AY681" s="10">
        <f t="shared" si="62"/>
        <v>1.5555555555555556</v>
      </c>
      <c r="AZ681" s="10">
        <f t="shared" si="63"/>
        <v>1.0493827160493827</v>
      </c>
      <c r="BA681" s="10">
        <f t="shared" si="64"/>
        <v>12.654320987654321</v>
      </c>
      <c r="BB681" s="10">
        <f t="shared" si="65"/>
        <v>12.058823529411764</v>
      </c>
    </row>
    <row r="682" spans="1:54" x14ac:dyDescent="0.35">
      <c r="A682" t="s">
        <v>51</v>
      </c>
      <c r="B682">
        <v>20884285</v>
      </c>
      <c r="C682">
        <v>20885628</v>
      </c>
      <c r="D682">
        <v>1344</v>
      </c>
      <c r="E682">
        <v>20884952</v>
      </c>
      <c r="F682">
        <v>172.63</v>
      </c>
      <c r="G682">
        <v>22.16</v>
      </c>
      <c r="H682">
        <v>7.0000000000000007E-2</v>
      </c>
      <c r="I682">
        <v>20885035</v>
      </c>
      <c r="J682">
        <v>86.8</v>
      </c>
      <c r="K682">
        <v>20884927</v>
      </c>
      <c r="L682">
        <v>60.06</v>
      </c>
      <c r="M682">
        <v>20884949</v>
      </c>
      <c r="N682">
        <v>143.72999999999999</v>
      </c>
      <c r="O682">
        <v>20884956</v>
      </c>
      <c r="P682">
        <v>20884952</v>
      </c>
      <c r="Q682">
        <v>4</v>
      </c>
      <c r="R682">
        <v>54</v>
      </c>
      <c r="S682">
        <v>54</v>
      </c>
      <c r="T682">
        <v>54</v>
      </c>
      <c r="U682">
        <v>54</v>
      </c>
      <c r="V682">
        <v>27</v>
      </c>
      <c r="W682">
        <v>27</v>
      </c>
      <c r="X682">
        <v>0</v>
      </c>
      <c r="Y682">
        <v>0</v>
      </c>
      <c r="Z682">
        <v>16</v>
      </c>
      <c r="AA682">
        <v>12</v>
      </c>
      <c r="AB682">
        <v>51</v>
      </c>
      <c r="AC682">
        <v>54</v>
      </c>
      <c r="AD682">
        <v>0</v>
      </c>
      <c r="AE682">
        <v>0</v>
      </c>
      <c r="AF682">
        <v>27</v>
      </c>
      <c r="AG682">
        <v>27</v>
      </c>
      <c r="AH682">
        <v>52</v>
      </c>
      <c r="AI682">
        <v>54</v>
      </c>
      <c r="AJ682">
        <v>65</v>
      </c>
      <c r="AK682">
        <v>69</v>
      </c>
      <c r="AL682">
        <v>0</v>
      </c>
      <c r="AM682">
        <v>0</v>
      </c>
      <c r="AN682">
        <v>14</v>
      </c>
      <c r="AO682">
        <v>18</v>
      </c>
      <c r="AP682">
        <v>270</v>
      </c>
      <c r="AQ682">
        <v>268</v>
      </c>
      <c r="AR682">
        <v>297</v>
      </c>
      <c r="AS682">
        <v>297</v>
      </c>
      <c r="AT682">
        <v>483</v>
      </c>
      <c r="AU682">
        <v>471</v>
      </c>
      <c r="AW682" s="10">
        <f t="shared" si="60"/>
        <v>1.6666666666666667</v>
      </c>
      <c r="AX682" s="10">
        <f t="shared" si="61"/>
        <v>0.81481481481481477</v>
      </c>
      <c r="AY682" s="10">
        <f t="shared" si="62"/>
        <v>1</v>
      </c>
      <c r="AZ682" s="10">
        <f t="shared" si="63"/>
        <v>1.0740740740740742</v>
      </c>
      <c r="BA682" s="10">
        <f t="shared" si="64"/>
        <v>12.790123456790123</v>
      </c>
      <c r="BB682" s="10">
        <f t="shared" si="65"/>
        <v>11.908045977011493</v>
      </c>
    </row>
    <row r="683" spans="1:54" x14ac:dyDescent="0.35">
      <c r="A683" t="s">
        <v>54</v>
      </c>
      <c r="B683">
        <v>47796289</v>
      </c>
      <c r="C683">
        <v>47799557</v>
      </c>
      <c r="D683">
        <v>3269</v>
      </c>
      <c r="E683">
        <v>47796835</v>
      </c>
      <c r="F683">
        <v>290.33</v>
      </c>
      <c r="G683">
        <v>13.09</v>
      </c>
      <c r="H683">
        <v>0</v>
      </c>
      <c r="I683">
        <v>47796860</v>
      </c>
      <c r="J683">
        <v>197.47</v>
      </c>
      <c r="K683">
        <v>47796835</v>
      </c>
      <c r="L683">
        <v>92.29</v>
      </c>
      <c r="M683">
        <v>47796828</v>
      </c>
      <c r="N683">
        <v>119.98</v>
      </c>
      <c r="O683">
        <v>47797923</v>
      </c>
      <c r="P683">
        <v>47796835</v>
      </c>
      <c r="Q683">
        <v>1088</v>
      </c>
      <c r="R683">
        <v>0</v>
      </c>
      <c r="S683">
        <v>66</v>
      </c>
      <c r="T683">
        <v>81</v>
      </c>
      <c r="U683">
        <v>0</v>
      </c>
      <c r="V683">
        <v>27</v>
      </c>
      <c r="W683">
        <v>54</v>
      </c>
      <c r="X683">
        <v>27</v>
      </c>
      <c r="Y683">
        <v>27</v>
      </c>
      <c r="Z683">
        <v>54</v>
      </c>
      <c r="AA683">
        <v>27</v>
      </c>
      <c r="AB683">
        <v>17</v>
      </c>
      <c r="AC683">
        <v>27</v>
      </c>
      <c r="AD683">
        <v>81</v>
      </c>
      <c r="AE683">
        <v>27</v>
      </c>
      <c r="AF683">
        <v>54</v>
      </c>
      <c r="AG683">
        <v>27</v>
      </c>
      <c r="AH683">
        <v>132</v>
      </c>
      <c r="AI683">
        <v>81</v>
      </c>
      <c r="AJ683">
        <v>27</v>
      </c>
      <c r="AK683">
        <v>108</v>
      </c>
      <c r="AL683">
        <v>35</v>
      </c>
      <c r="AM683">
        <v>56</v>
      </c>
      <c r="AN683">
        <v>216</v>
      </c>
      <c r="AO683">
        <v>25</v>
      </c>
      <c r="AP683">
        <v>211</v>
      </c>
      <c r="AQ683">
        <v>730</v>
      </c>
      <c r="AR683">
        <v>175</v>
      </c>
      <c r="AS683">
        <v>409</v>
      </c>
      <c r="AT683">
        <v>54</v>
      </c>
      <c r="AU683">
        <v>575</v>
      </c>
      <c r="AW683" s="10">
        <f t="shared" si="60"/>
        <v>1.4814814814814814</v>
      </c>
      <c r="AX683" s="10">
        <f t="shared" si="61"/>
        <v>1</v>
      </c>
      <c r="AY683" s="10">
        <f t="shared" si="62"/>
        <v>1.6666666666666667</v>
      </c>
      <c r="AZ683" s="10">
        <f t="shared" si="63"/>
        <v>2.3333333333333335</v>
      </c>
      <c r="BA683" s="10">
        <f t="shared" si="64"/>
        <v>21.160493827160494</v>
      </c>
      <c r="BB683" s="10">
        <f t="shared" si="65"/>
        <v>9.0687830687830679</v>
      </c>
    </row>
    <row r="684" spans="1:54" x14ac:dyDescent="0.35">
      <c r="A684" t="s">
        <v>65</v>
      </c>
      <c r="B684">
        <v>55906633</v>
      </c>
      <c r="C684">
        <v>55909456</v>
      </c>
      <c r="D684">
        <v>2824</v>
      </c>
      <c r="E684">
        <v>55908390</v>
      </c>
      <c r="F684">
        <v>709.58</v>
      </c>
      <c r="G684">
        <v>24.62</v>
      </c>
      <c r="H684">
        <v>0</v>
      </c>
      <c r="I684">
        <v>55908376</v>
      </c>
      <c r="J684">
        <v>379.77</v>
      </c>
      <c r="K684">
        <v>55908387</v>
      </c>
      <c r="L684">
        <v>131.07</v>
      </c>
      <c r="M684">
        <v>55908398</v>
      </c>
      <c r="N684">
        <v>238.28</v>
      </c>
      <c r="O684">
        <v>55908044</v>
      </c>
      <c r="P684">
        <v>55908390</v>
      </c>
      <c r="Q684">
        <v>346</v>
      </c>
      <c r="R684">
        <v>83</v>
      </c>
      <c r="S684">
        <v>27</v>
      </c>
      <c r="T684">
        <v>135</v>
      </c>
      <c r="U684">
        <v>90</v>
      </c>
      <c r="V684">
        <v>64</v>
      </c>
      <c r="W684">
        <v>4</v>
      </c>
      <c r="X684">
        <v>0</v>
      </c>
      <c r="Y684">
        <v>36</v>
      </c>
      <c r="Z684">
        <v>83</v>
      </c>
      <c r="AA684">
        <v>32</v>
      </c>
      <c r="AB684">
        <v>0</v>
      </c>
      <c r="AC684">
        <v>53</v>
      </c>
      <c r="AD684">
        <v>27</v>
      </c>
      <c r="AE684">
        <v>114</v>
      </c>
      <c r="AF684">
        <v>47</v>
      </c>
      <c r="AG684">
        <v>0</v>
      </c>
      <c r="AH684">
        <v>27</v>
      </c>
      <c r="AI684">
        <v>108</v>
      </c>
      <c r="AJ684">
        <v>48</v>
      </c>
      <c r="AK684">
        <v>27</v>
      </c>
      <c r="AL684">
        <v>54</v>
      </c>
      <c r="AM684">
        <v>59</v>
      </c>
      <c r="AN684">
        <v>27</v>
      </c>
      <c r="AO684">
        <v>108</v>
      </c>
      <c r="AP684">
        <v>135</v>
      </c>
      <c r="AQ684">
        <v>712</v>
      </c>
      <c r="AR684">
        <v>54</v>
      </c>
      <c r="AS684">
        <v>324</v>
      </c>
      <c r="AT684">
        <v>27</v>
      </c>
      <c r="AU684">
        <v>707</v>
      </c>
      <c r="AW684" s="10">
        <f t="shared" si="60"/>
        <v>1.4938271604938274</v>
      </c>
      <c r="AX684" s="10">
        <f t="shared" si="61"/>
        <v>1.4938271604938274</v>
      </c>
      <c r="AY684" s="10">
        <f t="shared" si="62"/>
        <v>2.7407407407407409</v>
      </c>
      <c r="AZ684" s="10">
        <f t="shared" si="63"/>
        <v>2.3950617283950617</v>
      </c>
      <c r="BA684" s="10">
        <f t="shared" si="64"/>
        <v>21.518518518518519</v>
      </c>
      <c r="BB684" s="10">
        <f t="shared" si="65"/>
        <v>8.9845360824742269</v>
      </c>
    </row>
    <row r="685" spans="1:54" x14ac:dyDescent="0.35">
      <c r="A685" t="s">
        <v>3459</v>
      </c>
      <c r="B685">
        <v>62277627</v>
      </c>
      <c r="C685">
        <v>62279343</v>
      </c>
      <c r="D685">
        <v>1717</v>
      </c>
      <c r="E685">
        <v>62278598</v>
      </c>
      <c r="F685">
        <v>553.13</v>
      </c>
      <c r="G685">
        <v>20.61</v>
      </c>
      <c r="H685">
        <v>0</v>
      </c>
      <c r="I685">
        <v>62278604</v>
      </c>
      <c r="J685">
        <v>314.12</v>
      </c>
      <c r="K685">
        <v>62278591</v>
      </c>
      <c r="L685">
        <v>174.69</v>
      </c>
      <c r="M685">
        <v>62278651</v>
      </c>
      <c r="N685">
        <v>304.44</v>
      </c>
      <c r="O685">
        <v>62278485</v>
      </c>
      <c r="P685">
        <v>62278598</v>
      </c>
      <c r="Q685">
        <v>113</v>
      </c>
      <c r="R685">
        <v>81</v>
      </c>
      <c r="S685">
        <v>27</v>
      </c>
      <c r="T685">
        <v>80</v>
      </c>
      <c r="U685">
        <v>54</v>
      </c>
      <c r="V685">
        <v>78</v>
      </c>
      <c r="W685">
        <v>27</v>
      </c>
      <c r="X685">
        <v>27</v>
      </c>
      <c r="Y685">
        <v>103</v>
      </c>
      <c r="Z685">
        <v>50</v>
      </c>
      <c r="AA685">
        <v>59</v>
      </c>
      <c r="AB685">
        <v>27</v>
      </c>
      <c r="AC685">
        <v>22</v>
      </c>
      <c r="AD685">
        <v>54</v>
      </c>
      <c r="AE685">
        <v>54</v>
      </c>
      <c r="AF685">
        <v>65</v>
      </c>
      <c r="AG685">
        <v>54</v>
      </c>
      <c r="AH685">
        <v>70</v>
      </c>
      <c r="AI685">
        <v>38</v>
      </c>
      <c r="AJ685">
        <v>189</v>
      </c>
      <c r="AK685">
        <v>189</v>
      </c>
      <c r="AL685">
        <v>0</v>
      </c>
      <c r="AM685">
        <v>0</v>
      </c>
      <c r="AN685">
        <v>362</v>
      </c>
      <c r="AO685">
        <v>314</v>
      </c>
      <c r="AP685">
        <v>1170</v>
      </c>
      <c r="AQ685">
        <v>1419</v>
      </c>
      <c r="AR685">
        <v>889</v>
      </c>
      <c r="AS685">
        <v>1074</v>
      </c>
      <c r="AT685">
        <v>897</v>
      </c>
      <c r="AU685">
        <v>1296</v>
      </c>
      <c r="AW685" s="10">
        <f t="shared" si="60"/>
        <v>1.3333333333333333</v>
      </c>
      <c r="AX685" s="10">
        <f t="shared" si="61"/>
        <v>2.2716049382716048</v>
      </c>
      <c r="AY685" s="10">
        <f t="shared" si="62"/>
        <v>1.8024691358024691</v>
      </c>
      <c r="AZ685" s="10">
        <f t="shared" si="63"/>
        <v>6.2098765432098766</v>
      </c>
      <c r="BA685" s="10">
        <f t="shared" si="64"/>
        <v>46.777777777777779</v>
      </c>
      <c r="BB685" s="10">
        <f t="shared" si="65"/>
        <v>7.5328031809145131</v>
      </c>
    </row>
    <row r="686" spans="1:54" x14ac:dyDescent="0.35">
      <c r="A686" t="s">
        <v>44</v>
      </c>
      <c r="B686">
        <v>72674600</v>
      </c>
      <c r="C686">
        <v>72677890</v>
      </c>
      <c r="D686">
        <v>3291</v>
      </c>
      <c r="E686">
        <v>72677152</v>
      </c>
      <c r="F686">
        <v>241.32</v>
      </c>
      <c r="G686">
        <v>12.47</v>
      </c>
      <c r="H686">
        <v>0.05</v>
      </c>
      <c r="I686">
        <v>72676975</v>
      </c>
      <c r="J686">
        <v>126.91</v>
      </c>
      <c r="K686">
        <v>72677153</v>
      </c>
      <c r="L686">
        <v>89.09</v>
      </c>
      <c r="M686">
        <v>72677143</v>
      </c>
      <c r="N686">
        <v>89.07</v>
      </c>
      <c r="O686">
        <v>72676245</v>
      </c>
      <c r="P686">
        <v>72677152</v>
      </c>
      <c r="Q686">
        <v>907</v>
      </c>
      <c r="R686">
        <v>27</v>
      </c>
      <c r="S686">
        <v>24</v>
      </c>
      <c r="T686">
        <v>0</v>
      </c>
      <c r="U686">
        <v>49</v>
      </c>
      <c r="V686">
        <v>27</v>
      </c>
      <c r="W686">
        <v>17</v>
      </c>
      <c r="X686">
        <v>31</v>
      </c>
      <c r="Y686">
        <v>52</v>
      </c>
      <c r="Z686">
        <v>27</v>
      </c>
      <c r="AA686">
        <v>55</v>
      </c>
      <c r="AB686">
        <v>0</v>
      </c>
      <c r="AC686">
        <v>0</v>
      </c>
      <c r="AD686">
        <v>0</v>
      </c>
      <c r="AE686">
        <v>81</v>
      </c>
      <c r="AF686">
        <v>54</v>
      </c>
      <c r="AG686">
        <v>27</v>
      </c>
      <c r="AH686">
        <v>35</v>
      </c>
      <c r="AI686">
        <v>146</v>
      </c>
      <c r="AJ686">
        <v>54</v>
      </c>
      <c r="AK686">
        <v>54</v>
      </c>
      <c r="AL686">
        <v>0</v>
      </c>
      <c r="AM686">
        <v>29</v>
      </c>
      <c r="AN686">
        <v>189</v>
      </c>
      <c r="AO686">
        <v>27</v>
      </c>
      <c r="AP686">
        <v>27</v>
      </c>
      <c r="AQ686">
        <v>365</v>
      </c>
      <c r="AR686">
        <v>27</v>
      </c>
      <c r="AS686">
        <v>474</v>
      </c>
      <c r="AT686">
        <v>55</v>
      </c>
      <c r="AU686">
        <v>342</v>
      </c>
      <c r="AW686" s="10">
        <f t="shared" si="60"/>
        <v>1.1111111111111112</v>
      </c>
      <c r="AX686" s="10">
        <f t="shared" si="61"/>
        <v>1.3209876543209875</v>
      </c>
      <c r="AY686" s="10">
        <f t="shared" si="62"/>
        <v>3.1358024691358026</v>
      </c>
      <c r="AZ686" s="10">
        <f t="shared" si="63"/>
        <v>1.3580246913580245</v>
      </c>
      <c r="BA686" s="10">
        <f t="shared" si="64"/>
        <v>14.580246913580247</v>
      </c>
      <c r="BB686" s="10">
        <f t="shared" si="65"/>
        <v>10.736363636363638</v>
      </c>
    </row>
    <row r="687" spans="1:54" x14ac:dyDescent="0.35">
      <c r="A687" t="s">
        <v>64</v>
      </c>
      <c r="B687">
        <v>30632829</v>
      </c>
      <c r="C687">
        <v>30636610</v>
      </c>
      <c r="D687">
        <v>3782</v>
      </c>
      <c r="E687">
        <v>30635762</v>
      </c>
      <c r="F687">
        <v>530.54</v>
      </c>
      <c r="G687">
        <v>20.18</v>
      </c>
      <c r="H687">
        <v>0</v>
      </c>
      <c r="I687">
        <v>30635787</v>
      </c>
      <c r="J687">
        <v>189.76</v>
      </c>
      <c r="K687">
        <v>30635746</v>
      </c>
      <c r="L687">
        <v>118.06</v>
      </c>
      <c r="M687">
        <v>30635767</v>
      </c>
      <c r="N687">
        <v>260.72000000000003</v>
      </c>
      <c r="O687">
        <v>30634719</v>
      </c>
      <c r="P687">
        <v>30635762</v>
      </c>
      <c r="Q687">
        <v>1043</v>
      </c>
      <c r="R687">
        <v>108</v>
      </c>
      <c r="S687">
        <v>29</v>
      </c>
      <c r="T687">
        <v>27</v>
      </c>
      <c r="U687">
        <v>59</v>
      </c>
      <c r="V687">
        <v>0</v>
      </c>
      <c r="W687">
        <v>27</v>
      </c>
      <c r="X687">
        <v>50</v>
      </c>
      <c r="Y687">
        <v>27</v>
      </c>
      <c r="Z687">
        <v>81</v>
      </c>
      <c r="AA687">
        <v>27</v>
      </c>
      <c r="AB687">
        <v>27</v>
      </c>
      <c r="AC687">
        <v>0</v>
      </c>
      <c r="AD687">
        <v>108</v>
      </c>
      <c r="AE687">
        <v>0</v>
      </c>
      <c r="AF687">
        <v>54</v>
      </c>
      <c r="AG687">
        <v>59</v>
      </c>
      <c r="AH687">
        <v>81</v>
      </c>
      <c r="AI687">
        <v>0</v>
      </c>
      <c r="AJ687">
        <v>144</v>
      </c>
      <c r="AK687">
        <v>81</v>
      </c>
      <c r="AL687">
        <v>54</v>
      </c>
      <c r="AM687">
        <v>11</v>
      </c>
      <c r="AN687">
        <v>0</v>
      </c>
      <c r="AO687">
        <v>84</v>
      </c>
      <c r="AP687">
        <v>54</v>
      </c>
      <c r="AQ687">
        <v>427</v>
      </c>
      <c r="AR687">
        <v>27</v>
      </c>
      <c r="AS687">
        <v>378</v>
      </c>
      <c r="AT687">
        <v>135</v>
      </c>
      <c r="AU687">
        <v>810</v>
      </c>
      <c r="AW687" s="10">
        <f t="shared" si="60"/>
        <v>1.4197530864197532</v>
      </c>
      <c r="AX687" s="10">
        <f t="shared" si="61"/>
        <v>0.66666666666666663</v>
      </c>
      <c r="AY687" s="10">
        <f t="shared" si="62"/>
        <v>0.72839506172839508</v>
      </c>
      <c r="AZ687" s="10">
        <f t="shared" si="63"/>
        <v>2.1728395061728394</v>
      </c>
      <c r="BA687" s="10">
        <f t="shared" si="64"/>
        <v>19.938271604938272</v>
      </c>
      <c r="BB687" s="10">
        <f t="shared" si="65"/>
        <v>9.1761363636363651</v>
      </c>
    </row>
    <row r="688" spans="1:54" x14ac:dyDescent="0.35">
      <c r="A688" t="s">
        <v>50</v>
      </c>
      <c r="B688">
        <v>87013862</v>
      </c>
      <c r="C688">
        <v>87015227</v>
      </c>
      <c r="D688">
        <v>1366</v>
      </c>
      <c r="E688">
        <v>87014581</v>
      </c>
      <c r="F688">
        <v>189.76</v>
      </c>
      <c r="G688">
        <v>25.63</v>
      </c>
      <c r="H688">
        <v>0.04</v>
      </c>
      <c r="I688">
        <v>87014571</v>
      </c>
      <c r="J688">
        <v>63.15</v>
      </c>
      <c r="K688">
        <v>87014573</v>
      </c>
      <c r="L688">
        <v>197.61</v>
      </c>
      <c r="M688">
        <v>87014585</v>
      </c>
      <c r="N688">
        <v>135.66</v>
      </c>
      <c r="O688">
        <v>87014544</v>
      </c>
      <c r="P688">
        <v>87014581</v>
      </c>
      <c r="Q688">
        <v>37</v>
      </c>
      <c r="R688">
        <v>54</v>
      </c>
      <c r="S688">
        <v>54</v>
      </c>
      <c r="T688">
        <v>27</v>
      </c>
      <c r="U688">
        <v>27</v>
      </c>
      <c r="V688">
        <v>0</v>
      </c>
      <c r="W688">
        <v>0</v>
      </c>
      <c r="X688">
        <v>0</v>
      </c>
      <c r="Y688">
        <v>0</v>
      </c>
      <c r="Z688">
        <v>0</v>
      </c>
      <c r="AA688">
        <v>0</v>
      </c>
      <c r="AB688">
        <v>54</v>
      </c>
      <c r="AC688">
        <v>54</v>
      </c>
      <c r="AD688">
        <v>0</v>
      </c>
      <c r="AE688">
        <v>0</v>
      </c>
      <c r="AF688">
        <v>27</v>
      </c>
      <c r="AG688">
        <v>27</v>
      </c>
      <c r="AH688">
        <v>39</v>
      </c>
      <c r="AI688">
        <v>54</v>
      </c>
      <c r="AJ688">
        <v>27</v>
      </c>
      <c r="AK688">
        <v>27</v>
      </c>
      <c r="AL688">
        <v>27</v>
      </c>
      <c r="AM688">
        <v>27</v>
      </c>
      <c r="AN688">
        <v>108</v>
      </c>
      <c r="AO688">
        <v>108</v>
      </c>
      <c r="AP688">
        <v>351</v>
      </c>
      <c r="AQ688">
        <v>331</v>
      </c>
      <c r="AR688">
        <v>729</v>
      </c>
      <c r="AS688">
        <v>677</v>
      </c>
      <c r="AT688">
        <v>515</v>
      </c>
      <c r="AU688">
        <v>513</v>
      </c>
      <c r="AW688" s="10">
        <f t="shared" si="60"/>
        <v>1</v>
      </c>
      <c r="AX688" s="10">
        <f t="shared" si="61"/>
        <v>0.66666666666666663</v>
      </c>
      <c r="AY688" s="10">
        <f t="shared" si="62"/>
        <v>1</v>
      </c>
      <c r="AZ688" s="10">
        <f t="shared" si="63"/>
        <v>2</v>
      </c>
      <c r="BA688" s="10">
        <f t="shared" si="64"/>
        <v>18.777777777777779</v>
      </c>
      <c r="BB688" s="10">
        <f t="shared" si="65"/>
        <v>9.3888888888888893</v>
      </c>
    </row>
    <row r="689" spans="1:54" x14ac:dyDescent="0.35">
      <c r="A689" t="s">
        <v>53</v>
      </c>
      <c r="B689">
        <v>798903</v>
      </c>
      <c r="C689">
        <v>800050</v>
      </c>
      <c r="D689">
        <v>1148</v>
      </c>
      <c r="E689">
        <v>799576</v>
      </c>
      <c r="F689">
        <v>199.38</v>
      </c>
      <c r="G689">
        <v>22.05</v>
      </c>
      <c r="H689">
        <v>0.04</v>
      </c>
      <c r="I689">
        <v>799623</v>
      </c>
      <c r="J689">
        <v>88.77</v>
      </c>
      <c r="K689">
        <v>799574</v>
      </c>
      <c r="L689">
        <v>97.41</v>
      </c>
      <c r="M689">
        <v>799583</v>
      </c>
      <c r="N689">
        <v>87.59</v>
      </c>
      <c r="O689">
        <v>799476</v>
      </c>
      <c r="P689">
        <v>799576</v>
      </c>
      <c r="Q689">
        <v>100</v>
      </c>
      <c r="R689">
        <v>0</v>
      </c>
      <c r="S689">
        <v>0</v>
      </c>
      <c r="T689">
        <v>81</v>
      </c>
      <c r="U689">
        <v>54</v>
      </c>
      <c r="V689">
        <v>27</v>
      </c>
      <c r="W689">
        <v>27</v>
      </c>
      <c r="X689">
        <v>81</v>
      </c>
      <c r="Y689">
        <v>54</v>
      </c>
      <c r="Z689">
        <v>0</v>
      </c>
      <c r="AA689">
        <v>0</v>
      </c>
      <c r="AB689">
        <v>0</v>
      </c>
      <c r="AC689">
        <v>0</v>
      </c>
      <c r="AD689">
        <v>0</v>
      </c>
      <c r="AE689">
        <v>27</v>
      </c>
      <c r="AF689">
        <v>54</v>
      </c>
      <c r="AG689">
        <v>94</v>
      </c>
      <c r="AH689">
        <v>0</v>
      </c>
      <c r="AI689">
        <v>0</v>
      </c>
      <c r="AJ689">
        <v>54</v>
      </c>
      <c r="AK689">
        <v>54</v>
      </c>
      <c r="AL689">
        <v>0</v>
      </c>
      <c r="AM689">
        <v>0</v>
      </c>
      <c r="AN689">
        <v>32</v>
      </c>
      <c r="AO689">
        <v>54</v>
      </c>
      <c r="AP689">
        <v>321</v>
      </c>
      <c r="AQ689">
        <v>405</v>
      </c>
      <c r="AR689">
        <v>375</v>
      </c>
      <c r="AS689">
        <v>432</v>
      </c>
      <c r="AT689">
        <v>226</v>
      </c>
      <c r="AU689">
        <v>325</v>
      </c>
      <c r="AW689" s="10">
        <f t="shared" si="60"/>
        <v>1</v>
      </c>
      <c r="AX689" s="10">
        <f t="shared" si="61"/>
        <v>0.66666666666666663</v>
      </c>
      <c r="AY689" s="10">
        <f t="shared" si="62"/>
        <v>1.4938271604938274</v>
      </c>
      <c r="AZ689" s="10">
        <f t="shared" si="63"/>
        <v>1.3333333333333333</v>
      </c>
      <c r="BA689" s="10">
        <f t="shared" si="64"/>
        <v>14.345679012345679</v>
      </c>
      <c r="BB689" s="10">
        <f t="shared" si="65"/>
        <v>10.75925925925926</v>
      </c>
    </row>
    <row r="690" spans="1:54" x14ac:dyDescent="0.35">
      <c r="A690" t="s">
        <v>58</v>
      </c>
      <c r="B690">
        <v>30982732</v>
      </c>
      <c r="C690">
        <v>30984869</v>
      </c>
      <c r="D690">
        <v>2138</v>
      </c>
      <c r="E690">
        <v>30983648</v>
      </c>
      <c r="F690">
        <v>1238.94</v>
      </c>
      <c r="G690">
        <v>37.74</v>
      </c>
      <c r="H690">
        <v>0</v>
      </c>
      <c r="I690">
        <v>30983646</v>
      </c>
      <c r="J690">
        <v>852.92</v>
      </c>
      <c r="K690">
        <v>30983654</v>
      </c>
      <c r="L690">
        <v>474.1</v>
      </c>
      <c r="M690">
        <v>30983636</v>
      </c>
      <c r="N690">
        <v>1038.96</v>
      </c>
      <c r="O690">
        <v>30983800</v>
      </c>
      <c r="P690">
        <v>30983648</v>
      </c>
      <c r="Q690">
        <v>152</v>
      </c>
      <c r="R690">
        <v>108</v>
      </c>
      <c r="S690">
        <v>135</v>
      </c>
      <c r="T690">
        <v>126</v>
      </c>
      <c r="U690">
        <v>66</v>
      </c>
      <c r="V690">
        <v>65</v>
      </c>
      <c r="W690">
        <v>162</v>
      </c>
      <c r="X690">
        <v>81</v>
      </c>
      <c r="Y690">
        <v>81</v>
      </c>
      <c r="Z690">
        <v>10</v>
      </c>
      <c r="AA690">
        <v>27</v>
      </c>
      <c r="AB690">
        <v>30</v>
      </c>
      <c r="AC690">
        <v>27</v>
      </c>
      <c r="AD690">
        <v>155</v>
      </c>
      <c r="AE690">
        <v>81</v>
      </c>
      <c r="AF690">
        <v>135</v>
      </c>
      <c r="AG690">
        <v>54</v>
      </c>
      <c r="AH690">
        <v>290</v>
      </c>
      <c r="AI690">
        <v>265</v>
      </c>
      <c r="AJ690">
        <v>349</v>
      </c>
      <c r="AK690">
        <v>540</v>
      </c>
      <c r="AL690">
        <v>108</v>
      </c>
      <c r="AM690">
        <v>17</v>
      </c>
      <c r="AN690">
        <v>799</v>
      </c>
      <c r="AO690">
        <v>1039</v>
      </c>
      <c r="AP690">
        <v>2283</v>
      </c>
      <c r="AQ690">
        <v>3864</v>
      </c>
      <c r="AR690">
        <v>1794</v>
      </c>
      <c r="AS690">
        <v>2970</v>
      </c>
      <c r="AT690">
        <v>2203</v>
      </c>
      <c r="AU690">
        <v>4100</v>
      </c>
      <c r="AW690" s="10">
        <f t="shared" si="60"/>
        <v>4.4814814814814818</v>
      </c>
      <c r="AX690" s="10">
        <f t="shared" si="61"/>
        <v>1.6666666666666667</v>
      </c>
      <c r="AY690" s="10">
        <f t="shared" si="62"/>
        <v>4.9382716049382722</v>
      </c>
      <c r="AZ690" s="10">
        <f t="shared" si="63"/>
        <v>19.703703703703702</v>
      </c>
      <c r="BA690" s="10">
        <f t="shared" si="64"/>
        <v>134.98765432098764</v>
      </c>
      <c r="BB690" s="10">
        <f t="shared" si="65"/>
        <v>6.8508771929824563</v>
      </c>
    </row>
    <row r="691" spans="1:54" x14ac:dyDescent="0.35">
      <c r="A691" t="s">
        <v>61</v>
      </c>
      <c r="B691">
        <v>48309764</v>
      </c>
      <c r="C691">
        <v>48311525</v>
      </c>
      <c r="D691">
        <v>1762</v>
      </c>
      <c r="E691">
        <v>48310547</v>
      </c>
      <c r="F691">
        <v>192.8</v>
      </c>
      <c r="G691">
        <v>25.19</v>
      </c>
      <c r="H691">
        <v>0.04</v>
      </c>
      <c r="I691">
        <v>48310547</v>
      </c>
      <c r="J691">
        <v>81.96</v>
      </c>
      <c r="K691">
        <v>48310512</v>
      </c>
      <c r="L691">
        <v>89.76</v>
      </c>
      <c r="M691">
        <v>48310532</v>
      </c>
      <c r="N691">
        <v>82.44</v>
      </c>
      <c r="O691">
        <v>48310644</v>
      </c>
      <c r="P691">
        <v>48310547</v>
      </c>
      <c r="Q691">
        <v>97</v>
      </c>
      <c r="R691">
        <v>29</v>
      </c>
      <c r="S691">
        <v>81</v>
      </c>
      <c r="T691">
        <v>0</v>
      </c>
      <c r="U691">
        <v>0</v>
      </c>
      <c r="V691">
        <v>54</v>
      </c>
      <c r="W691">
        <v>108</v>
      </c>
      <c r="X691">
        <v>52</v>
      </c>
      <c r="Y691">
        <v>27</v>
      </c>
      <c r="Z691">
        <v>0</v>
      </c>
      <c r="AA691">
        <v>18</v>
      </c>
      <c r="AB691">
        <v>0</v>
      </c>
      <c r="AC691">
        <v>0</v>
      </c>
      <c r="AD691">
        <v>123</v>
      </c>
      <c r="AE691">
        <v>108</v>
      </c>
      <c r="AF691">
        <v>108</v>
      </c>
      <c r="AG691">
        <v>81</v>
      </c>
      <c r="AH691">
        <v>162</v>
      </c>
      <c r="AI691">
        <v>189</v>
      </c>
      <c r="AJ691">
        <v>54</v>
      </c>
      <c r="AK691">
        <v>54</v>
      </c>
      <c r="AL691">
        <v>54</v>
      </c>
      <c r="AM691">
        <v>54</v>
      </c>
      <c r="AN691">
        <v>0</v>
      </c>
      <c r="AO691">
        <v>15</v>
      </c>
      <c r="AP691">
        <v>572</v>
      </c>
      <c r="AQ691">
        <v>581</v>
      </c>
      <c r="AR691">
        <v>325</v>
      </c>
      <c r="AS691">
        <v>351</v>
      </c>
      <c r="AT691">
        <v>324</v>
      </c>
      <c r="AU691">
        <v>324</v>
      </c>
      <c r="AW691" s="10">
        <f t="shared" si="60"/>
        <v>2.3333333333333335</v>
      </c>
      <c r="AX691" s="10">
        <f t="shared" si="61"/>
        <v>0.55555555555555558</v>
      </c>
      <c r="AY691" s="10">
        <f t="shared" si="62"/>
        <v>4.666666666666667</v>
      </c>
      <c r="AZ691" s="10">
        <f t="shared" si="63"/>
        <v>1.5185185185185186</v>
      </c>
      <c r="BA691" s="10">
        <f t="shared" si="64"/>
        <v>15.506172839506174</v>
      </c>
      <c r="BB691" s="10">
        <f t="shared" si="65"/>
        <v>10.211382113821138</v>
      </c>
    </row>
    <row r="692" spans="1:54" x14ac:dyDescent="0.35">
      <c r="A692" t="s">
        <v>44</v>
      </c>
      <c r="B692">
        <v>2630203</v>
      </c>
      <c r="C692">
        <v>2631965</v>
      </c>
      <c r="D692">
        <v>1763</v>
      </c>
      <c r="E692">
        <v>2631197</v>
      </c>
      <c r="F692">
        <v>441.34</v>
      </c>
      <c r="G692">
        <v>24.06</v>
      </c>
      <c r="H692">
        <v>0</v>
      </c>
      <c r="I692">
        <v>2631290</v>
      </c>
      <c r="J692">
        <v>366.91</v>
      </c>
      <c r="K692">
        <v>2631195</v>
      </c>
      <c r="L692">
        <v>164.16</v>
      </c>
      <c r="M692">
        <v>2631207</v>
      </c>
      <c r="N692">
        <v>315.39999999999998</v>
      </c>
      <c r="O692">
        <v>2631084</v>
      </c>
      <c r="P692">
        <v>2631197</v>
      </c>
      <c r="Q692">
        <v>113</v>
      </c>
      <c r="R692">
        <v>81</v>
      </c>
      <c r="S692">
        <v>111</v>
      </c>
      <c r="T692">
        <v>54</v>
      </c>
      <c r="U692">
        <v>27</v>
      </c>
      <c r="V692">
        <v>28</v>
      </c>
      <c r="W692">
        <v>81</v>
      </c>
      <c r="X692">
        <v>54</v>
      </c>
      <c r="Y692">
        <v>99</v>
      </c>
      <c r="Z692">
        <v>27</v>
      </c>
      <c r="AA692">
        <v>0</v>
      </c>
      <c r="AB692">
        <v>0</v>
      </c>
      <c r="AC692">
        <v>12</v>
      </c>
      <c r="AD692">
        <v>27</v>
      </c>
      <c r="AE692">
        <v>25</v>
      </c>
      <c r="AF692">
        <v>116</v>
      </c>
      <c r="AG692">
        <v>49</v>
      </c>
      <c r="AH692">
        <v>81</v>
      </c>
      <c r="AI692">
        <v>53</v>
      </c>
      <c r="AJ692">
        <v>116</v>
      </c>
      <c r="AK692">
        <v>168</v>
      </c>
      <c r="AL692">
        <v>0</v>
      </c>
      <c r="AM692">
        <v>27</v>
      </c>
      <c r="AN692">
        <v>108</v>
      </c>
      <c r="AO692">
        <v>187</v>
      </c>
      <c r="AP692">
        <v>670</v>
      </c>
      <c r="AQ692">
        <v>1160</v>
      </c>
      <c r="AR692">
        <v>540</v>
      </c>
      <c r="AS692">
        <v>643</v>
      </c>
      <c r="AT692">
        <v>702</v>
      </c>
      <c r="AU692">
        <v>1147</v>
      </c>
      <c r="AW692" s="10">
        <f t="shared" si="60"/>
        <v>2.7037037037037037</v>
      </c>
      <c r="AX692" s="10">
        <f t="shared" si="61"/>
        <v>1.3703703703703705</v>
      </c>
      <c r="AY692" s="10">
        <f t="shared" si="62"/>
        <v>1.5679012345679013</v>
      </c>
      <c r="AZ692" s="10">
        <f t="shared" si="63"/>
        <v>4.716049382716049</v>
      </c>
      <c r="BA692" s="10">
        <f t="shared" si="64"/>
        <v>36.419753086419753</v>
      </c>
      <c r="BB692" s="10">
        <f t="shared" si="65"/>
        <v>7.7225130890052363</v>
      </c>
    </row>
    <row r="693" spans="1:54" x14ac:dyDescent="0.35">
      <c r="A693" t="s">
        <v>51</v>
      </c>
      <c r="B693">
        <v>34608276</v>
      </c>
      <c r="C693">
        <v>34610913</v>
      </c>
      <c r="D693">
        <v>2638</v>
      </c>
      <c r="E693">
        <v>34609402</v>
      </c>
      <c r="F693">
        <v>272.11</v>
      </c>
      <c r="G693">
        <v>13.77</v>
      </c>
      <c r="H693">
        <v>0.06</v>
      </c>
      <c r="I693">
        <v>34609411</v>
      </c>
      <c r="J693">
        <v>237.27</v>
      </c>
      <c r="K693">
        <v>34609261</v>
      </c>
      <c r="L693">
        <v>57.99</v>
      </c>
      <c r="M693">
        <v>34609392</v>
      </c>
      <c r="N693">
        <v>151.9</v>
      </c>
      <c r="O693">
        <v>34609594</v>
      </c>
      <c r="P693">
        <v>34609402</v>
      </c>
      <c r="Q693">
        <v>192</v>
      </c>
      <c r="R693">
        <v>178</v>
      </c>
      <c r="S693">
        <v>54</v>
      </c>
      <c r="T693">
        <v>159</v>
      </c>
      <c r="U693">
        <v>36</v>
      </c>
      <c r="V693">
        <v>96</v>
      </c>
      <c r="W693">
        <v>28</v>
      </c>
      <c r="X693">
        <v>81</v>
      </c>
      <c r="Y693">
        <v>64</v>
      </c>
      <c r="Z693">
        <v>54</v>
      </c>
      <c r="AA693">
        <v>47</v>
      </c>
      <c r="AB693">
        <v>81</v>
      </c>
      <c r="AC693">
        <v>82</v>
      </c>
      <c r="AD693">
        <v>108</v>
      </c>
      <c r="AE693">
        <v>49</v>
      </c>
      <c r="AF693">
        <v>108</v>
      </c>
      <c r="AG693">
        <v>94</v>
      </c>
      <c r="AH693">
        <v>54</v>
      </c>
      <c r="AI693">
        <v>27</v>
      </c>
      <c r="AJ693">
        <v>267</v>
      </c>
      <c r="AK693">
        <v>88</v>
      </c>
      <c r="AL693">
        <v>27</v>
      </c>
      <c r="AM693">
        <v>27</v>
      </c>
      <c r="AN693">
        <v>88</v>
      </c>
      <c r="AO693">
        <v>41</v>
      </c>
      <c r="AP693">
        <v>488</v>
      </c>
      <c r="AQ693">
        <v>702</v>
      </c>
      <c r="AR693">
        <v>162</v>
      </c>
      <c r="AS693">
        <v>346</v>
      </c>
      <c r="AT693">
        <v>378</v>
      </c>
      <c r="AU693">
        <v>418</v>
      </c>
      <c r="AW693" s="10">
        <f t="shared" si="60"/>
        <v>1.4567901234567902</v>
      </c>
      <c r="AX693" s="10">
        <f t="shared" si="61"/>
        <v>2.382716049382716</v>
      </c>
      <c r="AY693" s="10">
        <f t="shared" si="62"/>
        <v>2.0987654320987654</v>
      </c>
      <c r="AZ693" s="10">
        <f t="shared" si="63"/>
        <v>1.9259259259259258</v>
      </c>
      <c r="BA693" s="10">
        <f t="shared" si="64"/>
        <v>18.098765432098766</v>
      </c>
      <c r="BB693" s="10">
        <f t="shared" si="65"/>
        <v>9.3974358974358978</v>
      </c>
    </row>
    <row r="694" spans="1:54" x14ac:dyDescent="0.35">
      <c r="A694" t="s">
        <v>58</v>
      </c>
      <c r="B694">
        <v>31869116</v>
      </c>
      <c r="C694">
        <v>31872973</v>
      </c>
      <c r="D694">
        <v>3858</v>
      </c>
      <c r="E694">
        <v>31871331</v>
      </c>
      <c r="F694">
        <v>391.12</v>
      </c>
      <c r="G694">
        <v>13.34</v>
      </c>
      <c r="H694">
        <v>0</v>
      </c>
      <c r="I694">
        <v>31872045</v>
      </c>
      <c r="J694">
        <v>407.42</v>
      </c>
      <c r="K694">
        <v>31871321</v>
      </c>
      <c r="L694">
        <v>155.08000000000001</v>
      </c>
      <c r="M694">
        <v>31871331</v>
      </c>
      <c r="N694">
        <v>422.77</v>
      </c>
      <c r="O694">
        <v>31871044</v>
      </c>
      <c r="P694">
        <v>31871331</v>
      </c>
      <c r="Q694">
        <v>287</v>
      </c>
      <c r="R694">
        <v>162</v>
      </c>
      <c r="S694">
        <v>81</v>
      </c>
      <c r="T694">
        <v>162</v>
      </c>
      <c r="U694">
        <v>137</v>
      </c>
      <c r="V694">
        <v>81</v>
      </c>
      <c r="W694">
        <v>54</v>
      </c>
      <c r="X694">
        <v>127</v>
      </c>
      <c r="Y694">
        <v>108</v>
      </c>
      <c r="Z694">
        <v>81</v>
      </c>
      <c r="AA694">
        <v>54</v>
      </c>
      <c r="AB694">
        <v>27</v>
      </c>
      <c r="AC694">
        <v>27</v>
      </c>
      <c r="AD694">
        <v>135</v>
      </c>
      <c r="AE694">
        <v>81</v>
      </c>
      <c r="AF694">
        <v>54</v>
      </c>
      <c r="AG694">
        <v>84</v>
      </c>
      <c r="AH694">
        <v>78</v>
      </c>
      <c r="AI694">
        <v>124</v>
      </c>
      <c r="AJ694">
        <v>132</v>
      </c>
      <c r="AK694">
        <v>81</v>
      </c>
      <c r="AL694">
        <v>69</v>
      </c>
      <c r="AM694">
        <v>80</v>
      </c>
      <c r="AN694">
        <v>220</v>
      </c>
      <c r="AO694">
        <v>210</v>
      </c>
      <c r="AP694">
        <v>54</v>
      </c>
      <c r="AQ694">
        <v>702</v>
      </c>
      <c r="AR694">
        <v>54</v>
      </c>
      <c r="AS694">
        <v>855</v>
      </c>
      <c r="AT694">
        <v>216</v>
      </c>
      <c r="AU694">
        <v>1312</v>
      </c>
      <c r="AW694" s="10">
        <f t="shared" si="60"/>
        <v>3.3580246913580249</v>
      </c>
      <c r="AX694" s="10">
        <f t="shared" si="61"/>
        <v>2.3333333333333335</v>
      </c>
      <c r="AY694" s="10">
        <f t="shared" si="62"/>
        <v>3.5679012345679011</v>
      </c>
      <c r="AZ694" s="10">
        <f t="shared" si="63"/>
        <v>4.5802469135802468</v>
      </c>
      <c r="BA694" s="10">
        <f t="shared" si="64"/>
        <v>35.419753086419753</v>
      </c>
      <c r="BB694" s="10">
        <f t="shared" si="65"/>
        <v>7.7331536388140165</v>
      </c>
    </row>
    <row r="695" spans="1:54" x14ac:dyDescent="0.35">
      <c r="A695" t="s">
        <v>58</v>
      </c>
      <c r="B695">
        <v>44205117</v>
      </c>
      <c r="C695">
        <v>44206594</v>
      </c>
      <c r="D695">
        <v>1478</v>
      </c>
      <c r="E695">
        <v>44205874</v>
      </c>
      <c r="F695">
        <v>236.81</v>
      </c>
      <c r="G695">
        <v>21.04</v>
      </c>
      <c r="H695">
        <v>0.05</v>
      </c>
      <c r="I695">
        <v>44205874</v>
      </c>
      <c r="J695">
        <v>197.12</v>
      </c>
      <c r="K695">
        <v>44205875</v>
      </c>
      <c r="L695">
        <v>82.96</v>
      </c>
      <c r="M695">
        <v>44205856</v>
      </c>
      <c r="N695">
        <v>189.47</v>
      </c>
      <c r="O695">
        <v>44205855</v>
      </c>
      <c r="P695">
        <v>44205874</v>
      </c>
      <c r="Q695">
        <v>19</v>
      </c>
      <c r="R695">
        <v>166</v>
      </c>
      <c r="S695">
        <v>172</v>
      </c>
      <c r="T695">
        <v>119</v>
      </c>
      <c r="U695">
        <v>81</v>
      </c>
      <c r="V695">
        <v>202</v>
      </c>
      <c r="W695">
        <v>125</v>
      </c>
      <c r="X695">
        <v>81</v>
      </c>
      <c r="Y695">
        <v>81</v>
      </c>
      <c r="Z695">
        <v>162</v>
      </c>
      <c r="AA695">
        <v>162</v>
      </c>
      <c r="AB695">
        <v>27</v>
      </c>
      <c r="AC695">
        <v>27</v>
      </c>
      <c r="AD695">
        <v>175</v>
      </c>
      <c r="AE695">
        <v>162</v>
      </c>
      <c r="AF695">
        <v>81</v>
      </c>
      <c r="AG695">
        <v>95</v>
      </c>
      <c r="AH695">
        <v>108</v>
      </c>
      <c r="AI695">
        <v>116</v>
      </c>
      <c r="AJ695">
        <v>141</v>
      </c>
      <c r="AK695">
        <v>130</v>
      </c>
      <c r="AL695">
        <v>81</v>
      </c>
      <c r="AM695">
        <v>81</v>
      </c>
      <c r="AN695">
        <v>261</v>
      </c>
      <c r="AO695">
        <v>270</v>
      </c>
      <c r="AP695">
        <v>1377</v>
      </c>
      <c r="AQ695">
        <v>1395</v>
      </c>
      <c r="AR695">
        <v>945</v>
      </c>
      <c r="AS695">
        <v>945</v>
      </c>
      <c r="AT695">
        <v>1242</v>
      </c>
      <c r="AU695">
        <v>1242</v>
      </c>
      <c r="AW695" s="10">
        <f t="shared" si="60"/>
        <v>4.666666666666667</v>
      </c>
      <c r="AX695" s="10">
        <f t="shared" si="61"/>
        <v>3.3333333333333335</v>
      </c>
      <c r="AY695" s="10">
        <f t="shared" si="62"/>
        <v>4.6049382716049383</v>
      </c>
      <c r="AZ695" s="10">
        <f t="shared" si="63"/>
        <v>5.9382716049382722</v>
      </c>
      <c r="BA695" s="10">
        <f t="shared" si="64"/>
        <v>44.222222222222221</v>
      </c>
      <c r="BB695" s="10">
        <f t="shared" si="65"/>
        <v>7.4469854469854457</v>
      </c>
    </row>
    <row r="696" spans="1:54" x14ac:dyDescent="0.35">
      <c r="A696" t="s">
        <v>59</v>
      </c>
      <c r="B696">
        <v>138656348</v>
      </c>
      <c r="C696">
        <v>138658604</v>
      </c>
      <c r="D696">
        <v>2257</v>
      </c>
      <c r="E696">
        <v>138657073</v>
      </c>
      <c r="F696">
        <v>1216.48</v>
      </c>
      <c r="G696">
        <v>45.91</v>
      </c>
      <c r="H696">
        <v>0</v>
      </c>
      <c r="I696">
        <v>138657073</v>
      </c>
      <c r="J696">
        <v>733.15</v>
      </c>
      <c r="K696">
        <v>138657093</v>
      </c>
      <c r="L696">
        <v>234.57</v>
      </c>
      <c r="M696">
        <v>138657075</v>
      </c>
      <c r="N696">
        <v>623.09</v>
      </c>
      <c r="O696">
        <v>138657476</v>
      </c>
      <c r="P696">
        <v>138657073</v>
      </c>
      <c r="Q696">
        <v>403</v>
      </c>
      <c r="R696">
        <v>135</v>
      </c>
      <c r="S696">
        <v>216</v>
      </c>
      <c r="T696">
        <v>0</v>
      </c>
      <c r="U696">
        <v>120</v>
      </c>
      <c r="V696">
        <v>81</v>
      </c>
      <c r="W696">
        <v>54</v>
      </c>
      <c r="X696">
        <v>0</v>
      </c>
      <c r="Y696">
        <v>162</v>
      </c>
      <c r="Z696">
        <v>0</v>
      </c>
      <c r="AA696">
        <v>94</v>
      </c>
      <c r="AB696">
        <v>0</v>
      </c>
      <c r="AC696">
        <v>0</v>
      </c>
      <c r="AD696">
        <v>81</v>
      </c>
      <c r="AE696">
        <v>54</v>
      </c>
      <c r="AF696">
        <v>81</v>
      </c>
      <c r="AG696">
        <v>150</v>
      </c>
      <c r="AH696">
        <v>154</v>
      </c>
      <c r="AI696">
        <v>81</v>
      </c>
      <c r="AJ696">
        <v>66</v>
      </c>
      <c r="AK696">
        <v>405</v>
      </c>
      <c r="AL696">
        <v>27</v>
      </c>
      <c r="AM696">
        <v>181</v>
      </c>
      <c r="AN696">
        <v>270</v>
      </c>
      <c r="AO696">
        <v>189</v>
      </c>
      <c r="AP696">
        <v>165</v>
      </c>
      <c r="AQ696">
        <v>2760</v>
      </c>
      <c r="AR696">
        <v>135</v>
      </c>
      <c r="AS696">
        <v>1011</v>
      </c>
      <c r="AT696">
        <v>54</v>
      </c>
      <c r="AU696">
        <v>1727</v>
      </c>
      <c r="AW696" s="10">
        <f t="shared" si="60"/>
        <v>4.8148148148148149</v>
      </c>
      <c r="AX696" s="10">
        <f t="shared" si="61"/>
        <v>3.1604938271604937</v>
      </c>
      <c r="AY696" s="10">
        <f t="shared" si="62"/>
        <v>3.5185185185185186</v>
      </c>
      <c r="AZ696" s="10">
        <f t="shared" si="63"/>
        <v>9.5679012345679002</v>
      </c>
      <c r="BA696" s="10">
        <f t="shared" si="64"/>
        <v>67.876543209876544</v>
      </c>
      <c r="BB696" s="10">
        <f t="shared" si="65"/>
        <v>7.0941935483870973</v>
      </c>
    </row>
    <row r="697" spans="1:54" x14ac:dyDescent="0.35">
      <c r="A697" t="s">
        <v>54</v>
      </c>
      <c r="B697">
        <v>12641544</v>
      </c>
      <c r="C697">
        <v>12643248</v>
      </c>
      <c r="D697">
        <v>1705</v>
      </c>
      <c r="E697">
        <v>12642276</v>
      </c>
      <c r="F697">
        <v>259.12</v>
      </c>
      <c r="G697">
        <v>25.53</v>
      </c>
      <c r="H697">
        <v>0.06</v>
      </c>
      <c r="I697">
        <v>12642291</v>
      </c>
      <c r="J697">
        <v>154.18</v>
      </c>
      <c r="K697">
        <v>12642269</v>
      </c>
      <c r="L697">
        <v>117.89</v>
      </c>
      <c r="M697">
        <v>12642258</v>
      </c>
      <c r="N697">
        <v>88.1</v>
      </c>
      <c r="O697">
        <v>12642396</v>
      </c>
      <c r="P697">
        <v>12642276</v>
      </c>
      <c r="Q697">
        <v>120</v>
      </c>
      <c r="R697">
        <v>162</v>
      </c>
      <c r="S697">
        <v>116</v>
      </c>
      <c r="T697">
        <v>219</v>
      </c>
      <c r="U697">
        <v>239</v>
      </c>
      <c r="V697">
        <v>81</v>
      </c>
      <c r="W697">
        <v>108</v>
      </c>
      <c r="X697">
        <v>81</v>
      </c>
      <c r="Y697">
        <v>112</v>
      </c>
      <c r="Z697">
        <v>17</v>
      </c>
      <c r="AA697">
        <v>27</v>
      </c>
      <c r="AB697">
        <v>0</v>
      </c>
      <c r="AC697">
        <v>15</v>
      </c>
      <c r="AD697">
        <v>108</v>
      </c>
      <c r="AE697">
        <v>139</v>
      </c>
      <c r="AF697">
        <v>130</v>
      </c>
      <c r="AG697">
        <v>215</v>
      </c>
      <c r="AH697">
        <v>324</v>
      </c>
      <c r="AI697">
        <v>297</v>
      </c>
      <c r="AJ697">
        <v>216</v>
      </c>
      <c r="AK697">
        <v>81</v>
      </c>
      <c r="AL697">
        <v>135</v>
      </c>
      <c r="AM697">
        <v>96</v>
      </c>
      <c r="AN697">
        <v>54</v>
      </c>
      <c r="AO697">
        <v>27</v>
      </c>
      <c r="AP697">
        <v>777</v>
      </c>
      <c r="AQ697">
        <v>864</v>
      </c>
      <c r="AR697">
        <v>393</v>
      </c>
      <c r="AS697">
        <v>558</v>
      </c>
      <c r="AT697">
        <v>281</v>
      </c>
      <c r="AU697">
        <v>351</v>
      </c>
      <c r="AW697" s="10">
        <f t="shared" si="60"/>
        <v>5.7160493827160499</v>
      </c>
      <c r="AX697" s="10">
        <f t="shared" si="61"/>
        <v>1.9012345679012346</v>
      </c>
      <c r="AY697" s="10">
        <f t="shared" si="62"/>
        <v>8.0370370370370363</v>
      </c>
      <c r="AZ697" s="10">
        <f t="shared" si="63"/>
        <v>2.5185185185185186</v>
      </c>
      <c r="BA697" s="10">
        <f t="shared" si="64"/>
        <v>21.888888888888889</v>
      </c>
      <c r="BB697" s="10">
        <f t="shared" si="65"/>
        <v>8.6911764705882355</v>
      </c>
    </row>
    <row r="698" spans="1:54" x14ac:dyDescent="0.35">
      <c r="A698" t="s">
        <v>50</v>
      </c>
      <c r="B698">
        <v>83563302</v>
      </c>
      <c r="C698">
        <v>83564451</v>
      </c>
      <c r="D698">
        <v>1150</v>
      </c>
      <c r="E698">
        <v>83563667</v>
      </c>
      <c r="F698">
        <v>179.53</v>
      </c>
      <c r="G698">
        <v>12.04</v>
      </c>
      <c r="H698">
        <v>0.04</v>
      </c>
      <c r="I698">
        <v>83563669</v>
      </c>
      <c r="J698">
        <v>99.19</v>
      </c>
      <c r="K698">
        <v>83563568</v>
      </c>
      <c r="L698">
        <v>122.2</v>
      </c>
      <c r="M698">
        <v>83563709</v>
      </c>
      <c r="N698">
        <v>116.61</v>
      </c>
      <c r="O698">
        <v>83563876</v>
      </c>
      <c r="P698">
        <v>83563667</v>
      </c>
      <c r="Q698">
        <v>209</v>
      </c>
      <c r="R698">
        <v>81</v>
      </c>
      <c r="S698">
        <v>62</v>
      </c>
      <c r="T698">
        <v>27</v>
      </c>
      <c r="U698">
        <v>28</v>
      </c>
      <c r="V698">
        <v>121</v>
      </c>
      <c r="W698">
        <v>61</v>
      </c>
      <c r="X698">
        <v>27</v>
      </c>
      <c r="Y698">
        <v>0</v>
      </c>
      <c r="Z698">
        <v>54</v>
      </c>
      <c r="AA698">
        <v>27</v>
      </c>
      <c r="AB698">
        <v>27</v>
      </c>
      <c r="AC698">
        <v>81</v>
      </c>
      <c r="AD698">
        <v>31</v>
      </c>
      <c r="AE698">
        <v>81</v>
      </c>
      <c r="AF698">
        <v>243</v>
      </c>
      <c r="AG698">
        <v>27</v>
      </c>
      <c r="AH698">
        <v>155</v>
      </c>
      <c r="AI698">
        <v>164</v>
      </c>
      <c r="AJ698">
        <v>162</v>
      </c>
      <c r="AK698">
        <v>27</v>
      </c>
      <c r="AL698">
        <v>81</v>
      </c>
      <c r="AM698">
        <v>65</v>
      </c>
      <c r="AN698">
        <v>81</v>
      </c>
      <c r="AO698">
        <v>108</v>
      </c>
      <c r="AP698">
        <v>466</v>
      </c>
      <c r="AQ698">
        <v>516</v>
      </c>
      <c r="AR698">
        <v>140</v>
      </c>
      <c r="AS698">
        <v>594</v>
      </c>
      <c r="AT698">
        <v>153</v>
      </c>
      <c r="AU698">
        <v>636</v>
      </c>
      <c r="AW698" s="10">
        <f t="shared" si="60"/>
        <v>1.8641975308641976</v>
      </c>
      <c r="AX698" s="10">
        <f t="shared" si="61"/>
        <v>1.3333333333333333</v>
      </c>
      <c r="AY698" s="10">
        <f t="shared" si="62"/>
        <v>3.3580246913580249</v>
      </c>
      <c r="AZ698" s="10">
        <f t="shared" si="63"/>
        <v>2.4691358024691361</v>
      </c>
      <c r="BA698" s="10">
        <f t="shared" si="64"/>
        <v>21.555555555555557</v>
      </c>
      <c r="BB698" s="10">
        <f t="shared" si="65"/>
        <v>8.73</v>
      </c>
    </row>
    <row r="699" spans="1:54" x14ac:dyDescent="0.35">
      <c r="A699" t="s">
        <v>3459</v>
      </c>
      <c r="B699">
        <v>63840919</v>
      </c>
      <c r="C699">
        <v>63843451</v>
      </c>
      <c r="D699">
        <v>2533</v>
      </c>
      <c r="E699">
        <v>63842821</v>
      </c>
      <c r="F699">
        <v>99.84</v>
      </c>
      <c r="G699">
        <v>8.35</v>
      </c>
      <c r="H699">
        <v>0.56999999999999995</v>
      </c>
      <c r="I699">
        <v>63842848</v>
      </c>
      <c r="J699">
        <v>91.16</v>
      </c>
      <c r="K699">
        <v>63842832</v>
      </c>
      <c r="L699">
        <v>57.75</v>
      </c>
      <c r="M699">
        <v>63842771</v>
      </c>
      <c r="N699">
        <v>129.82</v>
      </c>
      <c r="O699">
        <v>63842185</v>
      </c>
      <c r="P699">
        <v>63842821</v>
      </c>
      <c r="Q699">
        <v>636</v>
      </c>
      <c r="R699">
        <v>54</v>
      </c>
      <c r="S699">
        <v>27</v>
      </c>
      <c r="T699">
        <v>15</v>
      </c>
      <c r="U699">
        <v>0</v>
      </c>
      <c r="V699">
        <v>140</v>
      </c>
      <c r="W699">
        <v>0</v>
      </c>
      <c r="X699">
        <v>81</v>
      </c>
      <c r="Y699">
        <v>54</v>
      </c>
      <c r="Z699">
        <v>54</v>
      </c>
      <c r="AA699">
        <v>0</v>
      </c>
      <c r="AB699">
        <v>40</v>
      </c>
      <c r="AC699">
        <v>0</v>
      </c>
      <c r="AD699">
        <v>112</v>
      </c>
      <c r="AE699">
        <v>27</v>
      </c>
      <c r="AF699">
        <v>87</v>
      </c>
      <c r="AG699">
        <v>19</v>
      </c>
      <c r="AH699">
        <v>81</v>
      </c>
      <c r="AI699">
        <v>0</v>
      </c>
      <c r="AJ699">
        <v>54</v>
      </c>
      <c r="AK699">
        <v>49</v>
      </c>
      <c r="AL699">
        <v>101</v>
      </c>
      <c r="AM699">
        <v>0</v>
      </c>
      <c r="AN699">
        <v>290</v>
      </c>
      <c r="AO699">
        <v>0</v>
      </c>
      <c r="AP699">
        <v>377</v>
      </c>
      <c r="AQ699">
        <v>278</v>
      </c>
      <c r="AR699">
        <v>108</v>
      </c>
      <c r="AS699">
        <v>216</v>
      </c>
      <c r="AT699">
        <v>189</v>
      </c>
      <c r="AU699">
        <v>270</v>
      </c>
      <c r="AW699" s="10">
        <f t="shared" si="60"/>
        <v>0.33333333333333331</v>
      </c>
      <c r="AX699" s="10">
        <f t="shared" si="61"/>
        <v>0.66666666666666663</v>
      </c>
      <c r="AY699" s="10">
        <f t="shared" si="62"/>
        <v>0.5679012345679012</v>
      </c>
      <c r="AZ699" s="10">
        <f t="shared" si="63"/>
        <v>0.60493827160493818</v>
      </c>
      <c r="BA699" s="10">
        <f t="shared" si="64"/>
        <v>9.432098765432098</v>
      </c>
      <c r="BB699" s="10">
        <f t="shared" si="65"/>
        <v>15.591836734693878</v>
      </c>
    </row>
    <row r="700" spans="1:54" x14ac:dyDescent="0.35">
      <c r="A700" t="s">
        <v>54</v>
      </c>
      <c r="B700">
        <v>39196667</v>
      </c>
      <c r="C700">
        <v>39198304</v>
      </c>
      <c r="D700">
        <v>1638</v>
      </c>
      <c r="E700">
        <v>39197752</v>
      </c>
      <c r="F700">
        <v>88.54</v>
      </c>
      <c r="G700">
        <v>10.39</v>
      </c>
      <c r="H700">
        <v>1.05</v>
      </c>
      <c r="I700">
        <v>39197755</v>
      </c>
      <c r="J700">
        <v>65.81</v>
      </c>
      <c r="K700">
        <v>39197730</v>
      </c>
      <c r="L700">
        <v>51.45</v>
      </c>
      <c r="M700">
        <v>39197670</v>
      </c>
      <c r="N700">
        <v>58.56</v>
      </c>
      <c r="O700">
        <v>39197485</v>
      </c>
      <c r="P700">
        <v>39197752</v>
      </c>
      <c r="Q700">
        <v>267</v>
      </c>
      <c r="R700">
        <v>27</v>
      </c>
      <c r="S700">
        <v>61</v>
      </c>
      <c r="T700">
        <v>27</v>
      </c>
      <c r="U700">
        <v>109</v>
      </c>
      <c r="V700">
        <v>27</v>
      </c>
      <c r="W700">
        <v>101</v>
      </c>
      <c r="X700">
        <v>54</v>
      </c>
      <c r="Y700">
        <v>49</v>
      </c>
      <c r="Z700">
        <v>27</v>
      </c>
      <c r="AA700">
        <v>27</v>
      </c>
      <c r="AB700">
        <v>0</v>
      </c>
      <c r="AC700">
        <v>27</v>
      </c>
      <c r="AD700">
        <v>27</v>
      </c>
      <c r="AE700">
        <v>81</v>
      </c>
      <c r="AF700">
        <v>3</v>
      </c>
      <c r="AG700">
        <v>128</v>
      </c>
      <c r="AH700">
        <v>108</v>
      </c>
      <c r="AI700">
        <v>54</v>
      </c>
      <c r="AJ700">
        <v>0</v>
      </c>
      <c r="AK700">
        <v>0</v>
      </c>
      <c r="AL700">
        <v>0</v>
      </c>
      <c r="AM700">
        <v>27</v>
      </c>
      <c r="AN700">
        <v>62</v>
      </c>
      <c r="AO700">
        <v>108</v>
      </c>
      <c r="AP700">
        <v>77</v>
      </c>
      <c r="AQ700">
        <v>513</v>
      </c>
      <c r="AR700">
        <v>0</v>
      </c>
      <c r="AS700">
        <v>459</v>
      </c>
      <c r="AT700">
        <v>108</v>
      </c>
      <c r="AU700">
        <v>351</v>
      </c>
      <c r="AW700" s="10">
        <f t="shared" si="60"/>
        <v>3.3456790123456788</v>
      </c>
      <c r="AX700" s="10">
        <f t="shared" si="61"/>
        <v>1.271604938271605</v>
      </c>
      <c r="AY700" s="10">
        <f t="shared" si="62"/>
        <v>3.2469135802469138</v>
      </c>
      <c r="AZ700" s="10">
        <f t="shared" si="63"/>
        <v>1.6666666666666667</v>
      </c>
      <c r="BA700" s="10">
        <f t="shared" si="64"/>
        <v>16.333333333333332</v>
      </c>
      <c r="BB700" s="10">
        <f t="shared" si="65"/>
        <v>9.7999999999999989</v>
      </c>
    </row>
    <row r="701" spans="1:54" x14ac:dyDescent="0.35">
      <c r="A701" t="s">
        <v>65</v>
      </c>
      <c r="B701">
        <v>8632860</v>
      </c>
      <c r="C701">
        <v>8633573</v>
      </c>
      <c r="D701">
        <v>714</v>
      </c>
      <c r="E701">
        <v>8633348</v>
      </c>
      <c r="F701">
        <v>202.95</v>
      </c>
      <c r="G701">
        <v>17.8</v>
      </c>
      <c r="H701">
        <v>0.04</v>
      </c>
      <c r="I701">
        <v>8633389</v>
      </c>
      <c r="J701">
        <v>58.32</v>
      </c>
      <c r="K701">
        <v>8633350</v>
      </c>
      <c r="L701">
        <v>117.39</v>
      </c>
      <c r="M701">
        <v>8633340</v>
      </c>
      <c r="N701">
        <v>106.81</v>
      </c>
      <c r="O701">
        <v>8633216</v>
      </c>
      <c r="P701">
        <v>8633348</v>
      </c>
      <c r="Q701">
        <v>132</v>
      </c>
      <c r="R701">
        <v>7</v>
      </c>
      <c r="S701">
        <v>27</v>
      </c>
      <c r="T701">
        <v>0</v>
      </c>
      <c r="U701">
        <v>0</v>
      </c>
      <c r="V701">
        <v>27</v>
      </c>
      <c r="W701">
        <v>27</v>
      </c>
      <c r="X701">
        <v>54</v>
      </c>
      <c r="Y701">
        <v>54</v>
      </c>
      <c r="Z701">
        <v>108</v>
      </c>
      <c r="AA701">
        <v>108</v>
      </c>
      <c r="AB701">
        <v>0</v>
      </c>
      <c r="AC701">
        <v>0</v>
      </c>
      <c r="AD701">
        <v>32</v>
      </c>
      <c r="AE701">
        <v>27</v>
      </c>
      <c r="AF701">
        <v>27</v>
      </c>
      <c r="AG701">
        <v>54</v>
      </c>
      <c r="AH701">
        <v>54</v>
      </c>
      <c r="AI701">
        <v>19</v>
      </c>
      <c r="AJ701">
        <v>0</v>
      </c>
      <c r="AK701">
        <v>0</v>
      </c>
      <c r="AL701">
        <v>27</v>
      </c>
      <c r="AM701">
        <v>0</v>
      </c>
      <c r="AN701">
        <v>27</v>
      </c>
      <c r="AO701">
        <v>108</v>
      </c>
      <c r="AP701">
        <v>120</v>
      </c>
      <c r="AQ701">
        <v>243</v>
      </c>
      <c r="AR701">
        <v>266</v>
      </c>
      <c r="AS701">
        <v>513</v>
      </c>
      <c r="AT701">
        <v>263</v>
      </c>
      <c r="AU701">
        <v>389</v>
      </c>
      <c r="AW701" s="10">
        <f t="shared" si="60"/>
        <v>0.66666666666666663</v>
      </c>
      <c r="AX701" s="10">
        <f t="shared" si="61"/>
        <v>2</v>
      </c>
      <c r="AY701" s="10">
        <f t="shared" si="62"/>
        <v>1.2345679012345681</v>
      </c>
      <c r="AZ701" s="10">
        <f t="shared" si="63"/>
        <v>1.3333333333333333</v>
      </c>
      <c r="BA701" s="10">
        <f t="shared" si="64"/>
        <v>14.135802469135804</v>
      </c>
      <c r="BB701" s="10">
        <f t="shared" si="65"/>
        <v>10.601851851851853</v>
      </c>
    </row>
    <row r="702" spans="1:54" x14ac:dyDescent="0.35">
      <c r="A702" t="s">
        <v>53</v>
      </c>
      <c r="B702">
        <v>17821838</v>
      </c>
      <c r="C702">
        <v>17822817</v>
      </c>
      <c r="D702">
        <v>980</v>
      </c>
      <c r="E702">
        <v>17822159</v>
      </c>
      <c r="F702">
        <v>314.27999999999997</v>
      </c>
      <c r="G702">
        <v>43.44</v>
      </c>
      <c r="H702">
        <v>0</v>
      </c>
      <c r="I702">
        <v>17822154</v>
      </c>
      <c r="J702">
        <v>130</v>
      </c>
      <c r="K702">
        <v>17822177</v>
      </c>
      <c r="L702">
        <v>154.15</v>
      </c>
      <c r="M702">
        <v>17822175</v>
      </c>
      <c r="N702">
        <v>259.23</v>
      </c>
      <c r="O702">
        <v>17822327</v>
      </c>
      <c r="P702">
        <v>17822159</v>
      </c>
      <c r="Q702">
        <v>168</v>
      </c>
      <c r="R702">
        <v>27</v>
      </c>
      <c r="S702">
        <v>81</v>
      </c>
      <c r="T702">
        <v>99</v>
      </c>
      <c r="U702">
        <v>54</v>
      </c>
      <c r="V702">
        <v>70</v>
      </c>
      <c r="W702">
        <v>0</v>
      </c>
      <c r="X702">
        <v>71</v>
      </c>
      <c r="Y702">
        <v>0</v>
      </c>
      <c r="Z702">
        <v>0</v>
      </c>
      <c r="AA702">
        <v>0</v>
      </c>
      <c r="AB702">
        <v>0</v>
      </c>
      <c r="AC702">
        <v>2</v>
      </c>
      <c r="AD702">
        <v>33</v>
      </c>
      <c r="AE702">
        <v>60</v>
      </c>
      <c r="AF702">
        <v>0</v>
      </c>
      <c r="AG702">
        <v>27</v>
      </c>
      <c r="AH702">
        <v>109</v>
      </c>
      <c r="AI702">
        <v>135</v>
      </c>
      <c r="AJ702">
        <v>27</v>
      </c>
      <c r="AK702">
        <v>26</v>
      </c>
      <c r="AL702">
        <v>54</v>
      </c>
      <c r="AM702">
        <v>68</v>
      </c>
      <c r="AN702">
        <v>73</v>
      </c>
      <c r="AO702">
        <v>79</v>
      </c>
      <c r="AP702">
        <v>58</v>
      </c>
      <c r="AQ702">
        <v>432</v>
      </c>
      <c r="AR702">
        <v>383</v>
      </c>
      <c r="AS702">
        <v>594</v>
      </c>
      <c r="AT702">
        <v>315</v>
      </c>
      <c r="AU702">
        <v>540</v>
      </c>
      <c r="AW702" s="10">
        <f t="shared" si="60"/>
        <v>1.6666666666666667</v>
      </c>
      <c r="AX702" s="10">
        <f t="shared" si="61"/>
        <v>2.4691358024691357E-2</v>
      </c>
      <c r="AY702" s="10">
        <f t="shared" si="62"/>
        <v>2.7407407407407409</v>
      </c>
      <c r="AZ702" s="10">
        <f t="shared" si="63"/>
        <v>2.1358024691358022</v>
      </c>
      <c r="BA702" s="10">
        <f t="shared" si="64"/>
        <v>19.333333333333332</v>
      </c>
      <c r="BB702" s="10">
        <f t="shared" si="65"/>
        <v>9.0520231213872844</v>
      </c>
    </row>
    <row r="703" spans="1:54" x14ac:dyDescent="0.35">
      <c r="A703" t="s">
        <v>53</v>
      </c>
      <c r="B703">
        <v>6717053</v>
      </c>
      <c r="C703">
        <v>6719700</v>
      </c>
      <c r="D703">
        <v>2648</v>
      </c>
      <c r="E703">
        <v>6719042</v>
      </c>
      <c r="F703">
        <v>196.65</v>
      </c>
      <c r="G703">
        <v>22.01</v>
      </c>
      <c r="H703">
        <v>0.04</v>
      </c>
      <c r="I703">
        <v>6719015</v>
      </c>
      <c r="J703">
        <v>154.81</v>
      </c>
      <c r="K703">
        <v>6719044</v>
      </c>
      <c r="L703">
        <v>111.03</v>
      </c>
      <c r="M703">
        <v>6719034</v>
      </c>
      <c r="N703">
        <v>206.07</v>
      </c>
      <c r="O703">
        <v>6718376</v>
      </c>
      <c r="P703">
        <v>6719042</v>
      </c>
      <c r="Q703">
        <v>666</v>
      </c>
      <c r="R703">
        <v>153</v>
      </c>
      <c r="S703">
        <v>0</v>
      </c>
      <c r="T703">
        <v>27</v>
      </c>
      <c r="U703">
        <v>66</v>
      </c>
      <c r="V703">
        <v>71</v>
      </c>
      <c r="W703">
        <v>81</v>
      </c>
      <c r="X703">
        <v>27</v>
      </c>
      <c r="Y703">
        <v>21</v>
      </c>
      <c r="Z703">
        <v>27</v>
      </c>
      <c r="AA703">
        <v>27</v>
      </c>
      <c r="AB703">
        <v>13</v>
      </c>
      <c r="AC703">
        <v>0</v>
      </c>
      <c r="AD703">
        <v>27</v>
      </c>
      <c r="AE703">
        <v>27</v>
      </c>
      <c r="AF703">
        <v>108</v>
      </c>
      <c r="AG703">
        <v>0</v>
      </c>
      <c r="AH703">
        <v>108</v>
      </c>
      <c r="AI703">
        <v>189</v>
      </c>
      <c r="AJ703">
        <v>143</v>
      </c>
      <c r="AK703">
        <v>108</v>
      </c>
      <c r="AL703">
        <v>27</v>
      </c>
      <c r="AM703">
        <v>27</v>
      </c>
      <c r="AN703">
        <v>189</v>
      </c>
      <c r="AO703">
        <v>109</v>
      </c>
      <c r="AP703">
        <v>135</v>
      </c>
      <c r="AQ703">
        <v>810</v>
      </c>
      <c r="AR703">
        <v>54</v>
      </c>
      <c r="AS703">
        <v>540</v>
      </c>
      <c r="AT703">
        <v>189</v>
      </c>
      <c r="AU703">
        <v>675</v>
      </c>
      <c r="AW703" s="10">
        <f t="shared" si="60"/>
        <v>1.8148148148148149</v>
      </c>
      <c r="AX703" s="10">
        <f t="shared" si="61"/>
        <v>0.59259259259259256</v>
      </c>
      <c r="AY703" s="10">
        <f t="shared" si="62"/>
        <v>2.6666666666666665</v>
      </c>
      <c r="AZ703" s="10">
        <f t="shared" si="63"/>
        <v>3.0123456790123453</v>
      </c>
      <c r="BA703" s="10">
        <f t="shared" si="64"/>
        <v>25</v>
      </c>
      <c r="BB703" s="10">
        <f t="shared" si="65"/>
        <v>8.2991803278688536</v>
      </c>
    </row>
    <row r="704" spans="1:54" x14ac:dyDescent="0.35">
      <c r="A704" t="s">
        <v>54</v>
      </c>
      <c r="B704">
        <v>195515431</v>
      </c>
      <c r="C704">
        <v>195516990</v>
      </c>
      <c r="D704">
        <v>1560</v>
      </c>
      <c r="E704">
        <v>195516055</v>
      </c>
      <c r="F704">
        <v>257.44</v>
      </c>
      <c r="G704">
        <v>19.25</v>
      </c>
      <c r="H704">
        <v>0.06</v>
      </c>
      <c r="I704">
        <v>195516051</v>
      </c>
      <c r="J704">
        <v>126.27</v>
      </c>
      <c r="K704">
        <v>195516054</v>
      </c>
      <c r="L704">
        <v>174.56</v>
      </c>
      <c r="M704">
        <v>195516023</v>
      </c>
      <c r="N704">
        <v>126.72</v>
      </c>
      <c r="O704">
        <v>195516210</v>
      </c>
      <c r="P704">
        <v>195516055</v>
      </c>
      <c r="Q704">
        <v>155</v>
      </c>
      <c r="R704">
        <v>0</v>
      </c>
      <c r="S704">
        <v>27</v>
      </c>
      <c r="T704">
        <v>54</v>
      </c>
      <c r="U704">
        <v>29</v>
      </c>
      <c r="V704">
        <v>54</v>
      </c>
      <c r="W704">
        <v>54</v>
      </c>
      <c r="X704">
        <v>0</v>
      </c>
      <c r="Y704">
        <v>27</v>
      </c>
      <c r="Z704">
        <v>27</v>
      </c>
      <c r="AA704">
        <v>27</v>
      </c>
      <c r="AB704">
        <v>54</v>
      </c>
      <c r="AC704">
        <v>27</v>
      </c>
      <c r="AD704">
        <v>106</v>
      </c>
      <c r="AE704">
        <v>0</v>
      </c>
      <c r="AF704">
        <v>54</v>
      </c>
      <c r="AG704">
        <v>27</v>
      </c>
      <c r="AH704">
        <v>135</v>
      </c>
      <c r="AI704">
        <v>108</v>
      </c>
      <c r="AJ704">
        <v>135</v>
      </c>
      <c r="AK704">
        <v>79</v>
      </c>
      <c r="AL704">
        <v>0</v>
      </c>
      <c r="AM704">
        <v>0</v>
      </c>
      <c r="AN704">
        <v>203</v>
      </c>
      <c r="AO704">
        <v>162</v>
      </c>
      <c r="AP704">
        <v>357</v>
      </c>
      <c r="AQ704">
        <v>660</v>
      </c>
      <c r="AR704">
        <v>366</v>
      </c>
      <c r="AS704">
        <v>669</v>
      </c>
      <c r="AT704">
        <v>392</v>
      </c>
      <c r="AU704">
        <v>675</v>
      </c>
      <c r="AW704" s="10">
        <f t="shared" si="60"/>
        <v>1.3580246913580245</v>
      </c>
      <c r="AX704" s="10">
        <f t="shared" si="61"/>
        <v>1</v>
      </c>
      <c r="AY704" s="10">
        <f t="shared" si="62"/>
        <v>1.6666666666666667</v>
      </c>
      <c r="AZ704" s="10">
        <f t="shared" si="63"/>
        <v>2.9753086419753085</v>
      </c>
      <c r="BA704" s="10">
        <f t="shared" si="64"/>
        <v>24.74074074074074</v>
      </c>
      <c r="BB704" s="10">
        <f t="shared" si="65"/>
        <v>8.3153526970954363</v>
      </c>
    </row>
    <row r="705" spans="1:54" x14ac:dyDescent="0.35">
      <c r="A705" t="s">
        <v>50</v>
      </c>
      <c r="B705">
        <v>1599715</v>
      </c>
      <c r="C705">
        <v>1602650</v>
      </c>
      <c r="D705">
        <v>2936</v>
      </c>
      <c r="E705">
        <v>1601401</v>
      </c>
      <c r="F705">
        <v>282.52</v>
      </c>
      <c r="G705">
        <v>10.62</v>
      </c>
      <c r="H705">
        <v>0</v>
      </c>
      <c r="I705">
        <v>1601279</v>
      </c>
      <c r="J705">
        <v>150.69999999999999</v>
      </c>
      <c r="K705">
        <v>1601413</v>
      </c>
      <c r="L705">
        <v>63.3</v>
      </c>
      <c r="M705">
        <v>1601171</v>
      </c>
      <c r="N705">
        <v>141.91999999999999</v>
      </c>
      <c r="O705">
        <v>1601182</v>
      </c>
      <c r="P705">
        <v>1601401</v>
      </c>
      <c r="Q705">
        <v>219</v>
      </c>
      <c r="R705">
        <v>81</v>
      </c>
      <c r="S705">
        <v>162</v>
      </c>
      <c r="T705">
        <v>14</v>
      </c>
      <c r="U705">
        <v>81</v>
      </c>
      <c r="V705">
        <v>72</v>
      </c>
      <c r="W705">
        <v>126</v>
      </c>
      <c r="X705">
        <v>58</v>
      </c>
      <c r="Y705">
        <v>81</v>
      </c>
      <c r="Z705">
        <v>77</v>
      </c>
      <c r="AA705">
        <v>27</v>
      </c>
      <c r="AB705">
        <v>27</v>
      </c>
      <c r="AC705">
        <v>0</v>
      </c>
      <c r="AD705">
        <v>14</v>
      </c>
      <c r="AE705">
        <v>89</v>
      </c>
      <c r="AF705">
        <v>108</v>
      </c>
      <c r="AG705">
        <v>76</v>
      </c>
      <c r="AH705">
        <v>162</v>
      </c>
      <c r="AI705">
        <v>27</v>
      </c>
      <c r="AJ705">
        <v>27</v>
      </c>
      <c r="AK705">
        <v>0</v>
      </c>
      <c r="AL705">
        <v>27</v>
      </c>
      <c r="AM705">
        <v>39</v>
      </c>
      <c r="AN705">
        <v>106</v>
      </c>
      <c r="AO705">
        <v>36</v>
      </c>
      <c r="AP705">
        <v>460</v>
      </c>
      <c r="AQ705">
        <v>467</v>
      </c>
      <c r="AR705">
        <v>213</v>
      </c>
      <c r="AS705">
        <v>226</v>
      </c>
      <c r="AT705">
        <v>185</v>
      </c>
      <c r="AU705">
        <v>236</v>
      </c>
      <c r="AW705" s="10">
        <f t="shared" si="60"/>
        <v>4.5555555555555554</v>
      </c>
      <c r="AX705" s="10">
        <f t="shared" si="61"/>
        <v>1.3333333333333333</v>
      </c>
      <c r="AY705" s="10">
        <f t="shared" si="62"/>
        <v>2.3703703703703702</v>
      </c>
      <c r="AZ705" s="10">
        <f t="shared" si="63"/>
        <v>0.92592592592592593</v>
      </c>
      <c r="BA705" s="10">
        <f t="shared" si="64"/>
        <v>11.469135802469136</v>
      </c>
      <c r="BB705" s="10">
        <f t="shared" si="65"/>
        <v>12.386666666666667</v>
      </c>
    </row>
    <row r="706" spans="1:54" x14ac:dyDescent="0.35">
      <c r="A706" t="s">
        <v>54</v>
      </c>
      <c r="B706">
        <v>50332804</v>
      </c>
      <c r="C706">
        <v>50335185</v>
      </c>
      <c r="D706">
        <v>2382</v>
      </c>
      <c r="E706">
        <v>50334319</v>
      </c>
      <c r="F706">
        <v>410.5</v>
      </c>
      <c r="G706">
        <v>28.4</v>
      </c>
      <c r="H706">
        <v>0</v>
      </c>
      <c r="I706">
        <v>50334317</v>
      </c>
      <c r="J706">
        <v>246.75</v>
      </c>
      <c r="K706">
        <v>50334345</v>
      </c>
      <c r="L706">
        <v>56.44</v>
      </c>
      <c r="M706">
        <v>50334346</v>
      </c>
      <c r="N706">
        <v>234.48</v>
      </c>
      <c r="O706">
        <v>50333994</v>
      </c>
      <c r="P706">
        <v>50334319</v>
      </c>
      <c r="Q706">
        <v>325</v>
      </c>
      <c r="R706">
        <v>27</v>
      </c>
      <c r="S706">
        <v>37</v>
      </c>
      <c r="T706">
        <v>0</v>
      </c>
      <c r="U706">
        <v>66</v>
      </c>
      <c r="V706">
        <v>81</v>
      </c>
      <c r="W706">
        <v>27</v>
      </c>
      <c r="X706">
        <v>0</v>
      </c>
      <c r="Y706">
        <v>0</v>
      </c>
      <c r="Z706">
        <v>54</v>
      </c>
      <c r="AA706">
        <v>0</v>
      </c>
      <c r="AB706">
        <v>0</v>
      </c>
      <c r="AC706">
        <v>0</v>
      </c>
      <c r="AD706">
        <v>54</v>
      </c>
      <c r="AE706">
        <v>0</v>
      </c>
      <c r="AF706">
        <v>0</v>
      </c>
      <c r="AG706">
        <v>68</v>
      </c>
      <c r="AH706">
        <v>97</v>
      </c>
      <c r="AI706">
        <v>0</v>
      </c>
      <c r="AJ706">
        <v>54</v>
      </c>
      <c r="AK706">
        <v>0</v>
      </c>
      <c r="AL706">
        <v>0</v>
      </c>
      <c r="AM706">
        <v>54</v>
      </c>
      <c r="AN706">
        <v>95</v>
      </c>
      <c r="AO706">
        <v>102</v>
      </c>
      <c r="AP706">
        <v>120</v>
      </c>
      <c r="AQ706">
        <v>810</v>
      </c>
      <c r="AR706">
        <v>0</v>
      </c>
      <c r="AS706">
        <v>176</v>
      </c>
      <c r="AT706">
        <v>226</v>
      </c>
      <c r="AU706">
        <v>466</v>
      </c>
      <c r="AW706" s="10">
        <f t="shared" ref="AW706:AW769" si="66">AVERAGE(S706,U706,W706)/27</f>
        <v>1.6049382716049383</v>
      </c>
      <c r="AX706" s="10">
        <f t="shared" ref="AX706:AX769" si="67">AVERAGE(Y706,AA706,AC706)/27</f>
        <v>0</v>
      </c>
      <c r="AY706" s="10">
        <f t="shared" ref="AY706:AY769" si="68">AVERAGE(AE706,AG706,AI706)/27</f>
        <v>0.83950617283950624</v>
      </c>
      <c r="AZ706" s="10">
        <f t="shared" ref="AZ706:AZ769" si="69">AVERAGE(AK706,AM706,AO706)/27</f>
        <v>1.9259259259259258</v>
      </c>
      <c r="BA706" s="10">
        <f t="shared" ref="BA706:BA769" si="70">AVERAGE(AQ706,AS706,AU706)/27</f>
        <v>17.925925925925927</v>
      </c>
      <c r="BB706" s="10">
        <f t="shared" ref="BB706:BB769" si="71">BA706/AZ706</f>
        <v>9.3076923076923084</v>
      </c>
    </row>
    <row r="707" spans="1:54" x14ac:dyDescent="0.35">
      <c r="A707" t="s">
        <v>3462</v>
      </c>
      <c r="B707">
        <v>112293577</v>
      </c>
      <c r="C707">
        <v>112294728</v>
      </c>
      <c r="D707">
        <v>1152</v>
      </c>
      <c r="E707">
        <v>112294203</v>
      </c>
      <c r="F707">
        <v>200.57</v>
      </c>
      <c r="G707">
        <v>30.72</v>
      </c>
      <c r="H707">
        <v>0.04</v>
      </c>
      <c r="I707">
        <v>112294195</v>
      </c>
      <c r="J707">
        <v>139.6</v>
      </c>
      <c r="K707">
        <v>112294207</v>
      </c>
      <c r="L707">
        <v>89.27</v>
      </c>
      <c r="M707">
        <v>112294222</v>
      </c>
      <c r="N707">
        <v>162.71</v>
      </c>
      <c r="O707">
        <v>112294152</v>
      </c>
      <c r="P707">
        <v>112294203</v>
      </c>
      <c r="Q707">
        <v>51</v>
      </c>
      <c r="R707">
        <v>27</v>
      </c>
      <c r="S707">
        <v>27</v>
      </c>
      <c r="T707">
        <v>26</v>
      </c>
      <c r="U707">
        <v>54</v>
      </c>
      <c r="V707">
        <v>37</v>
      </c>
      <c r="W707">
        <v>81</v>
      </c>
      <c r="X707">
        <v>0</v>
      </c>
      <c r="Y707">
        <v>0</v>
      </c>
      <c r="Z707">
        <v>107</v>
      </c>
      <c r="AA707">
        <v>108</v>
      </c>
      <c r="AB707">
        <v>0</v>
      </c>
      <c r="AC707">
        <v>0</v>
      </c>
      <c r="AD707">
        <v>54</v>
      </c>
      <c r="AE707">
        <v>54</v>
      </c>
      <c r="AF707">
        <v>0</v>
      </c>
      <c r="AG707">
        <v>27</v>
      </c>
      <c r="AH707">
        <v>81</v>
      </c>
      <c r="AI707">
        <v>54</v>
      </c>
      <c r="AJ707">
        <v>0</v>
      </c>
      <c r="AK707">
        <v>0</v>
      </c>
      <c r="AL707">
        <v>106</v>
      </c>
      <c r="AM707">
        <v>108</v>
      </c>
      <c r="AN707">
        <v>54</v>
      </c>
      <c r="AO707">
        <v>35</v>
      </c>
      <c r="AP707">
        <v>540</v>
      </c>
      <c r="AQ707">
        <v>567</v>
      </c>
      <c r="AR707">
        <v>425</v>
      </c>
      <c r="AS707">
        <v>393</v>
      </c>
      <c r="AT707">
        <v>324</v>
      </c>
      <c r="AU707">
        <v>405</v>
      </c>
      <c r="AW707" s="10">
        <f t="shared" si="66"/>
        <v>2</v>
      </c>
      <c r="AX707" s="10">
        <f t="shared" si="67"/>
        <v>1.3333333333333333</v>
      </c>
      <c r="AY707" s="10">
        <f t="shared" si="68"/>
        <v>1.6666666666666667</v>
      </c>
      <c r="AZ707" s="10">
        <f t="shared" si="69"/>
        <v>1.7654320987654319</v>
      </c>
      <c r="BA707" s="10">
        <f t="shared" si="70"/>
        <v>16.851851851851851</v>
      </c>
      <c r="BB707" s="10">
        <f t="shared" si="71"/>
        <v>9.5454545454545467</v>
      </c>
    </row>
    <row r="708" spans="1:54" x14ac:dyDescent="0.35">
      <c r="A708" t="s">
        <v>44</v>
      </c>
      <c r="B708">
        <v>106404411</v>
      </c>
      <c r="C708">
        <v>106408597</v>
      </c>
      <c r="D708">
        <v>4187</v>
      </c>
      <c r="E708">
        <v>106405163</v>
      </c>
      <c r="F708">
        <v>163.66</v>
      </c>
      <c r="G708">
        <v>8.99</v>
      </c>
      <c r="H708">
        <v>7.0000000000000007E-2</v>
      </c>
      <c r="I708">
        <v>106405165</v>
      </c>
      <c r="J708">
        <v>132.26</v>
      </c>
      <c r="K708">
        <v>106405158</v>
      </c>
      <c r="L708">
        <v>105.08</v>
      </c>
      <c r="M708">
        <v>106405671</v>
      </c>
      <c r="N708">
        <v>78.11</v>
      </c>
      <c r="O708">
        <v>106406504</v>
      </c>
      <c r="P708">
        <v>106405163</v>
      </c>
      <c r="Q708">
        <v>1341</v>
      </c>
      <c r="R708">
        <v>230</v>
      </c>
      <c r="S708">
        <v>135</v>
      </c>
      <c r="T708">
        <v>81</v>
      </c>
      <c r="U708">
        <v>54</v>
      </c>
      <c r="V708">
        <v>216</v>
      </c>
      <c r="W708">
        <v>83</v>
      </c>
      <c r="X708">
        <v>27</v>
      </c>
      <c r="Y708">
        <v>0</v>
      </c>
      <c r="Z708">
        <v>54</v>
      </c>
      <c r="AA708">
        <v>20</v>
      </c>
      <c r="AB708">
        <v>135</v>
      </c>
      <c r="AC708">
        <v>27</v>
      </c>
      <c r="AD708">
        <v>314</v>
      </c>
      <c r="AE708">
        <v>54</v>
      </c>
      <c r="AF708">
        <v>11</v>
      </c>
      <c r="AG708">
        <v>31</v>
      </c>
      <c r="AH708">
        <v>81</v>
      </c>
      <c r="AI708">
        <v>108</v>
      </c>
      <c r="AJ708">
        <v>270</v>
      </c>
      <c r="AK708">
        <v>4</v>
      </c>
      <c r="AL708">
        <v>303</v>
      </c>
      <c r="AM708">
        <v>54</v>
      </c>
      <c r="AN708">
        <v>216</v>
      </c>
      <c r="AO708">
        <v>27</v>
      </c>
      <c r="AP708">
        <v>351</v>
      </c>
      <c r="AQ708">
        <v>424</v>
      </c>
      <c r="AR708">
        <v>27</v>
      </c>
      <c r="AS708">
        <v>350</v>
      </c>
      <c r="AT708">
        <v>162</v>
      </c>
      <c r="AU708">
        <v>216</v>
      </c>
      <c r="AW708" s="10">
        <f t="shared" si="66"/>
        <v>3.3580246913580249</v>
      </c>
      <c r="AX708" s="10">
        <f t="shared" si="67"/>
        <v>0.58024691358024694</v>
      </c>
      <c r="AY708" s="10">
        <f t="shared" si="68"/>
        <v>2.382716049382716</v>
      </c>
      <c r="AZ708" s="10">
        <f t="shared" si="69"/>
        <v>1.0493827160493827</v>
      </c>
      <c r="BA708" s="10">
        <f t="shared" si="70"/>
        <v>12.222222222222221</v>
      </c>
      <c r="BB708" s="10">
        <f t="shared" si="71"/>
        <v>11.647058823529411</v>
      </c>
    </row>
    <row r="709" spans="1:54" x14ac:dyDescent="0.35">
      <c r="A709" t="s">
        <v>53</v>
      </c>
      <c r="B709">
        <v>2366095</v>
      </c>
      <c r="C709">
        <v>2367517</v>
      </c>
      <c r="D709">
        <v>1423</v>
      </c>
      <c r="E709">
        <v>2366845</v>
      </c>
      <c r="F709">
        <v>158.57</v>
      </c>
      <c r="G709">
        <v>30.13</v>
      </c>
      <c r="H709">
        <v>7.0000000000000007E-2</v>
      </c>
      <c r="I709">
        <v>2366853</v>
      </c>
      <c r="J709">
        <v>100.75</v>
      </c>
      <c r="K709">
        <v>2366857</v>
      </c>
      <c r="L709">
        <v>70.98</v>
      </c>
      <c r="M709">
        <v>2366837</v>
      </c>
      <c r="N709">
        <v>186.65</v>
      </c>
      <c r="O709">
        <v>2366806</v>
      </c>
      <c r="P709">
        <v>2366845</v>
      </c>
      <c r="Q709">
        <v>39</v>
      </c>
      <c r="R709">
        <v>54</v>
      </c>
      <c r="S709">
        <v>27</v>
      </c>
      <c r="T709">
        <v>54</v>
      </c>
      <c r="U709">
        <v>52</v>
      </c>
      <c r="V709">
        <v>27</v>
      </c>
      <c r="W709">
        <v>27</v>
      </c>
      <c r="X709">
        <v>54</v>
      </c>
      <c r="Y709">
        <v>20</v>
      </c>
      <c r="Z709">
        <v>27</v>
      </c>
      <c r="AA709">
        <v>27</v>
      </c>
      <c r="AB709">
        <v>0</v>
      </c>
      <c r="AC709">
        <v>0</v>
      </c>
      <c r="AD709">
        <v>0</v>
      </c>
      <c r="AE709">
        <v>0</v>
      </c>
      <c r="AF709">
        <v>0</v>
      </c>
      <c r="AG709">
        <v>0</v>
      </c>
      <c r="AH709">
        <v>54</v>
      </c>
      <c r="AI709">
        <v>71</v>
      </c>
      <c r="AJ709">
        <v>0</v>
      </c>
      <c r="AK709">
        <v>0</v>
      </c>
      <c r="AL709">
        <v>0</v>
      </c>
      <c r="AM709">
        <v>0</v>
      </c>
      <c r="AN709">
        <v>81</v>
      </c>
      <c r="AO709">
        <v>81</v>
      </c>
      <c r="AP709">
        <v>418</v>
      </c>
      <c r="AQ709">
        <v>432</v>
      </c>
      <c r="AR709">
        <v>216</v>
      </c>
      <c r="AS709">
        <v>216</v>
      </c>
      <c r="AT709">
        <v>351</v>
      </c>
      <c r="AU709">
        <v>315</v>
      </c>
      <c r="AW709" s="10">
        <f t="shared" si="66"/>
        <v>1.308641975308642</v>
      </c>
      <c r="AX709" s="10">
        <f t="shared" si="67"/>
        <v>0.58024691358024694</v>
      </c>
      <c r="AY709" s="10">
        <f t="shared" si="68"/>
        <v>0.87654320987654322</v>
      </c>
      <c r="AZ709" s="10">
        <f t="shared" si="69"/>
        <v>1</v>
      </c>
      <c r="BA709" s="10">
        <f t="shared" si="70"/>
        <v>11.888888888888889</v>
      </c>
      <c r="BB709" s="10">
        <f t="shared" si="71"/>
        <v>11.888888888888889</v>
      </c>
    </row>
    <row r="710" spans="1:54" x14ac:dyDescent="0.35">
      <c r="A710" t="s">
        <v>54</v>
      </c>
      <c r="B710">
        <v>45076729</v>
      </c>
      <c r="C710">
        <v>45079142</v>
      </c>
      <c r="D710">
        <v>2414</v>
      </c>
      <c r="E710">
        <v>45078325</v>
      </c>
      <c r="F710">
        <v>282.07</v>
      </c>
      <c r="G710">
        <v>19.739999999999998</v>
      </c>
      <c r="H710">
        <v>0</v>
      </c>
      <c r="I710">
        <v>45078327</v>
      </c>
      <c r="J710">
        <v>379.51</v>
      </c>
      <c r="K710">
        <v>45078297</v>
      </c>
      <c r="L710">
        <v>96.34</v>
      </c>
      <c r="M710">
        <v>45078330</v>
      </c>
      <c r="N710">
        <v>159.49</v>
      </c>
      <c r="O710">
        <v>45077935</v>
      </c>
      <c r="P710">
        <v>45078325</v>
      </c>
      <c r="Q710">
        <v>390</v>
      </c>
      <c r="R710">
        <v>54</v>
      </c>
      <c r="S710">
        <v>27</v>
      </c>
      <c r="T710">
        <v>43</v>
      </c>
      <c r="U710">
        <v>27</v>
      </c>
      <c r="V710">
        <v>108</v>
      </c>
      <c r="W710">
        <v>6</v>
      </c>
      <c r="X710">
        <v>121</v>
      </c>
      <c r="Y710">
        <v>27</v>
      </c>
      <c r="Z710">
        <v>27</v>
      </c>
      <c r="AA710">
        <v>27</v>
      </c>
      <c r="AB710">
        <v>27</v>
      </c>
      <c r="AC710">
        <v>0</v>
      </c>
      <c r="AD710">
        <v>31</v>
      </c>
      <c r="AE710">
        <v>81</v>
      </c>
      <c r="AF710">
        <v>22</v>
      </c>
      <c r="AG710">
        <v>0</v>
      </c>
      <c r="AH710">
        <v>86</v>
      </c>
      <c r="AI710">
        <v>54</v>
      </c>
      <c r="AJ710">
        <v>27</v>
      </c>
      <c r="AK710">
        <v>243</v>
      </c>
      <c r="AL710">
        <v>27</v>
      </c>
      <c r="AM710">
        <v>54</v>
      </c>
      <c r="AN710">
        <v>33</v>
      </c>
      <c r="AO710">
        <v>146</v>
      </c>
      <c r="AP710">
        <v>136</v>
      </c>
      <c r="AQ710">
        <v>1649</v>
      </c>
      <c r="AR710">
        <v>27</v>
      </c>
      <c r="AS710">
        <v>732</v>
      </c>
      <c r="AT710">
        <v>27</v>
      </c>
      <c r="AU710">
        <v>911</v>
      </c>
      <c r="AW710" s="10">
        <f t="shared" si="66"/>
        <v>0.7407407407407407</v>
      </c>
      <c r="AX710" s="10">
        <f t="shared" si="67"/>
        <v>0.66666666666666663</v>
      </c>
      <c r="AY710" s="10">
        <f t="shared" si="68"/>
        <v>1.6666666666666667</v>
      </c>
      <c r="AZ710" s="10">
        <f t="shared" si="69"/>
        <v>5.4691358024691352</v>
      </c>
      <c r="BA710" s="10">
        <f t="shared" si="70"/>
        <v>40.641975308641975</v>
      </c>
      <c r="BB710" s="10">
        <f t="shared" si="71"/>
        <v>7.4311512415349892</v>
      </c>
    </row>
    <row r="711" spans="1:54" x14ac:dyDescent="0.35">
      <c r="A711" t="s">
        <v>50</v>
      </c>
      <c r="B711">
        <v>10649294</v>
      </c>
      <c r="C711">
        <v>10650381</v>
      </c>
      <c r="D711">
        <v>1088</v>
      </c>
      <c r="E711">
        <v>10649852</v>
      </c>
      <c r="F711">
        <v>214.64</v>
      </c>
      <c r="G711">
        <v>19.39</v>
      </c>
      <c r="H711">
        <v>0.05</v>
      </c>
      <c r="I711">
        <v>10649856</v>
      </c>
      <c r="J711">
        <v>98</v>
      </c>
      <c r="K711">
        <v>10649788</v>
      </c>
      <c r="L711">
        <v>128.9</v>
      </c>
      <c r="M711">
        <v>10649846</v>
      </c>
      <c r="N711">
        <v>133.5</v>
      </c>
      <c r="O711">
        <v>10649837</v>
      </c>
      <c r="P711">
        <v>10649852</v>
      </c>
      <c r="Q711">
        <v>15</v>
      </c>
      <c r="R711">
        <v>27</v>
      </c>
      <c r="S711">
        <v>27</v>
      </c>
      <c r="T711">
        <v>13</v>
      </c>
      <c r="U711">
        <v>27</v>
      </c>
      <c r="V711">
        <v>0</v>
      </c>
      <c r="W711">
        <v>0</v>
      </c>
      <c r="X711">
        <v>0</v>
      </c>
      <c r="Y711">
        <v>0</v>
      </c>
      <c r="Z711">
        <v>0</v>
      </c>
      <c r="AA711">
        <v>0</v>
      </c>
      <c r="AB711">
        <v>0</v>
      </c>
      <c r="AC711">
        <v>0</v>
      </c>
      <c r="AD711">
        <v>27</v>
      </c>
      <c r="AE711">
        <v>27</v>
      </c>
      <c r="AF711">
        <v>0</v>
      </c>
      <c r="AG711">
        <v>0</v>
      </c>
      <c r="AH711">
        <v>41</v>
      </c>
      <c r="AI711">
        <v>54</v>
      </c>
      <c r="AJ711">
        <v>96</v>
      </c>
      <c r="AK711">
        <v>114</v>
      </c>
      <c r="AL711">
        <v>14</v>
      </c>
      <c r="AM711">
        <v>44</v>
      </c>
      <c r="AN711">
        <v>0</v>
      </c>
      <c r="AO711">
        <v>5</v>
      </c>
      <c r="AP711">
        <v>491</v>
      </c>
      <c r="AQ711">
        <v>539</v>
      </c>
      <c r="AR711">
        <v>488</v>
      </c>
      <c r="AS711">
        <v>537</v>
      </c>
      <c r="AT711">
        <v>346</v>
      </c>
      <c r="AU711">
        <v>411</v>
      </c>
      <c r="AW711" s="10">
        <f t="shared" si="66"/>
        <v>0.66666666666666663</v>
      </c>
      <c r="AX711" s="10">
        <f t="shared" si="67"/>
        <v>0</v>
      </c>
      <c r="AY711" s="10">
        <f t="shared" si="68"/>
        <v>1</v>
      </c>
      <c r="AZ711" s="10">
        <f t="shared" si="69"/>
        <v>2.0123456790123457</v>
      </c>
      <c r="BA711" s="10">
        <f t="shared" si="70"/>
        <v>18.358024691358025</v>
      </c>
      <c r="BB711" s="10">
        <f t="shared" si="71"/>
        <v>9.1226993865030668</v>
      </c>
    </row>
    <row r="712" spans="1:54" x14ac:dyDescent="0.35">
      <c r="A712" t="s">
        <v>56</v>
      </c>
      <c r="B712">
        <v>26697923</v>
      </c>
      <c r="C712">
        <v>26701829</v>
      </c>
      <c r="D712">
        <v>3907</v>
      </c>
      <c r="E712">
        <v>26701087</v>
      </c>
      <c r="F712">
        <v>182.21</v>
      </c>
      <c r="G712">
        <v>7.08</v>
      </c>
      <c r="H712">
        <v>0.04</v>
      </c>
      <c r="I712">
        <v>26698214</v>
      </c>
      <c r="J712">
        <v>113.97</v>
      </c>
      <c r="K712">
        <v>26698225</v>
      </c>
      <c r="L712">
        <v>76.78</v>
      </c>
      <c r="M712">
        <v>26699339</v>
      </c>
      <c r="N712">
        <v>143.96</v>
      </c>
      <c r="O712">
        <v>26699876</v>
      </c>
      <c r="P712">
        <v>26701087</v>
      </c>
      <c r="Q712">
        <v>1211</v>
      </c>
      <c r="R712">
        <v>27</v>
      </c>
      <c r="S712">
        <v>81</v>
      </c>
      <c r="T712">
        <v>0</v>
      </c>
      <c r="U712">
        <v>86</v>
      </c>
      <c r="V712">
        <v>54</v>
      </c>
      <c r="W712">
        <v>61</v>
      </c>
      <c r="X712">
        <v>0</v>
      </c>
      <c r="Y712">
        <v>0</v>
      </c>
      <c r="Z712">
        <v>81</v>
      </c>
      <c r="AA712">
        <v>108</v>
      </c>
      <c r="AB712">
        <v>14</v>
      </c>
      <c r="AC712">
        <v>0</v>
      </c>
      <c r="AD712">
        <v>66</v>
      </c>
      <c r="AE712">
        <v>80</v>
      </c>
      <c r="AF712">
        <v>27</v>
      </c>
      <c r="AG712">
        <v>54</v>
      </c>
      <c r="AH712">
        <v>108</v>
      </c>
      <c r="AI712">
        <v>81</v>
      </c>
      <c r="AJ712">
        <v>81</v>
      </c>
      <c r="AK712">
        <v>11</v>
      </c>
      <c r="AL712">
        <v>27</v>
      </c>
      <c r="AM712">
        <v>34</v>
      </c>
      <c r="AN712">
        <v>117</v>
      </c>
      <c r="AO712">
        <v>27</v>
      </c>
      <c r="AP712">
        <v>108</v>
      </c>
      <c r="AQ712">
        <v>443</v>
      </c>
      <c r="AR712">
        <v>40</v>
      </c>
      <c r="AS712">
        <v>216</v>
      </c>
      <c r="AT712">
        <v>2</v>
      </c>
      <c r="AU712">
        <v>243</v>
      </c>
      <c r="AW712" s="10">
        <f t="shared" si="66"/>
        <v>2.8148148148148149</v>
      </c>
      <c r="AX712" s="10">
        <f t="shared" si="67"/>
        <v>1.3333333333333333</v>
      </c>
      <c r="AY712" s="10">
        <f t="shared" si="68"/>
        <v>2.6543209876543212</v>
      </c>
      <c r="AZ712" s="10">
        <f t="shared" si="69"/>
        <v>0.88888888888888884</v>
      </c>
      <c r="BA712" s="10">
        <f t="shared" si="70"/>
        <v>11.135802469135804</v>
      </c>
      <c r="BB712" s="10">
        <f t="shared" si="71"/>
        <v>12.52777777777778</v>
      </c>
    </row>
    <row r="713" spans="1:54" x14ac:dyDescent="0.35">
      <c r="A713" t="s">
        <v>50</v>
      </c>
      <c r="B713">
        <v>24435692</v>
      </c>
      <c r="C713">
        <v>24436556</v>
      </c>
      <c r="D713">
        <v>865</v>
      </c>
      <c r="E713">
        <v>24436278</v>
      </c>
      <c r="F713">
        <v>253.66</v>
      </c>
      <c r="G713">
        <v>19.170000000000002</v>
      </c>
      <c r="H713">
        <v>0.06</v>
      </c>
      <c r="I713">
        <v>24436275</v>
      </c>
      <c r="J713">
        <v>167.25</v>
      </c>
      <c r="K713">
        <v>24436365</v>
      </c>
      <c r="L713">
        <v>50.01</v>
      </c>
      <c r="M713">
        <v>24436277</v>
      </c>
      <c r="N713">
        <v>120.79</v>
      </c>
      <c r="O713">
        <v>24436124</v>
      </c>
      <c r="P713">
        <v>24436278</v>
      </c>
      <c r="Q713">
        <v>154</v>
      </c>
      <c r="R713">
        <v>143</v>
      </c>
      <c r="S713">
        <v>81</v>
      </c>
      <c r="T713">
        <v>65</v>
      </c>
      <c r="U713">
        <v>27</v>
      </c>
      <c r="V713">
        <v>49</v>
      </c>
      <c r="W713">
        <v>0</v>
      </c>
      <c r="X713">
        <v>54</v>
      </c>
      <c r="Y713">
        <v>27</v>
      </c>
      <c r="Z713">
        <v>54</v>
      </c>
      <c r="AA713">
        <v>0</v>
      </c>
      <c r="AB713">
        <v>54</v>
      </c>
      <c r="AC713">
        <v>27</v>
      </c>
      <c r="AD713">
        <v>27</v>
      </c>
      <c r="AE713">
        <v>27</v>
      </c>
      <c r="AF713">
        <v>54</v>
      </c>
      <c r="AG713">
        <v>27</v>
      </c>
      <c r="AH713">
        <v>75</v>
      </c>
      <c r="AI713">
        <v>81</v>
      </c>
      <c r="AJ713">
        <v>81</v>
      </c>
      <c r="AK713">
        <v>51</v>
      </c>
      <c r="AL713">
        <v>94</v>
      </c>
      <c r="AM713">
        <v>0</v>
      </c>
      <c r="AN713">
        <v>162</v>
      </c>
      <c r="AO713">
        <v>5</v>
      </c>
      <c r="AP713">
        <v>417</v>
      </c>
      <c r="AQ713">
        <v>286</v>
      </c>
      <c r="AR713">
        <v>63</v>
      </c>
      <c r="AS713">
        <v>216</v>
      </c>
      <c r="AT713">
        <v>357</v>
      </c>
      <c r="AU713">
        <v>297</v>
      </c>
      <c r="AW713" s="10">
        <f t="shared" si="66"/>
        <v>1.3333333333333333</v>
      </c>
      <c r="AX713" s="10">
        <f t="shared" si="67"/>
        <v>0.66666666666666663</v>
      </c>
      <c r="AY713" s="10">
        <f t="shared" si="68"/>
        <v>1.6666666666666667</v>
      </c>
      <c r="AZ713" s="10">
        <f t="shared" si="69"/>
        <v>0.6913580246913581</v>
      </c>
      <c r="BA713" s="10">
        <f t="shared" si="70"/>
        <v>9.864197530864196</v>
      </c>
      <c r="BB713" s="10">
        <f t="shared" si="71"/>
        <v>14.267857142857139</v>
      </c>
    </row>
    <row r="714" spans="1:54" x14ac:dyDescent="0.35">
      <c r="A714" t="s">
        <v>3461</v>
      </c>
      <c r="B714">
        <v>25900953</v>
      </c>
      <c r="C714">
        <v>25903017</v>
      </c>
      <c r="D714">
        <v>2065</v>
      </c>
      <c r="E714">
        <v>25901860</v>
      </c>
      <c r="F714">
        <v>1707.2</v>
      </c>
      <c r="G714">
        <v>43.22</v>
      </c>
      <c r="H714">
        <v>0</v>
      </c>
      <c r="I714">
        <v>25901859</v>
      </c>
      <c r="J714">
        <v>929.37</v>
      </c>
      <c r="K714">
        <v>25901913</v>
      </c>
      <c r="L714">
        <v>616.92999999999995</v>
      </c>
      <c r="M714">
        <v>25901970</v>
      </c>
      <c r="N714">
        <v>781.09</v>
      </c>
      <c r="O714">
        <v>25901985</v>
      </c>
      <c r="P714">
        <v>25901860</v>
      </c>
      <c r="Q714">
        <v>125</v>
      </c>
      <c r="R714">
        <v>27</v>
      </c>
      <c r="S714">
        <v>108</v>
      </c>
      <c r="T714">
        <v>0</v>
      </c>
      <c r="U714">
        <v>0</v>
      </c>
      <c r="V714">
        <v>0</v>
      </c>
      <c r="W714">
        <v>0</v>
      </c>
      <c r="X714">
        <v>71</v>
      </c>
      <c r="Y714">
        <v>135</v>
      </c>
      <c r="Z714">
        <v>33</v>
      </c>
      <c r="AA714">
        <v>54</v>
      </c>
      <c r="AB714">
        <v>54</v>
      </c>
      <c r="AC714">
        <v>135</v>
      </c>
      <c r="AD714">
        <v>82</v>
      </c>
      <c r="AE714">
        <v>108</v>
      </c>
      <c r="AF714">
        <v>0</v>
      </c>
      <c r="AG714">
        <v>0</v>
      </c>
      <c r="AH714">
        <v>54</v>
      </c>
      <c r="AI714">
        <v>108</v>
      </c>
      <c r="AJ714">
        <v>54</v>
      </c>
      <c r="AK714">
        <v>108</v>
      </c>
      <c r="AL714">
        <v>42</v>
      </c>
      <c r="AM714">
        <v>67</v>
      </c>
      <c r="AN714">
        <v>149</v>
      </c>
      <c r="AO714">
        <v>711</v>
      </c>
      <c r="AP714">
        <v>1582</v>
      </c>
      <c r="AQ714">
        <v>2440</v>
      </c>
      <c r="AR714">
        <v>1137</v>
      </c>
      <c r="AS714">
        <v>1389</v>
      </c>
      <c r="AT714">
        <v>1819</v>
      </c>
      <c r="AU714">
        <v>2286</v>
      </c>
      <c r="AW714" s="10">
        <f t="shared" si="66"/>
        <v>1.3333333333333333</v>
      </c>
      <c r="AX714" s="10">
        <f t="shared" si="67"/>
        <v>4</v>
      </c>
      <c r="AY714" s="10">
        <f t="shared" si="68"/>
        <v>2.6666666666666665</v>
      </c>
      <c r="AZ714" s="10">
        <f t="shared" si="69"/>
        <v>10.93827160493827</v>
      </c>
      <c r="BA714" s="10">
        <f t="shared" si="70"/>
        <v>75.493827160493822</v>
      </c>
      <c r="BB714" s="10">
        <f t="shared" si="71"/>
        <v>6.9018058690744928</v>
      </c>
    </row>
    <row r="715" spans="1:54" x14ac:dyDescent="0.35">
      <c r="A715" t="s">
        <v>53</v>
      </c>
      <c r="B715">
        <v>874167</v>
      </c>
      <c r="C715">
        <v>877240</v>
      </c>
      <c r="D715">
        <v>3074</v>
      </c>
      <c r="E715">
        <v>875646</v>
      </c>
      <c r="F715">
        <v>355.68</v>
      </c>
      <c r="G715">
        <v>24.46</v>
      </c>
      <c r="H715">
        <v>0</v>
      </c>
      <c r="I715">
        <v>875646</v>
      </c>
      <c r="J715">
        <v>192.76</v>
      </c>
      <c r="K715">
        <v>875615</v>
      </c>
      <c r="L715">
        <v>80.099999999999994</v>
      </c>
      <c r="M715">
        <v>875642</v>
      </c>
      <c r="N715">
        <v>202.97</v>
      </c>
      <c r="O715">
        <v>875703</v>
      </c>
      <c r="P715">
        <v>875646</v>
      </c>
      <c r="Q715">
        <v>57</v>
      </c>
      <c r="R715">
        <v>0</v>
      </c>
      <c r="S715">
        <v>0</v>
      </c>
      <c r="T715">
        <v>0</v>
      </c>
      <c r="U715">
        <v>0</v>
      </c>
      <c r="V715">
        <v>54</v>
      </c>
      <c r="W715">
        <v>54</v>
      </c>
      <c r="X715">
        <v>43</v>
      </c>
      <c r="Y715">
        <v>27</v>
      </c>
      <c r="Z715">
        <v>27</v>
      </c>
      <c r="AA715">
        <v>27</v>
      </c>
      <c r="AB715">
        <v>0</v>
      </c>
      <c r="AC715">
        <v>0</v>
      </c>
      <c r="AD715">
        <v>54</v>
      </c>
      <c r="AE715">
        <v>54</v>
      </c>
      <c r="AF715">
        <v>0</v>
      </c>
      <c r="AG715">
        <v>2</v>
      </c>
      <c r="AH715">
        <v>14</v>
      </c>
      <c r="AI715">
        <v>0</v>
      </c>
      <c r="AJ715">
        <v>27</v>
      </c>
      <c r="AK715">
        <v>22</v>
      </c>
      <c r="AL715">
        <v>27</v>
      </c>
      <c r="AM715">
        <v>27</v>
      </c>
      <c r="AN715">
        <v>189</v>
      </c>
      <c r="AO715">
        <v>185</v>
      </c>
      <c r="AP715">
        <v>1024</v>
      </c>
      <c r="AQ715">
        <v>983</v>
      </c>
      <c r="AR715">
        <v>387</v>
      </c>
      <c r="AS715">
        <v>378</v>
      </c>
      <c r="AT715">
        <v>581</v>
      </c>
      <c r="AU715">
        <v>575</v>
      </c>
      <c r="AW715" s="10">
        <f t="shared" si="66"/>
        <v>0.66666666666666663</v>
      </c>
      <c r="AX715" s="10">
        <f t="shared" si="67"/>
        <v>0.66666666666666663</v>
      </c>
      <c r="AY715" s="10">
        <f t="shared" si="68"/>
        <v>0.6913580246913581</v>
      </c>
      <c r="AZ715" s="10">
        <f t="shared" si="69"/>
        <v>2.8888888888888888</v>
      </c>
      <c r="BA715" s="10">
        <f t="shared" si="70"/>
        <v>23.901234567901238</v>
      </c>
      <c r="BB715" s="10">
        <f t="shared" si="71"/>
        <v>8.2735042735042743</v>
      </c>
    </row>
    <row r="716" spans="1:54" x14ac:dyDescent="0.35">
      <c r="A716" t="s">
        <v>3459</v>
      </c>
      <c r="B716">
        <v>32992788</v>
      </c>
      <c r="C716">
        <v>32995063</v>
      </c>
      <c r="D716">
        <v>2276</v>
      </c>
      <c r="E716">
        <v>32993815</v>
      </c>
      <c r="F716">
        <v>440.98</v>
      </c>
      <c r="G716">
        <v>22.49</v>
      </c>
      <c r="H716">
        <v>0</v>
      </c>
      <c r="I716">
        <v>32993854</v>
      </c>
      <c r="J716">
        <v>191.11</v>
      </c>
      <c r="K716">
        <v>32993785</v>
      </c>
      <c r="L716">
        <v>102.02</v>
      </c>
      <c r="M716">
        <v>32993851</v>
      </c>
      <c r="N716">
        <v>413.8</v>
      </c>
      <c r="O716">
        <v>32993925</v>
      </c>
      <c r="P716">
        <v>32993815</v>
      </c>
      <c r="Q716">
        <v>110</v>
      </c>
      <c r="R716">
        <v>50</v>
      </c>
      <c r="S716">
        <v>27</v>
      </c>
      <c r="T716">
        <v>54</v>
      </c>
      <c r="U716">
        <v>27</v>
      </c>
      <c r="V716">
        <v>27</v>
      </c>
      <c r="W716">
        <v>27</v>
      </c>
      <c r="X716">
        <v>0</v>
      </c>
      <c r="Y716">
        <v>0</v>
      </c>
      <c r="Z716">
        <v>0</v>
      </c>
      <c r="AA716">
        <v>0</v>
      </c>
      <c r="AB716">
        <v>0</v>
      </c>
      <c r="AC716">
        <v>0</v>
      </c>
      <c r="AD716">
        <v>54</v>
      </c>
      <c r="AE716">
        <v>54</v>
      </c>
      <c r="AF716">
        <v>81</v>
      </c>
      <c r="AG716">
        <v>103</v>
      </c>
      <c r="AH716">
        <v>135</v>
      </c>
      <c r="AI716">
        <v>81</v>
      </c>
      <c r="AJ716">
        <v>108</v>
      </c>
      <c r="AK716">
        <v>54</v>
      </c>
      <c r="AL716">
        <v>0</v>
      </c>
      <c r="AM716">
        <v>27</v>
      </c>
      <c r="AN716">
        <v>201</v>
      </c>
      <c r="AO716">
        <v>243</v>
      </c>
      <c r="AP716">
        <v>451</v>
      </c>
      <c r="AQ716">
        <v>856</v>
      </c>
      <c r="AR716">
        <v>332</v>
      </c>
      <c r="AS716">
        <v>455</v>
      </c>
      <c r="AT716">
        <v>919</v>
      </c>
      <c r="AU716">
        <v>1201</v>
      </c>
      <c r="AW716" s="10">
        <f t="shared" si="66"/>
        <v>1</v>
      </c>
      <c r="AX716" s="10">
        <f t="shared" si="67"/>
        <v>0</v>
      </c>
      <c r="AY716" s="10">
        <f t="shared" si="68"/>
        <v>2.9382716049382713</v>
      </c>
      <c r="AZ716" s="10">
        <f t="shared" si="69"/>
        <v>4</v>
      </c>
      <c r="BA716" s="10">
        <f t="shared" si="70"/>
        <v>31.012345679012348</v>
      </c>
      <c r="BB716" s="10">
        <f t="shared" si="71"/>
        <v>7.7530864197530871</v>
      </c>
    </row>
    <row r="717" spans="1:54" x14ac:dyDescent="0.35">
      <c r="A717" t="s">
        <v>55</v>
      </c>
      <c r="B717">
        <v>202214872</v>
      </c>
      <c r="C717">
        <v>202216770</v>
      </c>
      <c r="D717">
        <v>1899</v>
      </c>
      <c r="E717">
        <v>202216119</v>
      </c>
      <c r="F717">
        <v>157.94999999999999</v>
      </c>
      <c r="G717">
        <v>12.47</v>
      </c>
      <c r="H717">
        <v>7.0000000000000007E-2</v>
      </c>
      <c r="I717">
        <v>202216092</v>
      </c>
      <c r="J717">
        <v>119.63</v>
      </c>
      <c r="K717">
        <v>202216143</v>
      </c>
      <c r="L717">
        <v>50.44</v>
      </c>
      <c r="M717">
        <v>202216355</v>
      </c>
      <c r="N717">
        <v>98.9</v>
      </c>
      <c r="O717">
        <v>202215821</v>
      </c>
      <c r="P717">
        <v>202216119</v>
      </c>
      <c r="Q717">
        <v>298</v>
      </c>
      <c r="R717">
        <v>54</v>
      </c>
      <c r="S717">
        <v>27</v>
      </c>
      <c r="T717">
        <v>27</v>
      </c>
      <c r="U717">
        <v>30</v>
      </c>
      <c r="V717">
        <v>79</v>
      </c>
      <c r="W717">
        <v>86</v>
      </c>
      <c r="X717">
        <v>54</v>
      </c>
      <c r="Y717">
        <v>0</v>
      </c>
      <c r="Z717">
        <v>0</v>
      </c>
      <c r="AA717">
        <v>27</v>
      </c>
      <c r="AB717">
        <v>27</v>
      </c>
      <c r="AC717">
        <v>54</v>
      </c>
      <c r="AD717">
        <v>54</v>
      </c>
      <c r="AE717">
        <v>27</v>
      </c>
      <c r="AF717">
        <v>0</v>
      </c>
      <c r="AG717">
        <v>27</v>
      </c>
      <c r="AH717">
        <v>43</v>
      </c>
      <c r="AI717">
        <v>81</v>
      </c>
      <c r="AJ717">
        <v>46</v>
      </c>
      <c r="AK717">
        <v>0</v>
      </c>
      <c r="AL717">
        <v>0</v>
      </c>
      <c r="AM717">
        <v>0</v>
      </c>
      <c r="AN717">
        <v>54</v>
      </c>
      <c r="AO717">
        <v>27</v>
      </c>
      <c r="AP717">
        <v>76</v>
      </c>
      <c r="AQ717">
        <v>352</v>
      </c>
      <c r="AR717">
        <v>27</v>
      </c>
      <c r="AS717">
        <v>162</v>
      </c>
      <c r="AT717">
        <v>173</v>
      </c>
      <c r="AU717">
        <v>96</v>
      </c>
      <c r="AW717" s="10">
        <f t="shared" si="66"/>
        <v>1.7654320987654319</v>
      </c>
      <c r="AX717" s="10">
        <f t="shared" si="67"/>
        <v>1</v>
      </c>
      <c r="AY717" s="10">
        <f t="shared" si="68"/>
        <v>1.6666666666666667</v>
      </c>
      <c r="AZ717" s="10">
        <f t="shared" si="69"/>
        <v>0.33333333333333331</v>
      </c>
      <c r="BA717" s="10">
        <f t="shared" si="70"/>
        <v>7.5308641975308648</v>
      </c>
      <c r="BB717" s="10">
        <f t="shared" si="71"/>
        <v>22.592592592592595</v>
      </c>
    </row>
    <row r="718" spans="1:54" x14ac:dyDescent="0.35">
      <c r="A718" t="s">
        <v>64</v>
      </c>
      <c r="B718">
        <v>141703777</v>
      </c>
      <c r="C718">
        <v>141704584</v>
      </c>
      <c r="D718">
        <v>808</v>
      </c>
      <c r="E718">
        <v>141704295</v>
      </c>
      <c r="F718">
        <v>244.06</v>
      </c>
      <c r="G718">
        <v>25.64</v>
      </c>
      <c r="H718">
        <v>0.05</v>
      </c>
      <c r="I718">
        <v>141704293</v>
      </c>
      <c r="J718">
        <v>96.03</v>
      </c>
      <c r="K718">
        <v>141704286</v>
      </c>
      <c r="L718">
        <v>95.54</v>
      </c>
      <c r="M718">
        <v>141704165</v>
      </c>
      <c r="N718">
        <v>122.45</v>
      </c>
      <c r="O718">
        <v>141704180</v>
      </c>
      <c r="P718">
        <v>141704295</v>
      </c>
      <c r="Q718">
        <v>115</v>
      </c>
      <c r="R718">
        <v>0</v>
      </c>
      <c r="S718">
        <v>0</v>
      </c>
      <c r="T718">
        <v>0</v>
      </c>
      <c r="U718">
        <v>0</v>
      </c>
      <c r="V718">
        <v>20</v>
      </c>
      <c r="W718">
        <v>54</v>
      </c>
      <c r="X718">
        <v>81</v>
      </c>
      <c r="Y718">
        <v>27</v>
      </c>
      <c r="Z718">
        <v>0</v>
      </c>
      <c r="AA718">
        <v>0</v>
      </c>
      <c r="AB718">
        <v>0</v>
      </c>
      <c r="AC718">
        <v>0</v>
      </c>
      <c r="AD718">
        <v>27</v>
      </c>
      <c r="AE718">
        <v>27</v>
      </c>
      <c r="AF718">
        <v>0</v>
      </c>
      <c r="AG718">
        <v>0</v>
      </c>
      <c r="AH718">
        <v>0</v>
      </c>
      <c r="AI718">
        <v>0</v>
      </c>
      <c r="AJ718">
        <v>0</v>
      </c>
      <c r="AK718">
        <v>0</v>
      </c>
      <c r="AL718">
        <v>21</v>
      </c>
      <c r="AM718">
        <v>27</v>
      </c>
      <c r="AN718">
        <v>0</v>
      </c>
      <c r="AO718">
        <v>81</v>
      </c>
      <c r="AP718">
        <v>324</v>
      </c>
      <c r="AQ718">
        <v>378</v>
      </c>
      <c r="AR718">
        <v>405</v>
      </c>
      <c r="AS718">
        <v>459</v>
      </c>
      <c r="AT718">
        <v>405</v>
      </c>
      <c r="AU718">
        <v>291</v>
      </c>
      <c r="AW718" s="10">
        <f t="shared" si="66"/>
        <v>0.66666666666666663</v>
      </c>
      <c r="AX718" s="10">
        <f t="shared" si="67"/>
        <v>0.33333333333333331</v>
      </c>
      <c r="AY718" s="10">
        <f t="shared" si="68"/>
        <v>0.33333333333333331</v>
      </c>
      <c r="AZ718" s="10">
        <f t="shared" si="69"/>
        <v>1.3333333333333333</v>
      </c>
      <c r="BA718" s="10">
        <f t="shared" si="70"/>
        <v>13.925925925925926</v>
      </c>
      <c r="BB718" s="10">
        <f t="shared" si="71"/>
        <v>10.444444444444445</v>
      </c>
    </row>
    <row r="719" spans="1:54" x14ac:dyDescent="0.35">
      <c r="A719" t="s">
        <v>53</v>
      </c>
      <c r="B719">
        <v>55551888</v>
      </c>
      <c r="C719">
        <v>55554325</v>
      </c>
      <c r="D719">
        <v>2438</v>
      </c>
      <c r="E719">
        <v>55553103</v>
      </c>
      <c r="F719">
        <v>656.15</v>
      </c>
      <c r="G719">
        <v>14.25</v>
      </c>
      <c r="H719">
        <v>0</v>
      </c>
      <c r="I719">
        <v>55553128</v>
      </c>
      <c r="J719">
        <v>441.79</v>
      </c>
      <c r="K719">
        <v>55553349</v>
      </c>
      <c r="L719">
        <v>113.14</v>
      </c>
      <c r="M719">
        <v>55553007</v>
      </c>
      <c r="N719">
        <v>230.56</v>
      </c>
      <c r="O719">
        <v>55553106</v>
      </c>
      <c r="P719">
        <v>55553103</v>
      </c>
      <c r="Q719">
        <v>3</v>
      </c>
      <c r="R719">
        <v>27</v>
      </c>
      <c r="S719">
        <v>27</v>
      </c>
      <c r="T719">
        <v>54</v>
      </c>
      <c r="U719">
        <v>54</v>
      </c>
      <c r="V719">
        <v>81</v>
      </c>
      <c r="W719">
        <v>81</v>
      </c>
      <c r="X719">
        <v>27</v>
      </c>
      <c r="Y719">
        <v>27</v>
      </c>
      <c r="Z719">
        <v>54</v>
      </c>
      <c r="AA719">
        <v>54</v>
      </c>
      <c r="AB719">
        <v>81</v>
      </c>
      <c r="AC719">
        <v>81</v>
      </c>
      <c r="AD719">
        <v>81</v>
      </c>
      <c r="AE719">
        <v>81</v>
      </c>
      <c r="AF719">
        <v>146</v>
      </c>
      <c r="AG719">
        <v>149</v>
      </c>
      <c r="AH719">
        <v>162</v>
      </c>
      <c r="AI719">
        <v>165</v>
      </c>
      <c r="AJ719">
        <v>81</v>
      </c>
      <c r="AK719">
        <v>81</v>
      </c>
      <c r="AL719">
        <v>27</v>
      </c>
      <c r="AM719">
        <v>27</v>
      </c>
      <c r="AN719">
        <v>52</v>
      </c>
      <c r="AO719">
        <v>54</v>
      </c>
      <c r="AP719">
        <v>779</v>
      </c>
      <c r="AQ719">
        <v>797</v>
      </c>
      <c r="AR719">
        <v>270</v>
      </c>
      <c r="AS719">
        <v>270</v>
      </c>
      <c r="AT719">
        <v>401</v>
      </c>
      <c r="AU719">
        <v>404</v>
      </c>
      <c r="AW719" s="10">
        <f t="shared" si="66"/>
        <v>2</v>
      </c>
      <c r="AX719" s="10">
        <f t="shared" si="67"/>
        <v>2</v>
      </c>
      <c r="AY719" s="10">
        <f t="shared" si="68"/>
        <v>4.8765432098765427</v>
      </c>
      <c r="AZ719" s="10">
        <f t="shared" si="69"/>
        <v>2</v>
      </c>
      <c r="BA719" s="10">
        <f t="shared" si="70"/>
        <v>18.160493827160494</v>
      </c>
      <c r="BB719" s="10">
        <f t="shared" si="71"/>
        <v>9.0802469135802468</v>
      </c>
    </row>
    <row r="720" spans="1:54" x14ac:dyDescent="0.35">
      <c r="A720" t="s">
        <v>51</v>
      </c>
      <c r="B720">
        <v>34110187</v>
      </c>
      <c r="C720">
        <v>34116425</v>
      </c>
      <c r="D720">
        <v>6239</v>
      </c>
      <c r="E720">
        <v>34111611</v>
      </c>
      <c r="F720">
        <v>1627.64</v>
      </c>
      <c r="G720">
        <v>40.33</v>
      </c>
      <c r="H720">
        <v>0</v>
      </c>
      <c r="I720">
        <v>34111598</v>
      </c>
      <c r="J720">
        <v>1213.57</v>
      </c>
      <c r="K720">
        <v>34113510</v>
      </c>
      <c r="L720">
        <v>807.04</v>
      </c>
      <c r="M720">
        <v>34115032</v>
      </c>
      <c r="N720">
        <v>62.5</v>
      </c>
      <c r="O720">
        <v>34113306</v>
      </c>
      <c r="P720">
        <v>34111611</v>
      </c>
      <c r="Q720">
        <v>1695</v>
      </c>
      <c r="R720">
        <v>127</v>
      </c>
      <c r="S720">
        <v>87</v>
      </c>
      <c r="T720">
        <v>54</v>
      </c>
      <c r="U720">
        <v>69</v>
      </c>
      <c r="V720">
        <v>54</v>
      </c>
      <c r="W720">
        <v>135</v>
      </c>
      <c r="X720">
        <v>54</v>
      </c>
      <c r="Y720">
        <v>54</v>
      </c>
      <c r="Z720">
        <v>0</v>
      </c>
      <c r="AA720">
        <v>54</v>
      </c>
      <c r="AB720">
        <v>0</v>
      </c>
      <c r="AC720">
        <v>0</v>
      </c>
      <c r="AD720">
        <v>13</v>
      </c>
      <c r="AE720">
        <v>54</v>
      </c>
      <c r="AF720">
        <v>54</v>
      </c>
      <c r="AG720">
        <v>0</v>
      </c>
      <c r="AH720">
        <v>163</v>
      </c>
      <c r="AI720">
        <v>82</v>
      </c>
      <c r="AJ720">
        <v>70</v>
      </c>
      <c r="AK720">
        <v>150</v>
      </c>
      <c r="AL720">
        <v>54</v>
      </c>
      <c r="AM720">
        <v>135</v>
      </c>
      <c r="AN720">
        <v>56</v>
      </c>
      <c r="AO720">
        <v>649</v>
      </c>
      <c r="AP720">
        <v>139</v>
      </c>
      <c r="AQ720">
        <v>3124</v>
      </c>
      <c r="AR720">
        <v>141</v>
      </c>
      <c r="AS720">
        <v>1649</v>
      </c>
      <c r="AT720">
        <v>108</v>
      </c>
      <c r="AU720">
        <v>1627</v>
      </c>
      <c r="AW720" s="10">
        <f t="shared" si="66"/>
        <v>3.5925925925925926</v>
      </c>
      <c r="AX720" s="10">
        <f t="shared" si="67"/>
        <v>1.3333333333333333</v>
      </c>
      <c r="AY720" s="10">
        <f t="shared" si="68"/>
        <v>1.6790123456790125</v>
      </c>
      <c r="AZ720" s="10">
        <f t="shared" si="69"/>
        <v>11.530864197530864</v>
      </c>
      <c r="BA720" s="10">
        <f t="shared" si="70"/>
        <v>79.012345679012356</v>
      </c>
      <c r="BB720" s="10">
        <f t="shared" si="71"/>
        <v>6.8522483940042838</v>
      </c>
    </row>
    <row r="721" spans="1:54" x14ac:dyDescent="0.35">
      <c r="A721" t="s">
        <v>51</v>
      </c>
      <c r="B721">
        <v>45640623</v>
      </c>
      <c r="C721">
        <v>45642705</v>
      </c>
      <c r="D721">
        <v>2083</v>
      </c>
      <c r="E721">
        <v>45641092</v>
      </c>
      <c r="F721">
        <v>379.24</v>
      </c>
      <c r="G721">
        <v>28.47</v>
      </c>
      <c r="H721">
        <v>0</v>
      </c>
      <c r="I721">
        <v>45641100</v>
      </c>
      <c r="J721">
        <v>322.52999999999997</v>
      </c>
      <c r="K721">
        <v>45641074</v>
      </c>
      <c r="L721">
        <v>173.17</v>
      </c>
      <c r="M721">
        <v>45641093</v>
      </c>
      <c r="N721">
        <v>204.17</v>
      </c>
      <c r="O721">
        <v>45641664</v>
      </c>
      <c r="P721">
        <v>45641092</v>
      </c>
      <c r="Q721">
        <v>572</v>
      </c>
      <c r="R721">
        <v>108</v>
      </c>
      <c r="S721">
        <v>203</v>
      </c>
      <c r="T721">
        <v>18</v>
      </c>
      <c r="U721">
        <v>98</v>
      </c>
      <c r="V721">
        <v>0</v>
      </c>
      <c r="W721">
        <v>135</v>
      </c>
      <c r="X721">
        <v>13</v>
      </c>
      <c r="Y721">
        <v>0</v>
      </c>
      <c r="Z721">
        <v>131</v>
      </c>
      <c r="AA721">
        <v>50</v>
      </c>
      <c r="AB721">
        <v>0</v>
      </c>
      <c r="AC721">
        <v>0</v>
      </c>
      <c r="AD721">
        <v>39</v>
      </c>
      <c r="AE721">
        <v>226</v>
      </c>
      <c r="AF721">
        <v>135</v>
      </c>
      <c r="AG721">
        <v>162</v>
      </c>
      <c r="AH721">
        <v>54</v>
      </c>
      <c r="AI721">
        <v>135</v>
      </c>
      <c r="AJ721">
        <v>54</v>
      </c>
      <c r="AK721">
        <v>125</v>
      </c>
      <c r="AL721">
        <v>27</v>
      </c>
      <c r="AM721">
        <v>81</v>
      </c>
      <c r="AN721">
        <v>98</v>
      </c>
      <c r="AO721">
        <v>245</v>
      </c>
      <c r="AP721">
        <v>54</v>
      </c>
      <c r="AQ721">
        <v>1288</v>
      </c>
      <c r="AR721">
        <v>87</v>
      </c>
      <c r="AS721">
        <v>972</v>
      </c>
      <c r="AT721">
        <v>27</v>
      </c>
      <c r="AU721">
        <v>1053</v>
      </c>
      <c r="AW721" s="10">
        <f t="shared" si="66"/>
        <v>5.382716049382716</v>
      </c>
      <c r="AX721" s="10">
        <f t="shared" si="67"/>
        <v>0.61728395061728403</v>
      </c>
      <c r="AY721" s="10">
        <f t="shared" si="68"/>
        <v>6.4567901234567904</v>
      </c>
      <c r="AZ721" s="10">
        <f t="shared" si="69"/>
        <v>5.567901234567902</v>
      </c>
      <c r="BA721" s="10">
        <f t="shared" si="70"/>
        <v>40.901234567901234</v>
      </c>
      <c r="BB721" s="10">
        <f t="shared" si="71"/>
        <v>7.3458980044345887</v>
      </c>
    </row>
    <row r="722" spans="1:54" x14ac:dyDescent="0.35">
      <c r="A722" t="s">
        <v>3461</v>
      </c>
      <c r="B722">
        <v>43903057</v>
      </c>
      <c r="C722">
        <v>43905727</v>
      </c>
      <c r="D722">
        <v>2671</v>
      </c>
      <c r="E722">
        <v>43904690</v>
      </c>
      <c r="F722">
        <v>291.29000000000002</v>
      </c>
      <c r="G722">
        <v>16.62</v>
      </c>
      <c r="H722">
        <v>0</v>
      </c>
      <c r="I722">
        <v>43904691</v>
      </c>
      <c r="J722">
        <v>123.65</v>
      </c>
      <c r="K722">
        <v>43904631</v>
      </c>
      <c r="L722">
        <v>99.01</v>
      </c>
      <c r="M722">
        <v>43904702</v>
      </c>
      <c r="N722">
        <v>212.95</v>
      </c>
      <c r="O722">
        <v>43904392</v>
      </c>
      <c r="P722">
        <v>43904690</v>
      </c>
      <c r="Q722">
        <v>298</v>
      </c>
      <c r="R722">
        <v>214</v>
      </c>
      <c r="S722">
        <v>27</v>
      </c>
      <c r="T722">
        <v>27</v>
      </c>
      <c r="U722">
        <v>27</v>
      </c>
      <c r="V722">
        <v>93</v>
      </c>
      <c r="W722">
        <v>18</v>
      </c>
      <c r="X722">
        <v>54</v>
      </c>
      <c r="Y722">
        <v>27</v>
      </c>
      <c r="Z722">
        <v>0</v>
      </c>
      <c r="AA722">
        <v>0</v>
      </c>
      <c r="AB722">
        <v>0</v>
      </c>
      <c r="AC722">
        <v>27</v>
      </c>
      <c r="AD722">
        <v>155</v>
      </c>
      <c r="AE722">
        <v>0</v>
      </c>
      <c r="AF722">
        <v>54</v>
      </c>
      <c r="AG722">
        <v>27</v>
      </c>
      <c r="AH722">
        <v>189</v>
      </c>
      <c r="AI722">
        <v>27</v>
      </c>
      <c r="AJ722">
        <v>81</v>
      </c>
      <c r="AK722">
        <v>27</v>
      </c>
      <c r="AL722">
        <v>135</v>
      </c>
      <c r="AM722">
        <v>27</v>
      </c>
      <c r="AN722">
        <v>228</v>
      </c>
      <c r="AO722">
        <v>76</v>
      </c>
      <c r="AP722">
        <v>104</v>
      </c>
      <c r="AQ722">
        <v>442</v>
      </c>
      <c r="AR722">
        <v>222</v>
      </c>
      <c r="AS722">
        <v>408</v>
      </c>
      <c r="AT722">
        <v>314</v>
      </c>
      <c r="AU722">
        <v>415</v>
      </c>
      <c r="AW722" s="10">
        <f t="shared" si="66"/>
        <v>0.88888888888888884</v>
      </c>
      <c r="AX722" s="10">
        <f t="shared" si="67"/>
        <v>0.66666666666666663</v>
      </c>
      <c r="AY722" s="10">
        <f t="shared" si="68"/>
        <v>0.66666666666666663</v>
      </c>
      <c r="AZ722" s="10">
        <f t="shared" si="69"/>
        <v>1.6049382716049383</v>
      </c>
      <c r="BA722" s="10">
        <f t="shared" si="70"/>
        <v>15.617283950617285</v>
      </c>
      <c r="BB722" s="10">
        <f t="shared" si="71"/>
        <v>9.7307692307692317</v>
      </c>
    </row>
    <row r="723" spans="1:54" x14ac:dyDescent="0.35">
      <c r="A723" t="s">
        <v>50</v>
      </c>
      <c r="B723">
        <v>84055623</v>
      </c>
      <c r="C723">
        <v>84057526</v>
      </c>
      <c r="D723">
        <v>1904</v>
      </c>
      <c r="E723">
        <v>84056748</v>
      </c>
      <c r="F723">
        <v>140.13999999999999</v>
      </c>
      <c r="G723">
        <v>19.41</v>
      </c>
      <c r="H723">
        <v>0.11</v>
      </c>
      <c r="I723">
        <v>84056748</v>
      </c>
      <c r="J723">
        <v>89.33</v>
      </c>
      <c r="K723">
        <v>84056746</v>
      </c>
      <c r="L723">
        <v>111.97</v>
      </c>
      <c r="M723">
        <v>84056740</v>
      </c>
      <c r="N723">
        <v>79.39</v>
      </c>
      <c r="O723">
        <v>84056574</v>
      </c>
      <c r="P723">
        <v>84056748</v>
      </c>
      <c r="Q723">
        <v>174</v>
      </c>
      <c r="R723">
        <v>0</v>
      </c>
      <c r="S723">
        <v>0</v>
      </c>
      <c r="T723">
        <v>86</v>
      </c>
      <c r="U723">
        <v>74</v>
      </c>
      <c r="V723">
        <v>108</v>
      </c>
      <c r="W723">
        <v>108</v>
      </c>
      <c r="X723">
        <v>81</v>
      </c>
      <c r="Y723">
        <v>13</v>
      </c>
      <c r="Z723">
        <v>81</v>
      </c>
      <c r="AA723">
        <v>2</v>
      </c>
      <c r="AB723">
        <v>0</v>
      </c>
      <c r="AC723">
        <v>27</v>
      </c>
      <c r="AD723">
        <v>81</v>
      </c>
      <c r="AE723">
        <v>97</v>
      </c>
      <c r="AF723">
        <v>111</v>
      </c>
      <c r="AG723">
        <v>69</v>
      </c>
      <c r="AH723">
        <v>54</v>
      </c>
      <c r="AI723">
        <v>81</v>
      </c>
      <c r="AJ723">
        <v>81</v>
      </c>
      <c r="AK723">
        <v>24</v>
      </c>
      <c r="AL723">
        <v>0</v>
      </c>
      <c r="AM723">
        <v>27</v>
      </c>
      <c r="AN723">
        <v>134</v>
      </c>
      <c r="AO723">
        <v>81</v>
      </c>
      <c r="AP723">
        <v>264</v>
      </c>
      <c r="AQ723">
        <v>386</v>
      </c>
      <c r="AR723">
        <v>114</v>
      </c>
      <c r="AS723">
        <v>594</v>
      </c>
      <c r="AT723">
        <v>84</v>
      </c>
      <c r="AU723">
        <v>297</v>
      </c>
      <c r="AW723" s="10">
        <f t="shared" si="66"/>
        <v>2.2469135802469133</v>
      </c>
      <c r="AX723" s="10">
        <f t="shared" si="67"/>
        <v>0.51851851851851849</v>
      </c>
      <c r="AY723" s="10">
        <f t="shared" si="68"/>
        <v>3.0493827160493825</v>
      </c>
      <c r="AZ723" s="10">
        <f t="shared" si="69"/>
        <v>1.6296296296296295</v>
      </c>
      <c r="BA723" s="10">
        <f t="shared" si="70"/>
        <v>15.765432098765432</v>
      </c>
      <c r="BB723" s="10">
        <f t="shared" si="71"/>
        <v>9.6742424242424239</v>
      </c>
    </row>
    <row r="724" spans="1:54" x14ac:dyDescent="0.35">
      <c r="A724" t="s">
        <v>61</v>
      </c>
      <c r="B724">
        <v>30376618</v>
      </c>
      <c r="C724">
        <v>30378790</v>
      </c>
      <c r="D724">
        <v>2173</v>
      </c>
      <c r="E724">
        <v>30377283</v>
      </c>
      <c r="F724">
        <v>420.64</v>
      </c>
      <c r="G724">
        <v>44.33</v>
      </c>
      <c r="H724">
        <v>0</v>
      </c>
      <c r="I724">
        <v>30377283</v>
      </c>
      <c r="J724">
        <v>442.36</v>
      </c>
      <c r="K724">
        <v>30377277</v>
      </c>
      <c r="L724">
        <v>89.51</v>
      </c>
      <c r="M724">
        <v>30377280</v>
      </c>
      <c r="N724">
        <v>187.05</v>
      </c>
      <c r="O724">
        <v>30377704</v>
      </c>
      <c r="P724">
        <v>30377283</v>
      </c>
      <c r="Q724">
        <v>421</v>
      </c>
      <c r="R724">
        <v>173</v>
      </c>
      <c r="S724">
        <v>38</v>
      </c>
      <c r="T724">
        <v>91</v>
      </c>
      <c r="U724">
        <v>0</v>
      </c>
      <c r="V724">
        <v>193</v>
      </c>
      <c r="W724">
        <v>27</v>
      </c>
      <c r="X724">
        <v>108</v>
      </c>
      <c r="Y724">
        <v>0</v>
      </c>
      <c r="Z724">
        <v>0</v>
      </c>
      <c r="AA724">
        <v>0</v>
      </c>
      <c r="AB724">
        <v>14</v>
      </c>
      <c r="AC724">
        <v>27</v>
      </c>
      <c r="AD724">
        <v>250</v>
      </c>
      <c r="AE724">
        <v>27</v>
      </c>
      <c r="AF724">
        <v>27</v>
      </c>
      <c r="AG724">
        <v>27</v>
      </c>
      <c r="AH724">
        <v>54</v>
      </c>
      <c r="AI724">
        <v>0</v>
      </c>
      <c r="AJ724">
        <v>81</v>
      </c>
      <c r="AK724">
        <v>231</v>
      </c>
      <c r="AL724">
        <v>54</v>
      </c>
      <c r="AM724">
        <v>27</v>
      </c>
      <c r="AN724">
        <v>27</v>
      </c>
      <c r="AO724">
        <v>74</v>
      </c>
      <c r="AP724">
        <v>60</v>
      </c>
      <c r="AQ724">
        <v>1636</v>
      </c>
      <c r="AR724">
        <v>27</v>
      </c>
      <c r="AS724">
        <v>304</v>
      </c>
      <c r="AT724">
        <v>0</v>
      </c>
      <c r="AU724">
        <v>611</v>
      </c>
      <c r="AW724" s="10">
        <f t="shared" si="66"/>
        <v>0.80246913580246915</v>
      </c>
      <c r="AX724" s="10">
        <f t="shared" si="67"/>
        <v>0.33333333333333331</v>
      </c>
      <c r="AY724" s="10">
        <f t="shared" si="68"/>
        <v>0.66666666666666663</v>
      </c>
      <c r="AZ724" s="10">
        <f t="shared" si="69"/>
        <v>4.0987654320987659</v>
      </c>
      <c r="BA724" s="10">
        <f t="shared" si="70"/>
        <v>31.493827160493829</v>
      </c>
      <c r="BB724" s="10">
        <f t="shared" si="71"/>
        <v>7.6837349397590362</v>
      </c>
    </row>
    <row r="725" spans="1:54" x14ac:dyDescent="0.35">
      <c r="A725" t="s">
        <v>44</v>
      </c>
      <c r="B725">
        <v>101131939</v>
      </c>
      <c r="C725">
        <v>101133421</v>
      </c>
      <c r="D725">
        <v>1483</v>
      </c>
      <c r="E725">
        <v>101132728</v>
      </c>
      <c r="F725">
        <v>281.37</v>
      </c>
      <c r="G725">
        <v>46.75</v>
      </c>
      <c r="H725">
        <v>0</v>
      </c>
      <c r="I725">
        <v>101132733</v>
      </c>
      <c r="J725">
        <v>118.2</v>
      </c>
      <c r="K725">
        <v>101132709</v>
      </c>
      <c r="L725">
        <v>117.56</v>
      </c>
      <c r="M725">
        <v>101132730</v>
      </c>
      <c r="N725">
        <v>206.64</v>
      </c>
      <c r="O725">
        <v>101132680</v>
      </c>
      <c r="P725">
        <v>101132728</v>
      </c>
      <c r="Q725">
        <v>48</v>
      </c>
      <c r="R725">
        <v>150</v>
      </c>
      <c r="S725">
        <v>208</v>
      </c>
      <c r="T725">
        <v>208</v>
      </c>
      <c r="U725">
        <v>189</v>
      </c>
      <c r="V725">
        <v>0</v>
      </c>
      <c r="W725">
        <v>0</v>
      </c>
      <c r="X725">
        <v>81</v>
      </c>
      <c r="Y725">
        <v>81</v>
      </c>
      <c r="Z725">
        <v>0</v>
      </c>
      <c r="AA725">
        <v>0</v>
      </c>
      <c r="AB725">
        <v>27</v>
      </c>
      <c r="AC725">
        <v>27</v>
      </c>
      <c r="AD725">
        <v>32</v>
      </c>
      <c r="AE725">
        <v>27</v>
      </c>
      <c r="AF725">
        <v>27</v>
      </c>
      <c r="AG725">
        <v>27</v>
      </c>
      <c r="AH725">
        <v>108</v>
      </c>
      <c r="AI725">
        <v>54</v>
      </c>
      <c r="AJ725">
        <v>81</v>
      </c>
      <c r="AK725">
        <v>54</v>
      </c>
      <c r="AL725">
        <v>54</v>
      </c>
      <c r="AM725">
        <v>54</v>
      </c>
      <c r="AN725">
        <v>81</v>
      </c>
      <c r="AO725">
        <v>81</v>
      </c>
      <c r="AP725">
        <v>385</v>
      </c>
      <c r="AQ725">
        <v>424</v>
      </c>
      <c r="AR725">
        <v>627</v>
      </c>
      <c r="AS725">
        <v>675</v>
      </c>
      <c r="AT725">
        <v>594</v>
      </c>
      <c r="AU725">
        <v>540</v>
      </c>
      <c r="AW725" s="10">
        <f t="shared" si="66"/>
        <v>4.901234567901235</v>
      </c>
      <c r="AX725" s="10">
        <f t="shared" si="67"/>
        <v>1.3333333333333333</v>
      </c>
      <c r="AY725" s="10">
        <f t="shared" si="68"/>
        <v>1.3333333333333333</v>
      </c>
      <c r="AZ725" s="10">
        <f t="shared" si="69"/>
        <v>2.3333333333333335</v>
      </c>
      <c r="BA725" s="10">
        <f t="shared" si="70"/>
        <v>20.23456790123457</v>
      </c>
      <c r="BB725" s="10">
        <f t="shared" si="71"/>
        <v>8.6719576719576725</v>
      </c>
    </row>
    <row r="726" spans="1:54" x14ac:dyDescent="0.35">
      <c r="A726" t="s">
        <v>3459</v>
      </c>
      <c r="B726">
        <v>118438072</v>
      </c>
      <c r="C726">
        <v>118439592</v>
      </c>
      <c r="D726">
        <v>1521</v>
      </c>
      <c r="E726">
        <v>118438886</v>
      </c>
      <c r="F726">
        <v>925.03</v>
      </c>
      <c r="G726">
        <v>61.64</v>
      </c>
      <c r="H726">
        <v>0</v>
      </c>
      <c r="I726">
        <v>118438886</v>
      </c>
      <c r="J726">
        <v>975.98</v>
      </c>
      <c r="K726">
        <v>118438754</v>
      </c>
      <c r="L726">
        <v>289.95</v>
      </c>
      <c r="M726">
        <v>118438761</v>
      </c>
      <c r="N726">
        <v>364.51</v>
      </c>
      <c r="O726">
        <v>118438832</v>
      </c>
      <c r="P726">
        <v>118438886</v>
      </c>
      <c r="Q726">
        <v>54</v>
      </c>
      <c r="R726">
        <v>49</v>
      </c>
      <c r="S726">
        <v>57</v>
      </c>
      <c r="T726">
        <v>81</v>
      </c>
      <c r="U726">
        <v>108</v>
      </c>
      <c r="V726">
        <v>54</v>
      </c>
      <c r="W726">
        <v>81</v>
      </c>
      <c r="X726">
        <v>54</v>
      </c>
      <c r="Y726">
        <v>67</v>
      </c>
      <c r="Z726">
        <v>54</v>
      </c>
      <c r="AA726">
        <v>52</v>
      </c>
      <c r="AB726">
        <v>52</v>
      </c>
      <c r="AC726">
        <v>54</v>
      </c>
      <c r="AD726">
        <v>57</v>
      </c>
      <c r="AE726">
        <v>109</v>
      </c>
      <c r="AF726">
        <v>54</v>
      </c>
      <c r="AG726">
        <v>54</v>
      </c>
      <c r="AH726">
        <v>56</v>
      </c>
      <c r="AI726">
        <v>142</v>
      </c>
      <c r="AJ726">
        <v>243</v>
      </c>
      <c r="AK726">
        <v>324</v>
      </c>
      <c r="AL726">
        <v>70</v>
      </c>
      <c r="AM726">
        <v>108</v>
      </c>
      <c r="AN726">
        <v>312</v>
      </c>
      <c r="AO726">
        <v>378</v>
      </c>
      <c r="AP726">
        <v>3547</v>
      </c>
      <c r="AQ726">
        <v>3397</v>
      </c>
      <c r="AR726">
        <v>1011</v>
      </c>
      <c r="AS726">
        <v>903</v>
      </c>
      <c r="AT726">
        <v>1511</v>
      </c>
      <c r="AU726">
        <v>1295</v>
      </c>
      <c r="AW726" s="10">
        <f t="shared" si="66"/>
        <v>3.0370370370370372</v>
      </c>
      <c r="AX726" s="10">
        <f t="shared" si="67"/>
        <v>2.1358024691358022</v>
      </c>
      <c r="AY726" s="10">
        <f t="shared" si="68"/>
        <v>3.7654320987654324</v>
      </c>
      <c r="AZ726" s="10">
        <f t="shared" si="69"/>
        <v>10</v>
      </c>
      <c r="BA726" s="10">
        <f t="shared" si="70"/>
        <v>69.074074074074076</v>
      </c>
      <c r="BB726" s="10">
        <f t="shared" si="71"/>
        <v>6.9074074074074074</v>
      </c>
    </row>
    <row r="727" spans="1:54" x14ac:dyDescent="0.35">
      <c r="A727" t="s">
        <v>51</v>
      </c>
      <c r="B727">
        <v>77212397</v>
      </c>
      <c r="C727">
        <v>77215325</v>
      </c>
      <c r="D727">
        <v>2929</v>
      </c>
      <c r="E727">
        <v>77213551</v>
      </c>
      <c r="F727">
        <v>338.56</v>
      </c>
      <c r="G727">
        <v>18.010000000000002</v>
      </c>
      <c r="H727">
        <v>0</v>
      </c>
      <c r="I727">
        <v>77213551</v>
      </c>
      <c r="J727">
        <v>169.43</v>
      </c>
      <c r="K727">
        <v>77214605</v>
      </c>
      <c r="L727">
        <v>72.58</v>
      </c>
      <c r="M727">
        <v>77214418</v>
      </c>
      <c r="N727">
        <v>63.63</v>
      </c>
      <c r="O727">
        <v>77213861</v>
      </c>
      <c r="P727">
        <v>77213551</v>
      </c>
      <c r="Q727">
        <v>310</v>
      </c>
      <c r="R727">
        <v>135</v>
      </c>
      <c r="S727">
        <v>27</v>
      </c>
      <c r="T727">
        <v>108</v>
      </c>
      <c r="U727">
        <v>0</v>
      </c>
      <c r="V727">
        <v>108</v>
      </c>
      <c r="W727">
        <v>0</v>
      </c>
      <c r="X727">
        <v>0</v>
      </c>
      <c r="Y727">
        <v>27</v>
      </c>
      <c r="Z727">
        <v>0</v>
      </c>
      <c r="AA727">
        <v>0</v>
      </c>
      <c r="AB727">
        <v>27</v>
      </c>
      <c r="AC727">
        <v>27</v>
      </c>
      <c r="AD727">
        <v>189</v>
      </c>
      <c r="AE727">
        <v>0</v>
      </c>
      <c r="AF727">
        <v>80</v>
      </c>
      <c r="AG727">
        <v>0</v>
      </c>
      <c r="AH727">
        <v>54</v>
      </c>
      <c r="AI727">
        <v>54</v>
      </c>
      <c r="AJ727">
        <v>108</v>
      </c>
      <c r="AK727">
        <v>54</v>
      </c>
      <c r="AL727">
        <v>54</v>
      </c>
      <c r="AM727">
        <v>0</v>
      </c>
      <c r="AN727">
        <v>176</v>
      </c>
      <c r="AO727">
        <v>22</v>
      </c>
      <c r="AP727">
        <v>269</v>
      </c>
      <c r="AQ727">
        <v>298</v>
      </c>
      <c r="AR727">
        <v>27</v>
      </c>
      <c r="AS727">
        <v>216</v>
      </c>
      <c r="AT727">
        <v>43</v>
      </c>
      <c r="AU727">
        <v>405</v>
      </c>
      <c r="AW727" s="10">
        <f t="shared" si="66"/>
        <v>0.33333333333333331</v>
      </c>
      <c r="AX727" s="10">
        <f t="shared" si="67"/>
        <v>0.66666666666666663</v>
      </c>
      <c r="AY727" s="10">
        <f t="shared" si="68"/>
        <v>0.66666666666666663</v>
      </c>
      <c r="AZ727" s="10">
        <f t="shared" si="69"/>
        <v>0.93827160493827155</v>
      </c>
      <c r="BA727" s="10">
        <f t="shared" si="70"/>
        <v>11.345679012345679</v>
      </c>
      <c r="BB727" s="10">
        <f t="shared" si="71"/>
        <v>12.092105263157896</v>
      </c>
    </row>
    <row r="728" spans="1:54" x14ac:dyDescent="0.35">
      <c r="A728" t="s">
        <v>50</v>
      </c>
      <c r="B728">
        <v>3084482</v>
      </c>
      <c r="C728">
        <v>3087349</v>
      </c>
      <c r="D728">
        <v>2868</v>
      </c>
      <c r="E728">
        <v>3086045</v>
      </c>
      <c r="F728">
        <v>380.39</v>
      </c>
      <c r="G728">
        <v>22.86</v>
      </c>
      <c r="H728">
        <v>0</v>
      </c>
      <c r="I728">
        <v>3086045</v>
      </c>
      <c r="J728">
        <v>215.61</v>
      </c>
      <c r="K728">
        <v>3086809</v>
      </c>
      <c r="L728">
        <v>76.63</v>
      </c>
      <c r="M728">
        <v>3086031</v>
      </c>
      <c r="N728">
        <v>75.739999999999995</v>
      </c>
      <c r="O728">
        <v>3085915</v>
      </c>
      <c r="P728">
        <v>3086045</v>
      </c>
      <c r="Q728">
        <v>130</v>
      </c>
      <c r="R728">
        <v>53</v>
      </c>
      <c r="S728">
        <v>104</v>
      </c>
      <c r="T728">
        <v>81</v>
      </c>
      <c r="U728">
        <v>108</v>
      </c>
      <c r="V728">
        <v>0</v>
      </c>
      <c r="W728">
        <v>27</v>
      </c>
      <c r="X728">
        <v>27</v>
      </c>
      <c r="Y728">
        <v>27</v>
      </c>
      <c r="Z728">
        <v>0</v>
      </c>
      <c r="AA728">
        <v>0</v>
      </c>
      <c r="AB728">
        <v>0</v>
      </c>
      <c r="AC728">
        <v>0</v>
      </c>
      <c r="AD728">
        <v>54</v>
      </c>
      <c r="AE728">
        <v>57</v>
      </c>
      <c r="AF728">
        <v>54</v>
      </c>
      <c r="AG728">
        <v>54</v>
      </c>
      <c r="AH728">
        <v>135</v>
      </c>
      <c r="AI728">
        <v>170</v>
      </c>
      <c r="AJ728">
        <v>0</v>
      </c>
      <c r="AK728">
        <v>0</v>
      </c>
      <c r="AL728">
        <v>0</v>
      </c>
      <c r="AM728">
        <v>54</v>
      </c>
      <c r="AN728">
        <v>27</v>
      </c>
      <c r="AO728">
        <v>81</v>
      </c>
      <c r="AP728">
        <v>442</v>
      </c>
      <c r="AQ728">
        <v>780</v>
      </c>
      <c r="AR728">
        <v>91</v>
      </c>
      <c r="AS728">
        <v>136</v>
      </c>
      <c r="AT728">
        <v>324</v>
      </c>
      <c r="AU728">
        <v>378</v>
      </c>
      <c r="AW728" s="10">
        <f t="shared" si="66"/>
        <v>2.9506172839506175</v>
      </c>
      <c r="AX728" s="10">
        <f t="shared" si="67"/>
        <v>0.33333333333333331</v>
      </c>
      <c r="AY728" s="10">
        <f t="shared" si="68"/>
        <v>3.4691358024691361</v>
      </c>
      <c r="AZ728" s="10">
        <f t="shared" si="69"/>
        <v>1.6666666666666667</v>
      </c>
      <c r="BA728" s="10">
        <f t="shared" si="70"/>
        <v>15.975308641975309</v>
      </c>
      <c r="BB728" s="10">
        <f t="shared" si="71"/>
        <v>9.5851851851851855</v>
      </c>
    </row>
    <row r="729" spans="1:54" x14ac:dyDescent="0.35">
      <c r="A729" t="s">
        <v>44</v>
      </c>
      <c r="B729">
        <v>99795753</v>
      </c>
      <c r="C729">
        <v>99796350</v>
      </c>
      <c r="D729">
        <v>598</v>
      </c>
      <c r="E729">
        <v>99795952</v>
      </c>
      <c r="F729">
        <v>265.93</v>
      </c>
      <c r="G729">
        <v>36.94</v>
      </c>
      <c r="H729">
        <v>0.06</v>
      </c>
      <c r="I729">
        <v>99795954</v>
      </c>
      <c r="J729">
        <v>269.05</v>
      </c>
      <c r="K729">
        <v>99795952</v>
      </c>
      <c r="L729">
        <v>116.57</v>
      </c>
      <c r="M729">
        <v>99795950</v>
      </c>
      <c r="N729">
        <v>69.989999999999995</v>
      </c>
      <c r="O729">
        <v>99796051</v>
      </c>
      <c r="P729">
        <v>99795952</v>
      </c>
      <c r="Q729">
        <v>99</v>
      </c>
      <c r="R729">
        <v>54</v>
      </c>
      <c r="S729">
        <v>54</v>
      </c>
      <c r="T729">
        <v>0</v>
      </c>
      <c r="U729">
        <v>0</v>
      </c>
      <c r="V729">
        <v>27</v>
      </c>
      <c r="W729">
        <v>26</v>
      </c>
      <c r="X729">
        <v>27</v>
      </c>
      <c r="Y729">
        <v>27</v>
      </c>
      <c r="Z729">
        <v>27</v>
      </c>
      <c r="AA729">
        <v>47</v>
      </c>
      <c r="AB729">
        <v>0</v>
      </c>
      <c r="AC729">
        <v>0</v>
      </c>
      <c r="AD729">
        <v>81</v>
      </c>
      <c r="AE729">
        <v>135</v>
      </c>
      <c r="AF729">
        <v>27</v>
      </c>
      <c r="AG729">
        <v>27</v>
      </c>
      <c r="AH729">
        <v>81</v>
      </c>
      <c r="AI729">
        <v>0</v>
      </c>
      <c r="AJ729">
        <v>54</v>
      </c>
      <c r="AK729">
        <v>0</v>
      </c>
      <c r="AL729">
        <v>108</v>
      </c>
      <c r="AM729">
        <v>96</v>
      </c>
      <c r="AN729">
        <v>54</v>
      </c>
      <c r="AO729">
        <v>34</v>
      </c>
      <c r="AP729">
        <v>756</v>
      </c>
      <c r="AQ729">
        <v>776</v>
      </c>
      <c r="AR729">
        <v>239</v>
      </c>
      <c r="AS729">
        <v>270</v>
      </c>
      <c r="AT729">
        <v>216</v>
      </c>
      <c r="AU729">
        <v>216</v>
      </c>
      <c r="AW729" s="10">
        <f t="shared" si="66"/>
        <v>0.98765432098765438</v>
      </c>
      <c r="AX729" s="10">
        <f t="shared" si="67"/>
        <v>0.91358024691358031</v>
      </c>
      <c r="AY729" s="10">
        <f t="shared" si="68"/>
        <v>2</v>
      </c>
      <c r="AZ729" s="10">
        <f t="shared" si="69"/>
        <v>1.6049382716049383</v>
      </c>
      <c r="BA729" s="10">
        <f t="shared" si="70"/>
        <v>15.580246913580247</v>
      </c>
      <c r="BB729" s="10">
        <f t="shared" si="71"/>
        <v>9.707692307692307</v>
      </c>
    </row>
    <row r="730" spans="1:54" x14ac:dyDescent="0.35">
      <c r="A730" t="s">
        <v>53</v>
      </c>
      <c r="B730">
        <v>2895236</v>
      </c>
      <c r="C730">
        <v>2897371</v>
      </c>
      <c r="D730">
        <v>2136</v>
      </c>
      <c r="E730">
        <v>2896633</v>
      </c>
      <c r="F730">
        <v>342.14</v>
      </c>
      <c r="G730">
        <v>22.72</v>
      </c>
      <c r="H730">
        <v>0</v>
      </c>
      <c r="I730">
        <v>2896610</v>
      </c>
      <c r="J730">
        <v>277.72000000000003</v>
      </c>
      <c r="K730">
        <v>2896636</v>
      </c>
      <c r="L730">
        <v>141.66999999999999</v>
      </c>
      <c r="M730">
        <v>2896702</v>
      </c>
      <c r="N730">
        <v>54.99</v>
      </c>
      <c r="O730">
        <v>2896303</v>
      </c>
      <c r="P730">
        <v>2896633</v>
      </c>
      <c r="Q730">
        <v>330</v>
      </c>
      <c r="R730">
        <v>0</v>
      </c>
      <c r="S730">
        <v>54</v>
      </c>
      <c r="T730">
        <v>0</v>
      </c>
      <c r="U730">
        <v>27</v>
      </c>
      <c r="V730">
        <v>0</v>
      </c>
      <c r="W730">
        <v>54</v>
      </c>
      <c r="X730">
        <v>54</v>
      </c>
      <c r="Y730">
        <v>54</v>
      </c>
      <c r="Z730">
        <v>27</v>
      </c>
      <c r="AA730">
        <v>27</v>
      </c>
      <c r="AB730">
        <v>0</v>
      </c>
      <c r="AC730">
        <v>27</v>
      </c>
      <c r="AD730">
        <v>27</v>
      </c>
      <c r="AE730">
        <v>81</v>
      </c>
      <c r="AF730">
        <v>27</v>
      </c>
      <c r="AG730">
        <v>0</v>
      </c>
      <c r="AH730">
        <v>81</v>
      </c>
      <c r="AI730">
        <v>0</v>
      </c>
      <c r="AJ730">
        <v>27</v>
      </c>
      <c r="AK730">
        <v>117</v>
      </c>
      <c r="AL730">
        <v>54</v>
      </c>
      <c r="AM730">
        <v>0</v>
      </c>
      <c r="AN730">
        <v>95</v>
      </c>
      <c r="AO730">
        <v>108</v>
      </c>
      <c r="AP730">
        <v>357</v>
      </c>
      <c r="AQ730">
        <v>999</v>
      </c>
      <c r="AR730">
        <v>108</v>
      </c>
      <c r="AS730">
        <v>595</v>
      </c>
      <c r="AT730">
        <v>27</v>
      </c>
      <c r="AU730">
        <v>270</v>
      </c>
      <c r="AW730" s="10">
        <f t="shared" si="66"/>
        <v>1.6666666666666667</v>
      </c>
      <c r="AX730" s="10">
        <f t="shared" si="67"/>
        <v>1.3333333333333333</v>
      </c>
      <c r="AY730" s="10">
        <f t="shared" si="68"/>
        <v>1</v>
      </c>
      <c r="AZ730" s="10">
        <f t="shared" si="69"/>
        <v>2.7777777777777777</v>
      </c>
      <c r="BA730" s="10">
        <f t="shared" si="70"/>
        <v>23.012345679012348</v>
      </c>
      <c r="BB730" s="10">
        <f t="shared" si="71"/>
        <v>8.2844444444444463</v>
      </c>
    </row>
    <row r="731" spans="1:54" x14ac:dyDescent="0.35">
      <c r="A731" t="s">
        <v>56</v>
      </c>
      <c r="B731">
        <v>220883100</v>
      </c>
      <c r="C731">
        <v>220884959</v>
      </c>
      <c r="D731">
        <v>1860</v>
      </c>
      <c r="E731">
        <v>220883728</v>
      </c>
      <c r="F731">
        <v>843.07</v>
      </c>
      <c r="G731">
        <v>28.37</v>
      </c>
      <c r="H731">
        <v>0</v>
      </c>
      <c r="I731">
        <v>220883728</v>
      </c>
      <c r="J731">
        <v>607.71</v>
      </c>
      <c r="K731">
        <v>220883727</v>
      </c>
      <c r="L731">
        <v>259.32</v>
      </c>
      <c r="M731">
        <v>220883729</v>
      </c>
      <c r="N731">
        <v>405.74</v>
      </c>
      <c r="O731">
        <v>220884029</v>
      </c>
      <c r="P731">
        <v>220883728</v>
      </c>
      <c r="Q731">
        <v>301</v>
      </c>
      <c r="R731">
        <v>16</v>
      </c>
      <c r="S731">
        <v>54</v>
      </c>
      <c r="T731">
        <v>76</v>
      </c>
      <c r="U731">
        <v>54</v>
      </c>
      <c r="V731">
        <v>189</v>
      </c>
      <c r="W731">
        <v>81</v>
      </c>
      <c r="X731">
        <v>42</v>
      </c>
      <c r="Y731">
        <v>133</v>
      </c>
      <c r="Z731">
        <v>27</v>
      </c>
      <c r="AA731">
        <v>108</v>
      </c>
      <c r="AB731">
        <v>27</v>
      </c>
      <c r="AC731">
        <v>0</v>
      </c>
      <c r="AD731">
        <v>170</v>
      </c>
      <c r="AE731">
        <v>127</v>
      </c>
      <c r="AF731">
        <v>81</v>
      </c>
      <c r="AG731">
        <v>54</v>
      </c>
      <c r="AH731">
        <v>217</v>
      </c>
      <c r="AI731">
        <v>108</v>
      </c>
      <c r="AJ731">
        <v>54</v>
      </c>
      <c r="AK731">
        <v>156</v>
      </c>
      <c r="AL731">
        <v>53</v>
      </c>
      <c r="AM731">
        <v>163</v>
      </c>
      <c r="AN731">
        <v>290</v>
      </c>
      <c r="AO731">
        <v>471</v>
      </c>
      <c r="AP731">
        <v>903</v>
      </c>
      <c r="AQ731">
        <v>2247</v>
      </c>
      <c r="AR731">
        <v>251</v>
      </c>
      <c r="AS731">
        <v>1234</v>
      </c>
      <c r="AT731">
        <v>309</v>
      </c>
      <c r="AU731">
        <v>1964</v>
      </c>
      <c r="AW731" s="10">
        <f t="shared" si="66"/>
        <v>2.3333333333333335</v>
      </c>
      <c r="AX731" s="10">
        <f t="shared" si="67"/>
        <v>2.9753086419753085</v>
      </c>
      <c r="AY731" s="10">
        <f t="shared" si="68"/>
        <v>3.5679012345679011</v>
      </c>
      <c r="AZ731" s="10">
        <f t="shared" si="69"/>
        <v>9.7530864197530853</v>
      </c>
      <c r="BA731" s="10">
        <f t="shared" si="70"/>
        <v>67.222222222222229</v>
      </c>
      <c r="BB731" s="10">
        <f t="shared" si="71"/>
        <v>6.8924050632911404</v>
      </c>
    </row>
    <row r="732" spans="1:54" x14ac:dyDescent="0.35">
      <c r="A732" t="s">
        <v>56</v>
      </c>
      <c r="B732">
        <v>9146337</v>
      </c>
      <c r="C732">
        <v>9147745</v>
      </c>
      <c r="D732">
        <v>1409</v>
      </c>
      <c r="E732">
        <v>9147086</v>
      </c>
      <c r="F732">
        <v>348.51</v>
      </c>
      <c r="G732">
        <v>26.72</v>
      </c>
      <c r="H732">
        <v>0</v>
      </c>
      <c r="I732">
        <v>9147087</v>
      </c>
      <c r="J732">
        <v>235.82</v>
      </c>
      <c r="K732">
        <v>9147086</v>
      </c>
      <c r="L732">
        <v>77.14</v>
      </c>
      <c r="M732">
        <v>9147096</v>
      </c>
      <c r="N732">
        <v>112.47</v>
      </c>
      <c r="O732">
        <v>9147041</v>
      </c>
      <c r="P732">
        <v>9147086</v>
      </c>
      <c r="Q732">
        <v>45</v>
      </c>
      <c r="R732">
        <v>0</v>
      </c>
      <c r="S732">
        <v>0</v>
      </c>
      <c r="T732">
        <v>0</v>
      </c>
      <c r="U732">
        <v>0</v>
      </c>
      <c r="V732">
        <v>54</v>
      </c>
      <c r="W732">
        <v>46</v>
      </c>
      <c r="X732">
        <v>0</v>
      </c>
      <c r="Y732">
        <v>0</v>
      </c>
      <c r="Z732">
        <v>27</v>
      </c>
      <c r="AA732">
        <v>0</v>
      </c>
      <c r="AB732">
        <v>0</v>
      </c>
      <c r="AC732">
        <v>0</v>
      </c>
      <c r="AD732">
        <v>0</v>
      </c>
      <c r="AE732">
        <v>0</v>
      </c>
      <c r="AF732">
        <v>0</v>
      </c>
      <c r="AG732">
        <v>0</v>
      </c>
      <c r="AH732">
        <v>0</v>
      </c>
      <c r="AI732">
        <v>0</v>
      </c>
      <c r="AJ732">
        <v>54</v>
      </c>
      <c r="AK732">
        <v>28</v>
      </c>
      <c r="AL732">
        <v>66</v>
      </c>
      <c r="AM732">
        <v>27</v>
      </c>
      <c r="AN732">
        <v>149</v>
      </c>
      <c r="AO732">
        <v>92</v>
      </c>
      <c r="AP732">
        <v>702</v>
      </c>
      <c r="AQ732">
        <v>629</v>
      </c>
      <c r="AR732">
        <v>297</v>
      </c>
      <c r="AS732">
        <v>297</v>
      </c>
      <c r="AT732">
        <v>486</v>
      </c>
      <c r="AU732">
        <v>438</v>
      </c>
      <c r="AW732" s="10">
        <f t="shared" si="66"/>
        <v>0.5679012345679012</v>
      </c>
      <c r="AX732" s="10">
        <f t="shared" si="67"/>
        <v>0</v>
      </c>
      <c r="AY732" s="10">
        <f t="shared" si="68"/>
        <v>0</v>
      </c>
      <c r="AZ732" s="10">
        <f t="shared" si="69"/>
        <v>1.8148148148148149</v>
      </c>
      <c r="BA732" s="10">
        <f t="shared" si="70"/>
        <v>16.839506172839506</v>
      </c>
      <c r="BB732" s="10">
        <f t="shared" si="71"/>
        <v>9.2789115646258509</v>
      </c>
    </row>
    <row r="733" spans="1:54" x14ac:dyDescent="0.35">
      <c r="A733" t="s">
        <v>3459</v>
      </c>
      <c r="B733">
        <v>27349842</v>
      </c>
      <c r="C733">
        <v>27350900</v>
      </c>
      <c r="D733">
        <v>1059</v>
      </c>
      <c r="E733">
        <v>27350186</v>
      </c>
      <c r="F733">
        <v>251.99</v>
      </c>
      <c r="G733">
        <v>22.44</v>
      </c>
      <c r="H733">
        <v>0.06</v>
      </c>
      <c r="I733">
        <v>27350218</v>
      </c>
      <c r="J733">
        <v>161.03</v>
      </c>
      <c r="K733">
        <v>27350106</v>
      </c>
      <c r="L733">
        <v>96.81</v>
      </c>
      <c r="M733">
        <v>27350131</v>
      </c>
      <c r="N733">
        <v>104.76</v>
      </c>
      <c r="O733">
        <v>27350371</v>
      </c>
      <c r="P733">
        <v>27350186</v>
      </c>
      <c r="Q733">
        <v>185</v>
      </c>
      <c r="R733">
        <v>135</v>
      </c>
      <c r="S733">
        <v>72</v>
      </c>
      <c r="T733">
        <v>215</v>
      </c>
      <c r="U733">
        <v>0</v>
      </c>
      <c r="V733">
        <v>84</v>
      </c>
      <c r="W733">
        <v>63</v>
      </c>
      <c r="X733">
        <v>27</v>
      </c>
      <c r="Y733">
        <v>54</v>
      </c>
      <c r="Z733">
        <v>27</v>
      </c>
      <c r="AA733">
        <v>64</v>
      </c>
      <c r="AB733">
        <v>54</v>
      </c>
      <c r="AC733">
        <v>86</v>
      </c>
      <c r="AD733">
        <v>199</v>
      </c>
      <c r="AE733">
        <v>225</v>
      </c>
      <c r="AF733">
        <v>81</v>
      </c>
      <c r="AG733">
        <v>53</v>
      </c>
      <c r="AH733">
        <v>0</v>
      </c>
      <c r="AI733">
        <v>6</v>
      </c>
      <c r="AJ733">
        <v>199</v>
      </c>
      <c r="AK733">
        <v>72</v>
      </c>
      <c r="AL733">
        <v>54</v>
      </c>
      <c r="AM733">
        <v>28</v>
      </c>
      <c r="AN733">
        <v>247</v>
      </c>
      <c r="AO733">
        <v>0</v>
      </c>
      <c r="AP733">
        <v>372</v>
      </c>
      <c r="AQ733">
        <v>467</v>
      </c>
      <c r="AR733">
        <v>92</v>
      </c>
      <c r="AS733">
        <v>275</v>
      </c>
      <c r="AT733">
        <v>192</v>
      </c>
      <c r="AU733">
        <v>324</v>
      </c>
      <c r="AW733" s="10">
        <f t="shared" si="66"/>
        <v>1.6666666666666667</v>
      </c>
      <c r="AX733" s="10">
        <f t="shared" si="67"/>
        <v>2.5185185185185186</v>
      </c>
      <c r="AY733" s="10">
        <f t="shared" si="68"/>
        <v>3.5061728395061729</v>
      </c>
      <c r="AZ733" s="10">
        <f t="shared" si="69"/>
        <v>1.2345679012345681</v>
      </c>
      <c r="BA733" s="10">
        <f t="shared" si="70"/>
        <v>13.160493827160494</v>
      </c>
      <c r="BB733" s="10">
        <f t="shared" si="71"/>
        <v>10.659999999999998</v>
      </c>
    </row>
    <row r="734" spans="1:54" x14ac:dyDescent="0.35">
      <c r="A734" t="s">
        <v>54</v>
      </c>
      <c r="B734">
        <v>161764954</v>
      </c>
      <c r="C734">
        <v>161766660</v>
      </c>
      <c r="D734">
        <v>1707</v>
      </c>
      <c r="E734">
        <v>161766043</v>
      </c>
      <c r="F734">
        <v>207.48</v>
      </c>
      <c r="G734">
        <v>13.51</v>
      </c>
      <c r="H734">
        <v>0.04</v>
      </c>
      <c r="I734">
        <v>161766042</v>
      </c>
      <c r="J734">
        <v>133.26</v>
      </c>
      <c r="K734">
        <v>161765765</v>
      </c>
      <c r="L734">
        <v>55.29</v>
      </c>
      <c r="M734">
        <v>161766043</v>
      </c>
      <c r="N734">
        <v>218.45</v>
      </c>
      <c r="O734">
        <v>161765807</v>
      </c>
      <c r="P734">
        <v>161766043</v>
      </c>
      <c r="Q734">
        <v>236</v>
      </c>
      <c r="R734">
        <v>0</v>
      </c>
      <c r="S734">
        <v>0</v>
      </c>
      <c r="T734">
        <v>0</v>
      </c>
      <c r="U734">
        <v>27</v>
      </c>
      <c r="V734">
        <v>0</v>
      </c>
      <c r="W734">
        <v>0</v>
      </c>
      <c r="X734">
        <v>0</v>
      </c>
      <c r="Y734">
        <v>27</v>
      </c>
      <c r="Z734">
        <v>27</v>
      </c>
      <c r="AA734">
        <v>0</v>
      </c>
      <c r="AB734">
        <v>0</v>
      </c>
      <c r="AC734">
        <v>0</v>
      </c>
      <c r="AD734">
        <v>3</v>
      </c>
      <c r="AE734">
        <v>27</v>
      </c>
      <c r="AF734">
        <v>0</v>
      </c>
      <c r="AG734">
        <v>34</v>
      </c>
      <c r="AH734">
        <v>27</v>
      </c>
      <c r="AI734">
        <v>27</v>
      </c>
      <c r="AJ734">
        <v>30</v>
      </c>
      <c r="AK734">
        <v>54</v>
      </c>
      <c r="AL734">
        <v>16</v>
      </c>
      <c r="AM734">
        <v>0</v>
      </c>
      <c r="AN734">
        <v>27</v>
      </c>
      <c r="AO734">
        <v>55</v>
      </c>
      <c r="AP734">
        <v>81</v>
      </c>
      <c r="AQ734">
        <v>556</v>
      </c>
      <c r="AR734">
        <v>81</v>
      </c>
      <c r="AS734">
        <v>162</v>
      </c>
      <c r="AT734">
        <v>379</v>
      </c>
      <c r="AU734">
        <v>405</v>
      </c>
      <c r="AW734" s="10">
        <f t="shared" si="66"/>
        <v>0.33333333333333331</v>
      </c>
      <c r="AX734" s="10">
        <f t="shared" si="67"/>
        <v>0.33333333333333331</v>
      </c>
      <c r="AY734" s="10">
        <f t="shared" si="68"/>
        <v>1.0864197530864197</v>
      </c>
      <c r="AZ734" s="10">
        <f t="shared" si="69"/>
        <v>1.345679012345679</v>
      </c>
      <c r="BA734" s="10">
        <f t="shared" si="70"/>
        <v>13.864197530864196</v>
      </c>
      <c r="BB734" s="10">
        <f t="shared" si="71"/>
        <v>10.302752293577981</v>
      </c>
    </row>
    <row r="735" spans="1:54" x14ac:dyDescent="0.35">
      <c r="A735" t="s">
        <v>51</v>
      </c>
      <c r="B735">
        <v>1412002</v>
      </c>
      <c r="C735">
        <v>1414965</v>
      </c>
      <c r="D735">
        <v>2964</v>
      </c>
      <c r="E735">
        <v>1413881</v>
      </c>
      <c r="F735">
        <v>1119.6600000000001</v>
      </c>
      <c r="G735">
        <v>24.45</v>
      </c>
      <c r="H735">
        <v>0</v>
      </c>
      <c r="I735">
        <v>1413929</v>
      </c>
      <c r="J735">
        <v>647.94000000000005</v>
      </c>
      <c r="K735">
        <v>1413884</v>
      </c>
      <c r="L735">
        <v>336.46</v>
      </c>
      <c r="M735">
        <v>1413169</v>
      </c>
      <c r="N735">
        <v>454.06</v>
      </c>
      <c r="O735">
        <v>1413483</v>
      </c>
      <c r="P735">
        <v>1413881</v>
      </c>
      <c r="Q735">
        <v>398</v>
      </c>
      <c r="R735">
        <v>0</v>
      </c>
      <c r="S735">
        <v>54</v>
      </c>
      <c r="T735">
        <v>27</v>
      </c>
      <c r="U735">
        <v>54</v>
      </c>
      <c r="V735">
        <v>27</v>
      </c>
      <c r="W735">
        <v>27</v>
      </c>
      <c r="X735">
        <v>0</v>
      </c>
      <c r="Y735">
        <v>108</v>
      </c>
      <c r="Z735">
        <v>27</v>
      </c>
      <c r="AA735">
        <v>27</v>
      </c>
      <c r="AB735">
        <v>27</v>
      </c>
      <c r="AC735">
        <v>0</v>
      </c>
      <c r="AD735">
        <v>54</v>
      </c>
      <c r="AE735">
        <v>81</v>
      </c>
      <c r="AF735">
        <v>81</v>
      </c>
      <c r="AG735">
        <v>44</v>
      </c>
      <c r="AH735">
        <v>27</v>
      </c>
      <c r="AI735">
        <v>54</v>
      </c>
      <c r="AJ735">
        <v>0</v>
      </c>
      <c r="AK735">
        <v>54</v>
      </c>
      <c r="AL735">
        <v>0</v>
      </c>
      <c r="AM735">
        <v>54</v>
      </c>
      <c r="AN735">
        <v>0</v>
      </c>
      <c r="AO735">
        <v>179</v>
      </c>
      <c r="AP735">
        <v>341</v>
      </c>
      <c r="AQ735">
        <v>925</v>
      </c>
      <c r="AR735">
        <v>344</v>
      </c>
      <c r="AS735">
        <v>1051</v>
      </c>
      <c r="AT735">
        <v>155</v>
      </c>
      <c r="AU735">
        <v>272</v>
      </c>
      <c r="AW735" s="10">
        <f t="shared" si="66"/>
        <v>1.6666666666666667</v>
      </c>
      <c r="AX735" s="10">
        <f t="shared" si="67"/>
        <v>1.6666666666666667</v>
      </c>
      <c r="AY735" s="10">
        <f t="shared" si="68"/>
        <v>2.2098765432098766</v>
      </c>
      <c r="AZ735" s="10">
        <f t="shared" si="69"/>
        <v>3.5432098765432101</v>
      </c>
      <c r="BA735" s="10">
        <f t="shared" si="70"/>
        <v>27.753086419753089</v>
      </c>
      <c r="BB735" s="10">
        <f t="shared" si="71"/>
        <v>7.8327526132404186</v>
      </c>
    </row>
    <row r="736" spans="1:54" x14ac:dyDescent="0.35">
      <c r="A736" t="s">
        <v>64</v>
      </c>
      <c r="B736">
        <v>120912908</v>
      </c>
      <c r="C736">
        <v>120915562</v>
      </c>
      <c r="D736">
        <v>2655</v>
      </c>
      <c r="E736">
        <v>120913408</v>
      </c>
      <c r="F736">
        <v>425.67</v>
      </c>
      <c r="G736">
        <v>27.2</v>
      </c>
      <c r="H736">
        <v>0</v>
      </c>
      <c r="I736">
        <v>120913402</v>
      </c>
      <c r="J736">
        <v>202.24</v>
      </c>
      <c r="K736">
        <v>120913405</v>
      </c>
      <c r="L736">
        <v>73.349999999999994</v>
      </c>
      <c r="M736">
        <v>120913426</v>
      </c>
      <c r="N736">
        <v>184.84</v>
      </c>
      <c r="O736">
        <v>120914235</v>
      </c>
      <c r="P736">
        <v>120913408</v>
      </c>
      <c r="Q736">
        <v>827</v>
      </c>
      <c r="R736">
        <v>27</v>
      </c>
      <c r="S736">
        <v>27</v>
      </c>
      <c r="T736">
        <v>108</v>
      </c>
      <c r="U736">
        <v>0</v>
      </c>
      <c r="V736">
        <v>81</v>
      </c>
      <c r="W736">
        <v>0</v>
      </c>
      <c r="X736">
        <v>108</v>
      </c>
      <c r="Y736">
        <v>33</v>
      </c>
      <c r="Z736">
        <v>162</v>
      </c>
      <c r="AA736">
        <v>0</v>
      </c>
      <c r="AB736">
        <v>51</v>
      </c>
      <c r="AC736">
        <v>0</v>
      </c>
      <c r="AD736">
        <v>27</v>
      </c>
      <c r="AE736">
        <v>108</v>
      </c>
      <c r="AF736">
        <v>169</v>
      </c>
      <c r="AG736">
        <v>54</v>
      </c>
      <c r="AH736">
        <v>256</v>
      </c>
      <c r="AI736">
        <v>54</v>
      </c>
      <c r="AJ736">
        <v>108</v>
      </c>
      <c r="AK736">
        <v>27</v>
      </c>
      <c r="AL736">
        <v>93</v>
      </c>
      <c r="AM736">
        <v>27</v>
      </c>
      <c r="AN736">
        <v>108</v>
      </c>
      <c r="AO736">
        <v>117</v>
      </c>
      <c r="AP736">
        <v>277</v>
      </c>
      <c r="AQ736">
        <v>376</v>
      </c>
      <c r="AR736">
        <v>54</v>
      </c>
      <c r="AS736">
        <v>270</v>
      </c>
      <c r="AT736">
        <v>145</v>
      </c>
      <c r="AU736">
        <v>864</v>
      </c>
      <c r="AW736" s="10">
        <f t="shared" si="66"/>
        <v>0.33333333333333331</v>
      </c>
      <c r="AX736" s="10">
        <f t="shared" si="67"/>
        <v>0.40740740740740738</v>
      </c>
      <c r="AY736" s="10">
        <f t="shared" si="68"/>
        <v>2.6666666666666665</v>
      </c>
      <c r="AZ736" s="10">
        <f t="shared" si="69"/>
        <v>2.1111111111111112</v>
      </c>
      <c r="BA736" s="10">
        <f t="shared" si="70"/>
        <v>18.641975308641975</v>
      </c>
      <c r="BB736" s="10">
        <f t="shared" si="71"/>
        <v>8.8304093567251449</v>
      </c>
    </row>
    <row r="737" spans="1:54" x14ac:dyDescent="0.35">
      <c r="A737" t="s">
        <v>3459</v>
      </c>
      <c r="B737">
        <v>47917272</v>
      </c>
      <c r="C737">
        <v>47919050</v>
      </c>
      <c r="D737">
        <v>1779</v>
      </c>
      <c r="E737">
        <v>47918025</v>
      </c>
      <c r="F737">
        <v>285.3</v>
      </c>
      <c r="G737">
        <v>28.69</v>
      </c>
      <c r="H737">
        <v>0</v>
      </c>
      <c r="I737">
        <v>47918016</v>
      </c>
      <c r="J737">
        <v>247.06</v>
      </c>
      <c r="K737">
        <v>47918024</v>
      </c>
      <c r="L737">
        <v>71.98</v>
      </c>
      <c r="M737">
        <v>47917931</v>
      </c>
      <c r="N737">
        <v>147.88</v>
      </c>
      <c r="O737">
        <v>47918161</v>
      </c>
      <c r="P737">
        <v>47918025</v>
      </c>
      <c r="Q737">
        <v>136</v>
      </c>
      <c r="R737">
        <v>0</v>
      </c>
      <c r="S737">
        <v>0</v>
      </c>
      <c r="T737">
        <v>27</v>
      </c>
      <c r="U737">
        <v>27</v>
      </c>
      <c r="V737">
        <v>27</v>
      </c>
      <c r="W737">
        <v>27</v>
      </c>
      <c r="X737">
        <v>0</v>
      </c>
      <c r="Y737">
        <v>0</v>
      </c>
      <c r="Z737">
        <v>0</v>
      </c>
      <c r="AA737">
        <v>0</v>
      </c>
      <c r="AB737">
        <v>0</v>
      </c>
      <c r="AC737">
        <v>0</v>
      </c>
      <c r="AD737">
        <v>0</v>
      </c>
      <c r="AE737">
        <v>60</v>
      </c>
      <c r="AF737">
        <v>50</v>
      </c>
      <c r="AG737">
        <v>62</v>
      </c>
      <c r="AH737">
        <v>27</v>
      </c>
      <c r="AI737">
        <v>3</v>
      </c>
      <c r="AJ737">
        <v>27</v>
      </c>
      <c r="AK737">
        <v>81</v>
      </c>
      <c r="AL737">
        <v>81</v>
      </c>
      <c r="AM737">
        <v>21</v>
      </c>
      <c r="AN737">
        <v>54</v>
      </c>
      <c r="AO737">
        <v>65</v>
      </c>
      <c r="AP737">
        <v>226</v>
      </c>
      <c r="AQ737">
        <v>706</v>
      </c>
      <c r="AR737">
        <v>142</v>
      </c>
      <c r="AS737">
        <v>237</v>
      </c>
      <c r="AT737">
        <v>202</v>
      </c>
      <c r="AU737">
        <v>540</v>
      </c>
      <c r="AW737" s="10">
        <f t="shared" si="66"/>
        <v>0.66666666666666663</v>
      </c>
      <c r="AX737" s="10">
        <f t="shared" si="67"/>
        <v>0</v>
      </c>
      <c r="AY737" s="10">
        <f t="shared" si="68"/>
        <v>1.5432098765432098</v>
      </c>
      <c r="AZ737" s="10">
        <f t="shared" si="69"/>
        <v>2.0617283950617282</v>
      </c>
      <c r="BA737" s="10">
        <f t="shared" si="70"/>
        <v>18.308641975308642</v>
      </c>
      <c r="BB737" s="10">
        <f t="shared" si="71"/>
        <v>8.8802395209580851</v>
      </c>
    </row>
    <row r="738" spans="1:54" x14ac:dyDescent="0.35">
      <c r="A738" t="s">
        <v>50</v>
      </c>
      <c r="B738">
        <v>56153914</v>
      </c>
      <c r="C738">
        <v>56155034</v>
      </c>
      <c r="D738">
        <v>1121</v>
      </c>
      <c r="E738">
        <v>56154287</v>
      </c>
      <c r="F738">
        <v>260.82</v>
      </c>
      <c r="G738">
        <v>30.48</v>
      </c>
      <c r="H738">
        <v>0.06</v>
      </c>
      <c r="I738">
        <v>56154297</v>
      </c>
      <c r="J738">
        <v>81.540000000000006</v>
      </c>
      <c r="K738">
        <v>56154343</v>
      </c>
      <c r="L738">
        <v>68.150000000000006</v>
      </c>
      <c r="M738">
        <v>56154284</v>
      </c>
      <c r="N738">
        <v>218.82</v>
      </c>
      <c r="O738">
        <v>56154474</v>
      </c>
      <c r="P738">
        <v>56154287</v>
      </c>
      <c r="Q738">
        <v>187</v>
      </c>
      <c r="R738">
        <v>27</v>
      </c>
      <c r="S738">
        <v>54</v>
      </c>
      <c r="T738">
        <v>0</v>
      </c>
      <c r="U738">
        <v>27</v>
      </c>
      <c r="V738">
        <v>27</v>
      </c>
      <c r="W738">
        <v>0</v>
      </c>
      <c r="X738">
        <v>50</v>
      </c>
      <c r="Y738">
        <v>94</v>
      </c>
      <c r="Z738">
        <v>54</v>
      </c>
      <c r="AA738">
        <v>0</v>
      </c>
      <c r="AB738">
        <v>54</v>
      </c>
      <c r="AC738">
        <v>0</v>
      </c>
      <c r="AD738">
        <v>0</v>
      </c>
      <c r="AE738">
        <v>0</v>
      </c>
      <c r="AF738">
        <v>76</v>
      </c>
      <c r="AG738">
        <v>189</v>
      </c>
      <c r="AH738">
        <v>0</v>
      </c>
      <c r="AI738">
        <v>45</v>
      </c>
      <c r="AJ738">
        <v>81</v>
      </c>
      <c r="AK738">
        <v>54</v>
      </c>
      <c r="AL738">
        <v>74</v>
      </c>
      <c r="AM738">
        <v>27</v>
      </c>
      <c r="AN738">
        <v>27</v>
      </c>
      <c r="AO738">
        <v>54</v>
      </c>
      <c r="AP738">
        <v>133</v>
      </c>
      <c r="AQ738">
        <v>324</v>
      </c>
      <c r="AR738">
        <v>81</v>
      </c>
      <c r="AS738">
        <v>243</v>
      </c>
      <c r="AT738">
        <v>135</v>
      </c>
      <c r="AU738">
        <v>714</v>
      </c>
      <c r="AW738" s="10">
        <f t="shared" si="66"/>
        <v>1</v>
      </c>
      <c r="AX738" s="10">
        <f t="shared" si="67"/>
        <v>1.1604938271604939</v>
      </c>
      <c r="AY738" s="10">
        <f t="shared" si="68"/>
        <v>2.8888888888888888</v>
      </c>
      <c r="AZ738" s="10">
        <f t="shared" si="69"/>
        <v>1.6666666666666667</v>
      </c>
      <c r="BA738" s="10">
        <f t="shared" si="70"/>
        <v>15.814814814814815</v>
      </c>
      <c r="BB738" s="10">
        <f t="shared" si="71"/>
        <v>9.4888888888888889</v>
      </c>
    </row>
    <row r="739" spans="1:54" x14ac:dyDescent="0.35">
      <c r="A739" t="s">
        <v>51</v>
      </c>
      <c r="B739">
        <v>76882137</v>
      </c>
      <c r="C739">
        <v>76884783</v>
      </c>
      <c r="D739">
        <v>2647</v>
      </c>
      <c r="E739">
        <v>76883507</v>
      </c>
      <c r="F739">
        <v>586.54999999999995</v>
      </c>
      <c r="G739">
        <v>20.98</v>
      </c>
      <c r="H739">
        <v>0</v>
      </c>
      <c r="I739">
        <v>76884324</v>
      </c>
      <c r="J739">
        <v>271.24</v>
      </c>
      <c r="K739">
        <v>76883502</v>
      </c>
      <c r="L739">
        <v>211.29</v>
      </c>
      <c r="M739">
        <v>76883528</v>
      </c>
      <c r="N739">
        <v>330</v>
      </c>
      <c r="O739">
        <v>76883460</v>
      </c>
      <c r="P739">
        <v>76883507</v>
      </c>
      <c r="Q739">
        <v>47</v>
      </c>
      <c r="R739">
        <v>57</v>
      </c>
      <c r="S739">
        <v>54</v>
      </c>
      <c r="T739">
        <v>27</v>
      </c>
      <c r="U739">
        <v>34</v>
      </c>
      <c r="V739">
        <v>0</v>
      </c>
      <c r="W739">
        <v>0</v>
      </c>
      <c r="X739">
        <v>54</v>
      </c>
      <c r="Y739">
        <v>65</v>
      </c>
      <c r="Z739">
        <v>91</v>
      </c>
      <c r="AA739">
        <v>81</v>
      </c>
      <c r="AB739">
        <v>27</v>
      </c>
      <c r="AC739">
        <v>27</v>
      </c>
      <c r="AD739">
        <v>55</v>
      </c>
      <c r="AE739">
        <v>54</v>
      </c>
      <c r="AF739">
        <v>108</v>
      </c>
      <c r="AG739">
        <v>95</v>
      </c>
      <c r="AH739">
        <v>108</v>
      </c>
      <c r="AI739">
        <v>108</v>
      </c>
      <c r="AJ739">
        <v>27</v>
      </c>
      <c r="AK739">
        <v>27</v>
      </c>
      <c r="AL739">
        <v>0</v>
      </c>
      <c r="AM739">
        <v>25</v>
      </c>
      <c r="AN739">
        <v>170</v>
      </c>
      <c r="AO739">
        <v>156</v>
      </c>
      <c r="AP739">
        <v>486</v>
      </c>
      <c r="AQ739">
        <v>499</v>
      </c>
      <c r="AR739">
        <v>542</v>
      </c>
      <c r="AS739">
        <v>567</v>
      </c>
      <c r="AT739">
        <v>653</v>
      </c>
      <c r="AU739">
        <v>675</v>
      </c>
      <c r="AW739" s="10">
        <f t="shared" si="66"/>
        <v>1.0864197530864197</v>
      </c>
      <c r="AX739" s="10">
        <f t="shared" si="67"/>
        <v>2.1358024691358022</v>
      </c>
      <c r="AY739" s="10">
        <f t="shared" si="68"/>
        <v>3.1728395061728398</v>
      </c>
      <c r="AZ739" s="10">
        <f t="shared" si="69"/>
        <v>2.5679012345679011</v>
      </c>
      <c r="BA739" s="10">
        <f t="shared" si="70"/>
        <v>21.493827160493829</v>
      </c>
      <c r="BB739" s="10">
        <f t="shared" si="71"/>
        <v>8.3701923076923084</v>
      </c>
    </row>
    <row r="740" spans="1:54" x14ac:dyDescent="0.35">
      <c r="A740" t="s">
        <v>3460</v>
      </c>
      <c r="B740">
        <v>95241019</v>
      </c>
      <c r="C740">
        <v>95242107</v>
      </c>
      <c r="D740">
        <v>1089</v>
      </c>
      <c r="E740">
        <v>95241561</v>
      </c>
      <c r="F740">
        <v>132.38</v>
      </c>
      <c r="G740">
        <v>24.01</v>
      </c>
      <c r="H740">
        <v>0.16</v>
      </c>
      <c r="I740">
        <v>95241563</v>
      </c>
      <c r="J740">
        <v>58.32</v>
      </c>
      <c r="K740">
        <v>95241563</v>
      </c>
      <c r="L740">
        <v>64.650000000000006</v>
      </c>
      <c r="M740">
        <v>95241555</v>
      </c>
      <c r="N740">
        <v>87.1</v>
      </c>
      <c r="O740">
        <v>95241563</v>
      </c>
      <c r="P740">
        <v>95241561</v>
      </c>
      <c r="Q740">
        <v>2</v>
      </c>
      <c r="R740">
        <v>54</v>
      </c>
      <c r="S740">
        <v>54</v>
      </c>
      <c r="T740">
        <v>0</v>
      </c>
      <c r="U740">
        <v>0</v>
      </c>
      <c r="V740">
        <v>0</v>
      </c>
      <c r="W740">
        <v>0</v>
      </c>
      <c r="X740">
        <v>81</v>
      </c>
      <c r="Y740">
        <v>81</v>
      </c>
      <c r="Z740">
        <v>7</v>
      </c>
      <c r="AA740">
        <v>9</v>
      </c>
      <c r="AB740">
        <v>0</v>
      </c>
      <c r="AC740">
        <v>0</v>
      </c>
      <c r="AD740">
        <v>0</v>
      </c>
      <c r="AE740">
        <v>0</v>
      </c>
      <c r="AF740">
        <v>27</v>
      </c>
      <c r="AG740">
        <v>27</v>
      </c>
      <c r="AH740">
        <v>0</v>
      </c>
      <c r="AI740">
        <v>0</v>
      </c>
      <c r="AJ740">
        <v>81</v>
      </c>
      <c r="AK740">
        <v>81</v>
      </c>
      <c r="AL740">
        <v>27</v>
      </c>
      <c r="AM740">
        <v>27</v>
      </c>
      <c r="AN740">
        <v>0</v>
      </c>
      <c r="AO740">
        <v>0</v>
      </c>
      <c r="AP740">
        <v>327</v>
      </c>
      <c r="AQ740">
        <v>325</v>
      </c>
      <c r="AR740">
        <v>513</v>
      </c>
      <c r="AS740">
        <v>513</v>
      </c>
      <c r="AT740">
        <v>270</v>
      </c>
      <c r="AU740">
        <v>270</v>
      </c>
      <c r="AW740" s="10">
        <f t="shared" si="66"/>
        <v>0.66666666666666663</v>
      </c>
      <c r="AX740" s="10">
        <f t="shared" si="67"/>
        <v>1.1111111111111112</v>
      </c>
      <c r="AY740" s="10">
        <f t="shared" si="68"/>
        <v>0.33333333333333331</v>
      </c>
      <c r="AZ740" s="10">
        <f t="shared" si="69"/>
        <v>1.3333333333333333</v>
      </c>
      <c r="BA740" s="10">
        <f t="shared" si="70"/>
        <v>13.679012345679011</v>
      </c>
      <c r="BB740" s="10">
        <f t="shared" si="71"/>
        <v>10.25925925925926</v>
      </c>
    </row>
    <row r="741" spans="1:54" x14ac:dyDescent="0.35">
      <c r="A741" t="s">
        <v>51</v>
      </c>
      <c r="B741">
        <v>24069731</v>
      </c>
      <c r="C741">
        <v>24073078</v>
      </c>
      <c r="D741">
        <v>3348</v>
      </c>
      <c r="E741">
        <v>24072326</v>
      </c>
      <c r="F741">
        <v>263.89</v>
      </c>
      <c r="G741">
        <v>11.77</v>
      </c>
      <c r="H741">
        <v>0.06</v>
      </c>
      <c r="I741">
        <v>24070402</v>
      </c>
      <c r="J741">
        <v>140.6</v>
      </c>
      <c r="K741">
        <v>24072324</v>
      </c>
      <c r="L741">
        <v>81.150000000000006</v>
      </c>
      <c r="M741">
        <v>24072310</v>
      </c>
      <c r="N741">
        <v>68.739999999999995</v>
      </c>
      <c r="O741">
        <v>24071404</v>
      </c>
      <c r="P741">
        <v>24072326</v>
      </c>
      <c r="Q741">
        <v>922</v>
      </c>
      <c r="R741">
        <v>216</v>
      </c>
      <c r="S741">
        <v>115</v>
      </c>
      <c r="T741">
        <v>54</v>
      </c>
      <c r="U741">
        <v>27</v>
      </c>
      <c r="V741">
        <v>248</v>
      </c>
      <c r="W741">
        <v>81</v>
      </c>
      <c r="X741">
        <v>108</v>
      </c>
      <c r="Y741">
        <v>2</v>
      </c>
      <c r="Z741">
        <v>13</v>
      </c>
      <c r="AA741">
        <v>27</v>
      </c>
      <c r="AB741">
        <v>135</v>
      </c>
      <c r="AC741">
        <v>27</v>
      </c>
      <c r="AD741">
        <v>162</v>
      </c>
      <c r="AE741">
        <v>27</v>
      </c>
      <c r="AF741">
        <v>134</v>
      </c>
      <c r="AG741">
        <v>81</v>
      </c>
      <c r="AH741">
        <v>54</v>
      </c>
      <c r="AI741">
        <v>162</v>
      </c>
      <c r="AJ741">
        <v>81</v>
      </c>
      <c r="AK741">
        <v>54</v>
      </c>
      <c r="AL741">
        <v>49</v>
      </c>
      <c r="AM741">
        <v>72</v>
      </c>
      <c r="AN741">
        <v>81</v>
      </c>
      <c r="AO741">
        <v>27</v>
      </c>
      <c r="AP741">
        <v>346</v>
      </c>
      <c r="AQ741">
        <v>456</v>
      </c>
      <c r="AR741">
        <v>27</v>
      </c>
      <c r="AS741">
        <v>583</v>
      </c>
      <c r="AT741">
        <v>122</v>
      </c>
      <c r="AU741">
        <v>351</v>
      </c>
      <c r="AW741" s="10">
        <f t="shared" si="66"/>
        <v>2.7530864197530862</v>
      </c>
      <c r="AX741" s="10">
        <f t="shared" si="67"/>
        <v>0.6913580246913581</v>
      </c>
      <c r="AY741" s="10">
        <f t="shared" si="68"/>
        <v>3.3333333333333335</v>
      </c>
      <c r="AZ741" s="10">
        <f t="shared" si="69"/>
        <v>1.8888888888888888</v>
      </c>
      <c r="BA741" s="10">
        <f t="shared" si="70"/>
        <v>17.160493827160494</v>
      </c>
      <c r="BB741" s="10">
        <f t="shared" si="71"/>
        <v>9.0849673202614376</v>
      </c>
    </row>
    <row r="742" spans="1:54" x14ac:dyDescent="0.35">
      <c r="A742" t="s">
        <v>53</v>
      </c>
      <c r="B742">
        <v>52472466</v>
      </c>
      <c r="C742">
        <v>52473888</v>
      </c>
      <c r="D742">
        <v>1423</v>
      </c>
      <c r="E742">
        <v>52473427</v>
      </c>
      <c r="F742">
        <v>188.8</v>
      </c>
      <c r="G742">
        <v>14.25</v>
      </c>
      <c r="H742">
        <v>0.04</v>
      </c>
      <c r="I742">
        <v>52473438</v>
      </c>
      <c r="J742">
        <v>110.41</v>
      </c>
      <c r="K742">
        <v>52473355</v>
      </c>
      <c r="L742">
        <v>64.39</v>
      </c>
      <c r="M742">
        <v>52473316</v>
      </c>
      <c r="N742">
        <v>110.49</v>
      </c>
      <c r="O742">
        <v>52473177</v>
      </c>
      <c r="P742">
        <v>52473427</v>
      </c>
      <c r="Q742">
        <v>250</v>
      </c>
      <c r="R742">
        <v>54</v>
      </c>
      <c r="S742">
        <v>27</v>
      </c>
      <c r="T742">
        <v>182</v>
      </c>
      <c r="U742">
        <v>108</v>
      </c>
      <c r="V742">
        <v>135</v>
      </c>
      <c r="W742">
        <v>27</v>
      </c>
      <c r="X742">
        <v>81</v>
      </c>
      <c r="Y742">
        <v>162</v>
      </c>
      <c r="Z742">
        <v>54</v>
      </c>
      <c r="AA742">
        <v>0</v>
      </c>
      <c r="AB742">
        <v>0</v>
      </c>
      <c r="AC742">
        <v>0</v>
      </c>
      <c r="AD742">
        <v>98</v>
      </c>
      <c r="AE742">
        <v>0</v>
      </c>
      <c r="AF742">
        <v>162</v>
      </c>
      <c r="AG742">
        <v>0</v>
      </c>
      <c r="AH742">
        <v>27</v>
      </c>
      <c r="AI742">
        <v>81</v>
      </c>
      <c r="AJ742">
        <v>54</v>
      </c>
      <c r="AK742">
        <v>54</v>
      </c>
      <c r="AL742">
        <v>108</v>
      </c>
      <c r="AM742">
        <v>27</v>
      </c>
      <c r="AN742">
        <v>54</v>
      </c>
      <c r="AO742">
        <v>27</v>
      </c>
      <c r="AP742">
        <v>162</v>
      </c>
      <c r="AQ742">
        <v>405</v>
      </c>
      <c r="AR742">
        <v>12</v>
      </c>
      <c r="AS742">
        <v>405</v>
      </c>
      <c r="AT742">
        <v>256</v>
      </c>
      <c r="AU742">
        <v>297</v>
      </c>
      <c r="AW742" s="10">
        <f t="shared" si="66"/>
        <v>2</v>
      </c>
      <c r="AX742" s="10">
        <f t="shared" si="67"/>
        <v>2</v>
      </c>
      <c r="AY742" s="10">
        <f t="shared" si="68"/>
        <v>1</v>
      </c>
      <c r="AZ742" s="10">
        <f t="shared" si="69"/>
        <v>1.3333333333333333</v>
      </c>
      <c r="BA742" s="10">
        <f t="shared" si="70"/>
        <v>13.666666666666666</v>
      </c>
      <c r="BB742" s="10">
        <f t="shared" si="71"/>
        <v>10.25</v>
      </c>
    </row>
    <row r="743" spans="1:54" x14ac:dyDescent="0.35">
      <c r="A743" t="s">
        <v>55</v>
      </c>
      <c r="B743">
        <v>91210117</v>
      </c>
      <c r="C743">
        <v>91211469</v>
      </c>
      <c r="D743">
        <v>1353</v>
      </c>
      <c r="E743">
        <v>91210820</v>
      </c>
      <c r="F743">
        <v>115.68</v>
      </c>
      <c r="G743">
        <v>22.44</v>
      </c>
      <c r="H743">
        <v>0.28999999999999998</v>
      </c>
      <c r="I743">
        <v>91210831</v>
      </c>
      <c r="J743">
        <v>68.64</v>
      </c>
      <c r="K743">
        <v>91210810</v>
      </c>
      <c r="L743">
        <v>70.94</v>
      </c>
      <c r="M743">
        <v>91210824</v>
      </c>
      <c r="N743">
        <v>75.39</v>
      </c>
      <c r="O743">
        <v>91210793</v>
      </c>
      <c r="P743">
        <v>91210820</v>
      </c>
      <c r="Q743">
        <v>27</v>
      </c>
      <c r="R743">
        <v>27</v>
      </c>
      <c r="S743">
        <v>27</v>
      </c>
      <c r="T743">
        <v>27</v>
      </c>
      <c r="U743">
        <v>27</v>
      </c>
      <c r="V743">
        <v>27</v>
      </c>
      <c r="W743">
        <v>27</v>
      </c>
      <c r="X743">
        <v>0</v>
      </c>
      <c r="Y743">
        <v>0</v>
      </c>
      <c r="Z743">
        <v>27</v>
      </c>
      <c r="AA743">
        <v>34</v>
      </c>
      <c r="AB743">
        <v>54</v>
      </c>
      <c r="AC743">
        <v>54</v>
      </c>
      <c r="AD743">
        <v>27</v>
      </c>
      <c r="AE743">
        <v>27</v>
      </c>
      <c r="AF743">
        <v>0</v>
      </c>
      <c r="AG743">
        <v>0</v>
      </c>
      <c r="AH743">
        <v>27</v>
      </c>
      <c r="AI743">
        <v>27</v>
      </c>
      <c r="AJ743">
        <v>0</v>
      </c>
      <c r="AK743">
        <v>0</v>
      </c>
      <c r="AL743">
        <v>54</v>
      </c>
      <c r="AM743">
        <v>54</v>
      </c>
      <c r="AN743">
        <v>27</v>
      </c>
      <c r="AO743">
        <v>27</v>
      </c>
      <c r="AP743">
        <v>405</v>
      </c>
      <c r="AQ743">
        <v>405</v>
      </c>
      <c r="AR743">
        <v>270</v>
      </c>
      <c r="AS743">
        <v>285</v>
      </c>
      <c r="AT743">
        <v>243</v>
      </c>
      <c r="AU743">
        <v>245</v>
      </c>
      <c r="AW743" s="10">
        <f t="shared" si="66"/>
        <v>1</v>
      </c>
      <c r="AX743" s="10">
        <f t="shared" si="67"/>
        <v>1.0864197530864197</v>
      </c>
      <c r="AY743" s="10">
        <f t="shared" si="68"/>
        <v>0.66666666666666663</v>
      </c>
      <c r="AZ743" s="10">
        <f t="shared" si="69"/>
        <v>1</v>
      </c>
      <c r="BA743" s="10">
        <f t="shared" si="70"/>
        <v>11.543209876543211</v>
      </c>
      <c r="BB743" s="10">
        <f t="shared" si="71"/>
        <v>11.543209876543211</v>
      </c>
    </row>
    <row r="744" spans="1:54" x14ac:dyDescent="0.35">
      <c r="A744" t="s">
        <v>56</v>
      </c>
      <c r="B744">
        <v>25739945</v>
      </c>
      <c r="C744">
        <v>25741494</v>
      </c>
      <c r="D744">
        <v>1550</v>
      </c>
      <c r="E744">
        <v>25740732</v>
      </c>
      <c r="F744">
        <v>294.52</v>
      </c>
      <c r="G744">
        <v>31.58</v>
      </c>
      <c r="H744">
        <v>0</v>
      </c>
      <c r="I744">
        <v>25740736</v>
      </c>
      <c r="J744">
        <v>278.79000000000002</v>
      </c>
      <c r="K744">
        <v>25740726</v>
      </c>
      <c r="L744">
        <v>90.62</v>
      </c>
      <c r="M744">
        <v>25740713</v>
      </c>
      <c r="N744">
        <v>175.38</v>
      </c>
      <c r="O744">
        <v>25740719</v>
      </c>
      <c r="P744">
        <v>25740732</v>
      </c>
      <c r="Q744">
        <v>13</v>
      </c>
      <c r="R744">
        <v>135</v>
      </c>
      <c r="S744">
        <v>135</v>
      </c>
      <c r="T744">
        <v>96</v>
      </c>
      <c r="U744">
        <v>83</v>
      </c>
      <c r="V744">
        <v>80</v>
      </c>
      <c r="W744">
        <v>67</v>
      </c>
      <c r="X744">
        <v>27</v>
      </c>
      <c r="Y744">
        <v>27</v>
      </c>
      <c r="Z744">
        <v>132</v>
      </c>
      <c r="AA744">
        <v>135</v>
      </c>
      <c r="AB744">
        <v>78</v>
      </c>
      <c r="AC744">
        <v>65</v>
      </c>
      <c r="AD744">
        <v>54</v>
      </c>
      <c r="AE744">
        <v>54</v>
      </c>
      <c r="AF744">
        <v>76</v>
      </c>
      <c r="AG744">
        <v>81</v>
      </c>
      <c r="AH744">
        <v>119</v>
      </c>
      <c r="AI744">
        <v>122</v>
      </c>
      <c r="AJ744">
        <v>27</v>
      </c>
      <c r="AK744">
        <v>27</v>
      </c>
      <c r="AL744">
        <v>81</v>
      </c>
      <c r="AM744">
        <v>84</v>
      </c>
      <c r="AN744">
        <v>206</v>
      </c>
      <c r="AO744">
        <v>230</v>
      </c>
      <c r="AP744">
        <v>1107</v>
      </c>
      <c r="AQ744">
        <v>1107</v>
      </c>
      <c r="AR744">
        <v>528</v>
      </c>
      <c r="AS744">
        <v>513</v>
      </c>
      <c r="AT744">
        <v>945</v>
      </c>
      <c r="AU744">
        <v>945</v>
      </c>
      <c r="AW744" s="10">
        <f t="shared" si="66"/>
        <v>3.5185185185185186</v>
      </c>
      <c r="AX744" s="10">
        <f t="shared" si="67"/>
        <v>2.8024691358024691</v>
      </c>
      <c r="AY744" s="10">
        <f t="shared" si="68"/>
        <v>3.1728395061728398</v>
      </c>
      <c r="AZ744" s="10">
        <f t="shared" si="69"/>
        <v>4.2098765432098766</v>
      </c>
      <c r="BA744" s="10">
        <f t="shared" si="70"/>
        <v>31.666666666666668</v>
      </c>
      <c r="BB744" s="10">
        <f t="shared" si="71"/>
        <v>7.5219941348973611</v>
      </c>
    </row>
    <row r="745" spans="1:54" x14ac:dyDescent="0.35">
      <c r="A745" t="s">
        <v>54</v>
      </c>
      <c r="B745">
        <v>171556759</v>
      </c>
      <c r="C745">
        <v>171559419</v>
      </c>
      <c r="D745">
        <v>2661</v>
      </c>
      <c r="E745">
        <v>171558198</v>
      </c>
      <c r="F745">
        <v>348.81</v>
      </c>
      <c r="G745">
        <v>12.05</v>
      </c>
      <c r="H745">
        <v>0</v>
      </c>
      <c r="I745">
        <v>171558179</v>
      </c>
      <c r="J745">
        <v>178.11</v>
      </c>
      <c r="K745">
        <v>171558620</v>
      </c>
      <c r="L745">
        <v>83.95</v>
      </c>
      <c r="M745">
        <v>171558258</v>
      </c>
      <c r="N745">
        <v>168.54</v>
      </c>
      <c r="O745">
        <v>171558089</v>
      </c>
      <c r="P745">
        <v>171558198</v>
      </c>
      <c r="Q745">
        <v>109</v>
      </c>
      <c r="R745">
        <v>0</v>
      </c>
      <c r="S745">
        <v>19</v>
      </c>
      <c r="T745">
        <v>0</v>
      </c>
      <c r="U745">
        <v>0</v>
      </c>
      <c r="V745">
        <v>0</v>
      </c>
      <c r="W745">
        <v>0</v>
      </c>
      <c r="X745">
        <v>27</v>
      </c>
      <c r="Y745">
        <v>54</v>
      </c>
      <c r="Z745">
        <v>0</v>
      </c>
      <c r="AA745">
        <v>0</v>
      </c>
      <c r="AB745">
        <v>0</v>
      </c>
      <c r="AC745">
        <v>0</v>
      </c>
      <c r="AD745">
        <v>27</v>
      </c>
      <c r="AE745">
        <v>27</v>
      </c>
      <c r="AF745">
        <v>0</v>
      </c>
      <c r="AG745">
        <v>12</v>
      </c>
      <c r="AH745">
        <v>0</v>
      </c>
      <c r="AI745">
        <v>27</v>
      </c>
      <c r="AJ745">
        <v>27</v>
      </c>
      <c r="AK745">
        <v>43</v>
      </c>
      <c r="AL745">
        <v>0</v>
      </c>
      <c r="AM745">
        <v>20</v>
      </c>
      <c r="AN745">
        <v>57</v>
      </c>
      <c r="AO745">
        <v>27</v>
      </c>
      <c r="AP745">
        <v>423</v>
      </c>
      <c r="AQ745">
        <v>459</v>
      </c>
      <c r="AR745">
        <v>255</v>
      </c>
      <c r="AS745">
        <v>236</v>
      </c>
      <c r="AT745">
        <v>258</v>
      </c>
      <c r="AU745">
        <v>296</v>
      </c>
      <c r="AW745" s="10">
        <f t="shared" si="66"/>
        <v>0.23456790123456789</v>
      </c>
      <c r="AX745" s="10">
        <f t="shared" si="67"/>
        <v>0.66666666666666663</v>
      </c>
      <c r="AY745" s="10">
        <f t="shared" si="68"/>
        <v>0.81481481481481477</v>
      </c>
      <c r="AZ745" s="10">
        <f t="shared" si="69"/>
        <v>1.1111111111111112</v>
      </c>
      <c r="BA745" s="10">
        <f t="shared" si="70"/>
        <v>12.234567901234568</v>
      </c>
      <c r="BB745" s="10">
        <f t="shared" si="71"/>
        <v>11.011111111111111</v>
      </c>
    </row>
    <row r="746" spans="1:54" x14ac:dyDescent="0.35">
      <c r="A746" t="s">
        <v>3459</v>
      </c>
      <c r="B746">
        <v>65894743</v>
      </c>
      <c r="C746">
        <v>65897690</v>
      </c>
      <c r="D746">
        <v>2948</v>
      </c>
      <c r="E746">
        <v>65896721</v>
      </c>
      <c r="F746">
        <v>832.73</v>
      </c>
      <c r="G746">
        <v>34.479999999999997</v>
      </c>
      <c r="H746">
        <v>0</v>
      </c>
      <c r="I746">
        <v>65896720</v>
      </c>
      <c r="J746">
        <v>738.95</v>
      </c>
      <c r="K746">
        <v>65896729</v>
      </c>
      <c r="L746">
        <v>266.64</v>
      </c>
      <c r="M746">
        <v>65896719</v>
      </c>
      <c r="N746">
        <v>489.04</v>
      </c>
      <c r="O746">
        <v>65896216</v>
      </c>
      <c r="P746">
        <v>65896721</v>
      </c>
      <c r="Q746">
        <v>505</v>
      </c>
      <c r="R746">
        <v>108</v>
      </c>
      <c r="S746">
        <v>110</v>
      </c>
      <c r="T746">
        <v>0</v>
      </c>
      <c r="U746">
        <v>81</v>
      </c>
      <c r="V746">
        <v>54</v>
      </c>
      <c r="W746">
        <v>54</v>
      </c>
      <c r="X746">
        <v>105</v>
      </c>
      <c r="Y746">
        <v>40</v>
      </c>
      <c r="Z746">
        <v>0</v>
      </c>
      <c r="AA746">
        <v>76</v>
      </c>
      <c r="AB746">
        <v>0</v>
      </c>
      <c r="AC746">
        <v>0</v>
      </c>
      <c r="AD746">
        <v>72</v>
      </c>
      <c r="AE746">
        <v>159</v>
      </c>
      <c r="AF746">
        <v>82</v>
      </c>
      <c r="AG746">
        <v>27</v>
      </c>
      <c r="AH746">
        <v>81</v>
      </c>
      <c r="AI746">
        <v>6</v>
      </c>
      <c r="AJ746">
        <v>101</v>
      </c>
      <c r="AK746">
        <v>298</v>
      </c>
      <c r="AL746">
        <v>54</v>
      </c>
      <c r="AM746">
        <v>189</v>
      </c>
      <c r="AN746">
        <v>174</v>
      </c>
      <c r="AO746">
        <v>546</v>
      </c>
      <c r="AP746">
        <v>212</v>
      </c>
      <c r="AQ746">
        <v>3501</v>
      </c>
      <c r="AR746">
        <v>108</v>
      </c>
      <c r="AS746">
        <v>1108</v>
      </c>
      <c r="AT746">
        <v>216</v>
      </c>
      <c r="AU746">
        <v>2285</v>
      </c>
      <c r="AW746" s="10">
        <f t="shared" si="66"/>
        <v>3.0246913580246915</v>
      </c>
      <c r="AX746" s="10">
        <f t="shared" si="67"/>
        <v>1.4320987654320987</v>
      </c>
      <c r="AY746" s="10">
        <f t="shared" si="68"/>
        <v>2.3703703703703702</v>
      </c>
      <c r="AZ746" s="10">
        <f t="shared" si="69"/>
        <v>12.753086419753085</v>
      </c>
      <c r="BA746" s="10">
        <f t="shared" si="70"/>
        <v>85.111111111111114</v>
      </c>
      <c r="BB746" s="10">
        <f t="shared" si="71"/>
        <v>6.6737657308809304</v>
      </c>
    </row>
    <row r="747" spans="1:54" x14ac:dyDescent="0.35">
      <c r="A747" t="s">
        <v>53</v>
      </c>
      <c r="B747">
        <v>56259059</v>
      </c>
      <c r="C747">
        <v>56260991</v>
      </c>
      <c r="D747">
        <v>1933</v>
      </c>
      <c r="E747">
        <v>56259778</v>
      </c>
      <c r="F747">
        <v>206.52</v>
      </c>
      <c r="G747">
        <v>16.62</v>
      </c>
      <c r="H747">
        <v>0.04</v>
      </c>
      <c r="I747">
        <v>56259806</v>
      </c>
      <c r="J747">
        <v>132.43</v>
      </c>
      <c r="K747">
        <v>56259775</v>
      </c>
      <c r="L747">
        <v>130.65</v>
      </c>
      <c r="M747">
        <v>56259785</v>
      </c>
      <c r="N747">
        <v>92.25</v>
      </c>
      <c r="O747">
        <v>56260025</v>
      </c>
      <c r="P747">
        <v>56259778</v>
      </c>
      <c r="Q747">
        <v>247</v>
      </c>
      <c r="R747">
        <v>54</v>
      </c>
      <c r="S747">
        <v>101</v>
      </c>
      <c r="T747">
        <v>27</v>
      </c>
      <c r="U747">
        <v>27</v>
      </c>
      <c r="V747">
        <v>0</v>
      </c>
      <c r="W747">
        <v>81</v>
      </c>
      <c r="X747">
        <v>0</v>
      </c>
      <c r="Y747">
        <v>135</v>
      </c>
      <c r="Z747">
        <v>27</v>
      </c>
      <c r="AA747">
        <v>0</v>
      </c>
      <c r="AB747">
        <v>27</v>
      </c>
      <c r="AC747">
        <v>0</v>
      </c>
      <c r="AD747">
        <v>0</v>
      </c>
      <c r="AE747">
        <v>162</v>
      </c>
      <c r="AF747">
        <v>27</v>
      </c>
      <c r="AG747">
        <v>81</v>
      </c>
      <c r="AH747">
        <v>54</v>
      </c>
      <c r="AI747">
        <v>81</v>
      </c>
      <c r="AJ747">
        <v>27</v>
      </c>
      <c r="AK747">
        <v>81</v>
      </c>
      <c r="AL747">
        <v>27</v>
      </c>
      <c r="AM747">
        <v>0</v>
      </c>
      <c r="AN747">
        <v>108</v>
      </c>
      <c r="AO747">
        <v>81</v>
      </c>
      <c r="AP747">
        <v>188</v>
      </c>
      <c r="AQ747">
        <v>486</v>
      </c>
      <c r="AR747">
        <v>162</v>
      </c>
      <c r="AS747">
        <v>621</v>
      </c>
      <c r="AT747">
        <v>108</v>
      </c>
      <c r="AU747">
        <v>333</v>
      </c>
      <c r="AW747" s="10">
        <f t="shared" si="66"/>
        <v>2.5802469135802473</v>
      </c>
      <c r="AX747" s="10">
        <f t="shared" si="67"/>
        <v>1.6666666666666667</v>
      </c>
      <c r="AY747" s="10">
        <f t="shared" si="68"/>
        <v>4</v>
      </c>
      <c r="AZ747" s="10">
        <f t="shared" si="69"/>
        <v>2</v>
      </c>
      <c r="BA747" s="10">
        <f t="shared" si="70"/>
        <v>17.777777777777779</v>
      </c>
      <c r="BB747" s="10">
        <f t="shared" si="71"/>
        <v>8.8888888888888893</v>
      </c>
    </row>
    <row r="748" spans="1:54" x14ac:dyDescent="0.35">
      <c r="A748" t="s">
        <v>44</v>
      </c>
      <c r="B748">
        <v>1510065</v>
      </c>
      <c r="C748">
        <v>1511692</v>
      </c>
      <c r="D748">
        <v>1628</v>
      </c>
      <c r="E748">
        <v>1510819</v>
      </c>
      <c r="F748">
        <v>174.86</v>
      </c>
      <c r="G748">
        <v>11.95</v>
      </c>
      <c r="H748">
        <v>7.0000000000000007E-2</v>
      </c>
      <c r="I748">
        <v>1510819</v>
      </c>
      <c r="J748">
        <v>118.22</v>
      </c>
      <c r="K748">
        <v>1510829</v>
      </c>
      <c r="L748">
        <v>61.93</v>
      </c>
      <c r="M748">
        <v>1511239</v>
      </c>
      <c r="N748">
        <v>104.84</v>
      </c>
      <c r="O748">
        <v>1510878</v>
      </c>
      <c r="P748">
        <v>1510819</v>
      </c>
      <c r="Q748">
        <v>59</v>
      </c>
      <c r="R748">
        <v>81</v>
      </c>
      <c r="S748">
        <v>98</v>
      </c>
      <c r="T748">
        <v>27</v>
      </c>
      <c r="U748">
        <v>34</v>
      </c>
      <c r="V748">
        <v>49</v>
      </c>
      <c r="W748">
        <v>54</v>
      </c>
      <c r="X748">
        <v>47</v>
      </c>
      <c r="Y748">
        <v>27</v>
      </c>
      <c r="Z748">
        <v>6</v>
      </c>
      <c r="AA748">
        <v>27</v>
      </c>
      <c r="AB748">
        <v>0</v>
      </c>
      <c r="AC748">
        <v>2</v>
      </c>
      <c r="AD748">
        <v>81</v>
      </c>
      <c r="AE748">
        <v>81</v>
      </c>
      <c r="AF748">
        <v>27</v>
      </c>
      <c r="AG748">
        <v>27</v>
      </c>
      <c r="AH748">
        <v>19</v>
      </c>
      <c r="AI748">
        <v>108</v>
      </c>
      <c r="AJ748">
        <v>0</v>
      </c>
      <c r="AK748">
        <v>0</v>
      </c>
      <c r="AL748">
        <v>45</v>
      </c>
      <c r="AM748">
        <v>20</v>
      </c>
      <c r="AN748">
        <v>48</v>
      </c>
      <c r="AO748">
        <v>28</v>
      </c>
      <c r="AP748">
        <v>422</v>
      </c>
      <c r="AQ748">
        <v>397</v>
      </c>
      <c r="AR748">
        <v>209</v>
      </c>
      <c r="AS748">
        <v>216</v>
      </c>
      <c r="AT748">
        <v>108</v>
      </c>
      <c r="AU748">
        <v>111</v>
      </c>
      <c r="AW748" s="10">
        <f t="shared" si="66"/>
        <v>2.2962962962962963</v>
      </c>
      <c r="AX748" s="10">
        <f t="shared" si="67"/>
        <v>0.6913580246913581</v>
      </c>
      <c r="AY748" s="10">
        <f t="shared" si="68"/>
        <v>2.6666666666666665</v>
      </c>
      <c r="AZ748" s="10">
        <f t="shared" si="69"/>
        <v>0.59259259259259256</v>
      </c>
      <c r="BA748" s="10">
        <f t="shared" si="70"/>
        <v>8.9382716049382722</v>
      </c>
      <c r="BB748" s="10">
        <f t="shared" si="71"/>
        <v>15.083333333333336</v>
      </c>
    </row>
    <row r="749" spans="1:54" x14ac:dyDescent="0.35">
      <c r="A749" t="s">
        <v>58</v>
      </c>
      <c r="B749">
        <v>30759966</v>
      </c>
      <c r="C749">
        <v>30763958</v>
      </c>
      <c r="D749">
        <v>3993</v>
      </c>
      <c r="E749">
        <v>30761710</v>
      </c>
      <c r="F749">
        <v>209.15</v>
      </c>
      <c r="G749">
        <v>12.76</v>
      </c>
      <c r="H749">
        <v>0.05</v>
      </c>
      <c r="I749">
        <v>30761702</v>
      </c>
      <c r="J749">
        <v>129.47</v>
      </c>
      <c r="K749">
        <v>30761713</v>
      </c>
      <c r="L749">
        <v>97.49</v>
      </c>
      <c r="M749">
        <v>30761709</v>
      </c>
      <c r="N749">
        <v>85.83</v>
      </c>
      <c r="O749">
        <v>30761962</v>
      </c>
      <c r="P749">
        <v>30761710</v>
      </c>
      <c r="Q749">
        <v>252</v>
      </c>
      <c r="R749">
        <v>115</v>
      </c>
      <c r="S749">
        <v>54</v>
      </c>
      <c r="T749">
        <v>176</v>
      </c>
      <c r="U749">
        <v>114</v>
      </c>
      <c r="V749">
        <v>81</v>
      </c>
      <c r="W749">
        <v>54</v>
      </c>
      <c r="X749">
        <v>54</v>
      </c>
      <c r="Y749">
        <v>12</v>
      </c>
      <c r="Z749">
        <v>27</v>
      </c>
      <c r="AA749">
        <v>54</v>
      </c>
      <c r="AB749">
        <v>7</v>
      </c>
      <c r="AC749">
        <v>27</v>
      </c>
      <c r="AD749">
        <v>182</v>
      </c>
      <c r="AE749">
        <v>27</v>
      </c>
      <c r="AF749">
        <v>158</v>
      </c>
      <c r="AG749">
        <v>81</v>
      </c>
      <c r="AH749">
        <v>0</v>
      </c>
      <c r="AI749">
        <v>0</v>
      </c>
      <c r="AJ749">
        <v>53</v>
      </c>
      <c r="AK749">
        <v>27</v>
      </c>
      <c r="AL749">
        <v>54</v>
      </c>
      <c r="AM749">
        <v>27</v>
      </c>
      <c r="AN749">
        <v>108</v>
      </c>
      <c r="AO749">
        <v>54</v>
      </c>
      <c r="AP749">
        <v>127</v>
      </c>
      <c r="AQ749">
        <v>261</v>
      </c>
      <c r="AR749">
        <v>142</v>
      </c>
      <c r="AS749">
        <v>594</v>
      </c>
      <c r="AT749">
        <v>33</v>
      </c>
      <c r="AU749">
        <v>243</v>
      </c>
      <c r="AW749" s="10">
        <f t="shared" si="66"/>
        <v>2.7407407407407409</v>
      </c>
      <c r="AX749" s="10">
        <f t="shared" si="67"/>
        <v>1.1481481481481481</v>
      </c>
      <c r="AY749" s="10">
        <f t="shared" si="68"/>
        <v>1.3333333333333333</v>
      </c>
      <c r="AZ749" s="10">
        <f t="shared" si="69"/>
        <v>1.3333333333333333</v>
      </c>
      <c r="BA749" s="10">
        <f t="shared" si="70"/>
        <v>13.555555555555555</v>
      </c>
      <c r="BB749" s="10">
        <f t="shared" si="71"/>
        <v>10.166666666666668</v>
      </c>
    </row>
    <row r="750" spans="1:54" x14ac:dyDescent="0.35">
      <c r="A750" t="s">
        <v>59</v>
      </c>
      <c r="B750">
        <v>150015328</v>
      </c>
      <c r="C750">
        <v>150016998</v>
      </c>
      <c r="D750">
        <v>1671</v>
      </c>
      <c r="E750">
        <v>150016384</v>
      </c>
      <c r="F750">
        <v>149.91</v>
      </c>
      <c r="G750">
        <v>13.41</v>
      </c>
      <c r="H750">
        <v>0.06</v>
      </c>
      <c r="I750">
        <v>150016385</v>
      </c>
      <c r="J750">
        <v>54.8</v>
      </c>
      <c r="K750">
        <v>150016143</v>
      </c>
      <c r="L750">
        <v>73.150000000000006</v>
      </c>
      <c r="M750">
        <v>150016282</v>
      </c>
      <c r="N750">
        <v>107.3</v>
      </c>
      <c r="O750">
        <v>150016163</v>
      </c>
      <c r="P750">
        <v>150016384</v>
      </c>
      <c r="Q750">
        <v>221</v>
      </c>
      <c r="R750">
        <v>0</v>
      </c>
      <c r="S750">
        <v>0</v>
      </c>
      <c r="T750">
        <v>24</v>
      </c>
      <c r="U750">
        <v>0</v>
      </c>
      <c r="V750">
        <v>54</v>
      </c>
      <c r="W750">
        <v>81</v>
      </c>
      <c r="X750">
        <v>54</v>
      </c>
      <c r="Y750">
        <v>27</v>
      </c>
      <c r="Z750">
        <v>0</v>
      </c>
      <c r="AA750">
        <v>0</v>
      </c>
      <c r="AB750">
        <v>0</v>
      </c>
      <c r="AC750">
        <v>27</v>
      </c>
      <c r="AD750">
        <v>27</v>
      </c>
      <c r="AE750">
        <v>0</v>
      </c>
      <c r="AF750">
        <v>0</v>
      </c>
      <c r="AG750">
        <v>0</v>
      </c>
      <c r="AH750">
        <v>27</v>
      </c>
      <c r="AI750">
        <v>44</v>
      </c>
      <c r="AJ750">
        <v>81</v>
      </c>
      <c r="AK750">
        <v>17</v>
      </c>
      <c r="AL750">
        <v>0</v>
      </c>
      <c r="AM750">
        <v>27</v>
      </c>
      <c r="AN750">
        <v>216</v>
      </c>
      <c r="AO750">
        <v>5</v>
      </c>
      <c r="AP750">
        <v>81</v>
      </c>
      <c r="AQ750">
        <v>260</v>
      </c>
      <c r="AR750">
        <v>189</v>
      </c>
      <c r="AS750">
        <v>135</v>
      </c>
      <c r="AT750">
        <v>248</v>
      </c>
      <c r="AU750">
        <v>333</v>
      </c>
      <c r="AW750" s="10">
        <f t="shared" si="66"/>
        <v>1</v>
      </c>
      <c r="AX750" s="10">
        <f t="shared" si="67"/>
        <v>0.66666666666666663</v>
      </c>
      <c r="AY750" s="10">
        <f t="shared" si="68"/>
        <v>0.54320987654320985</v>
      </c>
      <c r="AZ750" s="10">
        <f t="shared" si="69"/>
        <v>0.60493827160493818</v>
      </c>
      <c r="BA750" s="10">
        <f t="shared" si="70"/>
        <v>8.9876543209876534</v>
      </c>
      <c r="BB750" s="10">
        <f t="shared" si="71"/>
        <v>14.857142857142858</v>
      </c>
    </row>
    <row r="751" spans="1:54" x14ac:dyDescent="0.35">
      <c r="A751" t="s">
        <v>53</v>
      </c>
      <c r="B751">
        <v>702412</v>
      </c>
      <c r="C751">
        <v>703288</v>
      </c>
      <c r="D751">
        <v>877</v>
      </c>
      <c r="E751">
        <v>703030</v>
      </c>
      <c r="F751">
        <v>140.75</v>
      </c>
      <c r="G751">
        <v>17.38</v>
      </c>
      <c r="H751">
        <v>0.11</v>
      </c>
      <c r="I751">
        <v>703038</v>
      </c>
      <c r="J751">
        <v>104.75</v>
      </c>
      <c r="K751">
        <v>703030</v>
      </c>
      <c r="L751">
        <v>61.22</v>
      </c>
      <c r="M751">
        <v>703053</v>
      </c>
      <c r="N751">
        <v>96.55</v>
      </c>
      <c r="O751">
        <v>702850</v>
      </c>
      <c r="P751">
        <v>703030</v>
      </c>
      <c r="Q751">
        <v>180</v>
      </c>
      <c r="R751">
        <v>29</v>
      </c>
      <c r="S751">
        <v>0</v>
      </c>
      <c r="T751">
        <v>0</v>
      </c>
      <c r="U751">
        <v>30</v>
      </c>
      <c r="V751">
        <v>0</v>
      </c>
      <c r="W751">
        <v>27</v>
      </c>
      <c r="X751">
        <v>96</v>
      </c>
      <c r="Y751">
        <v>81</v>
      </c>
      <c r="Z751">
        <v>27</v>
      </c>
      <c r="AA751">
        <v>0</v>
      </c>
      <c r="AB751">
        <v>0</v>
      </c>
      <c r="AC751">
        <v>0</v>
      </c>
      <c r="AD751">
        <v>81</v>
      </c>
      <c r="AE751">
        <v>27</v>
      </c>
      <c r="AF751">
        <v>13</v>
      </c>
      <c r="AG751">
        <v>74</v>
      </c>
      <c r="AH751">
        <v>12</v>
      </c>
      <c r="AI751">
        <v>54</v>
      </c>
      <c r="AJ751">
        <v>31</v>
      </c>
      <c r="AK751">
        <v>27</v>
      </c>
      <c r="AL751">
        <v>0</v>
      </c>
      <c r="AM751">
        <v>0</v>
      </c>
      <c r="AN751">
        <v>27</v>
      </c>
      <c r="AO751">
        <v>81</v>
      </c>
      <c r="AP751">
        <v>172</v>
      </c>
      <c r="AQ751">
        <v>447</v>
      </c>
      <c r="AR751">
        <v>32</v>
      </c>
      <c r="AS751">
        <v>324</v>
      </c>
      <c r="AT751">
        <v>162</v>
      </c>
      <c r="AU751">
        <v>324</v>
      </c>
      <c r="AW751" s="10">
        <f t="shared" si="66"/>
        <v>0.70370370370370372</v>
      </c>
      <c r="AX751" s="10">
        <f t="shared" si="67"/>
        <v>1</v>
      </c>
      <c r="AY751" s="10">
        <f t="shared" si="68"/>
        <v>1.9135802469135801</v>
      </c>
      <c r="AZ751" s="10">
        <f t="shared" si="69"/>
        <v>1.3333333333333333</v>
      </c>
      <c r="BA751" s="10">
        <f t="shared" si="70"/>
        <v>13.518518518518519</v>
      </c>
      <c r="BB751" s="10">
        <f t="shared" si="71"/>
        <v>10.138888888888889</v>
      </c>
    </row>
    <row r="752" spans="1:54" x14ac:dyDescent="0.35">
      <c r="A752" t="s">
        <v>57</v>
      </c>
      <c r="B752">
        <v>139267920</v>
      </c>
      <c r="C752">
        <v>139270526</v>
      </c>
      <c r="D752">
        <v>2607</v>
      </c>
      <c r="E752">
        <v>139268791</v>
      </c>
      <c r="F752">
        <v>208.57</v>
      </c>
      <c r="G752">
        <v>18.75</v>
      </c>
      <c r="H752">
        <v>0.05</v>
      </c>
      <c r="I752">
        <v>139268798</v>
      </c>
      <c r="J752">
        <v>133.19</v>
      </c>
      <c r="K752">
        <v>139268827</v>
      </c>
      <c r="L752">
        <v>75.31</v>
      </c>
      <c r="M752">
        <v>139268789</v>
      </c>
      <c r="N752">
        <v>107.9</v>
      </c>
      <c r="O752">
        <v>139269223</v>
      </c>
      <c r="P752">
        <v>139268791</v>
      </c>
      <c r="Q752">
        <v>432</v>
      </c>
      <c r="R752">
        <v>59</v>
      </c>
      <c r="S752">
        <v>27</v>
      </c>
      <c r="T752">
        <v>81</v>
      </c>
      <c r="U752">
        <v>0</v>
      </c>
      <c r="V752">
        <v>27</v>
      </c>
      <c r="W752">
        <v>162</v>
      </c>
      <c r="X752">
        <v>0</v>
      </c>
      <c r="Y752">
        <v>26</v>
      </c>
      <c r="Z752">
        <v>54</v>
      </c>
      <c r="AA752">
        <v>27</v>
      </c>
      <c r="AB752">
        <v>0</v>
      </c>
      <c r="AC752">
        <v>56</v>
      </c>
      <c r="AD752">
        <v>89</v>
      </c>
      <c r="AE752">
        <v>55</v>
      </c>
      <c r="AF752">
        <v>81</v>
      </c>
      <c r="AG752">
        <v>2</v>
      </c>
      <c r="AH752">
        <v>118</v>
      </c>
      <c r="AI752">
        <v>81</v>
      </c>
      <c r="AJ752">
        <v>54</v>
      </c>
      <c r="AK752">
        <v>54</v>
      </c>
      <c r="AL752">
        <v>54</v>
      </c>
      <c r="AM752">
        <v>0</v>
      </c>
      <c r="AN752">
        <v>291</v>
      </c>
      <c r="AO752">
        <v>164</v>
      </c>
      <c r="AP752">
        <v>54</v>
      </c>
      <c r="AQ752">
        <v>887</v>
      </c>
      <c r="AR752">
        <v>135</v>
      </c>
      <c r="AS752">
        <v>432</v>
      </c>
      <c r="AT752">
        <v>54</v>
      </c>
      <c r="AU752">
        <v>459</v>
      </c>
      <c r="AW752" s="10">
        <f t="shared" si="66"/>
        <v>2.3333333333333335</v>
      </c>
      <c r="AX752" s="10">
        <f t="shared" si="67"/>
        <v>1.345679012345679</v>
      </c>
      <c r="AY752" s="10">
        <f t="shared" si="68"/>
        <v>1.7037037037037037</v>
      </c>
      <c r="AZ752" s="10">
        <f t="shared" si="69"/>
        <v>2.691358024691358</v>
      </c>
      <c r="BA752" s="10">
        <f t="shared" si="70"/>
        <v>21.950617283950617</v>
      </c>
      <c r="BB752" s="10">
        <f t="shared" si="71"/>
        <v>8.1559633027522942</v>
      </c>
    </row>
    <row r="753" spans="1:54" x14ac:dyDescent="0.35">
      <c r="A753" t="s">
        <v>44</v>
      </c>
      <c r="B753">
        <v>1657520</v>
      </c>
      <c r="C753">
        <v>1658601</v>
      </c>
      <c r="D753">
        <v>1082</v>
      </c>
      <c r="E753">
        <v>1658214</v>
      </c>
      <c r="F753">
        <v>177.09</v>
      </c>
      <c r="G753">
        <v>26.2</v>
      </c>
      <c r="H753">
        <v>0.04</v>
      </c>
      <c r="I753">
        <v>1658196</v>
      </c>
      <c r="J753">
        <v>145.32</v>
      </c>
      <c r="K753">
        <v>1658219</v>
      </c>
      <c r="L753">
        <v>92.06</v>
      </c>
      <c r="M753">
        <v>1658213</v>
      </c>
      <c r="N753">
        <v>117.29</v>
      </c>
      <c r="O753">
        <v>1658060</v>
      </c>
      <c r="P753">
        <v>1658214</v>
      </c>
      <c r="Q753">
        <v>154</v>
      </c>
      <c r="R753">
        <v>27</v>
      </c>
      <c r="S753">
        <v>46</v>
      </c>
      <c r="T753">
        <v>54</v>
      </c>
      <c r="U753">
        <v>81</v>
      </c>
      <c r="V753">
        <v>27</v>
      </c>
      <c r="W753">
        <v>0</v>
      </c>
      <c r="X753">
        <v>0</v>
      </c>
      <c r="Y753">
        <v>0</v>
      </c>
      <c r="Z753">
        <v>0</v>
      </c>
      <c r="AA753">
        <v>27</v>
      </c>
      <c r="AB753">
        <v>0</v>
      </c>
      <c r="AC753">
        <v>0</v>
      </c>
      <c r="AD753">
        <v>0</v>
      </c>
      <c r="AE753">
        <v>27</v>
      </c>
      <c r="AF753">
        <v>0</v>
      </c>
      <c r="AG753">
        <v>27</v>
      </c>
      <c r="AH753">
        <v>0</v>
      </c>
      <c r="AI753">
        <v>0</v>
      </c>
      <c r="AJ753">
        <v>54</v>
      </c>
      <c r="AK753">
        <v>27</v>
      </c>
      <c r="AL753">
        <v>0</v>
      </c>
      <c r="AM753">
        <v>27</v>
      </c>
      <c r="AN753">
        <v>54</v>
      </c>
      <c r="AO753">
        <v>54</v>
      </c>
      <c r="AP753">
        <v>190</v>
      </c>
      <c r="AQ753">
        <v>351</v>
      </c>
      <c r="AR753">
        <v>164</v>
      </c>
      <c r="AS753">
        <v>418</v>
      </c>
      <c r="AT753">
        <v>179</v>
      </c>
      <c r="AU753">
        <v>324</v>
      </c>
      <c r="AW753" s="10">
        <f t="shared" si="66"/>
        <v>1.5679012345679013</v>
      </c>
      <c r="AX753" s="10">
        <f t="shared" si="67"/>
        <v>0.33333333333333331</v>
      </c>
      <c r="AY753" s="10">
        <f t="shared" si="68"/>
        <v>0.66666666666666663</v>
      </c>
      <c r="AZ753" s="10">
        <f t="shared" si="69"/>
        <v>1.3333333333333333</v>
      </c>
      <c r="BA753" s="10">
        <f t="shared" si="70"/>
        <v>13.493827160493826</v>
      </c>
      <c r="BB753" s="10">
        <f t="shared" si="71"/>
        <v>10.12037037037037</v>
      </c>
    </row>
    <row r="754" spans="1:54" x14ac:dyDescent="0.35">
      <c r="A754" t="s">
        <v>53</v>
      </c>
      <c r="B754">
        <v>45765381</v>
      </c>
      <c r="C754">
        <v>45766610</v>
      </c>
      <c r="D754">
        <v>1230</v>
      </c>
      <c r="E754">
        <v>45765867</v>
      </c>
      <c r="F754">
        <v>353.56</v>
      </c>
      <c r="G754">
        <v>41.56</v>
      </c>
      <c r="H754">
        <v>0</v>
      </c>
      <c r="I754">
        <v>45765867</v>
      </c>
      <c r="J754">
        <v>151.30000000000001</v>
      </c>
      <c r="K754">
        <v>45765867</v>
      </c>
      <c r="L754">
        <v>197.35</v>
      </c>
      <c r="M754">
        <v>45765860</v>
      </c>
      <c r="N754">
        <v>133.08000000000001</v>
      </c>
      <c r="O754">
        <v>45765995</v>
      </c>
      <c r="P754">
        <v>45765867</v>
      </c>
      <c r="Q754">
        <v>128</v>
      </c>
      <c r="R754">
        <v>27</v>
      </c>
      <c r="S754">
        <v>27</v>
      </c>
      <c r="T754">
        <v>81</v>
      </c>
      <c r="U754">
        <v>27</v>
      </c>
      <c r="V754">
        <v>18</v>
      </c>
      <c r="W754">
        <v>0</v>
      </c>
      <c r="X754">
        <v>0</v>
      </c>
      <c r="Y754">
        <v>0</v>
      </c>
      <c r="Z754">
        <v>0</v>
      </c>
      <c r="AA754">
        <v>0</v>
      </c>
      <c r="AB754">
        <v>27</v>
      </c>
      <c r="AC754">
        <v>53</v>
      </c>
      <c r="AD754">
        <v>0</v>
      </c>
      <c r="AE754">
        <v>0</v>
      </c>
      <c r="AF754">
        <v>54</v>
      </c>
      <c r="AG754">
        <v>54</v>
      </c>
      <c r="AH754">
        <v>57</v>
      </c>
      <c r="AI754">
        <v>135</v>
      </c>
      <c r="AJ754">
        <v>0</v>
      </c>
      <c r="AK754">
        <v>0</v>
      </c>
      <c r="AL754">
        <v>0</v>
      </c>
      <c r="AM754">
        <v>0</v>
      </c>
      <c r="AN754">
        <v>162</v>
      </c>
      <c r="AO754">
        <v>196</v>
      </c>
      <c r="AP754">
        <v>395</v>
      </c>
      <c r="AQ754">
        <v>647</v>
      </c>
      <c r="AR754">
        <v>479</v>
      </c>
      <c r="AS754">
        <v>567</v>
      </c>
      <c r="AT754">
        <v>225</v>
      </c>
      <c r="AU754">
        <v>420</v>
      </c>
      <c r="AW754" s="10">
        <f t="shared" si="66"/>
        <v>0.66666666666666663</v>
      </c>
      <c r="AX754" s="10">
        <f t="shared" si="67"/>
        <v>0.65432098765432101</v>
      </c>
      <c r="AY754" s="10">
        <f t="shared" si="68"/>
        <v>2.3333333333333335</v>
      </c>
      <c r="AZ754" s="10">
        <f t="shared" si="69"/>
        <v>2.4197530864197527</v>
      </c>
      <c r="BA754" s="10">
        <f t="shared" si="70"/>
        <v>20.172839506172838</v>
      </c>
      <c r="BB754" s="10">
        <f t="shared" si="71"/>
        <v>8.3367346938775526</v>
      </c>
    </row>
    <row r="755" spans="1:54" x14ac:dyDescent="0.35">
      <c r="A755" t="s">
        <v>65</v>
      </c>
      <c r="B755">
        <v>100228153</v>
      </c>
      <c r="C755">
        <v>100230678</v>
      </c>
      <c r="D755">
        <v>2526</v>
      </c>
      <c r="E755">
        <v>100229822</v>
      </c>
      <c r="F755">
        <v>213.43</v>
      </c>
      <c r="G755">
        <v>13.65</v>
      </c>
      <c r="H755">
        <v>0.05</v>
      </c>
      <c r="I755">
        <v>100229811</v>
      </c>
      <c r="J755">
        <v>104.91</v>
      </c>
      <c r="K755">
        <v>100229823</v>
      </c>
      <c r="L755">
        <v>65.11</v>
      </c>
      <c r="M755">
        <v>100229817</v>
      </c>
      <c r="N755">
        <v>80.849999999999994</v>
      </c>
      <c r="O755">
        <v>100229415</v>
      </c>
      <c r="P755">
        <v>100229822</v>
      </c>
      <c r="Q755">
        <v>407</v>
      </c>
      <c r="R755">
        <v>189</v>
      </c>
      <c r="S755">
        <v>54</v>
      </c>
      <c r="T755">
        <v>54</v>
      </c>
      <c r="U755">
        <v>0</v>
      </c>
      <c r="V755">
        <v>189</v>
      </c>
      <c r="W755">
        <v>54</v>
      </c>
      <c r="X755">
        <v>189</v>
      </c>
      <c r="Y755">
        <v>24</v>
      </c>
      <c r="Z755">
        <v>27</v>
      </c>
      <c r="AA755">
        <v>0</v>
      </c>
      <c r="AB755">
        <v>27</v>
      </c>
      <c r="AC755">
        <v>0</v>
      </c>
      <c r="AD755">
        <v>121</v>
      </c>
      <c r="AE755">
        <v>81</v>
      </c>
      <c r="AF755">
        <v>162</v>
      </c>
      <c r="AG755">
        <v>139</v>
      </c>
      <c r="AH755">
        <v>216</v>
      </c>
      <c r="AI755">
        <v>81</v>
      </c>
      <c r="AJ755">
        <v>27</v>
      </c>
      <c r="AK755">
        <v>54</v>
      </c>
      <c r="AL755">
        <v>0</v>
      </c>
      <c r="AM755">
        <v>54</v>
      </c>
      <c r="AN755">
        <v>135</v>
      </c>
      <c r="AO755">
        <v>0</v>
      </c>
      <c r="AP755">
        <v>108</v>
      </c>
      <c r="AQ755">
        <v>304</v>
      </c>
      <c r="AR755">
        <v>179</v>
      </c>
      <c r="AS755">
        <v>270</v>
      </c>
      <c r="AT755">
        <v>27</v>
      </c>
      <c r="AU755">
        <v>513</v>
      </c>
      <c r="AW755" s="10">
        <f t="shared" si="66"/>
        <v>1.3333333333333333</v>
      </c>
      <c r="AX755" s="10">
        <f t="shared" si="67"/>
        <v>0.29629629629629628</v>
      </c>
      <c r="AY755" s="10">
        <f t="shared" si="68"/>
        <v>3.716049382716049</v>
      </c>
      <c r="AZ755" s="10">
        <f t="shared" si="69"/>
        <v>1.3333333333333333</v>
      </c>
      <c r="BA755" s="10">
        <f t="shared" si="70"/>
        <v>13.419753086419753</v>
      </c>
      <c r="BB755" s="10">
        <f t="shared" si="71"/>
        <v>10.064814814814815</v>
      </c>
    </row>
    <row r="756" spans="1:54" x14ac:dyDescent="0.35">
      <c r="A756" t="s">
        <v>54</v>
      </c>
      <c r="B756">
        <v>33112442</v>
      </c>
      <c r="C756">
        <v>33114823</v>
      </c>
      <c r="D756">
        <v>2382</v>
      </c>
      <c r="E756">
        <v>33113565</v>
      </c>
      <c r="F756">
        <v>749</v>
      </c>
      <c r="G756">
        <v>26.12</v>
      </c>
      <c r="H756">
        <v>0</v>
      </c>
      <c r="I756">
        <v>33113559</v>
      </c>
      <c r="J756">
        <v>505.76</v>
      </c>
      <c r="K756">
        <v>33113539</v>
      </c>
      <c r="L756">
        <v>179.52</v>
      </c>
      <c r="M756">
        <v>33113542</v>
      </c>
      <c r="N756">
        <v>458.21</v>
      </c>
      <c r="O756">
        <v>33113632</v>
      </c>
      <c r="P756">
        <v>33113565</v>
      </c>
      <c r="Q756">
        <v>67</v>
      </c>
      <c r="R756">
        <v>51</v>
      </c>
      <c r="S756">
        <v>10</v>
      </c>
      <c r="T756">
        <v>0</v>
      </c>
      <c r="U756">
        <v>0</v>
      </c>
      <c r="V756">
        <v>54</v>
      </c>
      <c r="W756">
        <v>54</v>
      </c>
      <c r="X756">
        <v>27</v>
      </c>
      <c r="Y756">
        <v>0</v>
      </c>
      <c r="Z756">
        <v>76</v>
      </c>
      <c r="AA756">
        <v>81</v>
      </c>
      <c r="AB756">
        <v>0</v>
      </c>
      <c r="AC756">
        <v>0</v>
      </c>
      <c r="AD756">
        <v>54</v>
      </c>
      <c r="AE756">
        <v>27</v>
      </c>
      <c r="AF756">
        <v>0</v>
      </c>
      <c r="AG756">
        <v>0</v>
      </c>
      <c r="AH756">
        <v>212</v>
      </c>
      <c r="AI756">
        <v>135</v>
      </c>
      <c r="AJ756">
        <v>297</v>
      </c>
      <c r="AK756">
        <v>269</v>
      </c>
      <c r="AL756">
        <v>54</v>
      </c>
      <c r="AM756">
        <v>54</v>
      </c>
      <c r="AN756">
        <v>700</v>
      </c>
      <c r="AO756">
        <v>572</v>
      </c>
      <c r="AP756">
        <v>2480</v>
      </c>
      <c r="AQ756">
        <v>2606</v>
      </c>
      <c r="AR756">
        <v>1095</v>
      </c>
      <c r="AS756">
        <v>1446</v>
      </c>
      <c r="AT756">
        <v>1874</v>
      </c>
      <c r="AU756">
        <v>1894</v>
      </c>
      <c r="AW756" s="10">
        <f t="shared" si="66"/>
        <v>0.79012345679012341</v>
      </c>
      <c r="AX756" s="10">
        <f t="shared" si="67"/>
        <v>1</v>
      </c>
      <c r="AY756" s="10">
        <f t="shared" si="68"/>
        <v>2</v>
      </c>
      <c r="AZ756" s="10">
        <f t="shared" si="69"/>
        <v>11.049382716049381</v>
      </c>
      <c r="BA756" s="10">
        <f t="shared" si="70"/>
        <v>73.407407407407405</v>
      </c>
      <c r="BB756" s="10">
        <f t="shared" si="71"/>
        <v>6.6435754189944145</v>
      </c>
    </row>
    <row r="757" spans="1:54" x14ac:dyDescent="0.35">
      <c r="A757" t="s">
        <v>51</v>
      </c>
      <c r="B757">
        <v>17649730</v>
      </c>
      <c r="C757">
        <v>17650827</v>
      </c>
      <c r="D757">
        <v>1098</v>
      </c>
      <c r="E757">
        <v>17650240</v>
      </c>
      <c r="F757">
        <v>145.04</v>
      </c>
      <c r="G757">
        <v>28.05</v>
      </c>
      <c r="H757">
        <v>0.06</v>
      </c>
      <c r="I757">
        <v>17650223</v>
      </c>
      <c r="J757">
        <v>83.35</v>
      </c>
      <c r="K757">
        <v>17650246</v>
      </c>
      <c r="L757">
        <v>76.319999999999993</v>
      </c>
      <c r="M757">
        <v>17650233</v>
      </c>
      <c r="N757">
        <v>157.72999999999999</v>
      </c>
      <c r="O757">
        <v>17650278</v>
      </c>
      <c r="P757">
        <v>17650240</v>
      </c>
      <c r="Q757">
        <v>38</v>
      </c>
      <c r="R757">
        <v>0</v>
      </c>
      <c r="S757">
        <v>0</v>
      </c>
      <c r="T757">
        <v>75</v>
      </c>
      <c r="U757">
        <v>90</v>
      </c>
      <c r="V757">
        <v>0</v>
      </c>
      <c r="W757">
        <v>0</v>
      </c>
      <c r="X757">
        <v>98</v>
      </c>
      <c r="Y757">
        <v>81</v>
      </c>
      <c r="Z757">
        <v>0</v>
      </c>
      <c r="AA757">
        <v>0</v>
      </c>
      <c r="AB757">
        <v>27</v>
      </c>
      <c r="AC757">
        <v>27</v>
      </c>
      <c r="AD757">
        <v>9</v>
      </c>
      <c r="AE757">
        <v>54</v>
      </c>
      <c r="AF757">
        <v>97</v>
      </c>
      <c r="AG757">
        <v>110</v>
      </c>
      <c r="AH757">
        <v>41</v>
      </c>
      <c r="AI757">
        <v>54</v>
      </c>
      <c r="AJ757">
        <v>0</v>
      </c>
      <c r="AK757">
        <v>0</v>
      </c>
      <c r="AL757">
        <v>54</v>
      </c>
      <c r="AM757">
        <v>54</v>
      </c>
      <c r="AN757">
        <v>27</v>
      </c>
      <c r="AO757">
        <v>27</v>
      </c>
      <c r="AP757">
        <v>387</v>
      </c>
      <c r="AQ757">
        <v>405</v>
      </c>
      <c r="AR757">
        <v>243</v>
      </c>
      <c r="AS757">
        <v>243</v>
      </c>
      <c r="AT757">
        <v>270</v>
      </c>
      <c r="AU757">
        <v>270</v>
      </c>
      <c r="AW757" s="10">
        <f t="shared" si="66"/>
        <v>1.1111111111111112</v>
      </c>
      <c r="AX757" s="10">
        <f t="shared" si="67"/>
        <v>1.3333333333333333</v>
      </c>
      <c r="AY757" s="10">
        <f t="shared" si="68"/>
        <v>2.691358024691358</v>
      </c>
      <c r="AZ757" s="10">
        <f t="shared" si="69"/>
        <v>1</v>
      </c>
      <c r="BA757" s="10">
        <f t="shared" si="70"/>
        <v>11.333333333333334</v>
      </c>
      <c r="BB757" s="10">
        <f t="shared" si="71"/>
        <v>11.333333333333334</v>
      </c>
    </row>
    <row r="758" spans="1:54" x14ac:dyDescent="0.35">
      <c r="A758" t="s">
        <v>58</v>
      </c>
      <c r="B758">
        <v>13796598</v>
      </c>
      <c r="C758">
        <v>13798668</v>
      </c>
      <c r="D758">
        <v>2071</v>
      </c>
      <c r="E758">
        <v>13797180</v>
      </c>
      <c r="F758">
        <v>568.41999999999996</v>
      </c>
      <c r="G758">
        <v>46.4</v>
      </c>
      <c r="H758">
        <v>0</v>
      </c>
      <c r="I758">
        <v>13797178</v>
      </c>
      <c r="J758">
        <v>422.9</v>
      </c>
      <c r="K758">
        <v>13797263</v>
      </c>
      <c r="L758">
        <v>247.87</v>
      </c>
      <c r="M758">
        <v>13797180</v>
      </c>
      <c r="N758">
        <v>298.54000000000002</v>
      </c>
      <c r="O758">
        <v>13797633</v>
      </c>
      <c r="P758">
        <v>13797180</v>
      </c>
      <c r="Q758">
        <v>453</v>
      </c>
      <c r="R758">
        <v>54</v>
      </c>
      <c r="S758">
        <v>54</v>
      </c>
      <c r="T758">
        <v>27</v>
      </c>
      <c r="U758">
        <v>54</v>
      </c>
      <c r="V758">
        <v>83</v>
      </c>
      <c r="W758">
        <v>186</v>
      </c>
      <c r="X758">
        <v>27</v>
      </c>
      <c r="Y758">
        <v>54</v>
      </c>
      <c r="Z758">
        <v>54</v>
      </c>
      <c r="AA758">
        <v>49</v>
      </c>
      <c r="AB758">
        <v>108</v>
      </c>
      <c r="AC758">
        <v>27</v>
      </c>
      <c r="AD758">
        <v>28</v>
      </c>
      <c r="AE758">
        <v>90</v>
      </c>
      <c r="AF758">
        <v>81</v>
      </c>
      <c r="AG758">
        <v>0</v>
      </c>
      <c r="AH758">
        <v>83</v>
      </c>
      <c r="AI758">
        <v>297</v>
      </c>
      <c r="AJ758">
        <v>0</v>
      </c>
      <c r="AK758">
        <v>335</v>
      </c>
      <c r="AL758">
        <v>27</v>
      </c>
      <c r="AM758">
        <v>128</v>
      </c>
      <c r="AN758">
        <v>81</v>
      </c>
      <c r="AO758">
        <v>176</v>
      </c>
      <c r="AP758">
        <v>14</v>
      </c>
      <c r="AQ758">
        <v>2075</v>
      </c>
      <c r="AR758">
        <v>81</v>
      </c>
      <c r="AS758">
        <v>1056</v>
      </c>
      <c r="AT758">
        <v>135</v>
      </c>
      <c r="AU758">
        <v>1226</v>
      </c>
      <c r="AW758" s="10">
        <f t="shared" si="66"/>
        <v>3.6296296296296298</v>
      </c>
      <c r="AX758" s="10">
        <f t="shared" si="67"/>
        <v>1.6049382716049383</v>
      </c>
      <c r="AY758" s="10">
        <f t="shared" si="68"/>
        <v>4.7777777777777777</v>
      </c>
      <c r="AZ758" s="10">
        <f t="shared" si="69"/>
        <v>7.8888888888888893</v>
      </c>
      <c r="BA758" s="10">
        <f t="shared" si="70"/>
        <v>53.79012345679012</v>
      </c>
      <c r="BB758" s="10">
        <f t="shared" si="71"/>
        <v>6.8184663536776204</v>
      </c>
    </row>
    <row r="759" spans="1:54" x14ac:dyDescent="0.35">
      <c r="A759" t="s">
        <v>54</v>
      </c>
      <c r="B759">
        <v>10639708</v>
      </c>
      <c r="C759">
        <v>10641242</v>
      </c>
      <c r="D759">
        <v>1535</v>
      </c>
      <c r="E759">
        <v>10640464</v>
      </c>
      <c r="F759">
        <v>181.86</v>
      </c>
      <c r="G759">
        <v>25.57</v>
      </c>
      <c r="H759">
        <v>0.04</v>
      </c>
      <c r="I759">
        <v>10640465</v>
      </c>
      <c r="J759">
        <v>149.51</v>
      </c>
      <c r="K759">
        <v>10640462</v>
      </c>
      <c r="L759">
        <v>141.62</v>
      </c>
      <c r="M759">
        <v>10640463</v>
      </c>
      <c r="N759">
        <v>151.44</v>
      </c>
      <c r="O759">
        <v>10640475</v>
      </c>
      <c r="P759">
        <v>10640464</v>
      </c>
      <c r="Q759">
        <v>11</v>
      </c>
      <c r="R759">
        <v>81</v>
      </c>
      <c r="S759">
        <v>81</v>
      </c>
      <c r="T759">
        <v>54</v>
      </c>
      <c r="U759">
        <v>54</v>
      </c>
      <c r="V759">
        <v>27</v>
      </c>
      <c r="W759">
        <v>27</v>
      </c>
      <c r="X759">
        <v>0</v>
      </c>
      <c r="Y759">
        <v>0</v>
      </c>
      <c r="Z759">
        <v>81</v>
      </c>
      <c r="AA759">
        <v>81</v>
      </c>
      <c r="AB759">
        <v>27</v>
      </c>
      <c r="AC759">
        <v>27</v>
      </c>
      <c r="AD759">
        <v>46</v>
      </c>
      <c r="AE759">
        <v>54</v>
      </c>
      <c r="AF759">
        <v>81</v>
      </c>
      <c r="AG759">
        <v>81</v>
      </c>
      <c r="AH759">
        <v>27</v>
      </c>
      <c r="AI759">
        <v>27</v>
      </c>
      <c r="AJ759">
        <v>22</v>
      </c>
      <c r="AK759">
        <v>12</v>
      </c>
      <c r="AL759">
        <v>81</v>
      </c>
      <c r="AM759">
        <v>81</v>
      </c>
      <c r="AN759">
        <v>135</v>
      </c>
      <c r="AO759">
        <v>135</v>
      </c>
      <c r="AP759">
        <v>624</v>
      </c>
      <c r="AQ759">
        <v>635</v>
      </c>
      <c r="AR759">
        <v>675</v>
      </c>
      <c r="AS759">
        <v>675</v>
      </c>
      <c r="AT759">
        <v>513</v>
      </c>
      <c r="AU759">
        <v>513</v>
      </c>
      <c r="AW759" s="10">
        <f t="shared" si="66"/>
        <v>2</v>
      </c>
      <c r="AX759" s="10">
        <f t="shared" si="67"/>
        <v>1.3333333333333333</v>
      </c>
      <c r="AY759" s="10">
        <f t="shared" si="68"/>
        <v>2</v>
      </c>
      <c r="AZ759" s="10">
        <f t="shared" si="69"/>
        <v>2.8148148148148149</v>
      </c>
      <c r="BA759" s="10">
        <f t="shared" si="70"/>
        <v>22.506172839506171</v>
      </c>
      <c r="BB759" s="10">
        <f t="shared" si="71"/>
        <v>7.9956140350877183</v>
      </c>
    </row>
    <row r="760" spans="1:54" x14ac:dyDescent="0.35">
      <c r="A760" t="s">
        <v>65</v>
      </c>
      <c r="B760">
        <v>4739158</v>
      </c>
      <c r="C760">
        <v>4740591</v>
      </c>
      <c r="D760">
        <v>1434</v>
      </c>
      <c r="E760">
        <v>4739909</v>
      </c>
      <c r="F760">
        <v>261.3</v>
      </c>
      <c r="G760">
        <v>57.69</v>
      </c>
      <c r="H760">
        <v>0.06</v>
      </c>
      <c r="I760">
        <v>4739910</v>
      </c>
      <c r="J760">
        <v>347.59</v>
      </c>
      <c r="K760">
        <v>4739885</v>
      </c>
      <c r="L760">
        <v>76.19</v>
      </c>
      <c r="M760">
        <v>4739909</v>
      </c>
      <c r="N760">
        <v>224.08</v>
      </c>
      <c r="O760">
        <v>4739874</v>
      </c>
      <c r="P760">
        <v>4739909</v>
      </c>
      <c r="Q760">
        <v>35</v>
      </c>
      <c r="R760">
        <v>0</v>
      </c>
      <c r="S760">
        <v>27</v>
      </c>
      <c r="T760">
        <v>27</v>
      </c>
      <c r="U760">
        <v>27</v>
      </c>
      <c r="V760">
        <v>0</v>
      </c>
      <c r="W760">
        <v>11</v>
      </c>
      <c r="X760">
        <v>54</v>
      </c>
      <c r="Y760">
        <v>54</v>
      </c>
      <c r="Z760">
        <v>0</v>
      </c>
      <c r="AA760">
        <v>0</v>
      </c>
      <c r="AB760">
        <v>0</v>
      </c>
      <c r="AC760">
        <v>0</v>
      </c>
      <c r="AD760">
        <v>19</v>
      </c>
      <c r="AE760">
        <v>28</v>
      </c>
      <c r="AF760">
        <v>0</v>
      </c>
      <c r="AG760">
        <v>0</v>
      </c>
      <c r="AH760">
        <v>0</v>
      </c>
      <c r="AI760">
        <v>0</v>
      </c>
      <c r="AJ760">
        <v>54</v>
      </c>
      <c r="AK760">
        <v>54</v>
      </c>
      <c r="AL760">
        <v>54</v>
      </c>
      <c r="AM760">
        <v>27</v>
      </c>
      <c r="AN760">
        <v>105</v>
      </c>
      <c r="AO760">
        <v>87</v>
      </c>
      <c r="AP760">
        <v>656</v>
      </c>
      <c r="AQ760">
        <v>697</v>
      </c>
      <c r="AR760">
        <v>207</v>
      </c>
      <c r="AS760">
        <v>216</v>
      </c>
      <c r="AT760">
        <v>486</v>
      </c>
      <c r="AU760">
        <v>540</v>
      </c>
      <c r="AW760" s="10">
        <f t="shared" si="66"/>
        <v>0.80246913580246915</v>
      </c>
      <c r="AX760" s="10">
        <f t="shared" si="67"/>
        <v>0.66666666666666663</v>
      </c>
      <c r="AY760" s="10">
        <f t="shared" si="68"/>
        <v>0.34567901234567905</v>
      </c>
      <c r="AZ760" s="10">
        <f t="shared" si="69"/>
        <v>2.074074074074074</v>
      </c>
      <c r="BA760" s="10">
        <f t="shared" si="70"/>
        <v>17.938271604938272</v>
      </c>
      <c r="BB760" s="10">
        <f t="shared" si="71"/>
        <v>8.6488095238095237</v>
      </c>
    </row>
    <row r="761" spans="1:54" x14ac:dyDescent="0.35">
      <c r="A761" t="s">
        <v>44</v>
      </c>
      <c r="B761">
        <v>45117197</v>
      </c>
      <c r="C761">
        <v>45119872</v>
      </c>
      <c r="D761">
        <v>2676</v>
      </c>
      <c r="E761">
        <v>45118550</v>
      </c>
      <c r="F761">
        <v>453.84</v>
      </c>
      <c r="G761">
        <v>17.18</v>
      </c>
      <c r="H761">
        <v>0</v>
      </c>
      <c r="I761">
        <v>45118549</v>
      </c>
      <c r="J761">
        <v>346.25</v>
      </c>
      <c r="K761">
        <v>45118451</v>
      </c>
      <c r="L761">
        <v>69.11</v>
      </c>
      <c r="M761">
        <v>45118536</v>
      </c>
      <c r="N761">
        <v>192.92</v>
      </c>
      <c r="O761">
        <v>45118534</v>
      </c>
      <c r="P761">
        <v>45118550</v>
      </c>
      <c r="Q761">
        <v>16</v>
      </c>
      <c r="R761">
        <v>65</v>
      </c>
      <c r="S761">
        <v>66</v>
      </c>
      <c r="T761">
        <v>12</v>
      </c>
      <c r="U761">
        <v>0</v>
      </c>
      <c r="V761">
        <v>27</v>
      </c>
      <c r="W761">
        <v>36</v>
      </c>
      <c r="X761">
        <v>27</v>
      </c>
      <c r="Y761">
        <v>16</v>
      </c>
      <c r="Z761">
        <v>27</v>
      </c>
      <c r="AA761">
        <v>27</v>
      </c>
      <c r="AB761">
        <v>0</v>
      </c>
      <c r="AC761">
        <v>0</v>
      </c>
      <c r="AD761">
        <v>50</v>
      </c>
      <c r="AE761">
        <v>42</v>
      </c>
      <c r="AF761">
        <v>0</v>
      </c>
      <c r="AG761">
        <v>11</v>
      </c>
      <c r="AH761">
        <v>189</v>
      </c>
      <c r="AI761">
        <v>165</v>
      </c>
      <c r="AJ761">
        <v>68</v>
      </c>
      <c r="AK761">
        <v>40</v>
      </c>
      <c r="AL761">
        <v>39</v>
      </c>
      <c r="AM761">
        <v>71</v>
      </c>
      <c r="AN761">
        <v>0</v>
      </c>
      <c r="AO761">
        <v>0</v>
      </c>
      <c r="AP761">
        <v>542</v>
      </c>
      <c r="AQ761">
        <v>469</v>
      </c>
      <c r="AR761">
        <v>262</v>
      </c>
      <c r="AS761">
        <v>191</v>
      </c>
      <c r="AT761">
        <v>459</v>
      </c>
      <c r="AU761">
        <v>440</v>
      </c>
      <c r="AW761" s="10">
        <f t="shared" si="66"/>
        <v>1.2592592592592593</v>
      </c>
      <c r="AX761" s="10">
        <f t="shared" si="67"/>
        <v>0.53086419753086422</v>
      </c>
      <c r="AY761" s="10">
        <f t="shared" si="68"/>
        <v>2.691358024691358</v>
      </c>
      <c r="AZ761" s="10">
        <f t="shared" si="69"/>
        <v>1.3703703703703705</v>
      </c>
      <c r="BA761" s="10">
        <f t="shared" si="70"/>
        <v>13.580246913580247</v>
      </c>
      <c r="BB761" s="10">
        <f t="shared" si="71"/>
        <v>9.9099099099099099</v>
      </c>
    </row>
    <row r="762" spans="1:54" x14ac:dyDescent="0.35">
      <c r="A762" t="s">
        <v>51</v>
      </c>
      <c r="B762">
        <v>70553548</v>
      </c>
      <c r="C762">
        <v>70555879</v>
      </c>
      <c r="D762">
        <v>2332</v>
      </c>
      <c r="E762">
        <v>70554343</v>
      </c>
      <c r="F762">
        <v>321.70999999999998</v>
      </c>
      <c r="G762">
        <v>11.08</v>
      </c>
      <c r="H762">
        <v>0</v>
      </c>
      <c r="I762">
        <v>70554292</v>
      </c>
      <c r="J762">
        <v>212.14</v>
      </c>
      <c r="K762">
        <v>70553907</v>
      </c>
      <c r="L762">
        <v>139.51</v>
      </c>
      <c r="M762">
        <v>70554027</v>
      </c>
      <c r="N762">
        <v>151.24</v>
      </c>
      <c r="O762">
        <v>70554713</v>
      </c>
      <c r="P762">
        <v>70554343</v>
      </c>
      <c r="Q762">
        <v>370</v>
      </c>
      <c r="R762">
        <v>27</v>
      </c>
      <c r="S762">
        <v>0</v>
      </c>
      <c r="T762">
        <v>27</v>
      </c>
      <c r="U762">
        <v>0</v>
      </c>
      <c r="V762">
        <v>27</v>
      </c>
      <c r="W762">
        <v>30</v>
      </c>
      <c r="X762">
        <v>27</v>
      </c>
      <c r="Y762">
        <v>107</v>
      </c>
      <c r="Z762">
        <v>0</v>
      </c>
      <c r="AA762">
        <v>18</v>
      </c>
      <c r="AB762">
        <v>0</v>
      </c>
      <c r="AC762">
        <v>54</v>
      </c>
      <c r="AD762">
        <v>31</v>
      </c>
      <c r="AE762">
        <v>27</v>
      </c>
      <c r="AF762">
        <v>72</v>
      </c>
      <c r="AG762">
        <v>27</v>
      </c>
      <c r="AH762">
        <v>108</v>
      </c>
      <c r="AI762">
        <v>135</v>
      </c>
      <c r="AJ762">
        <v>138</v>
      </c>
      <c r="AK762">
        <v>51</v>
      </c>
      <c r="AL762">
        <v>10</v>
      </c>
      <c r="AM762">
        <v>0</v>
      </c>
      <c r="AN762">
        <v>188</v>
      </c>
      <c r="AO762">
        <v>81</v>
      </c>
      <c r="AP762">
        <v>293</v>
      </c>
      <c r="AQ762">
        <v>459</v>
      </c>
      <c r="AR762">
        <v>81</v>
      </c>
      <c r="AS762">
        <v>370</v>
      </c>
      <c r="AT762">
        <v>108</v>
      </c>
      <c r="AU762">
        <v>398</v>
      </c>
      <c r="AW762" s="10">
        <f t="shared" si="66"/>
        <v>0.37037037037037035</v>
      </c>
      <c r="AX762" s="10">
        <f t="shared" si="67"/>
        <v>2.2098765432098766</v>
      </c>
      <c r="AY762" s="10">
        <f t="shared" si="68"/>
        <v>2.3333333333333335</v>
      </c>
      <c r="AZ762" s="10">
        <f t="shared" si="69"/>
        <v>1.6296296296296295</v>
      </c>
      <c r="BA762" s="10">
        <f t="shared" si="70"/>
        <v>15.148148148148149</v>
      </c>
      <c r="BB762" s="10">
        <f t="shared" si="71"/>
        <v>9.2954545454545467</v>
      </c>
    </row>
    <row r="763" spans="1:54" x14ac:dyDescent="0.35">
      <c r="A763" t="s">
        <v>53</v>
      </c>
      <c r="B763">
        <v>60282471</v>
      </c>
      <c r="C763">
        <v>60285127</v>
      </c>
      <c r="D763">
        <v>2657</v>
      </c>
      <c r="E763">
        <v>60282775</v>
      </c>
      <c r="F763">
        <v>99.09</v>
      </c>
      <c r="G763">
        <v>11.69</v>
      </c>
      <c r="H763">
        <v>0.57999999999999996</v>
      </c>
      <c r="I763">
        <v>60282772</v>
      </c>
      <c r="J763">
        <v>93.42</v>
      </c>
      <c r="K763">
        <v>60282783</v>
      </c>
      <c r="L763">
        <v>70.92</v>
      </c>
      <c r="M763">
        <v>60282784</v>
      </c>
      <c r="N763">
        <v>60.45</v>
      </c>
      <c r="O763">
        <v>60283799</v>
      </c>
      <c r="P763">
        <v>60282775</v>
      </c>
      <c r="Q763">
        <v>1024</v>
      </c>
      <c r="R763">
        <v>54</v>
      </c>
      <c r="S763">
        <v>54</v>
      </c>
      <c r="T763">
        <v>0</v>
      </c>
      <c r="U763">
        <v>108</v>
      </c>
      <c r="V763">
        <v>54</v>
      </c>
      <c r="W763">
        <v>54</v>
      </c>
      <c r="X763">
        <v>108</v>
      </c>
      <c r="Y763">
        <v>54</v>
      </c>
      <c r="Z763">
        <v>54</v>
      </c>
      <c r="AA763">
        <v>81</v>
      </c>
      <c r="AB763">
        <v>59</v>
      </c>
      <c r="AC763">
        <v>0</v>
      </c>
      <c r="AD763">
        <v>54</v>
      </c>
      <c r="AE763">
        <v>54</v>
      </c>
      <c r="AF763">
        <v>27</v>
      </c>
      <c r="AG763">
        <v>27</v>
      </c>
      <c r="AH763">
        <v>27</v>
      </c>
      <c r="AI763">
        <v>108</v>
      </c>
      <c r="AJ763">
        <v>135</v>
      </c>
      <c r="AK763">
        <v>81</v>
      </c>
      <c r="AL763">
        <v>52</v>
      </c>
      <c r="AM763">
        <v>39</v>
      </c>
      <c r="AN763">
        <v>54</v>
      </c>
      <c r="AO763">
        <v>67</v>
      </c>
      <c r="AP763">
        <v>69</v>
      </c>
      <c r="AQ763">
        <v>779</v>
      </c>
      <c r="AR763">
        <v>27</v>
      </c>
      <c r="AS763">
        <v>459</v>
      </c>
      <c r="AT763">
        <v>0</v>
      </c>
      <c r="AU763">
        <v>324</v>
      </c>
      <c r="AW763" s="10">
        <f t="shared" si="66"/>
        <v>2.6666666666666665</v>
      </c>
      <c r="AX763" s="10">
        <f t="shared" si="67"/>
        <v>1.6666666666666667</v>
      </c>
      <c r="AY763" s="10">
        <f t="shared" si="68"/>
        <v>2.3333333333333335</v>
      </c>
      <c r="AZ763" s="10">
        <f t="shared" si="69"/>
        <v>2.308641975308642</v>
      </c>
      <c r="BA763" s="10">
        <f t="shared" si="70"/>
        <v>19.283950617283949</v>
      </c>
      <c r="BB763" s="10">
        <f t="shared" si="71"/>
        <v>8.352941176470587</v>
      </c>
    </row>
    <row r="764" spans="1:54" x14ac:dyDescent="0.35">
      <c r="A764" t="s">
        <v>53</v>
      </c>
      <c r="B764">
        <v>44370898</v>
      </c>
      <c r="C764">
        <v>44371865</v>
      </c>
      <c r="D764">
        <v>968</v>
      </c>
      <c r="E764">
        <v>44371621</v>
      </c>
      <c r="F764">
        <v>224.71</v>
      </c>
      <c r="G764">
        <v>37.4</v>
      </c>
      <c r="H764">
        <v>0.05</v>
      </c>
      <c r="I764">
        <v>44371621</v>
      </c>
      <c r="J764">
        <v>191.71</v>
      </c>
      <c r="K764">
        <v>44371621</v>
      </c>
      <c r="L764">
        <v>76.33</v>
      </c>
      <c r="M764">
        <v>44371626</v>
      </c>
      <c r="N764">
        <v>175.87</v>
      </c>
      <c r="O764">
        <v>44371381</v>
      </c>
      <c r="P764">
        <v>44371621</v>
      </c>
      <c r="Q764">
        <v>240</v>
      </c>
      <c r="R764">
        <v>0</v>
      </c>
      <c r="S764">
        <v>54</v>
      </c>
      <c r="T764">
        <v>27</v>
      </c>
      <c r="U764">
        <v>27</v>
      </c>
      <c r="V764">
        <v>0</v>
      </c>
      <c r="W764">
        <v>36</v>
      </c>
      <c r="X764">
        <v>18</v>
      </c>
      <c r="Y764">
        <v>0</v>
      </c>
      <c r="Z764">
        <v>81</v>
      </c>
      <c r="AA764">
        <v>27</v>
      </c>
      <c r="AB764">
        <v>0</v>
      </c>
      <c r="AC764">
        <v>0</v>
      </c>
      <c r="AD764">
        <v>81</v>
      </c>
      <c r="AE764">
        <v>135</v>
      </c>
      <c r="AF764">
        <v>38</v>
      </c>
      <c r="AG764">
        <v>42</v>
      </c>
      <c r="AH764">
        <v>135</v>
      </c>
      <c r="AI764">
        <v>0</v>
      </c>
      <c r="AJ764">
        <v>0</v>
      </c>
      <c r="AK764">
        <v>0</v>
      </c>
      <c r="AL764">
        <v>27</v>
      </c>
      <c r="AM764">
        <v>27</v>
      </c>
      <c r="AN764">
        <v>81</v>
      </c>
      <c r="AO764">
        <v>100</v>
      </c>
      <c r="AP764">
        <v>7</v>
      </c>
      <c r="AQ764">
        <v>486</v>
      </c>
      <c r="AR764">
        <v>35</v>
      </c>
      <c r="AS764">
        <v>216</v>
      </c>
      <c r="AT764">
        <v>0</v>
      </c>
      <c r="AU764">
        <v>492</v>
      </c>
      <c r="AW764" s="10">
        <f t="shared" si="66"/>
        <v>1.4444444444444444</v>
      </c>
      <c r="AX764" s="10">
        <f t="shared" si="67"/>
        <v>0.33333333333333331</v>
      </c>
      <c r="AY764" s="10">
        <f t="shared" si="68"/>
        <v>2.1851851851851851</v>
      </c>
      <c r="AZ764" s="10">
        <f t="shared" si="69"/>
        <v>1.5679012345679013</v>
      </c>
      <c r="BA764" s="10">
        <f t="shared" si="70"/>
        <v>14.74074074074074</v>
      </c>
      <c r="BB764" s="10">
        <f t="shared" si="71"/>
        <v>9.4015748031496056</v>
      </c>
    </row>
    <row r="765" spans="1:54" x14ac:dyDescent="0.35">
      <c r="A765" t="s">
        <v>59</v>
      </c>
      <c r="B765">
        <v>172147353</v>
      </c>
      <c r="C765">
        <v>172149803</v>
      </c>
      <c r="D765">
        <v>2451</v>
      </c>
      <c r="E765">
        <v>172148420</v>
      </c>
      <c r="F765">
        <v>228.27</v>
      </c>
      <c r="G765">
        <v>13.43</v>
      </c>
      <c r="H765">
        <v>0.05</v>
      </c>
      <c r="I765">
        <v>172148427</v>
      </c>
      <c r="J765">
        <v>190.51</v>
      </c>
      <c r="K765">
        <v>172148339</v>
      </c>
      <c r="L765">
        <v>56.38</v>
      </c>
      <c r="M765">
        <v>172148422</v>
      </c>
      <c r="N765">
        <v>177.23</v>
      </c>
      <c r="O765">
        <v>172148578</v>
      </c>
      <c r="P765">
        <v>172148420</v>
      </c>
      <c r="Q765">
        <v>158</v>
      </c>
      <c r="R765">
        <v>118</v>
      </c>
      <c r="S765">
        <v>93</v>
      </c>
      <c r="T765">
        <v>27</v>
      </c>
      <c r="U765">
        <v>27</v>
      </c>
      <c r="V765">
        <v>162</v>
      </c>
      <c r="W765">
        <v>36</v>
      </c>
      <c r="X765">
        <v>27</v>
      </c>
      <c r="Y765">
        <v>10</v>
      </c>
      <c r="Z765">
        <v>27</v>
      </c>
      <c r="AA765">
        <v>0</v>
      </c>
      <c r="AB765">
        <v>25</v>
      </c>
      <c r="AC765">
        <v>0</v>
      </c>
      <c r="AD765">
        <v>108</v>
      </c>
      <c r="AE765">
        <v>38</v>
      </c>
      <c r="AF765">
        <v>98</v>
      </c>
      <c r="AG765">
        <v>27</v>
      </c>
      <c r="AH765">
        <v>21</v>
      </c>
      <c r="AI765">
        <v>27</v>
      </c>
      <c r="AJ765">
        <v>146</v>
      </c>
      <c r="AK765">
        <v>106</v>
      </c>
      <c r="AL765">
        <v>81</v>
      </c>
      <c r="AM765">
        <v>2</v>
      </c>
      <c r="AN765">
        <v>216</v>
      </c>
      <c r="AO765">
        <v>81</v>
      </c>
      <c r="AP765">
        <v>518</v>
      </c>
      <c r="AQ765">
        <v>597</v>
      </c>
      <c r="AR765">
        <v>297</v>
      </c>
      <c r="AS765">
        <v>354</v>
      </c>
      <c r="AT765">
        <v>793</v>
      </c>
      <c r="AU765">
        <v>623</v>
      </c>
      <c r="AW765" s="10">
        <f t="shared" si="66"/>
        <v>1.9259259259259258</v>
      </c>
      <c r="AX765" s="10">
        <f t="shared" si="67"/>
        <v>0.1234567901234568</v>
      </c>
      <c r="AY765" s="10">
        <f t="shared" si="68"/>
        <v>1.1358024691358024</v>
      </c>
      <c r="AZ765" s="10">
        <f t="shared" si="69"/>
        <v>2.3333333333333335</v>
      </c>
      <c r="BA765" s="10">
        <f t="shared" si="70"/>
        <v>19.432098765432098</v>
      </c>
      <c r="BB765" s="10">
        <f t="shared" si="71"/>
        <v>8.3280423280423275</v>
      </c>
    </row>
    <row r="766" spans="1:54" x14ac:dyDescent="0.35">
      <c r="A766" t="s">
        <v>45</v>
      </c>
      <c r="B766">
        <v>76950598</v>
      </c>
      <c r="C766">
        <v>76954671</v>
      </c>
      <c r="D766">
        <v>4074</v>
      </c>
      <c r="E766">
        <v>76954016</v>
      </c>
      <c r="F766">
        <v>298.44</v>
      </c>
      <c r="G766">
        <v>13.07</v>
      </c>
      <c r="H766">
        <v>0</v>
      </c>
      <c r="I766">
        <v>76954084</v>
      </c>
      <c r="J766">
        <v>96.08</v>
      </c>
      <c r="K766">
        <v>76953998</v>
      </c>
      <c r="L766">
        <v>51.81</v>
      </c>
      <c r="M766">
        <v>76954096</v>
      </c>
      <c r="N766">
        <v>112.63</v>
      </c>
      <c r="O766">
        <v>76952634</v>
      </c>
      <c r="P766">
        <v>76954016</v>
      </c>
      <c r="Q766">
        <v>1382</v>
      </c>
      <c r="R766">
        <v>0</v>
      </c>
      <c r="S766">
        <v>24</v>
      </c>
      <c r="T766">
        <v>54</v>
      </c>
      <c r="U766">
        <v>0</v>
      </c>
      <c r="V766">
        <v>162</v>
      </c>
      <c r="W766">
        <v>0</v>
      </c>
      <c r="X766">
        <v>27</v>
      </c>
      <c r="Y766">
        <v>54</v>
      </c>
      <c r="Z766">
        <v>0</v>
      </c>
      <c r="AA766">
        <v>37</v>
      </c>
      <c r="AB766">
        <v>27</v>
      </c>
      <c r="AC766">
        <v>0</v>
      </c>
      <c r="AD766">
        <v>27</v>
      </c>
      <c r="AE766">
        <v>27</v>
      </c>
      <c r="AF766">
        <v>42</v>
      </c>
      <c r="AG766">
        <v>25</v>
      </c>
      <c r="AH766">
        <v>179</v>
      </c>
      <c r="AI766">
        <v>0</v>
      </c>
      <c r="AJ766">
        <v>68</v>
      </c>
      <c r="AK766">
        <v>27</v>
      </c>
      <c r="AL766">
        <v>27</v>
      </c>
      <c r="AM766">
        <v>27</v>
      </c>
      <c r="AN766">
        <v>27</v>
      </c>
      <c r="AO766">
        <v>27</v>
      </c>
      <c r="AP766">
        <v>135</v>
      </c>
      <c r="AQ766">
        <v>432</v>
      </c>
      <c r="AR766">
        <v>81</v>
      </c>
      <c r="AS766">
        <v>171</v>
      </c>
      <c r="AT766">
        <v>73</v>
      </c>
      <c r="AU766">
        <v>307</v>
      </c>
      <c r="AW766" s="10">
        <f t="shared" si="66"/>
        <v>0.29629629629629628</v>
      </c>
      <c r="AX766" s="10">
        <f t="shared" si="67"/>
        <v>1.1234567901234567</v>
      </c>
      <c r="AY766" s="10">
        <f t="shared" si="68"/>
        <v>0.64197530864197527</v>
      </c>
      <c r="AZ766" s="10">
        <f t="shared" si="69"/>
        <v>1</v>
      </c>
      <c r="BA766" s="10">
        <f t="shared" si="70"/>
        <v>11.234567901234568</v>
      </c>
      <c r="BB766" s="10">
        <f t="shared" si="71"/>
        <v>11.234567901234568</v>
      </c>
    </row>
    <row r="767" spans="1:54" x14ac:dyDescent="0.35">
      <c r="A767" t="s">
        <v>55</v>
      </c>
      <c r="B767">
        <v>203900513</v>
      </c>
      <c r="C767">
        <v>203903537</v>
      </c>
      <c r="D767">
        <v>3025</v>
      </c>
      <c r="E767">
        <v>203902887</v>
      </c>
      <c r="F767">
        <v>337.55</v>
      </c>
      <c r="G767">
        <v>19.16</v>
      </c>
      <c r="H767">
        <v>0</v>
      </c>
      <c r="I767">
        <v>203902887</v>
      </c>
      <c r="J767">
        <v>199.07</v>
      </c>
      <c r="K767">
        <v>203901895</v>
      </c>
      <c r="L767">
        <v>120.2</v>
      </c>
      <c r="M767">
        <v>203901583</v>
      </c>
      <c r="N767">
        <v>53.17</v>
      </c>
      <c r="O767">
        <v>203902025</v>
      </c>
      <c r="P767">
        <v>203902887</v>
      </c>
      <c r="Q767">
        <v>862</v>
      </c>
      <c r="R767">
        <v>27</v>
      </c>
      <c r="S767">
        <v>11</v>
      </c>
      <c r="T767">
        <v>54</v>
      </c>
      <c r="U767">
        <v>108</v>
      </c>
      <c r="V767">
        <v>54</v>
      </c>
      <c r="W767">
        <v>0</v>
      </c>
      <c r="X767">
        <v>0</v>
      </c>
      <c r="Y767">
        <v>0</v>
      </c>
      <c r="Z767">
        <v>27</v>
      </c>
      <c r="AA767">
        <v>0</v>
      </c>
      <c r="AB767">
        <v>27</v>
      </c>
      <c r="AC767">
        <v>0</v>
      </c>
      <c r="AD767">
        <v>27</v>
      </c>
      <c r="AE767">
        <v>0</v>
      </c>
      <c r="AF767">
        <v>27</v>
      </c>
      <c r="AG767">
        <v>0</v>
      </c>
      <c r="AH767">
        <v>156</v>
      </c>
      <c r="AI767">
        <v>54</v>
      </c>
      <c r="AJ767">
        <v>81</v>
      </c>
      <c r="AK767">
        <v>0</v>
      </c>
      <c r="AL767">
        <v>81</v>
      </c>
      <c r="AM767">
        <v>0</v>
      </c>
      <c r="AN767">
        <v>54</v>
      </c>
      <c r="AO767">
        <v>27</v>
      </c>
      <c r="AP767">
        <v>54</v>
      </c>
      <c r="AQ767">
        <v>343</v>
      </c>
      <c r="AR767">
        <v>144</v>
      </c>
      <c r="AS767">
        <v>105</v>
      </c>
      <c r="AT767">
        <v>56</v>
      </c>
      <c r="AU767">
        <v>131</v>
      </c>
      <c r="AW767" s="10">
        <f t="shared" si="66"/>
        <v>1.4691358024691357</v>
      </c>
      <c r="AX767" s="10">
        <f t="shared" si="67"/>
        <v>0</v>
      </c>
      <c r="AY767" s="10">
        <f t="shared" si="68"/>
        <v>0.66666666666666663</v>
      </c>
      <c r="AZ767" s="10">
        <f t="shared" si="69"/>
        <v>0.33333333333333331</v>
      </c>
      <c r="BA767" s="10">
        <f t="shared" si="70"/>
        <v>7.1481481481481479</v>
      </c>
      <c r="BB767" s="10">
        <f t="shared" si="71"/>
        <v>21.444444444444446</v>
      </c>
    </row>
    <row r="768" spans="1:54" x14ac:dyDescent="0.35">
      <c r="A768" t="s">
        <v>53</v>
      </c>
      <c r="B768">
        <v>17959468</v>
      </c>
      <c r="C768">
        <v>17960624</v>
      </c>
      <c r="D768">
        <v>1157</v>
      </c>
      <c r="E768">
        <v>17960164</v>
      </c>
      <c r="F768">
        <v>195.03</v>
      </c>
      <c r="G768">
        <v>25.86</v>
      </c>
      <c r="H768">
        <v>0.04</v>
      </c>
      <c r="I768">
        <v>17960164</v>
      </c>
      <c r="J768">
        <v>178.56</v>
      </c>
      <c r="K768">
        <v>17960180</v>
      </c>
      <c r="L768">
        <v>82.13</v>
      </c>
      <c r="M768">
        <v>17960176</v>
      </c>
      <c r="N768">
        <v>74.09</v>
      </c>
      <c r="O768">
        <v>17960046</v>
      </c>
      <c r="P768">
        <v>17960164</v>
      </c>
      <c r="Q768">
        <v>118</v>
      </c>
      <c r="R768">
        <v>0</v>
      </c>
      <c r="S768">
        <v>3</v>
      </c>
      <c r="T768">
        <v>27</v>
      </c>
      <c r="U768">
        <v>0</v>
      </c>
      <c r="V768">
        <v>0</v>
      </c>
      <c r="W768">
        <v>0</v>
      </c>
      <c r="X768">
        <v>0</v>
      </c>
      <c r="Y768">
        <v>27</v>
      </c>
      <c r="Z768">
        <v>0</v>
      </c>
      <c r="AA768">
        <v>0</v>
      </c>
      <c r="AB768">
        <v>0</v>
      </c>
      <c r="AC768">
        <v>0</v>
      </c>
      <c r="AD768">
        <v>0</v>
      </c>
      <c r="AE768">
        <v>27</v>
      </c>
      <c r="AF768">
        <v>0</v>
      </c>
      <c r="AG768">
        <v>0</v>
      </c>
      <c r="AH768">
        <v>108</v>
      </c>
      <c r="AI768">
        <v>93</v>
      </c>
      <c r="AJ768">
        <v>108</v>
      </c>
      <c r="AK768">
        <v>108</v>
      </c>
      <c r="AL768">
        <v>0</v>
      </c>
      <c r="AM768">
        <v>0</v>
      </c>
      <c r="AN768">
        <v>27</v>
      </c>
      <c r="AO768">
        <v>27</v>
      </c>
      <c r="AP768">
        <v>486</v>
      </c>
      <c r="AQ768">
        <v>564</v>
      </c>
      <c r="AR768">
        <v>235</v>
      </c>
      <c r="AS768">
        <v>297</v>
      </c>
      <c r="AT768">
        <v>374</v>
      </c>
      <c r="AU768">
        <v>378</v>
      </c>
      <c r="AW768" s="10">
        <f t="shared" si="66"/>
        <v>3.7037037037037035E-2</v>
      </c>
      <c r="AX768" s="10">
        <f t="shared" si="67"/>
        <v>0.33333333333333331</v>
      </c>
      <c r="AY768" s="10">
        <f t="shared" si="68"/>
        <v>1.4814814814814814</v>
      </c>
      <c r="AZ768" s="10">
        <f t="shared" si="69"/>
        <v>1.6666666666666667</v>
      </c>
      <c r="BA768" s="10">
        <f t="shared" si="70"/>
        <v>15.296296296296296</v>
      </c>
      <c r="BB768" s="10">
        <f t="shared" si="71"/>
        <v>9.1777777777777771</v>
      </c>
    </row>
    <row r="769" spans="1:54" x14ac:dyDescent="0.35">
      <c r="A769" t="s">
        <v>3462</v>
      </c>
      <c r="B769">
        <v>108642409</v>
      </c>
      <c r="C769">
        <v>108643557</v>
      </c>
      <c r="D769">
        <v>1149</v>
      </c>
      <c r="E769">
        <v>108643167</v>
      </c>
      <c r="F769">
        <v>226.32</v>
      </c>
      <c r="G769">
        <v>36.08</v>
      </c>
      <c r="H769">
        <v>0.05</v>
      </c>
      <c r="I769">
        <v>108643167</v>
      </c>
      <c r="J769">
        <v>157.34</v>
      </c>
      <c r="K769">
        <v>108643166</v>
      </c>
      <c r="L769">
        <v>160.31</v>
      </c>
      <c r="M769">
        <v>108643174</v>
      </c>
      <c r="N769">
        <v>91.74</v>
      </c>
      <c r="O769">
        <v>108642983</v>
      </c>
      <c r="P769">
        <v>108643167</v>
      </c>
      <c r="Q769">
        <v>184</v>
      </c>
      <c r="R769">
        <v>27</v>
      </c>
      <c r="S769">
        <v>0</v>
      </c>
      <c r="T769">
        <v>54</v>
      </c>
      <c r="U769">
        <v>85</v>
      </c>
      <c r="V769">
        <v>0</v>
      </c>
      <c r="W769">
        <v>27</v>
      </c>
      <c r="X769">
        <v>0</v>
      </c>
      <c r="Y769">
        <v>81</v>
      </c>
      <c r="Z769">
        <v>54</v>
      </c>
      <c r="AA769">
        <v>0</v>
      </c>
      <c r="AB769">
        <v>10</v>
      </c>
      <c r="AC769">
        <v>0</v>
      </c>
      <c r="AD769">
        <v>0</v>
      </c>
      <c r="AE769">
        <v>0</v>
      </c>
      <c r="AF769">
        <v>0</v>
      </c>
      <c r="AG769">
        <v>27</v>
      </c>
      <c r="AH769">
        <v>81</v>
      </c>
      <c r="AI769">
        <v>114</v>
      </c>
      <c r="AJ769">
        <v>27</v>
      </c>
      <c r="AK769">
        <v>0</v>
      </c>
      <c r="AL769">
        <v>0</v>
      </c>
      <c r="AM769">
        <v>0</v>
      </c>
      <c r="AN769">
        <v>100</v>
      </c>
      <c r="AO769">
        <v>135</v>
      </c>
      <c r="AP769">
        <v>31</v>
      </c>
      <c r="AQ769">
        <v>473</v>
      </c>
      <c r="AR769">
        <v>123</v>
      </c>
      <c r="AS769">
        <v>330</v>
      </c>
      <c r="AT769">
        <v>27</v>
      </c>
      <c r="AU769">
        <v>432</v>
      </c>
      <c r="AW769" s="10">
        <f t="shared" si="66"/>
        <v>1.3827160493827162</v>
      </c>
      <c r="AX769" s="10">
        <f t="shared" si="67"/>
        <v>1</v>
      </c>
      <c r="AY769" s="10">
        <f t="shared" si="68"/>
        <v>1.7407407407407407</v>
      </c>
      <c r="AZ769" s="10">
        <f t="shared" si="69"/>
        <v>1.6666666666666667</v>
      </c>
      <c r="BA769" s="10">
        <f t="shared" si="70"/>
        <v>15.246913580246915</v>
      </c>
      <c r="BB769" s="10">
        <f t="shared" si="71"/>
        <v>9.1481481481481488</v>
      </c>
    </row>
    <row r="770" spans="1:54" x14ac:dyDescent="0.35">
      <c r="A770" t="s">
        <v>60</v>
      </c>
      <c r="B770">
        <v>20245152</v>
      </c>
      <c r="C770">
        <v>20246889</v>
      </c>
      <c r="D770">
        <v>1738</v>
      </c>
      <c r="E770">
        <v>20246459</v>
      </c>
      <c r="F770">
        <v>415.64</v>
      </c>
      <c r="G770">
        <v>20.39</v>
      </c>
      <c r="H770">
        <v>0</v>
      </c>
      <c r="I770">
        <v>20246453</v>
      </c>
      <c r="J770">
        <v>238.7</v>
      </c>
      <c r="K770">
        <v>20245914</v>
      </c>
      <c r="L770">
        <v>90.62</v>
      </c>
      <c r="M770">
        <v>20246456</v>
      </c>
      <c r="N770">
        <v>247.55</v>
      </c>
      <c r="O770">
        <v>20246020</v>
      </c>
      <c r="P770">
        <v>20246459</v>
      </c>
      <c r="Q770">
        <v>439</v>
      </c>
      <c r="R770">
        <v>27</v>
      </c>
      <c r="S770">
        <v>0</v>
      </c>
      <c r="T770">
        <v>27</v>
      </c>
      <c r="U770">
        <v>0</v>
      </c>
      <c r="V770">
        <v>0</v>
      </c>
      <c r="W770">
        <v>0</v>
      </c>
      <c r="X770">
        <v>0</v>
      </c>
      <c r="Y770">
        <v>0</v>
      </c>
      <c r="Z770">
        <v>0</v>
      </c>
      <c r="AA770">
        <v>0</v>
      </c>
      <c r="AB770">
        <v>0</v>
      </c>
      <c r="AC770">
        <v>31</v>
      </c>
      <c r="AD770">
        <v>27</v>
      </c>
      <c r="AE770">
        <v>27</v>
      </c>
      <c r="AF770">
        <v>0</v>
      </c>
      <c r="AG770">
        <v>0</v>
      </c>
      <c r="AH770">
        <v>27</v>
      </c>
      <c r="AI770">
        <v>54</v>
      </c>
      <c r="AJ770">
        <v>0</v>
      </c>
      <c r="AK770">
        <v>35</v>
      </c>
      <c r="AL770">
        <v>0</v>
      </c>
      <c r="AM770">
        <v>27</v>
      </c>
      <c r="AN770">
        <v>54</v>
      </c>
      <c r="AO770">
        <v>0</v>
      </c>
      <c r="AP770">
        <v>308</v>
      </c>
      <c r="AQ770">
        <v>311</v>
      </c>
      <c r="AR770">
        <v>222</v>
      </c>
      <c r="AS770">
        <v>152</v>
      </c>
      <c r="AT770">
        <v>194</v>
      </c>
      <c r="AU770">
        <v>327</v>
      </c>
      <c r="AW770" s="10">
        <f t="shared" ref="AW770:AW833" si="72">AVERAGE(S770,U770,W770)/27</f>
        <v>0</v>
      </c>
      <c r="AX770" s="10">
        <f t="shared" ref="AX770:AX833" si="73">AVERAGE(Y770,AA770,AC770)/27</f>
        <v>0.38271604938271608</v>
      </c>
      <c r="AY770" s="10">
        <f t="shared" ref="AY770:AY833" si="74">AVERAGE(AE770,AG770,AI770)/27</f>
        <v>1</v>
      </c>
      <c r="AZ770" s="10">
        <f t="shared" ref="AZ770:AZ833" si="75">AVERAGE(AK770,AM770,AO770)/27</f>
        <v>0.76543209876543217</v>
      </c>
      <c r="BA770" s="10">
        <f t="shared" ref="BA770:BA833" si="76">AVERAGE(AQ770,AS770,AU770)/27</f>
        <v>9.7530864197530853</v>
      </c>
      <c r="BB770" s="10">
        <f t="shared" ref="BB770:BB833" si="77">BA770/AZ770</f>
        <v>12.741935483870964</v>
      </c>
    </row>
    <row r="771" spans="1:54" x14ac:dyDescent="0.35">
      <c r="A771" t="s">
        <v>50</v>
      </c>
      <c r="B771">
        <v>57105487</v>
      </c>
      <c r="C771">
        <v>57108499</v>
      </c>
      <c r="D771">
        <v>3013</v>
      </c>
      <c r="E771">
        <v>57105972</v>
      </c>
      <c r="F771">
        <v>281.56</v>
      </c>
      <c r="G771">
        <v>15.89</v>
      </c>
      <c r="H771">
        <v>0</v>
      </c>
      <c r="I771">
        <v>57105977</v>
      </c>
      <c r="J771">
        <v>195.35</v>
      </c>
      <c r="K771">
        <v>57105971</v>
      </c>
      <c r="L771">
        <v>51.47</v>
      </c>
      <c r="M771">
        <v>57106840</v>
      </c>
      <c r="N771">
        <v>87.01</v>
      </c>
      <c r="O771">
        <v>57106993</v>
      </c>
      <c r="P771">
        <v>57105972</v>
      </c>
      <c r="Q771">
        <v>1021</v>
      </c>
      <c r="R771">
        <v>54</v>
      </c>
      <c r="S771">
        <v>0</v>
      </c>
      <c r="T771">
        <v>0</v>
      </c>
      <c r="U771">
        <v>0</v>
      </c>
      <c r="V771">
        <v>28</v>
      </c>
      <c r="W771">
        <v>5</v>
      </c>
      <c r="X771">
        <v>0</v>
      </c>
      <c r="Y771">
        <v>0</v>
      </c>
      <c r="Z771">
        <v>27</v>
      </c>
      <c r="AA771">
        <v>0</v>
      </c>
      <c r="AB771">
        <v>27</v>
      </c>
      <c r="AC771">
        <v>0</v>
      </c>
      <c r="AD771">
        <v>54</v>
      </c>
      <c r="AE771">
        <v>27</v>
      </c>
      <c r="AF771">
        <v>15</v>
      </c>
      <c r="AG771">
        <v>2</v>
      </c>
      <c r="AH771">
        <v>144</v>
      </c>
      <c r="AI771">
        <v>41</v>
      </c>
      <c r="AJ771">
        <v>0</v>
      </c>
      <c r="AK771">
        <v>54</v>
      </c>
      <c r="AL771">
        <v>0</v>
      </c>
      <c r="AM771">
        <v>0</v>
      </c>
      <c r="AN771">
        <v>249</v>
      </c>
      <c r="AO771">
        <v>20</v>
      </c>
      <c r="AP771">
        <v>81</v>
      </c>
      <c r="AQ771">
        <v>520</v>
      </c>
      <c r="AR771">
        <v>78</v>
      </c>
      <c r="AS771">
        <v>154</v>
      </c>
      <c r="AT771">
        <v>162</v>
      </c>
      <c r="AU771">
        <v>189</v>
      </c>
      <c r="AW771" s="10">
        <f t="shared" si="72"/>
        <v>6.1728395061728399E-2</v>
      </c>
      <c r="AX771" s="10">
        <f t="shared" si="73"/>
        <v>0</v>
      </c>
      <c r="AY771" s="10">
        <f t="shared" si="74"/>
        <v>0.86419753086419748</v>
      </c>
      <c r="AZ771" s="10">
        <f t="shared" si="75"/>
        <v>0.91358024691358031</v>
      </c>
      <c r="BA771" s="10">
        <f t="shared" si="76"/>
        <v>10.654320987654321</v>
      </c>
      <c r="BB771" s="10">
        <f t="shared" si="77"/>
        <v>11.662162162162161</v>
      </c>
    </row>
    <row r="772" spans="1:54" x14ac:dyDescent="0.35">
      <c r="A772" t="s">
        <v>58</v>
      </c>
      <c r="B772">
        <v>31905448</v>
      </c>
      <c r="C772">
        <v>31914572</v>
      </c>
      <c r="D772">
        <v>9125</v>
      </c>
      <c r="E772">
        <v>31910060</v>
      </c>
      <c r="F772">
        <v>1236.05</v>
      </c>
      <c r="G772">
        <v>20.93</v>
      </c>
      <c r="H772">
        <v>0</v>
      </c>
      <c r="I772">
        <v>31910060</v>
      </c>
      <c r="J772">
        <v>1032.01</v>
      </c>
      <c r="K772">
        <v>31910236</v>
      </c>
      <c r="L772">
        <v>197.3</v>
      </c>
      <c r="M772">
        <v>31908080</v>
      </c>
      <c r="N772">
        <v>635.87</v>
      </c>
      <c r="O772">
        <v>31910010</v>
      </c>
      <c r="P772">
        <v>31910060</v>
      </c>
      <c r="Q772">
        <v>50</v>
      </c>
      <c r="R772">
        <v>54</v>
      </c>
      <c r="S772">
        <v>94</v>
      </c>
      <c r="T772">
        <v>114</v>
      </c>
      <c r="U772">
        <v>135</v>
      </c>
      <c r="V772">
        <v>54</v>
      </c>
      <c r="W772">
        <v>81</v>
      </c>
      <c r="X772">
        <v>265</v>
      </c>
      <c r="Y772">
        <v>297</v>
      </c>
      <c r="Z772">
        <v>0</v>
      </c>
      <c r="AA772">
        <v>0</v>
      </c>
      <c r="AB772">
        <v>27</v>
      </c>
      <c r="AC772">
        <v>27</v>
      </c>
      <c r="AD772">
        <v>42</v>
      </c>
      <c r="AE772">
        <v>107</v>
      </c>
      <c r="AF772">
        <v>1</v>
      </c>
      <c r="AG772">
        <v>27</v>
      </c>
      <c r="AH772">
        <v>108</v>
      </c>
      <c r="AI772">
        <v>108</v>
      </c>
      <c r="AJ772">
        <v>162</v>
      </c>
      <c r="AK772">
        <v>165</v>
      </c>
      <c r="AL772">
        <v>54</v>
      </c>
      <c r="AM772">
        <v>72</v>
      </c>
      <c r="AN772">
        <v>134</v>
      </c>
      <c r="AO772">
        <v>207</v>
      </c>
      <c r="AP772">
        <v>1565</v>
      </c>
      <c r="AQ772">
        <v>1754</v>
      </c>
      <c r="AR772">
        <v>598</v>
      </c>
      <c r="AS772">
        <v>648</v>
      </c>
      <c r="AT772">
        <v>614</v>
      </c>
      <c r="AU772">
        <v>711</v>
      </c>
      <c r="AW772" s="10">
        <f t="shared" si="72"/>
        <v>3.8271604938271602</v>
      </c>
      <c r="AX772" s="10">
        <f t="shared" si="73"/>
        <v>4</v>
      </c>
      <c r="AY772" s="10">
        <f t="shared" si="74"/>
        <v>2.9876543209876547</v>
      </c>
      <c r="AZ772" s="10">
        <f t="shared" si="75"/>
        <v>5.4814814814814818</v>
      </c>
      <c r="BA772" s="10">
        <f t="shared" si="76"/>
        <v>38.432098765432102</v>
      </c>
      <c r="BB772" s="10">
        <f t="shared" si="77"/>
        <v>7.0112612612612617</v>
      </c>
    </row>
    <row r="773" spans="1:54" x14ac:dyDescent="0.35">
      <c r="A773" t="s">
        <v>44</v>
      </c>
      <c r="B773">
        <v>156433787</v>
      </c>
      <c r="C773">
        <v>156435625</v>
      </c>
      <c r="D773">
        <v>1839</v>
      </c>
      <c r="E773">
        <v>156434982</v>
      </c>
      <c r="F773">
        <v>1183.79</v>
      </c>
      <c r="G773">
        <v>23.59</v>
      </c>
      <c r="H773">
        <v>0</v>
      </c>
      <c r="I773">
        <v>156434834</v>
      </c>
      <c r="J773">
        <v>689.13</v>
      </c>
      <c r="K773">
        <v>156434982</v>
      </c>
      <c r="L773">
        <v>413.76</v>
      </c>
      <c r="M773">
        <v>156434984</v>
      </c>
      <c r="N773">
        <v>600.6</v>
      </c>
      <c r="O773">
        <v>156434706</v>
      </c>
      <c r="P773">
        <v>156434982</v>
      </c>
      <c r="Q773">
        <v>276</v>
      </c>
      <c r="R773">
        <v>0</v>
      </c>
      <c r="S773">
        <v>81</v>
      </c>
      <c r="T773">
        <v>72</v>
      </c>
      <c r="U773">
        <v>29</v>
      </c>
      <c r="V773">
        <v>187</v>
      </c>
      <c r="W773">
        <v>96</v>
      </c>
      <c r="X773">
        <v>27</v>
      </c>
      <c r="Y773">
        <v>21</v>
      </c>
      <c r="Z773">
        <v>54</v>
      </c>
      <c r="AA773">
        <v>0</v>
      </c>
      <c r="AB773">
        <v>108</v>
      </c>
      <c r="AC773">
        <v>27</v>
      </c>
      <c r="AD773">
        <v>54</v>
      </c>
      <c r="AE773">
        <v>17</v>
      </c>
      <c r="AF773">
        <v>79</v>
      </c>
      <c r="AG773">
        <v>81</v>
      </c>
      <c r="AH773">
        <v>0</v>
      </c>
      <c r="AI773">
        <v>127</v>
      </c>
      <c r="AJ773">
        <v>108</v>
      </c>
      <c r="AK773">
        <v>115</v>
      </c>
      <c r="AL773">
        <v>0</v>
      </c>
      <c r="AM773">
        <v>81</v>
      </c>
      <c r="AN773">
        <v>358</v>
      </c>
      <c r="AO773">
        <v>419</v>
      </c>
      <c r="AP773">
        <v>1732</v>
      </c>
      <c r="AQ773">
        <v>1303</v>
      </c>
      <c r="AR773">
        <v>1328</v>
      </c>
      <c r="AS773">
        <v>1247</v>
      </c>
      <c r="AT773">
        <v>742</v>
      </c>
      <c r="AU773">
        <v>1600</v>
      </c>
      <c r="AW773" s="10">
        <f t="shared" si="72"/>
        <v>2.5432098765432101</v>
      </c>
      <c r="AX773" s="10">
        <f t="shared" si="73"/>
        <v>0.59259259259259256</v>
      </c>
      <c r="AY773" s="10">
        <f t="shared" si="74"/>
        <v>2.7777777777777777</v>
      </c>
      <c r="AZ773" s="10">
        <f t="shared" si="75"/>
        <v>7.5925925925925926</v>
      </c>
      <c r="BA773" s="10">
        <f t="shared" si="76"/>
        <v>51.234567901234563</v>
      </c>
      <c r="BB773" s="10">
        <f t="shared" si="77"/>
        <v>6.7479674796747959</v>
      </c>
    </row>
    <row r="774" spans="1:54" x14ac:dyDescent="0.35">
      <c r="A774" t="s">
        <v>53</v>
      </c>
      <c r="B774">
        <v>4325039</v>
      </c>
      <c r="C774">
        <v>4327984</v>
      </c>
      <c r="D774">
        <v>2946</v>
      </c>
      <c r="E774">
        <v>4327503</v>
      </c>
      <c r="F774">
        <v>168.63</v>
      </c>
      <c r="G774">
        <v>12.39</v>
      </c>
      <c r="H774">
        <v>7.0000000000000007E-2</v>
      </c>
      <c r="I774">
        <v>4327506</v>
      </c>
      <c r="J774">
        <v>145.28</v>
      </c>
      <c r="K774">
        <v>4327502</v>
      </c>
      <c r="L774">
        <v>80.099999999999994</v>
      </c>
      <c r="M774">
        <v>4327495</v>
      </c>
      <c r="N774">
        <v>67.22</v>
      </c>
      <c r="O774">
        <v>4326511</v>
      </c>
      <c r="P774">
        <v>4327503</v>
      </c>
      <c r="Q774">
        <v>992</v>
      </c>
      <c r="R774">
        <v>42</v>
      </c>
      <c r="S774">
        <v>76</v>
      </c>
      <c r="T774">
        <v>135</v>
      </c>
      <c r="U774">
        <v>54</v>
      </c>
      <c r="V774">
        <v>54</v>
      </c>
      <c r="W774">
        <v>108</v>
      </c>
      <c r="X774">
        <v>22</v>
      </c>
      <c r="Y774">
        <v>54</v>
      </c>
      <c r="Z774">
        <v>81</v>
      </c>
      <c r="AA774">
        <v>110</v>
      </c>
      <c r="AB774">
        <v>54</v>
      </c>
      <c r="AC774">
        <v>27</v>
      </c>
      <c r="AD774">
        <v>82</v>
      </c>
      <c r="AE774">
        <v>81</v>
      </c>
      <c r="AF774">
        <v>27</v>
      </c>
      <c r="AG774">
        <v>81</v>
      </c>
      <c r="AH774">
        <v>135</v>
      </c>
      <c r="AI774">
        <v>47</v>
      </c>
      <c r="AJ774">
        <v>116</v>
      </c>
      <c r="AK774">
        <v>27</v>
      </c>
      <c r="AL774">
        <v>28</v>
      </c>
      <c r="AM774">
        <v>27</v>
      </c>
      <c r="AN774">
        <v>190</v>
      </c>
      <c r="AO774">
        <v>146</v>
      </c>
      <c r="AP774">
        <v>108</v>
      </c>
      <c r="AQ774">
        <v>950</v>
      </c>
      <c r="AR774">
        <v>27</v>
      </c>
      <c r="AS774">
        <v>486</v>
      </c>
      <c r="AT774">
        <v>81</v>
      </c>
      <c r="AU774">
        <v>189</v>
      </c>
      <c r="AW774" s="10">
        <f t="shared" si="72"/>
        <v>2.9382716049382713</v>
      </c>
      <c r="AX774" s="10">
        <f t="shared" si="73"/>
        <v>2.3580246913580245</v>
      </c>
      <c r="AY774" s="10">
        <f t="shared" si="74"/>
        <v>2.5802469135802473</v>
      </c>
      <c r="AZ774" s="10">
        <f t="shared" si="75"/>
        <v>2.4691358024691361</v>
      </c>
      <c r="BA774" s="10">
        <f t="shared" si="76"/>
        <v>20.061728395061728</v>
      </c>
      <c r="BB774" s="10">
        <f t="shared" si="77"/>
        <v>8.1249999999999982</v>
      </c>
    </row>
    <row r="775" spans="1:54" x14ac:dyDescent="0.35">
      <c r="A775" t="s">
        <v>49</v>
      </c>
      <c r="B775">
        <v>100606313</v>
      </c>
      <c r="C775">
        <v>100607177</v>
      </c>
      <c r="D775">
        <v>865</v>
      </c>
      <c r="E775">
        <v>100606948</v>
      </c>
      <c r="F775">
        <v>300.33999999999997</v>
      </c>
      <c r="G775">
        <v>41.56</v>
      </c>
      <c r="H775">
        <v>0</v>
      </c>
      <c r="I775">
        <v>100606961</v>
      </c>
      <c r="J775">
        <v>344.93</v>
      </c>
      <c r="K775">
        <v>100606941</v>
      </c>
      <c r="L775">
        <v>63.21</v>
      </c>
      <c r="M775">
        <v>100606907</v>
      </c>
      <c r="N775">
        <v>158.63999999999999</v>
      </c>
      <c r="O775">
        <v>100606745</v>
      </c>
      <c r="P775">
        <v>100606948</v>
      </c>
      <c r="Q775">
        <v>203</v>
      </c>
      <c r="R775">
        <v>0</v>
      </c>
      <c r="S775">
        <v>0</v>
      </c>
      <c r="T775">
        <v>54</v>
      </c>
      <c r="U775">
        <v>54</v>
      </c>
      <c r="V775">
        <v>2</v>
      </c>
      <c r="W775">
        <v>0</v>
      </c>
      <c r="X775">
        <v>0</v>
      </c>
      <c r="Y775">
        <v>0</v>
      </c>
      <c r="Z775">
        <v>0</v>
      </c>
      <c r="AA775">
        <v>0</v>
      </c>
      <c r="AB775">
        <v>0</v>
      </c>
      <c r="AC775">
        <v>0</v>
      </c>
      <c r="AD775">
        <v>0</v>
      </c>
      <c r="AE775">
        <v>54</v>
      </c>
      <c r="AF775">
        <v>0</v>
      </c>
      <c r="AG775">
        <v>27</v>
      </c>
      <c r="AH775">
        <v>23</v>
      </c>
      <c r="AI775">
        <v>135</v>
      </c>
      <c r="AJ775">
        <v>0</v>
      </c>
      <c r="AK775">
        <v>108</v>
      </c>
      <c r="AL775">
        <v>27</v>
      </c>
      <c r="AM775">
        <v>0</v>
      </c>
      <c r="AN775">
        <v>27</v>
      </c>
      <c r="AO775">
        <v>54</v>
      </c>
      <c r="AP775">
        <v>94</v>
      </c>
      <c r="AQ775">
        <v>691</v>
      </c>
      <c r="AR775">
        <v>27</v>
      </c>
      <c r="AS775">
        <v>297</v>
      </c>
      <c r="AT775">
        <v>32</v>
      </c>
      <c r="AU775">
        <v>405</v>
      </c>
      <c r="AW775" s="10">
        <f t="shared" si="72"/>
        <v>0.66666666666666663</v>
      </c>
      <c r="AX775" s="10">
        <f t="shared" si="73"/>
        <v>0</v>
      </c>
      <c r="AY775" s="10">
        <f t="shared" si="74"/>
        <v>2.6666666666666665</v>
      </c>
      <c r="AZ775" s="10">
        <f t="shared" si="75"/>
        <v>2</v>
      </c>
      <c r="BA775" s="10">
        <f t="shared" si="76"/>
        <v>17.197530864197532</v>
      </c>
      <c r="BB775" s="10">
        <f t="shared" si="77"/>
        <v>8.5987654320987659</v>
      </c>
    </row>
    <row r="776" spans="1:54" x14ac:dyDescent="0.35">
      <c r="A776" t="s">
        <v>53</v>
      </c>
      <c r="B776">
        <v>47475068</v>
      </c>
      <c r="C776">
        <v>47477689</v>
      </c>
      <c r="D776">
        <v>2622</v>
      </c>
      <c r="E776">
        <v>47476317</v>
      </c>
      <c r="F776">
        <v>426.02</v>
      </c>
      <c r="G776">
        <v>16.98</v>
      </c>
      <c r="H776">
        <v>0</v>
      </c>
      <c r="I776">
        <v>47476030</v>
      </c>
      <c r="J776">
        <v>311.2</v>
      </c>
      <c r="K776">
        <v>47476298</v>
      </c>
      <c r="L776">
        <v>93.74</v>
      </c>
      <c r="M776">
        <v>47476351</v>
      </c>
      <c r="N776">
        <v>245.49</v>
      </c>
      <c r="O776">
        <v>47476378</v>
      </c>
      <c r="P776">
        <v>47476317</v>
      </c>
      <c r="Q776">
        <v>61</v>
      </c>
      <c r="R776">
        <v>54</v>
      </c>
      <c r="S776">
        <v>54</v>
      </c>
      <c r="T776">
        <v>0</v>
      </c>
      <c r="U776">
        <v>27</v>
      </c>
      <c r="V776">
        <v>89</v>
      </c>
      <c r="W776">
        <v>108</v>
      </c>
      <c r="X776">
        <v>103</v>
      </c>
      <c r="Y776">
        <v>81</v>
      </c>
      <c r="Z776">
        <v>27</v>
      </c>
      <c r="AA776">
        <v>27</v>
      </c>
      <c r="AB776">
        <v>27</v>
      </c>
      <c r="AC776">
        <v>0</v>
      </c>
      <c r="AD776">
        <v>60</v>
      </c>
      <c r="AE776">
        <v>54</v>
      </c>
      <c r="AF776">
        <v>2</v>
      </c>
      <c r="AG776">
        <v>0</v>
      </c>
      <c r="AH776">
        <v>108</v>
      </c>
      <c r="AI776">
        <v>110</v>
      </c>
      <c r="AJ776">
        <v>54</v>
      </c>
      <c r="AK776">
        <v>43</v>
      </c>
      <c r="AL776">
        <v>27</v>
      </c>
      <c r="AM776">
        <v>27</v>
      </c>
      <c r="AN776">
        <v>189</v>
      </c>
      <c r="AO776">
        <v>189</v>
      </c>
      <c r="AP776">
        <v>761</v>
      </c>
      <c r="AQ776">
        <v>822</v>
      </c>
      <c r="AR776">
        <v>415</v>
      </c>
      <c r="AS776">
        <v>457</v>
      </c>
      <c r="AT776">
        <v>621</v>
      </c>
      <c r="AU776">
        <v>700</v>
      </c>
      <c r="AW776" s="10">
        <f t="shared" si="72"/>
        <v>2.3333333333333335</v>
      </c>
      <c r="AX776" s="10">
        <f t="shared" si="73"/>
        <v>1.3333333333333333</v>
      </c>
      <c r="AY776" s="10">
        <f t="shared" si="74"/>
        <v>2.0246913580246915</v>
      </c>
      <c r="AZ776" s="10">
        <f t="shared" si="75"/>
        <v>3.1975308641975309</v>
      </c>
      <c r="BA776" s="10">
        <f t="shared" si="76"/>
        <v>24.432098765432098</v>
      </c>
      <c r="BB776" s="10">
        <f t="shared" si="77"/>
        <v>7.640926640926641</v>
      </c>
    </row>
    <row r="777" spans="1:54" x14ac:dyDescent="0.35">
      <c r="A777" t="s">
        <v>51</v>
      </c>
      <c r="B777">
        <v>72754303</v>
      </c>
      <c r="C777">
        <v>72756040</v>
      </c>
      <c r="D777">
        <v>1738</v>
      </c>
      <c r="E777">
        <v>72755458</v>
      </c>
      <c r="F777">
        <v>132.61000000000001</v>
      </c>
      <c r="G777">
        <v>14.93</v>
      </c>
      <c r="H777">
        <v>0.16</v>
      </c>
      <c r="I777">
        <v>72755479</v>
      </c>
      <c r="J777">
        <v>91.98</v>
      </c>
      <c r="K777">
        <v>72755452</v>
      </c>
      <c r="L777">
        <v>66.62</v>
      </c>
      <c r="M777">
        <v>72755457</v>
      </c>
      <c r="N777">
        <v>71.180000000000007</v>
      </c>
      <c r="O777">
        <v>72755171</v>
      </c>
      <c r="P777">
        <v>72755458</v>
      </c>
      <c r="Q777">
        <v>287</v>
      </c>
      <c r="R777">
        <v>30</v>
      </c>
      <c r="S777">
        <v>78</v>
      </c>
      <c r="T777">
        <v>81</v>
      </c>
      <c r="U777">
        <v>13</v>
      </c>
      <c r="V777">
        <v>27</v>
      </c>
      <c r="W777">
        <v>35</v>
      </c>
      <c r="X777">
        <v>0</v>
      </c>
      <c r="Y777">
        <v>54</v>
      </c>
      <c r="Z777">
        <v>162</v>
      </c>
      <c r="AA777">
        <v>81</v>
      </c>
      <c r="AB777">
        <v>0</v>
      </c>
      <c r="AC777">
        <v>27</v>
      </c>
      <c r="AD777">
        <v>27</v>
      </c>
      <c r="AE777">
        <v>0</v>
      </c>
      <c r="AF777">
        <v>27</v>
      </c>
      <c r="AG777">
        <v>54</v>
      </c>
      <c r="AH777">
        <v>72</v>
      </c>
      <c r="AI777">
        <v>104</v>
      </c>
      <c r="AJ777">
        <v>20</v>
      </c>
      <c r="AK777">
        <v>0</v>
      </c>
      <c r="AL777">
        <v>20</v>
      </c>
      <c r="AM777">
        <v>48</v>
      </c>
      <c r="AN777">
        <v>108</v>
      </c>
      <c r="AO777">
        <v>27</v>
      </c>
      <c r="AP777">
        <v>27</v>
      </c>
      <c r="AQ777">
        <v>270</v>
      </c>
      <c r="AR777">
        <v>54</v>
      </c>
      <c r="AS777">
        <v>351</v>
      </c>
      <c r="AT777">
        <v>27</v>
      </c>
      <c r="AU777">
        <v>243</v>
      </c>
      <c r="AW777" s="10">
        <f t="shared" si="72"/>
        <v>1.5555555555555556</v>
      </c>
      <c r="AX777" s="10">
        <f t="shared" si="73"/>
        <v>2</v>
      </c>
      <c r="AY777" s="10">
        <f t="shared" si="74"/>
        <v>1.9506172839506173</v>
      </c>
      <c r="AZ777" s="10">
        <f t="shared" si="75"/>
        <v>0.92592592592592593</v>
      </c>
      <c r="BA777" s="10">
        <f t="shared" si="76"/>
        <v>10.666666666666666</v>
      </c>
      <c r="BB777" s="10">
        <f t="shared" si="77"/>
        <v>11.52</v>
      </c>
    </row>
    <row r="778" spans="1:54" x14ac:dyDescent="0.35">
      <c r="A778" t="s">
        <v>57</v>
      </c>
      <c r="B778">
        <v>133679835</v>
      </c>
      <c r="C778">
        <v>133680760</v>
      </c>
      <c r="D778">
        <v>926</v>
      </c>
      <c r="E778">
        <v>133680095</v>
      </c>
      <c r="F778">
        <v>123.75</v>
      </c>
      <c r="G778">
        <v>17.66</v>
      </c>
      <c r="H778">
        <v>0.17</v>
      </c>
      <c r="I778">
        <v>133680106</v>
      </c>
      <c r="J778">
        <v>83.33</v>
      </c>
      <c r="K778">
        <v>133680093</v>
      </c>
      <c r="L778">
        <v>77.77</v>
      </c>
      <c r="M778">
        <v>133680107</v>
      </c>
      <c r="N778">
        <v>83.33</v>
      </c>
      <c r="O778">
        <v>133680297</v>
      </c>
      <c r="P778">
        <v>133680095</v>
      </c>
      <c r="Q778">
        <v>202</v>
      </c>
      <c r="R778">
        <v>25</v>
      </c>
      <c r="S778">
        <v>0</v>
      </c>
      <c r="T778">
        <v>27</v>
      </c>
      <c r="U778">
        <v>27</v>
      </c>
      <c r="V778">
        <v>81</v>
      </c>
      <c r="W778">
        <v>40</v>
      </c>
      <c r="X778">
        <v>0</v>
      </c>
      <c r="Y778">
        <v>0</v>
      </c>
      <c r="Z778">
        <v>27</v>
      </c>
      <c r="AA778">
        <v>81</v>
      </c>
      <c r="AB778">
        <v>0</v>
      </c>
      <c r="AC778">
        <v>0</v>
      </c>
      <c r="AD778">
        <v>0</v>
      </c>
      <c r="AE778">
        <v>0</v>
      </c>
      <c r="AF778">
        <v>81</v>
      </c>
      <c r="AG778">
        <v>24</v>
      </c>
      <c r="AH778">
        <v>54</v>
      </c>
      <c r="AI778">
        <v>27</v>
      </c>
      <c r="AJ778">
        <v>0</v>
      </c>
      <c r="AK778">
        <v>0</v>
      </c>
      <c r="AL778">
        <v>27</v>
      </c>
      <c r="AM778">
        <v>54</v>
      </c>
      <c r="AN778">
        <v>0</v>
      </c>
      <c r="AO778">
        <v>27</v>
      </c>
      <c r="AP778">
        <v>91</v>
      </c>
      <c r="AQ778">
        <v>243</v>
      </c>
      <c r="AR778">
        <v>54</v>
      </c>
      <c r="AS778">
        <v>378</v>
      </c>
      <c r="AT778">
        <v>54</v>
      </c>
      <c r="AU778">
        <v>277</v>
      </c>
      <c r="AW778" s="10">
        <f t="shared" si="72"/>
        <v>0.8271604938271605</v>
      </c>
      <c r="AX778" s="10">
        <f t="shared" si="73"/>
        <v>1</v>
      </c>
      <c r="AY778" s="10">
        <f t="shared" si="74"/>
        <v>0.62962962962962965</v>
      </c>
      <c r="AZ778" s="10">
        <f t="shared" si="75"/>
        <v>1</v>
      </c>
      <c r="BA778" s="10">
        <f t="shared" si="76"/>
        <v>11.086419753086419</v>
      </c>
      <c r="BB778" s="10">
        <f t="shared" si="77"/>
        <v>11.086419753086419</v>
      </c>
    </row>
    <row r="779" spans="1:54" x14ac:dyDescent="0.35">
      <c r="A779" t="s">
        <v>44</v>
      </c>
      <c r="B779">
        <v>156821140</v>
      </c>
      <c r="C779">
        <v>156826525</v>
      </c>
      <c r="D779">
        <v>5386</v>
      </c>
      <c r="E779">
        <v>156823941</v>
      </c>
      <c r="F779">
        <v>471.23</v>
      </c>
      <c r="G779">
        <v>20.350000000000001</v>
      </c>
      <c r="H779">
        <v>0</v>
      </c>
      <c r="I779">
        <v>156823944</v>
      </c>
      <c r="J779">
        <v>345.72</v>
      </c>
      <c r="K779">
        <v>156823939</v>
      </c>
      <c r="L779">
        <v>78.39</v>
      </c>
      <c r="M779">
        <v>156823936</v>
      </c>
      <c r="N779">
        <v>218.3</v>
      </c>
      <c r="O779">
        <v>156823832</v>
      </c>
      <c r="P779">
        <v>156823941</v>
      </c>
      <c r="Q779">
        <v>109</v>
      </c>
      <c r="R779">
        <v>138</v>
      </c>
      <c r="S779">
        <v>56</v>
      </c>
      <c r="T779">
        <v>54</v>
      </c>
      <c r="U779">
        <v>54</v>
      </c>
      <c r="V779">
        <v>81</v>
      </c>
      <c r="W779">
        <v>108</v>
      </c>
      <c r="X779">
        <v>207</v>
      </c>
      <c r="Y779">
        <v>33</v>
      </c>
      <c r="Z779">
        <v>81</v>
      </c>
      <c r="AA779">
        <v>27</v>
      </c>
      <c r="AB779">
        <v>0</v>
      </c>
      <c r="AC779">
        <v>54</v>
      </c>
      <c r="AD779">
        <v>194</v>
      </c>
      <c r="AE779">
        <v>135</v>
      </c>
      <c r="AF779">
        <v>27</v>
      </c>
      <c r="AG779">
        <v>38</v>
      </c>
      <c r="AH779">
        <v>81</v>
      </c>
      <c r="AI779">
        <v>85</v>
      </c>
      <c r="AJ779">
        <v>113</v>
      </c>
      <c r="AK779">
        <v>87</v>
      </c>
      <c r="AL779">
        <v>135</v>
      </c>
      <c r="AM779">
        <v>81</v>
      </c>
      <c r="AN779">
        <v>70</v>
      </c>
      <c r="AO779">
        <v>57</v>
      </c>
      <c r="AP779">
        <v>351</v>
      </c>
      <c r="AQ779">
        <v>730</v>
      </c>
      <c r="AR779">
        <v>243</v>
      </c>
      <c r="AS779">
        <v>405</v>
      </c>
      <c r="AT779">
        <v>351</v>
      </c>
      <c r="AU779">
        <v>628</v>
      </c>
      <c r="AW779" s="10">
        <f t="shared" si="72"/>
        <v>2.691358024691358</v>
      </c>
      <c r="AX779" s="10">
        <f t="shared" si="73"/>
        <v>1.4074074074074074</v>
      </c>
      <c r="AY779" s="10">
        <f t="shared" si="74"/>
        <v>3.1851851851851851</v>
      </c>
      <c r="AZ779" s="10">
        <f t="shared" si="75"/>
        <v>2.7777777777777777</v>
      </c>
      <c r="BA779" s="10">
        <f t="shared" si="76"/>
        <v>21.76543209876543</v>
      </c>
      <c r="BB779" s="10">
        <f t="shared" si="77"/>
        <v>7.8355555555555547</v>
      </c>
    </row>
    <row r="780" spans="1:54" x14ac:dyDescent="0.35">
      <c r="A780" t="s">
        <v>53</v>
      </c>
      <c r="B780">
        <v>18343784</v>
      </c>
      <c r="C780">
        <v>18347390</v>
      </c>
      <c r="D780">
        <v>3607</v>
      </c>
      <c r="E780">
        <v>18344291</v>
      </c>
      <c r="F780">
        <v>215.71</v>
      </c>
      <c r="G780">
        <v>14.34</v>
      </c>
      <c r="H780">
        <v>0.05</v>
      </c>
      <c r="I780">
        <v>18344293</v>
      </c>
      <c r="J780">
        <v>121.26</v>
      </c>
      <c r="K780">
        <v>18344312</v>
      </c>
      <c r="L780">
        <v>65.92</v>
      </c>
      <c r="M780">
        <v>18344305</v>
      </c>
      <c r="N780">
        <v>82.09</v>
      </c>
      <c r="O780">
        <v>18345587</v>
      </c>
      <c r="P780">
        <v>18344291</v>
      </c>
      <c r="Q780">
        <v>1296</v>
      </c>
      <c r="R780">
        <v>216</v>
      </c>
      <c r="S780">
        <v>0</v>
      </c>
      <c r="T780">
        <v>136</v>
      </c>
      <c r="U780">
        <v>27</v>
      </c>
      <c r="V780">
        <v>239</v>
      </c>
      <c r="W780">
        <v>0</v>
      </c>
      <c r="X780">
        <v>99</v>
      </c>
      <c r="Y780">
        <v>0</v>
      </c>
      <c r="Z780">
        <v>27</v>
      </c>
      <c r="AA780">
        <v>54</v>
      </c>
      <c r="AB780">
        <v>0</v>
      </c>
      <c r="AC780">
        <v>0</v>
      </c>
      <c r="AD780">
        <v>39</v>
      </c>
      <c r="AE780">
        <v>54</v>
      </c>
      <c r="AF780">
        <v>0</v>
      </c>
      <c r="AG780">
        <v>27</v>
      </c>
      <c r="AH780">
        <v>72</v>
      </c>
      <c r="AI780">
        <v>27</v>
      </c>
      <c r="AJ780">
        <v>54</v>
      </c>
      <c r="AK780">
        <v>0</v>
      </c>
      <c r="AL780">
        <v>27</v>
      </c>
      <c r="AM780">
        <v>46</v>
      </c>
      <c r="AN780">
        <v>108</v>
      </c>
      <c r="AO780">
        <v>120</v>
      </c>
      <c r="AP780">
        <v>27</v>
      </c>
      <c r="AQ780">
        <v>572</v>
      </c>
      <c r="AR780">
        <v>135</v>
      </c>
      <c r="AS780">
        <v>459</v>
      </c>
      <c r="AT780">
        <v>0</v>
      </c>
      <c r="AU780">
        <v>373</v>
      </c>
      <c r="AW780" s="10">
        <f t="shared" si="72"/>
        <v>0.33333333333333331</v>
      </c>
      <c r="AX780" s="10">
        <f t="shared" si="73"/>
        <v>0.66666666666666663</v>
      </c>
      <c r="AY780" s="10">
        <f t="shared" si="74"/>
        <v>1.3333333333333333</v>
      </c>
      <c r="AZ780" s="10">
        <f t="shared" si="75"/>
        <v>2.0493827160493829</v>
      </c>
      <c r="BA780" s="10">
        <f t="shared" si="76"/>
        <v>17.333333333333332</v>
      </c>
      <c r="BB780" s="10">
        <f t="shared" si="77"/>
        <v>8.4578313253012034</v>
      </c>
    </row>
    <row r="781" spans="1:54" x14ac:dyDescent="0.35">
      <c r="A781" t="s">
        <v>51</v>
      </c>
      <c r="B781">
        <v>59272270</v>
      </c>
      <c r="C781">
        <v>59276483</v>
      </c>
      <c r="D781">
        <v>4214</v>
      </c>
      <c r="E781">
        <v>59274311</v>
      </c>
      <c r="F781">
        <v>687.08</v>
      </c>
      <c r="G781">
        <v>22.42</v>
      </c>
      <c r="H781">
        <v>0</v>
      </c>
      <c r="I781">
        <v>59274311</v>
      </c>
      <c r="J781">
        <v>551.27</v>
      </c>
      <c r="K781">
        <v>59274460</v>
      </c>
      <c r="L781">
        <v>96.54</v>
      </c>
      <c r="M781">
        <v>59274308</v>
      </c>
      <c r="N781">
        <v>318.10000000000002</v>
      </c>
      <c r="O781">
        <v>59274376</v>
      </c>
      <c r="P781">
        <v>59274311</v>
      </c>
      <c r="Q781">
        <v>65</v>
      </c>
      <c r="R781">
        <v>0</v>
      </c>
      <c r="S781">
        <v>0</v>
      </c>
      <c r="T781">
        <v>108</v>
      </c>
      <c r="U781">
        <v>129</v>
      </c>
      <c r="V781">
        <v>54</v>
      </c>
      <c r="W781">
        <v>50</v>
      </c>
      <c r="X781">
        <v>54</v>
      </c>
      <c r="Y781">
        <v>54</v>
      </c>
      <c r="Z781">
        <v>27</v>
      </c>
      <c r="AA781">
        <v>27</v>
      </c>
      <c r="AB781">
        <v>0</v>
      </c>
      <c r="AC781">
        <v>0</v>
      </c>
      <c r="AD781">
        <v>27</v>
      </c>
      <c r="AE781">
        <v>43</v>
      </c>
      <c r="AF781">
        <v>27</v>
      </c>
      <c r="AG781">
        <v>27</v>
      </c>
      <c r="AH781">
        <v>81</v>
      </c>
      <c r="AI781">
        <v>81</v>
      </c>
      <c r="AJ781">
        <v>72</v>
      </c>
      <c r="AK781">
        <v>102</v>
      </c>
      <c r="AL781">
        <v>27</v>
      </c>
      <c r="AM781">
        <v>27</v>
      </c>
      <c r="AN781">
        <v>135</v>
      </c>
      <c r="AO781">
        <v>159</v>
      </c>
      <c r="AP781">
        <v>1242</v>
      </c>
      <c r="AQ781">
        <v>1234</v>
      </c>
      <c r="AR781">
        <v>324</v>
      </c>
      <c r="AS781">
        <v>266</v>
      </c>
      <c r="AT781">
        <v>645</v>
      </c>
      <c r="AU781">
        <v>636</v>
      </c>
      <c r="AW781" s="10">
        <f t="shared" si="72"/>
        <v>2.2098765432098766</v>
      </c>
      <c r="AX781" s="10">
        <f t="shared" si="73"/>
        <v>1</v>
      </c>
      <c r="AY781" s="10">
        <f t="shared" si="74"/>
        <v>1.8641975308641976</v>
      </c>
      <c r="AZ781" s="10">
        <f t="shared" si="75"/>
        <v>3.5555555555555554</v>
      </c>
      <c r="BA781" s="10">
        <f t="shared" si="76"/>
        <v>26.37037037037037</v>
      </c>
      <c r="BB781" s="10">
        <f t="shared" si="77"/>
        <v>7.416666666666667</v>
      </c>
    </row>
    <row r="782" spans="1:54" x14ac:dyDescent="0.35">
      <c r="A782" t="s">
        <v>58</v>
      </c>
      <c r="B782">
        <v>15404657</v>
      </c>
      <c r="C782">
        <v>15406042</v>
      </c>
      <c r="D782">
        <v>1386</v>
      </c>
      <c r="E782">
        <v>15405558</v>
      </c>
      <c r="F782">
        <v>114.38</v>
      </c>
      <c r="G782">
        <v>12.05</v>
      </c>
      <c r="H782">
        <v>0.31</v>
      </c>
      <c r="I782">
        <v>15405558</v>
      </c>
      <c r="J782">
        <v>78.239999999999995</v>
      </c>
      <c r="K782">
        <v>15405556</v>
      </c>
      <c r="L782">
        <v>53.69</v>
      </c>
      <c r="M782">
        <v>15405621</v>
      </c>
      <c r="N782">
        <v>59.63</v>
      </c>
      <c r="O782">
        <v>15405349</v>
      </c>
      <c r="P782">
        <v>15405558</v>
      </c>
      <c r="Q782">
        <v>209</v>
      </c>
      <c r="R782">
        <v>110</v>
      </c>
      <c r="S782">
        <v>66</v>
      </c>
      <c r="T782">
        <v>27</v>
      </c>
      <c r="U782">
        <v>54</v>
      </c>
      <c r="V782">
        <v>81</v>
      </c>
      <c r="W782">
        <v>27</v>
      </c>
      <c r="X782">
        <v>54</v>
      </c>
      <c r="Y782">
        <v>116</v>
      </c>
      <c r="Z782">
        <v>108</v>
      </c>
      <c r="AA782">
        <v>54</v>
      </c>
      <c r="AB782">
        <v>0</v>
      </c>
      <c r="AC782">
        <v>27</v>
      </c>
      <c r="AD782">
        <v>162</v>
      </c>
      <c r="AE782">
        <v>108</v>
      </c>
      <c r="AF782">
        <v>108</v>
      </c>
      <c r="AG782">
        <v>54</v>
      </c>
      <c r="AH782">
        <v>27</v>
      </c>
      <c r="AI782">
        <v>51</v>
      </c>
      <c r="AJ782">
        <v>135</v>
      </c>
      <c r="AK782">
        <v>54</v>
      </c>
      <c r="AL782">
        <v>63</v>
      </c>
      <c r="AM782">
        <v>0</v>
      </c>
      <c r="AN782">
        <v>108</v>
      </c>
      <c r="AO782">
        <v>81</v>
      </c>
      <c r="AP782">
        <v>34</v>
      </c>
      <c r="AQ782">
        <v>513</v>
      </c>
      <c r="AR782">
        <v>41</v>
      </c>
      <c r="AS782">
        <v>352</v>
      </c>
      <c r="AT782">
        <v>216</v>
      </c>
      <c r="AU782">
        <v>351</v>
      </c>
      <c r="AW782" s="10">
        <f t="shared" si="72"/>
        <v>1.8148148148148149</v>
      </c>
      <c r="AX782" s="10">
        <f t="shared" si="73"/>
        <v>2.4320987654320989</v>
      </c>
      <c r="AY782" s="10">
        <f t="shared" si="74"/>
        <v>2.6296296296296298</v>
      </c>
      <c r="AZ782" s="10">
        <f t="shared" si="75"/>
        <v>1.6666666666666667</v>
      </c>
      <c r="BA782" s="10">
        <f t="shared" si="76"/>
        <v>15.012345679012345</v>
      </c>
      <c r="BB782" s="10">
        <f t="shared" si="77"/>
        <v>9.0074074074074062</v>
      </c>
    </row>
    <row r="783" spans="1:54" x14ac:dyDescent="0.35">
      <c r="A783" t="s">
        <v>3460</v>
      </c>
      <c r="B783">
        <v>105325252</v>
      </c>
      <c r="C783">
        <v>105326556</v>
      </c>
      <c r="D783">
        <v>1305</v>
      </c>
      <c r="E783">
        <v>105325962</v>
      </c>
      <c r="F783">
        <v>84.54</v>
      </c>
      <c r="G783">
        <v>16.62</v>
      </c>
      <c r="H783">
        <v>1.19</v>
      </c>
      <c r="I783">
        <v>105325962</v>
      </c>
      <c r="J783">
        <v>74.95</v>
      </c>
      <c r="K783">
        <v>105325964</v>
      </c>
      <c r="L783">
        <v>93.18</v>
      </c>
      <c r="M783">
        <v>105325998</v>
      </c>
      <c r="N783">
        <v>60.51</v>
      </c>
      <c r="O783">
        <v>105325904</v>
      </c>
      <c r="P783">
        <v>105325962</v>
      </c>
      <c r="Q783">
        <v>58</v>
      </c>
      <c r="R783">
        <v>81</v>
      </c>
      <c r="S783">
        <v>81</v>
      </c>
      <c r="T783">
        <v>27</v>
      </c>
      <c r="U783">
        <v>27</v>
      </c>
      <c r="V783">
        <v>27</v>
      </c>
      <c r="W783">
        <v>27</v>
      </c>
      <c r="X783">
        <v>27</v>
      </c>
      <c r="Y783">
        <v>27</v>
      </c>
      <c r="Z783">
        <v>27</v>
      </c>
      <c r="AA783">
        <v>27</v>
      </c>
      <c r="AB783">
        <v>0</v>
      </c>
      <c r="AC783">
        <v>0</v>
      </c>
      <c r="AD783">
        <v>54</v>
      </c>
      <c r="AE783">
        <v>27</v>
      </c>
      <c r="AF783">
        <v>0</v>
      </c>
      <c r="AG783">
        <v>0</v>
      </c>
      <c r="AH783">
        <v>54</v>
      </c>
      <c r="AI783">
        <v>12</v>
      </c>
      <c r="AJ783">
        <v>54</v>
      </c>
      <c r="AK783">
        <v>81</v>
      </c>
      <c r="AL783">
        <v>0</v>
      </c>
      <c r="AM783">
        <v>0</v>
      </c>
      <c r="AN783">
        <v>27</v>
      </c>
      <c r="AO783">
        <v>27</v>
      </c>
      <c r="AP783">
        <v>405</v>
      </c>
      <c r="AQ783">
        <v>405</v>
      </c>
      <c r="AR783">
        <v>270</v>
      </c>
      <c r="AS783">
        <v>270</v>
      </c>
      <c r="AT783">
        <v>378</v>
      </c>
      <c r="AU783">
        <v>378</v>
      </c>
      <c r="AW783" s="10">
        <f t="shared" si="72"/>
        <v>1.6666666666666667</v>
      </c>
      <c r="AX783" s="10">
        <f t="shared" si="73"/>
        <v>0.66666666666666663</v>
      </c>
      <c r="AY783" s="10">
        <f t="shared" si="74"/>
        <v>0.48148148148148145</v>
      </c>
      <c r="AZ783" s="10">
        <f t="shared" si="75"/>
        <v>1.3333333333333333</v>
      </c>
      <c r="BA783" s="10">
        <f t="shared" si="76"/>
        <v>13</v>
      </c>
      <c r="BB783" s="10">
        <f t="shared" si="77"/>
        <v>9.75</v>
      </c>
    </row>
    <row r="784" spans="1:54" x14ac:dyDescent="0.35">
      <c r="A784" t="s">
        <v>3459</v>
      </c>
      <c r="B784">
        <v>66785086</v>
      </c>
      <c r="C784">
        <v>66787532</v>
      </c>
      <c r="D784">
        <v>2447</v>
      </c>
      <c r="E784">
        <v>66785824</v>
      </c>
      <c r="F784">
        <v>135.94</v>
      </c>
      <c r="G784">
        <v>7.75</v>
      </c>
      <c r="H784">
        <v>0.14000000000000001</v>
      </c>
      <c r="I784">
        <v>66785730</v>
      </c>
      <c r="J784">
        <v>70.27</v>
      </c>
      <c r="K784">
        <v>66785970</v>
      </c>
      <c r="L784">
        <v>62.5</v>
      </c>
      <c r="M784">
        <v>66785835</v>
      </c>
      <c r="N784">
        <v>63.15</v>
      </c>
      <c r="O784">
        <v>66786309</v>
      </c>
      <c r="P784">
        <v>66785824</v>
      </c>
      <c r="Q784">
        <v>485</v>
      </c>
      <c r="R784">
        <v>46</v>
      </c>
      <c r="S784">
        <v>0</v>
      </c>
      <c r="T784">
        <v>54</v>
      </c>
      <c r="U784">
        <v>0</v>
      </c>
      <c r="V784">
        <v>27</v>
      </c>
      <c r="W784">
        <v>54</v>
      </c>
      <c r="X784">
        <v>105</v>
      </c>
      <c r="Y784">
        <v>54</v>
      </c>
      <c r="Z784">
        <v>54</v>
      </c>
      <c r="AA784">
        <v>0</v>
      </c>
      <c r="AB784">
        <v>27</v>
      </c>
      <c r="AC784">
        <v>54</v>
      </c>
      <c r="AD784">
        <v>54</v>
      </c>
      <c r="AE784">
        <v>0</v>
      </c>
      <c r="AF784">
        <v>230</v>
      </c>
      <c r="AG784">
        <v>0</v>
      </c>
      <c r="AH784">
        <v>135</v>
      </c>
      <c r="AI784">
        <v>58</v>
      </c>
      <c r="AJ784">
        <v>0</v>
      </c>
      <c r="AK784">
        <v>27</v>
      </c>
      <c r="AL784">
        <v>54</v>
      </c>
      <c r="AM784">
        <v>0</v>
      </c>
      <c r="AN784">
        <v>162</v>
      </c>
      <c r="AO784">
        <v>0</v>
      </c>
      <c r="AP784">
        <v>67</v>
      </c>
      <c r="AQ784">
        <v>189</v>
      </c>
      <c r="AR784">
        <v>27</v>
      </c>
      <c r="AS784">
        <v>189</v>
      </c>
      <c r="AT784">
        <v>189</v>
      </c>
      <c r="AU784">
        <v>189</v>
      </c>
      <c r="AW784" s="10">
        <f t="shared" si="72"/>
        <v>0.66666666666666663</v>
      </c>
      <c r="AX784" s="10">
        <f t="shared" si="73"/>
        <v>1.3333333333333333</v>
      </c>
      <c r="AY784" s="10">
        <f t="shared" si="74"/>
        <v>0.71604938271604934</v>
      </c>
      <c r="AZ784" s="10">
        <f t="shared" si="75"/>
        <v>0.33333333333333331</v>
      </c>
      <c r="BA784" s="10">
        <f t="shared" si="76"/>
        <v>7</v>
      </c>
      <c r="BB784" s="10">
        <f t="shared" si="77"/>
        <v>21</v>
      </c>
    </row>
    <row r="785" spans="1:54" x14ac:dyDescent="0.35">
      <c r="A785" t="s">
        <v>53</v>
      </c>
      <c r="B785">
        <v>52567971</v>
      </c>
      <c r="C785">
        <v>52569233</v>
      </c>
      <c r="D785">
        <v>1263</v>
      </c>
      <c r="E785">
        <v>52568950</v>
      </c>
      <c r="F785">
        <v>305.31</v>
      </c>
      <c r="G785">
        <v>36.57</v>
      </c>
      <c r="H785">
        <v>0</v>
      </c>
      <c r="I785">
        <v>52569029</v>
      </c>
      <c r="J785">
        <v>115.69</v>
      </c>
      <c r="K785">
        <v>52568949</v>
      </c>
      <c r="L785">
        <v>124.28</v>
      </c>
      <c r="M785">
        <v>52568952</v>
      </c>
      <c r="N785">
        <v>161.44</v>
      </c>
      <c r="O785">
        <v>52568602</v>
      </c>
      <c r="P785">
        <v>52568950</v>
      </c>
      <c r="Q785">
        <v>348</v>
      </c>
      <c r="R785">
        <v>27</v>
      </c>
      <c r="S785">
        <v>54</v>
      </c>
      <c r="T785">
        <v>54</v>
      </c>
      <c r="U785">
        <v>0</v>
      </c>
      <c r="V785">
        <v>81</v>
      </c>
      <c r="W785">
        <v>0</v>
      </c>
      <c r="X785">
        <v>54</v>
      </c>
      <c r="Y785">
        <v>0</v>
      </c>
      <c r="Z785">
        <v>0</v>
      </c>
      <c r="AA785">
        <v>0</v>
      </c>
      <c r="AB785">
        <v>0</v>
      </c>
      <c r="AC785">
        <v>0</v>
      </c>
      <c r="AD785">
        <v>27</v>
      </c>
      <c r="AE785">
        <v>27</v>
      </c>
      <c r="AF785">
        <v>38</v>
      </c>
      <c r="AG785">
        <v>20</v>
      </c>
      <c r="AH785">
        <v>0</v>
      </c>
      <c r="AI785">
        <v>54</v>
      </c>
      <c r="AJ785">
        <v>27</v>
      </c>
      <c r="AK785">
        <v>0</v>
      </c>
      <c r="AL785">
        <v>27</v>
      </c>
      <c r="AM785">
        <v>0</v>
      </c>
      <c r="AN785">
        <v>27</v>
      </c>
      <c r="AO785">
        <v>81</v>
      </c>
      <c r="AP785">
        <v>108</v>
      </c>
      <c r="AQ785">
        <v>324</v>
      </c>
      <c r="AR785">
        <v>196</v>
      </c>
      <c r="AS785">
        <v>216</v>
      </c>
      <c r="AT785">
        <v>204</v>
      </c>
      <c r="AU785">
        <v>351</v>
      </c>
      <c r="AW785" s="10">
        <f t="shared" si="72"/>
        <v>0.66666666666666663</v>
      </c>
      <c r="AX785" s="10">
        <f t="shared" si="73"/>
        <v>0</v>
      </c>
      <c r="AY785" s="10">
        <f t="shared" si="74"/>
        <v>1.2469135802469136</v>
      </c>
      <c r="AZ785" s="10">
        <f t="shared" si="75"/>
        <v>1</v>
      </c>
      <c r="BA785" s="10">
        <f t="shared" si="76"/>
        <v>11</v>
      </c>
      <c r="BB785" s="10">
        <f t="shared" si="77"/>
        <v>11</v>
      </c>
    </row>
    <row r="786" spans="1:54" x14ac:dyDescent="0.35">
      <c r="A786" t="s">
        <v>61</v>
      </c>
      <c r="B786">
        <v>218396</v>
      </c>
      <c r="C786">
        <v>219840</v>
      </c>
      <c r="D786">
        <v>1445</v>
      </c>
      <c r="E786">
        <v>219057</v>
      </c>
      <c r="F786">
        <v>255.69</v>
      </c>
      <c r="G786">
        <v>14.84</v>
      </c>
      <c r="H786">
        <v>0.06</v>
      </c>
      <c r="I786">
        <v>219040</v>
      </c>
      <c r="J786">
        <v>165.66</v>
      </c>
      <c r="K786">
        <v>219064</v>
      </c>
      <c r="L786">
        <v>57.25</v>
      </c>
      <c r="M786">
        <v>219060</v>
      </c>
      <c r="N786">
        <v>74.510000000000005</v>
      </c>
      <c r="O786">
        <v>219118</v>
      </c>
      <c r="P786">
        <v>219057</v>
      </c>
      <c r="Q786">
        <v>61</v>
      </c>
      <c r="R786">
        <v>54</v>
      </c>
      <c r="S786">
        <v>27</v>
      </c>
      <c r="T786">
        <v>27</v>
      </c>
      <c r="U786">
        <v>27</v>
      </c>
      <c r="V786">
        <v>81</v>
      </c>
      <c r="W786">
        <v>54</v>
      </c>
      <c r="X786">
        <v>0</v>
      </c>
      <c r="Y786">
        <v>7</v>
      </c>
      <c r="Z786">
        <v>54</v>
      </c>
      <c r="AA786">
        <v>54</v>
      </c>
      <c r="AB786">
        <v>0</v>
      </c>
      <c r="AC786">
        <v>0</v>
      </c>
      <c r="AD786">
        <v>27</v>
      </c>
      <c r="AE786">
        <v>27</v>
      </c>
      <c r="AF786">
        <v>0</v>
      </c>
      <c r="AG786">
        <v>0</v>
      </c>
      <c r="AH786">
        <v>54</v>
      </c>
      <c r="AI786">
        <v>54</v>
      </c>
      <c r="AJ786">
        <v>27</v>
      </c>
      <c r="AK786">
        <v>27</v>
      </c>
      <c r="AL786">
        <v>27</v>
      </c>
      <c r="AM786">
        <v>27</v>
      </c>
      <c r="AN786">
        <v>64</v>
      </c>
      <c r="AO786">
        <v>27</v>
      </c>
      <c r="AP786">
        <v>372</v>
      </c>
      <c r="AQ786">
        <v>405</v>
      </c>
      <c r="AR786">
        <v>176</v>
      </c>
      <c r="AS786">
        <v>135</v>
      </c>
      <c r="AT786">
        <v>324</v>
      </c>
      <c r="AU786">
        <v>351</v>
      </c>
      <c r="AW786" s="10">
        <f t="shared" si="72"/>
        <v>1.3333333333333333</v>
      </c>
      <c r="AX786" s="10">
        <f t="shared" si="73"/>
        <v>0.75308641975308632</v>
      </c>
      <c r="AY786" s="10">
        <f t="shared" si="74"/>
        <v>1</v>
      </c>
      <c r="AZ786" s="10">
        <f t="shared" si="75"/>
        <v>1</v>
      </c>
      <c r="BA786" s="10">
        <f t="shared" si="76"/>
        <v>11</v>
      </c>
      <c r="BB786" s="10">
        <f t="shared" si="77"/>
        <v>11</v>
      </c>
    </row>
    <row r="787" spans="1:54" x14ac:dyDescent="0.35">
      <c r="A787" t="s">
        <v>58</v>
      </c>
      <c r="B787">
        <v>43344475</v>
      </c>
      <c r="C787">
        <v>43345968</v>
      </c>
      <c r="D787">
        <v>1494</v>
      </c>
      <c r="E787">
        <v>43345094</v>
      </c>
      <c r="F787">
        <v>139.56</v>
      </c>
      <c r="G787">
        <v>15.39</v>
      </c>
      <c r="H787">
        <v>0.11</v>
      </c>
      <c r="I787">
        <v>43345094</v>
      </c>
      <c r="J787">
        <v>121.36</v>
      </c>
      <c r="K787">
        <v>43345069</v>
      </c>
      <c r="L787">
        <v>54.83</v>
      </c>
      <c r="M787">
        <v>43345075</v>
      </c>
      <c r="N787">
        <v>110.77</v>
      </c>
      <c r="O787">
        <v>43345221</v>
      </c>
      <c r="P787">
        <v>43345094</v>
      </c>
      <c r="Q787">
        <v>127</v>
      </c>
      <c r="R787">
        <v>54</v>
      </c>
      <c r="S787">
        <v>81</v>
      </c>
      <c r="T787">
        <v>27</v>
      </c>
      <c r="U787">
        <v>77</v>
      </c>
      <c r="V787">
        <v>119</v>
      </c>
      <c r="W787">
        <v>135</v>
      </c>
      <c r="X787">
        <v>105</v>
      </c>
      <c r="Y787">
        <v>162</v>
      </c>
      <c r="Z787">
        <v>27</v>
      </c>
      <c r="AA787">
        <v>81</v>
      </c>
      <c r="AB787">
        <v>0</v>
      </c>
      <c r="AC787">
        <v>0</v>
      </c>
      <c r="AD787">
        <v>0</v>
      </c>
      <c r="AE787">
        <v>0</v>
      </c>
      <c r="AF787">
        <v>27</v>
      </c>
      <c r="AG787">
        <v>84</v>
      </c>
      <c r="AH787">
        <v>48</v>
      </c>
      <c r="AI787">
        <v>108</v>
      </c>
      <c r="AJ787">
        <v>53</v>
      </c>
      <c r="AK787">
        <v>27</v>
      </c>
      <c r="AL787">
        <v>0</v>
      </c>
      <c r="AM787">
        <v>27</v>
      </c>
      <c r="AN787">
        <v>164</v>
      </c>
      <c r="AO787">
        <v>243</v>
      </c>
      <c r="AP787">
        <v>621</v>
      </c>
      <c r="AQ787">
        <v>974</v>
      </c>
      <c r="AR787">
        <v>434</v>
      </c>
      <c r="AS787">
        <v>618</v>
      </c>
      <c r="AT787">
        <v>437</v>
      </c>
      <c r="AU787">
        <v>594</v>
      </c>
      <c r="AW787" s="10">
        <f t="shared" si="72"/>
        <v>3.617283950617284</v>
      </c>
      <c r="AX787" s="10">
        <f t="shared" si="73"/>
        <v>3</v>
      </c>
      <c r="AY787" s="10">
        <f t="shared" si="74"/>
        <v>2.3703703703703702</v>
      </c>
      <c r="AZ787" s="10">
        <f t="shared" si="75"/>
        <v>3.6666666666666665</v>
      </c>
      <c r="BA787" s="10">
        <f t="shared" si="76"/>
        <v>26.987654320987652</v>
      </c>
      <c r="BB787" s="10">
        <f t="shared" si="77"/>
        <v>7.3602693602693599</v>
      </c>
    </row>
    <row r="788" spans="1:54" x14ac:dyDescent="0.35">
      <c r="A788" t="s">
        <v>44</v>
      </c>
      <c r="B788">
        <v>148209006</v>
      </c>
      <c r="C788">
        <v>148210679</v>
      </c>
      <c r="D788">
        <v>1674</v>
      </c>
      <c r="E788">
        <v>148209734</v>
      </c>
      <c r="F788">
        <v>377.55</v>
      </c>
      <c r="G788">
        <v>27.15</v>
      </c>
      <c r="H788">
        <v>0</v>
      </c>
      <c r="I788">
        <v>148209734</v>
      </c>
      <c r="J788">
        <v>341</v>
      </c>
      <c r="K788">
        <v>148209732</v>
      </c>
      <c r="L788">
        <v>128.13</v>
      </c>
      <c r="M788">
        <v>148209827</v>
      </c>
      <c r="N788">
        <v>169.53</v>
      </c>
      <c r="O788">
        <v>148209842</v>
      </c>
      <c r="P788">
        <v>148209734</v>
      </c>
      <c r="Q788">
        <v>108</v>
      </c>
      <c r="R788">
        <v>45</v>
      </c>
      <c r="S788">
        <v>69</v>
      </c>
      <c r="T788">
        <v>31</v>
      </c>
      <c r="U788">
        <v>81</v>
      </c>
      <c r="V788">
        <v>27</v>
      </c>
      <c r="W788">
        <v>27</v>
      </c>
      <c r="X788">
        <v>27</v>
      </c>
      <c r="Y788">
        <v>54</v>
      </c>
      <c r="Z788">
        <v>54</v>
      </c>
      <c r="AA788">
        <v>0</v>
      </c>
      <c r="AB788">
        <v>0</v>
      </c>
      <c r="AC788">
        <v>0</v>
      </c>
      <c r="AD788">
        <v>81</v>
      </c>
      <c r="AE788">
        <v>62</v>
      </c>
      <c r="AF788">
        <v>27</v>
      </c>
      <c r="AG788">
        <v>9</v>
      </c>
      <c r="AH788">
        <v>81</v>
      </c>
      <c r="AI788">
        <v>90</v>
      </c>
      <c r="AJ788">
        <v>75</v>
      </c>
      <c r="AK788">
        <v>62</v>
      </c>
      <c r="AL788">
        <v>0</v>
      </c>
      <c r="AM788">
        <v>74</v>
      </c>
      <c r="AN788">
        <v>135</v>
      </c>
      <c r="AO788">
        <v>175</v>
      </c>
      <c r="AP788">
        <v>1183</v>
      </c>
      <c r="AQ788">
        <v>1178</v>
      </c>
      <c r="AR788">
        <v>585</v>
      </c>
      <c r="AS788">
        <v>523</v>
      </c>
      <c r="AT788">
        <v>597</v>
      </c>
      <c r="AU788">
        <v>567</v>
      </c>
      <c r="AW788" s="10">
        <f t="shared" si="72"/>
        <v>2.1851851851851851</v>
      </c>
      <c r="AX788" s="10">
        <f t="shared" si="73"/>
        <v>0.66666666666666663</v>
      </c>
      <c r="AY788" s="10">
        <f t="shared" si="74"/>
        <v>1.9876543209876543</v>
      </c>
      <c r="AZ788" s="10">
        <f t="shared" si="75"/>
        <v>3.8395061728395063</v>
      </c>
      <c r="BA788" s="10">
        <f t="shared" si="76"/>
        <v>28</v>
      </c>
      <c r="BB788" s="10">
        <f t="shared" si="77"/>
        <v>7.292604501607717</v>
      </c>
    </row>
    <row r="789" spans="1:54" x14ac:dyDescent="0.35">
      <c r="A789" t="s">
        <v>54</v>
      </c>
      <c r="B789">
        <v>65578024</v>
      </c>
      <c r="C789">
        <v>65579531</v>
      </c>
      <c r="D789">
        <v>1508</v>
      </c>
      <c r="E789">
        <v>65578755</v>
      </c>
      <c r="F789">
        <v>194.79</v>
      </c>
      <c r="G789">
        <v>25.69</v>
      </c>
      <c r="H789">
        <v>0.04</v>
      </c>
      <c r="I789">
        <v>65578769</v>
      </c>
      <c r="J789">
        <v>125.11</v>
      </c>
      <c r="K789">
        <v>65578751</v>
      </c>
      <c r="L789">
        <v>85.08</v>
      </c>
      <c r="M789">
        <v>65578768</v>
      </c>
      <c r="N789">
        <v>89.68</v>
      </c>
      <c r="O789">
        <v>65578777</v>
      </c>
      <c r="P789">
        <v>65578755</v>
      </c>
      <c r="Q789">
        <v>22</v>
      </c>
      <c r="R789">
        <v>27</v>
      </c>
      <c r="S789">
        <v>27</v>
      </c>
      <c r="T789">
        <v>79</v>
      </c>
      <c r="U789">
        <v>81</v>
      </c>
      <c r="V789">
        <v>84</v>
      </c>
      <c r="W789">
        <v>86</v>
      </c>
      <c r="X789">
        <v>27</v>
      </c>
      <c r="Y789">
        <v>27</v>
      </c>
      <c r="Z789">
        <v>0</v>
      </c>
      <c r="AA789">
        <v>0</v>
      </c>
      <c r="AB789">
        <v>27</v>
      </c>
      <c r="AC789">
        <v>27</v>
      </c>
      <c r="AD789">
        <v>76</v>
      </c>
      <c r="AE789">
        <v>61</v>
      </c>
      <c r="AF789">
        <v>211</v>
      </c>
      <c r="AG789">
        <v>211</v>
      </c>
      <c r="AH789">
        <v>81</v>
      </c>
      <c r="AI789">
        <v>81</v>
      </c>
      <c r="AJ789">
        <v>81</v>
      </c>
      <c r="AK789">
        <v>81</v>
      </c>
      <c r="AL789">
        <v>54</v>
      </c>
      <c r="AM789">
        <v>54</v>
      </c>
      <c r="AN789">
        <v>0</v>
      </c>
      <c r="AO789">
        <v>32</v>
      </c>
      <c r="AP789">
        <v>595</v>
      </c>
      <c r="AQ789">
        <v>594</v>
      </c>
      <c r="AR789">
        <v>348</v>
      </c>
      <c r="AS789">
        <v>378</v>
      </c>
      <c r="AT789">
        <v>390</v>
      </c>
      <c r="AU789">
        <v>432</v>
      </c>
      <c r="AW789" s="10">
        <f t="shared" si="72"/>
        <v>2.3950617283950617</v>
      </c>
      <c r="AX789" s="10">
        <f t="shared" si="73"/>
        <v>0.66666666666666663</v>
      </c>
      <c r="AY789" s="10">
        <f t="shared" si="74"/>
        <v>4.3580246913580245</v>
      </c>
      <c r="AZ789" s="10">
        <f t="shared" si="75"/>
        <v>2.0617283950617282</v>
      </c>
      <c r="BA789" s="10">
        <f t="shared" si="76"/>
        <v>17.333333333333332</v>
      </c>
      <c r="BB789" s="10">
        <f t="shared" si="77"/>
        <v>8.407185628742516</v>
      </c>
    </row>
    <row r="790" spans="1:54" x14ac:dyDescent="0.35">
      <c r="A790" t="s">
        <v>53</v>
      </c>
      <c r="B790">
        <v>40220575</v>
      </c>
      <c r="C790">
        <v>40222059</v>
      </c>
      <c r="D790">
        <v>1485</v>
      </c>
      <c r="E790">
        <v>40221277</v>
      </c>
      <c r="F790">
        <v>174.61</v>
      </c>
      <c r="G790">
        <v>17.66</v>
      </c>
      <c r="H790">
        <v>7.0000000000000007E-2</v>
      </c>
      <c r="I790">
        <v>40221289</v>
      </c>
      <c r="J790">
        <v>81.25</v>
      </c>
      <c r="K790">
        <v>40221281</v>
      </c>
      <c r="L790">
        <v>58.8</v>
      </c>
      <c r="M790">
        <v>40221300</v>
      </c>
      <c r="N790">
        <v>114.11</v>
      </c>
      <c r="O790">
        <v>40221317</v>
      </c>
      <c r="P790">
        <v>40221277</v>
      </c>
      <c r="Q790">
        <v>40</v>
      </c>
      <c r="R790">
        <v>129</v>
      </c>
      <c r="S790">
        <v>135</v>
      </c>
      <c r="T790">
        <v>0</v>
      </c>
      <c r="U790">
        <v>0</v>
      </c>
      <c r="V790">
        <v>0</v>
      </c>
      <c r="W790">
        <v>48</v>
      </c>
      <c r="X790">
        <v>0</v>
      </c>
      <c r="Y790">
        <v>0</v>
      </c>
      <c r="Z790">
        <v>12</v>
      </c>
      <c r="AA790">
        <v>0</v>
      </c>
      <c r="AB790">
        <v>0</v>
      </c>
      <c r="AC790">
        <v>0</v>
      </c>
      <c r="AD790">
        <v>27</v>
      </c>
      <c r="AE790">
        <v>27</v>
      </c>
      <c r="AF790">
        <v>54</v>
      </c>
      <c r="AG790">
        <v>30</v>
      </c>
      <c r="AH790">
        <v>22</v>
      </c>
      <c r="AI790">
        <v>0</v>
      </c>
      <c r="AJ790">
        <v>54</v>
      </c>
      <c r="AK790">
        <v>54</v>
      </c>
      <c r="AL790">
        <v>0</v>
      </c>
      <c r="AM790">
        <v>27</v>
      </c>
      <c r="AN790">
        <v>81</v>
      </c>
      <c r="AO790">
        <v>81</v>
      </c>
      <c r="AP790">
        <v>388</v>
      </c>
      <c r="AQ790">
        <v>429</v>
      </c>
      <c r="AR790">
        <v>324</v>
      </c>
      <c r="AS790">
        <v>351</v>
      </c>
      <c r="AT790">
        <v>594</v>
      </c>
      <c r="AU790">
        <v>594</v>
      </c>
      <c r="AW790" s="10">
        <f t="shared" si="72"/>
        <v>2.2592592592592591</v>
      </c>
      <c r="AX790" s="10">
        <f t="shared" si="73"/>
        <v>0</v>
      </c>
      <c r="AY790" s="10">
        <f t="shared" si="74"/>
        <v>0.70370370370370372</v>
      </c>
      <c r="AZ790" s="10">
        <f t="shared" si="75"/>
        <v>2</v>
      </c>
      <c r="BA790" s="10">
        <f t="shared" si="76"/>
        <v>16.962962962962962</v>
      </c>
      <c r="BB790" s="10">
        <f t="shared" si="77"/>
        <v>8.481481481481481</v>
      </c>
    </row>
    <row r="791" spans="1:54" x14ac:dyDescent="0.35">
      <c r="A791" t="s">
        <v>53</v>
      </c>
      <c r="B791">
        <v>1463594</v>
      </c>
      <c r="C791">
        <v>1465860</v>
      </c>
      <c r="D791">
        <v>2267</v>
      </c>
      <c r="E791">
        <v>1465131</v>
      </c>
      <c r="F791">
        <v>534.16</v>
      </c>
      <c r="G791">
        <v>30.98</v>
      </c>
      <c r="H791">
        <v>0</v>
      </c>
      <c r="I791">
        <v>1465133</v>
      </c>
      <c r="J791">
        <v>289.44</v>
      </c>
      <c r="K791">
        <v>1465115</v>
      </c>
      <c r="L791">
        <v>175.48</v>
      </c>
      <c r="M791">
        <v>1465132</v>
      </c>
      <c r="N791">
        <v>383.62</v>
      </c>
      <c r="O791">
        <v>1464727</v>
      </c>
      <c r="P791">
        <v>1465131</v>
      </c>
      <c r="Q791">
        <v>404</v>
      </c>
      <c r="R791">
        <v>0</v>
      </c>
      <c r="S791">
        <v>27</v>
      </c>
      <c r="T791">
        <v>0</v>
      </c>
      <c r="U791">
        <v>54</v>
      </c>
      <c r="V791">
        <v>27</v>
      </c>
      <c r="W791">
        <v>0</v>
      </c>
      <c r="X791">
        <v>27</v>
      </c>
      <c r="Y791">
        <v>27</v>
      </c>
      <c r="Z791">
        <v>0</v>
      </c>
      <c r="AA791">
        <v>99</v>
      </c>
      <c r="AB791">
        <v>0</v>
      </c>
      <c r="AC791">
        <v>0</v>
      </c>
      <c r="AD791">
        <v>0</v>
      </c>
      <c r="AE791">
        <v>130</v>
      </c>
      <c r="AF791">
        <v>0</v>
      </c>
      <c r="AG791">
        <v>27</v>
      </c>
      <c r="AH791">
        <v>27</v>
      </c>
      <c r="AI791">
        <v>122</v>
      </c>
      <c r="AJ791">
        <v>27</v>
      </c>
      <c r="AK791">
        <v>67</v>
      </c>
      <c r="AL791">
        <v>0</v>
      </c>
      <c r="AM791">
        <v>54</v>
      </c>
      <c r="AN791">
        <v>27</v>
      </c>
      <c r="AO791">
        <v>402</v>
      </c>
      <c r="AP791">
        <v>70</v>
      </c>
      <c r="AQ791">
        <v>1161</v>
      </c>
      <c r="AR791">
        <v>54</v>
      </c>
      <c r="AS791">
        <v>999</v>
      </c>
      <c r="AT791">
        <v>54</v>
      </c>
      <c r="AU791">
        <v>1374</v>
      </c>
      <c r="AW791" s="10">
        <f t="shared" si="72"/>
        <v>1</v>
      </c>
      <c r="AX791" s="10">
        <f t="shared" si="73"/>
        <v>1.5555555555555556</v>
      </c>
      <c r="AY791" s="10">
        <f t="shared" si="74"/>
        <v>3.4444444444444446</v>
      </c>
      <c r="AZ791" s="10">
        <f t="shared" si="75"/>
        <v>6.4567901234567904</v>
      </c>
      <c r="BA791" s="10">
        <f t="shared" si="76"/>
        <v>43.629629629629626</v>
      </c>
      <c r="BB791" s="10">
        <f t="shared" si="77"/>
        <v>6.7571701720841295</v>
      </c>
    </row>
    <row r="792" spans="1:54" x14ac:dyDescent="0.35">
      <c r="A792" t="s">
        <v>56</v>
      </c>
      <c r="B792">
        <v>31987574</v>
      </c>
      <c r="C792">
        <v>31989100</v>
      </c>
      <c r="D792">
        <v>1527</v>
      </c>
      <c r="E792">
        <v>31988324</v>
      </c>
      <c r="F792">
        <v>260.06</v>
      </c>
      <c r="G792">
        <v>33.880000000000003</v>
      </c>
      <c r="H792">
        <v>0.06</v>
      </c>
      <c r="I792">
        <v>31988324</v>
      </c>
      <c r="J792">
        <v>280.45</v>
      </c>
      <c r="K792">
        <v>31988326</v>
      </c>
      <c r="L792">
        <v>144.36000000000001</v>
      </c>
      <c r="M792">
        <v>31988318</v>
      </c>
      <c r="N792">
        <v>128.81</v>
      </c>
      <c r="O792">
        <v>31988337</v>
      </c>
      <c r="P792">
        <v>31988324</v>
      </c>
      <c r="Q792">
        <v>13</v>
      </c>
      <c r="R792">
        <v>109</v>
      </c>
      <c r="S792">
        <v>122</v>
      </c>
      <c r="T792">
        <v>54</v>
      </c>
      <c r="U792">
        <v>54</v>
      </c>
      <c r="V792">
        <v>54</v>
      </c>
      <c r="W792">
        <v>54</v>
      </c>
      <c r="X792">
        <v>39</v>
      </c>
      <c r="Y792">
        <v>27</v>
      </c>
      <c r="Z792">
        <v>27</v>
      </c>
      <c r="AA792">
        <v>27</v>
      </c>
      <c r="AB792">
        <v>16</v>
      </c>
      <c r="AC792">
        <v>3</v>
      </c>
      <c r="AD792">
        <v>27</v>
      </c>
      <c r="AE792">
        <v>27</v>
      </c>
      <c r="AF792">
        <v>108</v>
      </c>
      <c r="AG792">
        <v>108</v>
      </c>
      <c r="AH792">
        <v>0</v>
      </c>
      <c r="AI792">
        <v>0</v>
      </c>
      <c r="AJ792">
        <v>0</v>
      </c>
      <c r="AK792">
        <v>0</v>
      </c>
      <c r="AL792">
        <v>81</v>
      </c>
      <c r="AM792">
        <v>81</v>
      </c>
      <c r="AN792">
        <v>189</v>
      </c>
      <c r="AO792">
        <v>189</v>
      </c>
      <c r="AP792">
        <v>858</v>
      </c>
      <c r="AQ792">
        <v>857</v>
      </c>
      <c r="AR792">
        <v>630</v>
      </c>
      <c r="AS792">
        <v>621</v>
      </c>
      <c r="AT792">
        <v>540</v>
      </c>
      <c r="AU792">
        <v>540</v>
      </c>
      <c r="AW792" s="10">
        <f t="shared" si="72"/>
        <v>2.8395061728395063</v>
      </c>
      <c r="AX792" s="10">
        <f t="shared" si="73"/>
        <v>0.70370370370370372</v>
      </c>
      <c r="AY792" s="10">
        <f t="shared" si="74"/>
        <v>1.6666666666666667</v>
      </c>
      <c r="AZ792" s="10">
        <f t="shared" si="75"/>
        <v>3.3333333333333335</v>
      </c>
      <c r="BA792" s="10">
        <f t="shared" si="76"/>
        <v>24.913580246913579</v>
      </c>
      <c r="BB792" s="10">
        <f t="shared" si="77"/>
        <v>7.474074074074073</v>
      </c>
    </row>
    <row r="793" spans="1:54" x14ac:dyDescent="0.35">
      <c r="A793" t="s">
        <v>56</v>
      </c>
      <c r="B793">
        <v>209497883</v>
      </c>
      <c r="C793">
        <v>209501486</v>
      </c>
      <c r="D793">
        <v>3604</v>
      </c>
      <c r="E793">
        <v>209499690</v>
      </c>
      <c r="F793">
        <v>390.98</v>
      </c>
      <c r="G793">
        <v>13.06</v>
      </c>
      <c r="H793">
        <v>0</v>
      </c>
      <c r="I793">
        <v>209499692</v>
      </c>
      <c r="J793">
        <v>205.32</v>
      </c>
      <c r="K793">
        <v>209499591</v>
      </c>
      <c r="L793">
        <v>90.01</v>
      </c>
      <c r="M793">
        <v>209499814</v>
      </c>
      <c r="N793">
        <v>199.59</v>
      </c>
      <c r="O793">
        <v>209499684</v>
      </c>
      <c r="P793">
        <v>209499690</v>
      </c>
      <c r="Q793">
        <v>6</v>
      </c>
      <c r="R793">
        <v>30</v>
      </c>
      <c r="S793">
        <v>27</v>
      </c>
      <c r="T793">
        <v>27</v>
      </c>
      <c r="U793">
        <v>27</v>
      </c>
      <c r="V793">
        <v>0</v>
      </c>
      <c r="W793">
        <v>0</v>
      </c>
      <c r="X793">
        <v>0</v>
      </c>
      <c r="Y793">
        <v>0</v>
      </c>
      <c r="Z793">
        <v>27</v>
      </c>
      <c r="AA793">
        <v>27</v>
      </c>
      <c r="AB793">
        <v>0</v>
      </c>
      <c r="AC793">
        <v>0</v>
      </c>
      <c r="AD793">
        <v>0</v>
      </c>
      <c r="AE793">
        <v>0</v>
      </c>
      <c r="AF793">
        <v>54</v>
      </c>
      <c r="AG793">
        <v>54</v>
      </c>
      <c r="AH793">
        <v>162</v>
      </c>
      <c r="AI793">
        <v>161</v>
      </c>
      <c r="AJ793">
        <v>54</v>
      </c>
      <c r="AK793">
        <v>54</v>
      </c>
      <c r="AL793">
        <v>27</v>
      </c>
      <c r="AM793">
        <v>32</v>
      </c>
      <c r="AN793">
        <v>81</v>
      </c>
      <c r="AO793">
        <v>81</v>
      </c>
      <c r="AP793">
        <v>719</v>
      </c>
      <c r="AQ793">
        <v>725</v>
      </c>
      <c r="AR793">
        <v>324</v>
      </c>
      <c r="AS793">
        <v>329</v>
      </c>
      <c r="AT793">
        <v>337</v>
      </c>
      <c r="AU793">
        <v>347</v>
      </c>
      <c r="AW793" s="10">
        <f t="shared" si="72"/>
        <v>0.66666666666666663</v>
      </c>
      <c r="AX793" s="10">
        <f t="shared" si="73"/>
        <v>0.33333333333333331</v>
      </c>
      <c r="AY793" s="10">
        <f t="shared" si="74"/>
        <v>2.6543209876543212</v>
      </c>
      <c r="AZ793" s="10">
        <f t="shared" si="75"/>
        <v>2.0617283950617282</v>
      </c>
      <c r="BA793" s="10">
        <f t="shared" si="76"/>
        <v>17.296296296296298</v>
      </c>
      <c r="BB793" s="10">
        <f t="shared" si="77"/>
        <v>8.3892215568862287</v>
      </c>
    </row>
    <row r="794" spans="1:54" x14ac:dyDescent="0.35">
      <c r="A794" t="s">
        <v>45</v>
      </c>
      <c r="B794">
        <v>38643672</v>
      </c>
      <c r="C794">
        <v>38645906</v>
      </c>
      <c r="D794">
        <v>2235</v>
      </c>
      <c r="E794">
        <v>38645249</v>
      </c>
      <c r="F794">
        <v>297.51</v>
      </c>
      <c r="G794">
        <v>15.72</v>
      </c>
      <c r="H794">
        <v>0</v>
      </c>
      <c r="I794">
        <v>38645249</v>
      </c>
      <c r="J794">
        <v>171.85</v>
      </c>
      <c r="K794">
        <v>38645254</v>
      </c>
      <c r="L794">
        <v>96.74</v>
      </c>
      <c r="M794">
        <v>38645248</v>
      </c>
      <c r="N794">
        <v>144.41999999999999</v>
      </c>
      <c r="O794">
        <v>38644789</v>
      </c>
      <c r="P794">
        <v>38645249</v>
      </c>
      <c r="Q794">
        <v>460</v>
      </c>
      <c r="R794">
        <v>108</v>
      </c>
      <c r="S794">
        <v>135</v>
      </c>
      <c r="T794">
        <v>27</v>
      </c>
      <c r="U794">
        <v>52</v>
      </c>
      <c r="V794">
        <v>108</v>
      </c>
      <c r="W794">
        <v>81</v>
      </c>
      <c r="X794">
        <v>0</v>
      </c>
      <c r="Y794">
        <v>54</v>
      </c>
      <c r="Z794">
        <v>27</v>
      </c>
      <c r="AA794">
        <v>0</v>
      </c>
      <c r="AB794">
        <v>22</v>
      </c>
      <c r="AC794">
        <v>11</v>
      </c>
      <c r="AD794">
        <v>189</v>
      </c>
      <c r="AE794">
        <v>0</v>
      </c>
      <c r="AF794">
        <v>27</v>
      </c>
      <c r="AG794">
        <v>38</v>
      </c>
      <c r="AH794">
        <v>81</v>
      </c>
      <c r="AI794">
        <v>54</v>
      </c>
      <c r="AJ794">
        <v>172</v>
      </c>
      <c r="AK794">
        <v>0</v>
      </c>
      <c r="AL794">
        <v>30</v>
      </c>
      <c r="AM794">
        <v>0</v>
      </c>
      <c r="AN794">
        <v>146</v>
      </c>
      <c r="AO794">
        <v>158</v>
      </c>
      <c r="AP794">
        <v>230</v>
      </c>
      <c r="AQ794">
        <v>606</v>
      </c>
      <c r="AR794">
        <v>210</v>
      </c>
      <c r="AS794">
        <v>263</v>
      </c>
      <c r="AT794">
        <v>112</v>
      </c>
      <c r="AU794">
        <v>478</v>
      </c>
      <c r="AW794" s="10">
        <f t="shared" si="72"/>
        <v>3.308641975308642</v>
      </c>
      <c r="AX794" s="10">
        <f t="shared" si="73"/>
        <v>0.80246913580246915</v>
      </c>
      <c r="AY794" s="10">
        <f t="shared" si="74"/>
        <v>1.1358024691358024</v>
      </c>
      <c r="AZ794" s="10">
        <f t="shared" si="75"/>
        <v>1.9506172839506173</v>
      </c>
      <c r="BA794" s="10">
        <f t="shared" si="76"/>
        <v>16.62962962962963</v>
      </c>
      <c r="BB794" s="10">
        <f t="shared" si="77"/>
        <v>8.5253164556962027</v>
      </c>
    </row>
    <row r="795" spans="1:54" x14ac:dyDescent="0.35">
      <c r="A795" t="s">
        <v>57</v>
      </c>
      <c r="B795">
        <v>98054758</v>
      </c>
      <c r="C795">
        <v>98056230</v>
      </c>
      <c r="D795">
        <v>1473</v>
      </c>
      <c r="E795">
        <v>98055455</v>
      </c>
      <c r="F795">
        <v>574.65</v>
      </c>
      <c r="G795">
        <v>34.08</v>
      </c>
      <c r="H795">
        <v>0</v>
      </c>
      <c r="I795">
        <v>98055456</v>
      </c>
      <c r="J795">
        <v>489.3</v>
      </c>
      <c r="K795">
        <v>98055456</v>
      </c>
      <c r="L795">
        <v>139.71</v>
      </c>
      <c r="M795">
        <v>98055413</v>
      </c>
      <c r="N795">
        <v>164.18</v>
      </c>
      <c r="O795">
        <v>98055494</v>
      </c>
      <c r="P795">
        <v>98055455</v>
      </c>
      <c r="Q795">
        <v>39</v>
      </c>
      <c r="R795">
        <v>100</v>
      </c>
      <c r="S795">
        <v>185</v>
      </c>
      <c r="T795">
        <v>54</v>
      </c>
      <c r="U795">
        <v>80</v>
      </c>
      <c r="V795">
        <v>27</v>
      </c>
      <c r="W795">
        <v>54</v>
      </c>
      <c r="X795">
        <v>54</v>
      </c>
      <c r="Y795">
        <v>54</v>
      </c>
      <c r="Z795">
        <v>0</v>
      </c>
      <c r="AA795">
        <v>0</v>
      </c>
      <c r="AB795">
        <v>108</v>
      </c>
      <c r="AC795">
        <v>96</v>
      </c>
      <c r="AD795">
        <v>158</v>
      </c>
      <c r="AE795">
        <v>120</v>
      </c>
      <c r="AF795">
        <v>54</v>
      </c>
      <c r="AG795">
        <v>54</v>
      </c>
      <c r="AH795">
        <v>243</v>
      </c>
      <c r="AI795">
        <v>243</v>
      </c>
      <c r="AJ795">
        <v>54</v>
      </c>
      <c r="AK795">
        <v>54</v>
      </c>
      <c r="AL795">
        <v>75</v>
      </c>
      <c r="AM795">
        <v>31</v>
      </c>
      <c r="AN795">
        <v>405</v>
      </c>
      <c r="AO795">
        <v>482</v>
      </c>
      <c r="AP795">
        <v>2034</v>
      </c>
      <c r="AQ795">
        <v>2063</v>
      </c>
      <c r="AR795">
        <v>756</v>
      </c>
      <c r="AS795">
        <v>759</v>
      </c>
      <c r="AT795">
        <v>903</v>
      </c>
      <c r="AU795">
        <v>966</v>
      </c>
      <c r="AW795" s="10">
        <f t="shared" si="72"/>
        <v>3.9382716049382713</v>
      </c>
      <c r="AX795" s="10">
        <f t="shared" si="73"/>
        <v>1.8518518518518519</v>
      </c>
      <c r="AY795" s="10">
        <f t="shared" si="74"/>
        <v>5.1481481481481479</v>
      </c>
      <c r="AZ795" s="10">
        <f t="shared" si="75"/>
        <v>7</v>
      </c>
      <c r="BA795" s="10">
        <f t="shared" si="76"/>
        <v>46.765432098765437</v>
      </c>
      <c r="BB795" s="10">
        <f t="shared" si="77"/>
        <v>6.6807760141093482</v>
      </c>
    </row>
    <row r="796" spans="1:54" x14ac:dyDescent="0.35">
      <c r="A796" t="s">
        <v>62</v>
      </c>
      <c r="B796">
        <v>39071255</v>
      </c>
      <c r="C796">
        <v>39073327</v>
      </c>
      <c r="D796">
        <v>2073</v>
      </c>
      <c r="E796">
        <v>39072105</v>
      </c>
      <c r="F796">
        <v>332.29</v>
      </c>
      <c r="G796">
        <v>17.940000000000001</v>
      </c>
      <c r="H796">
        <v>0</v>
      </c>
      <c r="I796">
        <v>39071999</v>
      </c>
      <c r="J796">
        <v>178.8</v>
      </c>
      <c r="K796">
        <v>39072105</v>
      </c>
      <c r="L796">
        <v>147.26</v>
      </c>
      <c r="M796">
        <v>39072106</v>
      </c>
      <c r="N796">
        <v>190.19</v>
      </c>
      <c r="O796">
        <v>39072291</v>
      </c>
      <c r="P796">
        <v>39072105</v>
      </c>
      <c r="Q796">
        <v>186</v>
      </c>
      <c r="R796">
        <v>9</v>
      </c>
      <c r="S796">
        <v>27</v>
      </c>
      <c r="T796">
        <v>75</v>
      </c>
      <c r="U796">
        <v>108</v>
      </c>
      <c r="V796">
        <v>81</v>
      </c>
      <c r="W796">
        <v>87</v>
      </c>
      <c r="X796">
        <v>27</v>
      </c>
      <c r="Y796">
        <v>0</v>
      </c>
      <c r="Z796">
        <v>27</v>
      </c>
      <c r="AA796">
        <v>54</v>
      </c>
      <c r="AB796">
        <v>0</v>
      </c>
      <c r="AC796">
        <v>0</v>
      </c>
      <c r="AD796">
        <v>27</v>
      </c>
      <c r="AE796">
        <v>27</v>
      </c>
      <c r="AF796">
        <v>136</v>
      </c>
      <c r="AG796">
        <v>162</v>
      </c>
      <c r="AH796">
        <v>27</v>
      </c>
      <c r="AI796">
        <v>0</v>
      </c>
      <c r="AJ796">
        <v>135</v>
      </c>
      <c r="AK796">
        <v>121</v>
      </c>
      <c r="AL796">
        <v>0</v>
      </c>
      <c r="AM796">
        <v>54</v>
      </c>
      <c r="AN796">
        <v>216</v>
      </c>
      <c r="AO796">
        <v>55</v>
      </c>
      <c r="AP796">
        <v>411</v>
      </c>
      <c r="AQ796">
        <v>712</v>
      </c>
      <c r="AR796">
        <v>285</v>
      </c>
      <c r="AS796">
        <v>523</v>
      </c>
      <c r="AT796">
        <v>283</v>
      </c>
      <c r="AU796">
        <v>539</v>
      </c>
      <c r="AW796" s="10">
        <f t="shared" si="72"/>
        <v>2.7407407407407409</v>
      </c>
      <c r="AX796" s="10">
        <f t="shared" si="73"/>
        <v>0.66666666666666663</v>
      </c>
      <c r="AY796" s="10">
        <f t="shared" si="74"/>
        <v>2.3333333333333335</v>
      </c>
      <c r="AZ796" s="10">
        <f t="shared" si="75"/>
        <v>2.8395061728395063</v>
      </c>
      <c r="BA796" s="10">
        <f t="shared" si="76"/>
        <v>21.901234567901238</v>
      </c>
      <c r="BB796" s="10">
        <f t="shared" si="77"/>
        <v>7.7130434782608699</v>
      </c>
    </row>
    <row r="797" spans="1:54" x14ac:dyDescent="0.35">
      <c r="A797" t="s">
        <v>57</v>
      </c>
      <c r="B797">
        <v>98420985</v>
      </c>
      <c r="C797">
        <v>98422183</v>
      </c>
      <c r="D797">
        <v>1199</v>
      </c>
      <c r="E797">
        <v>98421714</v>
      </c>
      <c r="F797">
        <v>172.74</v>
      </c>
      <c r="G797">
        <v>19.22</v>
      </c>
      <c r="H797">
        <v>7.0000000000000007E-2</v>
      </c>
      <c r="I797">
        <v>98421742</v>
      </c>
      <c r="J797">
        <v>58.78</v>
      </c>
      <c r="K797">
        <v>98421689</v>
      </c>
      <c r="L797">
        <v>73.349999999999994</v>
      </c>
      <c r="M797">
        <v>98421784</v>
      </c>
      <c r="N797">
        <v>151.28</v>
      </c>
      <c r="O797">
        <v>98421584</v>
      </c>
      <c r="P797">
        <v>98421714</v>
      </c>
      <c r="Q797">
        <v>130</v>
      </c>
      <c r="R797">
        <v>0</v>
      </c>
      <c r="S797">
        <v>0</v>
      </c>
      <c r="T797">
        <v>0</v>
      </c>
      <c r="U797">
        <v>0</v>
      </c>
      <c r="V797">
        <v>25</v>
      </c>
      <c r="W797">
        <v>27</v>
      </c>
      <c r="X797">
        <v>0</v>
      </c>
      <c r="Y797">
        <v>0</v>
      </c>
      <c r="Z797">
        <v>0</v>
      </c>
      <c r="AA797">
        <v>0</v>
      </c>
      <c r="AB797">
        <v>0</v>
      </c>
      <c r="AC797">
        <v>0</v>
      </c>
      <c r="AD797">
        <v>54</v>
      </c>
      <c r="AE797">
        <v>28</v>
      </c>
      <c r="AF797">
        <v>0</v>
      </c>
      <c r="AG797">
        <v>27</v>
      </c>
      <c r="AH797">
        <v>0</v>
      </c>
      <c r="AI797">
        <v>27</v>
      </c>
      <c r="AJ797">
        <v>0</v>
      </c>
      <c r="AK797">
        <v>27</v>
      </c>
      <c r="AL797">
        <v>0</v>
      </c>
      <c r="AM797">
        <v>0</v>
      </c>
      <c r="AN797">
        <v>27</v>
      </c>
      <c r="AO797">
        <v>54</v>
      </c>
      <c r="AP797">
        <v>135</v>
      </c>
      <c r="AQ797">
        <v>240</v>
      </c>
      <c r="AR797">
        <v>156</v>
      </c>
      <c r="AS797">
        <v>257</v>
      </c>
      <c r="AT797">
        <v>212</v>
      </c>
      <c r="AU797">
        <v>388</v>
      </c>
      <c r="AW797" s="10">
        <f t="shared" si="72"/>
        <v>0.33333333333333331</v>
      </c>
      <c r="AX797" s="10">
        <f t="shared" si="73"/>
        <v>0</v>
      </c>
      <c r="AY797" s="10">
        <f t="shared" si="74"/>
        <v>1.0123456790123457</v>
      </c>
      <c r="AZ797" s="10">
        <f t="shared" si="75"/>
        <v>1</v>
      </c>
      <c r="BA797" s="10">
        <f t="shared" si="76"/>
        <v>10.925925925925926</v>
      </c>
      <c r="BB797" s="10">
        <f t="shared" si="77"/>
        <v>10.925925925925926</v>
      </c>
    </row>
    <row r="798" spans="1:54" x14ac:dyDescent="0.35">
      <c r="A798" t="s">
        <v>44</v>
      </c>
      <c r="B798">
        <v>73372710</v>
      </c>
      <c r="C798">
        <v>73373996</v>
      </c>
      <c r="D798">
        <v>1287</v>
      </c>
      <c r="E798">
        <v>73373006</v>
      </c>
      <c r="F798">
        <v>314.52999999999997</v>
      </c>
      <c r="G798">
        <v>26.12</v>
      </c>
      <c r="H798">
        <v>0</v>
      </c>
      <c r="I798">
        <v>73373002</v>
      </c>
      <c r="J798">
        <v>122.69</v>
      </c>
      <c r="K798">
        <v>73372988</v>
      </c>
      <c r="L798">
        <v>167.87</v>
      </c>
      <c r="M798">
        <v>73373005</v>
      </c>
      <c r="N798">
        <v>172.24</v>
      </c>
      <c r="O798">
        <v>73373353</v>
      </c>
      <c r="P798">
        <v>73373006</v>
      </c>
      <c r="Q798">
        <v>347</v>
      </c>
      <c r="R798">
        <v>0</v>
      </c>
      <c r="S798">
        <v>75</v>
      </c>
      <c r="T798">
        <v>108</v>
      </c>
      <c r="U798">
        <v>108</v>
      </c>
      <c r="V798">
        <v>81</v>
      </c>
      <c r="W798">
        <v>81</v>
      </c>
      <c r="X798">
        <v>27</v>
      </c>
      <c r="Y798">
        <v>27</v>
      </c>
      <c r="Z798">
        <v>48</v>
      </c>
      <c r="AA798">
        <v>27</v>
      </c>
      <c r="AB798">
        <v>0</v>
      </c>
      <c r="AC798">
        <v>27</v>
      </c>
      <c r="AD798">
        <v>81</v>
      </c>
      <c r="AE798">
        <v>0</v>
      </c>
      <c r="AF798">
        <v>54</v>
      </c>
      <c r="AG798">
        <v>27</v>
      </c>
      <c r="AH798">
        <v>54</v>
      </c>
      <c r="AI798">
        <v>27</v>
      </c>
      <c r="AJ798">
        <v>99</v>
      </c>
      <c r="AK798">
        <v>50</v>
      </c>
      <c r="AL798">
        <v>0</v>
      </c>
      <c r="AM798">
        <v>112</v>
      </c>
      <c r="AN798">
        <v>27</v>
      </c>
      <c r="AO798">
        <v>81</v>
      </c>
      <c r="AP798">
        <v>54</v>
      </c>
      <c r="AQ798">
        <v>603</v>
      </c>
      <c r="AR798">
        <v>81</v>
      </c>
      <c r="AS798">
        <v>615</v>
      </c>
      <c r="AT798">
        <v>162</v>
      </c>
      <c r="AU798">
        <v>633</v>
      </c>
      <c r="AW798" s="10">
        <f t="shared" si="72"/>
        <v>3.2592592592592591</v>
      </c>
      <c r="AX798" s="10">
        <f t="shared" si="73"/>
        <v>1</v>
      </c>
      <c r="AY798" s="10">
        <f t="shared" si="74"/>
        <v>0.66666666666666663</v>
      </c>
      <c r="AZ798" s="10">
        <f t="shared" si="75"/>
        <v>3</v>
      </c>
      <c r="BA798" s="10">
        <f t="shared" si="76"/>
        <v>22.851851851851851</v>
      </c>
      <c r="BB798" s="10">
        <f t="shared" si="77"/>
        <v>7.617283950617284</v>
      </c>
    </row>
    <row r="799" spans="1:54" x14ac:dyDescent="0.35">
      <c r="A799" t="s">
        <v>58</v>
      </c>
      <c r="B799">
        <v>111409100</v>
      </c>
      <c r="C799">
        <v>111410673</v>
      </c>
      <c r="D799">
        <v>1574</v>
      </c>
      <c r="E799">
        <v>111409684</v>
      </c>
      <c r="F799">
        <v>126.13</v>
      </c>
      <c r="G799">
        <v>9.6999999999999993</v>
      </c>
      <c r="H799">
        <v>0.15</v>
      </c>
      <c r="I799">
        <v>111409607</v>
      </c>
      <c r="J799">
        <v>59.04</v>
      </c>
      <c r="K799">
        <v>111409683</v>
      </c>
      <c r="L799">
        <v>90.5</v>
      </c>
      <c r="M799">
        <v>111409855</v>
      </c>
      <c r="N799">
        <v>99.62</v>
      </c>
      <c r="O799">
        <v>111409886</v>
      </c>
      <c r="P799">
        <v>111409684</v>
      </c>
      <c r="Q799">
        <v>202</v>
      </c>
      <c r="R799">
        <v>108</v>
      </c>
      <c r="S799">
        <v>27</v>
      </c>
      <c r="T799">
        <v>5</v>
      </c>
      <c r="U799">
        <v>27</v>
      </c>
      <c r="V799">
        <v>108</v>
      </c>
      <c r="W799">
        <v>0</v>
      </c>
      <c r="X799">
        <v>27</v>
      </c>
      <c r="Y799">
        <v>27</v>
      </c>
      <c r="Z799">
        <v>54</v>
      </c>
      <c r="AA799">
        <v>27</v>
      </c>
      <c r="AB799">
        <v>0</v>
      </c>
      <c r="AC799">
        <v>0</v>
      </c>
      <c r="AD799">
        <v>60</v>
      </c>
      <c r="AE799">
        <v>0</v>
      </c>
      <c r="AF799">
        <v>81</v>
      </c>
      <c r="AG799">
        <v>27</v>
      </c>
      <c r="AH799">
        <v>137</v>
      </c>
      <c r="AI799">
        <v>27</v>
      </c>
      <c r="AJ799">
        <v>135</v>
      </c>
      <c r="AK799">
        <v>54</v>
      </c>
      <c r="AL799">
        <v>96</v>
      </c>
      <c r="AM799">
        <v>54</v>
      </c>
      <c r="AN799">
        <v>187</v>
      </c>
      <c r="AO799">
        <v>27</v>
      </c>
      <c r="AP799">
        <v>175</v>
      </c>
      <c r="AQ799">
        <v>324</v>
      </c>
      <c r="AR799">
        <v>297</v>
      </c>
      <c r="AS799">
        <v>648</v>
      </c>
      <c r="AT799">
        <v>297</v>
      </c>
      <c r="AU799">
        <v>235</v>
      </c>
      <c r="AW799" s="10">
        <f t="shared" si="72"/>
        <v>0.66666666666666663</v>
      </c>
      <c r="AX799" s="10">
        <f t="shared" si="73"/>
        <v>0.66666666666666663</v>
      </c>
      <c r="AY799" s="10">
        <f t="shared" si="74"/>
        <v>0.66666666666666663</v>
      </c>
      <c r="AZ799" s="10">
        <f t="shared" si="75"/>
        <v>1.6666666666666667</v>
      </c>
      <c r="BA799" s="10">
        <f t="shared" si="76"/>
        <v>14.901234567901234</v>
      </c>
      <c r="BB799" s="10">
        <f t="shared" si="77"/>
        <v>8.9407407407407398</v>
      </c>
    </row>
    <row r="800" spans="1:54" x14ac:dyDescent="0.35">
      <c r="A800" t="s">
        <v>57</v>
      </c>
      <c r="B800">
        <v>80039681</v>
      </c>
      <c r="C800">
        <v>80041615</v>
      </c>
      <c r="D800">
        <v>1935</v>
      </c>
      <c r="E800">
        <v>80040576</v>
      </c>
      <c r="F800">
        <v>278.94</v>
      </c>
      <c r="G800">
        <v>21.44</v>
      </c>
      <c r="H800">
        <v>0</v>
      </c>
      <c r="I800">
        <v>80040574</v>
      </c>
      <c r="J800">
        <v>188.96</v>
      </c>
      <c r="K800">
        <v>80040545</v>
      </c>
      <c r="L800">
        <v>99.19</v>
      </c>
      <c r="M800">
        <v>80040586</v>
      </c>
      <c r="N800">
        <v>132.97999999999999</v>
      </c>
      <c r="O800">
        <v>80040648</v>
      </c>
      <c r="P800">
        <v>80040576</v>
      </c>
      <c r="Q800">
        <v>72</v>
      </c>
      <c r="R800">
        <v>54</v>
      </c>
      <c r="S800">
        <v>45</v>
      </c>
      <c r="T800">
        <v>0</v>
      </c>
      <c r="U800">
        <v>0</v>
      </c>
      <c r="V800">
        <v>0</v>
      </c>
      <c r="W800">
        <v>54</v>
      </c>
      <c r="X800">
        <v>0</v>
      </c>
      <c r="Y800">
        <v>0</v>
      </c>
      <c r="Z800">
        <v>54</v>
      </c>
      <c r="AA800">
        <v>10</v>
      </c>
      <c r="AB800">
        <v>27</v>
      </c>
      <c r="AC800">
        <v>27</v>
      </c>
      <c r="AD800">
        <v>54</v>
      </c>
      <c r="AE800">
        <v>76</v>
      </c>
      <c r="AF800">
        <v>27</v>
      </c>
      <c r="AG800">
        <v>27</v>
      </c>
      <c r="AH800">
        <v>27</v>
      </c>
      <c r="AI800">
        <v>27</v>
      </c>
      <c r="AJ800">
        <v>0</v>
      </c>
      <c r="AK800">
        <v>0</v>
      </c>
      <c r="AL800">
        <v>54</v>
      </c>
      <c r="AM800">
        <v>104</v>
      </c>
      <c r="AN800">
        <v>27</v>
      </c>
      <c r="AO800">
        <v>37</v>
      </c>
      <c r="AP800">
        <v>540</v>
      </c>
      <c r="AQ800">
        <v>520</v>
      </c>
      <c r="AR800">
        <v>189</v>
      </c>
      <c r="AS800">
        <v>252</v>
      </c>
      <c r="AT800">
        <v>420</v>
      </c>
      <c r="AU800">
        <v>470</v>
      </c>
      <c r="AW800" s="10">
        <f t="shared" si="72"/>
        <v>1.2222222222222223</v>
      </c>
      <c r="AX800" s="10">
        <f t="shared" si="73"/>
        <v>0.45679012345679015</v>
      </c>
      <c r="AY800" s="10">
        <f t="shared" si="74"/>
        <v>1.6049382716049383</v>
      </c>
      <c r="AZ800" s="10">
        <f t="shared" si="75"/>
        <v>1.7407407407407407</v>
      </c>
      <c r="BA800" s="10">
        <f t="shared" si="76"/>
        <v>15.333333333333334</v>
      </c>
      <c r="BB800" s="10">
        <f t="shared" si="77"/>
        <v>8.8085106382978733</v>
      </c>
    </row>
    <row r="801" spans="1:54" x14ac:dyDescent="0.35">
      <c r="A801" t="s">
        <v>3462</v>
      </c>
      <c r="B801">
        <v>129920784</v>
      </c>
      <c r="C801">
        <v>129923092</v>
      </c>
      <c r="D801">
        <v>2309</v>
      </c>
      <c r="E801">
        <v>129921852</v>
      </c>
      <c r="F801">
        <v>241.47</v>
      </c>
      <c r="G801">
        <v>11.71</v>
      </c>
      <c r="H801">
        <v>0.05</v>
      </c>
      <c r="I801">
        <v>129921850</v>
      </c>
      <c r="J801">
        <v>206.92</v>
      </c>
      <c r="K801">
        <v>129921939</v>
      </c>
      <c r="L801">
        <v>56.46</v>
      </c>
      <c r="M801">
        <v>129922005</v>
      </c>
      <c r="N801">
        <v>72.39</v>
      </c>
      <c r="O801">
        <v>129921938</v>
      </c>
      <c r="P801">
        <v>129921852</v>
      </c>
      <c r="Q801">
        <v>86</v>
      </c>
      <c r="R801">
        <v>1</v>
      </c>
      <c r="S801">
        <v>108</v>
      </c>
      <c r="T801">
        <v>51</v>
      </c>
      <c r="U801">
        <v>81</v>
      </c>
      <c r="V801">
        <v>108</v>
      </c>
      <c r="W801">
        <v>87</v>
      </c>
      <c r="X801">
        <v>81</v>
      </c>
      <c r="Y801">
        <v>108</v>
      </c>
      <c r="Z801">
        <v>0</v>
      </c>
      <c r="AA801">
        <v>27</v>
      </c>
      <c r="AB801">
        <v>27</v>
      </c>
      <c r="AC801">
        <v>27</v>
      </c>
      <c r="AD801">
        <v>108</v>
      </c>
      <c r="AE801">
        <v>135</v>
      </c>
      <c r="AF801">
        <v>135</v>
      </c>
      <c r="AG801">
        <v>136</v>
      </c>
      <c r="AH801">
        <v>135</v>
      </c>
      <c r="AI801">
        <v>63</v>
      </c>
      <c r="AJ801">
        <v>39</v>
      </c>
      <c r="AK801">
        <v>54</v>
      </c>
      <c r="AL801">
        <v>0</v>
      </c>
      <c r="AM801">
        <v>0</v>
      </c>
      <c r="AN801">
        <v>54</v>
      </c>
      <c r="AO801">
        <v>81</v>
      </c>
      <c r="AP801">
        <v>554</v>
      </c>
      <c r="AQ801">
        <v>589</v>
      </c>
      <c r="AR801">
        <v>333</v>
      </c>
      <c r="AS801">
        <v>299</v>
      </c>
      <c r="AT801">
        <v>378</v>
      </c>
      <c r="AU801">
        <v>317</v>
      </c>
      <c r="AW801" s="10">
        <f t="shared" si="72"/>
        <v>3.4074074074074074</v>
      </c>
      <c r="AX801" s="10">
        <f t="shared" si="73"/>
        <v>2</v>
      </c>
      <c r="AY801" s="10">
        <f t="shared" si="74"/>
        <v>4.1234567901234565</v>
      </c>
      <c r="AZ801" s="10">
        <f t="shared" si="75"/>
        <v>1.6666666666666667</v>
      </c>
      <c r="BA801" s="10">
        <f t="shared" si="76"/>
        <v>14.876543209876544</v>
      </c>
      <c r="BB801" s="10">
        <f t="shared" si="77"/>
        <v>8.9259259259259256</v>
      </c>
    </row>
    <row r="802" spans="1:54" x14ac:dyDescent="0.35">
      <c r="A802" t="s">
        <v>54</v>
      </c>
      <c r="B802">
        <v>154238686</v>
      </c>
      <c r="C802">
        <v>154239622</v>
      </c>
      <c r="D802">
        <v>937</v>
      </c>
      <c r="E802">
        <v>154239390</v>
      </c>
      <c r="F802">
        <v>312.13</v>
      </c>
      <c r="G802">
        <v>28.71</v>
      </c>
      <c r="H802">
        <v>0</v>
      </c>
      <c r="I802">
        <v>154239390</v>
      </c>
      <c r="J802">
        <v>220.18</v>
      </c>
      <c r="K802">
        <v>154239329</v>
      </c>
      <c r="L802">
        <v>142.07</v>
      </c>
      <c r="M802">
        <v>154239384</v>
      </c>
      <c r="N802">
        <v>119.35</v>
      </c>
      <c r="O802">
        <v>154239154</v>
      </c>
      <c r="P802">
        <v>154239390</v>
      </c>
      <c r="Q802">
        <v>236</v>
      </c>
      <c r="R802">
        <v>0</v>
      </c>
      <c r="S802">
        <v>0</v>
      </c>
      <c r="T802">
        <v>27</v>
      </c>
      <c r="U802">
        <v>27</v>
      </c>
      <c r="V802">
        <v>14</v>
      </c>
      <c r="W802">
        <v>0</v>
      </c>
      <c r="X802">
        <v>24</v>
      </c>
      <c r="Y802">
        <v>27</v>
      </c>
      <c r="Z802">
        <v>0</v>
      </c>
      <c r="AA802">
        <v>27</v>
      </c>
      <c r="AB802">
        <v>0</v>
      </c>
      <c r="AC802">
        <v>0</v>
      </c>
      <c r="AD802">
        <v>54</v>
      </c>
      <c r="AE802">
        <v>108</v>
      </c>
      <c r="AF802">
        <v>0</v>
      </c>
      <c r="AG802">
        <v>27</v>
      </c>
      <c r="AH802">
        <v>82</v>
      </c>
      <c r="AI802">
        <v>27</v>
      </c>
      <c r="AJ802">
        <v>81</v>
      </c>
      <c r="AK802">
        <v>161</v>
      </c>
      <c r="AL802">
        <v>27</v>
      </c>
      <c r="AM802">
        <v>27</v>
      </c>
      <c r="AN802">
        <v>27</v>
      </c>
      <c r="AO802">
        <v>108</v>
      </c>
      <c r="AP802">
        <v>139</v>
      </c>
      <c r="AQ802">
        <v>999</v>
      </c>
      <c r="AR802">
        <v>81</v>
      </c>
      <c r="AS802">
        <v>673</v>
      </c>
      <c r="AT802">
        <v>8</v>
      </c>
      <c r="AU802">
        <v>491</v>
      </c>
      <c r="AW802" s="10">
        <f t="shared" si="72"/>
        <v>0.33333333333333331</v>
      </c>
      <c r="AX802" s="10">
        <f t="shared" si="73"/>
        <v>0.66666666666666663</v>
      </c>
      <c r="AY802" s="10">
        <f t="shared" si="74"/>
        <v>2</v>
      </c>
      <c r="AZ802" s="10">
        <f t="shared" si="75"/>
        <v>3.6543209876543212</v>
      </c>
      <c r="BA802" s="10">
        <f t="shared" si="76"/>
        <v>26.703703703703702</v>
      </c>
      <c r="BB802" s="10">
        <f t="shared" si="77"/>
        <v>7.3074324324324316</v>
      </c>
    </row>
    <row r="803" spans="1:54" x14ac:dyDescent="0.35">
      <c r="A803" t="s">
        <v>3460</v>
      </c>
      <c r="B803">
        <v>112315845</v>
      </c>
      <c r="C803">
        <v>112317752</v>
      </c>
      <c r="D803">
        <v>1908</v>
      </c>
      <c r="E803">
        <v>112316290</v>
      </c>
      <c r="F803">
        <v>174.9</v>
      </c>
      <c r="G803">
        <v>17.440000000000001</v>
      </c>
      <c r="H803">
        <v>0.04</v>
      </c>
      <c r="I803">
        <v>112316425</v>
      </c>
      <c r="J803">
        <v>104.42</v>
      </c>
      <c r="K803">
        <v>112316295</v>
      </c>
      <c r="L803">
        <v>85.7</v>
      </c>
      <c r="M803">
        <v>112316301</v>
      </c>
      <c r="N803">
        <v>81.75</v>
      </c>
      <c r="O803">
        <v>112316798</v>
      </c>
      <c r="P803">
        <v>112316290</v>
      </c>
      <c r="Q803">
        <v>508</v>
      </c>
      <c r="R803">
        <v>0</v>
      </c>
      <c r="S803">
        <v>27</v>
      </c>
      <c r="T803">
        <v>54</v>
      </c>
      <c r="U803">
        <v>153</v>
      </c>
      <c r="V803">
        <v>135</v>
      </c>
      <c r="W803">
        <v>0</v>
      </c>
      <c r="X803">
        <v>38</v>
      </c>
      <c r="Y803">
        <v>0</v>
      </c>
      <c r="Z803">
        <v>25</v>
      </c>
      <c r="AA803">
        <v>16</v>
      </c>
      <c r="AB803">
        <v>0</v>
      </c>
      <c r="AC803">
        <v>0</v>
      </c>
      <c r="AD803">
        <v>54</v>
      </c>
      <c r="AE803">
        <v>27</v>
      </c>
      <c r="AF803">
        <v>81</v>
      </c>
      <c r="AG803">
        <v>27</v>
      </c>
      <c r="AH803">
        <v>46</v>
      </c>
      <c r="AI803">
        <v>27</v>
      </c>
      <c r="AJ803">
        <v>54</v>
      </c>
      <c r="AK803">
        <v>0</v>
      </c>
      <c r="AL803">
        <v>54</v>
      </c>
      <c r="AM803">
        <v>27</v>
      </c>
      <c r="AN803">
        <v>135</v>
      </c>
      <c r="AO803">
        <v>54</v>
      </c>
      <c r="AP803">
        <v>110</v>
      </c>
      <c r="AQ803">
        <v>289</v>
      </c>
      <c r="AR803">
        <v>54</v>
      </c>
      <c r="AS803">
        <v>273</v>
      </c>
      <c r="AT803">
        <v>61</v>
      </c>
      <c r="AU803">
        <v>321</v>
      </c>
      <c r="AW803" s="10">
        <f t="shared" si="72"/>
        <v>2.2222222222222223</v>
      </c>
      <c r="AX803" s="10">
        <f t="shared" si="73"/>
        <v>0.19753086419753085</v>
      </c>
      <c r="AY803" s="10">
        <f t="shared" si="74"/>
        <v>1</v>
      </c>
      <c r="AZ803" s="10">
        <f t="shared" si="75"/>
        <v>1</v>
      </c>
      <c r="BA803" s="10">
        <f t="shared" si="76"/>
        <v>10.901234567901234</v>
      </c>
      <c r="BB803" s="10">
        <f t="shared" si="77"/>
        <v>10.901234567901234</v>
      </c>
    </row>
    <row r="804" spans="1:54" x14ac:dyDescent="0.35">
      <c r="A804" t="s">
        <v>53</v>
      </c>
      <c r="B804">
        <v>50038271</v>
      </c>
      <c r="C804">
        <v>50043392</v>
      </c>
      <c r="D804">
        <v>5122</v>
      </c>
      <c r="E804">
        <v>50040946</v>
      </c>
      <c r="F804">
        <v>755.66</v>
      </c>
      <c r="G804">
        <v>25.86</v>
      </c>
      <c r="H804">
        <v>0</v>
      </c>
      <c r="I804">
        <v>50040922</v>
      </c>
      <c r="J804">
        <v>436.35</v>
      </c>
      <c r="K804">
        <v>50040962</v>
      </c>
      <c r="L804">
        <v>94.46</v>
      </c>
      <c r="M804">
        <v>50042531</v>
      </c>
      <c r="N804">
        <v>117.78</v>
      </c>
      <c r="O804">
        <v>50040831</v>
      </c>
      <c r="P804">
        <v>50040946</v>
      </c>
      <c r="Q804">
        <v>115</v>
      </c>
      <c r="R804">
        <v>116</v>
      </c>
      <c r="S804">
        <v>81</v>
      </c>
      <c r="T804">
        <v>54</v>
      </c>
      <c r="U804">
        <v>54</v>
      </c>
      <c r="V804">
        <v>151</v>
      </c>
      <c r="W804">
        <v>27</v>
      </c>
      <c r="X804">
        <v>27</v>
      </c>
      <c r="Y804">
        <v>27</v>
      </c>
      <c r="Z804">
        <v>0</v>
      </c>
      <c r="AA804">
        <v>0</v>
      </c>
      <c r="AB804">
        <v>0</v>
      </c>
      <c r="AC804">
        <v>0</v>
      </c>
      <c r="AD804">
        <v>255</v>
      </c>
      <c r="AE804">
        <v>108</v>
      </c>
      <c r="AF804">
        <v>60</v>
      </c>
      <c r="AG804">
        <v>54</v>
      </c>
      <c r="AH804">
        <v>162</v>
      </c>
      <c r="AI804">
        <v>110</v>
      </c>
      <c r="AJ804">
        <v>84</v>
      </c>
      <c r="AK804">
        <v>135</v>
      </c>
      <c r="AL804">
        <v>81</v>
      </c>
      <c r="AM804">
        <v>54</v>
      </c>
      <c r="AN804">
        <v>540</v>
      </c>
      <c r="AO804">
        <v>358</v>
      </c>
      <c r="AP804">
        <v>1588</v>
      </c>
      <c r="AQ804">
        <v>1413</v>
      </c>
      <c r="AR804">
        <v>588</v>
      </c>
      <c r="AS804">
        <v>791</v>
      </c>
      <c r="AT804">
        <v>1100</v>
      </c>
      <c r="AU804">
        <v>1451</v>
      </c>
      <c r="AW804" s="10">
        <f t="shared" si="72"/>
        <v>2</v>
      </c>
      <c r="AX804" s="10">
        <f t="shared" si="73"/>
        <v>0.33333333333333331</v>
      </c>
      <c r="AY804" s="10">
        <f t="shared" si="74"/>
        <v>3.3580246913580249</v>
      </c>
      <c r="AZ804" s="10">
        <f t="shared" si="75"/>
        <v>6.7530864197530871</v>
      </c>
      <c r="BA804" s="10">
        <f t="shared" si="76"/>
        <v>45.123456790123456</v>
      </c>
      <c r="BB804" s="10">
        <f t="shared" si="77"/>
        <v>6.6819012797074944</v>
      </c>
    </row>
    <row r="805" spans="1:54" x14ac:dyDescent="0.35">
      <c r="A805" t="s">
        <v>55</v>
      </c>
      <c r="B805">
        <v>136003131</v>
      </c>
      <c r="C805">
        <v>136006277</v>
      </c>
      <c r="D805">
        <v>3147</v>
      </c>
      <c r="E805">
        <v>136003733</v>
      </c>
      <c r="F805">
        <v>1029.26</v>
      </c>
      <c r="G805">
        <v>52.31</v>
      </c>
      <c r="H805">
        <v>0</v>
      </c>
      <c r="I805">
        <v>136003738</v>
      </c>
      <c r="J805">
        <v>905.72</v>
      </c>
      <c r="K805">
        <v>136003740</v>
      </c>
      <c r="L805">
        <v>312.88</v>
      </c>
      <c r="M805">
        <v>136003715</v>
      </c>
      <c r="N805">
        <v>430.56</v>
      </c>
      <c r="O805">
        <v>136004704</v>
      </c>
      <c r="P805">
        <v>136003733</v>
      </c>
      <c r="Q805">
        <v>971</v>
      </c>
      <c r="R805">
        <v>108</v>
      </c>
      <c r="S805">
        <v>160</v>
      </c>
      <c r="T805">
        <v>27</v>
      </c>
      <c r="U805">
        <v>135</v>
      </c>
      <c r="V805">
        <v>115</v>
      </c>
      <c r="W805">
        <v>0</v>
      </c>
      <c r="X805">
        <v>27</v>
      </c>
      <c r="Y805">
        <v>18</v>
      </c>
      <c r="Z805">
        <v>35</v>
      </c>
      <c r="AA805">
        <v>54</v>
      </c>
      <c r="AB805">
        <v>14</v>
      </c>
      <c r="AC805">
        <v>42</v>
      </c>
      <c r="AD805">
        <v>212</v>
      </c>
      <c r="AE805">
        <v>74</v>
      </c>
      <c r="AF805">
        <v>81</v>
      </c>
      <c r="AG805">
        <v>95</v>
      </c>
      <c r="AH805">
        <v>36</v>
      </c>
      <c r="AI805">
        <v>27</v>
      </c>
      <c r="AJ805">
        <v>76</v>
      </c>
      <c r="AK805">
        <v>383</v>
      </c>
      <c r="AL805">
        <v>169</v>
      </c>
      <c r="AM805">
        <v>49</v>
      </c>
      <c r="AN805">
        <v>124</v>
      </c>
      <c r="AO805">
        <v>438</v>
      </c>
      <c r="AP805">
        <v>335</v>
      </c>
      <c r="AQ805">
        <v>2791</v>
      </c>
      <c r="AR805">
        <v>108</v>
      </c>
      <c r="AS805">
        <v>1125</v>
      </c>
      <c r="AT805">
        <v>135</v>
      </c>
      <c r="AU805">
        <v>1650</v>
      </c>
      <c r="AW805" s="10">
        <f t="shared" si="72"/>
        <v>3.6419753086419751</v>
      </c>
      <c r="AX805" s="10">
        <f t="shared" si="73"/>
        <v>1.4074074074074074</v>
      </c>
      <c r="AY805" s="10">
        <f t="shared" si="74"/>
        <v>2.4197530864197527</v>
      </c>
      <c r="AZ805" s="10">
        <f t="shared" si="75"/>
        <v>10.74074074074074</v>
      </c>
      <c r="BA805" s="10">
        <f t="shared" si="76"/>
        <v>68.716049382716051</v>
      </c>
      <c r="BB805" s="10">
        <f t="shared" si="77"/>
        <v>6.3977011494252878</v>
      </c>
    </row>
    <row r="806" spans="1:54" x14ac:dyDescent="0.35">
      <c r="A806" t="s">
        <v>62</v>
      </c>
      <c r="B806">
        <v>36573488</v>
      </c>
      <c r="C806">
        <v>36575832</v>
      </c>
      <c r="D806">
        <v>2345</v>
      </c>
      <c r="E806">
        <v>36574205</v>
      </c>
      <c r="F806">
        <v>898.39</v>
      </c>
      <c r="G806">
        <v>42.31</v>
      </c>
      <c r="H806">
        <v>0</v>
      </c>
      <c r="I806">
        <v>36574206</v>
      </c>
      <c r="J806">
        <v>584.39</v>
      </c>
      <c r="K806">
        <v>36574193</v>
      </c>
      <c r="L806">
        <v>218.3</v>
      </c>
      <c r="M806">
        <v>36574205</v>
      </c>
      <c r="N806">
        <v>272.97000000000003</v>
      </c>
      <c r="O806">
        <v>36574660</v>
      </c>
      <c r="P806">
        <v>36574205</v>
      </c>
      <c r="Q806">
        <v>455</v>
      </c>
      <c r="R806">
        <v>0</v>
      </c>
      <c r="S806">
        <v>54</v>
      </c>
      <c r="T806">
        <v>54</v>
      </c>
      <c r="U806">
        <v>27</v>
      </c>
      <c r="V806">
        <v>167</v>
      </c>
      <c r="W806">
        <v>54</v>
      </c>
      <c r="X806">
        <v>54</v>
      </c>
      <c r="Y806">
        <v>108</v>
      </c>
      <c r="Z806">
        <v>1</v>
      </c>
      <c r="AA806">
        <v>22</v>
      </c>
      <c r="AB806">
        <v>24</v>
      </c>
      <c r="AC806">
        <v>38</v>
      </c>
      <c r="AD806">
        <v>54</v>
      </c>
      <c r="AE806">
        <v>27</v>
      </c>
      <c r="AF806">
        <v>0</v>
      </c>
      <c r="AG806">
        <v>4</v>
      </c>
      <c r="AH806">
        <v>81</v>
      </c>
      <c r="AI806">
        <v>54</v>
      </c>
      <c r="AJ806">
        <v>54</v>
      </c>
      <c r="AK806">
        <v>135</v>
      </c>
      <c r="AL806">
        <v>0</v>
      </c>
      <c r="AM806">
        <v>135</v>
      </c>
      <c r="AN806">
        <v>54</v>
      </c>
      <c r="AO806">
        <v>80</v>
      </c>
      <c r="AP806">
        <v>941</v>
      </c>
      <c r="AQ806">
        <v>885</v>
      </c>
      <c r="AR806">
        <v>280</v>
      </c>
      <c r="AS806">
        <v>702</v>
      </c>
      <c r="AT806">
        <v>213</v>
      </c>
      <c r="AU806">
        <v>891</v>
      </c>
      <c r="AW806" s="10">
        <f t="shared" si="72"/>
        <v>1.6666666666666667</v>
      </c>
      <c r="AX806" s="10">
        <f t="shared" si="73"/>
        <v>2.074074074074074</v>
      </c>
      <c r="AY806" s="10">
        <f t="shared" si="74"/>
        <v>1.0493827160493827</v>
      </c>
      <c r="AZ806" s="10">
        <f t="shared" si="75"/>
        <v>4.3209876543209882</v>
      </c>
      <c r="BA806" s="10">
        <f t="shared" si="76"/>
        <v>30.592592592592592</v>
      </c>
      <c r="BB806" s="10">
        <f t="shared" si="77"/>
        <v>7.0799999999999992</v>
      </c>
    </row>
    <row r="807" spans="1:54" x14ac:dyDescent="0.35">
      <c r="A807" t="s">
        <v>51</v>
      </c>
      <c r="B807">
        <v>26048617</v>
      </c>
      <c r="C807">
        <v>26050070</v>
      </c>
      <c r="D807">
        <v>1454</v>
      </c>
      <c r="E807">
        <v>26049512</v>
      </c>
      <c r="F807">
        <v>368.65</v>
      </c>
      <c r="G807">
        <v>50.89</v>
      </c>
      <c r="H807">
        <v>0</v>
      </c>
      <c r="I807">
        <v>26049512</v>
      </c>
      <c r="J807">
        <v>201.26</v>
      </c>
      <c r="K807">
        <v>26049511</v>
      </c>
      <c r="L807">
        <v>130.4</v>
      </c>
      <c r="M807">
        <v>26049558</v>
      </c>
      <c r="N807">
        <v>201.92</v>
      </c>
      <c r="O807">
        <v>26049343</v>
      </c>
      <c r="P807">
        <v>26049512</v>
      </c>
      <c r="Q807">
        <v>169</v>
      </c>
      <c r="R807">
        <v>0</v>
      </c>
      <c r="S807">
        <v>0</v>
      </c>
      <c r="T807">
        <v>0</v>
      </c>
      <c r="U807">
        <v>0</v>
      </c>
      <c r="V807">
        <v>27</v>
      </c>
      <c r="W807">
        <v>27</v>
      </c>
      <c r="X807">
        <v>27</v>
      </c>
      <c r="Y807">
        <v>27</v>
      </c>
      <c r="Z807">
        <v>27</v>
      </c>
      <c r="AA807">
        <v>27</v>
      </c>
      <c r="AB807">
        <v>0</v>
      </c>
      <c r="AC807">
        <v>0</v>
      </c>
      <c r="AD807">
        <v>54</v>
      </c>
      <c r="AE807">
        <v>54</v>
      </c>
      <c r="AF807">
        <v>27</v>
      </c>
      <c r="AG807">
        <v>27</v>
      </c>
      <c r="AH807">
        <v>27</v>
      </c>
      <c r="AI807">
        <v>0</v>
      </c>
      <c r="AJ807">
        <v>54</v>
      </c>
      <c r="AK807">
        <v>54</v>
      </c>
      <c r="AL807">
        <v>54</v>
      </c>
      <c r="AM807">
        <v>54</v>
      </c>
      <c r="AN807">
        <v>123</v>
      </c>
      <c r="AO807">
        <v>54</v>
      </c>
      <c r="AP807">
        <v>295</v>
      </c>
      <c r="AQ807">
        <v>470</v>
      </c>
      <c r="AR807">
        <v>245</v>
      </c>
      <c r="AS807">
        <v>405</v>
      </c>
      <c r="AT807">
        <v>120</v>
      </c>
      <c r="AU807">
        <v>486</v>
      </c>
      <c r="AW807" s="10">
        <f t="shared" si="72"/>
        <v>0.33333333333333331</v>
      </c>
      <c r="AX807" s="10">
        <f t="shared" si="73"/>
        <v>0.66666666666666663</v>
      </c>
      <c r="AY807" s="10">
        <f t="shared" si="74"/>
        <v>1</v>
      </c>
      <c r="AZ807" s="10">
        <f t="shared" si="75"/>
        <v>2</v>
      </c>
      <c r="BA807" s="10">
        <f t="shared" si="76"/>
        <v>16.802469135802468</v>
      </c>
      <c r="BB807" s="10">
        <f t="shared" si="77"/>
        <v>8.4012345679012341</v>
      </c>
    </row>
    <row r="808" spans="1:54" x14ac:dyDescent="0.35">
      <c r="A808" t="s">
        <v>3460</v>
      </c>
      <c r="B808">
        <v>5541567</v>
      </c>
      <c r="C808">
        <v>5542998</v>
      </c>
      <c r="D808">
        <v>1432</v>
      </c>
      <c r="E808">
        <v>5542198</v>
      </c>
      <c r="F808">
        <v>192.96</v>
      </c>
      <c r="G808">
        <v>24.16</v>
      </c>
      <c r="H808">
        <v>0.04</v>
      </c>
      <c r="I808">
        <v>5542198</v>
      </c>
      <c r="J808">
        <v>142.41999999999999</v>
      </c>
      <c r="K808">
        <v>5542189</v>
      </c>
      <c r="L808">
        <v>65.14</v>
      </c>
      <c r="M808">
        <v>5542263</v>
      </c>
      <c r="N808">
        <v>79.67</v>
      </c>
      <c r="O808">
        <v>5542282</v>
      </c>
      <c r="P808">
        <v>5542198</v>
      </c>
      <c r="Q808">
        <v>84</v>
      </c>
      <c r="R808">
        <v>108</v>
      </c>
      <c r="S808">
        <v>54</v>
      </c>
      <c r="T808">
        <v>27</v>
      </c>
      <c r="U808">
        <v>22</v>
      </c>
      <c r="V808">
        <v>81</v>
      </c>
      <c r="W808">
        <v>27</v>
      </c>
      <c r="X808">
        <v>0</v>
      </c>
      <c r="Y808">
        <v>0</v>
      </c>
      <c r="Z808">
        <v>0</v>
      </c>
      <c r="AA808">
        <v>20</v>
      </c>
      <c r="AB808">
        <v>0</v>
      </c>
      <c r="AC808">
        <v>0</v>
      </c>
      <c r="AD808">
        <v>69</v>
      </c>
      <c r="AE808">
        <v>51</v>
      </c>
      <c r="AF808">
        <v>0</v>
      </c>
      <c r="AG808">
        <v>0</v>
      </c>
      <c r="AH808">
        <v>0</v>
      </c>
      <c r="AI808">
        <v>0</v>
      </c>
      <c r="AJ808">
        <v>27</v>
      </c>
      <c r="AK808">
        <v>27</v>
      </c>
      <c r="AL808">
        <v>81</v>
      </c>
      <c r="AM808">
        <v>54</v>
      </c>
      <c r="AN808">
        <v>0</v>
      </c>
      <c r="AO808">
        <v>0</v>
      </c>
      <c r="AP808">
        <v>270</v>
      </c>
      <c r="AQ808">
        <v>330</v>
      </c>
      <c r="AR808">
        <v>135</v>
      </c>
      <c r="AS808">
        <v>199</v>
      </c>
      <c r="AT808">
        <v>324</v>
      </c>
      <c r="AU808">
        <v>351</v>
      </c>
      <c r="AW808" s="10">
        <f t="shared" si="72"/>
        <v>1.271604938271605</v>
      </c>
      <c r="AX808" s="10">
        <f t="shared" si="73"/>
        <v>0.24691358024691359</v>
      </c>
      <c r="AY808" s="10">
        <f t="shared" si="74"/>
        <v>0.62962962962962965</v>
      </c>
      <c r="AZ808" s="10">
        <f t="shared" si="75"/>
        <v>1</v>
      </c>
      <c r="BA808" s="10">
        <f t="shared" si="76"/>
        <v>10.864197530864196</v>
      </c>
      <c r="BB808" s="10">
        <f t="shared" si="77"/>
        <v>10.864197530864196</v>
      </c>
    </row>
    <row r="809" spans="1:54" x14ac:dyDescent="0.35">
      <c r="A809" t="s">
        <v>50</v>
      </c>
      <c r="B809">
        <v>87279470</v>
      </c>
      <c r="C809">
        <v>87282947</v>
      </c>
      <c r="D809">
        <v>3478</v>
      </c>
      <c r="E809">
        <v>87280233</v>
      </c>
      <c r="F809">
        <v>132.33000000000001</v>
      </c>
      <c r="G809">
        <v>12.79</v>
      </c>
      <c r="H809">
        <v>0.16</v>
      </c>
      <c r="I809">
        <v>87280289</v>
      </c>
      <c r="J809">
        <v>54.75</v>
      </c>
      <c r="K809">
        <v>87280215</v>
      </c>
      <c r="L809">
        <v>86.49</v>
      </c>
      <c r="M809">
        <v>87280246</v>
      </c>
      <c r="N809">
        <v>82.49</v>
      </c>
      <c r="O809">
        <v>87281208</v>
      </c>
      <c r="P809">
        <v>87280233</v>
      </c>
      <c r="Q809">
        <v>975</v>
      </c>
      <c r="R809">
        <v>92</v>
      </c>
      <c r="S809">
        <v>52</v>
      </c>
      <c r="T809">
        <v>54</v>
      </c>
      <c r="U809">
        <v>27</v>
      </c>
      <c r="V809">
        <v>54</v>
      </c>
      <c r="W809">
        <v>54</v>
      </c>
      <c r="X809">
        <v>108</v>
      </c>
      <c r="Y809">
        <v>27</v>
      </c>
      <c r="Z809">
        <v>108</v>
      </c>
      <c r="AA809">
        <v>59</v>
      </c>
      <c r="AB809">
        <v>81</v>
      </c>
      <c r="AC809">
        <v>0</v>
      </c>
      <c r="AD809">
        <v>47</v>
      </c>
      <c r="AE809">
        <v>88</v>
      </c>
      <c r="AF809">
        <v>108</v>
      </c>
      <c r="AG809">
        <v>54</v>
      </c>
      <c r="AH809">
        <v>81</v>
      </c>
      <c r="AI809">
        <v>108</v>
      </c>
      <c r="AJ809">
        <v>5</v>
      </c>
      <c r="AK809">
        <v>3</v>
      </c>
      <c r="AL809">
        <v>162</v>
      </c>
      <c r="AM809">
        <v>27</v>
      </c>
      <c r="AN809">
        <v>157</v>
      </c>
      <c r="AO809">
        <v>162</v>
      </c>
      <c r="AP809">
        <v>54</v>
      </c>
      <c r="AQ809">
        <v>511</v>
      </c>
      <c r="AR809">
        <v>27</v>
      </c>
      <c r="AS809">
        <v>648</v>
      </c>
      <c r="AT809">
        <v>0</v>
      </c>
      <c r="AU809">
        <v>378</v>
      </c>
      <c r="AW809" s="10">
        <f t="shared" si="72"/>
        <v>1.6419753086419755</v>
      </c>
      <c r="AX809" s="10">
        <f t="shared" si="73"/>
        <v>1.0617283950617284</v>
      </c>
      <c r="AY809" s="10">
        <f t="shared" si="74"/>
        <v>3.0864197530864197</v>
      </c>
      <c r="AZ809" s="10">
        <f t="shared" si="75"/>
        <v>2.3703703703703702</v>
      </c>
      <c r="BA809" s="10">
        <f t="shared" si="76"/>
        <v>18.97530864197531</v>
      </c>
      <c r="BB809" s="10">
        <f t="shared" si="77"/>
        <v>8.0052083333333339</v>
      </c>
    </row>
    <row r="810" spans="1:54" x14ac:dyDescent="0.35">
      <c r="A810" t="s">
        <v>56</v>
      </c>
      <c r="B810">
        <v>244797554</v>
      </c>
      <c r="C810">
        <v>244798755</v>
      </c>
      <c r="D810">
        <v>1202</v>
      </c>
      <c r="E810">
        <v>244798016</v>
      </c>
      <c r="F810">
        <v>214.8</v>
      </c>
      <c r="G810">
        <v>20.399999999999999</v>
      </c>
      <c r="H810">
        <v>0.05</v>
      </c>
      <c r="I810">
        <v>244798025</v>
      </c>
      <c r="J810">
        <v>184.33</v>
      </c>
      <c r="K810">
        <v>244798014</v>
      </c>
      <c r="L810">
        <v>60.82</v>
      </c>
      <c r="M810">
        <v>244798034</v>
      </c>
      <c r="N810">
        <v>170.71</v>
      </c>
      <c r="O810">
        <v>244798154</v>
      </c>
      <c r="P810">
        <v>244798016</v>
      </c>
      <c r="Q810">
        <v>138</v>
      </c>
      <c r="R810">
        <v>81</v>
      </c>
      <c r="S810">
        <v>27</v>
      </c>
      <c r="T810">
        <v>22</v>
      </c>
      <c r="U810">
        <v>27</v>
      </c>
      <c r="V810">
        <v>90</v>
      </c>
      <c r="W810">
        <v>130</v>
      </c>
      <c r="X810">
        <v>0</v>
      </c>
      <c r="Y810">
        <v>27</v>
      </c>
      <c r="Z810">
        <v>0</v>
      </c>
      <c r="AA810">
        <v>0</v>
      </c>
      <c r="AB810">
        <v>0</v>
      </c>
      <c r="AC810">
        <v>0</v>
      </c>
      <c r="AD810">
        <v>48</v>
      </c>
      <c r="AE810">
        <v>54</v>
      </c>
      <c r="AF810">
        <v>27</v>
      </c>
      <c r="AG810">
        <v>81</v>
      </c>
      <c r="AH810">
        <v>27</v>
      </c>
      <c r="AI810">
        <v>54</v>
      </c>
      <c r="AJ810">
        <v>135</v>
      </c>
      <c r="AK810">
        <v>135</v>
      </c>
      <c r="AL810">
        <v>220</v>
      </c>
      <c r="AM810">
        <v>108</v>
      </c>
      <c r="AN810">
        <v>27</v>
      </c>
      <c r="AO810">
        <v>54</v>
      </c>
      <c r="AP810">
        <v>772</v>
      </c>
      <c r="AQ810">
        <v>1021</v>
      </c>
      <c r="AR810">
        <v>366</v>
      </c>
      <c r="AS810">
        <v>540</v>
      </c>
      <c r="AT810">
        <v>357</v>
      </c>
      <c r="AU810">
        <v>594</v>
      </c>
      <c r="AW810" s="10">
        <f t="shared" si="72"/>
        <v>2.2716049382716048</v>
      </c>
      <c r="AX810" s="10">
        <f t="shared" si="73"/>
        <v>0.33333333333333331</v>
      </c>
      <c r="AY810" s="10">
        <f t="shared" si="74"/>
        <v>2.3333333333333335</v>
      </c>
      <c r="AZ810" s="10">
        <f t="shared" si="75"/>
        <v>3.6666666666666665</v>
      </c>
      <c r="BA810" s="10">
        <f t="shared" si="76"/>
        <v>26.60493827160494</v>
      </c>
      <c r="BB810" s="10">
        <f t="shared" si="77"/>
        <v>7.2558922558922569</v>
      </c>
    </row>
    <row r="811" spans="1:54" x14ac:dyDescent="0.35">
      <c r="A811" t="s">
        <v>61</v>
      </c>
      <c r="B811">
        <v>42045364</v>
      </c>
      <c r="C811">
        <v>42046158</v>
      </c>
      <c r="D811">
        <v>795</v>
      </c>
      <c r="E811">
        <v>42045655</v>
      </c>
      <c r="F811">
        <v>492</v>
      </c>
      <c r="G811">
        <v>46.17</v>
      </c>
      <c r="H811">
        <v>0</v>
      </c>
      <c r="I811">
        <v>42045654</v>
      </c>
      <c r="J811">
        <v>496.39</v>
      </c>
      <c r="K811">
        <v>42045719</v>
      </c>
      <c r="L811">
        <v>61.42</v>
      </c>
      <c r="M811">
        <v>42045688</v>
      </c>
      <c r="N811">
        <v>157.72999999999999</v>
      </c>
      <c r="O811">
        <v>42045761</v>
      </c>
      <c r="P811">
        <v>42045655</v>
      </c>
      <c r="Q811">
        <v>106</v>
      </c>
      <c r="R811">
        <v>54</v>
      </c>
      <c r="S811">
        <v>54</v>
      </c>
      <c r="T811">
        <v>0</v>
      </c>
      <c r="U811">
        <v>0</v>
      </c>
      <c r="V811">
        <v>81</v>
      </c>
      <c r="W811">
        <v>81</v>
      </c>
      <c r="X811">
        <v>54</v>
      </c>
      <c r="Y811">
        <v>9</v>
      </c>
      <c r="Z811">
        <v>0</v>
      </c>
      <c r="AA811">
        <v>27</v>
      </c>
      <c r="AB811">
        <v>0</v>
      </c>
      <c r="AC811">
        <v>27</v>
      </c>
      <c r="AD811">
        <v>27</v>
      </c>
      <c r="AE811">
        <v>54</v>
      </c>
      <c r="AF811">
        <v>27</v>
      </c>
      <c r="AG811">
        <v>27</v>
      </c>
      <c r="AH811">
        <v>0</v>
      </c>
      <c r="AI811">
        <v>54</v>
      </c>
      <c r="AJ811">
        <v>0</v>
      </c>
      <c r="AK811">
        <v>0</v>
      </c>
      <c r="AL811">
        <v>54</v>
      </c>
      <c r="AM811">
        <v>112</v>
      </c>
      <c r="AN811">
        <v>27</v>
      </c>
      <c r="AO811">
        <v>162</v>
      </c>
      <c r="AP811">
        <v>988</v>
      </c>
      <c r="AQ811">
        <v>1397</v>
      </c>
      <c r="AR811">
        <v>212</v>
      </c>
      <c r="AS811">
        <v>189</v>
      </c>
      <c r="AT811">
        <v>326</v>
      </c>
      <c r="AU811">
        <v>432</v>
      </c>
      <c r="AW811" s="10">
        <f t="shared" si="72"/>
        <v>1.6666666666666667</v>
      </c>
      <c r="AX811" s="10">
        <f t="shared" si="73"/>
        <v>0.77777777777777779</v>
      </c>
      <c r="AY811" s="10">
        <f t="shared" si="74"/>
        <v>1.6666666666666667</v>
      </c>
      <c r="AZ811" s="10">
        <f t="shared" si="75"/>
        <v>3.382716049382716</v>
      </c>
      <c r="BA811" s="10">
        <f t="shared" si="76"/>
        <v>24.913580246913579</v>
      </c>
      <c r="BB811" s="10">
        <f t="shared" si="77"/>
        <v>7.3649635036496353</v>
      </c>
    </row>
    <row r="812" spans="1:54" x14ac:dyDescent="0.35">
      <c r="A812" t="s">
        <v>53</v>
      </c>
      <c r="B812">
        <v>3696033</v>
      </c>
      <c r="C812">
        <v>3697319</v>
      </c>
      <c r="D812">
        <v>1287</v>
      </c>
      <c r="E812">
        <v>3696573</v>
      </c>
      <c r="F812">
        <v>310.64</v>
      </c>
      <c r="G812">
        <v>42.74</v>
      </c>
      <c r="H812">
        <v>0</v>
      </c>
      <c r="I812">
        <v>3696559</v>
      </c>
      <c r="J812">
        <v>107.11</v>
      </c>
      <c r="K812">
        <v>3696574</v>
      </c>
      <c r="L812">
        <v>197.5</v>
      </c>
      <c r="M812">
        <v>3696575</v>
      </c>
      <c r="N812">
        <v>104.88</v>
      </c>
      <c r="O812">
        <v>3696676</v>
      </c>
      <c r="P812">
        <v>3696573</v>
      </c>
      <c r="Q812">
        <v>103</v>
      </c>
      <c r="R812">
        <v>27</v>
      </c>
      <c r="S812">
        <v>0</v>
      </c>
      <c r="T812">
        <v>81</v>
      </c>
      <c r="U812">
        <v>108</v>
      </c>
      <c r="V812">
        <v>0</v>
      </c>
      <c r="W812">
        <v>0</v>
      </c>
      <c r="X812">
        <v>27</v>
      </c>
      <c r="Y812">
        <v>54</v>
      </c>
      <c r="Z812">
        <v>54</v>
      </c>
      <c r="AA812">
        <v>52</v>
      </c>
      <c r="AB812">
        <v>27</v>
      </c>
      <c r="AC812">
        <v>27</v>
      </c>
      <c r="AD812">
        <v>0</v>
      </c>
      <c r="AE812">
        <v>27</v>
      </c>
      <c r="AF812">
        <v>54</v>
      </c>
      <c r="AG812">
        <v>54</v>
      </c>
      <c r="AH812">
        <v>81</v>
      </c>
      <c r="AI812">
        <v>72</v>
      </c>
      <c r="AJ812">
        <v>27</v>
      </c>
      <c r="AK812">
        <v>54</v>
      </c>
      <c r="AL812">
        <v>45</v>
      </c>
      <c r="AM812">
        <v>27</v>
      </c>
      <c r="AN812">
        <v>115</v>
      </c>
      <c r="AO812">
        <v>108</v>
      </c>
      <c r="AP812">
        <v>324</v>
      </c>
      <c r="AQ812">
        <v>405</v>
      </c>
      <c r="AR812">
        <v>647</v>
      </c>
      <c r="AS812">
        <v>675</v>
      </c>
      <c r="AT812">
        <v>432</v>
      </c>
      <c r="AU812">
        <v>432</v>
      </c>
      <c r="AW812" s="10">
        <f t="shared" si="72"/>
        <v>1.3333333333333333</v>
      </c>
      <c r="AX812" s="10">
        <f t="shared" si="73"/>
        <v>1.6419753086419755</v>
      </c>
      <c r="AY812" s="10">
        <f t="shared" si="74"/>
        <v>1.8888888888888888</v>
      </c>
      <c r="AZ812" s="10">
        <f t="shared" si="75"/>
        <v>2.3333333333333335</v>
      </c>
      <c r="BA812" s="10">
        <f t="shared" si="76"/>
        <v>18.666666666666668</v>
      </c>
      <c r="BB812" s="10">
        <f t="shared" si="77"/>
        <v>8</v>
      </c>
    </row>
    <row r="813" spans="1:54" x14ac:dyDescent="0.35">
      <c r="A813" t="s">
        <v>62</v>
      </c>
      <c r="B813">
        <v>41480187</v>
      </c>
      <c r="C813">
        <v>41481685</v>
      </c>
      <c r="D813">
        <v>1499</v>
      </c>
      <c r="E813">
        <v>41481074</v>
      </c>
      <c r="F813">
        <v>210.47</v>
      </c>
      <c r="G813">
        <v>23.75</v>
      </c>
      <c r="H813">
        <v>0.05</v>
      </c>
      <c r="I813">
        <v>41480981</v>
      </c>
      <c r="J813">
        <v>117.22</v>
      </c>
      <c r="K813">
        <v>41481104</v>
      </c>
      <c r="L813">
        <v>102.31</v>
      </c>
      <c r="M813">
        <v>41481103</v>
      </c>
      <c r="N813">
        <v>114.47</v>
      </c>
      <c r="O813">
        <v>41480936</v>
      </c>
      <c r="P813">
        <v>41481074</v>
      </c>
      <c r="Q813">
        <v>138</v>
      </c>
      <c r="R813">
        <v>0</v>
      </c>
      <c r="S813">
        <v>0</v>
      </c>
      <c r="T813">
        <v>27</v>
      </c>
      <c r="U813">
        <v>0</v>
      </c>
      <c r="V813">
        <v>27</v>
      </c>
      <c r="W813">
        <v>27</v>
      </c>
      <c r="X813">
        <v>78</v>
      </c>
      <c r="Y813">
        <v>81</v>
      </c>
      <c r="Z813">
        <v>23</v>
      </c>
      <c r="AA813">
        <v>0</v>
      </c>
      <c r="AB813">
        <v>27</v>
      </c>
      <c r="AC813">
        <v>27</v>
      </c>
      <c r="AD813">
        <v>28</v>
      </c>
      <c r="AE813">
        <v>27</v>
      </c>
      <c r="AF813">
        <v>54</v>
      </c>
      <c r="AG813">
        <v>0</v>
      </c>
      <c r="AH813">
        <v>105</v>
      </c>
      <c r="AI813">
        <v>33</v>
      </c>
      <c r="AJ813">
        <v>108</v>
      </c>
      <c r="AK813">
        <v>54</v>
      </c>
      <c r="AL813">
        <v>27</v>
      </c>
      <c r="AM813">
        <v>27</v>
      </c>
      <c r="AN813">
        <v>162</v>
      </c>
      <c r="AO813">
        <v>27</v>
      </c>
      <c r="AP813">
        <v>340</v>
      </c>
      <c r="AQ813">
        <v>405</v>
      </c>
      <c r="AR813">
        <v>187</v>
      </c>
      <c r="AS813">
        <v>359</v>
      </c>
      <c r="AT813">
        <v>97</v>
      </c>
      <c r="AU813">
        <v>270</v>
      </c>
      <c r="AW813" s="10">
        <f t="shared" si="72"/>
        <v>0.33333333333333331</v>
      </c>
      <c r="AX813" s="10">
        <f t="shared" si="73"/>
        <v>1.3333333333333333</v>
      </c>
      <c r="AY813" s="10">
        <f t="shared" si="74"/>
        <v>0.7407407407407407</v>
      </c>
      <c r="AZ813" s="10">
        <f t="shared" si="75"/>
        <v>1.3333333333333333</v>
      </c>
      <c r="BA813" s="10">
        <f t="shared" si="76"/>
        <v>12.765432098765432</v>
      </c>
      <c r="BB813" s="10">
        <f t="shared" si="77"/>
        <v>9.5740740740740744</v>
      </c>
    </row>
    <row r="814" spans="1:54" x14ac:dyDescent="0.35">
      <c r="A814" t="s">
        <v>61</v>
      </c>
      <c r="B814">
        <v>46208027</v>
      </c>
      <c r="C814">
        <v>46209254</v>
      </c>
      <c r="D814">
        <v>1228</v>
      </c>
      <c r="E814">
        <v>46208670</v>
      </c>
      <c r="F814">
        <v>290.88</v>
      </c>
      <c r="G814">
        <v>40.090000000000003</v>
      </c>
      <c r="H814">
        <v>0</v>
      </c>
      <c r="I814">
        <v>46208670</v>
      </c>
      <c r="J814">
        <v>213.52</v>
      </c>
      <c r="K814">
        <v>46208665</v>
      </c>
      <c r="L814">
        <v>130.04</v>
      </c>
      <c r="M814">
        <v>46208672</v>
      </c>
      <c r="N814">
        <v>126.66</v>
      </c>
      <c r="O814">
        <v>46208640</v>
      </c>
      <c r="P814">
        <v>46208670</v>
      </c>
      <c r="Q814">
        <v>30</v>
      </c>
      <c r="R814">
        <v>54</v>
      </c>
      <c r="S814">
        <v>54</v>
      </c>
      <c r="T814">
        <v>81</v>
      </c>
      <c r="U814">
        <v>81</v>
      </c>
      <c r="V814">
        <v>27</v>
      </c>
      <c r="W814">
        <v>36</v>
      </c>
      <c r="X814">
        <v>108</v>
      </c>
      <c r="Y814">
        <v>108</v>
      </c>
      <c r="Z814">
        <v>0</v>
      </c>
      <c r="AA814">
        <v>0</v>
      </c>
      <c r="AB814">
        <v>0</v>
      </c>
      <c r="AC814">
        <v>0</v>
      </c>
      <c r="AD814">
        <v>27</v>
      </c>
      <c r="AE814">
        <v>27</v>
      </c>
      <c r="AF814">
        <v>0</v>
      </c>
      <c r="AG814">
        <v>0</v>
      </c>
      <c r="AH814">
        <v>0</v>
      </c>
      <c r="AI814">
        <v>14</v>
      </c>
      <c r="AJ814">
        <v>54</v>
      </c>
      <c r="AK814">
        <v>54</v>
      </c>
      <c r="AL814">
        <v>108</v>
      </c>
      <c r="AM814">
        <v>108</v>
      </c>
      <c r="AN814">
        <v>33</v>
      </c>
      <c r="AO814">
        <v>27</v>
      </c>
      <c r="AP814">
        <v>804</v>
      </c>
      <c r="AQ814">
        <v>756</v>
      </c>
      <c r="AR814">
        <v>459</v>
      </c>
      <c r="AS814">
        <v>459</v>
      </c>
      <c r="AT814">
        <v>274</v>
      </c>
      <c r="AU814">
        <v>295</v>
      </c>
      <c r="AW814" s="10">
        <f t="shared" si="72"/>
        <v>2.1111111111111112</v>
      </c>
      <c r="AX814" s="10">
        <f t="shared" si="73"/>
        <v>1.3333333333333333</v>
      </c>
      <c r="AY814" s="10">
        <f t="shared" si="74"/>
        <v>0.50617283950617287</v>
      </c>
      <c r="AZ814" s="10">
        <f t="shared" si="75"/>
        <v>2.3333333333333335</v>
      </c>
      <c r="BA814" s="10">
        <f t="shared" si="76"/>
        <v>18.641975308641975</v>
      </c>
      <c r="BB814" s="10">
        <f t="shared" si="77"/>
        <v>7.9894179894179889</v>
      </c>
    </row>
    <row r="815" spans="1:54" x14ac:dyDescent="0.35">
      <c r="A815" t="s">
        <v>55</v>
      </c>
      <c r="B815">
        <v>27502924</v>
      </c>
      <c r="C815">
        <v>27506015</v>
      </c>
      <c r="D815">
        <v>3092</v>
      </c>
      <c r="E815">
        <v>27503900</v>
      </c>
      <c r="F815">
        <v>789</v>
      </c>
      <c r="G815">
        <v>40.85</v>
      </c>
      <c r="H815">
        <v>0</v>
      </c>
      <c r="I815">
        <v>27503899</v>
      </c>
      <c r="J815">
        <v>512.41999999999996</v>
      </c>
      <c r="K815">
        <v>27503902</v>
      </c>
      <c r="L815">
        <v>174.51</v>
      </c>
      <c r="M815">
        <v>27503899</v>
      </c>
      <c r="N815">
        <v>252.53</v>
      </c>
      <c r="O815">
        <v>27504469</v>
      </c>
      <c r="P815">
        <v>27503900</v>
      </c>
      <c r="Q815">
        <v>569</v>
      </c>
      <c r="R815">
        <v>54</v>
      </c>
      <c r="S815">
        <v>27</v>
      </c>
      <c r="T815">
        <v>81</v>
      </c>
      <c r="U815">
        <v>0</v>
      </c>
      <c r="V815">
        <v>96</v>
      </c>
      <c r="W815">
        <v>19</v>
      </c>
      <c r="X815">
        <v>0</v>
      </c>
      <c r="Y815">
        <v>27</v>
      </c>
      <c r="Z815">
        <v>0</v>
      </c>
      <c r="AA815">
        <v>54</v>
      </c>
      <c r="AB815">
        <v>0</v>
      </c>
      <c r="AC815">
        <v>0</v>
      </c>
      <c r="AD815">
        <v>135</v>
      </c>
      <c r="AE815">
        <v>89</v>
      </c>
      <c r="AF815">
        <v>27</v>
      </c>
      <c r="AG815">
        <v>27</v>
      </c>
      <c r="AH815">
        <v>54</v>
      </c>
      <c r="AI815">
        <v>54</v>
      </c>
      <c r="AJ815">
        <v>150</v>
      </c>
      <c r="AK815">
        <v>135</v>
      </c>
      <c r="AL815">
        <v>108</v>
      </c>
      <c r="AM815">
        <v>67</v>
      </c>
      <c r="AN815">
        <v>48</v>
      </c>
      <c r="AO815">
        <v>214</v>
      </c>
      <c r="AP815">
        <v>160</v>
      </c>
      <c r="AQ815">
        <v>1394</v>
      </c>
      <c r="AR815">
        <v>86</v>
      </c>
      <c r="AS815">
        <v>740</v>
      </c>
      <c r="AT815">
        <v>108</v>
      </c>
      <c r="AU815">
        <v>712</v>
      </c>
      <c r="AW815" s="10">
        <f t="shared" si="72"/>
        <v>0.5679012345679012</v>
      </c>
      <c r="AX815" s="10">
        <f t="shared" si="73"/>
        <v>1</v>
      </c>
      <c r="AY815" s="10">
        <f t="shared" si="74"/>
        <v>2.0987654320987654</v>
      </c>
      <c r="AZ815" s="10">
        <f t="shared" si="75"/>
        <v>5.1358024691358022</v>
      </c>
      <c r="BA815" s="10">
        <f t="shared" si="76"/>
        <v>35.135802469135804</v>
      </c>
      <c r="BB815" s="10">
        <f t="shared" si="77"/>
        <v>6.8413461538461542</v>
      </c>
    </row>
    <row r="816" spans="1:54" x14ac:dyDescent="0.35">
      <c r="A816" t="s">
        <v>57</v>
      </c>
      <c r="B816">
        <v>99930964</v>
      </c>
      <c r="C816">
        <v>99931878</v>
      </c>
      <c r="D816">
        <v>915</v>
      </c>
      <c r="E816">
        <v>99931667</v>
      </c>
      <c r="F816">
        <v>101.14</v>
      </c>
      <c r="G816">
        <v>16.62</v>
      </c>
      <c r="H816">
        <v>0.56000000000000005</v>
      </c>
      <c r="I816">
        <v>99931680</v>
      </c>
      <c r="J816">
        <v>101.35</v>
      </c>
      <c r="K816">
        <v>99931670</v>
      </c>
      <c r="L816">
        <v>73.349999999999994</v>
      </c>
      <c r="M816">
        <v>99931661</v>
      </c>
      <c r="N816">
        <v>112.85</v>
      </c>
      <c r="O816">
        <v>99931421</v>
      </c>
      <c r="P816">
        <v>99931667</v>
      </c>
      <c r="Q816">
        <v>246</v>
      </c>
      <c r="R816">
        <v>54</v>
      </c>
      <c r="S816">
        <v>77</v>
      </c>
      <c r="T816">
        <v>108</v>
      </c>
      <c r="U816">
        <v>36</v>
      </c>
      <c r="V816">
        <v>0</v>
      </c>
      <c r="W816">
        <v>27</v>
      </c>
      <c r="X816">
        <v>26</v>
      </c>
      <c r="Y816">
        <v>108</v>
      </c>
      <c r="Z816">
        <v>0</v>
      </c>
      <c r="AA816">
        <v>27</v>
      </c>
      <c r="AB816">
        <v>0</v>
      </c>
      <c r="AC816">
        <v>0</v>
      </c>
      <c r="AD816">
        <v>0</v>
      </c>
      <c r="AE816">
        <v>162</v>
      </c>
      <c r="AF816">
        <v>0</v>
      </c>
      <c r="AG816">
        <v>108</v>
      </c>
      <c r="AH816">
        <v>47</v>
      </c>
      <c r="AI816">
        <v>27</v>
      </c>
      <c r="AJ816">
        <v>0</v>
      </c>
      <c r="AK816">
        <v>0</v>
      </c>
      <c r="AL816">
        <v>72</v>
      </c>
      <c r="AM816">
        <v>54</v>
      </c>
      <c r="AN816">
        <v>27</v>
      </c>
      <c r="AO816">
        <v>27</v>
      </c>
      <c r="AP816">
        <v>0</v>
      </c>
      <c r="AQ816">
        <v>414</v>
      </c>
      <c r="AR816">
        <v>0</v>
      </c>
      <c r="AS816">
        <v>216</v>
      </c>
      <c r="AT816">
        <v>0</v>
      </c>
      <c r="AU816">
        <v>243</v>
      </c>
      <c r="AW816" s="10">
        <f t="shared" si="72"/>
        <v>1.728395061728395</v>
      </c>
      <c r="AX816" s="10">
        <f t="shared" si="73"/>
        <v>1.6666666666666667</v>
      </c>
      <c r="AY816" s="10">
        <f t="shared" si="74"/>
        <v>3.6666666666666665</v>
      </c>
      <c r="AZ816" s="10">
        <f t="shared" si="75"/>
        <v>1</v>
      </c>
      <c r="BA816" s="10">
        <f t="shared" si="76"/>
        <v>10.777777777777779</v>
      </c>
      <c r="BB816" s="10">
        <f t="shared" si="77"/>
        <v>10.777777777777779</v>
      </c>
    </row>
    <row r="817" spans="1:54" x14ac:dyDescent="0.35">
      <c r="A817" t="s">
        <v>45</v>
      </c>
      <c r="B817">
        <v>87744914</v>
      </c>
      <c r="C817">
        <v>87746351</v>
      </c>
      <c r="D817">
        <v>1438</v>
      </c>
      <c r="E817">
        <v>87745661</v>
      </c>
      <c r="F817">
        <v>196.04</v>
      </c>
      <c r="G817">
        <v>27.2</v>
      </c>
      <c r="H817">
        <v>0.04</v>
      </c>
      <c r="I817">
        <v>87745643</v>
      </c>
      <c r="J817">
        <v>66.900000000000006</v>
      </c>
      <c r="K817">
        <v>87745651</v>
      </c>
      <c r="L817">
        <v>158.87</v>
      </c>
      <c r="M817">
        <v>87745605</v>
      </c>
      <c r="N817">
        <v>110.2</v>
      </c>
      <c r="O817">
        <v>87745632</v>
      </c>
      <c r="P817">
        <v>87745661</v>
      </c>
      <c r="Q817">
        <v>29</v>
      </c>
      <c r="R817">
        <v>27</v>
      </c>
      <c r="S817">
        <v>27</v>
      </c>
      <c r="T817">
        <v>87</v>
      </c>
      <c r="U817">
        <v>81</v>
      </c>
      <c r="V817">
        <v>108</v>
      </c>
      <c r="W817">
        <v>108</v>
      </c>
      <c r="X817">
        <v>81</v>
      </c>
      <c r="Y817">
        <v>81</v>
      </c>
      <c r="Z817">
        <v>0</v>
      </c>
      <c r="AA817">
        <v>0</v>
      </c>
      <c r="AB817">
        <v>0</v>
      </c>
      <c r="AC817">
        <v>0</v>
      </c>
      <c r="AD817">
        <v>54</v>
      </c>
      <c r="AE817">
        <v>54</v>
      </c>
      <c r="AF817">
        <v>27</v>
      </c>
      <c r="AG817">
        <v>27</v>
      </c>
      <c r="AH817">
        <v>0</v>
      </c>
      <c r="AI817">
        <v>0</v>
      </c>
      <c r="AJ817">
        <v>27</v>
      </c>
      <c r="AK817">
        <v>27</v>
      </c>
      <c r="AL817">
        <v>81</v>
      </c>
      <c r="AM817">
        <v>81</v>
      </c>
      <c r="AN817">
        <v>81</v>
      </c>
      <c r="AO817">
        <v>76</v>
      </c>
      <c r="AP817">
        <v>432</v>
      </c>
      <c r="AQ817">
        <v>432</v>
      </c>
      <c r="AR817">
        <v>702</v>
      </c>
      <c r="AS817">
        <v>697</v>
      </c>
      <c r="AT817">
        <v>351</v>
      </c>
      <c r="AU817">
        <v>350</v>
      </c>
      <c r="AW817" s="10">
        <f t="shared" si="72"/>
        <v>2.6666666666666665</v>
      </c>
      <c r="AX817" s="10">
        <f t="shared" si="73"/>
        <v>1</v>
      </c>
      <c r="AY817" s="10">
        <f t="shared" si="74"/>
        <v>1</v>
      </c>
      <c r="AZ817" s="10">
        <f t="shared" si="75"/>
        <v>2.2716049382716048</v>
      </c>
      <c r="BA817" s="10">
        <f t="shared" si="76"/>
        <v>18.25925925925926</v>
      </c>
      <c r="BB817" s="10">
        <f t="shared" si="77"/>
        <v>8.038043478260871</v>
      </c>
    </row>
    <row r="818" spans="1:54" x14ac:dyDescent="0.35">
      <c r="A818" t="s">
        <v>49</v>
      </c>
      <c r="B818">
        <v>30735734</v>
      </c>
      <c r="C818">
        <v>30736820</v>
      </c>
      <c r="D818">
        <v>1087</v>
      </c>
      <c r="E818">
        <v>30736182</v>
      </c>
      <c r="F818">
        <v>704.69</v>
      </c>
      <c r="G818">
        <v>75.989999999999995</v>
      </c>
      <c r="H818">
        <v>0</v>
      </c>
      <c r="I818">
        <v>30736189</v>
      </c>
      <c r="J818">
        <v>406.25</v>
      </c>
      <c r="K818">
        <v>30736198</v>
      </c>
      <c r="L818">
        <v>301.2</v>
      </c>
      <c r="M818">
        <v>30736178</v>
      </c>
      <c r="N818">
        <v>268.49</v>
      </c>
      <c r="O818">
        <v>30736277</v>
      </c>
      <c r="P818">
        <v>30736182</v>
      </c>
      <c r="Q818">
        <v>95</v>
      </c>
      <c r="R818">
        <v>27</v>
      </c>
      <c r="S818">
        <v>25</v>
      </c>
      <c r="T818">
        <v>135</v>
      </c>
      <c r="U818">
        <v>63</v>
      </c>
      <c r="V818">
        <v>54</v>
      </c>
      <c r="W818">
        <v>54</v>
      </c>
      <c r="X818">
        <v>54</v>
      </c>
      <c r="Y818">
        <v>54</v>
      </c>
      <c r="Z818">
        <v>0</v>
      </c>
      <c r="AA818">
        <v>0</v>
      </c>
      <c r="AB818">
        <v>27</v>
      </c>
      <c r="AC818">
        <v>0</v>
      </c>
      <c r="AD818">
        <v>27</v>
      </c>
      <c r="AE818">
        <v>15</v>
      </c>
      <c r="AF818">
        <v>27</v>
      </c>
      <c r="AG818">
        <v>50</v>
      </c>
      <c r="AH818">
        <v>81</v>
      </c>
      <c r="AI818">
        <v>54</v>
      </c>
      <c r="AJ818">
        <v>378</v>
      </c>
      <c r="AK818">
        <v>197</v>
      </c>
      <c r="AL818">
        <v>81</v>
      </c>
      <c r="AM818">
        <v>54</v>
      </c>
      <c r="AN818">
        <v>135</v>
      </c>
      <c r="AO818">
        <v>161</v>
      </c>
      <c r="AP818">
        <v>1131</v>
      </c>
      <c r="AQ818">
        <v>1222</v>
      </c>
      <c r="AR818">
        <v>831</v>
      </c>
      <c r="AS818">
        <v>869</v>
      </c>
      <c r="AT818">
        <v>712</v>
      </c>
      <c r="AU818">
        <v>729</v>
      </c>
      <c r="AW818" s="10">
        <f t="shared" si="72"/>
        <v>1.7530864197530864</v>
      </c>
      <c r="AX818" s="10">
        <f t="shared" si="73"/>
        <v>0.66666666666666663</v>
      </c>
      <c r="AY818" s="10">
        <f t="shared" si="74"/>
        <v>1.4691358024691357</v>
      </c>
      <c r="AZ818" s="10">
        <f t="shared" si="75"/>
        <v>5.0864197530864201</v>
      </c>
      <c r="BA818" s="10">
        <f t="shared" si="76"/>
        <v>34.814814814814817</v>
      </c>
      <c r="BB818" s="10">
        <f t="shared" si="77"/>
        <v>6.8446601941747574</v>
      </c>
    </row>
    <row r="819" spans="1:54" x14ac:dyDescent="0.35">
      <c r="A819" t="s">
        <v>3459</v>
      </c>
      <c r="B819">
        <v>85540681</v>
      </c>
      <c r="C819">
        <v>85541916</v>
      </c>
      <c r="D819">
        <v>1236</v>
      </c>
      <c r="E819">
        <v>85541312</v>
      </c>
      <c r="F819">
        <v>159.57</v>
      </c>
      <c r="G819">
        <v>20.62</v>
      </c>
      <c r="H819">
        <v>7.0000000000000007E-2</v>
      </c>
      <c r="I819">
        <v>85541309</v>
      </c>
      <c r="J819">
        <v>94.07</v>
      </c>
      <c r="K819">
        <v>85541345</v>
      </c>
      <c r="L819">
        <v>57.11</v>
      </c>
      <c r="M819">
        <v>85541323</v>
      </c>
      <c r="N819">
        <v>218.22</v>
      </c>
      <c r="O819">
        <v>85541298</v>
      </c>
      <c r="P819">
        <v>85541312</v>
      </c>
      <c r="Q819">
        <v>14</v>
      </c>
      <c r="R819">
        <v>10</v>
      </c>
      <c r="S819">
        <v>24</v>
      </c>
      <c r="T819">
        <v>42</v>
      </c>
      <c r="U819">
        <v>54</v>
      </c>
      <c r="V819">
        <v>135</v>
      </c>
      <c r="W819">
        <v>135</v>
      </c>
      <c r="X819">
        <v>108</v>
      </c>
      <c r="Y819">
        <v>108</v>
      </c>
      <c r="Z819">
        <v>26</v>
      </c>
      <c r="AA819">
        <v>12</v>
      </c>
      <c r="AB819">
        <v>0</v>
      </c>
      <c r="AC819">
        <v>0</v>
      </c>
      <c r="AD819">
        <v>27</v>
      </c>
      <c r="AE819">
        <v>27</v>
      </c>
      <c r="AF819">
        <v>68</v>
      </c>
      <c r="AG819">
        <v>81</v>
      </c>
      <c r="AH819">
        <v>54</v>
      </c>
      <c r="AI819">
        <v>54</v>
      </c>
      <c r="AJ819">
        <v>54</v>
      </c>
      <c r="AK819">
        <v>52</v>
      </c>
      <c r="AL819">
        <v>27</v>
      </c>
      <c r="AM819">
        <v>27</v>
      </c>
      <c r="AN819">
        <v>108</v>
      </c>
      <c r="AO819">
        <v>108</v>
      </c>
      <c r="AP819">
        <v>420</v>
      </c>
      <c r="AQ819">
        <v>470</v>
      </c>
      <c r="AR819">
        <v>405</v>
      </c>
      <c r="AS819">
        <v>405</v>
      </c>
      <c r="AT819">
        <v>619</v>
      </c>
      <c r="AU819">
        <v>621</v>
      </c>
      <c r="AW819" s="10">
        <f t="shared" si="72"/>
        <v>2.6296296296296298</v>
      </c>
      <c r="AX819" s="10">
        <f t="shared" si="73"/>
        <v>1.4814814814814814</v>
      </c>
      <c r="AY819" s="10">
        <f t="shared" si="74"/>
        <v>2</v>
      </c>
      <c r="AZ819" s="10">
        <f t="shared" si="75"/>
        <v>2.308641975308642</v>
      </c>
      <c r="BA819" s="10">
        <f t="shared" si="76"/>
        <v>18.469135802469136</v>
      </c>
      <c r="BB819" s="10">
        <f t="shared" si="77"/>
        <v>8</v>
      </c>
    </row>
    <row r="820" spans="1:54" x14ac:dyDescent="0.35">
      <c r="A820" t="s">
        <v>55</v>
      </c>
      <c r="B820">
        <v>201687800</v>
      </c>
      <c r="C820">
        <v>201692232</v>
      </c>
      <c r="D820">
        <v>4433</v>
      </c>
      <c r="E820">
        <v>201688836</v>
      </c>
      <c r="F820">
        <v>389.13</v>
      </c>
      <c r="G820">
        <v>18.09</v>
      </c>
      <c r="H820">
        <v>0</v>
      </c>
      <c r="I820">
        <v>201691694</v>
      </c>
      <c r="J820">
        <v>72.3</v>
      </c>
      <c r="K820">
        <v>201688886</v>
      </c>
      <c r="L820">
        <v>60.58</v>
      </c>
      <c r="M820">
        <v>201688882</v>
      </c>
      <c r="N820">
        <v>161.24</v>
      </c>
      <c r="O820">
        <v>201690016</v>
      </c>
      <c r="P820">
        <v>201688836</v>
      </c>
      <c r="Q820">
        <v>1180</v>
      </c>
      <c r="R820">
        <v>81</v>
      </c>
      <c r="S820">
        <v>135</v>
      </c>
      <c r="T820">
        <v>64</v>
      </c>
      <c r="U820">
        <v>65</v>
      </c>
      <c r="V820">
        <v>135</v>
      </c>
      <c r="W820">
        <v>27</v>
      </c>
      <c r="X820">
        <v>0</v>
      </c>
      <c r="Y820">
        <v>0</v>
      </c>
      <c r="Z820">
        <v>27</v>
      </c>
      <c r="AA820">
        <v>0</v>
      </c>
      <c r="AB820">
        <v>0</v>
      </c>
      <c r="AC820">
        <v>0</v>
      </c>
      <c r="AD820">
        <v>54</v>
      </c>
      <c r="AE820">
        <v>0</v>
      </c>
      <c r="AF820">
        <v>77</v>
      </c>
      <c r="AG820">
        <v>0</v>
      </c>
      <c r="AH820">
        <v>68</v>
      </c>
      <c r="AI820">
        <v>19</v>
      </c>
      <c r="AJ820">
        <v>108</v>
      </c>
      <c r="AK820">
        <v>54</v>
      </c>
      <c r="AL820">
        <v>162</v>
      </c>
      <c r="AM820">
        <v>0</v>
      </c>
      <c r="AN820">
        <v>186</v>
      </c>
      <c r="AO820">
        <v>81</v>
      </c>
      <c r="AP820">
        <v>203</v>
      </c>
      <c r="AQ820">
        <v>572</v>
      </c>
      <c r="AR820">
        <v>0</v>
      </c>
      <c r="AS820">
        <v>162</v>
      </c>
      <c r="AT820">
        <v>81</v>
      </c>
      <c r="AU820">
        <v>456</v>
      </c>
      <c r="AW820" s="10">
        <f t="shared" si="72"/>
        <v>2.8024691358024691</v>
      </c>
      <c r="AX820" s="10">
        <f t="shared" si="73"/>
        <v>0</v>
      </c>
      <c r="AY820" s="10">
        <f t="shared" si="74"/>
        <v>0.23456790123456789</v>
      </c>
      <c r="AZ820" s="10">
        <f t="shared" si="75"/>
        <v>1.6666666666666667</v>
      </c>
      <c r="BA820" s="10">
        <f t="shared" si="76"/>
        <v>14.691358024691359</v>
      </c>
      <c r="BB820" s="10">
        <f t="shared" si="77"/>
        <v>8.8148148148148149</v>
      </c>
    </row>
    <row r="821" spans="1:54" x14ac:dyDescent="0.35">
      <c r="A821" t="s">
        <v>51</v>
      </c>
      <c r="B821">
        <v>69833059</v>
      </c>
      <c r="C821">
        <v>69834490</v>
      </c>
      <c r="D821">
        <v>1432</v>
      </c>
      <c r="E821">
        <v>69833812</v>
      </c>
      <c r="F821">
        <v>192.48</v>
      </c>
      <c r="G821">
        <v>28.5</v>
      </c>
      <c r="H821">
        <v>0.04</v>
      </c>
      <c r="I821">
        <v>69833801</v>
      </c>
      <c r="J821">
        <v>58.31</v>
      </c>
      <c r="K821">
        <v>69833819</v>
      </c>
      <c r="L821">
        <v>85.13</v>
      </c>
      <c r="M821">
        <v>69833826</v>
      </c>
      <c r="N821">
        <v>145.04</v>
      </c>
      <c r="O821">
        <v>69833774</v>
      </c>
      <c r="P821">
        <v>69833812</v>
      </c>
      <c r="Q821">
        <v>38</v>
      </c>
      <c r="R821">
        <v>4</v>
      </c>
      <c r="S821">
        <v>0</v>
      </c>
      <c r="T821">
        <v>0</v>
      </c>
      <c r="U821">
        <v>0</v>
      </c>
      <c r="V821">
        <v>0</v>
      </c>
      <c r="W821">
        <v>0</v>
      </c>
      <c r="X821">
        <v>0</v>
      </c>
      <c r="Y821">
        <v>0</v>
      </c>
      <c r="Z821">
        <v>0</v>
      </c>
      <c r="AA821">
        <v>0</v>
      </c>
      <c r="AB821">
        <v>27</v>
      </c>
      <c r="AC821">
        <v>27</v>
      </c>
      <c r="AD821">
        <v>54</v>
      </c>
      <c r="AE821">
        <v>66</v>
      </c>
      <c r="AF821">
        <v>0</v>
      </c>
      <c r="AG821">
        <v>0</v>
      </c>
      <c r="AH821">
        <v>0</v>
      </c>
      <c r="AI821">
        <v>0</v>
      </c>
      <c r="AJ821">
        <v>27</v>
      </c>
      <c r="AK821">
        <v>54</v>
      </c>
      <c r="AL821">
        <v>0</v>
      </c>
      <c r="AM821">
        <v>0</v>
      </c>
      <c r="AN821">
        <v>54</v>
      </c>
      <c r="AO821">
        <v>54</v>
      </c>
      <c r="AP821">
        <v>216</v>
      </c>
      <c r="AQ821">
        <v>208</v>
      </c>
      <c r="AR821">
        <v>402</v>
      </c>
      <c r="AS821">
        <v>388</v>
      </c>
      <c r="AT821">
        <v>407</v>
      </c>
      <c r="AU821">
        <v>432</v>
      </c>
      <c r="AW821" s="10">
        <f t="shared" si="72"/>
        <v>0</v>
      </c>
      <c r="AX821" s="10">
        <f t="shared" si="73"/>
        <v>0.33333333333333331</v>
      </c>
      <c r="AY821" s="10">
        <f t="shared" si="74"/>
        <v>0.81481481481481477</v>
      </c>
      <c r="AZ821" s="10">
        <f t="shared" si="75"/>
        <v>1.3333333333333333</v>
      </c>
      <c r="BA821" s="10">
        <f t="shared" si="76"/>
        <v>12.691358024691359</v>
      </c>
      <c r="BB821" s="10">
        <f t="shared" si="77"/>
        <v>9.5185185185185208</v>
      </c>
    </row>
    <row r="822" spans="1:54" x14ac:dyDescent="0.35">
      <c r="A822" t="s">
        <v>3460</v>
      </c>
      <c r="B822">
        <v>49382920</v>
      </c>
      <c r="C822">
        <v>49385996</v>
      </c>
      <c r="D822">
        <v>3077</v>
      </c>
      <c r="E822">
        <v>49383821</v>
      </c>
      <c r="F822">
        <v>119.25</v>
      </c>
      <c r="G822">
        <v>14.44</v>
      </c>
      <c r="H822">
        <v>0.23</v>
      </c>
      <c r="I822">
        <v>49383812</v>
      </c>
      <c r="J822">
        <v>83.31</v>
      </c>
      <c r="K822">
        <v>49383834</v>
      </c>
      <c r="L822">
        <v>56.96</v>
      </c>
      <c r="M822">
        <v>49383822</v>
      </c>
      <c r="N822">
        <v>157.28</v>
      </c>
      <c r="O822">
        <v>49384458</v>
      </c>
      <c r="P822">
        <v>49383821</v>
      </c>
      <c r="Q822">
        <v>637</v>
      </c>
      <c r="R822">
        <v>57</v>
      </c>
      <c r="S822">
        <v>108</v>
      </c>
      <c r="T822">
        <v>225</v>
      </c>
      <c r="U822">
        <v>54</v>
      </c>
      <c r="V822">
        <v>250</v>
      </c>
      <c r="W822">
        <v>62</v>
      </c>
      <c r="X822">
        <v>54</v>
      </c>
      <c r="Y822">
        <v>27</v>
      </c>
      <c r="Z822">
        <v>162</v>
      </c>
      <c r="AA822">
        <v>0</v>
      </c>
      <c r="AB822">
        <v>27</v>
      </c>
      <c r="AC822">
        <v>0</v>
      </c>
      <c r="AD822">
        <v>152</v>
      </c>
      <c r="AE822">
        <v>52</v>
      </c>
      <c r="AF822">
        <v>54</v>
      </c>
      <c r="AG822">
        <v>54</v>
      </c>
      <c r="AH822">
        <v>54</v>
      </c>
      <c r="AI822">
        <v>159</v>
      </c>
      <c r="AJ822">
        <v>108</v>
      </c>
      <c r="AK822">
        <v>64</v>
      </c>
      <c r="AL822">
        <v>122</v>
      </c>
      <c r="AM822">
        <v>54</v>
      </c>
      <c r="AN822">
        <v>297</v>
      </c>
      <c r="AO822">
        <v>108</v>
      </c>
      <c r="AP822">
        <v>57</v>
      </c>
      <c r="AQ822">
        <v>648</v>
      </c>
      <c r="AR822">
        <v>111</v>
      </c>
      <c r="AS822">
        <v>378</v>
      </c>
      <c r="AT822">
        <v>76</v>
      </c>
      <c r="AU822">
        <v>694</v>
      </c>
      <c r="AW822" s="10">
        <f t="shared" si="72"/>
        <v>2.7654320987654324</v>
      </c>
      <c r="AX822" s="10">
        <f t="shared" si="73"/>
        <v>0.33333333333333331</v>
      </c>
      <c r="AY822" s="10">
        <f t="shared" si="74"/>
        <v>3.2716049382716048</v>
      </c>
      <c r="AZ822" s="10">
        <f t="shared" si="75"/>
        <v>2.7901234567901234</v>
      </c>
      <c r="BA822" s="10">
        <f t="shared" si="76"/>
        <v>21.23456790123457</v>
      </c>
      <c r="BB822" s="10">
        <f t="shared" si="77"/>
        <v>7.6106194690265498</v>
      </c>
    </row>
    <row r="823" spans="1:54" x14ac:dyDescent="0.35">
      <c r="A823" t="s">
        <v>53</v>
      </c>
      <c r="B823">
        <v>809716</v>
      </c>
      <c r="C823">
        <v>813561</v>
      </c>
      <c r="D823">
        <v>3846</v>
      </c>
      <c r="E823">
        <v>811335</v>
      </c>
      <c r="F823">
        <v>646.11</v>
      </c>
      <c r="G823">
        <v>21.87</v>
      </c>
      <c r="H823">
        <v>0</v>
      </c>
      <c r="I823">
        <v>811335</v>
      </c>
      <c r="J823">
        <v>421.26</v>
      </c>
      <c r="K823">
        <v>811333</v>
      </c>
      <c r="L823">
        <v>198.37</v>
      </c>
      <c r="M823">
        <v>811335</v>
      </c>
      <c r="N823">
        <v>318.10000000000002</v>
      </c>
      <c r="O823">
        <v>811638</v>
      </c>
      <c r="P823">
        <v>811335</v>
      </c>
      <c r="Q823">
        <v>303</v>
      </c>
      <c r="R823">
        <v>108</v>
      </c>
      <c r="S823">
        <v>0</v>
      </c>
      <c r="T823">
        <v>0</v>
      </c>
      <c r="U823">
        <v>0</v>
      </c>
      <c r="V823">
        <v>27</v>
      </c>
      <c r="W823">
        <v>81</v>
      </c>
      <c r="X823">
        <v>27</v>
      </c>
      <c r="Y823">
        <v>0</v>
      </c>
      <c r="Z823">
        <v>53</v>
      </c>
      <c r="AA823">
        <v>0</v>
      </c>
      <c r="AB823">
        <v>0</v>
      </c>
      <c r="AC823">
        <v>27</v>
      </c>
      <c r="AD823">
        <v>27</v>
      </c>
      <c r="AE823">
        <v>0</v>
      </c>
      <c r="AF823">
        <v>108</v>
      </c>
      <c r="AG823">
        <v>0</v>
      </c>
      <c r="AH823">
        <v>81</v>
      </c>
      <c r="AI823">
        <v>6</v>
      </c>
      <c r="AJ823">
        <v>81</v>
      </c>
      <c r="AK823">
        <v>173</v>
      </c>
      <c r="AL823">
        <v>0</v>
      </c>
      <c r="AM823">
        <v>27</v>
      </c>
      <c r="AN823">
        <v>482</v>
      </c>
      <c r="AO823">
        <v>115</v>
      </c>
      <c r="AP823">
        <v>468</v>
      </c>
      <c r="AQ823">
        <v>1113</v>
      </c>
      <c r="AR823">
        <v>135</v>
      </c>
      <c r="AS823">
        <v>567</v>
      </c>
      <c r="AT823">
        <v>337</v>
      </c>
      <c r="AU823">
        <v>562</v>
      </c>
      <c r="AW823" s="10">
        <f t="shared" si="72"/>
        <v>1</v>
      </c>
      <c r="AX823" s="10">
        <f t="shared" si="73"/>
        <v>0.33333333333333331</v>
      </c>
      <c r="AY823" s="10">
        <f t="shared" si="74"/>
        <v>7.407407407407407E-2</v>
      </c>
      <c r="AZ823" s="10">
        <f t="shared" si="75"/>
        <v>3.8888888888888888</v>
      </c>
      <c r="BA823" s="10">
        <f t="shared" si="76"/>
        <v>27.679012345679013</v>
      </c>
      <c r="BB823" s="10">
        <f t="shared" si="77"/>
        <v>7.1174603174603179</v>
      </c>
    </row>
    <row r="824" spans="1:54" x14ac:dyDescent="0.35">
      <c r="A824" t="s">
        <v>45</v>
      </c>
      <c r="B824">
        <v>38842242</v>
      </c>
      <c r="C824">
        <v>38845203</v>
      </c>
      <c r="D824">
        <v>2962</v>
      </c>
      <c r="E824">
        <v>38843430</v>
      </c>
      <c r="F824">
        <v>360.68</v>
      </c>
      <c r="G824">
        <v>18.89</v>
      </c>
      <c r="H824">
        <v>0</v>
      </c>
      <c r="I824">
        <v>38843430</v>
      </c>
      <c r="J824">
        <v>185.56</v>
      </c>
      <c r="K824">
        <v>38843331</v>
      </c>
      <c r="L824">
        <v>142.88</v>
      </c>
      <c r="M824">
        <v>38843446</v>
      </c>
      <c r="N824">
        <v>284.31</v>
      </c>
      <c r="O824">
        <v>38843722</v>
      </c>
      <c r="P824">
        <v>38843430</v>
      </c>
      <c r="Q824">
        <v>292</v>
      </c>
      <c r="R824">
        <v>54</v>
      </c>
      <c r="S824">
        <v>54</v>
      </c>
      <c r="T824">
        <v>54</v>
      </c>
      <c r="U824">
        <v>81</v>
      </c>
      <c r="V824">
        <v>54</v>
      </c>
      <c r="W824">
        <v>27</v>
      </c>
      <c r="X824">
        <v>27</v>
      </c>
      <c r="Y824">
        <v>0</v>
      </c>
      <c r="Z824">
        <v>72</v>
      </c>
      <c r="AA824">
        <v>45</v>
      </c>
      <c r="AB824">
        <v>27</v>
      </c>
      <c r="AC824">
        <v>0</v>
      </c>
      <c r="AD824">
        <v>108</v>
      </c>
      <c r="AE824">
        <v>60</v>
      </c>
      <c r="AF824">
        <v>41</v>
      </c>
      <c r="AG824">
        <v>0</v>
      </c>
      <c r="AH824">
        <v>81</v>
      </c>
      <c r="AI824">
        <v>90</v>
      </c>
      <c r="AJ824">
        <v>54</v>
      </c>
      <c r="AK824">
        <v>0</v>
      </c>
      <c r="AL824">
        <v>0</v>
      </c>
      <c r="AM824">
        <v>27</v>
      </c>
      <c r="AN824">
        <v>263</v>
      </c>
      <c r="AO824">
        <v>234</v>
      </c>
      <c r="AP824">
        <v>162</v>
      </c>
      <c r="AQ824">
        <v>696</v>
      </c>
      <c r="AR824">
        <v>135</v>
      </c>
      <c r="AS824">
        <v>486</v>
      </c>
      <c r="AT824">
        <v>450</v>
      </c>
      <c r="AU824">
        <v>742</v>
      </c>
      <c r="AW824" s="10">
        <f t="shared" si="72"/>
        <v>2</v>
      </c>
      <c r="AX824" s="10">
        <f t="shared" si="73"/>
        <v>0.55555555555555558</v>
      </c>
      <c r="AY824" s="10">
        <f t="shared" si="74"/>
        <v>1.8518518518518519</v>
      </c>
      <c r="AZ824" s="10">
        <f t="shared" si="75"/>
        <v>3.2222222222222223</v>
      </c>
      <c r="BA824" s="10">
        <f t="shared" si="76"/>
        <v>23.753086419753089</v>
      </c>
      <c r="BB824" s="10">
        <f t="shared" si="77"/>
        <v>7.371647509578545</v>
      </c>
    </row>
    <row r="825" spans="1:54" x14ac:dyDescent="0.35">
      <c r="A825" t="s">
        <v>59</v>
      </c>
      <c r="B825">
        <v>149716885</v>
      </c>
      <c r="C825">
        <v>149718887</v>
      </c>
      <c r="D825">
        <v>2003</v>
      </c>
      <c r="E825">
        <v>149718484</v>
      </c>
      <c r="F825">
        <v>220.52</v>
      </c>
      <c r="G825">
        <v>12.49</v>
      </c>
      <c r="H825">
        <v>0.05</v>
      </c>
      <c r="I825">
        <v>149718513</v>
      </c>
      <c r="J825">
        <v>88.48</v>
      </c>
      <c r="K825">
        <v>149718377</v>
      </c>
      <c r="L825">
        <v>96.83</v>
      </c>
      <c r="M825">
        <v>149718461</v>
      </c>
      <c r="N825">
        <v>143.65</v>
      </c>
      <c r="O825">
        <v>149717886</v>
      </c>
      <c r="P825">
        <v>149718484</v>
      </c>
      <c r="Q825">
        <v>598</v>
      </c>
      <c r="R825">
        <v>81</v>
      </c>
      <c r="S825">
        <v>54</v>
      </c>
      <c r="T825">
        <v>95</v>
      </c>
      <c r="U825">
        <v>35</v>
      </c>
      <c r="V825">
        <v>0</v>
      </c>
      <c r="W825">
        <v>54</v>
      </c>
      <c r="X825">
        <v>81</v>
      </c>
      <c r="Y825">
        <v>27</v>
      </c>
      <c r="Z825">
        <v>0</v>
      </c>
      <c r="AA825">
        <v>0</v>
      </c>
      <c r="AB825">
        <v>27</v>
      </c>
      <c r="AC825">
        <v>0</v>
      </c>
      <c r="AD825">
        <v>87</v>
      </c>
      <c r="AE825">
        <v>27</v>
      </c>
      <c r="AF825">
        <v>0</v>
      </c>
      <c r="AG825">
        <v>24</v>
      </c>
      <c r="AH825">
        <v>33</v>
      </c>
      <c r="AI825">
        <v>42</v>
      </c>
      <c r="AJ825">
        <v>27</v>
      </c>
      <c r="AK825">
        <v>0</v>
      </c>
      <c r="AL825">
        <v>0</v>
      </c>
      <c r="AM825">
        <v>27</v>
      </c>
      <c r="AN825">
        <v>144</v>
      </c>
      <c r="AO825">
        <v>44</v>
      </c>
      <c r="AP825">
        <v>81</v>
      </c>
      <c r="AQ825">
        <v>405</v>
      </c>
      <c r="AR825">
        <v>81</v>
      </c>
      <c r="AS825">
        <v>162</v>
      </c>
      <c r="AT825">
        <v>117</v>
      </c>
      <c r="AU825">
        <v>243</v>
      </c>
      <c r="AW825" s="10">
        <f t="shared" si="72"/>
        <v>1.7654320987654319</v>
      </c>
      <c r="AX825" s="10">
        <f t="shared" si="73"/>
        <v>0.33333333333333331</v>
      </c>
      <c r="AY825" s="10">
        <f t="shared" si="74"/>
        <v>1.1481481481481481</v>
      </c>
      <c r="AZ825" s="10">
        <f t="shared" si="75"/>
        <v>0.87654320987654322</v>
      </c>
      <c r="BA825" s="10">
        <f t="shared" si="76"/>
        <v>10</v>
      </c>
      <c r="BB825" s="10">
        <f t="shared" si="77"/>
        <v>11.408450704225352</v>
      </c>
    </row>
    <row r="826" spans="1:54" x14ac:dyDescent="0.35">
      <c r="A826" t="s">
        <v>45</v>
      </c>
      <c r="B826">
        <v>49908533</v>
      </c>
      <c r="C826">
        <v>49910464</v>
      </c>
      <c r="D826">
        <v>1932</v>
      </c>
      <c r="E826">
        <v>49909524</v>
      </c>
      <c r="F826">
        <v>233.5</v>
      </c>
      <c r="G826">
        <v>14.78</v>
      </c>
      <c r="H826">
        <v>0.05</v>
      </c>
      <c r="I826">
        <v>49909576</v>
      </c>
      <c r="J826">
        <v>98.6</v>
      </c>
      <c r="K826">
        <v>49909612</v>
      </c>
      <c r="L826">
        <v>67.8</v>
      </c>
      <c r="M826">
        <v>49909527</v>
      </c>
      <c r="N826">
        <v>167.25</v>
      </c>
      <c r="O826">
        <v>49909498</v>
      </c>
      <c r="P826">
        <v>49909524</v>
      </c>
      <c r="Q826">
        <v>26</v>
      </c>
      <c r="R826">
        <v>0</v>
      </c>
      <c r="S826">
        <v>0</v>
      </c>
      <c r="T826">
        <v>0</v>
      </c>
      <c r="U826">
        <v>0</v>
      </c>
      <c r="V826">
        <v>0</v>
      </c>
      <c r="W826">
        <v>0</v>
      </c>
      <c r="X826">
        <v>10</v>
      </c>
      <c r="Y826">
        <v>27</v>
      </c>
      <c r="Z826">
        <v>0</v>
      </c>
      <c r="AA826">
        <v>0</v>
      </c>
      <c r="AB826">
        <v>0</v>
      </c>
      <c r="AC826">
        <v>0</v>
      </c>
      <c r="AD826">
        <v>87</v>
      </c>
      <c r="AE826">
        <v>108</v>
      </c>
      <c r="AF826">
        <v>81</v>
      </c>
      <c r="AG826">
        <v>57</v>
      </c>
      <c r="AH826">
        <v>146</v>
      </c>
      <c r="AI826">
        <v>162</v>
      </c>
      <c r="AJ826">
        <v>54</v>
      </c>
      <c r="AK826">
        <v>54</v>
      </c>
      <c r="AL826">
        <v>10</v>
      </c>
      <c r="AM826">
        <v>0</v>
      </c>
      <c r="AN826">
        <v>99</v>
      </c>
      <c r="AO826">
        <v>81</v>
      </c>
      <c r="AP826">
        <v>432</v>
      </c>
      <c r="AQ826">
        <v>473</v>
      </c>
      <c r="AR826">
        <v>247</v>
      </c>
      <c r="AS826">
        <v>258</v>
      </c>
      <c r="AT826">
        <v>486</v>
      </c>
      <c r="AU826">
        <v>454</v>
      </c>
      <c r="AW826" s="10">
        <f t="shared" si="72"/>
        <v>0</v>
      </c>
      <c r="AX826" s="10">
        <f t="shared" si="73"/>
        <v>0.33333333333333331</v>
      </c>
      <c r="AY826" s="10">
        <f t="shared" si="74"/>
        <v>4.0370370370370372</v>
      </c>
      <c r="AZ826" s="10">
        <f t="shared" si="75"/>
        <v>1.6666666666666667</v>
      </c>
      <c r="BA826" s="10">
        <f t="shared" si="76"/>
        <v>14.62962962962963</v>
      </c>
      <c r="BB826" s="10">
        <f t="shared" si="77"/>
        <v>8.7777777777777768</v>
      </c>
    </row>
    <row r="827" spans="1:54" x14ac:dyDescent="0.35">
      <c r="A827" t="s">
        <v>53</v>
      </c>
      <c r="B827">
        <v>1510360</v>
      </c>
      <c r="C827">
        <v>1511507</v>
      </c>
      <c r="D827">
        <v>1148</v>
      </c>
      <c r="E827">
        <v>1510976</v>
      </c>
      <c r="F827">
        <v>236.52</v>
      </c>
      <c r="G827">
        <v>43.22</v>
      </c>
      <c r="H827">
        <v>0.05</v>
      </c>
      <c r="I827">
        <v>1510967</v>
      </c>
      <c r="J827">
        <v>111.13</v>
      </c>
      <c r="K827">
        <v>1510991</v>
      </c>
      <c r="L827">
        <v>76.41</v>
      </c>
      <c r="M827">
        <v>1510976</v>
      </c>
      <c r="N827">
        <v>289.31</v>
      </c>
      <c r="O827">
        <v>1510933</v>
      </c>
      <c r="P827">
        <v>1510976</v>
      </c>
      <c r="Q827">
        <v>43</v>
      </c>
      <c r="R827">
        <v>27</v>
      </c>
      <c r="S827">
        <v>1</v>
      </c>
      <c r="T827">
        <v>0</v>
      </c>
      <c r="U827">
        <v>27</v>
      </c>
      <c r="V827">
        <v>0</v>
      </c>
      <c r="W827">
        <v>0</v>
      </c>
      <c r="X827">
        <v>54</v>
      </c>
      <c r="Y827">
        <v>54</v>
      </c>
      <c r="Z827">
        <v>0</v>
      </c>
      <c r="AA827">
        <v>0</v>
      </c>
      <c r="AB827">
        <v>0</v>
      </c>
      <c r="AC827">
        <v>0</v>
      </c>
      <c r="AD827">
        <v>0</v>
      </c>
      <c r="AE827">
        <v>0</v>
      </c>
      <c r="AF827">
        <v>0</v>
      </c>
      <c r="AG827">
        <v>0</v>
      </c>
      <c r="AH827">
        <v>11</v>
      </c>
      <c r="AI827">
        <v>27</v>
      </c>
      <c r="AJ827">
        <v>54</v>
      </c>
      <c r="AK827">
        <v>54</v>
      </c>
      <c r="AL827">
        <v>14</v>
      </c>
      <c r="AM827">
        <v>27</v>
      </c>
      <c r="AN827">
        <v>27</v>
      </c>
      <c r="AO827">
        <v>27</v>
      </c>
      <c r="AP827">
        <v>242</v>
      </c>
      <c r="AQ827">
        <v>270</v>
      </c>
      <c r="AR827">
        <v>270</v>
      </c>
      <c r="AS827">
        <v>270</v>
      </c>
      <c r="AT827">
        <v>466</v>
      </c>
      <c r="AU827">
        <v>486</v>
      </c>
      <c r="AW827" s="10">
        <f t="shared" si="72"/>
        <v>0.34567901234567905</v>
      </c>
      <c r="AX827" s="10">
        <f t="shared" si="73"/>
        <v>0.66666666666666663</v>
      </c>
      <c r="AY827" s="10">
        <f t="shared" si="74"/>
        <v>0.33333333333333331</v>
      </c>
      <c r="AZ827" s="10">
        <f t="shared" si="75"/>
        <v>1.3333333333333333</v>
      </c>
      <c r="BA827" s="10">
        <f t="shared" si="76"/>
        <v>12.666666666666666</v>
      </c>
      <c r="BB827" s="10">
        <f t="shared" si="77"/>
        <v>9.5</v>
      </c>
    </row>
    <row r="828" spans="1:54" x14ac:dyDescent="0.35">
      <c r="A828" t="s">
        <v>61</v>
      </c>
      <c r="B828">
        <v>47235466</v>
      </c>
      <c r="C828">
        <v>47239147</v>
      </c>
      <c r="D828">
        <v>3682</v>
      </c>
      <c r="E828">
        <v>47236132</v>
      </c>
      <c r="F828">
        <v>229.71</v>
      </c>
      <c r="G828">
        <v>22.2</v>
      </c>
      <c r="H828">
        <v>0.05</v>
      </c>
      <c r="I828">
        <v>47236130</v>
      </c>
      <c r="J828">
        <v>139.46</v>
      </c>
      <c r="K828">
        <v>47236134</v>
      </c>
      <c r="L828">
        <v>79.19</v>
      </c>
      <c r="M828">
        <v>47238478</v>
      </c>
      <c r="N828">
        <v>55.78</v>
      </c>
      <c r="O828">
        <v>47237306</v>
      </c>
      <c r="P828">
        <v>47236132</v>
      </c>
      <c r="Q828">
        <v>1174</v>
      </c>
      <c r="R828">
        <v>87</v>
      </c>
      <c r="S828">
        <v>27</v>
      </c>
      <c r="T828">
        <v>162</v>
      </c>
      <c r="U828">
        <v>54</v>
      </c>
      <c r="V828">
        <v>0</v>
      </c>
      <c r="W828">
        <v>0</v>
      </c>
      <c r="X828">
        <v>54</v>
      </c>
      <c r="Y828">
        <v>0</v>
      </c>
      <c r="Z828">
        <v>0</v>
      </c>
      <c r="AA828">
        <v>108</v>
      </c>
      <c r="AB828">
        <v>0</v>
      </c>
      <c r="AC828">
        <v>0</v>
      </c>
      <c r="AD828">
        <v>81</v>
      </c>
      <c r="AE828">
        <v>27</v>
      </c>
      <c r="AF828">
        <v>108</v>
      </c>
      <c r="AG828">
        <v>78</v>
      </c>
      <c r="AH828">
        <v>84</v>
      </c>
      <c r="AI828">
        <v>108</v>
      </c>
      <c r="AJ828">
        <v>2</v>
      </c>
      <c r="AK828">
        <v>27</v>
      </c>
      <c r="AL828">
        <v>54</v>
      </c>
      <c r="AM828">
        <v>54</v>
      </c>
      <c r="AN828">
        <v>189</v>
      </c>
      <c r="AO828">
        <v>128</v>
      </c>
      <c r="AP828">
        <v>108</v>
      </c>
      <c r="AQ828">
        <v>779</v>
      </c>
      <c r="AR828">
        <v>60</v>
      </c>
      <c r="AS828">
        <v>324</v>
      </c>
      <c r="AT828">
        <v>0</v>
      </c>
      <c r="AU828">
        <v>513</v>
      </c>
      <c r="AW828" s="10">
        <f t="shared" si="72"/>
        <v>1</v>
      </c>
      <c r="AX828" s="10">
        <f t="shared" si="73"/>
        <v>1.3333333333333333</v>
      </c>
      <c r="AY828" s="10">
        <f t="shared" si="74"/>
        <v>2.6296296296296298</v>
      </c>
      <c r="AZ828" s="10">
        <f t="shared" si="75"/>
        <v>2.5802469135802473</v>
      </c>
      <c r="BA828" s="10">
        <f t="shared" si="76"/>
        <v>19.950617283950617</v>
      </c>
      <c r="BB828" s="10">
        <f t="shared" si="77"/>
        <v>7.7320574162679412</v>
      </c>
    </row>
    <row r="829" spans="1:54" x14ac:dyDescent="0.35">
      <c r="A829" t="s">
        <v>56</v>
      </c>
      <c r="B829">
        <v>17112136</v>
      </c>
      <c r="C829">
        <v>17113786</v>
      </c>
      <c r="D829">
        <v>1651</v>
      </c>
      <c r="E829">
        <v>17112930</v>
      </c>
      <c r="F829">
        <v>183.08</v>
      </c>
      <c r="G829">
        <v>11.93</v>
      </c>
      <c r="H829">
        <v>0.04</v>
      </c>
      <c r="I829">
        <v>17112907</v>
      </c>
      <c r="J829">
        <v>83.23</v>
      </c>
      <c r="K829">
        <v>17112817</v>
      </c>
      <c r="L829">
        <v>95.68</v>
      </c>
      <c r="M829">
        <v>17112936</v>
      </c>
      <c r="N829">
        <v>146.61000000000001</v>
      </c>
      <c r="O829">
        <v>17112961</v>
      </c>
      <c r="P829">
        <v>17112930</v>
      </c>
      <c r="Q829">
        <v>31</v>
      </c>
      <c r="R829">
        <v>81</v>
      </c>
      <c r="S829">
        <v>81</v>
      </c>
      <c r="T829">
        <v>54</v>
      </c>
      <c r="U829">
        <v>54</v>
      </c>
      <c r="V829">
        <v>0</v>
      </c>
      <c r="W829">
        <v>0</v>
      </c>
      <c r="X829">
        <v>27</v>
      </c>
      <c r="Y829">
        <v>27</v>
      </c>
      <c r="Z829">
        <v>0</v>
      </c>
      <c r="AA829">
        <v>0</v>
      </c>
      <c r="AB829">
        <v>27</v>
      </c>
      <c r="AC829">
        <v>27</v>
      </c>
      <c r="AD829">
        <v>7</v>
      </c>
      <c r="AE829">
        <v>27</v>
      </c>
      <c r="AF829">
        <v>27</v>
      </c>
      <c r="AG829">
        <v>27</v>
      </c>
      <c r="AH829">
        <v>172</v>
      </c>
      <c r="AI829">
        <v>189</v>
      </c>
      <c r="AJ829">
        <v>59</v>
      </c>
      <c r="AK829">
        <v>81</v>
      </c>
      <c r="AL829">
        <v>20</v>
      </c>
      <c r="AM829">
        <v>27</v>
      </c>
      <c r="AN829">
        <v>60</v>
      </c>
      <c r="AO829">
        <v>54</v>
      </c>
      <c r="AP829">
        <v>459</v>
      </c>
      <c r="AQ829">
        <v>437</v>
      </c>
      <c r="AR829">
        <v>356</v>
      </c>
      <c r="AS829">
        <v>365</v>
      </c>
      <c r="AT829">
        <v>486</v>
      </c>
      <c r="AU829">
        <v>538</v>
      </c>
      <c r="AW829" s="10">
        <f t="shared" si="72"/>
        <v>1.6666666666666667</v>
      </c>
      <c r="AX829" s="10">
        <f t="shared" si="73"/>
        <v>0.66666666666666663</v>
      </c>
      <c r="AY829" s="10">
        <f t="shared" si="74"/>
        <v>3</v>
      </c>
      <c r="AZ829" s="10">
        <f t="shared" si="75"/>
        <v>2</v>
      </c>
      <c r="BA829" s="10">
        <f t="shared" si="76"/>
        <v>16.543209876543212</v>
      </c>
      <c r="BB829" s="10">
        <f t="shared" si="77"/>
        <v>8.2716049382716061</v>
      </c>
    </row>
    <row r="830" spans="1:54" x14ac:dyDescent="0.35">
      <c r="A830" t="s">
        <v>65</v>
      </c>
      <c r="B830">
        <v>2506543</v>
      </c>
      <c r="C830">
        <v>2509451</v>
      </c>
      <c r="D830">
        <v>2909</v>
      </c>
      <c r="E830">
        <v>2508578</v>
      </c>
      <c r="F830">
        <v>159.4</v>
      </c>
      <c r="G830">
        <v>9.7799999999999994</v>
      </c>
      <c r="H830">
        <v>7.0000000000000007E-2</v>
      </c>
      <c r="I830">
        <v>2507004</v>
      </c>
      <c r="J830">
        <v>67.58</v>
      </c>
      <c r="K830">
        <v>2508639</v>
      </c>
      <c r="L830">
        <v>81.22</v>
      </c>
      <c r="M830">
        <v>2508517</v>
      </c>
      <c r="N830">
        <v>51.49</v>
      </c>
      <c r="O830">
        <v>2507997</v>
      </c>
      <c r="P830">
        <v>2508578</v>
      </c>
      <c r="Q830">
        <v>581</v>
      </c>
      <c r="R830">
        <v>81</v>
      </c>
      <c r="S830">
        <v>27</v>
      </c>
      <c r="T830">
        <v>0</v>
      </c>
      <c r="U830">
        <v>27</v>
      </c>
      <c r="V830">
        <v>81</v>
      </c>
      <c r="W830">
        <v>0</v>
      </c>
      <c r="X830">
        <v>0</v>
      </c>
      <c r="Y830">
        <v>0</v>
      </c>
      <c r="Z830">
        <v>54</v>
      </c>
      <c r="AA830">
        <v>0</v>
      </c>
      <c r="AB830">
        <v>0</v>
      </c>
      <c r="AC830">
        <v>27</v>
      </c>
      <c r="AD830">
        <v>0</v>
      </c>
      <c r="AE830">
        <v>54</v>
      </c>
      <c r="AF830">
        <v>81</v>
      </c>
      <c r="AG830">
        <v>0</v>
      </c>
      <c r="AH830">
        <v>81</v>
      </c>
      <c r="AI830">
        <v>81</v>
      </c>
      <c r="AJ830">
        <v>37</v>
      </c>
      <c r="AK830">
        <v>0</v>
      </c>
      <c r="AL830">
        <v>0</v>
      </c>
      <c r="AM830">
        <v>0</v>
      </c>
      <c r="AN830">
        <v>94</v>
      </c>
      <c r="AO830">
        <v>54</v>
      </c>
      <c r="AP830">
        <v>27</v>
      </c>
      <c r="AQ830">
        <v>145</v>
      </c>
      <c r="AR830">
        <v>0</v>
      </c>
      <c r="AS830">
        <v>347</v>
      </c>
      <c r="AT830">
        <v>54</v>
      </c>
      <c r="AU830">
        <v>216</v>
      </c>
      <c r="AW830" s="10">
        <f t="shared" si="72"/>
        <v>0.66666666666666663</v>
      </c>
      <c r="AX830" s="10">
        <f t="shared" si="73"/>
        <v>0.33333333333333331</v>
      </c>
      <c r="AY830" s="10">
        <f t="shared" si="74"/>
        <v>1.6666666666666667</v>
      </c>
      <c r="AZ830" s="10">
        <f t="shared" si="75"/>
        <v>0.66666666666666663</v>
      </c>
      <c r="BA830" s="10">
        <f t="shared" si="76"/>
        <v>8.7407407407407405</v>
      </c>
      <c r="BB830" s="10">
        <f t="shared" si="77"/>
        <v>13.111111111111111</v>
      </c>
    </row>
    <row r="831" spans="1:54" x14ac:dyDescent="0.35">
      <c r="A831" t="s">
        <v>50</v>
      </c>
      <c r="B831">
        <v>83832171</v>
      </c>
      <c r="C831">
        <v>83833388</v>
      </c>
      <c r="D831">
        <v>1218</v>
      </c>
      <c r="E831">
        <v>83832841</v>
      </c>
      <c r="F831">
        <v>142.07</v>
      </c>
      <c r="G831">
        <v>24.2</v>
      </c>
      <c r="H831">
        <v>0.06</v>
      </c>
      <c r="I831">
        <v>83832841</v>
      </c>
      <c r="J831">
        <v>79.83</v>
      </c>
      <c r="K831">
        <v>83832840</v>
      </c>
      <c r="L831">
        <v>77.59</v>
      </c>
      <c r="M831">
        <v>83832843</v>
      </c>
      <c r="N831">
        <v>92.5</v>
      </c>
      <c r="O831">
        <v>83832779</v>
      </c>
      <c r="P831">
        <v>83832841</v>
      </c>
      <c r="Q831">
        <v>62</v>
      </c>
      <c r="R831">
        <v>27</v>
      </c>
      <c r="S831">
        <v>27</v>
      </c>
      <c r="T831">
        <v>54</v>
      </c>
      <c r="U831">
        <v>82</v>
      </c>
      <c r="V831">
        <v>81</v>
      </c>
      <c r="W831">
        <v>81</v>
      </c>
      <c r="X831">
        <v>27</v>
      </c>
      <c r="Y831">
        <v>27</v>
      </c>
      <c r="Z831">
        <v>0</v>
      </c>
      <c r="AA831">
        <v>0</v>
      </c>
      <c r="AB831">
        <v>0</v>
      </c>
      <c r="AC831">
        <v>0</v>
      </c>
      <c r="AD831">
        <v>54</v>
      </c>
      <c r="AE831">
        <v>112</v>
      </c>
      <c r="AF831">
        <v>0</v>
      </c>
      <c r="AG831">
        <v>0</v>
      </c>
      <c r="AH831">
        <v>27</v>
      </c>
      <c r="AI831">
        <v>27</v>
      </c>
      <c r="AJ831">
        <v>78</v>
      </c>
      <c r="AK831">
        <v>54</v>
      </c>
      <c r="AL831">
        <v>27</v>
      </c>
      <c r="AM831">
        <v>27</v>
      </c>
      <c r="AN831">
        <v>0</v>
      </c>
      <c r="AO831">
        <v>0</v>
      </c>
      <c r="AP831">
        <v>270</v>
      </c>
      <c r="AQ831">
        <v>270</v>
      </c>
      <c r="AR831">
        <v>351</v>
      </c>
      <c r="AS831">
        <v>298</v>
      </c>
      <c r="AT831">
        <v>275</v>
      </c>
      <c r="AU831">
        <v>297</v>
      </c>
      <c r="AW831" s="10">
        <f t="shared" si="72"/>
        <v>2.3456790123456792</v>
      </c>
      <c r="AX831" s="10">
        <f t="shared" si="73"/>
        <v>0.33333333333333331</v>
      </c>
      <c r="AY831" s="10">
        <f t="shared" si="74"/>
        <v>1.7160493827160495</v>
      </c>
      <c r="AZ831" s="10">
        <f t="shared" si="75"/>
        <v>1</v>
      </c>
      <c r="BA831" s="10">
        <f t="shared" si="76"/>
        <v>10.679012345679011</v>
      </c>
      <c r="BB831" s="10">
        <f t="shared" si="77"/>
        <v>10.679012345679011</v>
      </c>
    </row>
    <row r="832" spans="1:54" x14ac:dyDescent="0.35">
      <c r="A832" t="s">
        <v>61</v>
      </c>
      <c r="B832">
        <v>29788974</v>
      </c>
      <c r="C832">
        <v>29791226</v>
      </c>
      <c r="D832">
        <v>2253</v>
      </c>
      <c r="E832">
        <v>29789713</v>
      </c>
      <c r="F832">
        <v>226.61</v>
      </c>
      <c r="G832">
        <v>14.81</v>
      </c>
      <c r="H832">
        <v>0.05</v>
      </c>
      <c r="I832">
        <v>29789716</v>
      </c>
      <c r="J832">
        <v>115.52</v>
      </c>
      <c r="K832">
        <v>29789972</v>
      </c>
      <c r="L832">
        <v>54.98</v>
      </c>
      <c r="M832">
        <v>29789714</v>
      </c>
      <c r="N832">
        <v>134.55000000000001</v>
      </c>
      <c r="O832">
        <v>29790100</v>
      </c>
      <c r="P832">
        <v>29789713</v>
      </c>
      <c r="Q832">
        <v>387</v>
      </c>
      <c r="R832">
        <v>77</v>
      </c>
      <c r="S832">
        <v>0</v>
      </c>
      <c r="T832">
        <v>107</v>
      </c>
      <c r="U832">
        <v>135</v>
      </c>
      <c r="V832">
        <v>111</v>
      </c>
      <c r="W832">
        <v>66</v>
      </c>
      <c r="X832">
        <v>54</v>
      </c>
      <c r="Y832">
        <v>27</v>
      </c>
      <c r="Z832">
        <v>46</v>
      </c>
      <c r="AA832">
        <v>54</v>
      </c>
      <c r="AB832">
        <v>0</v>
      </c>
      <c r="AC832">
        <v>27</v>
      </c>
      <c r="AD832">
        <v>106</v>
      </c>
      <c r="AE832">
        <v>81</v>
      </c>
      <c r="AF832">
        <v>27</v>
      </c>
      <c r="AG832">
        <v>54</v>
      </c>
      <c r="AH832">
        <v>128</v>
      </c>
      <c r="AI832">
        <v>54</v>
      </c>
      <c r="AJ832">
        <v>6</v>
      </c>
      <c r="AK832">
        <v>54</v>
      </c>
      <c r="AL832">
        <v>144</v>
      </c>
      <c r="AM832">
        <v>74</v>
      </c>
      <c r="AN832">
        <v>27</v>
      </c>
      <c r="AO832">
        <v>27</v>
      </c>
      <c r="AP832">
        <v>66</v>
      </c>
      <c r="AQ832">
        <v>594</v>
      </c>
      <c r="AR832">
        <v>195</v>
      </c>
      <c r="AS832">
        <v>216</v>
      </c>
      <c r="AT832">
        <v>27</v>
      </c>
      <c r="AU832">
        <v>486</v>
      </c>
      <c r="AW832" s="10">
        <f t="shared" si="72"/>
        <v>2.4814814814814814</v>
      </c>
      <c r="AX832" s="10">
        <f t="shared" si="73"/>
        <v>1.3333333333333333</v>
      </c>
      <c r="AY832" s="10">
        <f t="shared" si="74"/>
        <v>2.3333333333333335</v>
      </c>
      <c r="AZ832" s="10">
        <f t="shared" si="75"/>
        <v>1.9135802469135801</v>
      </c>
      <c r="BA832" s="10">
        <f t="shared" si="76"/>
        <v>16</v>
      </c>
      <c r="BB832" s="10">
        <f t="shared" si="77"/>
        <v>8.3612903225806452</v>
      </c>
    </row>
    <row r="833" spans="1:54" x14ac:dyDescent="0.35">
      <c r="A833" t="s">
        <v>3459</v>
      </c>
      <c r="B833">
        <v>76090669</v>
      </c>
      <c r="C833">
        <v>76092196</v>
      </c>
      <c r="D833">
        <v>1528</v>
      </c>
      <c r="E833">
        <v>76091178</v>
      </c>
      <c r="F833">
        <v>269.58</v>
      </c>
      <c r="G833">
        <v>18.68</v>
      </c>
      <c r="H833">
        <v>0.06</v>
      </c>
      <c r="I833">
        <v>76091174</v>
      </c>
      <c r="J833">
        <v>203.22</v>
      </c>
      <c r="K833">
        <v>76091119</v>
      </c>
      <c r="L833">
        <v>113.11</v>
      </c>
      <c r="M833">
        <v>76091235</v>
      </c>
      <c r="N833">
        <v>122.48</v>
      </c>
      <c r="O833">
        <v>76091432</v>
      </c>
      <c r="P833">
        <v>76091178</v>
      </c>
      <c r="Q833">
        <v>254</v>
      </c>
      <c r="R833">
        <v>135</v>
      </c>
      <c r="S833">
        <v>57</v>
      </c>
      <c r="T833">
        <v>96</v>
      </c>
      <c r="U833">
        <v>43</v>
      </c>
      <c r="V833">
        <v>54</v>
      </c>
      <c r="W833">
        <v>145</v>
      </c>
      <c r="X833">
        <v>112</v>
      </c>
      <c r="Y833">
        <v>76</v>
      </c>
      <c r="Z833">
        <v>27</v>
      </c>
      <c r="AA833">
        <v>81</v>
      </c>
      <c r="AB833">
        <v>0</v>
      </c>
      <c r="AC833">
        <v>0</v>
      </c>
      <c r="AD833">
        <v>235</v>
      </c>
      <c r="AE833">
        <v>108</v>
      </c>
      <c r="AF833">
        <v>209</v>
      </c>
      <c r="AG833">
        <v>81</v>
      </c>
      <c r="AH833">
        <v>135</v>
      </c>
      <c r="AI833">
        <v>139</v>
      </c>
      <c r="AJ833">
        <v>66</v>
      </c>
      <c r="AK833">
        <v>81</v>
      </c>
      <c r="AL833">
        <v>27</v>
      </c>
      <c r="AM833">
        <v>27</v>
      </c>
      <c r="AN833">
        <v>319</v>
      </c>
      <c r="AO833">
        <v>288</v>
      </c>
      <c r="AP833">
        <v>324</v>
      </c>
      <c r="AQ833">
        <v>1161</v>
      </c>
      <c r="AR833">
        <v>51</v>
      </c>
      <c r="AS833">
        <v>615</v>
      </c>
      <c r="AT833">
        <v>131</v>
      </c>
      <c r="AU833">
        <v>926</v>
      </c>
      <c r="AW833" s="10">
        <f t="shared" si="72"/>
        <v>3.0246913580246915</v>
      </c>
      <c r="AX833" s="10">
        <f t="shared" si="73"/>
        <v>1.9382716049382718</v>
      </c>
      <c r="AY833" s="10">
        <f t="shared" si="74"/>
        <v>4.0493827160493829</v>
      </c>
      <c r="AZ833" s="10">
        <f t="shared" si="75"/>
        <v>4.8888888888888893</v>
      </c>
      <c r="BA833" s="10">
        <f t="shared" si="76"/>
        <v>33.358024691358025</v>
      </c>
      <c r="BB833" s="10">
        <f t="shared" si="77"/>
        <v>6.8232323232323226</v>
      </c>
    </row>
    <row r="834" spans="1:54" x14ac:dyDescent="0.35">
      <c r="A834" t="s">
        <v>51</v>
      </c>
      <c r="B834">
        <v>23995119</v>
      </c>
      <c r="C834">
        <v>23998517</v>
      </c>
      <c r="D834">
        <v>3399</v>
      </c>
      <c r="E834">
        <v>23996844</v>
      </c>
      <c r="F834">
        <v>180.89</v>
      </c>
      <c r="G834">
        <v>10.02</v>
      </c>
      <c r="H834">
        <v>0.04</v>
      </c>
      <c r="I834">
        <v>23996844</v>
      </c>
      <c r="J834">
        <v>157.22</v>
      </c>
      <c r="K834">
        <v>23996813</v>
      </c>
      <c r="L834">
        <v>56.79</v>
      </c>
      <c r="M834">
        <v>23996904</v>
      </c>
      <c r="N834">
        <v>133.32</v>
      </c>
      <c r="O834">
        <v>23996818</v>
      </c>
      <c r="P834">
        <v>23996844</v>
      </c>
      <c r="Q834">
        <v>26</v>
      </c>
      <c r="R834">
        <v>145</v>
      </c>
      <c r="S834">
        <v>142</v>
      </c>
      <c r="T834">
        <v>81</v>
      </c>
      <c r="U834">
        <v>81</v>
      </c>
      <c r="V834">
        <v>232</v>
      </c>
      <c r="W834">
        <v>264</v>
      </c>
      <c r="X834">
        <v>66</v>
      </c>
      <c r="Y834">
        <v>81</v>
      </c>
      <c r="Z834">
        <v>135</v>
      </c>
      <c r="AA834">
        <v>153</v>
      </c>
      <c r="AB834">
        <v>72</v>
      </c>
      <c r="AC834">
        <v>68</v>
      </c>
      <c r="AD834">
        <v>189</v>
      </c>
      <c r="AE834">
        <v>191</v>
      </c>
      <c r="AF834">
        <v>79</v>
      </c>
      <c r="AG834">
        <v>54</v>
      </c>
      <c r="AH834">
        <v>35</v>
      </c>
      <c r="AI834">
        <v>54</v>
      </c>
      <c r="AJ834">
        <v>27</v>
      </c>
      <c r="AK834">
        <v>27</v>
      </c>
      <c r="AL834">
        <v>108</v>
      </c>
      <c r="AM834">
        <v>108</v>
      </c>
      <c r="AN834">
        <v>83</v>
      </c>
      <c r="AO834">
        <v>112</v>
      </c>
      <c r="AP834">
        <v>849</v>
      </c>
      <c r="AQ834">
        <v>889</v>
      </c>
      <c r="AR834">
        <v>393</v>
      </c>
      <c r="AS834">
        <v>423</v>
      </c>
      <c r="AT834">
        <v>486</v>
      </c>
      <c r="AU834">
        <v>520</v>
      </c>
      <c r="AW834" s="10">
        <f t="shared" ref="AW834:AW897" si="78">AVERAGE(S834,U834,W834)/27</f>
        <v>6.0123456790123457</v>
      </c>
      <c r="AX834" s="10">
        <f t="shared" ref="AX834:AX897" si="79">AVERAGE(Y834,AA834,AC834)/27</f>
        <v>3.7283950617283952</v>
      </c>
      <c r="AY834" s="10">
        <f t="shared" ref="AY834:AY897" si="80">AVERAGE(AE834,AG834,AI834)/27</f>
        <v>3.691358024691358</v>
      </c>
      <c r="AZ834" s="10">
        <f t="shared" ref="AZ834:AZ897" si="81">AVERAGE(AK834,AM834,AO834)/27</f>
        <v>3.0493827160493825</v>
      </c>
      <c r="BA834" s="10">
        <f t="shared" ref="BA834:BA897" si="82">AVERAGE(AQ834,AS834,AU834)/27</f>
        <v>22.617283950617281</v>
      </c>
      <c r="BB834" s="10">
        <f t="shared" ref="BB834:BB897" si="83">BA834/AZ834</f>
        <v>7.4170040485829958</v>
      </c>
    </row>
    <row r="835" spans="1:54" x14ac:dyDescent="0.35">
      <c r="A835" t="s">
        <v>64</v>
      </c>
      <c r="B835">
        <v>86319076</v>
      </c>
      <c r="C835">
        <v>86320960</v>
      </c>
      <c r="D835">
        <v>1885</v>
      </c>
      <c r="E835">
        <v>86320207</v>
      </c>
      <c r="F835">
        <v>341.08</v>
      </c>
      <c r="G835">
        <v>21.19</v>
      </c>
      <c r="H835">
        <v>0</v>
      </c>
      <c r="I835">
        <v>86320167</v>
      </c>
      <c r="J835">
        <v>226.08</v>
      </c>
      <c r="K835">
        <v>86320218</v>
      </c>
      <c r="L835">
        <v>97.23</v>
      </c>
      <c r="M835">
        <v>86320210</v>
      </c>
      <c r="N835">
        <v>180.24</v>
      </c>
      <c r="O835">
        <v>86320018</v>
      </c>
      <c r="P835">
        <v>86320207</v>
      </c>
      <c r="Q835">
        <v>189</v>
      </c>
      <c r="R835">
        <v>27</v>
      </c>
      <c r="S835">
        <v>129</v>
      </c>
      <c r="T835">
        <v>0</v>
      </c>
      <c r="U835">
        <v>27</v>
      </c>
      <c r="V835">
        <v>135</v>
      </c>
      <c r="W835">
        <v>162</v>
      </c>
      <c r="X835">
        <v>0</v>
      </c>
      <c r="Y835">
        <v>0</v>
      </c>
      <c r="Z835">
        <v>0</v>
      </c>
      <c r="AA835">
        <v>27</v>
      </c>
      <c r="AB835">
        <v>14</v>
      </c>
      <c r="AC835">
        <v>108</v>
      </c>
      <c r="AD835">
        <v>98</v>
      </c>
      <c r="AE835">
        <v>135</v>
      </c>
      <c r="AF835">
        <v>27</v>
      </c>
      <c r="AG835">
        <v>81</v>
      </c>
      <c r="AH835">
        <v>88</v>
      </c>
      <c r="AI835">
        <v>135</v>
      </c>
      <c r="AJ835">
        <v>54</v>
      </c>
      <c r="AK835">
        <v>27</v>
      </c>
      <c r="AL835">
        <v>81</v>
      </c>
      <c r="AM835">
        <v>54</v>
      </c>
      <c r="AN835">
        <v>56</v>
      </c>
      <c r="AO835">
        <v>195</v>
      </c>
      <c r="AP835">
        <v>745</v>
      </c>
      <c r="AQ835">
        <v>959</v>
      </c>
      <c r="AR835">
        <v>366</v>
      </c>
      <c r="AS835">
        <v>428</v>
      </c>
      <c r="AT835">
        <v>211</v>
      </c>
      <c r="AU835">
        <v>614</v>
      </c>
      <c r="AW835" s="10">
        <f t="shared" si="78"/>
        <v>3.925925925925926</v>
      </c>
      <c r="AX835" s="10">
        <f t="shared" si="79"/>
        <v>1.6666666666666667</v>
      </c>
      <c r="AY835" s="10">
        <f t="shared" si="80"/>
        <v>4.333333333333333</v>
      </c>
      <c r="AZ835" s="10">
        <f t="shared" si="81"/>
        <v>3.4074074074074074</v>
      </c>
      <c r="BA835" s="10">
        <f t="shared" si="82"/>
        <v>24.703703703703702</v>
      </c>
      <c r="BB835" s="10">
        <f t="shared" si="83"/>
        <v>7.2499999999999991</v>
      </c>
    </row>
    <row r="836" spans="1:54" x14ac:dyDescent="0.35">
      <c r="A836" t="s">
        <v>56</v>
      </c>
      <c r="B836">
        <v>1299845</v>
      </c>
      <c r="C836">
        <v>1302279</v>
      </c>
      <c r="D836">
        <v>2435</v>
      </c>
      <c r="E836">
        <v>1301037</v>
      </c>
      <c r="F836">
        <v>284.07</v>
      </c>
      <c r="G836">
        <v>7.74</v>
      </c>
      <c r="H836">
        <v>0</v>
      </c>
      <c r="I836">
        <v>1300919</v>
      </c>
      <c r="J836">
        <v>163.41999999999999</v>
      </c>
      <c r="K836">
        <v>1301694</v>
      </c>
      <c r="L836">
        <v>92.05</v>
      </c>
      <c r="M836">
        <v>1300526</v>
      </c>
      <c r="N836">
        <v>142</v>
      </c>
      <c r="O836">
        <v>1301062</v>
      </c>
      <c r="P836">
        <v>1301037</v>
      </c>
      <c r="Q836">
        <v>25</v>
      </c>
      <c r="R836">
        <v>0</v>
      </c>
      <c r="S836">
        <v>0</v>
      </c>
      <c r="T836">
        <v>0</v>
      </c>
      <c r="U836">
        <v>0</v>
      </c>
      <c r="V836">
        <v>0</v>
      </c>
      <c r="W836">
        <v>11</v>
      </c>
      <c r="X836">
        <v>0</v>
      </c>
      <c r="Y836">
        <v>0</v>
      </c>
      <c r="Z836">
        <v>0</v>
      </c>
      <c r="AA836">
        <v>0</v>
      </c>
      <c r="AB836">
        <v>0</v>
      </c>
      <c r="AC836">
        <v>0</v>
      </c>
      <c r="AD836">
        <v>41</v>
      </c>
      <c r="AE836">
        <v>54</v>
      </c>
      <c r="AF836">
        <v>44</v>
      </c>
      <c r="AG836">
        <v>27</v>
      </c>
      <c r="AH836">
        <v>0</v>
      </c>
      <c r="AI836">
        <v>0</v>
      </c>
      <c r="AJ836">
        <v>33</v>
      </c>
      <c r="AK836">
        <v>54</v>
      </c>
      <c r="AL836">
        <v>0</v>
      </c>
      <c r="AM836">
        <v>0</v>
      </c>
      <c r="AN836">
        <v>22</v>
      </c>
      <c r="AO836">
        <v>0</v>
      </c>
      <c r="AP836">
        <v>312</v>
      </c>
      <c r="AQ836">
        <v>299</v>
      </c>
      <c r="AR836">
        <v>163</v>
      </c>
      <c r="AS836">
        <v>110</v>
      </c>
      <c r="AT836">
        <v>320</v>
      </c>
      <c r="AU836">
        <v>297</v>
      </c>
      <c r="AW836" s="10">
        <f t="shared" si="78"/>
        <v>0.13580246913580246</v>
      </c>
      <c r="AX836" s="10">
        <f t="shared" si="79"/>
        <v>0</v>
      </c>
      <c r="AY836" s="10">
        <f t="shared" si="80"/>
        <v>1</v>
      </c>
      <c r="AZ836" s="10">
        <f t="shared" si="81"/>
        <v>0.66666666666666663</v>
      </c>
      <c r="BA836" s="10">
        <f t="shared" si="82"/>
        <v>8.716049382716049</v>
      </c>
      <c r="BB836" s="10">
        <f t="shared" si="83"/>
        <v>13.074074074074074</v>
      </c>
    </row>
    <row r="837" spans="1:54" x14ac:dyDescent="0.35">
      <c r="A837" t="s">
        <v>64</v>
      </c>
      <c r="B837">
        <v>9045027</v>
      </c>
      <c r="C837">
        <v>9047085</v>
      </c>
      <c r="D837">
        <v>2059</v>
      </c>
      <c r="E837">
        <v>9046432</v>
      </c>
      <c r="F837">
        <v>170.6</v>
      </c>
      <c r="G837">
        <v>10.57</v>
      </c>
      <c r="H837">
        <v>7.0000000000000007E-2</v>
      </c>
      <c r="I837">
        <v>9045766</v>
      </c>
      <c r="J837">
        <v>62.63</v>
      </c>
      <c r="K837">
        <v>9046407</v>
      </c>
      <c r="L837">
        <v>84.18</v>
      </c>
      <c r="M837">
        <v>9045765</v>
      </c>
      <c r="N837">
        <v>126.89</v>
      </c>
      <c r="O837">
        <v>9046056</v>
      </c>
      <c r="P837">
        <v>9046432</v>
      </c>
      <c r="Q837">
        <v>376</v>
      </c>
      <c r="R837">
        <v>54</v>
      </c>
      <c r="S837">
        <v>54</v>
      </c>
      <c r="T837">
        <v>27</v>
      </c>
      <c r="U837">
        <v>27</v>
      </c>
      <c r="V837">
        <v>54</v>
      </c>
      <c r="W837">
        <v>81</v>
      </c>
      <c r="X837">
        <v>76</v>
      </c>
      <c r="Y837">
        <v>0</v>
      </c>
      <c r="Z837">
        <v>0</v>
      </c>
      <c r="AA837">
        <v>54</v>
      </c>
      <c r="AB837">
        <v>0</v>
      </c>
      <c r="AC837">
        <v>0</v>
      </c>
      <c r="AD837">
        <v>81</v>
      </c>
      <c r="AE837">
        <v>5</v>
      </c>
      <c r="AF837">
        <v>81</v>
      </c>
      <c r="AG837">
        <v>54</v>
      </c>
      <c r="AH837">
        <v>0</v>
      </c>
      <c r="AI837">
        <v>162</v>
      </c>
      <c r="AJ837">
        <v>51</v>
      </c>
      <c r="AK837">
        <v>81</v>
      </c>
      <c r="AL837">
        <v>54</v>
      </c>
      <c r="AM837">
        <v>0</v>
      </c>
      <c r="AN837">
        <v>66</v>
      </c>
      <c r="AO837">
        <v>0</v>
      </c>
      <c r="AP837">
        <v>121</v>
      </c>
      <c r="AQ837">
        <v>266</v>
      </c>
      <c r="AR837">
        <v>46</v>
      </c>
      <c r="AS837">
        <v>300</v>
      </c>
      <c r="AT837">
        <v>151</v>
      </c>
      <c r="AU837">
        <v>297</v>
      </c>
      <c r="AW837" s="10">
        <f t="shared" si="78"/>
        <v>2</v>
      </c>
      <c r="AX837" s="10">
        <f t="shared" si="79"/>
        <v>0.66666666666666663</v>
      </c>
      <c r="AY837" s="10">
        <f t="shared" si="80"/>
        <v>2.7283950617283952</v>
      </c>
      <c r="AZ837" s="10">
        <f t="shared" si="81"/>
        <v>1</v>
      </c>
      <c r="BA837" s="10">
        <f t="shared" si="82"/>
        <v>10.654320987654321</v>
      </c>
      <c r="BB837" s="10">
        <f t="shared" si="83"/>
        <v>10.654320987654321</v>
      </c>
    </row>
    <row r="838" spans="1:54" x14ac:dyDescent="0.35">
      <c r="A838" t="s">
        <v>53</v>
      </c>
      <c r="B838">
        <v>18940015</v>
      </c>
      <c r="C838">
        <v>18942686</v>
      </c>
      <c r="D838">
        <v>2672</v>
      </c>
      <c r="E838">
        <v>18941300</v>
      </c>
      <c r="F838">
        <v>295.33999999999997</v>
      </c>
      <c r="G838">
        <v>31.42</v>
      </c>
      <c r="H838">
        <v>0</v>
      </c>
      <c r="I838">
        <v>18941364</v>
      </c>
      <c r="J838">
        <v>141.66999999999999</v>
      </c>
      <c r="K838">
        <v>18941303</v>
      </c>
      <c r="L838">
        <v>53.78</v>
      </c>
      <c r="M838">
        <v>18941302</v>
      </c>
      <c r="N838">
        <v>214.59</v>
      </c>
      <c r="O838">
        <v>18941350</v>
      </c>
      <c r="P838">
        <v>18941300</v>
      </c>
      <c r="Q838">
        <v>50</v>
      </c>
      <c r="R838">
        <v>0</v>
      </c>
      <c r="S838">
        <v>0</v>
      </c>
      <c r="T838">
        <v>54</v>
      </c>
      <c r="U838">
        <v>0</v>
      </c>
      <c r="V838">
        <v>54</v>
      </c>
      <c r="W838">
        <v>54</v>
      </c>
      <c r="X838">
        <v>27</v>
      </c>
      <c r="Y838">
        <v>27</v>
      </c>
      <c r="Z838">
        <v>0</v>
      </c>
      <c r="AA838">
        <v>0</v>
      </c>
      <c r="AB838">
        <v>0</v>
      </c>
      <c r="AC838">
        <v>0</v>
      </c>
      <c r="AD838">
        <v>0</v>
      </c>
      <c r="AE838">
        <v>0</v>
      </c>
      <c r="AF838">
        <v>27</v>
      </c>
      <c r="AG838">
        <v>20</v>
      </c>
      <c r="AH838">
        <v>27</v>
      </c>
      <c r="AI838">
        <v>27</v>
      </c>
      <c r="AJ838">
        <v>81</v>
      </c>
      <c r="AK838">
        <v>77</v>
      </c>
      <c r="AL838">
        <v>27</v>
      </c>
      <c r="AM838">
        <v>0</v>
      </c>
      <c r="AN838">
        <v>81</v>
      </c>
      <c r="AO838">
        <v>81</v>
      </c>
      <c r="AP838">
        <v>621</v>
      </c>
      <c r="AQ838">
        <v>621</v>
      </c>
      <c r="AR838">
        <v>216</v>
      </c>
      <c r="AS838">
        <v>216</v>
      </c>
      <c r="AT838">
        <v>486</v>
      </c>
      <c r="AU838">
        <v>471</v>
      </c>
      <c r="AW838" s="10">
        <f t="shared" si="78"/>
        <v>0.66666666666666663</v>
      </c>
      <c r="AX838" s="10">
        <f t="shared" si="79"/>
        <v>0.33333333333333331</v>
      </c>
      <c r="AY838" s="10">
        <f t="shared" si="80"/>
        <v>0.58024691358024694</v>
      </c>
      <c r="AZ838" s="10">
        <f t="shared" si="81"/>
        <v>1.9506172839506173</v>
      </c>
      <c r="BA838" s="10">
        <f t="shared" si="82"/>
        <v>16.148148148148149</v>
      </c>
      <c r="BB838" s="10">
        <f t="shared" si="83"/>
        <v>8.2784810126582276</v>
      </c>
    </row>
    <row r="839" spans="1:54" x14ac:dyDescent="0.35">
      <c r="A839" t="s">
        <v>44</v>
      </c>
      <c r="B839">
        <v>139260183</v>
      </c>
      <c r="C839">
        <v>139261502</v>
      </c>
      <c r="D839">
        <v>1320</v>
      </c>
      <c r="E839">
        <v>139260934</v>
      </c>
      <c r="F839">
        <v>178.66</v>
      </c>
      <c r="G839">
        <v>17.86</v>
      </c>
      <c r="H839">
        <v>0.04</v>
      </c>
      <c r="I839">
        <v>139260939</v>
      </c>
      <c r="J839">
        <v>82.67</v>
      </c>
      <c r="K839">
        <v>139260927</v>
      </c>
      <c r="L839">
        <v>106.51</v>
      </c>
      <c r="M839">
        <v>139260950</v>
      </c>
      <c r="N839">
        <v>109.97</v>
      </c>
      <c r="O839">
        <v>139260842</v>
      </c>
      <c r="P839">
        <v>139260934</v>
      </c>
      <c r="Q839">
        <v>92</v>
      </c>
      <c r="R839">
        <v>208</v>
      </c>
      <c r="S839">
        <v>137</v>
      </c>
      <c r="T839">
        <v>108</v>
      </c>
      <c r="U839">
        <v>109</v>
      </c>
      <c r="V839">
        <v>162</v>
      </c>
      <c r="W839">
        <v>164</v>
      </c>
      <c r="X839">
        <v>71</v>
      </c>
      <c r="Y839">
        <v>68</v>
      </c>
      <c r="Z839">
        <v>81</v>
      </c>
      <c r="AA839">
        <v>77</v>
      </c>
      <c r="AB839">
        <v>26</v>
      </c>
      <c r="AC839">
        <v>0</v>
      </c>
      <c r="AD839">
        <v>108</v>
      </c>
      <c r="AE839">
        <v>146</v>
      </c>
      <c r="AF839">
        <v>28</v>
      </c>
      <c r="AG839">
        <v>81</v>
      </c>
      <c r="AH839">
        <v>55</v>
      </c>
      <c r="AI839">
        <v>137</v>
      </c>
      <c r="AJ839">
        <v>54</v>
      </c>
      <c r="AK839">
        <v>87</v>
      </c>
      <c r="AL839">
        <v>105</v>
      </c>
      <c r="AM839">
        <v>89</v>
      </c>
      <c r="AN839">
        <v>273</v>
      </c>
      <c r="AO839">
        <v>150</v>
      </c>
      <c r="AP839">
        <v>599</v>
      </c>
      <c r="AQ839">
        <v>620</v>
      </c>
      <c r="AR839">
        <v>725</v>
      </c>
      <c r="AS839">
        <v>975</v>
      </c>
      <c r="AT839">
        <v>534</v>
      </c>
      <c r="AU839">
        <v>686</v>
      </c>
      <c r="AW839" s="10">
        <f t="shared" si="78"/>
        <v>5.0617283950617278</v>
      </c>
      <c r="AX839" s="10">
        <f t="shared" si="79"/>
        <v>1.7901234567901236</v>
      </c>
      <c r="AY839" s="10">
        <f t="shared" si="80"/>
        <v>4.4938271604938267</v>
      </c>
      <c r="AZ839" s="10">
        <f t="shared" si="81"/>
        <v>4.0246913580246915</v>
      </c>
      <c r="BA839" s="10">
        <f t="shared" si="82"/>
        <v>28.160493827160494</v>
      </c>
      <c r="BB839" s="10">
        <f t="shared" si="83"/>
        <v>6.9969325153374227</v>
      </c>
    </row>
    <row r="840" spans="1:54" x14ac:dyDescent="0.35">
      <c r="A840" t="s">
        <v>45</v>
      </c>
      <c r="B840">
        <v>89184650</v>
      </c>
      <c r="C840">
        <v>89186966</v>
      </c>
      <c r="D840">
        <v>2317</v>
      </c>
      <c r="E840">
        <v>89186354</v>
      </c>
      <c r="F840">
        <v>220.21</v>
      </c>
      <c r="G840">
        <v>19.260000000000002</v>
      </c>
      <c r="H840">
        <v>0.05</v>
      </c>
      <c r="I840">
        <v>89186381</v>
      </c>
      <c r="J840">
        <v>141.58000000000001</v>
      </c>
      <c r="K840">
        <v>89186344</v>
      </c>
      <c r="L840">
        <v>95.51</v>
      </c>
      <c r="M840">
        <v>89186335</v>
      </c>
      <c r="N840">
        <v>123.08</v>
      </c>
      <c r="O840">
        <v>89185808</v>
      </c>
      <c r="P840">
        <v>89186354</v>
      </c>
      <c r="Q840">
        <v>546</v>
      </c>
      <c r="R840">
        <v>13</v>
      </c>
      <c r="S840">
        <v>27</v>
      </c>
      <c r="T840">
        <v>27</v>
      </c>
      <c r="U840">
        <v>135</v>
      </c>
      <c r="V840">
        <v>54</v>
      </c>
      <c r="W840">
        <v>54</v>
      </c>
      <c r="X840">
        <v>0</v>
      </c>
      <c r="Y840">
        <v>54</v>
      </c>
      <c r="Z840">
        <v>27</v>
      </c>
      <c r="AA840">
        <v>27</v>
      </c>
      <c r="AB840">
        <v>0</v>
      </c>
      <c r="AC840">
        <v>0</v>
      </c>
      <c r="AD840">
        <v>21</v>
      </c>
      <c r="AE840">
        <v>162</v>
      </c>
      <c r="AF840">
        <v>0</v>
      </c>
      <c r="AG840">
        <v>27</v>
      </c>
      <c r="AH840">
        <v>27</v>
      </c>
      <c r="AI840">
        <v>108</v>
      </c>
      <c r="AJ840">
        <v>81</v>
      </c>
      <c r="AK840">
        <v>27</v>
      </c>
      <c r="AL840">
        <v>54</v>
      </c>
      <c r="AM840">
        <v>70</v>
      </c>
      <c r="AN840">
        <v>0</v>
      </c>
      <c r="AO840">
        <v>162</v>
      </c>
      <c r="AP840">
        <v>54</v>
      </c>
      <c r="AQ840">
        <v>783</v>
      </c>
      <c r="AR840">
        <v>54</v>
      </c>
      <c r="AS840">
        <v>702</v>
      </c>
      <c r="AT840">
        <v>54</v>
      </c>
      <c r="AU840">
        <v>405</v>
      </c>
      <c r="AW840" s="10">
        <f t="shared" si="78"/>
        <v>2.6666666666666665</v>
      </c>
      <c r="AX840" s="10">
        <f t="shared" si="79"/>
        <v>1</v>
      </c>
      <c r="AY840" s="10">
        <f t="shared" si="80"/>
        <v>3.6666666666666665</v>
      </c>
      <c r="AZ840" s="10">
        <f t="shared" si="81"/>
        <v>3.1975308641975309</v>
      </c>
      <c r="BA840" s="10">
        <f t="shared" si="82"/>
        <v>23.333333333333332</v>
      </c>
      <c r="BB840" s="10">
        <f t="shared" si="83"/>
        <v>7.2972972972972974</v>
      </c>
    </row>
    <row r="841" spans="1:54" x14ac:dyDescent="0.35">
      <c r="A841" t="s">
        <v>55</v>
      </c>
      <c r="B841">
        <v>99471637</v>
      </c>
      <c r="C841">
        <v>99474134</v>
      </c>
      <c r="D841">
        <v>2498</v>
      </c>
      <c r="E841">
        <v>99473280</v>
      </c>
      <c r="F841">
        <v>220.35</v>
      </c>
      <c r="G841">
        <v>17.45</v>
      </c>
      <c r="H841">
        <v>0.05</v>
      </c>
      <c r="I841">
        <v>99473355</v>
      </c>
      <c r="J841">
        <v>101.28</v>
      </c>
      <c r="K841">
        <v>99473279</v>
      </c>
      <c r="L841">
        <v>110.1</v>
      </c>
      <c r="M841">
        <v>99473309</v>
      </c>
      <c r="N841">
        <v>170.5</v>
      </c>
      <c r="O841">
        <v>99472885</v>
      </c>
      <c r="P841">
        <v>99473280</v>
      </c>
      <c r="Q841">
        <v>395</v>
      </c>
      <c r="R841">
        <v>27</v>
      </c>
      <c r="S841">
        <v>54</v>
      </c>
      <c r="T841">
        <v>0</v>
      </c>
      <c r="U841">
        <v>0</v>
      </c>
      <c r="V841">
        <v>0</v>
      </c>
      <c r="W841">
        <v>81</v>
      </c>
      <c r="X841">
        <v>0</v>
      </c>
      <c r="Y841">
        <v>104</v>
      </c>
      <c r="Z841">
        <v>27</v>
      </c>
      <c r="AA841">
        <v>27</v>
      </c>
      <c r="AB841">
        <v>0</v>
      </c>
      <c r="AC841">
        <v>0</v>
      </c>
      <c r="AD841">
        <v>0</v>
      </c>
      <c r="AE841">
        <v>78</v>
      </c>
      <c r="AF841">
        <v>0</v>
      </c>
      <c r="AG841">
        <v>54</v>
      </c>
      <c r="AH841">
        <v>108</v>
      </c>
      <c r="AI841">
        <v>216</v>
      </c>
      <c r="AJ841">
        <v>27</v>
      </c>
      <c r="AK841">
        <v>40</v>
      </c>
      <c r="AL841">
        <v>0</v>
      </c>
      <c r="AM841">
        <v>0</v>
      </c>
      <c r="AN841">
        <v>135</v>
      </c>
      <c r="AO841">
        <v>189</v>
      </c>
      <c r="AP841">
        <v>81</v>
      </c>
      <c r="AQ841">
        <v>565</v>
      </c>
      <c r="AR841">
        <v>108</v>
      </c>
      <c r="AS841">
        <v>482</v>
      </c>
      <c r="AT841">
        <v>54</v>
      </c>
      <c r="AU841">
        <v>668</v>
      </c>
      <c r="AW841" s="10">
        <f t="shared" si="78"/>
        <v>1.6666666666666667</v>
      </c>
      <c r="AX841" s="10">
        <f t="shared" si="79"/>
        <v>1.6172839506172838</v>
      </c>
      <c r="AY841" s="10">
        <f t="shared" si="80"/>
        <v>4.2962962962962967</v>
      </c>
      <c r="AZ841" s="10">
        <f t="shared" si="81"/>
        <v>2.8271604938271602</v>
      </c>
      <c r="BA841" s="10">
        <f t="shared" si="82"/>
        <v>21.172839506172838</v>
      </c>
      <c r="BB841" s="10">
        <f t="shared" si="83"/>
        <v>7.4890829694323147</v>
      </c>
    </row>
    <row r="842" spans="1:54" x14ac:dyDescent="0.35">
      <c r="A842" t="s">
        <v>53</v>
      </c>
      <c r="B842">
        <v>4681372</v>
      </c>
      <c r="C842">
        <v>4684407</v>
      </c>
      <c r="D842">
        <v>3036</v>
      </c>
      <c r="E842">
        <v>4682914</v>
      </c>
      <c r="F842">
        <v>244.88</v>
      </c>
      <c r="G842">
        <v>16.5</v>
      </c>
      <c r="H842">
        <v>0.05</v>
      </c>
      <c r="I842">
        <v>4683844</v>
      </c>
      <c r="J842">
        <v>78.28</v>
      </c>
      <c r="K842">
        <v>4682917</v>
      </c>
      <c r="L842">
        <v>85.69</v>
      </c>
      <c r="M842">
        <v>4681906</v>
      </c>
      <c r="N842">
        <v>73.760000000000005</v>
      </c>
      <c r="O842">
        <v>4682889</v>
      </c>
      <c r="P842">
        <v>4682914</v>
      </c>
      <c r="Q842">
        <v>25</v>
      </c>
      <c r="R842">
        <v>54</v>
      </c>
      <c r="S842">
        <v>54</v>
      </c>
      <c r="T842">
        <v>0</v>
      </c>
      <c r="U842">
        <v>0</v>
      </c>
      <c r="V842">
        <v>27</v>
      </c>
      <c r="W842">
        <v>27</v>
      </c>
      <c r="X842">
        <v>27</v>
      </c>
      <c r="Y842">
        <v>27</v>
      </c>
      <c r="Z842">
        <v>27</v>
      </c>
      <c r="AA842">
        <v>27</v>
      </c>
      <c r="AB842">
        <v>0</v>
      </c>
      <c r="AC842">
        <v>0</v>
      </c>
      <c r="AD842">
        <v>27</v>
      </c>
      <c r="AE842">
        <v>27</v>
      </c>
      <c r="AF842">
        <v>81</v>
      </c>
      <c r="AG842">
        <v>81</v>
      </c>
      <c r="AH842">
        <v>81</v>
      </c>
      <c r="AI842">
        <v>77</v>
      </c>
      <c r="AJ842">
        <v>27</v>
      </c>
      <c r="AK842">
        <v>27</v>
      </c>
      <c r="AL842">
        <v>27</v>
      </c>
      <c r="AM842">
        <v>27</v>
      </c>
      <c r="AN842">
        <v>0</v>
      </c>
      <c r="AO842">
        <v>0</v>
      </c>
      <c r="AP842">
        <v>243</v>
      </c>
      <c r="AQ842">
        <v>241</v>
      </c>
      <c r="AR842">
        <v>243</v>
      </c>
      <c r="AS842">
        <v>243</v>
      </c>
      <c r="AT842">
        <v>216</v>
      </c>
      <c r="AU842">
        <v>216</v>
      </c>
      <c r="AW842" s="10">
        <f t="shared" si="78"/>
        <v>1</v>
      </c>
      <c r="AX842" s="10">
        <f t="shared" si="79"/>
        <v>0.66666666666666663</v>
      </c>
      <c r="AY842" s="10">
        <f t="shared" si="80"/>
        <v>2.2839506172839505</v>
      </c>
      <c r="AZ842" s="10">
        <f t="shared" si="81"/>
        <v>0.66666666666666663</v>
      </c>
      <c r="BA842" s="10">
        <f t="shared" si="82"/>
        <v>8.6419753086419764</v>
      </c>
      <c r="BB842" s="10">
        <f t="shared" si="83"/>
        <v>12.962962962962965</v>
      </c>
    </row>
    <row r="843" spans="1:54" x14ac:dyDescent="0.35">
      <c r="A843" t="s">
        <v>58</v>
      </c>
      <c r="B843">
        <v>27547328</v>
      </c>
      <c r="C843">
        <v>27550504</v>
      </c>
      <c r="D843">
        <v>3177</v>
      </c>
      <c r="E843">
        <v>27549211</v>
      </c>
      <c r="F843">
        <v>2001.23</v>
      </c>
      <c r="G843">
        <v>31.33</v>
      </c>
      <c r="H843">
        <v>0</v>
      </c>
      <c r="I843">
        <v>27549211</v>
      </c>
      <c r="J843">
        <v>1816.71</v>
      </c>
      <c r="K843">
        <v>27549210</v>
      </c>
      <c r="L843">
        <v>453.25</v>
      </c>
      <c r="M843">
        <v>27549213</v>
      </c>
      <c r="N843">
        <v>838.33</v>
      </c>
      <c r="O843">
        <v>27548916</v>
      </c>
      <c r="P843">
        <v>27549211</v>
      </c>
      <c r="Q843">
        <v>295</v>
      </c>
      <c r="R843">
        <v>151</v>
      </c>
      <c r="S843">
        <v>64</v>
      </c>
      <c r="T843">
        <v>0</v>
      </c>
      <c r="U843">
        <v>108</v>
      </c>
      <c r="V843">
        <v>136</v>
      </c>
      <c r="W843">
        <v>108</v>
      </c>
      <c r="X843">
        <v>81</v>
      </c>
      <c r="Y843">
        <v>54</v>
      </c>
      <c r="Z843">
        <v>14</v>
      </c>
      <c r="AA843">
        <v>46</v>
      </c>
      <c r="AB843">
        <v>0</v>
      </c>
      <c r="AC843">
        <v>0</v>
      </c>
      <c r="AD843">
        <v>87</v>
      </c>
      <c r="AE843">
        <v>54</v>
      </c>
      <c r="AF843">
        <v>54</v>
      </c>
      <c r="AG843">
        <v>0</v>
      </c>
      <c r="AH843">
        <v>133</v>
      </c>
      <c r="AI843">
        <v>95</v>
      </c>
      <c r="AJ843">
        <v>899</v>
      </c>
      <c r="AK843">
        <v>440</v>
      </c>
      <c r="AL843">
        <v>199</v>
      </c>
      <c r="AM843">
        <v>104</v>
      </c>
      <c r="AN843">
        <v>1183</v>
      </c>
      <c r="AO843">
        <v>547</v>
      </c>
      <c r="AP843">
        <v>1952</v>
      </c>
      <c r="AQ843">
        <v>3858</v>
      </c>
      <c r="AR843">
        <v>381</v>
      </c>
      <c r="AS843">
        <v>1242</v>
      </c>
      <c r="AT843">
        <v>675</v>
      </c>
      <c r="AU843">
        <v>1584</v>
      </c>
      <c r="AW843" s="10">
        <f t="shared" si="78"/>
        <v>3.4567901234567899</v>
      </c>
      <c r="AX843" s="10">
        <f t="shared" si="79"/>
        <v>1.2345679012345681</v>
      </c>
      <c r="AY843" s="10">
        <f t="shared" si="80"/>
        <v>1.8395061728395061</v>
      </c>
      <c r="AZ843" s="10">
        <f t="shared" si="81"/>
        <v>13.469135802469136</v>
      </c>
      <c r="BA843" s="10">
        <f t="shared" si="82"/>
        <v>82.518518518518519</v>
      </c>
      <c r="BB843" s="10">
        <f t="shared" si="83"/>
        <v>6.126489459211732</v>
      </c>
    </row>
    <row r="844" spans="1:54" x14ac:dyDescent="0.35">
      <c r="A844" t="s">
        <v>64</v>
      </c>
      <c r="B844">
        <v>33448021</v>
      </c>
      <c r="C844">
        <v>33451133</v>
      </c>
      <c r="D844">
        <v>3113</v>
      </c>
      <c r="E844">
        <v>33450608</v>
      </c>
      <c r="F844">
        <v>260.07</v>
      </c>
      <c r="G844">
        <v>9.64</v>
      </c>
      <c r="H844">
        <v>0.06</v>
      </c>
      <c r="I844">
        <v>33450608</v>
      </c>
      <c r="J844">
        <v>198.83</v>
      </c>
      <c r="K844">
        <v>33450274</v>
      </c>
      <c r="L844">
        <v>57.14</v>
      </c>
      <c r="M844">
        <v>33450624</v>
      </c>
      <c r="N844">
        <v>94.78</v>
      </c>
      <c r="O844">
        <v>33449577</v>
      </c>
      <c r="P844">
        <v>33450608</v>
      </c>
      <c r="Q844">
        <v>1031</v>
      </c>
      <c r="R844">
        <v>41</v>
      </c>
      <c r="S844">
        <v>91</v>
      </c>
      <c r="T844">
        <v>65</v>
      </c>
      <c r="U844">
        <v>14</v>
      </c>
      <c r="V844">
        <v>124</v>
      </c>
      <c r="W844">
        <v>85</v>
      </c>
      <c r="X844">
        <v>162</v>
      </c>
      <c r="Y844">
        <v>27</v>
      </c>
      <c r="Z844">
        <v>108</v>
      </c>
      <c r="AA844">
        <v>0</v>
      </c>
      <c r="AB844">
        <v>0</v>
      </c>
      <c r="AC844">
        <v>0</v>
      </c>
      <c r="AD844">
        <v>27</v>
      </c>
      <c r="AE844">
        <v>27</v>
      </c>
      <c r="AF844">
        <v>0</v>
      </c>
      <c r="AG844">
        <v>50</v>
      </c>
      <c r="AH844">
        <v>0</v>
      </c>
      <c r="AI844">
        <v>54</v>
      </c>
      <c r="AJ844">
        <v>83</v>
      </c>
      <c r="AK844">
        <v>54</v>
      </c>
      <c r="AL844">
        <v>51</v>
      </c>
      <c r="AM844">
        <v>0</v>
      </c>
      <c r="AN844">
        <v>153</v>
      </c>
      <c r="AO844">
        <v>56</v>
      </c>
      <c r="AP844">
        <v>137</v>
      </c>
      <c r="AQ844">
        <v>540</v>
      </c>
      <c r="AR844">
        <v>52</v>
      </c>
      <c r="AS844">
        <v>255</v>
      </c>
      <c r="AT844">
        <v>54</v>
      </c>
      <c r="AU844">
        <v>226</v>
      </c>
      <c r="AW844" s="10">
        <f t="shared" si="78"/>
        <v>2.3456790123456792</v>
      </c>
      <c r="AX844" s="10">
        <f t="shared" si="79"/>
        <v>0.33333333333333331</v>
      </c>
      <c r="AY844" s="10">
        <f t="shared" si="80"/>
        <v>1.6172839506172838</v>
      </c>
      <c r="AZ844" s="10">
        <f t="shared" si="81"/>
        <v>1.3580246913580245</v>
      </c>
      <c r="BA844" s="10">
        <f t="shared" si="82"/>
        <v>12.604938271604938</v>
      </c>
      <c r="BB844" s="10">
        <f t="shared" si="83"/>
        <v>9.2818181818181831</v>
      </c>
    </row>
    <row r="845" spans="1:54" x14ac:dyDescent="0.35">
      <c r="A845" t="s">
        <v>58</v>
      </c>
      <c r="B845">
        <v>15219325</v>
      </c>
      <c r="C845">
        <v>15220726</v>
      </c>
      <c r="D845">
        <v>1402</v>
      </c>
      <c r="E845">
        <v>15220229</v>
      </c>
      <c r="F845">
        <v>156.77000000000001</v>
      </c>
      <c r="G845">
        <v>13.99</v>
      </c>
      <c r="H845">
        <v>7.0000000000000007E-2</v>
      </c>
      <c r="I845">
        <v>15220205</v>
      </c>
      <c r="J845">
        <v>91.79</v>
      </c>
      <c r="K845">
        <v>15220190</v>
      </c>
      <c r="L845">
        <v>63.08</v>
      </c>
      <c r="M845">
        <v>15219885</v>
      </c>
      <c r="N845">
        <v>77.03</v>
      </c>
      <c r="O845">
        <v>15220025</v>
      </c>
      <c r="P845">
        <v>15220229</v>
      </c>
      <c r="Q845">
        <v>204</v>
      </c>
      <c r="R845">
        <v>40</v>
      </c>
      <c r="S845">
        <v>81</v>
      </c>
      <c r="T845">
        <v>0</v>
      </c>
      <c r="U845">
        <v>54</v>
      </c>
      <c r="V845">
        <v>27</v>
      </c>
      <c r="W845">
        <v>81</v>
      </c>
      <c r="X845">
        <v>68</v>
      </c>
      <c r="Y845">
        <v>129</v>
      </c>
      <c r="Z845">
        <v>0</v>
      </c>
      <c r="AA845">
        <v>27</v>
      </c>
      <c r="AB845">
        <v>0</v>
      </c>
      <c r="AC845">
        <v>0</v>
      </c>
      <c r="AD845">
        <v>27</v>
      </c>
      <c r="AE845">
        <v>27</v>
      </c>
      <c r="AF845">
        <v>0</v>
      </c>
      <c r="AG845">
        <v>54</v>
      </c>
      <c r="AH845">
        <v>81</v>
      </c>
      <c r="AI845">
        <v>81</v>
      </c>
      <c r="AJ845">
        <v>36</v>
      </c>
      <c r="AK845">
        <v>58</v>
      </c>
      <c r="AL845">
        <v>27</v>
      </c>
      <c r="AM845">
        <v>0</v>
      </c>
      <c r="AN845">
        <v>54</v>
      </c>
      <c r="AO845">
        <v>8</v>
      </c>
      <c r="AP845">
        <v>117</v>
      </c>
      <c r="AQ845">
        <v>340</v>
      </c>
      <c r="AR845">
        <v>124</v>
      </c>
      <c r="AS845">
        <v>157</v>
      </c>
      <c r="AT845">
        <v>131</v>
      </c>
      <c r="AU845">
        <v>270</v>
      </c>
      <c r="AW845" s="10">
        <f t="shared" si="78"/>
        <v>2.6666666666666665</v>
      </c>
      <c r="AX845" s="10">
        <f t="shared" si="79"/>
        <v>1.9259259259259258</v>
      </c>
      <c r="AY845" s="10">
        <f t="shared" si="80"/>
        <v>2</v>
      </c>
      <c r="AZ845" s="10">
        <f t="shared" si="81"/>
        <v>0.81481481481481477</v>
      </c>
      <c r="BA845" s="10">
        <f t="shared" si="82"/>
        <v>9.4691358024691361</v>
      </c>
      <c r="BB845" s="10">
        <f t="shared" si="83"/>
        <v>11.621212121212123</v>
      </c>
    </row>
    <row r="846" spans="1:54" x14ac:dyDescent="0.35">
      <c r="A846" t="s">
        <v>61</v>
      </c>
      <c r="B846">
        <v>48843313</v>
      </c>
      <c r="C846">
        <v>48845667</v>
      </c>
      <c r="D846">
        <v>2355</v>
      </c>
      <c r="E846">
        <v>48844925</v>
      </c>
      <c r="F846">
        <v>463.12</v>
      </c>
      <c r="G846">
        <v>22.96</v>
      </c>
      <c r="H846">
        <v>0</v>
      </c>
      <c r="I846">
        <v>48844926</v>
      </c>
      <c r="J846">
        <v>245.14</v>
      </c>
      <c r="K846">
        <v>48844935</v>
      </c>
      <c r="L846">
        <v>157.22</v>
      </c>
      <c r="M846">
        <v>48844909</v>
      </c>
      <c r="N846">
        <v>224.5</v>
      </c>
      <c r="O846">
        <v>48844490</v>
      </c>
      <c r="P846">
        <v>48844925</v>
      </c>
      <c r="Q846">
        <v>435</v>
      </c>
      <c r="R846">
        <v>67</v>
      </c>
      <c r="S846">
        <v>54</v>
      </c>
      <c r="T846">
        <v>51</v>
      </c>
      <c r="U846">
        <v>81</v>
      </c>
      <c r="V846">
        <v>66</v>
      </c>
      <c r="W846">
        <v>54</v>
      </c>
      <c r="X846">
        <v>0</v>
      </c>
      <c r="Y846">
        <v>27</v>
      </c>
      <c r="Z846">
        <v>0</v>
      </c>
      <c r="AA846">
        <v>0</v>
      </c>
      <c r="AB846">
        <v>0</v>
      </c>
      <c r="AC846">
        <v>0</v>
      </c>
      <c r="AD846">
        <v>108</v>
      </c>
      <c r="AE846">
        <v>27</v>
      </c>
      <c r="AF846">
        <v>54</v>
      </c>
      <c r="AG846">
        <v>25</v>
      </c>
      <c r="AH846">
        <v>135</v>
      </c>
      <c r="AI846">
        <v>183</v>
      </c>
      <c r="AJ846">
        <v>57</v>
      </c>
      <c r="AK846">
        <v>27</v>
      </c>
      <c r="AL846">
        <v>37</v>
      </c>
      <c r="AM846">
        <v>27</v>
      </c>
      <c r="AN846">
        <v>27</v>
      </c>
      <c r="AO846">
        <v>242</v>
      </c>
      <c r="AP846">
        <v>108</v>
      </c>
      <c r="AQ846">
        <v>708</v>
      </c>
      <c r="AR846">
        <v>54</v>
      </c>
      <c r="AS846">
        <v>710</v>
      </c>
      <c r="AT846">
        <v>135</v>
      </c>
      <c r="AU846">
        <v>675</v>
      </c>
      <c r="AW846" s="10">
        <f t="shared" si="78"/>
        <v>2.3333333333333335</v>
      </c>
      <c r="AX846" s="10">
        <f t="shared" si="79"/>
        <v>0.33333333333333331</v>
      </c>
      <c r="AY846" s="10">
        <f t="shared" si="80"/>
        <v>2.9012345679012346</v>
      </c>
      <c r="AZ846" s="10">
        <f t="shared" si="81"/>
        <v>3.6543209876543212</v>
      </c>
      <c r="BA846" s="10">
        <f t="shared" si="82"/>
        <v>25.839506172839506</v>
      </c>
      <c r="BB846" s="10">
        <f t="shared" si="83"/>
        <v>7.0709459459459456</v>
      </c>
    </row>
    <row r="847" spans="1:54" x14ac:dyDescent="0.35">
      <c r="A847" t="s">
        <v>50</v>
      </c>
      <c r="B847">
        <v>83191401</v>
      </c>
      <c r="C847">
        <v>83193529</v>
      </c>
      <c r="D847">
        <v>2129</v>
      </c>
      <c r="E847">
        <v>83192717</v>
      </c>
      <c r="F847">
        <v>291.29000000000002</v>
      </c>
      <c r="G847">
        <v>17.690000000000001</v>
      </c>
      <c r="H847">
        <v>0</v>
      </c>
      <c r="I847">
        <v>83192705</v>
      </c>
      <c r="J847">
        <v>149.19999999999999</v>
      </c>
      <c r="K847">
        <v>83192746</v>
      </c>
      <c r="L847">
        <v>97</v>
      </c>
      <c r="M847">
        <v>83192707</v>
      </c>
      <c r="N847">
        <v>138.08000000000001</v>
      </c>
      <c r="O847">
        <v>83192465</v>
      </c>
      <c r="P847">
        <v>83192717</v>
      </c>
      <c r="Q847">
        <v>252</v>
      </c>
      <c r="R847">
        <v>108</v>
      </c>
      <c r="S847">
        <v>55</v>
      </c>
      <c r="T847">
        <v>66</v>
      </c>
      <c r="U847">
        <v>54</v>
      </c>
      <c r="V847">
        <v>133</v>
      </c>
      <c r="W847">
        <v>27</v>
      </c>
      <c r="X847">
        <v>54</v>
      </c>
      <c r="Y847">
        <v>10</v>
      </c>
      <c r="Z847">
        <v>81</v>
      </c>
      <c r="AA847">
        <v>25</v>
      </c>
      <c r="AB847">
        <v>0</v>
      </c>
      <c r="AC847">
        <v>0</v>
      </c>
      <c r="AD847">
        <v>216</v>
      </c>
      <c r="AE847">
        <v>54</v>
      </c>
      <c r="AF847">
        <v>81</v>
      </c>
      <c r="AG847">
        <v>114</v>
      </c>
      <c r="AH847">
        <v>81</v>
      </c>
      <c r="AI847">
        <v>75</v>
      </c>
      <c r="AJ847">
        <v>162</v>
      </c>
      <c r="AK847">
        <v>98</v>
      </c>
      <c r="AL847">
        <v>108</v>
      </c>
      <c r="AM847">
        <v>49</v>
      </c>
      <c r="AN847">
        <v>108</v>
      </c>
      <c r="AO847">
        <v>47</v>
      </c>
      <c r="AP847">
        <v>189</v>
      </c>
      <c r="AQ847">
        <v>701</v>
      </c>
      <c r="AR847">
        <v>108</v>
      </c>
      <c r="AS847">
        <v>408</v>
      </c>
      <c r="AT847">
        <v>187</v>
      </c>
      <c r="AU847">
        <v>393</v>
      </c>
      <c r="AW847" s="10">
        <f t="shared" si="78"/>
        <v>1.6790123456790125</v>
      </c>
      <c r="AX847" s="10">
        <f t="shared" si="79"/>
        <v>0.43209876543209874</v>
      </c>
      <c r="AY847" s="10">
        <f t="shared" si="80"/>
        <v>3</v>
      </c>
      <c r="AZ847" s="10">
        <f t="shared" si="81"/>
        <v>2.3950617283950617</v>
      </c>
      <c r="BA847" s="10">
        <f t="shared" si="82"/>
        <v>18.543209876543212</v>
      </c>
      <c r="BB847" s="10">
        <f t="shared" si="83"/>
        <v>7.7422680412371143</v>
      </c>
    </row>
    <row r="848" spans="1:54" x14ac:dyDescent="0.35">
      <c r="A848" t="s">
        <v>45</v>
      </c>
      <c r="B848">
        <v>72024037</v>
      </c>
      <c r="C848">
        <v>72025371</v>
      </c>
      <c r="D848">
        <v>1335</v>
      </c>
      <c r="E848">
        <v>72024777</v>
      </c>
      <c r="F848">
        <v>295.63</v>
      </c>
      <c r="G848">
        <v>54.86</v>
      </c>
      <c r="H848">
        <v>0</v>
      </c>
      <c r="I848">
        <v>72024780</v>
      </c>
      <c r="J848">
        <v>181.06</v>
      </c>
      <c r="K848">
        <v>72024772</v>
      </c>
      <c r="L848">
        <v>131.5</v>
      </c>
      <c r="M848">
        <v>72024797</v>
      </c>
      <c r="N848">
        <v>140.11000000000001</v>
      </c>
      <c r="O848">
        <v>72024704</v>
      </c>
      <c r="P848">
        <v>72024777</v>
      </c>
      <c r="Q848">
        <v>73</v>
      </c>
      <c r="R848">
        <v>27</v>
      </c>
      <c r="S848">
        <v>54</v>
      </c>
      <c r="T848">
        <v>49</v>
      </c>
      <c r="U848">
        <v>27</v>
      </c>
      <c r="V848">
        <v>27</v>
      </c>
      <c r="W848">
        <v>54</v>
      </c>
      <c r="X848">
        <v>0</v>
      </c>
      <c r="Y848">
        <v>0</v>
      </c>
      <c r="Z848">
        <v>27</v>
      </c>
      <c r="AA848">
        <v>27</v>
      </c>
      <c r="AB848">
        <v>0</v>
      </c>
      <c r="AC848">
        <v>0</v>
      </c>
      <c r="AD848">
        <v>27</v>
      </c>
      <c r="AE848">
        <v>59</v>
      </c>
      <c r="AF848">
        <v>99</v>
      </c>
      <c r="AG848">
        <v>66</v>
      </c>
      <c r="AH848">
        <v>108</v>
      </c>
      <c r="AI848">
        <v>54</v>
      </c>
      <c r="AJ848">
        <v>27</v>
      </c>
      <c r="AK848">
        <v>27</v>
      </c>
      <c r="AL848">
        <v>0</v>
      </c>
      <c r="AM848">
        <v>37</v>
      </c>
      <c r="AN848">
        <v>81</v>
      </c>
      <c r="AO848">
        <v>81</v>
      </c>
      <c r="AP848">
        <v>472</v>
      </c>
      <c r="AQ848">
        <v>510</v>
      </c>
      <c r="AR848">
        <v>427</v>
      </c>
      <c r="AS848">
        <v>419</v>
      </c>
      <c r="AT848">
        <v>286</v>
      </c>
      <c r="AU848">
        <v>290</v>
      </c>
      <c r="AW848" s="10">
        <f t="shared" si="78"/>
        <v>1.6666666666666667</v>
      </c>
      <c r="AX848" s="10">
        <f t="shared" si="79"/>
        <v>0.33333333333333331</v>
      </c>
      <c r="AY848" s="10">
        <f t="shared" si="80"/>
        <v>2.2098765432098766</v>
      </c>
      <c r="AZ848" s="10">
        <f t="shared" si="81"/>
        <v>1.7901234567901236</v>
      </c>
      <c r="BA848" s="10">
        <f t="shared" si="82"/>
        <v>15.049382716049381</v>
      </c>
      <c r="BB848" s="10">
        <f t="shared" si="83"/>
        <v>8.4068965517241363</v>
      </c>
    </row>
    <row r="849" spans="1:54" x14ac:dyDescent="0.35">
      <c r="A849" t="s">
        <v>59</v>
      </c>
      <c r="B849">
        <v>10359975</v>
      </c>
      <c r="C849">
        <v>10362549</v>
      </c>
      <c r="D849">
        <v>2575</v>
      </c>
      <c r="E849">
        <v>10361696</v>
      </c>
      <c r="F849">
        <v>223.05</v>
      </c>
      <c r="G849">
        <v>9.69</v>
      </c>
      <c r="H849">
        <v>0.05</v>
      </c>
      <c r="I849">
        <v>10361533</v>
      </c>
      <c r="J849">
        <v>128.62</v>
      </c>
      <c r="K849">
        <v>10361696</v>
      </c>
      <c r="L849">
        <v>90.46</v>
      </c>
      <c r="M849">
        <v>10361693</v>
      </c>
      <c r="N849">
        <v>112.59</v>
      </c>
      <c r="O849">
        <v>10361262</v>
      </c>
      <c r="P849">
        <v>10361696</v>
      </c>
      <c r="Q849">
        <v>434</v>
      </c>
      <c r="R849">
        <v>50</v>
      </c>
      <c r="S849">
        <v>54</v>
      </c>
      <c r="T849">
        <v>54</v>
      </c>
      <c r="U849">
        <v>27</v>
      </c>
      <c r="V849">
        <v>56</v>
      </c>
      <c r="W849">
        <v>44</v>
      </c>
      <c r="X849">
        <v>27</v>
      </c>
      <c r="Y849">
        <v>27</v>
      </c>
      <c r="Z849">
        <v>0</v>
      </c>
      <c r="AA849">
        <v>27</v>
      </c>
      <c r="AB849">
        <v>54</v>
      </c>
      <c r="AC849">
        <v>0</v>
      </c>
      <c r="AD849">
        <v>54</v>
      </c>
      <c r="AE849">
        <v>81</v>
      </c>
      <c r="AF849">
        <v>27</v>
      </c>
      <c r="AG849">
        <v>0</v>
      </c>
      <c r="AH849">
        <v>61</v>
      </c>
      <c r="AI849">
        <v>48</v>
      </c>
      <c r="AJ849">
        <v>41</v>
      </c>
      <c r="AK849">
        <v>0</v>
      </c>
      <c r="AL849">
        <v>54</v>
      </c>
      <c r="AM849">
        <v>0</v>
      </c>
      <c r="AN849">
        <v>81</v>
      </c>
      <c r="AO849">
        <v>88</v>
      </c>
      <c r="AP849">
        <v>323</v>
      </c>
      <c r="AQ849">
        <v>270</v>
      </c>
      <c r="AR849">
        <v>224</v>
      </c>
      <c r="AS849">
        <v>270</v>
      </c>
      <c r="AT849">
        <v>142</v>
      </c>
      <c r="AU849">
        <v>351</v>
      </c>
      <c r="AW849" s="10">
        <f t="shared" si="78"/>
        <v>1.5432098765432098</v>
      </c>
      <c r="AX849" s="10">
        <f t="shared" si="79"/>
        <v>0.66666666666666663</v>
      </c>
      <c r="AY849" s="10">
        <f t="shared" si="80"/>
        <v>1.5925925925925926</v>
      </c>
      <c r="AZ849" s="10">
        <f t="shared" si="81"/>
        <v>1.0864197530864197</v>
      </c>
      <c r="BA849" s="10">
        <f t="shared" si="82"/>
        <v>11</v>
      </c>
      <c r="BB849" s="10">
        <f t="shared" si="83"/>
        <v>10.125</v>
      </c>
    </row>
    <row r="850" spans="1:54" x14ac:dyDescent="0.35">
      <c r="A850" t="s">
        <v>50</v>
      </c>
      <c r="B850">
        <v>82970857</v>
      </c>
      <c r="C850">
        <v>82971812</v>
      </c>
      <c r="D850">
        <v>956</v>
      </c>
      <c r="E850">
        <v>82971064</v>
      </c>
      <c r="F850">
        <v>150.09</v>
      </c>
      <c r="G850">
        <v>19.39</v>
      </c>
      <c r="H850">
        <v>0.06</v>
      </c>
      <c r="I850">
        <v>82971095</v>
      </c>
      <c r="J850">
        <v>71.260000000000005</v>
      </c>
      <c r="K850">
        <v>82971069</v>
      </c>
      <c r="L850">
        <v>162.03</v>
      </c>
      <c r="M850">
        <v>82971050</v>
      </c>
      <c r="N850">
        <v>55.42</v>
      </c>
      <c r="O850">
        <v>82971334</v>
      </c>
      <c r="P850">
        <v>82971064</v>
      </c>
      <c r="Q850">
        <v>270</v>
      </c>
      <c r="R850">
        <v>27</v>
      </c>
      <c r="S850">
        <v>108</v>
      </c>
      <c r="T850">
        <v>108</v>
      </c>
      <c r="U850">
        <v>81</v>
      </c>
      <c r="V850">
        <v>27</v>
      </c>
      <c r="W850">
        <v>27</v>
      </c>
      <c r="X850">
        <v>0</v>
      </c>
      <c r="Y850">
        <v>0</v>
      </c>
      <c r="Z850">
        <v>0</v>
      </c>
      <c r="AA850">
        <v>54</v>
      </c>
      <c r="AB850">
        <v>32</v>
      </c>
      <c r="AC850">
        <v>54</v>
      </c>
      <c r="AD850">
        <v>0</v>
      </c>
      <c r="AE850">
        <v>27</v>
      </c>
      <c r="AF850">
        <v>108</v>
      </c>
      <c r="AG850">
        <v>70</v>
      </c>
      <c r="AH850">
        <v>0</v>
      </c>
      <c r="AI850">
        <v>27</v>
      </c>
      <c r="AJ850">
        <v>27</v>
      </c>
      <c r="AK850">
        <v>54</v>
      </c>
      <c r="AL850">
        <v>81</v>
      </c>
      <c r="AM850">
        <v>0</v>
      </c>
      <c r="AN850">
        <v>0</v>
      </c>
      <c r="AO850">
        <v>81</v>
      </c>
      <c r="AP850">
        <v>81</v>
      </c>
      <c r="AQ850">
        <v>324</v>
      </c>
      <c r="AR850">
        <v>0</v>
      </c>
      <c r="AS850">
        <v>486</v>
      </c>
      <c r="AT850">
        <v>54</v>
      </c>
      <c r="AU850">
        <v>351</v>
      </c>
      <c r="AW850" s="10">
        <f t="shared" si="78"/>
        <v>2.6666666666666665</v>
      </c>
      <c r="AX850" s="10">
        <f t="shared" si="79"/>
        <v>1.3333333333333333</v>
      </c>
      <c r="AY850" s="10">
        <f t="shared" si="80"/>
        <v>1.5308641975308643</v>
      </c>
      <c r="AZ850" s="10">
        <f t="shared" si="81"/>
        <v>1.6666666666666667</v>
      </c>
      <c r="BA850" s="10">
        <f t="shared" si="82"/>
        <v>14.333333333333334</v>
      </c>
      <c r="BB850" s="10">
        <f t="shared" si="83"/>
        <v>8.6</v>
      </c>
    </row>
    <row r="851" spans="1:54" x14ac:dyDescent="0.35">
      <c r="A851" t="s">
        <v>53</v>
      </c>
      <c r="B851">
        <v>14056721</v>
      </c>
      <c r="C851">
        <v>14058871</v>
      </c>
      <c r="D851">
        <v>2151</v>
      </c>
      <c r="E851">
        <v>14057601</v>
      </c>
      <c r="F851">
        <v>342.04</v>
      </c>
      <c r="G851">
        <v>16.62</v>
      </c>
      <c r="H851">
        <v>0</v>
      </c>
      <c r="I851">
        <v>14057622</v>
      </c>
      <c r="J851">
        <v>237.63</v>
      </c>
      <c r="K851">
        <v>14057545</v>
      </c>
      <c r="L851">
        <v>106.3</v>
      </c>
      <c r="M851">
        <v>14057940</v>
      </c>
      <c r="N851">
        <v>109.76</v>
      </c>
      <c r="O851">
        <v>14057796</v>
      </c>
      <c r="P851">
        <v>14057601</v>
      </c>
      <c r="Q851">
        <v>195</v>
      </c>
      <c r="R851">
        <v>0</v>
      </c>
      <c r="S851">
        <v>27</v>
      </c>
      <c r="T851">
        <v>81</v>
      </c>
      <c r="U851">
        <v>54</v>
      </c>
      <c r="V851">
        <v>20</v>
      </c>
      <c r="W851">
        <v>0</v>
      </c>
      <c r="X851">
        <v>54</v>
      </c>
      <c r="Y851">
        <v>0</v>
      </c>
      <c r="Z851">
        <v>54</v>
      </c>
      <c r="AA851">
        <v>81</v>
      </c>
      <c r="AB851">
        <v>32</v>
      </c>
      <c r="AC851">
        <v>54</v>
      </c>
      <c r="AD851">
        <v>54</v>
      </c>
      <c r="AE851">
        <v>81</v>
      </c>
      <c r="AF851">
        <v>54</v>
      </c>
      <c r="AG851">
        <v>27</v>
      </c>
      <c r="AH851">
        <v>77</v>
      </c>
      <c r="AI851">
        <v>125</v>
      </c>
      <c r="AJ851">
        <v>81</v>
      </c>
      <c r="AK851">
        <v>27</v>
      </c>
      <c r="AL851">
        <v>0</v>
      </c>
      <c r="AM851">
        <v>0</v>
      </c>
      <c r="AN851">
        <v>54</v>
      </c>
      <c r="AO851">
        <v>54</v>
      </c>
      <c r="AP851">
        <v>483</v>
      </c>
      <c r="AQ851">
        <v>471</v>
      </c>
      <c r="AR851">
        <v>220</v>
      </c>
      <c r="AS851">
        <v>270</v>
      </c>
      <c r="AT851">
        <v>180</v>
      </c>
      <c r="AU851">
        <v>108</v>
      </c>
      <c r="AW851" s="10">
        <f t="shared" si="78"/>
        <v>1</v>
      </c>
      <c r="AX851" s="10">
        <f t="shared" si="79"/>
        <v>1.6666666666666667</v>
      </c>
      <c r="AY851" s="10">
        <f t="shared" si="80"/>
        <v>2.8765432098765435</v>
      </c>
      <c r="AZ851" s="10">
        <f t="shared" si="81"/>
        <v>1</v>
      </c>
      <c r="BA851" s="10">
        <f t="shared" si="82"/>
        <v>10.481481481481481</v>
      </c>
      <c r="BB851" s="10">
        <f t="shared" si="83"/>
        <v>10.481481481481481</v>
      </c>
    </row>
    <row r="852" spans="1:54" x14ac:dyDescent="0.35">
      <c r="A852" t="s">
        <v>65</v>
      </c>
      <c r="B852">
        <v>89662805</v>
      </c>
      <c r="C852">
        <v>89664314</v>
      </c>
      <c r="D852">
        <v>1510</v>
      </c>
      <c r="E852">
        <v>89663260</v>
      </c>
      <c r="F852">
        <v>444.56</v>
      </c>
      <c r="G852">
        <v>22.69</v>
      </c>
      <c r="H852">
        <v>0</v>
      </c>
      <c r="I852">
        <v>89663244</v>
      </c>
      <c r="J852">
        <v>266.63</v>
      </c>
      <c r="K852">
        <v>89663253</v>
      </c>
      <c r="L852">
        <v>121.75</v>
      </c>
      <c r="M852">
        <v>89663262</v>
      </c>
      <c r="N852">
        <v>228.28</v>
      </c>
      <c r="O852">
        <v>89663559</v>
      </c>
      <c r="P852">
        <v>89663260</v>
      </c>
      <c r="Q852">
        <v>299</v>
      </c>
      <c r="R852">
        <v>81</v>
      </c>
      <c r="S852">
        <v>81</v>
      </c>
      <c r="T852">
        <v>30</v>
      </c>
      <c r="U852">
        <v>80</v>
      </c>
      <c r="V852">
        <v>46</v>
      </c>
      <c r="W852">
        <v>118</v>
      </c>
      <c r="X852">
        <v>54</v>
      </c>
      <c r="Y852">
        <v>0</v>
      </c>
      <c r="Z852">
        <v>54</v>
      </c>
      <c r="AA852">
        <v>81</v>
      </c>
      <c r="AB852">
        <v>54</v>
      </c>
      <c r="AC852">
        <v>54</v>
      </c>
      <c r="AD852">
        <v>27</v>
      </c>
      <c r="AE852">
        <v>81</v>
      </c>
      <c r="AF852">
        <v>27</v>
      </c>
      <c r="AG852">
        <v>0</v>
      </c>
      <c r="AH852">
        <v>56</v>
      </c>
      <c r="AI852">
        <v>189</v>
      </c>
      <c r="AJ852">
        <v>104</v>
      </c>
      <c r="AK852">
        <v>154</v>
      </c>
      <c r="AL852">
        <v>0</v>
      </c>
      <c r="AM852">
        <v>81</v>
      </c>
      <c r="AN852">
        <v>54</v>
      </c>
      <c r="AO852">
        <v>75</v>
      </c>
      <c r="AP852">
        <v>216</v>
      </c>
      <c r="AQ852">
        <v>918</v>
      </c>
      <c r="AR852">
        <v>151</v>
      </c>
      <c r="AS852">
        <v>499</v>
      </c>
      <c r="AT852">
        <v>81</v>
      </c>
      <c r="AU852">
        <v>745</v>
      </c>
      <c r="AW852" s="10">
        <f t="shared" si="78"/>
        <v>3.4444444444444446</v>
      </c>
      <c r="AX852" s="10">
        <f t="shared" si="79"/>
        <v>1.6666666666666667</v>
      </c>
      <c r="AY852" s="10">
        <f t="shared" si="80"/>
        <v>3.3333333333333335</v>
      </c>
      <c r="AZ852" s="10">
        <f t="shared" si="81"/>
        <v>3.8271604938271602</v>
      </c>
      <c r="BA852" s="10">
        <f t="shared" si="82"/>
        <v>26.691358024691358</v>
      </c>
      <c r="BB852" s="10">
        <f t="shared" si="83"/>
        <v>6.9741935483870972</v>
      </c>
    </row>
    <row r="853" spans="1:54" x14ac:dyDescent="0.35">
      <c r="A853" t="s">
        <v>3462</v>
      </c>
      <c r="B853">
        <v>72850127</v>
      </c>
      <c r="C853">
        <v>72852252</v>
      </c>
      <c r="D853">
        <v>2126</v>
      </c>
      <c r="E853">
        <v>72850400</v>
      </c>
      <c r="F853">
        <v>382.84</v>
      </c>
      <c r="G853">
        <v>28.03</v>
      </c>
      <c r="H853">
        <v>0</v>
      </c>
      <c r="I853">
        <v>72850399</v>
      </c>
      <c r="J853">
        <v>186.77</v>
      </c>
      <c r="K853">
        <v>72850397</v>
      </c>
      <c r="L853">
        <v>94.85</v>
      </c>
      <c r="M853">
        <v>72850401</v>
      </c>
      <c r="N853">
        <v>221.22</v>
      </c>
      <c r="O853">
        <v>72851189</v>
      </c>
      <c r="P853">
        <v>72850400</v>
      </c>
      <c r="Q853">
        <v>789</v>
      </c>
      <c r="R853">
        <v>81</v>
      </c>
      <c r="S853">
        <v>64</v>
      </c>
      <c r="T853">
        <v>27</v>
      </c>
      <c r="U853">
        <v>0</v>
      </c>
      <c r="V853">
        <v>54</v>
      </c>
      <c r="W853">
        <v>27</v>
      </c>
      <c r="X853">
        <v>27</v>
      </c>
      <c r="Y853">
        <v>68</v>
      </c>
      <c r="Z853">
        <v>0</v>
      </c>
      <c r="AA853">
        <v>27</v>
      </c>
      <c r="AB853">
        <v>27</v>
      </c>
      <c r="AC853">
        <v>0</v>
      </c>
      <c r="AD853">
        <v>27</v>
      </c>
      <c r="AE853">
        <v>25</v>
      </c>
      <c r="AF853">
        <v>0</v>
      </c>
      <c r="AG853">
        <v>0</v>
      </c>
      <c r="AH853">
        <v>27</v>
      </c>
      <c r="AI853">
        <v>0</v>
      </c>
      <c r="AJ853">
        <v>0</v>
      </c>
      <c r="AK853">
        <v>135</v>
      </c>
      <c r="AL853">
        <v>54</v>
      </c>
      <c r="AM853">
        <v>27</v>
      </c>
      <c r="AN853">
        <v>135</v>
      </c>
      <c r="AO853">
        <v>81</v>
      </c>
      <c r="AP853">
        <v>99</v>
      </c>
      <c r="AQ853">
        <v>662</v>
      </c>
      <c r="AR853">
        <v>24</v>
      </c>
      <c r="AS853">
        <v>459</v>
      </c>
      <c r="AT853">
        <v>54</v>
      </c>
      <c r="AU853">
        <v>653</v>
      </c>
      <c r="AW853" s="10">
        <f t="shared" si="78"/>
        <v>1.1234567901234567</v>
      </c>
      <c r="AX853" s="10">
        <f t="shared" si="79"/>
        <v>1.1728395061728396</v>
      </c>
      <c r="AY853" s="10">
        <f t="shared" si="80"/>
        <v>0.30864197530864201</v>
      </c>
      <c r="AZ853" s="10">
        <f t="shared" si="81"/>
        <v>3</v>
      </c>
      <c r="BA853" s="10">
        <f t="shared" si="82"/>
        <v>21.901234567901238</v>
      </c>
      <c r="BB853" s="10">
        <f t="shared" si="83"/>
        <v>7.3004115226337456</v>
      </c>
    </row>
    <row r="854" spans="1:54" x14ac:dyDescent="0.35">
      <c r="A854" t="s">
        <v>56</v>
      </c>
      <c r="B854">
        <v>51541809</v>
      </c>
      <c r="C854">
        <v>51543282</v>
      </c>
      <c r="D854">
        <v>1474</v>
      </c>
      <c r="E854">
        <v>51542828</v>
      </c>
      <c r="F854">
        <v>169.49</v>
      </c>
      <c r="G854">
        <v>18.29</v>
      </c>
      <c r="H854">
        <v>7.0000000000000007E-2</v>
      </c>
      <c r="I854">
        <v>51542808</v>
      </c>
      <c r="J854">
        <v>72.900000000000006</v>
      </c>
      <c r="K854">
        <v>51542862</v>
      </c>
      <c r="L854">
        <v>107.53</v>
      </c>
      <c r="M854">
        <v>51542813</v>
      </c>
      <c r="N854">
        <v>99.62</v>
      </c>
      <c r="O854">
        <v>51542545</v>
      </c>
      <c r="P854">
        <v>51542828</v>
      </c>
      <c r="Q854">
        <v>283</v>
      </c>
      <c r="R854">
        <v>81</v>
      </c>
      <c r="S854">
        <v>54</v>
      </c>
      <c r="T854">
        <v>36</v>
      </c>
      <c r="U854">
        <v>81</v>
      </c>
      <c r="V854">
        <v>0</v>
      </c>
      <c r="W854">
        <v>54</v>
      </c>
      <c r="X854">
        <v>54</v>
      </c>
      <c r="Y854">
        <v>27</v>
      </c>
      <c r="Z854">
        <v>0</v>
      </c>
      <c r="AA854">
        <v>54</v>
      </c>
      <c r="AB854">
        <v>0</v>
      </c>
      <c r="AC854">
        <v>16</v>
      </c>
      <c r="AD854">
        <v>111</v>
      </c>
      <c r="AE854">
        <v>54</v>
      </c>
      <c r="AF854">
        <v>54</v>
      </c>
      <c r="AG854">
        <v>34</v>
      </c>
      <c r="AH854">
        <v>61</v>
      </c>
      <c r="AI854">
        <v>113</v>
      </c>
      <c r="AJ854">
        <v>0</v>
      </c>
      <c r="AK854">
        <v>27</v>
      </c>
      <c r="AL854">
        <v>108</v>
      </c>
      <c r="AM854">
        <v>104</v>
      </c>
      <c r="AN854">
        <v>0</v>
      </c>
      <c r="AO854">
        <v>61</v>
      </c>
      <c r="AP854">
        <v>54</v>
      </c>
      <c r="AQ854">
        <v>321</v>
      </c>
      <c r="AR854">
        <v>0</v>
      </c>
      <c r="AS854">
        <v>648</v>
      </c>
      <c r="AT854">
        <v>54</v>
      </c>
      <c r="AU854">
        <v>513</v>
      </c>
      <c r="AW854" s="10">
        <f t="shared" si="78"/>
        <v>2.3333333333333335</v>
      </c>
      <c r="AX854" s="10">
        <f t="shared" si="79"/>
        <v>1.1975308641975309</v>
      </c>
      <c r="AY854" s="10">
        <f t="shared" si="80"/>
        <v>2.4814814814814814</v>
      </c>
      <c r="AZ854" s="10">
        <f t="shared" si="81"/>
        <v>2.3703703703703702</v>
      </c>
      <c r="BA854" s="10">
        <f t="shared" si="82"/>
        <v>18.296296296296298</v>
      </c>
      <c r="BB854" s="10">
        <f t="shared" si="83"/>
        <v>7.7187500000000009</v>
      </c>
    </row>
    <row r="855" spans="1:54" x14ac:dyDescent="0.35">
      <c r="A855" t="s">
        <v>53</v>
      </c>
      <c r="B855">
        <v>38246977</v>
      </c>
      <c r="C855">
        <v>38248499</v>
      </c>
      <c r="D855">
        <v>1523</v>
      </c>
      <c r="E855">
        <v>38247821</v>
      </c>
      <c r="F855">
        <v>306.32</v>
      </c>
      <c r="G855">
        <v>23.02</v>
      </c>
      <c r="H855">
        <v>0</v>
      </c>
      <c r="I855">
        <v>38247772</v>
      </c>
      <c r="J855">
        <v>133.11000000000001</v>
      </c>
      <c r="K855">
        <v>38247770</v>
      </c>
      <c r="L855">
        <v>69.89</v>
      </c>
      <c r="M855">
        <v>38247815</v>
      </c>
      <c r="N855">
        <v>228.25</v>
      </c>
      <c r="O855">
        <v>38247738</v>
      </c>
      <c r="P855">
        <v>38247821</v>
      </c>
      <c r="Q855">
        <v>83</v>
      </c>
      <c r="R855">
        <v>27</v>
      </c>
      <c r="S855">
        <v>0</v>
      </c>
      <c r="T855">
        <v>0</v>
      </c>
      <c r="U855">
        <v>0</v>
      </c>
      <c r="V855">
        <v>0</v>
      </c>
      <c r="W855">
        <v>0</v>
      </c>
      <c r="X855">
        <v>0</v>
      </c>
      <c r="Y855">
        <v>0</v>
      </c>
      <c r="Z855">
        <v>0</v>
      </c>
      <c r="AA855">
        <v>27</v>
      </c>
      <c r="AB855">
        <v>0</v>
      </c>
      <c r="AC855">
        <v>0</v>
      </c>
      <c r="AD855">
        <v>54</v>
      </c>
      <c r="AE855">
        <v>81</v>
      </c>
      <c r="AF855">
        <v>0</v>
      </c>
      <c r="AG855">
        <v>49</v>
      </c>
      <c r="AH855">
        <v>27</v>
      </c>
      <c r="AI855">
        <v>27</v>
      </c>
      <c r="AJ855">
        <v>54</v>
      </c>
      <c r="AK855">
        <v>54</v>
      </c>
      <c r="AL855">
        <v>0</v>
      </c>
      <c r="AM855">
        <v>0</v>
      </c>
      <c r="AN855">
        <v>27</v>
      </c>
      <c r="AO855">
        <v>154</v>
      </c>
      <c r="AP855">
        <v>564</v>
      </c>
      <c r="AQ855">
        <v>642</v>
      </c>
      <c r="AR855">
        <v>261</v>
      </c>
      <c r="AS855">
        <v>276</v>
      </c>
      <c r="AT855">
        <v>667</v>
      </c>
      <c r="AU855">
        <v>653</v>
      </c>
      <c r="AW855" s="10">
        <f t="shared" si="78"/>
        <v>0</v>
      </c>
      <c r="AX855" s="10">
        <f t="shared" si="79"/>
        <v>0.33333333333333331</v>
      </c>
      <c r="AY855" s="10">
        <f t="shared" si="80"/>
        <v>1.9382716049382718</v>
      </c>
      <c r="AZ855" s="10">
        <f t="shared" si="81"/>
        <v>2.5679012345679011</v>
      </c>
      <c r="BA855" s="10">
        <f t="shared" si="82"/>
        <v>19.39506172839506</v>
      </c>
      <c r="BB855" s="10">
        <f t="shared" si="83"/>
        <v>7.552884615384615</v>
      </c>
    </row>
    <row r="856" spans="1:54" x14ac:dyDescent="0.35">
      <c r="A856" t="s">
        <v>58</v>
      </c>
      <c r="B856">
        <v>27964011</v>
      </c>
      <c r="C856">
        <v>27972072</v>
      </c>
      <c r="D856">
        <v>8062</v>
      </c>
      <c r="E856">
        <v>27970101</v>
      </c>
      <c r="F856">
        <v>973.22</v>
      </c>
      <c r="G856">
        <v>36.479999999999997</v>
      </c>
      <c r="H856">
        <v>0</v>
      </c>
      <c r="I856">
        <v>27970101</v>
      </c>
      <c r="J856">
        <v>658.83</v>
      </c>
      <c r="K856">
        <v>27970087</v>
      </c>
      <c r="L856">
        <v>117.06</v>
      </c>
      <c r="M856">
        <v>27970101</v>
      </c>
      <c r="N856">
        <v>369.62</v>
      </c>
      <c r="O856">
        <v>27968041</v>
      </c>
      <c r="P856">
        <v>27970101</v>
      </c>
      <c r="Q856">
        <v>2060</v>
      </c>
      <c r="R856">
        <v>201</v>
      </c>
      <c r="S856">
        <v>135</v>
      </c>
      <c r="T856">
        <v>51</v>
      </c>
      <c r="U856">
        <v>44</v>
      </c>
      <c r="V856">
        <v>81</v>
      </c>
      <c r="W856">
        <v>76</v>
      </c>
      <c r="X856">
        <v>57</v>
      </c>
      <c r="Y856">
        <v>108</v>
      </c>
      <c r="Z856">
        <v>81</v>
      </c>
      <c r="AA856">
        <v>27</v>
      </c>
      <c r="AB856">
        <v>54</v>
      </c>
      <c r="AC856">
        <v>81</v>
      </c>
      <c r="AD856">
        <v>135</v>
      </c>
      <c r="AE856">
        <v>54</v>
      </c>
      <c r="AF856">
        <v>108</v>
      </c>
      <c r="AG856">
        <v>58</v>
      </c>
      <c r="AH856">
        <v>135</v>
      </c>
      <c r="AI856">
        <v>54</v>
      </c>
      <c r="AJ856">
        <v>54</v>
      </c>
      <c r="AK856">
        <v>330</v>
      </c>
      <c r="AL856">
        <v>81</v>
      </c>
      <c r="AM856">
        <v>54</v>
      </c>
      <c r="AN856">
        <v>27</v>
      </c>
      <c r="AO856">
        <v>229</v>
      </c>
      <c r="AP856">
        <v>735</v>
      </c>
      <c r="AQ856">
        <v>2161</v>
      </c>
      <c r="AR856">
        <v>297</v>
      </c>
      <c r="AS856">
        <v>617</v>
      </c>
      <c r="AT856">
        <v>297</v>
      </c>
      <c r="AU856">
        <v>1107</v>
      </c>
      <c r="AW856" s="10">
        <f t="shared" si="78"/>
        <v>3.1481481481481484</v>
      </c>
      <c r="AX856" s="10">
        <f t="shared" si="79"/>
        <v>2.6666666666666665</v>
      </c>
      <c r="AY856" s="10">
        <f t="shared" si="80"/>
        <v>2.0493827160493829</v>
      </c>
      <c r="AZ856" s="10">
        <f t="shared" si="81"/>
        <v>7.567901234567902</v>
      </c>
      <c r="BA856" s="10">
        <f t="shared" si="82"/>
        <v>47.962962962962962</v>
      </c>
      <c r="BB856" s="10">
        <f t="shared" si="83"/>
        <v>6.3376835236541593</v>
      </c>
    </row>
    <row r="857" spans="1:54" x14ac:dyDescent="0.35">
      <c r="A857" t="s">
        <v>51</v>
      </c>
      <c r="B857">
        <v>77762661</v>
      </c>
      <c r="C857">
        <v>77764753</v>
      </c>
      <c r="D857">
        <v>2093</v>
      </c>
      <c r="E857">
        <v>77763410</v>
      </c>
      <c r="F857">
        <v>259.10000000000002</v>
      </c>
      <c r="G857">
        <v>18.010000000000002</v>
      </c>
      <c r="H857">
        <v>0.06</v>
      </c>
      <c r="I857">
        <v>77763412</v>
      </c>
      <c r="J857">
        <v>153.6</v>
      </c>
      <c r="K857">
        <v>77763394</v>
      </c>
      <c r="L857">
        <v>76.31</v>
      </c>
      <c r="M857">
        <v>77763405</v>
      </c>
      <c r="N857">
        <v>223.42</v>
      </c>
      <c r="O857">
        <v>77763707</v>
      </c>
      <c r="P857">
        <v>77763410</v>
      </c>
      <c r="Q857">
        <v>297</v>
      </c>
      <c r="R857">
        <v>54</v>
      </c>
      <c r="S857">
        <v>27</v>
      </c>
      <c r="T857">
        <v>0</v>
      </c>
      <c r="U857">
        <v>3</v>
      </c>
      <c r="V857">
        <v>81</v>
      </c>
      <c r="W857">
        <v>54</v>
      </c>
      <c r="X857">
        <v>0</v>
      </c>
      <c r="Y857">
        <v>0</v>
      </c>
      <c r="Z857">
        <v>0</v>
      </c>
      <c r="AA857">
        <v>27</v>
      </c>
      <c r="AB857">
        <v>0</v>
      </c>
      <c r="AC857">
        <v>0</v>
      </c>
      <c r="AD857">
        <v>0</v>
      </c>
      <c r="AE857">
        <v>135</v>
      </c>
      <c r="AF857">
        <v>0</v>
      </c>
      <c r="AG857">
        <v>54</v>
      </c>
      <c r="AH857">
        <v>103</v>
      </c>
      <c r="AI857">
        <v>108</v>
      </c>
      <c r="AJ857">
        <v>54</v>
      </c>
      <c r="AK857">
        <v>161</v>
      </c>
      <c r="AL857">
        <v>0</v>
      </c>
      <c r="AM857">
        <v>27</v>
      </c>
      <c r="AN857">
        <v>69</v>
      </c>
      <c r="AO857">
        <v>49</v>
      </c>
      <c r="AP857">
        <v>225</v>
      </c>
      <c r="AQ857">
        <v>557</v>
      </c>
      <c r="AR857">
        <v>17</v>
      </c>
      <c r="AS857">
        <v>576</v>
      </c>
      <c r="AT857">
        <v>207</v>
      </c>
      <c r="AU857">
        <v>600</v>
      </c>
      <c r="AW857" s="10">
        <f t="shared" si="78"/>
        <v>1.037037037037037</v>
      </c>
      <c r="AX857" s="10">
        <f t="shared" si="79"/>
        <v>0.33333333333333331</v>
      </c>
      <c r="AY857" s="10">
        <f t="shared" si="80"/>
        <v>3.6666666666666665</v>
      </c>
      <c r="AZ857" s="10">
        <f t="shared" si="81"/>
        <v>2.925925925925926</v>
      </c>
      <c r="BA857" s="10">
        <f t="shared" si="82"/>
        <v>21.39506172839506</v>
      </c>
      <c r="BB857" s="10">
        <f t="shared" si="83"/>
        <v>7.3122362869198305</v>
      </c>
    </row>
    <row r="858" spans="1:54" x14ac:dyDescent="0.35">
      <c r="A858" t="s">
        <v>3460</v>
      </c>
      <c r="B858">
        <v>80696718</v>
      </c>
      <c r="C858">
        <v>80698002</v>
      </c>
      <c r="D858">
        <v>1285</v>
      </c>
      <c r="E858">
        <v>80697407</v>
      </c>
      <c r="F858">
        <v>202.87</v>
      </c>
      <c r="G858">
        <v>23.9</v>
      </c>
      <c r="H858">
        <v>0.04</v>
      </c>
      <c r="I858">
        <v>80697429</v>
      </c>
      <c r="J858">
        <v>125.94</v>
      </c>
      <c r="K858">
        <v>80697390</v>
      </c>
      <c r="L858">
        <v>88.04</v>
      </c>
      <c r="M858">
        <v>80697424</v>
      </c>
      <c r="N858">
        <v>99.1</v>
      </c>
      <c r="O858">
        <v>80697360</v>
      </c>
      <c r="P858">
        <v>80697407</v>
      </c>
      <c r="Q858">
        <v>47</v>
      </c>
      <c r="R858">
        <v>0</v>
      </c>
      <c r="S858">
        <v>0</v>
      </c>
      <c r="T858">
        <v>135</v>
      </c>
      <c r="U858">
        <v>135</v>
      </c>
      <c r="V858">
        <v>54</v>
      </c>
      <c r="W858">
        <v>81</v>
      </c>
      <c r="X858">
        <v>55</v>
      </c>
      <c r="Y858">
        <v>54</v>
      </c>
      <c r="Z858">
        <v>0</v>
      </c>
      <c r="AA858">
        <v>0</v>
      </c>
      <c r="AB858">
        <v>27</v>
      </c>
      <c r="AC858">
        <v>27</v>
      </c>
      <c r="AD858">
        <v>75</v>
      </c>
      <c r="AE858">
        <v>81</v>
      </c>
      <c r="AF858">
        <v>121</v>
      </c>
      <c r="AG858">
        <v>108</v>
      </c>
      <c r="AH858">
        <v>135</v>
      </c>
      <c r="AI858">
        <v>108</v>
      </c>
      <c r="AJ858">
        <v>54</v>
      </c>
      <c r="AK858">
        <v>54</v>
      </c>
      <c r="AL858">
        <v>54</v>
      </c>
      <c r="AM858">
        <v>54</v>
      </c>
      <c r="AN858">
        <v>150</v>
      </c>
      <c r="AO858">
        <v>162</v>
      </c>
      <c r="AP858">
        <v>810</v>
      </c>
      <c r="AQ858">
        <v>832</v>
      </c>
      <c r="AR858">
        <v>424</v>
      </c>
      <c r="AS858">
        <v>468</v>
      </c>
      <c r="AT858">
        <v>621</v>
      </c>
      <c r="AU858">
        <v>621</v>
      </c>
      <c r="AW858" s="10">
        <f t="shared" si="78"/>
        <v>2.6666666666666665</v>
      </c>
      <c r="AX858" s="10">
        <f t="shared" si="79"/>
        <v>1</v>
      </c>
      <c r="AY858" s="10">
        <f t="shared" si="80"/>
        <v>3.6666666666666665</v>
      </c>
      <c r="AZ858" s="10">
        <f t="shared" si="81"/>
        <v>3.3333333333333335</v>
      </c>
      <c r="BA858" s="10">
        <f t="shared" si="82"/>
        <v>23.716049382716051</v>
      </c>
      <c r="BB858" s="10">
        <f t="shared" si="83"/>
        <v>7.1148148148148147</v>
      </c>
    </row>
    <row r="859" spans="1:54" x14ac:dyDescent="0.35">
      <c r="A859" t="s">
        <v>58</v>
      </c>
      <c r="B859">
        <v>26160592</v>
      </c>
      <c r="C859">
        <v>26165465</v>
      </c>
      <c r="D859">
        <v>4874</v>
      </c>
      <c r="E859">
        <v>26161909</v>
      </c>
      <c r="F859">
        <v>610.79999999999995</v>
      </c>
      <c r="G859">
        <v>14.89</v>
      </c>
      <c r="H859">
        <v>0</v>
      </c>
      <c r="I859">
        <v>26164687</v>
      </c>
      <c r="J859">
        <v>64.61</v>
      </c>
      <c r="K859">
        <v>26161206</v>
      </c>
      <c r="L859">
        <v>164.93</v>
      </c>
      <c r="M859">
        <v>26164610</v>
      </c>
      <c r="N859">
        <v>71.17</v>
      </c>
      <c r="O859">
        <v>26163028</v>
      </c>
      <c r="P859">
        <v>26161909</v>
      </c>
      <c r="Q859">
        <v>1119</v>
      </c>
      <c r="R859">
        <v>75</v>
      </c>
      <c r="S859">
        <v>108</v>
      </c>
      <c r="T859">
        <v>60</v>
      </c>
      <c r="U859">
        <v>54</v>
      </c>
      <c r="V859">
        <v>191</v>
      </c>
      <c r="W859">
        <v>0</v>
      </c>
      <c r="X859">
        <v>134</v>
      </c>
      <c r="Y859">
        <v>54</v>
      </c>
      <c r="Z859">
        <v>27</v>
      </c>
      <c r="AA859">
        <v>0</v>
      </c>
      <c r="AB859">
        <v>0</v>
      </c>
      <c r="AC859">
        <v>0</v>
      </c>
      <c r="AD859">
        <v>156</v>
      </c>
      <c r="AE859">
        <v>0</v>
      </c>
      <c r="AF859">
        <v>150</v>
      </c>
      <c r="AG859">
        <v>27</v>
      </c>
      <c r="AH859">
        <v>128</v>
      </c>
      <c r="AI859">
        <v>35</v>
      </c>
      <c r="AJ859">
        <v>133</v>
      </c>
      <c r="AK859">
        <v>81</v>
      </c>
      <c r="AL859">
        <v>316</v>
      </c>
      <c r="AM859">
        <v>67</v>
      </c>
      <c r="AN859">
        <v>294</v>
      </c>
      <c r="AO859">
        <v>27</v>
      </c>
      <c r="AP859">
        <v>109</v>
      </c>
      <c r="AQ859">
        <v>729</v>
      </c>
      <c r="AR859">
        <v>0</v>
      </c>
      <c r="AS859">
        <v>351</v>
      </c>
      <c r="AT859">
        <v>27</v>
      </c>
      <c r="AU859">
        <v>297</v>
      </c>
      <c r="AW859" s="10">
        <f t="shared" si="78"/>
        <v>2</v>
      </c>
      <c r="AX859" s="10">
        <f t="shared" si="79"/>
        <v>0.66666666666666663</v>
      </c>
      <c r="AY859" s="10">
        <f t="shared" si="80"/>
        <v>0.76543209876543217</v>
      </c>
      <c r="AZ859" s="10">
        <f t="shared" si="81"/>
        <v>2.1604938271604941</v>
      </c>
      <c r="BA859" s="10">
        <f t="shared" si="82"/>
        <v>17</v>
      </c>
      <c r="BB859" s="10">
        <f t="shared" si="83"/>
        <v>7.8685714285714274</v>
      </c>
    </row>
    <row r="860" spans="1:54" x14ac:dyDescent="0.35">
      <c r="A860" t="s">
        <v>55</v>
      </c>
      <c r="B860">
        <v>206642524</v>
      </c>
      <c r="C860">
        <v>206643909</v>
      </c>
      <c r="D860">
        <v>1386</v>
      </c>
      <c r="E860">
        <v>206643154</v>
      </c>
      <c r="F860">
        <v>388.86</v>
      </c>
      <c r="G860">
        <v>42.94</v>
      </c>
      <c r="H860">
        <v>0</v>
      </c>
      <c r="I860">
        <v>206643160</v>
      </c>
      <c r="J860">
        <v>253.37</v>
      </c>
      <c r="K860">
        <v>206643078</v>
      </c>
      <c r="L860">
        <v>119.67</v>
      </c>
      <c r="M860">
        <v>206643175</v>
      </c>
      <c r="N860">
        <v>154.87</v>
      </c>
      <c r="O860">
        <v>206643216</v>
      </c>
      <c r="P860">
        <v>206643154</v>
      </c>
      <c r="Q860">
        <v>62</v>
      </c>
      <c r="R860">
        <v>54</v>
      </c>
      <c r="S860">
        <v>54</v>
      </c>
      <c r="T860">
        <v>19</v>
      </c>
      <c r="U860">
        <v>0</v>
      </c>
      <c r="V860">
        <v>27</v>
      </c>
      <c r="W860">
        <v>27</v>
      </c>
      <c r="X860">
        <v>0</v>
      </c>
      <c r="Y860">
        <v>0</v>
      </c>
      <c r="Z860">
        <v>27</v>
      </c>
      <c r="AA860">
        <v>27</v>
      </c>
      <c r="AB860">
        <v>0</v>
      </c>
      <c r="AC860">
        <v>27</v>
      </c>
      <c r="AD860">
        <v>27</v>
      </c>
      <c r="AE860">
        <v>27</v>
      </c>
      <c r="AF860">
        <v>0</v>
      </c>
      <c r="AG860">
        <v>27</v>
      </c>
      <c r="AH860">
        <v>0</v>
      </c>
      <c r="AI860">
        <v>0</v>
      </c>
      <c r="AJ860">
        <v>48</v>
      </c>
      <c r="AK860">
        <v>54</v>
      </c>
      <c r="AL860">
        <v>32</v>
      </c>
      <c r="AM860">
        <v>54</v>
      </c>
      <c r="AN860">
        <v>162</v>
      </c>
      <c r="AO860">
        <v>86</v>
      </c>
      <c r="AP860">
        <v>436</v>
      </c>
      <c r="AQ860">
        <v>641</v>
      </c>
      <c r="AR860">
        <v>303</v>
      </c>
      <c r="AS860">
        <v>432</v>
      </c>
      <c r="AT860">
        <v>334</v>
      </c>
      <c r="AU860">
        <v>412</v>
      </c>
      <c r="AW860" s="10">
        <f t="shared" si="78"/>
        <v>1</v>
      </c>
      <c r="AX860" s="10">
        <f t="shared" si="79"/>
        <v>0.66666666666666663</v>
      </c>
      <c r="AY860" s="10">
        <f t="shared" si="80"/>
        <v>0.66666666666666663</v>
      </c>
      <c r="AZ860" s="10">
        <f t="shared" si="81"/>
        <v>2.3950617283950617</v>
      </c>
      <c r="BA860" s="10">
        <f t="shared" si="82"/>
        <v>18.333333333333332</v>
      </c>
      <c r="BB860" s="10">
        <f t="shared" si="83"/>
        <v>7.6546391752577314</v>
      </c>
    </row>
    <row r="861" spans="1:54" x14ac:dyDescent="0.35">
      <c r="A861" t="s">
        <v>53</v>
      </c>
      <c r="B861">
        <v>5265490</v>
      </c>
      <c r="C861">
        <v>5266370</v>
      </c>
      <c r="D861">
        <v>881</v>
      </c>
      <c r="E861">
        <v>5266176</v>
      </c>
      <c r="F861">
        <v>206.74</v>
      </c>
      <c r="G861">
        <v>33.25</v>
      </c>
      <c r="H861">
        <v>0.04</v>
      </c>
      <c r="I861">
        <v>5266182</v>
      </c>
      <c r="J861">
        <v>70.86</v>
      </c>
      <c r="K861">
        <v>5266176</v>
      </c>
      <c r="L861">
        <v>168.34</v>
      </c>
      <c r="M861">
        <v>5266186</v>
      </c>
      <c r="N861">
        <v>104.28</v>
      </c>
      <c r="O861">
        <v>5265930</v>
      </c>
      <c r="P861">
        <v>5266176</v>
      </c>
      <c r="Q861">
        <v>246</v>
      </c>
      <c r="R861">
        <v>0</v>
      </c>
      <c r="S861">
        <v>27</v>
      </c>
      <c r="T861">
        <v>81</v>
      </c>
      <c r="U861">
        <v>135</v>
      </c>
      <c r="V861">
        <v>135</v>
      </c>
      <c r="W861">
        <v>27</v>
      </c>
      <c r="X861">
        <v>45</v>
      </c>
      <c r="Y861">
        <v>0</v>
      </c>
      <c r="Z861">
        <v>54</v>
      </c>
      <c r="AA861">
        <v>54</v>
      </c>
      <c r="AB861">
        <v>27</v>
      </c>
      <c r="AC861">
        <v>0</v>
      </c>
      <c r="AD861">
        <v>27</v>
      </c>
      <c r="AE861">
        <v>27</v>
      </c>
      <c r="AF861">
        <v>27</v>
      </c>
      <c r="AG861">
        <v>0</v>
      </c>
      <c r="AH861">
        <v>11</v>
      </c>
      <c r="AI861">
        <v>54</v>
      </c>
      <c r="AJ861">
        <v>54</v>
      </c>
      <c r="AK861">
        <v>66</v>
      </c>
      <c r="AL861">
        <v>0</v>
      </c>
      <c r="AM861">
        <v>27</v>
      </c>
      <c r="AN861">
        <v>108</v>
      </c>
      <c r="AO861">
        <v>27</v>
      </c>
      <c r="AP861">
        <v>81</v>
      </c>
      <c r="AQ861">
        <v>280</v>
      </c>
      <c r="AR861">
        <v>0</v>
      </c>
      <c r="AS861">
        <v>432</v>
      </c>
      <c r="AT861">
        <v>54</v>
      </c>
      <c r="AU861">
        <v>351</v>
      </c>
      <c r="AW861" s="10">
        <f t="shared" si="78"/>
        <v>2.3333333333333335</v>
      </c>
      <c r="AX861" s="10">
        <f t="shared" si="79"/>
        <v>0.66666666666666663</v>
      </c>
      <c r="AY861" s="10">
        <f t="shared" si="80"/>
        <v>1</v>
      </c>
      <c r="AZ861" s="10">
        <f t="shared" si="81"/>
        <v>1.4814814814814814</v>
      </c>
      <c r="BA861" s="10">
        <f t="shared" si="82"/>
        <v>13.123456790123456</v>
      </c>
      <c r="BB861" s="10">
        <f t="shared" si="83"/>
        <v>8.8583333333333325</v>
      </c>
    </row>
    <row r="862" spans="1:54" x14ac:dyDescent="0.35">
      <c r="A862" t="s">
        <v>3462</v>
      </c>
      <c r="B862">
        <v>45873548</v>
      </c>
      <c r="C862">
        <v>45875959</v>
      </c>
      <c r="D862">
        <v>2412</v>
      </c>
      <c r="E862">
        <v>45875202</v>
      </c>
      <c r="F862">
        <v>266.02</v>
      </c>
      <c r="G862">
        <v>20.05</v>
      </c>
      <c r="H862">
        <v>0.06</v>
      </c>
      <c r="I862">
        <v>45875202</v>
      </c>
      <c r="J862">
        <v>246.92</v>
      </c>
      <c r="K862">
        <v>45875147</v>
      </c>
      <c r="L862">
        <v>93.86</v>
      </c>
      <c r="M862">
        <v>45874773</v>
      </c>
      <c r="N862">
        <v>59.21</v>
      </c>
      <c r="O862">
        <v>45874753</v>
      </c>
      <c r="P862">
        <v>45875202</v>
      </c>
      <c r="Q862">
        <v>449</v>
      </c>
      <c r="R862">
        <v>92</v>
      </c>
      <c r="S862">
        <v>54</v>
      </c>
      <c r="T862">
        <v>155</v>
      </c>
      <c r="U862">
        <v>81</v>
      </c>
      <c r="V862">
        <v>181</v>
      </c>
      <c r="W862">
        <v>81</v>
      </c>
      <c r="X862">
        <v>54</v>
      </c>
      <c r="Y862">
        <v>0</v>
      </c>
      <c r="Z862">
        <v>27</v>
      </c>
      <c r="AA862">
        <v>0</v>
      </c>
      <c r="AB862">
        <v>0</v>
      </c>
      <c r="AC862">
        <v>27</v>
      </c>
      <c r="AD862">
        <v>224</v>
      </c>
      <c r="AE862">
        <v>27</v>
      </c>
      <c r="AF862">
        <v>81</v>
      </c>
      <c r="AG862">
        <v>68</v>
      </c>
      <c r="AH862">
        <v>81</v>
      </c>
      <c r="AI862">
        <v>42</v>
      </c>
      <c r="AJ862">
        <v>128</v>
      </c>
      <c r="AK862">
        <v>7</v>
      </c>
      <c r="AL862">
        <v>27</v>
      </c>
      <c r="AM862">
        <v>54</v>
      </c>
      <c r="AN862">
        <v>209</v>
      </c>
      <c r="AO862">
        <v>81</v>
      </c>
      <c r="AP862">
        <v>135</v>
      </c>
      <c r="AQ862">
        <v>621</v>
      </c>
      <c r="AR862">
        <v>39</v>
      </c>
      <c r="AS862">
        <v>351</v>
      </c>
      <c r="AT862">
        <v>135</v>
      </c>
      <c r="AU862">
        <v>216</v>
      </c>
      <c r="AW862" s="10">
        <f t="shared" si="78"/>
        <v>2.6666666666666665</v>
      </c>
      <c r="AX862" s="10">
        <f t="shared" si="79"/>
        <v>0.33333333333333331</v>
      </c>
      <c r="AY862" s="10">
        <f t="shared" si="80"/>
        <v>1.691358024691358</v>
      </c>
      <c r="AZ862" s="10">
        <f t="shared" si="81"/>
        <v>1.7530864197530864</v>
      </c>
      <c r="BA862" s="10">
        <f t="shared" si="82"/>
        <v>14.666666666666666</v>
      </c>
      <c r="BB862" s="10">
        <f t="shared" si="83"/>
        <v>8.3661971830985919</v>
      </c>
    </row>
    <row r="863" spans="1:54" x14ac:dyDescent="0.35">
      <c r="A863" t="s">
        <v>3460</v>
      </c>
      <c r="B863">
        <v>73652346</v>
      </c>
      <c r="C863">
        <v>73653370</v>
      </c>
      <c r="D863">
        <v>1025</v>
      </c>
      <c r="E863">
        <v>73652976</v>
      </c>
      <c r="F863">
        <v>190.43</v>
      </c>
      <c r="G863">
        <v>27.7</v>
      </c>
      <c r="H863">
        <v>0.04</v>
      </c>
      <c r="I863">
        <v>73652968</v>
      </c>
      <c r="J863">
        <v>151.9</v>
      </c>
      <c r="K863">
        <v>73652971</v>
      </c>
      <c r="L863">
        <v>112.75</v>
      </c>
      <c r="M863">
        <v>73653047</v>
      </c>
      <c r="N863">
        <v>80.040000000000006</v>
      </c>
      <c r="O863">
        <v>73652858</v>
      </c>
      <c r="P863">
        <v>73652976</v>
      </c>
      <c r="Q863">
        <v>118</v>
      </c>
      <c r="R863">
        <v>48</v>
      </c>
      <c r="S863">
        <v>27</v>
      </c>
      <c r="T863">
        <v>12</v>
      </c>
      <c r="U863">
        <v>0</v>
      </c>
      <c r="V863">
        <v>156</v>
      </c>
      <c r="W863">
        <v>81</v>
      </c>
      <c r="X863">
        <v>54</v>
      </c>
      <c r="Y863">
        <v>0</v>
      </c>
      <c r="Z863">
        <v>0</v>
      </c>
      <c r="AA863">
        <v>0</v>
      </c>
      <c r="AB863">
        <v>54</v>
      </c>
      <c r="AC863">
        <v>27</v>
      </c>
      <c r="AD863">
        <v>135</v>
      </c>
      <c r="AE863">
        <v>31</v>
      </c>
      <c r="AF863">
        <v>54</v>
      </c>
      <c r="AG863">
        <v>54</v>
      </c>
      <c r="AH863">
        <v>54</v>
      </c>
      <c r="AI863">
        <v>6</v>
      </c>
      <c r="AJ863">
        <v>81</v>
      </c>
      <c r="AK863">
        <v>42</v>
      </c>
      <c r="AL863">
        <v>54</v>
      </c>
      <c r="AM863">
        <v>40</v>
      </c>
      <c r="AN863">
        <v>27</v>
      </c>
      <c r="AO863">
        <v>0</v>
      </c>
      <c r="AP863">
        <v>297</v>
      </c>
      <c r="AQ863">
        <v>432</v>
      </c>
      <c r="AR863">
        <v>216</v>
      </c>
      <c r="AS863">
        <v>324</v>
      </c>
      <c r="AT863">
        <v>162</v>
      </c>
      <c r="AU863">
        <v>90</v>
      </c>
      <c r="AW863" s="10">
        <f t="shared" si="78"/>
        <v>1.3333333333333333</v>
      </c>
      <c r="AX863" s="10">
        <f t="shared" si="79"/>
        <v>0.33333333333333331</v>
      </c>
      <c r="AY863" s="10">
        <f t="shared" si="80"/>
        <v>1.1234567901234567</v>
      </c>
      <c r="AZ863" s="10">
        <f t="shared" si="81"/>
        <v>1.0123456790123457</v>
      </c>
      <c r="BA863" s="10">
        <f t="shared" si="82"/>
        <v>10.444444444444445</v>
      </c>
      <c r="BB863" s="10">
        <f t="shared" si="83"/>
        <v>10.317073170731707</v>
      </c>
    </row>
    <row r="864" spans="1:54" x14ac:dyDescent="0.35">
      <c r="A864" t="s">
        <v>3460</v>
      </c>
      <c r="B864">
        <v>50056004</v>
      </c>
      <c r="C864">
        <v>50057470</v>
      </c>
      <c r="D864">
        <v>1467</v>
      </c>
      <c r="E864">
        <v>50056737</v>
      </c>
      <c r="F864">
        <v>120.07</v>
      </c>
      <c r="G864">
        <v>15.08</v>
      </c>
      <c r="H864">
        <v>0.23</v>
      </c>
      <c r="I864">
        <v>50056738</v>
      </c>
      <c r="J864">
        <v>61.55</v>
      </c>
      <c r="K864">
        <v>50056737</v>
      </c>
      <c r="L864">
        <v>83.64</v>
      </c>
      <c r="M864">
        <v>50056723</v>
      </c>
      <c r="N864">
        <v>110.2</v>
      </c>
      <c r="O864">
        <v>50056737</v>
      </c>
      <c r="P864">
        <v>50056737</v>
      </c>
      <c r="Q864">
        <v>0</v>
      </c>
      <c r="R864">
        <v>54</v>
      </c>
      <c r="S864">
        <v>54</v>
      </c>
      <c r="T864">
        <v>135</v>
      </c>
      <c r="U864">
        <v>135</v>
      </c>
      <c r="V864">
        <v>103</v>
      </c>
      <c r="W864">
        <v>103</v>
      </c>
      <c r="X864">
        <v>0</v>
      </c>
      <c r="Y864">
        <v>0</v>
      </c>
      <c r="Z864">
        <v>6</v>
      </c>
      <c r="AA864">
        <v>6</v>
      </c>
      <c r="AB864">
        <v>108</v>
      </c>
      <c r="AC864">
        <v>108</v>
      </c>
      <c r="AD864">
        <v>208</v>
      </c>
      <c r="AE864">
        <v>208</v>
      </c>
      <c r="AF864">
        <v>102</v>
      </c>
      <c r="AG864">
        <v>102</v>
      </c>
      <c r="AH864">
        <v>14</v>
      </c>
      <c r="AI864">
        <v>14</v>
      </c>
      <c r="AJ864">
        <v>108</v>
      </c>
      <c r="AK864">
        <v>108</v>
      </c>
      <c r="AL864">
        <v>81</v>
      </c>
      <c r="AM864">
        <v>81</v>
      </c>
      <c r="AN864">
        <v>171</v>
      </c>
      <c r="AO864">
        <v>171</v>
      </c>
      <c r="AP864">
        <v>866</v>
      </c>
      <c r="AQ864">
        <v>866</v>
      </c>
      <c r="AR864">
        <v>810</v>
      </c>
      <c r="AS864">
        <v>810</v>
      </c>
      <c r="AT864">
        <v>749</v>
      </c>
      <c r="AU864">
        <v>749</v>
      </c>
      <c r="AW864" s="10">
        <f t="shared" si="78"/>
        <v>3.6049382716049383</v>
      </c>
      <c r="AX864" s="10">
        <f t="shared" si="79"/>
        <v>1.4074074074074074</v>
      </c>
      <c r="AY864" s="10">
        <f t="shared" si="80"/>
        <v>4</v>
      </c>
      <c r="AZ864" s="10">
        <f t="shared" si="81"/>
        <v>4.4444444444444446</v>
      </c>
      <c r="BA864" s="10">
        <f t="shared" si="82"/>
        <v>29.938271604938272</v>
      </c>
      <c r="BB864" s="10">
        <f t="shared" si="83"/>
        <v>6.7361111111111107</v>
      </c>
    </row>
    <row r="865" spans="1:54" x14ac:dyDescent="0.35">
      <c r="A865" t="s">
        <v>61</v>
      </c>
      <c r="B865">
        <v>60309623</v>
      </c>
      <c r="C865">
        <v>60311917</v>
      </c>
      <c r="D865">
        <v>2295</v>
      </c>
      <c r="E865">
        <v>60310293</v>
      </c>
      <c r="F865">
        <v>450.24</v>
      </c>
      <c r="G865">
        <v>25.04</v>
      </c>
      <c r="H865">
        <v>0</v>
      </c>
      <c r="I865">
        <v>60310297</v>
      </c>
      <c r="J865">
        <v>423.16</v>
      </c>
      <c r="K865">
        <v>60310285</v>
      </c>
      <c r="L865">
        <v>93.06</v>
      </c>
      <c r="M865">
        <v>60310291</v>
      </c>
      <c r="N865">
        <v>210.2</v>
      </c>
      <c r="O865">
        <v>60310770</v>
      </c>
      <c r="P865">
        <v>60310293</v>
      </c>
      <c r="Q865">
        <v>477</v>
      </c>
      <c r="R865">
        <v>27</v>
      </c>
      <c r="S865">
        <v>27</v>
      </c>
      <c r="T865">
        <v>27</v>
      </c>
      <c r="U865">
        <v>0</v>
      </c>
      <c r="V865">
        <v>27</v>
      </c>
      <c r="W865">
        <v>0</v>
      </c>
      <c r="X865">
        <v>1</v>
      </c>
      <c r="Y865">
        <v>0</v>
      </c>
      <c r="Z865">
        <v>27</v>
      </c>
      <c r="AA865">
        <v>54</v>
      </c>
      <c r="AB865">
        <v>10</v>
      </c>
      <c r="AC865">
        <v>0</v>
      </c>
      <c r="AD865">
        <v>54</v>
      </c>
      <c r="AE865">
        <v>81</v>
      </c>
      <c r="AF865">
        <v>77</v>
      </c>
      <c r="AG865">
        <v>49</v>
      </c>
      <c r="AH865">
        <v>0</v>
      </c>
      <c r="AI865">
        <v>27</v>
      </c>
      <c r="AJ865">
        <v>81</v>
      </c>
      <c r="AK865">
        <v>90</v>
      </c>
      <c r="AL865">
        <v>0</v>
      </c>
      <c r="AM865">
        <v>44</v>
      </c>
      <c r="AN865">
        <v>68</v>
      </c>
      <c r="AO865">
        <v>288</v>
      </c>
      <c r="AP865">
        <v>135</v>
      </c>
      <c r="AQ865">
        <v>1375</v>
      </c>
      <c r="AR865">
        <v>108</v>
      </c>
      <c r="AS865">
        <v>648</v>
      </c>
      <c r="AT865">
        <v>54</v>
      </c>
      <c r="AU865">
        <v>753</v>
      </c>
      <c r="AW865" s="10">
        <f t="shared" si="78"/>
        <v>0.33333333333333331</v>
      </c>
      <c r="AX865" s="10">
        <f t="shared" si="79"/>
        <v>0.66666666666666663</v>
      </c>
      <c r="AY865" s="10">
        <f t="shared" si="80"/>
        <v>1.9382716049382718</v>
      </c>
      <c r="AZ865" s="10">
        <f t="shared" si="81"/>
        <v>5.2098765432098766</v>
      </c>
      <c r="BA865" s="10">
        <f t="shared" si="82"/>
        <v>34.271604938271608</v>
      </c>
      <c r="BB865" s="10">
        <f t="shared" si="83"/>
        <v>6.5781990521327023</v>
      </c>
    </row>
    <row r="866" spans="1:54" x14ac:dyDescent="0.35">
      <c r="A866" t="s">
        <v>53</v>
      </c>
      <c r="B866">
        <v>12928055</v>
      </c>
      <c r="C866">
        <v>12930079</v>
      </c>
      <c r="D866">
        <v>2025</v>
      </c>
      <c r="E866">
        <v>12929435</v>
      </c>
      <c r="F866">
        <v>725.43</v>
      </c>
      <c r="G866">
        <v>37.159999999999997</v>
      </c>
      <c r="H866">
        <v>0</v>
      </c>
      <c r="I866">
        <v>12929435</v>
      </c>
      <c r="J866">
        <v>590.03</v>
      </c>
      <c r="K866">
        <v>12929448</v>
      </c>
      <c r="L866">
        <v>192.56</v>
      </c>
      <c r="M866">
        <v>12929428</v>
      </c>
      <c r="N866">
        <v>379.55</v>
      </c>
      <c r="O866">
        <v>12929067</v>
      </c>
      <c r="P866">
        <v>12929435</v>
      </c>
      <c r="Q866">
        <v>368</v>
      </c>
      <c r="R866">
        <v>141</v>
      </c>
      <c r="S866">
        <v>27</v>
      </c>
      <c r="T866">
        <v>27</v>
      </c>
      <c r="U866">
        <v>54</v>
      </c>
      <c r="V866">
        <v>81</v>
      </c>
      <c r="W866">
        <v>74</v>
      </c>
      <c r="X866">
        <v>158</v>
      </c>
      <c r="Y866">
        <v>0</v>
      </c>
      <c r="Z866">
        <v>74</v>
      </c>
      <c r="AA866">
        <v>27</v>
      </c>
      <c r="AB866">
        <v>34</v>
      </c>
      <c r="AC866">
        <v>0</v>
      </c>
      <c r="AD866">
        <v>28</v>
      </c>
      <c r="AE866">
        <v>27</v>
      </c>
      <c r="AF866">
        <v>108</v>
      </c>
      <c r="AG866">
        <v>27</v>
      </c>
      <c r="AH866">
        <v>81</v>
      </c>
      <c r="AI866">
        <v>59</v>
      </c>
      <c r="AJ866">
        <v>261</v>
      </c>
      <c r="AK866">
        <v>162</v>
      </c>
      <c r="AL866">
        <v>104</v>
      </c>
      <c r="AM866">
        <v>71</v>
      </c>
      <c r="AN866">
        <v>293</v>
      </c>
      <c r="AO866">
        <v>241</v>
      </c>
      <c r="AP866">
        <v>614</v>
      </c>
      <c r="AQ866">
        <v>1404</v>
      </c>
      <c r="AR866">
        <v>135</v>
      </c>
      <c r="AS866">
        <v>804</v>
      </c>
      <c r="AT866">
        <v>297</v>
      </c>
      <c r="AU866">
        <v>861</v>
      </c>
      <c r="AW866" s="10">
        <f t="shared" si="78"/>
        <v>1.9135802469135801</v>
      </c>
      <c r="AX866" s="10">
        <f t="shared" si="79"/>
        <v>0.33333333333333331</v>
      </c>
      <c r="AY866" s="10">
        <f t="shared" si="80"/>
        <v>1.3950617283950617</v>
      </c>
      <c r="AZ866" s="10">
        <f t="shared" si="81"/>
        <v>5.8518518518518521</v>
      </c>
      <c r="BA866" s="10">
        <f t="shared" si="82"/>
        <v>37.888888888888886</v>
      </c>
      <c r="BB866" s="10">
        <f t="shared" si="83"/>
        <v>6.4746835443037964</v>
      </c>
    </row>
    <row r="867" spans="1:54" x14ac:dyDescent="0.35">
      <c r="A867" t="s">
        <v>56</v>
      </c>
      <c r="B867">
        <v>226155655</v>
      </c>
      <c r="C867">
        <v>226156750</v>
      </c>
      <c r="D867">
        <v>1096</v>
      </c>
      <c r="E867">
        <v>226156027</v>
      </c>
      <c r="F867">
        <v>194.86</v>
      </c>
      <c r="G867">
        <v>29.33</v>
      </c>
      <c r="H867">
        <v>0.04</v>
      </c>
      <c r="I867">
        <v>226156033</v>
      </c>
      <c r="J867">
        <v>96.43</v>
      </c>
      <c r="K867">
        <v>226156029</v>
      </c>
      <c r="L867">
        <v>94.51</v>
      </c>
      <c r="M867">
        <v>226156001</v>
      </c>
      <c r="N867">
        <v>106.81</v>
      </c>
      <c r="O867">
        <v>226156202</v>
      </c>
      <c r="P867">
        <v>226156027</v>
      </c>
      <c r="Q867">
        <v>175</v>
      </c>
      <c r="R867">
        <v>0</v>
      </c>
      <c r="S867">
        <v>0</v>
      </c>
      <c r="T867">
        <v>0</v>
      </c>
      <c r="U867">
        <v>0</v>
      </c>
      <c r="V867">
        <v>31</v>
      </c>
      <c r="W867">
        <v>54</v>
      </c>
      <c r="X867">
        <v>0</v>
      </c>
      <c r="Y867">
        <v>0</v>
      </c>
      <c r="Z867">
        <v>27</v>
      </c>
      <c r="AA867">
        <v>18</v>
      </c>
      <c r="AB867">
        <v>54</v>
      </c>
      <c r="AC867">
        <v>81</v>
      </c>
      <c r="AD867">
        <v>0</v>
      </c>
      <c r="AE867">
        <v>0</v>
      </c>
      <c r="AF867">
        <v>0</v>
      </c>
      <c r="AG867">
        <v>22</v>
      </c>
      <c r="AH867">
        <v>0</v>
      </c>
      <c r="AI867">
        <v>81</v>
      </c>
      <c r="AJ867">
        <v>0</v>
      </c>
      <c r="AK867">
        <v>0</v>
      </c>
      <c r="AL867">
        <v>27</v>
      </c>
      <c r="AM867">
        <v>14</v>
      </c>
      <c r="AN867">
        <v>67</v>
      </c>
      <c r="AO867">
        <v>129</v>
      </c>
      <c r="AP867">
        <v>121</v>
      </c>
      <c r="AQ867">
        <v>351</v>
      </c>
      <c r="AR867">
        <v>29</v>
      </c>
      <c r="AS867">
        <v>405</v>
      </c>
      <c r="AT867">
        <v>33</v>
      </c>
      <c r="AU867">
        <v>432</v>
      </c>
      <c r="AW867" s="10">
        <f t="shared" si="78"/>
        <v>0.66666666666666663</v>
      </c>
      <c r="AX867" s="10">
        <f t="shared" si="79"/>
        <v>1.2222222222222223</v>
      </c>
      <c r="AY867" s="10">
        <f t="shared" si="80"/>
        <v>1.271604938271605</v>
      </c>
      <c r="AZ867" s="10">
        <f t="shared" si="81"/>
        <v>1.7654320987654319</v>
      </c>
      <c r="BA867" s="10">
        <f t="shared" si="82"/>
        <v>14.666666666666666</v>
      </c>
      <c r="BB867" s="10">
        <f t="shared" si="83"/>
        <v>8.3076923076923084</v>
      </c>
    </row>
    <row r="868" spans="1:54" x14ac:dyDescent="0.35">
      <c r="A868" t="s">
        <v>56</v>
      </c>
      <c r="B868">
        <v>22107336</v>
      </c>
      <c r="C868">
        <v>22110197</v>
      </c>
      <c r="D868">
        <v>2862</v>
      </c>
      <c r="E868">
        <v>22109453</v>
      </c>
      <c r="F868">
        <v>125.48</v>
      </c>
      <c r="G868">
        <v>17.850000000000001</v>
      </c>
      <c r="H868">
        <v>0.15</v>
      </c>
      <c r="I868">
        <v>22109462</v>
      </c>
      <c r="J868">
        <v>100.19</v>
      </c>
      <c r="K868">
        <v>22109443</v>
      </c>
      <c r="L868">
        <v>107.15</v>
      </c>
      <c r="M868">
        <v>22109457</v>
      </c>
      <c r="N868">
        <v>82.92</v>
      </c>
      <c r="O868">
        <v>22108766</v>
      </c>
      <c r="P868">
        <v>22109453</v>
      </c>
      <c r="Q868">
        <v>687</v>
      </c>
      <c r="R868">
        <v>135</v>
      </c>
      <c r="S868">
        <v>54</v>
      </c>
      <c r="T868">
        <v>0</v>
      </c>
      <c r="U868">
        <v>27</v>
      </c>
      <c r="V868">
        <v>108</v>
      </c>
      <c r="W868">
        <v>54</v>
      </c>
      <c r="X868">
        <v>54</v>
      </c>
      <c r="Y868">
        <v>42</v>
      </c>
      <c r="Z868">
        <v>81</v>
      </c>
      <c r="AA868">
        <v>27</v>
      </c>
      <c r="AB868">
        <v>27</v>
      </c>
      <c r="AC868">
        <v>0</v>
      </c>
      <c r="AD868">
        <v>11</v>
      </c>
      <c r="AE868">
        <v>135</v>
      </c>
      <c r="AF868">
        <v>54</v>
      </c>
      <c r="AG868">
        <v>51</v>
      </c>
      <c r="AH868">
        <v>143</v>
      </c>
      <c r="AI868">
        <v>135</v>
      </c>
      <c r="AJ868">
        <v>456</v>
      </c>
      <c r="AK868">
        <v>135</v>
      </c>
      <c r="AL868">
        <v>162</v>
      </c>
      <c r="AM868">
        <v>27</v>
      </c>
      <c r="AN868">
        <v>511</v>
      </c>
      <c r="AO868">
        <v>189</v>
      </c>
      <c r="AP868">
        <v>135</v>
      </c>
      <c r="AQ868">
        <v>729</v>
      </c>
      <c r="AR868">
        <v>0</v>
      </c>
      <c r="AS868">
        <v>851</v>
      </c>
      <c r="AT868">
        <v>37</v>
      </c>
      <c r="AU868">
        <v>783</v>
      </c>
      <c r="AW868" s="10">
        <f t="shared" si="78"/>
        <v>1.6666666666666667</v>
      </c>
      <c r="AX868" s="10">
        <f t="shared" si="79"/>
        <v>0.85185185185185186</v>
      </c>
      <c r="AY868" s="10">
        <f t="shared" si="80"/>
        <v>3.9629629629629628</v>
      </c>
      <c r="AZ868" s="10">
        <f t="shared" si="81"/>
        <v>4.333333333333333</v>
      </c>
      <c r="BA868" s="10">
        <f t="shared" si="82"/>
        <v>29.172839506172838</v>
      </c>
      <c r="BB868" s="10">
        <f t="shared" si="83"/>
        <v>6.7321937321937328</v>
      </c>
    </row>
    <row r="869" spans="1:54" x14ac:dyDescent="0.35">
      <c r="A869" t="s">
        <v>58</v>
      </c>
      <c r="B869">
        <v>127628698</v>
      </c>
      <c r="C869">
        <v>127630542</v>
      </c>
      <c r="D869">
        <v>1845</v>
      </c>
      <c r="E869">
        <v>127629629</v>
      </c>
      <c r="F869">
        <v>348.61</v>
      </c>
      <c r="G869">
        <v>19.12</v>
      </c>
      <c r="H869">
        <v>0</v>
      </c>
      <c r="I869">
        <v>127629625</v>
      </c>
      <c r="J869">
        <v>257.93</v>
      </c>
      <c r="K869">
        <v>127629596</v>
      </c>
      <c r="L869">
        <v>72.569999999999993</v>
      </c>
      <c r="M869">
        <v>127629523</v>
      </c>
      <c r="N869">
        <v>163.59</v>
      </c>
      <c r="O869">
        <v>127629620</v>
      </c>
      <c r="P869">
        <v>127629629</v>
      </c>
      <c r="Q869">
        <v>9</v>
      </c>
      <c r="R869">
        <v>81</v>
      </c>
      <c r="S869">
        <v>81</v>
      </c>
      <c r="T869">
        <v>27</v>
      </c>
      <c r="U869">
        <v>27</v>
      </c>
      <c r="V869">
        <v>83</v>
      </c>
      <c r="W869">
        <v>88</v>
      </c>
      <c r="X869">
        <v>2</v>
      </c>
      <c r="Y869">
        <v>0</v>
      </c>
      <c r="Z869">
        <v>0</v>
      </c>
      <c r="AA869">
        <v>0</v>
      </c>
      <c r="AB869">
        <v>27</v>
      </c>
      <c r="AC869">
        <v>27</v>
      </c>
      <c r="AD869">
        <v>54</v>
      </c>
      <c r="AE869">
        <v>54</v>
      </c>
      <c r="AF869">
        <v>81</v>
      </c>
      <c r="AG869">
        <v>81</v>
      </c>
      <c r="AH869">
        <v>141</v>
      </c>
      <c r="AI869">
        <v>135</v>
      </c>
      <c r="AJ869">
        <v>54</v>
      </c>
      <c r="AK869">
        <v>54</v>
      </c>
      <c r="AL869">
        <v>0</v>
      </c>
      <c r="AM869">
        <v>0</v>
      </c>
      <c r="AN869">
        <v>216</v>
      </c>
      <c r="AO869">
        <v>209</v>
      </c>
      <c r="AP869">
        <v>1040</v>
      </c>
      <c r="AQ869">
        <v>1025</v>
      </c>
      <c r="AR869">
        <v>297</v>
      </c>
      <c r="AS869">
        <v>297</v>
      </c>
      <c r="AT869">
        <v>561</v>
      </c>
      <c r="AU869">
        <v>543</v>
      </c>
      <c r="AW869" s="10">
        <f t="shared" si="78"/>
        <v>2.4197530864197527</v>
      </c>
      <c r="AX869" s="10">
        <f t="shared" si="79"/>
        <v>0.33333333333333331</v>
      </c>
      <c r="AY869" s="10">
        <f t="shared" si="80"/>
        <v>3.3333333333333335</v>
      </c>
      <c r="AZ869" s="10">
        <f t="shared" si="81"/>
        <v>3.2469135802469138</v>
      </c>
      <c r="BA869" s="10">
        <f t="shared" si="82"/>
        <v>23.02469135802469</v>
      </c>
      <c r="BB869" s="10">
        <f t="shared" si="83"/>
        <v>7.09125475285171</v>
      </c>
    </row>
    <row r="870" spans="1:54" x14ac:dyDescent="0.35">
      <c r="A870" t="s">
        <v>61</v>
      </c>
      <c r="B870">
        <v>43381179</v>
      </c>
      <c r="C870">
        <v>43382546</v>
      </c>
      <c r="D870">
        <v>1368</v>
      </c>
      <c r="E870">
        <v>43381875</v>
      </c>
      <c r="F870">
        <v>293.08999999999997</v>
      </c>
      <c r="G870">
        <v>32.32</v>
      </c>
      <c r="H870">
        <v>0</v>
      </c>
      <c r="I870">
        <v>43381867</v>
      </c>
      <c r="J870">
        <v>174.2</v>
      </c>
      <c r="K870">
        <v>43381902</v>
      </c>
      <c r="L870">
        <v>68.88</v>
      </c>
      <c r="M870">
        <v>43381883</v>
      </c>
      <c r="N870">
        <v>203.98</v>
      </c>
      <c r="O870">
        <v>43381862</v>
      </c>
      <c r="P870">
        <v>43381875</v>
      </c>
      <c r="Q870">
        <v>13</v>
      </c>
      <c r="R870">
        <v>165</v>
      </c>
      <c r="S870">
        <v>162</v>
      </c>
      <c r="T870">
        <v>27</v>
      </c>
      <c r="U870">
        <v>27</v>
      </c>
      <c r="V870">
        <v>81</v>
      </c>
      <c r="W870">
        <v>81</v>
      </c>
      <c r="X870">
        <v>108</v>
      </c>
      <c r="Y870">
        <v>108</v>
      </c>
      <c r="Z870">
        <v>27</v>
      </c>
      <c r="AA870">
        <v>24</v>
      </c>
      <c r="AB870">
        <v>27</v>
      </c>
      <c r="AC870">
        <v>27</v>
      </c>
      <c r="AD870">
        <v>108</v>
      </c>
      <c r="AE870">
        <v>108</v>
      </c>
      <c r="AF870">
        <v>99</v>
      </c>
      <c r="AG870">
        <v>86</v>
      </c>
      <c r="AH870">
        <v>27</v>
      </c>
      <c r="AI870">
        <v>27</v>
      </c>
      <c r="AJ870">
        <v>80</v>
      </c>
      <c r="AK870">
        <v>66</v>
      </c>
      <c r="AL870">
        <v>54</v>
      </c>
      <c r="AM870">
        <v>54</v>
      </c>
      <c r="AN870">
        <v>64</v>
      </c>
      <c r="AO870">
        <v>38</v>
      </c>
      <c r="AP870">
        <v>648</v>
      </c>
      <c r="AQ870">
        <v>648</v>
      </c>
      <c r="AR870">
        <v>216</v>
      </c>
      <c r="AS870">
        <v>216</v>
      </c>
      <c r="AT870">
        <v>405</v>
      </c>
      <c r="AU870">
        <v>406</v>
      </c>
      <c r="AW870" s="10">
        <f t="shared" si="78"/>
        <v>3.3333333333333335</v>
      </c>
      <c r="AX870" s="10">
        <f t="shared" si="79"/>
        <v>1.962962962962963</v>
      </c>
      <c r="AY870" s="10">
        <f t="shared" si="80"/>
        <v>2.7283950617283952</v>
      </c>
      <c r="AZ870" s="10">
        <f t="shared" si="81"/>
        <v>1.9506172839506173</v>
      </c>
      <c r="BA870" s="10">
        <f t="shared" si="82"/>
        <v>15.679012345679011</v>
      </c>
      <c r="BB870" s="10">
        <f t="shared" si="83"/>
        <v>8.0379746835443022</v>
      </c>
    </row>
    <row r="871" spans="1:54" x14ac:dyDescent="0.35">
      <c r="A871" t="s">
        <v>54</v>
      </c>
      <c r="B871">
        <v>199291108</v>
      </c>
      <c r="C871">
        <v>199293101</v>
      </c>
      <c r="D871">
        <v>1994</v>
      </c>
      <c r="E871">
        <v>199292293</v>
      </c>
      <c r="F871">
        <v>237.31</v>
      </c>
      <c r="G871">
        <v>14.29</v>
      </c>
      <c r="H871">
        <v>0.05</v>
      </c>
      <c r="I871">
        <v>199292229</v>
      </c>
      <c r="J871">
        <v>141.22999999999999</v>
      </c>
      <c r="K871">
        <v>199292340</v>
      </c>
      <c r="L871">
        <v>119.34</v>
      </c>
      <c r="M871">
        <v>199291877</v>
      </c>
      <c r="N871">
        <v>54.24</v>
      </c>
      <c r="O871">
        <v>199292104</v>
      </c>
      <c r="P871">
        <v>199292293</v>
      </c>
      <c r="Q871">
        <v>189</v>
      </c>
      <c r="R871">
        <v>0</v>
      </c>
      <c r="S871">
        <v>54</v>
      </c>
      <c r="T871">
        <v>0</v>
      </c>
      <c r="U871">
        <v>54</v>
      </c>
      <c r="V871">
        <v>27</v>
      </c>
      <c r="W871">
        <v>27</v>
      </c>
      <c r="X871">
        <v>27</v>
      </c>
      <c r="Y871">
        <v>47</v>
      </c>
      <c r="Z871">
        <v>0</v>
      </c>
      <c r="AA871">
        <v>27</v>
      </c>
      <c r="AB871">
        <v>20</v>
      </c>
      <c r="AC871">
        <v>0</v>
      </c>
      <c r="AD871">
        <v>27</v>
      </c>
      <c r="AE871">
        <v>54</v>
      </c>
      <c r="AF871">
        <v>27</v>
      </c>
      <c r="AG871">
        <v>27</v>
      </c>
      <c r="AH871">
        <v>185</v>
      </c>
      <c r="AI871">
        <v>105</v>
      </c>
      <c r="AJ871">
        <v>108</v>
      </c>
      <c r="AK871">
        <v>24</v>
      </c>
      <c r="AL871">
        <v>0</v>
      </c>
      <c r="AM871">
        <v>0</v>
      </c>
      <c r="AN871">
        <v>155</v>
      </c>
      <c r="AO871">
        <v>54</v>
      </c>
      <c r="AP871">
        <v>505</v>
      </c>
      <c r="AQ871">
        <v>306</v>
      </c>
      <c r="AR871">
        <v>189</v>
      </c>
      <c r="AS871">
        <v>345</v>
      </c>
      <c r="AT871">
        <v>53</v>
      </c>
      <c r="AU871">
        <v>166</v>
      </c>
      <c r="AW871" s="10">
        <f t="shared" si="78"/>
        <v>1.6666666666666667</v>
      </c>
      <c r="AX871" s="10">
        <f t="shared" si="79"/>
        <v>0.91358024691358031</v>
      </c>
      <c r="AY871" s="10">
        <f t="shared" si="80"/>
        <v>2.2962962962962963</v>
      </c>
      <c r="AZ871" s="10">
        <f t="shared" si="81"/>
        <v>0.96296296296296291</v>
      </c>
      <c r="BA871" s="10">
        <f t="shared" si="82"/>
        <v>10.086419753086419</v>
      </c>
      <c r="BB871" s="10">
        <f t="shared" si="83"/>
        <v>10.474358974358974</v>
      </c>
    </row>
    <row r="872" spans="1:54" x14ac:dyDescent="0.35">
      <c r="A872" t="s">
        <v>59</v>
      </c>
      <c r="B872">
        <v>134267835</v>
      </c>
      <c r="C872">
        <v>134270369</v>
      </c>
      <c r="D872">
        <v>2535</v>
      </c>
      <c r="E872">
        <v>134268161</v>
      </c>
      <c r="F872">
        <v>1280.56</v>
      </c>
      <c r="G872">
        <v>51.79</v>
      </c>
      <c r="H872">
        <v>0</v>
      </c>
      <c r="I872">
        <v>134268150</v>
      </c>
      <c r="J872">
        <v>763</v>
      </c>
      <c r="K872">
        <v>134268167</v>
      </c>
      <c r="L872">
        <v>295.5</v>
      </c>
      <c r="M872">
        <v>134268177</v>
      </c>
      <c r="N872">
        <v>434.25</v>
      </c>
      <c r="O872">
        <v>134269102</v>
      </c>
      <c r="P872">
        <v>134268161</v>
      </c>
      <c r="Q872">
        <v>941</v>
      </c>
      <c r="R872">
        <v>120</v>
      </c>
      <c r="S872">
        <v>81</v>
      </c>
      <c r="T872">
        <v>27</v>
      </c>
      <c r="U872">
        <v>54</v>
      </c>
      <c r="V872">
        <v>27</v>
      </c>
      <c r="W872">
        <v>83</v>
      </c>
      <c r="X872">
        <v>27</v>
      </c>
      <c r="Y872">
        <v>0</v>
      </c>
      <c r="Z872">
        <v>0</v>
      </c>
      <c r="AA872">
        <v>81</v>
      </c>
      <c r="AB872">
        <v>54</v>
      </c>
      <c r="AC872">
        <v>27</v>
      </c>
      <c r="AD872">
        <v>124</v>
      </c>
      <c r="AE872">
        <v>27</v>
      </c>
      <c r="AF872">
        <v>47</v>
      </c>
      <c r="AG872">
        <v>39</v>
      </c>
      <c r="AH872">
        <v>177</v>
      </c>
      <c r="AI872">
        <v>263</v>
      </c>
      <c r="AJ872">
        <v>81</v>
      </c>
      <c r="AK872">
        <v>172</v>
      </c>
      <c r="AL872">
        <v>0</v>
      </c>
      <c r="AM872">
        <v>81</v>
      </c>
      <c r="AN872">
        <v>81</v>
      </c>
      <c r="AO872">
        <v>275</v>
      </c>
      <c r="AP872">
        <v>266</v>
      </c>
      <c r="AQ872">
        <v>1439</v>
      </c>
      <c r="AR872">
        <v>143</v>
      </c>
      <c r="AS872">
        <v>734</v>
      </c>
      <c r="AT872">
        <v>93</v>
      </c>
      <c r="AU872">
        <v>1185</v>
      </c>
      <c r="AW872" s="10">
        <f t="shared" si="78"/>
        <v>2.691358024691358</v>
      </c>
      <c r="AX872" s="10">
        <f t="shared" si="79"/>
        <v>1.3333333333333333</v>
      </c>
      <c r="AY872" s="10">
        <f t="shared" si="80"/>
        <v>4.0617283950617287</v>
      </c>
      <c r="AZ872" s="10">
        <f t="shared" si="81"/>
        <v>6.5185185185185182</v>
      </c>
      <c r="BA872" s="10">
        <f t="shared" si="82"/>
        <v>41.456790123456784</v>
      </c>
      <c r="BB872" s="10">
        <f t="shared" si="83"/>
        <v>6.3598484848484844</v>
      </c>
    </row>
    <row r="873" spans="1:54" x14ac:dyDescent="0.35">
      <c r="A873" t="s">
        <v>3462</v>
      </c>
      <c r="B873">
        <v>111330787</v>
      </c>
      <c r="C873">
        <v>111332658</v>
      </c>
      <c r="D873">
        <v>1872</v>
      </c>
      <c r="E873">
        <v>111331988</v>
      </c>
      <c r="F873">
        <v>413.4</v>
      </c>
      <c r="G873">
        <v>26.52</v>
      </c>
      <c r="H873">
        <v>0</v>
      </c>
      <c r="I873">
        <v>111331988</v>
      </c>
      <c r="J873">
        <v>290.95</v>
      </c>
      <c r="K873">
        <v>111332066</v>
      </c>
      <c r="L873">
        <v>159.66</v>
      </c>
      <c r="M873">
        <v>111332055</v>
      </c>
      <c r="N873">
        <v>252.83</v>
      </c>
      <c r="O873">
        <v>111331722</v>
      </c>
      <c r="P873">
        <v>111331988</v>
      </c>
      <c r="Q873">
        <v>266</v>
      </c>
      <c r="R873">
        <v>220</v>
      </c>
      <c r="S873">
        <v>106</v>
      </c>
      <c r="T873">
        <v>27</v>
      </c>
      <c r="U873">
        <v>27</v>
      </c>
      <c r="V873">
        <v>220</v>
      </c>
      <c r="W873">
        <v>81</v>
      </c>
      <c r="X873">
        <v>132</v>
      </c>
      <c r="Y873">
        <v>0</v>
      </c>
      <c r="Z873">
        <v>0</v>
      </c>
      <c r="AA873">
        <v>0</v>
      </c>
      <c r="AB873">
        <v>27</v>
      </c>
      <c r="AC873">
        <v>27</v>
      </c>
      <c r="AD873">
        <v>108</v>
      </c>
      <c r="AE873">
        <v>52</v>
      </c>
      <c r="AF873">
        <v>148</v>
      </c>
      <c r="AG873">
        <v>36</v>
      </c>
      <c r="AH873">
        <v>205</v>
      </c>
      <c r="AI873">
        <v>72</v>
      </c>
      <c r="AJ873">
        <v>203</v>
      </c>
      <c r="AK873">
        <v>254</v>
      </c>
      <c r="AL873">
        <v>135</v>
      </c>
      <c r="AM873">
        <v>61</v>
      </c>
      <c r="AN873">
        <v>333</v>
      </c>
      <c r="AO873">
        <v>200</v>
      </c>
      <c r="AP873">
        <v>216</v>
      </c>
      <c r="AQ873">
        <v>1282</v>
      </c>
      <c r="AR873">
        <v>3</v>
      </c>
      <c r="AS873">
        <v>891</v>
      </c>
      <c r="AT873">
        <v>49</v>
      </c>
      <c r="AU873">
        <v>1107</v>
      </c>
      <c r="AW873" s="10">
        <f t="shared" si="78"/>
        <v>2.6419753086419751</v>
      </c>
      <c r="AX873" s="10">
        <f t="shared" si="79"/>
        <v>0.33333333333333331</v>
      </c>
      <c r="AY873" s="10">
        <f t="shared" si="80"/>
        <v>1.9753086419753088</v>
      </c>
      <c r="AZ873" s="10">
        <f t="shared" si="81"/>
        <v>6.3580246913580245</v>
      </c>
      <c r="BA873" s="10">
        <f t="shared" si="82"/>
        <v>40.493827160493822</v>
      </c>
      <c r="BB873" s="10">
        <f t="shared" si="83"/>
        <v>6.3689320388349513</v>
      </c>
    </row>
    <row r="874" spans="1:54" x14ac:dyDescent="0.35">
      <c r="A874" t="s">
        <v>45</v>
      </c>
      <c r="B874">
        <v>63595811</v>
      </c>
      <c r="C874">
        <v>63598419</v>
      </c>
      <c r="D874">
        <v>2609</v>
      </c>
      <c r="E874">
        <v>63597750</v>
      </c>
      <c r="F874">
        <v>147.03</v>
      </c>
      <c r="G874">
        <v>8.56</v>
      </c>
      <c r="H874">
        <v>0.06</v>
      </c>
      <c r="I874">
        <v>63597672</v>
      </c>
      <c r="J874">
        <v>68.42</v>
      </c>
      <c r="K874">
        <v>63597398</v>
      </c>
      <c r="L874">
        <v>81.7</v>
      </c>
      <c r="M874">
        <v>63597218</v>
      </c>
      <c r="N874">
        <v>64.599999999999994</v>
      </c>
      <c r="O874">
        <v>63597115</v>
      </c>
      <c r="P874">
        <v>63597750</v>
      </c>
      <c r="Q874">
        <v>635</v>
      </c>
      <c r="R874">
        <v>54</v>
      </c>
      <c r="S874">
        <v>54</v>
      </c>
      <c r="T874">
        <v>108</v>
      </c>
      <c r="U874">
        <v>81</v>
      </c>
      <c r="V874">
        <v>54</v>
      </c>
      <c r="W874">
        <v>6</v>
      </c>
      <c r="X874">
        <v>104</v>
      </c>
      <c r="Y874">
        <v>0</v>
      </c>
      <c r="Z874">
        <v>54</v>
      </c>
      <c r="AA874">
        <v>0</v>
      </c>
      <c r="AB874">
        <v>54</v>
      </c>
      <c r="AC874">
        <v>0</v>
      </c>
      <c r="AD874">
        <v>54</v>
      </c>
      <c r="AE874">
        <v>72</v>
      </c>
      <c r="AF874">
        <v>27</v>
      </c>
      <c r="AG874">
        <v>0</v>
      </c>
      <c r="AH874">
        <v>162</v>
      </c>
      <c r="AI874">
        <v>27</v>
      </c>
      <c r="AJ874">
        <v>135</v>
      </c>
      <c r="AK874">
        <v>0</v>
      </c>
      <c r="AL874">
        <v>45</v>
      </c>
      <c r="AM874">
        <v>0</v>
      </c>
      <c r="AN874">
        <v>239</v>
      </c>
      <c r="AO874">
        <v>34</v>
      </c>
      <c r="AP874">
        <v>108</v>
      </c>
      <c r="AQ874">
        <v>270</v>
      </c>
      <c r="AR874">
        <v>189</v>
      </c>
      <c r="AS874">
        <v>135</v>
      </c>
      <c r="AT874">
        <v>108</v>
      </c>
      <c r="AU874">
        <v>162</v>
      </c>
      <c r="AW874" s="10">
        <f t="shared" si="78"/>
        <v>1.7407407407407407</v>
      </c>
      <c r="AX874" s="10">
        <f t="shared" si="79"/>
        <v>0</v>
      </c>
      <c r="AY874" s="10">
        <f t="shared" si="80"/>
        <v>1.2222222222222223</v>
      </c>
      <c r="AZ874" s="10">
        <f t="shared" si="81"/>
        <v>0.41975308641975312</v>
      </c>
      <c r="BA874" s="10">
        <f t="shared" si="82"/>
        <v>7</v>
      </c>
      <c r="BB874" s="10">
        <f t="shared" si="83"/>
        <v>16.676470588235293</v>
      </c>
    </row>
    <row r="875" spans="1:54" x14ac:dyDescent="0.35">
      <c r="A875" t="s">
        <v>45</v>
      </c>
      <c r="B875">
        <v>89336924</v>
      </c>
      <c r="C875">
        <v>89339989</v>
      </c>
      <c r="D875">
        <v>3066</v>
      </c>
      <c r="E875">
        <v>89338133</v>
      </c>
      <c r="F875">
        <v>900.57</v>
      </c>
      <c r="G875">
        <v>33.06</v>
      </c>
      <c r="H875">
        <v>0</v>
      </c>
      <c r="I875">
        <v>89338133</v>
      </c>
      <c r="J875">
        <v>609.79999999999995</v>
      </c>
      <c r="K875">
        <v>89338124</v>
      </c>
      <c r="L875">
        <v>182.84</v>
      </c>
      <c r="M875">
        <v>89338380</v>
      </c>
      <c r="N875">
        <v>288.54000000000002</v>
      </c>
      <c r="O875">
        <v>89338456</v>
      </c>
      <c r="P875">
        <v>89338133</v>
      </c>
      <c r="Q875">
        <v>323</v>
      </c>
      <c r="R875">
        <v>81</v>
      </c>
      <c r="S875">
        <v>81</v>
      </c>
      <c r="T875">
        <v>0</v>
      </c>
      <c r="U875">
        <v>59</v>
      </c>
      <c r="V875">
        <v>7</v>
      </c>
      <c r="W875">
        <v>85</v>
      </c>
      <c r="X875">
        <v>27</v>
      </c>
      <c r="Y875">
        <v>66</v>
      </c>
      <c r="Z875">
        <v>0</v>
      </c>
      <c r="AA875">
        <v>0</v>
      </c>
      <c r="AB875">
        <v>81</v>
      </c>
      <c r="AC875">
        <v>27</v>
      </c>
      <c r="AD875">
        <v>27</v>
      </c>
      <c r="AE875">
        <v>81</v>
      </c>
      <c r="AF875">
        <v>81</v>
      </c>
      <c r="AG875">
        <v>27</v>
      </c>
      <c r="AH875">
        <v>95</v>
      </c>
      <c r="AI875">
        <v>108</v>
      </c>
      <c r="AJ875">
        <v>27</v>
      </c>
      <c r="AK875">
        <v>135</v>
      </c>
      <c r="AL875">
        <v>0</v>
      </c>
      <c r="AM875">
        <v>49</v>
      </c>
      <c r="AN875">
        <v>135</v>
      </c>
      <c r="AO875">
        <v>135</v>
      </c>
      <c r="AP875">
        <v>261</v>
      </c>
      <c r="AQ875">
        <v>1148</v>
      </c>
      <c r="AR875">
        <v>151</v>
      </c>
      <c r="AS875">
        <v>525</v>
      </c>
      <c r="AT875">
        <v>406</v>
      </c>
      <c r="AU875">
        <v>496</v>
      </c>
      <c r="AW875" s="10">
        <f t="shared" si="78"/>
        <v>2.7777777777777777</v>
      </c>
      <c r="AX875" s="10">
        <f t="shared" si="79"/>
        <v>1.1481481481481481</v>
      </c>
      <c r="AY875" s="10">
        <f t="shared" si="80"/>
        <v>2.6666666666666665</v>
      </c>
      <c r="AZ875" s="10">
        <f t="shared" si="81"/>
        <v>3.9382716049382713</v>
      </c>
      <c r="BA875" s="10">
        <f t="shared" si="82"/>
        <v>26.777777777777779</v>
      </c>
      <c r="BB875" s="10">
        <f t="shared" si="83"/>
        <v>6.7993730407523518</v>
      </c>
    </row>
    <row r="876" spans="1:54" x14ac:dyDescent="0.35">
      <c r="A876" t="s">
        <v>51</v>
      </c>
      <c r="B876">
        <v>22643273</v>
      </c>
      <c r="C876">
        <v>22646553</v>
      </c>
      <c r="D876">
        <v>3281</v>
      </c>
      <c r="E876">
        <v>22644192</v>
      </c>
      <c r="F876">
        <v>320.06</v>
      </c>
      <c r="G876">
        <v>11.75</v>
      </c>
      <c r="H876">
        <v>0</v>
      </c>
      <c r="I876">
        <v>22644222</v>
      </c>
      <c r="J876">
        <v>222.03</v>
      </c>
      <c r="K876">
        <v>22644340</v>
      </c>
      <c r="L876">
        <v>51.93</v>
      </c>
      <c r="M876">
        <v>22644184</v>
      </c>
      <c r="N876">
        <v>131.66</v>
      </c>
      <c r="O876">
        <v>22644913</v>
      </c>
      <c r="P876">
        <v>22644192</v>
      </c>
      <c r="Q876">
        <v>721</v>
      </c>
      <c r="R876">
        <v>162</v>
      </c>
      <c r="S876">
        <v>4</v>
      </c>
      <c r="T876">
        <v>27</v>
      </c>
      <c r="U876">
        <v>81</v>
      </c>
      <c r="V876">
        <v>81</v>
      </c>
      <c r="W876">
        <v>14</v>
      </c>
      <c r="X876">
        <v>108</v>
      </c>
      <c r="Y876">
        <v>0</v>
      </c>
      <c r="Z876">
        <v>81</v>
      </c>
      <c r="AA876">
        <v>0</v>
      </c>
      <c r="AB876">
        <v>0</v>
      </c>
      <c r="AC876">
        <v>0</v>
      </c>
      <c r="AD876">
        <v>227</v>
      </c>
      <c r="AE876">
        <v>27</v>
      </c>
      <c r="AF876">
        <v>79</v>
      </c>
      <c r="AG876">
        <v>10</v>
      </c>
      <c r="AH876">
        <v>135</v>
      </c>
      <c r="AI876">
        <v>0</v>
      </c>
      <c r="AJ876">
        <v>135</v>
      </c>
      <c r="AK876">
        <v>27</v>
      </c>
      <c r="AL876">
        <v>27</v>
      </c>
      <c r="AM876">
        <v>27</v>
      </c>
      <c r="AN876">
        <v>127</v>
      </c>
      <c r="AO876">
        <v>27</v>
      </c>
      <c r="AP876">
        <v>65</v>
      </c>
      <c r="AQ876">
        <v>393</v>
      </c>
      <c r="AR876">
        <v>81</v>
      </c>
      <c r="AS876">
        <v>135</v>
      </c>
      <c r="AT876">
        <v>9</v>
      </c>
      <c r="AU876">
        <v>302</v>
      </c>
      <c r="AW876" s="10">
        <f t="shared" si="78"/>
        <v>1.2222222222222223</v>
      </c>
      <c r="AX876" s="10">
        <f t="shared" si="79"/>
        <v>0</v>
      </c>
      <c r="AY876" s="10">
        <f t="shared" si="80"/>
        <v>0.45679012345679015</v>
      </c>
      <c r="AZ876" s="10">
        <f t="shared" si="81"/>
        <v>1</v>
      </c>
      <c r="BA876" s="10">
        <f t="shared" si="82"/>
        <v>10.246913580246915</v>
      </c>
      <c r="BB876" s="10">
        <f t="shared" si="83"/>
        <v>10.246913580246915</v>
      </c>
    </row>
    <row r="877" spans="1:54" x14ac:dyDescent="0.35">
      <c r="A877" t="s">
        <v>50</v>
      </c>
      <c r="B877">
        <v>42824</v>
      </c>
      <c r="C877">
        <v>44582</v>
      </c>
      <c r="D877">
        <v>1759</v>
      </c>
      <c r="E877">
        <v>43574</v>
      </c>
      <c r="F877">
        <v>301.99</v>
      </c>
      <c r="G877">
        <v>11.58</v>
      </c>
      <c r="H877">
        <v>0</v>
      </c>
      <c r="I877">
        <v>43595</v>
      </c>
      <c r="J877">
        <v>120.73</v>
      </c>
      <c r="K877">
        <v>43566</v>
      </c>
      <c r="L877">
        <v>96.4</v>
      </c>
      <c r="M877">
        <v>43027</v>
      </c>
      <c r="N877">
        <v>167.28</v>
      </c>
      <c r="O877">
        <v>43703</v>
      </c>
      <c r="P877">
        <v>43574</v>
      </c>
      <c r="Q877">
        <v>129</v>
      </c>
      <c r="R877">
        <v>0</v>
      </c>
      <c r="S877">
        <v>0</v>
      </c>
      <c r="T877">
        <v>27</v>
      </c>
      <c r="U877">
        <v>27</v>
      </c>
      <c r="V877">
        <v>21</v>
      </c>
      <c r="W877">
        <v>27</v>
      </c>
      <c r="X877">
        <v>7</v>
      </c>
      <c r="Y877">
        <v>27</v>
      </c>
      <c r="Z877">
        <v>48</v>
      </c>
      <c r="AA877">
        <v>37</v>
      </c>
      <c r="AB877">
        <v>27</v>
      </c>
      <c r="AC877">
        <v>0</v>
      </c>
      <c r="AD877">
        <v>78</v>
      </c>
      <c r="AE877">
        <v>112</v>
      </c>
      <c r="AF877">
        <v>13</v>
      </c>
      <c r="AG877">
        <v>27</v>
      </c>
      <c r="AH877">
        <v>54</v>
      </c>
      <c r="AI877">
        <v>27</v>
      </c>
      <c r="AJ877">
        <v>103</v>
      </c>
      <c r="AK877">
        <v>135</v>
      </c>
      <c r="AL877">
        <v>0</v>
      </c>
      <c r="AM877">
        <v>0</v>
      </c>
      <c r="AN877">
        <v>119</v>
      </c>
      <c r="AO877">
        <v>126</v>
      </c>
      <c r="AP877">
        <v>502</v>
      </c>
      <c r="AQ877">
        <v>663</v>
      </c>
      <c r="AR877">
        <v>423</v>
      </c>
      <c r="AS877">
        <v>523</v>
      </c>
      <c r="AT877">
        <v>631</v>
      </c>
      <c r="AU877">
        <v>655</v>
      </c>
      <c r="AW877" s="10">
        <f t="shared" si="78"/>
        <v>0.66666666666666663</v>
      </c>
      <c r="AX877" s="10">
        <f t="shared" si="79"/>
        <v>0.79012345679012341</v>
      </c>
      <c r="AY877" s="10">
        <f t="shared" si="80"/>
        <v>2.0493827160493829</v>
      </c>
      <c r="AZ877" s="10">
        <f t="shared" si="81"/>
        <v>3.2222222222222223</v>
      </c>
      <c r="BA877" s="10">
        <f t="shared" si="82"/>
        <v>22.728395061728392</v>
      </c>
      <c r="BB877" s="10">
        <f t="shared" si="83"/>
        <v>7.0536398467432937</v>
      </c>
    </row>
    <row r="878" spans="1:54" x14ac:dyDescent="0.35">
      <c r="A878" t="s">
        <v>54</v>
      </c>
      <c r="B878">
        <v>10157455</v>
      </c>
      <c r="C878">
        <v>10160599</v>
      </c>
      <c r="D878">
        <v>3145</v>
      </c>
      <c r="E878">
        <v>10160005</v>
      </c>
      <c r="F878">
        <v>487.1</v>
      </c>
      <c r="G878">
        <v>15.51</v>
      </c>
      <c r="H878">
        <v>0</v>
      </c>
      <c r="I878">
        <v>10160001</v>
      </c>
      <c r="J878">
        <v>291.16000000000003</v>
      </c>
      <c r="K878">
        <v>10160000</v>
      </c>
      <c r="L878">
        <v>129.94999999999999</v>
      </c>
      <c r="M878">
        <v>10160009</v>
      </c>
      <c r="N878">
        <v>253.3</v>
      </c>
      <c r="O878">
        <v>10159027</v>
      </c>
      <c r="P878">
        <v>10160005</v>
      </c>
      <c r="Q878">
        <v>978</v>
      </c>
      <c r="R878">
        <v>27</v>
      </c>
      <c r="S878">
        <v>84</v>
      </c>
      <c r="T878">
        <v>0</v>
      </c>
      <c r="U878">
        <v>28</v>
      </c>
      <c r="V878">
        <v>27</v>
      </c>
      <c r="W878">
        <v>229</v>
      </c>
      <c r="X878">
        <v>27</v>
      </c>
      <c r="Y878">
        <v>135</v>
      </c>
      <c r="Z878">
        <v>0</v>
      </c>
      <c r="AA878">
        <v>0</v>
      </c>
      <c r="AB878">
        <v>0</v>
      </c>
      <c r="AC878">
        <v>0</v>
      </c>
      <c r="AD878">
        <v>61</v>
      </c>
      <c r="AE878">
        <v>116</v>
      </c>
      <c r="AF878">
        <v>0</v>
      </c>
      <c r="AG878">
        <v>52</v>
      </c>
      <c r="AH878">
        <v>80</v>
      </c>
      <c r="AI878">
        <v>108</v>
      </c>
      <c r="AJ878">
        <v>27</v>
      </c>
      <c r="AK878">
        <v>88</v>
      </c>
      <c r="AL878">
        <v>0</v>
      </c>
      <c r="AM878">
        <v>0</v>
      </c>
      <c r="AN878">
        <v>25</v>
      </c>
      <c r="AO878">
        <v>54</v>
      </c>
      <c r="AP878">
        <v>97</v>
      </c>
      <c r="AQ878">
        <v>501</v>
      </c>
      <c r="AR878">
        <v>147</v>
      </c>
      <c r="AS878">
        <v>248</v>
      </c>
      <c r="AT878">
        <v>0</v>
      </c>
      <c r="AU878">
        <v>423</v>
      </c>
      <c r="AW878" s="10">
        <f t="shared" si="78"/>
        <v>4.2098765432098766</v>
      </c>
      <c r="AX878" s="10">
        <f t="shared" si="79"/>
        <v>1.6666666666666667</v>
      </c>
      <c r="AY878" s="10">
        <f t="shared" si="80"/>
        <v>3.4074074074074074</v>
      </c>
      <c r="AZ878" s="10">
        <f t="shared" si="81"/>
        <v>1.7530864197530864</v>
      </c>
      <c r="BA878" s="10">
        <f t="shared" si="82"/>
        <v>14.469135802469136</v>
      </c>
      <c r="BB878" s="10">
        <f t="shared" si="83"/>
        <v>8.2535211267605639</v>
      </c>
    </row>
    <row r="879" spans="1:54" x14ac:dyDescent="0.35">
      <c r="A879" t="s">
        <v>49</v>
      </c>
      <c r="B879">
        <v>30745864</v>
      </c>
      <c r="C879">
        <v>30748178</v>
      </c>
      <c r="D879">
        <v>2315</v>
      </c>
      <c r="E879">
        <v>30747676</v>
      </c>
      <c r="F879">
        <v>640.27</v>
      </c>
      <c r="G879">
        <v>32.56</v>
      </c>
      <c r="H879">
        <v>0</v>
      </c>
      <c r="I879">
        <v>30747678</v>
      </c>
      <c r="J879">
        <v>405.54</v>
      </c>
      <c r="K879">
        <v>30747770</v>
      </c>
      <c r="L879">
        <v>146.18</v>
      </c>
      <c r="M879">
        <v>30747743</v>
      </c>
      <c r="N879">
        <v>261.8</v>
      </c>
      <c r="O879">
        <v>30747021</v>
      </c>
      <c r="P879">
        <v>30747676</v>
      </c>
      <c r="Q879">
        <v>655</v>
      </c>
      <c r="R879">
        <v>0</v>
      </c>
      <c r="S879">
        <v>54</v>
      </c>
      <c r="T879">
        <v>27</v>
      </c>
      <c r="U879">
        <v>54</v>
      </c>
      <c r="V879">
        <v>54</v>
      </c>
      <c r="W879">
        <v>81</v>
      </c>
      <c r="X879">
        <v>0</v>
      </c>
      <c r="Y879">
        <v>27</v>
      </c>
      <c r="Z879">
        <v>0</v>
      </c>
      <c r="AA879">
        <v>27</v>
      </c>
      <c r="AB879">
        <v>0</v>
      </c>
      <c r="AC879">
        <v>27</v>
      </c>
      <c r="AD879">
        <v>81</v>
      </c>
      <c r="AE879">
        <v>127</v>
      </c>
      <c r="AF879">
        <v>54</v>
      </c>
      <c r="AG879">
        <v>66</v>
      </c>
      <c r="AH879">
        <v>81</v>
      </c>
      <c r="AI879">
        <v>54</v>
      </c>
      <c r="AJ879">
        <v>81</v>
      </c>
      <c r="AK879">
        <v>216</v>
      </c>
      <c r="AL879">
        <v>27</v>
      </c>
      <c r="AM879">
        <v>81</v>
      </c>
      <c r="AN879">
        <v>344</v>
      </c>
      <c r="AO879">
        <v>0</v>
      </c>
      <c r="AP879">
        <v>308</v>
      </c>
      <c r="AQ879">
        <v>945</v>
      </c>
      <c r="AR879">
        <v>27</v>
      </c>
      <c r="AS879">
        <v>556</v>
      </c>
      <c r="AT879">
        <v>243</v>
      </c>
      <c r="AU879">
        <v>540</v>
      </c>
      <c r="AW879" s="10">
        <f t="shared" si="78"/>
        <v>2.3333333333333335</v>
      </c>
      <c r="AX879" s="10">
        <f t="shared" si="79"/>
        <v>1</v>
      </c>
      <c r="AY879" s="10">
        <f t="shared" si="80"/>
        <v>3.0493827160493825</v>
      </c>
      <c r="AZ879" s="10">
        <f t="shared" si="81"/>
        <v>3.6666666666666665</v>
      </c>
      <c r="BA879" s="10">
        <f t="shared" si="82"/>
        <v>25.197530864197532</v>
      </c>
      <c r="BB879" s="10">
        <f t="shared" si="83"/>
        <v>6.8720538720538729</v>
      </c>
    </row>
    <row r="880" spans="1:54" x14ac:dyDescent="0.35">
      <c r="A880" t="s">
        <v>3460</v>
      </c>
      <c r="B880">
        <v>21372440</v>
      </c>
      <c r="C880">
        <v>21373919</v>
      </c>
      <c r="D880">
        <v>1480</v>
      </c>
      <c r="E880">
        <v>21373152</v>
      </c>
      <c r="F880">
        <v>157.19</v>
      </c>
      <c r="G880">
        <v>18.29</v>
      </c>
      <c r="H880">
        <v>7.0000000000000007E-2</v>
      </c>
      <c r="I880">
        <v>21373180</v>
      </c>
      <c r="J880">
        <v>75.87</v>
      </c>
      <c r="K880">
        <v>21373152</v>
      </c>
      <c r="L880">
        <v>68.709999999999994</v>
      </c>
      <c r="M880">
        <v>21373153</v>
      </c>
      <c r="N880">
        <v>81.86</v>
      </c>
      <c r="O880">
        <v>21373179</v>
      </c>
      <c r="P880">
        <v>21373152</v>
      </c>
      <c r="Q880">
        <v>27</v>
      </c>
      <c r="R880">
        <v>27</v>
      </c>
      <c r="S880">
        <v>27</v>
      </c>
      <c r="T880">
        <v>38</v>
      </c>
      <c r="U880">
        <v>27</v>
      </c>
      <c r="V880">
        <v>0</v>
      </c>
      <c r="W880">
        <v>0</v>
      </c>
      <c r="X880">
        <v>6</v>
      </c>
      <c r="Y880">
        <v>27</v>
      </c>
      <c r="Z880">
        <v>0</v>
      </c>
      <c r="AA880">
        <v>0</v>
      </c>
      <c r="AB880">
        <v>0</v>
      </c>
      <c r="AC880">
        <v>0</v>
      </c>
      <c r="AD880">
        <v>28</v>
      </c>
      <c r="AE880">
        <v>81</v>
      </c>
      <c r="AF880">
        <v>0</v>
      </c>
      <c r="AG880">
        <v>0</v>
      </c>
      <c r="AH880">
        <v>42</v>
      </c>
      <c r="AI880">
        <v>0</v>
      </c>
      <c r="AJ880">
        <v>0</v>
      </c>
      <c r="AK880">
        <v>6</v>
      </c>
      <c r="AL880">
        <v>27</v>
      </c>
      <c r="AM880">
        <v>27</v>
      </c>
      <c r="AN880">
        <v>31</v>
      </c>
      <c r="AO880">
        <v>54</v>
      </c>
      <c r="AP880">
        <v>402</v>
      </c>
      <c r="AQ880">
        <v>378</v>
      </c>
      <c r="AR880">
        <v>201</v>
      </c>
      <c r="AS880">
        <v>216</v>
      </c>
      <c r="AT880">
        <v>264</v>
      </c>
      <c r="AU880">
        <v>268</v>
      </c>
      <c r="AW880" s="10">
        <f t="shared" si="78"/>
        <v>0.66666666666666663</v>
      </c>
      <c r="AX880" s="10">
        <f t="shared" si="79"/>
        <v>0.33333333333333331</v>
      </c>
      <c r="AY880" s="10">
        <f t="shared" si="80"/>
        <v>1</v>
      </c>
      <c r="AZ880" s="10">
        <f t="shared" si="81"/>
        <v>1.0740740740740742</v>
      </c>
      <c r="BA880" s="10">
        <f t="shared" si="82"/>
        <v>10.641975308641975</v>
      </c>
      <c r="BB880" s="10">
        <f t="shared" si="83"/>
        <v>9.9080459770114935</v>
      </c>
    </row>
    <row r="881" spans="1:54" x14ac:dyDescent="0.35">
      <c r="A881" t="s">
        <v>3462</v>
      </c>
      <c r="B881">
        <v>115306495</v>
      </c>
      <c r="C881">
        <v>115308769</v>
      </c>
      <c r="D881">
        <v>2275</v>
      </c>
      <c r="E881">
        <v>115307817</v>
      </c>
      <c r="F881">
        <v>144.13</v>
      </c>
      <c r="G881">
        <v>8.01</v>
      </c>
      <c r="H881">
        <v>0.06</v>
      </c>
      <c r="I881">
        <v>115307917</v>
      </c>
      <c r="J881">
        <v>94.14</v>
      </c>
      <c r="K881">
        <v>115307840</v>
      </c>
      <c r="L881">
        <v>55.44</v>
      </c>
      <c r="M881">
        <v>115308031</v>
      </c>
      <c r="N881">
        <v>93.95</v>
      </c>
      <c r="O881">
        <v>115307632</v>
      </c>
      <c r="P881">
        <v>115307817</v>
      </c>
      <c r="Q881">
        <v>185</v>
      </c>
      <c r="R881">
        <v>27</v>
      </c>
      <c r="S881">
        <v>27</v>
      </c>
      <c r="T881">
        <v>27</v>
      </c>
      <c r="U881">
        <v>31</v>
      </c>
      <c r="V881">
        <v>81</v>
      </c>
      <c r="W881">
        <v>0</v>
      </c>
      <c r="X881">
        <v>0</v>
      </c>
      <c r="Y881">
        <v>27</v>
      </c>
      <c r="Z881">
        <v>0</v>
      </c>
      <c r="AA881">
        <v>0</v>
      </c>
      <c r="AB881">
        <v>27</v>
      </c>
      <c r="AC881">
        <v>0</v>
      </c>
      <c r="AD881">
        <v>108</v>
      </c>
      <c r="AE881">
        <v>81</v>
      </c>
      <c r="AF881">
        <v>0</v>
      </c>
      <c r="AG881">
        <v>27</v>
      </c>
      <c r="AH881">
        <v>27</v>
      </c>
      <c r="AI881">
        <v>0</v>
      </c>
      <c r="AJ881">
        <v>27</v>
      </c>
      <c r="AK881">
        <v>27</v>
      </c>
      <c r="AL881">
        <v>27</v>
      </c>
      <c r="AM881">
        <v>0</v>
      </c>
      <c r="AN881">
        <v>52</v>
      </c>
      <c r="AO881">
        <v>80</v>
      </c>
      <c r="AP881">
        <v>297</v>
      </c>
      <c r="AQ881">
        <v>457</v>
      </c>
      <c r="AR881">
        <v>162</v>
      </c>
      <c r="AS881">
        <v>300</v>
      </c>
      <c r="AT881">
        <v>162</v>
      </c>
      <c r="AU881">
        <v>216</v>
      </c>
      <c r="AW881" s="10">
        <f t="shared" si="78"/>
        <v>0.71604938271604934</v>
      </c>
      <c r="AX881" s="10">
        <f t="shared" si="79"/>
        <v>0.33333333333333331</v>
      </c>
      <c r="AY881" s="10">
        <f t="shared" si="80"/>
        <v>1.3333333333333333</v>
      </c>
      <c r="AZ881" s="10">
        <f t="shared" si="81"/>
        <v>1.3209876543209875</v>
      </c>
      <c r="BA881" s="10">
        <f t="shared" si="82"/>
        <v>12.012345679012345</v>
      </c>
      <c r="BB881" s="10">
        <f t="shared" si="83"/>
        <v>9.0934579439252339</v>
      </c>
    </row>
    <row r="882" spans="1:54" x14ac:dyDescent="0.35">
      <c r="A882" t="s">
        <v>3462</v>
      </c>
      <c r="B882">
        <v>24995449</v>
      </c>
      <c r="C882">
        <v>24997285</v>
      </c>
      <c r="D882">
        <v>1837</v>
      </c>
      <c r="E882">
        <v>24995657</v>
      </c>
      <c r="F882">
        <v>153.80000000000001</v>
      </c>
      <c r="G882">
        <v>9.99</v>
      </c>
      <c r="H882">
        <v>0.06</v>
      </c>
      <c r="I882">
        <v>24995660</v>
      </c>
      <c r="J882">
        <v>109.24</v>
      </c>
      <c r="K882">
        <v>24995646</v>
      </c>
      <c r="L882">
        <v>58.49</v>
      </c>
      <c r="M882">
        <v>24996681</v>
      </c>
      <c r="N882">
        <v>92.68</v>
      </c>
      <c r="O882">
        <v>24996367</v>
      </c>
      <c r="P882">
        <v>24995657</v>
      </c>
      <c r="Q882">
        <v>710</v>
      </c>
      <c r="R882">
        <v>54</v>
      </c>
      <c r="S882">
        <v>27</v>
      </c>
      <c r="T882">
        <v>57</v>
      </c>
      <c r="U882">
        <v>27</v>
      </c>
      <c r="V882">
        <v>243</v>
      </c>
      <c r="W882">
        <v>0</v>
      </c>
      <c r="X882">
        <v>27</v>
      </c>
      <c r="Y882">
        <v>0</v>
      </c>
      <c r="Z882">
        <v>0</v>
      </c>
      <c r="AA882">
        <v>0</v>
      </c>
      <c r="AB882">
        <v>0</v>
      </c>
      <c r="AC882">
        <v>0</v>
      </c>
      <c r="AD882">
        <v>115</v>
      </c>
      <c r="AE882">
        <v>27</v>
      </c>
      <c r="AF882">
        <v>89</v>
      </c>
      <c r="AG882">
        <v>0</v>
      </c>
      <c r="AH882">
        <v>135</v>
      </c>
      <c r="AI882">
        <v>54</v>
      </c>
      <c r="AJ882">
        <v>162</v>
      </c>
      <c r="AK882">
        <v>0</v>
      </c>
      <c r="AL882">
        <v>87</v>
      </c>
      <c r="AM882">
        <v>52</v>
      </c>
      <c r="AN882">
        <v>56</v>
      </c>
      <c r="AO882">
        <v>0</v>
      </c>
      <c r="AP882">
        <v>100</v>
      </c>
      <c r="AQ882">
        <v>340</v>
      </c>
      <c r="AR882">
        <v>143</v>
      </c>
      <c r="AS882">
        <v>216</v>
      </c>
      <c r="AT882">
        <v>119</v>
      </c>
      <c r="AU882">
        <v>108</v>
      </c>
      <c r="AW882" s="10">
        <f t="shared" si="78"/>
        <v>0.66666666666666663</v>
      </c>
      <c r="AX882" s="10">
        <f t="shared" si="79"/>
        <v>0</v>
      </c>
      <c r="AY882" s="10">
        <f t="shared" si="80"/>
        <v>1</v>
      </c>
      <c r="AZ882" s="10">
        <f t="shared" si="81"/>
        <v>0.64197530864197527</v>
      </c>
      <c r="BA882" s="10">
        <f t="shared" si="82"/>
        <v>8.1975308641975317</v>
      </c>
      <c r="BB882" s="10">
        <f t="shared" si="83"/>
        <v>12.769230769230772</v>
      </c>
    </row>
    <row r="883" spans="1:54" x14ac:dyDescent="0.35">
      <c r="A883" t="s">
        <v>50</v>
      </c>
      <c r="B883">
        <v>14630369</v>
      </c>
      <c r="C883">
        <v>14632835</v>
      </c>
      <c r="D883">
        <v>2467</v>
      </c>
      <c r="E883">
        <v>14632157</v>
      </c>
      <c r="F883">
        <v>582.94000000000005</v>
      </c>
      <c r="G883">
        <v>23.88</v>
      </c>
      <c r="H883">
        <v>0</v>
      </c>
      <c r="I883">
        <v>14632157</v>
      </c>
      <c r="J883">
        <v>473.31</v>
      </c>
      <c r="K883">
        <v>14632330</v>
      </c>
      <c r="L883">
        <v>80.28</v>
      </c>
      <c r="M883">
        <v>14631998</v>
      </c>
      <c r="N883">
        <v>245.04</v>
      </c>
      <c r="O883">
        <v>14631602</v>
      </c>
      <c r="P883">
        <v>14632157</v>
      </c>
      <c r="Q883">
        <v>555</v>
      </c>
      <c r="R883">
        <v>81</v>
      </c>
      <c r="S883">
        <v>0</v>
      </c>
      <c r="T883">
        <v>27</v>
      </c>
      <c r="U883">
        <v>0</v>
      </c>
      <c r="V883">
        <v>27</v>
      </c>
      <c r="W883">
        <v>44</v>
      </c>
      <c r="X883">
        <v>0</v>
      </c>
      <c r="Y883">
        <v>0</v>
      </c>
      <c r="Z883">
        <v>0</v>
      </c>
      <c r="AA883">
        <v>0</v>
      </c>
      <c r="AB883">
        <v>17</v>
      </c>
      <c r="AC883">
        <v>0</v>
      </c>
      <c r="AD883">
        <v>120</v>
      </c>
      <c r="AE883">
        <v>0</v>
      </c>
      <c r="AF883">
        <v>27</v>
      </c>
      <c r="AG883">
        <v>27</v>
      </c>
      <c r="AH883">
        <v>134</v>
      </c>
      <c r="AI883">
        <v>0</v>
      </c>
      <c r="AJ883">
        <v>27</v>
      </c>
      <c r="AK883">
        <v>152</v>
      </c>
      <c r="AL883">
        <v>27</v>
      </c>
      <c r="AM883">
        <v>54</v>
      </c>
      <c r="AN883">
        <v>257</v>
      </c>
      <c r="AO883">
        <v>104</v>
      </c>
      <c r="AP883">
        <v>108</v>
      </c>
      <c r="AQ883">
        <v>1176</v>
      </c>
      <c r="AR883">
        <v>67</v>
      </c>
      <c r="AS883">
        <v>343</v>
      </c>
      <c r="AT883">
        <v>243</v>
      </c>
      <c r="AU883">
        <v>588</v>
      </c>
      <c r="AW883" s="10">
        <f t="shared" si="78"/>
        <v>0.54320987654320985</v>
      </c>
      <c r="AX883" s="10">
        <f t="shared" si="79"/>
        <v>0</v>
      </c>
      <c r="AY883" s="10">
        <f t="shared" si="80"/>
        <v>0.33333333333333331</v>
      </c>
      <c r="AZ883" s="10">
        <f t="shared" si="81"/>
        <v>3.8271604938271602</v>
      </c>
      <c r="BA883" s="10">
        <f t="shared" si="82"/>
        <v>26.012345679012348</v>
      </c>
      <c r="BB883" s="10">
        <f t="shared" si="83"/>
        <v>6.7967741935483881</v>
      </c>
    </row>
    <row r="884" spans="1:54" x14ac:dyDescent="0.35">
      <c r="A884" t="s">
        <v>56</v>
      </c>
      <c r="B884">
        <v>31309879</v>
      </c>
      <c r="C884">
        <v>31312203</v>
      </c>
      <c r="D884">
        <v>2325</v>
      </c>
      <c r="E884">
        <v>31311421</v>
      </c>
      <c r="F884">
        <v>132.97999999999999</v>
      </c>
      <c r="G884">
        <v>9.42</v>
      </c>
      <c r="H884">
        <v>0.16</v>
      </c>
      <c r="I884">
        <v>31311417</v>
      </c>
      <c r="J884">
        <v>72.28</v>
      </c>
      <c r="K884">
        <v>31311474</v>
      </c>
      <c r="L884">
        <v>65.400000000000006</v>
      </c>
      <c r="M884">
        <v>31311329</v>
      </c>
      <c r="N884">
        <v>118.04</v>
      </c>
      <c r="O884">
        <v>31311041</v>
      </c>
      <c r="P884">
        <v>31311421</v>
      </c>
      <c r="Q884">
        <v>380</v>
      </c>
      <c r="R884">
        <v>162</v>
      </c>
      <c r="S884">
        <v>108</v>
      </c>
      <c r="T884">
        <v>0</v>
      </c>
      <c r="U884">
        <v>18</v>
      </c>
      <c r="V884">
        <v>109</v>
      </c>
      <c r="W884">
        <v>81</v>
      </c>
      <c r="X884">
        <v>108</v>
      </c>
      <c r="Y884">
        <v>108</v>
      </c>
      <c r="Z884">
        <v>81</v>
      </c>
      <c r="AA884">
        <v>54</v>
      </c>
      <c r="AB884">
        <v>27</v>
      </c>
      <c r="AC884">
        <v>27</v>
      </c>
      <c r="AD884">
        <v>82</v>
      </c>
      <c r="AE884">
        <v>27</v>
      </c>
      <c r="AF884">
        <v>54</v>
      </c>
      <c r="AG884">
        <v>0</v>
      </c>
      <c r="AH884">
        <v>212</v>
      </c>
      <c r="AI884">
        <v>54</v>
      </c>
      <c r="AJ884">
        <v>55</v>
      </c>
      <c r="AK884">
        <v>54</v>
      </c>
      <c r="AL884">
        <v>1</v>
      </c>
      <c r="AM884">
        <v>0</v>
      </c>
      <c r="AN884">
        <v>203</v>
      </c>
      <c r="AO884">
        <v>128</v>
      </c>
      <c r="AP884">
        <v>209</v>
      </c>
      <c r="AQ884">
        <v>437</v>
      </c>
      <c r="AR884">
        <v>135</v>
      </c>
      <c r="AS884">
        <v>320</v>
      </c>
      <c r="AT884">
        <v>206</v>
      </c>
      <c r="AU884">
        <v>631</v>
      </c>
      <c r="AW884" s="10">
        <f t="shared" si="78"/>
        <v>2.5555555555555554</v>
      </c>
      <c r="AX884" s="10">
        <f t="shared" si="79"/>
        <v>2.3333333333333335</v>
      </c>
      <c r="AY884" s="10">
        <f t="shared" si="80"/>
        <v>1</v>
      </c>
      <c r="AZ884" s="10">
        <f t="shared" si="81"/>
        <v>2.2469135802469133</v>
      </c>
      <c r="BA884" s="10">
        <f t="shared" si="82"/>
        <v>17.135802469135804</v>
      </c>
      <c r="BB884" s="10">
        <f t="shared" si="83"/>
        <v>7.6263736263736277</v>
      </c>
    </row>
    <row r="885" spans="1:54" x14ac:dyDescent="0.35">
      <c r="A885" t="s">
        <v>54</v>
      </c>
      <c r="B885">
        <v>196926828</v>
      </c>
      <c r="C885">
        <v>196929199</v>
      </c>
      <c r="D885">
        <v>2372</v>
      </c>
      <c r="E885">
        <v>196928742</v>
      </c>
      <c r="F885">
        <v>156.75</v>
      </c>
      <c r="G885">
        <v>13.41</v>
      </c>
      <c r="H885">
        <v>7.0000000000000007E-2</v>
      </c>
      <c r="I885">
        <v>196928743</v>
      </c>
      <c r="J885">
        <v>220.68</v>
      </c>
      <c r="K885">
        <v>196928724</v>
      </c>
      <c r="L885">
        <v>56.26</v>
      </c>
      <c r="M885">
        <v>196928733</v>
      </c>
      <c r="N885">
        <v>85.37</v>
      </c>
      <c r="O885">
        <v>196928013</v>
      </c>
      <c r="P885">
        <v>196928742</v>
      </c>
      <c r="Q885">
        <v>729</v>
      </c>
      <c r="R885">
        <v>173</v>
      </c>
      <c r="S885">
        <v>106</v>
      </c>
      <c r="T885">
        <v>91</v>
      </c>
      <c r="U885">
        <v>81</v>
      </c>
      <c r="V885">
        <v>81</v>
      </c>
      <c r="W885">
        <v>54</v>
      </c>
      <c r="X885">
        <v>58</v>
      </c>
      <c r="Y885">
        <v>102</v>
      </c>
      <c r="Z885">
        <v>108</v>
      </c>
      <c r="AA885">
        <v>27</v>
      </c>
      <c r="AB885">
        <v>81</v>
      </c>
      <c r="AC885">
        <v>0</v>
      </c>
      <c r="AD885">
        <v>168</v>
      </c>
      <c r="AE885">
        <v>234</v>
      </c>
      <c r="AF885">
        <v>241</v>
      </c>
      <c r="AG885">
        <v>51</v>
      </c>
      <c r="AH885">
        <v>94</v>
      </c>
      <c r="AI885">
        <v>162</v>
      </c>
      <c r="AJ885">
        <v>219</v>
      </c>
      <c r="AK885">
        <v>101</v>
      </c>
      <c r="AL885">
        <v>203</v>
      </c>
      <c r="AM885">
        <v>60</v>
      </c>
      <c r="AN885">
        <v>108</v>
      </c>
      <c r="AO885">
        <v>21</v>
      </c>
      <c r="AP885">
        <v>167</v>
      </c>
      <c r="AQ885">
        <v>955</v>
      </c>
      <c r="AR885">
        <v>27</v>
      </c>
      <c r="AS885">
        <v>243</v>
      </c>
      <c r="AT885">
        <v>246</v>
      </c>
      <c r="AU885">
        <v>189</v>
      </c>
      <c r="AW885" s="10">
        <f t="shared" si="78"/>
        <v>2.9753086419753085</v>
      </c>
      <c r="AX885" s="10">
        <f t="shared" si="79"/>
        <v>1.5925925925925926</v>
      </c>
      <c r="AY885" s="10">
        <f t="shared" si="80"/>
        <v>5.5185185185185182</v>
      </c>
      <c r="AZ885" s="10">
        <f t="shared" si="81"/>
        <v>2.2469135802469133</v>
      </c>
      <c r="BA885" s="10">
        <f t="shared" si="82"/>
        <v>17.123456790123456</v>
      </c>
      <c r="BB885" s="10">
        <f t="shared" si="83"/>
        <v>7.6208791208791213</v>
      </c>
    </row>
    <row r="886" spans="1:54" x14ac:dyDescent="0.35">
      <c r="A886" t="s">
        <v>51</v>
      </c>
      <c r="B886">
        <v>60401381</v>
      </c>
      <c r="C886">
        <v>60403515</v>
      </c>
      <c r="D886">
        <v>2135</v>
      </c>
      <c r="E886">
        <v>60402999</v>
      </c>
      <c r="F886">
        <v>260.11</v>
      </c>
      <c r="G886">
        <v>16.670000000000002</v>
      </c>
      <c r="H886">
        <v>0.06</v>
      </c>
      <c r="I886">
        <v>60403000</v>
      </c>
      <c r="J886">
        <v>178.33</v>
      </c>
      <c r="K886">
        <v>60403049</v>
      </c>
      <c r="L886">
        <v>80.900000000000006</v>
      </c>
      <c r="M886">
        <v>60402999</v>
      </c>
      <c r="N886">
        <v>191.2</v>
      </c>
      <c r="O886">
        <v>60402448</v>
      </c>
      <c r="P886">
        <v>60402999</v>
      </c>
      <c r="Q886">
        <v>551</v>
      </c>
      <c r="R886">
        <v>81</v>
      </c>
      <c r="S886">
        <v>6</v>
      </c>
      <c r="T886">
        <v>73</v>
      </c>
      <c r="U886">
        <v>6</v>
      </c>
      <c r="V886">
        <v>54</v>
      </c>
      <c r="W886">
        <v>20</v>
      </c>
      <c r="X886">
        <v>27</v>
      </c>
      <c r="Y886">
        <v>27</v>
      </c>
      <c r="Z886">
        <v>27</v>
      </c>
      <c r="AA886">
        <v>22</v>
      </c>
      <c r="AB886">
        <v>0</v>
      </c>
      <c r="AC886">
        <v>0</v>
      </c>
      <c r="AD886">
        <v>162</v>
      </c>
      <c r="AE886">
        <v>93</v>
      </c>
      <c r="AF886">
        <v>108</v>
      </c>
      <c r="AG886">
        <v>27</v>
      </c>
      <c r="AH886">
        <v>81</v>
      </c>
      <c r="AI886">
        <v>0</v>
      </c>
      <c r="AJ886">
        <v>108</v>
      </c>
      <c r="AK886">
        <v>51</v>
      </c>
      <c r="AL886">
        <v>0</v>
      </c>
      <c r="AM886">
        <v>27</v>
      </c>
      <c r="AN886">
        <v>360</v>
      </c>
      <c r="AO886">
        <v>45</v>
      </c>
      <c r="AP886">
        <v>331</v>
      </c>
      <c r="AQ886">
        <v>351</v>
      </c>
      <c r="AR886">
        <v>81</v>
      </c>
      <c r="AS886">
        <v>160</v>
      </c>
      <c r="AT886">
        <v>54</v>
      </c>
      <c r="AU886">
        <v>546</v>
      </c>
      <c r="AW886" s="10">
        <f t="shared" si="78"/>
        <v>0.39506172839506171</v>
      </c>
      <c r="AX886" s="10">
        <f t="shared" si="79"/>
        <v>0.60493827160493818</v>
      </c>
      <c r="AY886" s="10">
        <f t="shared" si="80"/>
        <v>1.4814814814814814</v>
      </c>
      <c r="AZ886" s="10">
        <f t="shared" si="81"/>
        <v>1.5185185185185186</v>
      </c>
      <c r="BA886" s="10">
        <f t="shared" si="82"/>
        <v>13.049382716049381</v>
      </c>
      <c r="BB886" s="10">
        <f t="shared" si="83"/>
        <v>8.593495934959348</v>
      </c>
    </row>
    <row r="887" spans="1:54" x14ac:dyDescent="0.35">
      <c r="A887" t="s">
        <v>59</v>
      </c>
      <c r="B887">
        <v>173107444</v>
      </c>
      <c r="C887">
        <v>173108359</v>
      </c>
      <c r="D887">
        <v>916</v>
      </c>
      <c r="E887">
        <v>173107673</v>
      </c>
      <c r="F887">
        <v>186.73</v>
      </c>
      <c r="G887">
        <v>27.7</v>
      </c>
      <c r="H887">
        <v>0.04</v>
      </c>
      <c r="I887">
        <v>173107652</v>
      </c>
      <c r="J887">
        <v>121.76</v>
      </c>
      <c r="K887">
        <v>173107710</v>
      </c>
      <c r="L887">
        <v>60.97</v>
      </c>
      <c r="M887">
        <v>173107710</v>
      </c>
      <c r="N887">
        <v>101.2</v>
      </c>
      <c r="O887">
        <v>173107901</v>
      </c>
      <c r="P887">
        <v>173107673</v>
      </c>
      <c r="Q887">
        <v>228</v>
      </c>
      <c r="R887">
        <v>0</v>
      </c>
      <c r="S887">
        <v>27</v>
      </c>
      <c r="T887">
        <v>54</v>
      </c>
      <c r="U887">
        <v>54</v>
      </c>
      <c r="V887">
        <v>83</v>
      </c>
      <c r="W887">
        <v>58</v>
      </c>
      <c r="X887">
        <v>0</v>
      </c>
      <c r="Y887">
        <v>27</v>
      </c>
      <c r="Z887">
        <v>51</v>
      </c>
      <c r="AA887">
        <v>54</v>
      </c>
      <c r="AB887">
        <v>0</v>
      </c>
      <c r="AC887">
        <v>0</v>
      </c>
      <c r="AD887">
        <v>55</v>
      </c>
      <c r="AE887">
        <v>81</v>
      </c>
      <c r="AF887">
        <v>39</v>
      </c>
      <c r="AG887">
        <v>81</v>
      </c>
      <c r="AH887">
        <v>0</v>
      </c>
      <c r="AI887">
        <v>0</v>
      </c>
      <c r="AJ887">
        <v>45</v>
      </c>
      <c r="AK887">
        <v>54</v>
      </c>
      <c r="AL887">
        <v>0</v>
      </c>
      <c r="AM887">
        <v>0</v>
      </c>
      <c r="AN887">
        <v>54</v>
      </c>
      <c r="AO887">
        <v>54</v>
      </c>
      <c r="AP887">
        <v>18</v>
      </c>
      <c r="AQ887">
        <v>567</v>
      </c>
      <c r="AR887">
        <v>106</v>
      </c>
      <c r="AS887">
        <v>216</v>
      </c>
      <c r="AT887">
        <v>0</v>
      </c>
      <c r="AU887">
        <v>189</v>
      </c>
      <c r="AW887" s="10">
        <f t="shared" si="78"/>
        <v>1.7160493827160495</v>
      </c>
      <c r="AX887" s="10">
        <f t="shared" si="79"/>
        <v>1</v>
      </c>
      <c r="AY887" s="10">
        <f t="shared" si="80"/>
        <v>2</v>
      </c>
      <c r="AZ887" s="10">
        <f t="shared" si="81"/>
        <v>1.3333333333333333</v>
      </c>
      <c r="BA887" s="10">
        <f t="shared" si="82"/>
        <v>12</v>
      </c>
      <c r="BB887" s="10">
        <f t="shared" si="83"/>
        <v>9</v>
      </c>
    </row>
    <row r="888" spans="1:54" x14ac:dyDescent="0.35">
      <c r="A888" t="s">
        <v>50</v>
      </c>
      <c r="B888">
        <v>3017657</v>
      </c>
      <c r="C888">
        <v>3020304</v>
      </c>
      <c r="D888">
        <v>2648</v>
      </c>
      <c r="E888">
        <v>3019122</v>
      </c>
      <c r="F888">
        <v>164.43</v>
      </c>
      <c r="G888">
        <v>16.190000000000001</v>
      </c>
      <c r="H888">
        <v>7.0000000000000007E-2</v>
      </c>
      <c r="I888">
        <v>3019123</v>
      </c>
      <c r="J888">
        <v>125.31</v>
      </c>
      <c r="K888">
        <v>3019122</v>
      </c>
      <c r="L888">
        <v>57.7</v>
      </c>
      <c r="M888">
        <v>3019063</v>
      </c>
      <c r="N888">
        <v>93.7</v>
      </c>
      <c r="O888">
        <v>3018980</v>
      </c>
      <c r="P888">
        <v>3019122</v>
      </c>
      <c r="Q888">
        <v>142</v>
      </c>
      <c r="R888">
        <v>27</v>
      </c>
      <c r="S888">
        <v>26</v>
      </c>
      <c r="T888">
        <v>27</v>
      </c>
      <c r="U888">
        <v>27</v>
      </c>
      <c r="V888">
        <v>0</v>
      </c>
      <c r="W888">
        <v>27</v>
      </c>
      <c r="X888">
        <v>81</v>
      </c>
      <c r="Y888">
        <v>27</v>
      </c>
      <c r="Z888">
        <v>27</v>
      </c>
      <c r="AA888">
        <v>88</v>
      </c>
      <c r="AB888">
        <v>0</v>
      </c>
      <c r="AC888">
        <v>0</v>
      </c>
      <c r="AD888">
        <v>54</v>
      </c>
      <c r="AE888">
        <v>89</v>
      </c>
      <c r="AF888">
        <v>60</v>
      </c>
      <c r="AG888">
        <v>107</v>
      </c>
      <c r="AH888">
        <v>162</v>
      </c>
      <c r="AI888">
        <v>189</v>
      </c>
      <c r="AJ888">
        <v>0</v>
      </c>
      <c r="AK888">
        <v>41</v>
      </c>
      <c r="AL888">
        <v>54</v>
      </c>
      <c r="AM888">
        <v>54</v>
      </c>
      <c r="AN888">
        <v>54</v>
      </c>
      <c r="AO888">
        <v>85</v>
      </c>
      <c r="AP888">
        <v>418</v>
      </c>
      <c r="AQ888">
        <v>666</v>
      </c>
      <c r="AR888">
        <v>244</v>
      </c>
      <c r="AS888">
        <v>356</v>
      </c>
      <c r="AT888">
        <v>200</v>
      </c>
      <c r="AU888">
        <v>351</v>
      </c>
      <c r="AW888" s="10">
        <f t="shared" si="78"/>
        <v>0.98765432098765438</v>
      </c>
      <c r="AX888" s="10">
        <f t="shared" si="79"/>
        <v>1.4197530864197532</v>
      </c>
      <c r="AY888" s="10">
        <f t="shared" si="80"/>
        <v>4.7530864197530871</v>
      </c>
      <c r="AZ888" s="10">
        <f t="shared" si="81"/>
        <v>2.2222222222222223</v>
      </c>
      <c r="BA888" s="10">
        <f t="shared" si="82"/>
        <v>16.950617283950617</v>
      </c>
      <c r="BB888" s="10">
        <f t="shared" si="83"/>
        <v>7.6277777777777773</v>
      </c>
    </row>
    <row r="889" spans="1:54" x14ac:dyDescent="0.35">
      <c r="A889" t="s">
        <v>64</v>
      </c>
      <c r="B889">
        <v>22064459</v>
      </c>
      <c r="C889">
        <v>22065388</v>
      </c>
      <c r="D889">
        <v>930</v>
      </c>
      <c r="E889">
        <v>22064700</v>
      </c>
      <c r="F889">
        <v>142.21</v>
      </c>
      <c r="G889">
        <v>20.61</v>
      </c>
      <c r="H889">
        <v>0.06</v>
      </c>
      <c r="I889">
        <v>22064696</v>
      </c>
      <c r="J889">
        <v>77.84</v>
      </c>
      <c r="K889">
        <v>22064693</v>
      </c>
      <c r="L889">
        <v>67.510000000000005</v>
      </c>
      <c r="M889">
        <v>22064643</v>
      </c>
      <c r="N889">
        <v>83.33</v>
      </c>
      <c r="O889">
        <v>22064923</v>
      </c>
      <c r="P889">
        <v>22064700</v>
      </c>
      <c r="Q889">
        <v>223</v>
      </c>
      <c r="R889">
        <v>0</v>
      </c>
      <c r="S889">
        <v>0</v>
      </c>
      <c r="T889">
        <v>119</v>
      </c>
      <c r="U889">
        <v>81</v>
      </c>
      <c r="V889">
        <v>81</v>
      </c>
      <c r="W889">
        <v>135</v>
      </c>
      <c r="X889">
        <v>54</v>
      </c>
      <c r="Y889">
        <v>81</v>
      </c>
      <c r="Z889">
        <v>59</v>
      </c>
      <c r="AA889">
        <v>27</v>
      </c>
      <c r="AB889">
        <v>0</v>
      </c>
      <c r="AC889">
        <v>0</v>
      </c>
      <c r="AD889">
        <v>0</v>
      </c>
      <c r="AE889">
        <v>0</v>
      </c>
      <c r="AF889">
        <v>54</v>
      </c>
      <c r="AG889">
        <v>54</v>
      </c>
      <c r="AH889">
        <v>0</v>
      </c>
      <c r="AI889">
        <v>27</v>
      </c>
      <c r="AJ889">
        <v>0</v>
      </c>
      <c r="AK889">
        <v>54</v>
      </c>
      <c r="AL889">
        <v>53</v>
      </c>
      <c r="AM889">
        <v>27</v>
      </c>
      <c r="AN889">
        <v>81</v>
      </c>
      <c r="AO889">
        <v>27</v>
      </c>
      <c r="AP889">
        <v>54</v>
      </c>
      <c r="AQ889">
        <v>405</v>
      </c>
      <c r="AR889">
        <v>27</v>
      </c>
      <c r="AS889">
        <v>402</v>
      </c>
      <c r="AT889">
        <v>31</v>
      </c>
      <c r="AU889">
        <v>162</v>
      </c>
      <c r="AW889" s="10">
        <f t="shared" si="78"/>
        <v>2.6666666666666665</v>
      </c>
      <c r="AX889" s="10">
        <f t="shared" si="79"/>
        <v>1.3333333333333333</v>
      </c>
      <c r="AY889" s="10">
        <f t="shared" si="80"/>
        <v>1</v>
      </c>
      <c r="AZ889" s="10">
        <f t="shared" si="81"/>
        <v>1.3333333333333333</v>
      </c>
      <c r="BA889" s="10">
        <f t="shared" si="82"/>
        <v>11.962962962962964</v>
      </c>
      <c r="BB889" s="10">
        <f t="shared" si="83"/>
        <v>8.9722222222222232</v>
      </c>
    </row>
    <row r="890" spans="1:54" x14ac:dyDescent="0.35">
      <c r="A890" t="s">
        <v>3459</v>
      </c>
      <c r="B890">
        <v>12144218</v>
      </c>
      <c r="C890">
        <v>12145628</v>
      </c>
      <c r="D890">
        <v>1411</v>
      </c>
      <c r="E890">
        <v>12144936</v>
      </c>
      <c r="F890">
        <v>159.38999999999999</v>
      </c>
      <c r="G890">
        <v>17.57</v>
      </c>
      <c r="H890">
        <v>7.0000000000000007E-2</v>
      </c>
      <c r="I890">
        <v>12144940</v>
      </c>
      <c r="J890">
        <v>110.93</v>
      </c>
      <c r="K890">
        <v>12144932</v>
      </c>
      <c r="L890">
        <v>83.15</v>
      </c>
      <c r="M890">
        <v>12144965</v>
      </c>
      <c r="N890">
        <v>146.94</v>
      </c>
      <c r="O890">
        <v>12144923</v>
      </c>
      <c r="P890">
        <v>12144936</v>
      </c>
      <c r="Q890">
        <v>13</v>
      </c>
      <c r="R890">
        <v>115</v>
      </c>
      <c r="S890">
        <v>94</v>
      </c>
      <c r="T890">
        <v>108</v>
      </c>
      <c r="U890">
        <v>108</v>
      </c>
      <c r="V890">
        <v>79</v>
      </c>
      <c r="W890">
        <v>98</v>
      </c>
      <c r="X890">
        <v>54</v>
      </c>
      <c r="Y890">
        <v>54</v>
      </c>
      <c r="Z890">
        <v>81</v>
      </c>
      <c r="AA890">
        <v>81</v>
      </c>
      <c r="AB890">
        <v>0</v>
      </c>
      <c r="AC890">
        <v>0</v>
      </c>
      <c r="AD890">
        <v>27</v>
      </c>
      <c r="AE890">
        <v>27</v>
      </c>
      <c r="AF890">
        <v>27</v>
      </c>
      <c r="AG890">
        <v>27</v>
      </c>
      <c r="AH890">
        <v>79</v>
      </c>
      <c r="AI890">
        <v>53</v>
      </c>
      <c r="AJ890">
        <v>135</v>
      </c>
      <c r="AK890">
        <v>135</v>
      </c>
      <c r="AL890">
        <v>27</v>
      </c>
      <c r="AM890">
        <v>27</v>
      </c>
      <c r="AN890">
        <v>135</v>
      </c>
      <c r="AO890">
        <v>138</v>
      </c>
      <c r="AP890">
        <v>783</v>
      </c>
      <c r="AQ890">
        <v>783</v>
      </c>
      <c r="AR890">
        <v>621</v>
      </c>
      <c r="AS890">
        <v>621</v>
      </c>
      <c r="AT890">
        <v>644</v>
      </c>
      <c r="AU890">
        <v>631</v>
      </c>
      <c r="AW890" s="10">
        <f t="shared" si="78"/>
        <v>3.7037037037037037</v>
      </c>
      <c r="AX890" s="10">
        <f t="shared" si="79"/>
        <v>1.6666666666666667</v>
      </c>
      <c r="AY890" s="10">
        <f t="shared" si="80"/>
        <v>1.3209876543209875</v>
      </c>
      <c r="AZ890" s="10">
        <f t="shared" si="81"/>
        <v>3.7037037037037037</v>
      </c>
      <c r="BA890" s="10">
        <f t="shared" si="82"/>
        <v>25.123456790123459</v>
      </c>
      <c r="BB890" s="10">
        <f t="shared" si="83"/>
        <v>6.7833333333333341</v>
      </c>
    </row>
    <row r="891" spans="1:54" x14ac:dyDescent="0.35">
      <c r="A891" t="s">
        <v>57</v>
      </c>
      <c r="B891">
        <v>125101055</v>
      </c>
      <c r="C891">
        <v>125103255</v>
      </c>
      <c r="D891">
        <v>2201</v>
      </c>
      <c r="E891">
        <v>125101734</v>
      </c>
      <c r="F891">
        <v>367.25</v>
      </c>
      <c r="G891">
        <v>31.8</v>
      </c>
      <c r="H891">
        <v>0</v>
      </c>
      <c r="I891">
        <v>125101725</v>
      </c>
      <c r="J891">
        <v>230.48</v>
      </c>
      <c r="K891">
        <v>125101732</v>
      </c>
      <c r="L891">
        <v>209.42</v>
      </c>
      <c r="M891">
        <v>125101740</v>
      </c>
      <c r="N891">
        <v>151.21</v>
      </c>
      <c r="O891">
        <v>125102155</v>
      </c>
      <c r="P891">
        <v>125101734</v>
      </c>
      <c r="Q891">
        <v>421</v>
      </c>
      <c r="R891">
        <v>0</v>
      </c>
      <c r="S891">
        <v>73</v>
      </c>
      <c r="T891">
        <v>81</v>
      </c>
      <c r="U891">
        <v>135</v>
      </c>
      <c r="V891">
        <v>27</v>
      </c>
      <c r="W891">
        <v>163</v>
      </c>
      <c r="X891">
        <v>54</v>
      </c>
      <c r="Y891">
        <v>54</v>
      </c>
      <c r="Z891">
        <v>54</v>
      </c>
      <c r="AA891">
        <v>27</v>
      </c>
      <c r="AB891">
        <v>27</v>
      </c>
      <c r="AC891">
        <v>27</v>
      </c>
      <c r="AD891">
        <v>135</v>
      </c>
      <c r="AE891">
        <v>54</v>
      </c>
      <c r="AF891">
        <v>0</v>
      </c>
      <c r="AG891">
        <v>81</v>
      </c>
      <c r="AH891">
        <v>27</v>
      </c>
      <c r="AI891">
        <v>165</v>
      </c>
      <c r="AJ891">
        <v>54</v>
      </c>
      <c r="AK891">
        <v>54</v>
      </c>
      <c r="AL891">
        <v>154</v>
      </c>
      <c r="AM891">
        <v>189</v>
      </c>
      <c r="AN891">
        <v>108</v>
      </c>
      <c r="AO891">
        <v>279</v>
      </c>
      <c r="AP891">
        <v>135</v>
      </c>
      <c r="AQ891">
        <v>1188</v>
      </c>
      <c r="AR891">
        <v>81</v>
      </c>
      <c r="AS891">
        <v>1296</v>
      </c>
      <c r="AT891">
        <v>108</v>
      </c>
      <c r="AU891">
        <v>783</v>
      </c>
      <c r="AW891" s="10">
        <f t="shared" si="78"/>
        <v>4.5802469135802468</v>
      </c>
      <c r="AX891" s="10">
        <f t="shared" si="79"/>
        <v>1.3333333333333333</v>
      </c>
      <c r="AY891" s="10">
        <f t="shared" si="80"/>
        <v>3.7037037037037037</v>
      </c>
      <c r="AZ891" s="10">
        <f t="shared" si="81"/>
        <v>6.4444444444444446</v>
      </c>
      <c r="BA891" s="10">
        <f t="shared" si="82"/>
        <v>40.333333333333336</v>
      </c>
      <c r="BB891" s="10">
        <f t="shared" si="83"/>
        <v>6.2586206896551726</v>
      </c>
    </row>
    <row r="892" spans="1:54" x14ac:dyDescent="0.35">
      <c r="A892" t="s">
        <v>53</v>
      </c>
      <c r="B892">
        <v>53979571</v>
      </c>
      <c r="C892">
        <v>53980681</v>
      </c>
      <c r="D892">
        <v>1111</v>
      </c>
      <c r="E892">
        <v>53980087</v>
      </c>
      <c r="F892">
        <v>117.61</v>
      </c>
      <c r="G892">
        <v>8.31</v>
      </c>
      <c r="H892">
        <v>0.25</v>
      </c>
      <c r="I892">
        <v>53980197</v>
      </c>
      <c r="J892">
        <v>73.72</v>
      </c>
      <c r="K892">
        <v>53979847</v>
      </c>
      <c r="L892">
        <v>57.72</v>
      </c>
      <c r="M892">
        <v>53979905</v>
      </c>
      <c r="N892">
        <v>53.48</v>
      </c>
      <c r="O892">
        <v>53980126</v>
      </c>
      <c r="P892">
        <v>53980087</v>
      </c>
      <c r="Q892">
        <v>39</v>
      </c>
      <c r="R892">
        <v>27</v>
      </c>
      <c r="S892">
        <v>42</v>
      </c>
      <c r="T892">
        <v>54</v>
      </c>
      <c r="U892">
        <v>16</v>
      </c>
      <c r="V892">
        <v>21</v>
      </c>
      <c r="W892">
        <v>14</v>
      </c>
      <c r="X892">
        <v>0</v>
      </c>
      <c r="Y892">
        <v>19</v>
      </c>
      <c r="Z892">
        <v>15</v>
      </c>
      <c r="AA892">
        <v>0</v>
      </c>
      <c r="AB892">
        <v>0</v>
      </c>
      <c r="AC892">
        <v>0</v>
      </c>
      <c r="AD892">
        <v>0</v>
      </c>
      <c r="AE892">
        <v>0</v>
      </c>
      <c r="AF892">
        <v>42</v>
      </c>
      <c r="AG892">
        <v>22</v>
      </c>
      <c r="AH892">
        <v>27</v>
      </c>
      <c r="AI892">
        <v>49</v>
      </c>
      <c r="AJ892">
        <v>0</v>
      </c>
      <c r="AK892">
        <v>0</v>
      </c>
      <c r="AL892">
        <v>0</v>
      </c>
      <c r="AM892">
        <v>0</v>
      </c>
      <c r="AN892">
        <v>0</v>
      </c>
      <c r="AO892">
        <v>7</v>
      </c>
      <c r="AP892">
        <v>292</v>
      </c>
      <c r="AQ892">
        <v>270</v>
      </c>
      <c r="AR892">
        <v>72</v>
      </c>
      <c r="AS892">
        <v>74</v>
      </c>
      <c r="AT892">
        <v>108</v>
      </c>
      <c r="AU892">
        <v>62</v>
      </c>
      <c r="AW892" s="10">
        <f t="shared" si="78"/>
        <v>0.88888888888888884</v>
      </c>
      <c r="AX892" s="10">
        <f t="shared" si="79"/>
        <v>0.23456790123456789</v>
      </c>
      <c r="AY892" s="10">
        <f t="shared" si="80"/>
        <v>0.87654320987654322</v>
      </c>
      <c r="AZ892" s="10">
        <f t="shared" si="81"/>
        <v>8.6419753086419762E-2</v>
      </c>
      <c r="BA892" s="10">
        <f t="shared" si="82"/>
        <v>5.0123456790123457</v>
      </c>
      <c r="BB892" s="10">
        <f t="shared" si="83"/>
        <v>57.999999999999993</v>
      </c>
    </row>
    <row r="893" spans="1:54" x14ac:dyDescent="0.35">
      <c r="A893" t="s">
        <v>53</v>
      </c>
      <c r="B893">
        <v>2118905</v>
      </c>
      <c r="C893">
        <v>2120604</v>
      </c>
      <c r="D893">
        <v>1700</v>
      </c>
      <c r="E893">
        <v>2119809</v>
      </c>
      <c r="F893">
        <v>288.14</v>
      </c>
      <c r="G893">
        <v>14.78</v>
      </c>
      <c r="H893">
        <v>0</v>
      </c>
      <c r="I893">
        <v>2119809</v>
      </c>
      <c r="J893">
        <v>212.18</v>
      </c>
      <c r="K893">
        <v>2119799</v>
      </c>
      <c r="L893">
        <v>65.89</v>
      </c>
      <c r="M893">
        <v>2119819</v>
      </c>
      <c r="N893">
        <v>159.78</v>
      </c>
      <c r="O893">
        <v>2119754</v>
      </c>
      <c r="P893">
        <v>2119809</v>
      </c>
      <c r="Q893">
        <v>55</v>
      </c>
      <c r="R893">
        <v>0</v>
      </c>
      <c r="S893">
        <v>0</v>
      </c>
      <c r="T893">
        <v>81</v>
      </c>
      <c r="U893">
        <v>75</v>
      </c>
      <c r="V893">
        <v>8</v>
      </c>
      <c r="W893">
        <v>0</v>
      </c>
      <c r="X893">
        <v>58</v>
      </c>
      <c r="Y893">
        <v>30</v>
      </c>
      <c r="Z893">
        <v>27</v>
      </c>
      <c r="AA893">
        <v>14</v>
      </c>
      <c r="AB893">
        <v>0</v>
      </c>
      <c r="AC893">
        <v>27</v>
      </c>
      <c r="AD893">
        <v>27</v>
      </c>
      <c r="AE893">
        <v>27</v>
      </c>
      <c r="AF893">
        <v>27</v>
      </c>
      <c r="AG893">
        <v>0</v>
      </c>
      <c r="AH893">
        <v>14</v>
      </c>
      <c r="AI893">
        <v>54</v>
      </c>
      <c r="AJ893">
        <v>54</v>
      </c>
      <c r="AK893">
        <v>9</v>
      </c>
      <c r="AL893">
        <v>108</v>
      </c>
      <c r="AM893">
        <v>54</v>
      </c>
      <c r="AN893">
        <v>54</v>
      </c>
      <c r="AO893">
        <v>53</v>
      </c>
      <c r="AP893">
        <v>297</v>
      </c>
      <c r="AQ893">
        <v>405</v>
      </c>
      <c r="AR893">
        <v>308</v>
      </c>
      <c r="AS893">
        <v>243</v>
      </c>
      <c r="AT893">
        <v>216</v>
      </c>
      <c r="AU893">
        <v>358</v>
      </c>
      <c r="AW893" s="10">
        <f t="shared" si="78"/>
        <v>0.92592592592592593</v>
      </c>
      <c r="AX893" s="10">
        <f t="shared" si="79"/>
        <v>0.87654320987654322</v>
      </c>
      <c r="AY893" s="10">
        <f t="shared" si="80"/>
        <v>1</v>
      </c>
      <c r="AZ893" s="10">
        <f t="shared" si="81"/>
        <v>1.4320987654320987</v>
      </c>
      <c r="BA893" s="10">
        <f t="shared" si="82"/>
        <v>12.419753086419753</v>
      </c>
      <c r="BB893" s="10">
        <f t="shared" si="83"/>
        <v>8.6724137931034484</v>
      </c>
    </row>
    <row r="894" spans="1:54" x14ac:dyDescent="0.35">
      <c r="A894" t="s">
        <v>50</v>
      </c>
      <c r="B894">
        <v>87227189</v>
      </c>
      <c r="C894">
        <v>87229231</v>
      </c>
      <c r="D894">
        <v>2043</v>
      </c>
      <c r="E894">
        <v>87228440</v>
      </c>
      <c r="F894">
        <v>101.16</v>
      </c>
      <c r="G894">
        <v>14.15</v>
      </c>
      <c r="H894">
        <v>0.56000000000000005</v>
      </c>
      <c r="I894">
        <v>87228411</v>
      </c>
      <c r="J894">
        <v>50.9</v>
      </c>
      <c r="K894">
        <v>87228432</v>
      </c>
      <c r="L894">
        <v>68.92</v>
      </c>
      <c r="M894">
        <v>87228440</v>
      </c>
      <c r="N894">
        <v>139.49</v>
      </c>
      <c r="O894">
        <v>87228210</v>
      </c>
      <c r="P894">
        <v>87228440</v>
      </c>
      <c r="Q894">
        <v>230</v>
      </c>
      <c r="R894">
        <v>108</v>
      </c>
      <c r="S894">
        <v>81</v>
      </c>
      <c r="T894">
        <v>0</v>
      </c>
      <c r="U894">
        <v>0</v>
      </c>
      <c r="V894">
        <v>0</v>
      </c>
      <c r="W894">
        <v>27</v>
      </c>
      <c r="X894">
        <v>0</v>
      </c>
      <c r="Y894">
        <v>0</v>
      </c>
      <c r="Z894">
        <v>27</v>
      </c>
      <c r="AA894">
        <v>54</v>
      </c>
      <c r="AB894">
        <v>23</v>
      </c>
      <c r="AC894">
        <v>27</v>
      </c>
      <c r="AD894">
        <v>54</v>
      </c>
      <c r="AE894">
        <v>81</v>
      </c>
      <c r="AF894">
        <v>0</v>
      </c>
      <c r="AG894">
        <v>27</v>
      </c>
      <c r="AH894">
        <v>74</v>
      </c>
      <c r="AI894">
        <v>27</v>
      </c>
      <c r="AJ894">
        <v>27</v>
      </c>
      <c r="AK894">
        <v>27</v>
      </c>
      <c r="AL894">
        <v>0</v>
      </c>
      <c r="AM894">
        <v>27</v>
      </c>
      <c r="AN894">
        <v>191</v>
      </c>
      <c r="AO894">
        <v>64</v>
      </c>
      <c r="AP894">
        <v>69</v>
      </c>
      <c r="AQ894">
        <v>297</v>
      </c>
      <c r="AR894">
        <v>69</v>
      </c>
      <c r="AS894">
        <v>234</v>
      </c>
      <c r="AT894">
        <v>39</v>
      </c>
      <c r="AU894">
        <v>486</v>
      </c>
      <c r="AW894" s="10">
        <f t="shared" si="78"/>
        <v>1.3333333333333333</v>
      </c>
      <c r="AX894" s="10">
        <f t="shared" si="79"/>
        <v>1</v>
      </c>
      <c r="AY894" s="10">
        <f t="shared" si="80"/>
        <v>1.6666666666666667</v>
      </c>
      <c r="AZ894" s="10">
        <f t="shared" si="81"/>
        <v>1.4567901234567902</v>
      </c>
      <c r="BA894" s="10">
        <f t="shared" si="82"/>
        <v>12.555555555555555</v>
      </c>
      <c r="BB894" s="10">
        <f t="shared" si="83"/>
        <v>8.6186440677966107</v>
      </c>
    </row>
    <row r="895" spans="1:54" x14ac:dyDescent="0.35">
      <c r="A895" t="s">
        <v>45</v>
      </c>
      <c r="B895">
        <v>41903599</v>
      </c>
      <c r="C895">
        <v>41907938</v>
      </c>
      <c r="D895">
        <v>4340</v>
      </c>
      <c r="E895">
        <v>41907229</v>
      </c>
      <c r="F895">
        <v>551.13</v>
      </c>
      <c r="G895">
        <v>18.36</v>
      </c>
      <c r="H895">
        <v>0</v>
      </c>
      <c r="I895">
        <v>41907229</v>
      </c>
      <c r="J895">
        <v>250.51</v>
      </c>
      <c r="K895">
        <v>41907228</v>
      </c>
      <c r="L895">
        <v>68.150000000000006</v>
      </c>
      <c r="M895">
        <v>41906337</v>
      </c>
      <c r="N895">
        <v>214.82</v>
      </c>
      <c r="O895">
        <v>41905768</v>
      </c>
      <c r="P895">
        <v>41907229</v>
      </c>
      <c r="Q895">
        <v>1461</v>
      </c>
      <c r="R895">
        <v>108</v>
      </c>
      <c r="S895">
        <v>27</v>
      </c>
      <c r="T895">
        <v>54</v>
      </c>
      <c r="U895">
        <v>19</v>
      </c>
      <c r="V895">
        <v>27</v>
      </c>
      <c r="W895">
        <v>81</v>
      </c>
      <c r="X895">
        <v>32</v>
      </c>
      <c r="Y895">
        <v>27</v>
      </c>
      <c r="Z895">
        <v>0</v>
      </c>
      <c r="AA895">
        <v>0</v>
      </c>
      <c r="AB895">
        <v>27</v>
      </c>
      <c r="AC895">
        <v>0</v>
      </c>
      <c r="AD895">
        <v>108</v>
      </c>
      <c r="AE895">
        <v>0</v>
      </c>
      <c r="AF895">
        <v>49</v>
      </c>
      <c r="AG895">
        <v>0</v>
      </c>
      <c r="AH895">
        <v>0</v>
      </c>
      <c r="AI895">
        <v>54</v>
      </c>
      <c r="AJ895">
        <v>0</v>
      </c>
      <c r="AK895">
        <v>27</v>
      </c>
      <c r="AL895">
        <v>55</v>
      </c>
      <c r="AM895">
        <v>27</v>
      </c>
      <c r="AN895">
        <v>110</v>
      </c>
      <c r="AO895">
        <v>54</v>
      </c>
      <c r="AP895">
        <v>54</v>
      </c>
      <c r="AQ895">
        <v>406</v>
      </c>
      <c r="AR895">
        <v>0</v>
      </c>
      <c r="AS895">
        <v>189</v>
      </c>
      <c r="AT895">
        <v>0</v>
      </c>
      <c r="AU895">
        <v>366</v>
      </c>
      <c r="AW895" s="10">
        <f t="shared" si="78"/>
        <v>1.5679012345679013</v>
      </c>
      <c r="AX895" s="10">
        <f t="shared" si="79"/>
        <v>0.33333333333333331</v>
      </c>
      <c r="AY895" s="10">
        <f t="shared" si="80"/>
        <v>0.66666666666666663</v>
      </c>
      <c r="AZ895" s="10">
        <f t="shared" si="81"/>
        <v>1.3333333333333333</v>
      </c>
      <c r="BA895" s="10">
        <f t="shared" si="82"/>
        <v>11.864197530864196</v>
      </c>
      <c r="BB895" s="10">
        <f t="shared" si="83"/>
        <v>8.898148148148147</v>
      </c>
    </row>
    <row r="896" spans="1:54" x14ac:dyDescent="0.35">
      <c r="A896" t="s">
        <v>58</v>
      </c>
      <c r="B896">
        <v>17707604</v>
      </c>
      <c r="C896">
        <v>17709841</v>
      </c>
      <c r="D896">
        <v>2238</v>
      </c>
      <c r="E896">
        <v>17708395</v>
      </c>
      <c r="F896">
        <v>375.03</v>
      </c>
      <c r="G896">
        <v>21.47</v>
      </c>
      <c r="H896">
        <v>0</v>
      </c>
      <c r="I896">
        <v>17708415</v>
      </c>
      <c r="J896">
        <v>140.25</v>
      </c>
      <c r="K896">
        <v>17708398</v>
      </c>
      <c r="L896">
        <v>160.11000000000001</v>
      </c>
      <c r="M896">
        <v>17708395</v>
      </c>
      <c r="N896">
        <v>276.52</v>
      </c>
      <c r="O896">
        <v>17708722</v>
      </c>
      <c r="P896">
        <v>17708395</v>
      </c>
      <c r="Q896">
        <v>327</v>
      </c>
      <c r="R896">
        <v>15</v>
      </c>
      <c r="S896">
        <v>81</v>
      </c>
      <c r="T896">
        <v>27</v>
      </c>
      <c r="U896">
        <v>108</v>
      </c>
      <c r="V896">
        <v>0</v>
      </c>
      <c r="W896">
        <v>126</v>
      </c>
      <c r="X896">
        <v>54</v>
      </c>
      <c r="Y896">
        <v>54</v>
      </c>
      <c r="Z896">
        <v>27</v>
      </c>
      <c r="AA896">
        <v>77</v>
      </c>
      <c r="AB896">
        <v>0</v>
      </c>
      <c r="AC896">
        <v>68</v>
      </c>
      <c r="AD896">
        <v>27</v>
      </c>
      <c r="AE896">
        <v>147</v>
      </c>
      <c r="AF896">
        <v>25</v>
      </c>
      <c r="AG896">
        <v>54</v>
      </c>
      <c r="AH896">
        <v>72</v>
      </c>
      <c r="AI896">
        <v>108</v>
      </c>
      <c r="AJ896">
        <v>54</v>
      </c>
      <c r="AK896">
        <v>92</v>
      </c>
      <c r="AL896">
        <v>27</v>
      </c>
      <c r="AM896">
        <v>108</v>
      </c>
      <c r="AN896">
        <v>144</v>
      </c>
      <c r="AO896">
        <v>193</v>
      </c>
      <c r="AP896">
        <v>54</v>
      </c>
      <c r="AQ896">
        <v>813</v>
      </c>
      <c r="AR896">
        <v>141</v>
      </c>
      <c r="AS896">
        <v>597</v>
      </c>
      <c r="AT896">
        <v>70</v>
      </c>
      <c r="AU896">
        <v>1121</v>
      </c>
      <c r="AW896" s="10">
        <f t="shared" si="78"/>
        <v>3.8888888888888888</v>
      </c>
      <c r="AX896" s="10">
        <f t="shared" si="79"/>
        <v>2.4567901234567899</v>
      </c>
      <c r="AY896" s="10">
        <f t="shared" si="80"/>
        <v>3.8148148148148149</v>
      </c>
      <c r="AZ896" s="10">
        <f t="shared" si="81"/>
        <v>4.8518518518518521</v>
      </c>
      <c r="BA896" s="10">
        <f t="shared" si="82"/>
        <v>31.246913580246911</v>
      </c>
      <c r="BB896" s="10">
        <f t="shared" si="83"/>
        <v>6.4402035623409661</v>
      </c>
    </row>
    <row r="897" spans="1:54" x14ac:dyDescent="0.35">
      <c r="A897" t="s">
        <v>64</v>
      </c>
      <c r="B897">
        <v>49034481</v>
      </c>
      <c r="C897">
        <v>49036488</v>
      </c>
      <c r="D897">
        <v>2008</v>
      </c>
      <c r="E897">
        <v>49035633</v>
      </c>
      <c r="F897">
        <v>538.13</v>
      </c>
      <c r="G897">
        <v>20.239999999999998</v>
      </c>
      <c r="H897">
        <v>0</v>
      </c>
      <c r="I897">
        <v>49035635</v>
      </c>
      <c r="J897">
        <v>287.10000000000002</v>
      </c>
      <c r="K897">
        <v>49035649</v>
      </c>
      <c r="L897">
        <v>151.91</v>
      </c>
      <c r="M897">
        <v>49035612</v>
      </c>
      <c r="N897">
        <v>285.37</v>
      </c>
      <c r="O897">
        <v>49035484</v>
      </c>
      <c r="P897">
        <v>49035633</v>
      </c>
      <c r="Q897">
        <v>149</v>
      </c>
      <c r="R897">
        <v>108</v>
      </c>
      <c r="S897">
        <v>92</v>
      </c>
      <c r="T897">
        <v>27</v>
      </c>
      <c r="U897">
        <v>54</v>
      </c>
      <c r="V897">
        <v>54</v>
      </c>
      <c r="W897">
        <v>51</v>
      </c>
      <c r="X897">
        <v>0</v>
      </c>
      <c r="Y897">
        <v>56</v>
      </c>
      <c r="Z897">
        <v>54</v>
      </c>
      <c r="AA897">
        <v>0</v>
      </c>
      <c r="AB897">
        <v>27</v>
      </c>
      <c r="AC897">
        <v>27</v>
      </c>
      <c r="AD897">
        <v>70</v>
      </c>
      <c r="AE897">
        <v>97</v>
      </c>
      <c r="AF897">
        <v>54</v>
      </c>
      <c r="AG897">
        <v>108</v>
      </c>
      <c r="AH897">
        <v>192</v>
      </c>
      <c r="AI897">
        <v>160</v>
      </c>
      <c r="AJ897">
        <v>54</v>
      </c>
      <c r="AK897">
        <v>27</v>
      </c>
      <c r="AL897">
        <v>27</v>
      </c>
      <c r="AM897">
        <v>108</v>
      </c>
      <c r="AN897">
        <v>162</v>
      </c>
      <c r="AO897">
        <v>235</v>
      </c>
      <c r="AP897">
        <v>868</v>
      </c>
      <c r="AQ897">
        <v>1069</v>
      </c>
      <c r="AR897">
        <v>403</v>
      </c>
      <c r="AS897">
        <v>761</v>
      </c>
      <c r="AT897">
        <v>544</v>
      </c>
      <c r="AU897">
        <v>571</v>
      </c>
      <c r="AW897" s="10">
        <f t="shared" si="78"/>
        <v>2.4320987654320989</v>
      </c>
      <c r="AX897" s="10">
        <f t="shared" si="79"/>
        <v>1.0246913580246915</v>
      </c>
      <c r="AY897" s="10">
        <f t="shared" si="80"/>
        <v>4.5061728395061733</v>
      </c>
      <c r="AZ897" s="10">
        <f t="shared" si="81"/>
        <v>4.5679012345679011</v>
      </c>
      <c r="BA897" s="10">
        <f t="shared" si="82"/>
        <v>29.641975308641978</v>
      </c>
      <c r="BB897" s="10">
        <f t="shared" si="83"/>
        <v>6.4891891891891902</v>
      </c>
    </row>
    <row r="898" spans="1:54" x14ac:dyDescent="0.35">
      <c r="A898" t="s">
        <v>54</v>
      </c>
      <c r="B898">
        <v>45656082</v>
      </c>
      <c r="C898">
        <v>45657505</v>
      </c>
      <c r="D898">
        <v>1424</v>
      </c>
      <c r="E898">
        <v>45656819</v>
      </c>
      <c r="F898">
        <v>222.6</v>
      </c>
      <c r="G898">
        <v>31.58</v>
      </c>
      <c r="H898">
        <v>0.05</v>
      </c>
      <c r="I898">
        <v>45656813</v>
      </c>
      <c r="J898">
        <v>257.45999999999998</v>
      </c>
      <c r="K898">
        <v>45656845</v>
      </c>
      <c r="L898">
        <v>94.8</v>
      </c>
      <c r="M898">
        <v>45656838</v>
      </c>
      <c r="N898">
        <v>173.16</v>
      </c>
      <c r="O898">
        <v>45656793</v>
      </c>
      <c r="P898">
        <v>45656819</v>
      </c>
      <c r="Q898">
        <v>26</v>
      </c>
      <c r="R898">
        <v>162</v>
      </c>
      <c r="S898">
        <v>162</v>
      </c>
      <c r="T898">
        <v>91</v>
      </c>
      <c r="U898">
        <v>68</v>
      </c>
      <c r="V898">
        <v>54</v>
      </c>
      <c r="W898">
        <v>54</v>
      </c>
      <c r="X898">
        <v>31</v>
      </c>
      <c r="Y898">
        <v>0</v>
      </c>
      <c r="Z898">
        <v>27</v>
      </c>
      <c r="AA898">
        <v>27</v>
      </c>
      <c r="AB898">
        <v>27</v>
      </c>
      <c r="AC898">
        <v>27</v>
      </c>
      <c r="AD898">
        <v>27</v>
      </c>
      <c r="AE898">
        <v>27</v>
      </c>
      <c r="AF898">
        <v>65</v>
      </c>
      <c r="AG898">
        <v>54</v>
      </c>
      <c r="AH898">
        <v>108</v>
      </c>
      <c r="AI898">
        <v>95</v>
      </c>
      <c r="AJ898">
        <v>81</v>
      </c>
      <c r="AK898">
        <v>55</v>
      </c>
      <c r="AL898">
        <v>81</v>
      </c>
      <c r="AM898">
        <v>68</v>
      </c>
      <c r="AN898">
        <v>135</v>
      </c>
      <c r="AO898">
        <v>135</v>
      </c>
      <c r="AP898">
        <v>582</v>
      </c>
      <c r="AQ898">
        <v>594</v>
      </c>
      <c r="AR898">
        <v>513</v>
      </c>
      <c r="AS898">
        <v>513</v>
      </c>
      <c r="AT898">
        <v>654</v>
      </c>
      <c r="AU898">
        <v>675</v>
      </c>
      <c r="AW898" s="10">
        <f t="shared" ref="AW898:AW961" si="84">AVERAGE(S898,U898,W898)/27</f>
        <v>3.5061728395061729</v>
      </c>
      <c r="AX898" s="10">
        <f t="shared" ref="AX898:AX961" si="85">AVERAGE(Y898,AA898,AC898)/27</f>
        <v>0.66666666666666663</v>
      </c>
      <c r="AY898" s="10">
        <f t="shared" ref="AY898:AY961" si="86">AVERAGE(AE898,AG898,AI898)/27</f>
        <v>2.1728395061728394</v>
      </c>
      <c r="AZ898" s="10">
        <f t="shared" ref="AZ898:AZ961" si="87">AVERAGE(AK898,AM898,AO898)/27</f>
        <v>3.1851851851851851</v>
      </c>
      <c r="BA898" s="10">
        <f t="shared" ref="BA898:BA961" si="88">AVERAGE(AQ898,AS898,AU898)/27</f>
        <v>22</v>
      </c>
      <c r="BB898" s="10">
        <f t="shared" ref="BB898:BB961" si="89">BA898/AZ898</f>
        <v>6.9069767441860463</v>
      </c>
    </row>
    <row r="899" spans="1:54" x14ac:dyDescent="0.35">
      <c r="A899" t="s">
        <v>63</v>
      </c>
      <c r="B899">
        <v>13662137</v>
      </c>
      <c r="C899">
        <v>13663431</v>
      </c>
      <c r="D899">
        <v>1295</v>
      </c>
      <c r="E899">
        <v>13662625</v>
      </c>
      <c r="F899">
        <v>203.75</v>
      </c>
      <c r="G899">
        <v>16.16</v>
      </c>
      <c r="H899">
        <v>0.04</v>
      </c>
      <c r="I899">
        <v>13662635</v>
      </c>
      <c r="J899">
        <v>125.59</v>
      </c>
      <c r="K899">
        <v>13662638</v>
      </c>
      <c r="L899">
        <v>87.54</v>
      </c>
      <c r="M899">
        <v>13662559</v>
      </c>
      <c r="N899">
        <v>57.81</v>
      </c>
      <c r="O899">
        <v>13662784</v>
      </c>
      <c r="P899">
        <v>13662625</v>
      </c>
      <c r="Q899">
        <v>159</v>
      </c>
      <c r="R899">
        <v>65</v>
      </c>
      <c r="S899">
        <v>108</v>
      </c>
      <c r="T899">
        <v>29</v>
      </c>
      <c r="U899">
        <v>71</v>
      </c>
      <c r="V899">
        <v>27</v>
      </c>
      <c r="W899">
        <v>54</v>
      </c>
      <c r="X899">
        <v>0</v>
      </c>
      <c r="Y899">
        <v>0</v>
      </c>
      <c r="Z899">
        <v>0</v>
      </c>
      <c r="AA899">
        <v>0</v>
      </c>
      <c r="AB899">
        <v>0</v>
      </c>
      <c r="AC899">
        <v>0</v>
      </c>
      <c r="AD899">
        <v>0</v>
      </c>
      <c r="AE899">
        <v>6</v>
      </c>
      <c r="AF899">
        <v>81</v>
      </c>
      <c r="AG899">
        <v>54</v>
      </c>
      <c r="AH899">
        <v>162</v>
      </c>
      <c r="AI899">
        <v>77</v>
      </c>
      <c r="AJ899">
        <v>27</v>
      </c>
      <c r="AK899">
        <v>16</v>
      </c>
      <c r="AL899">
        <v>81</v>
      </c>
      <c r="AM899">
        <v>73</v>
      </c>
      <c r="AN899">
        <v>108</v>
      </c>
      <c r="AO899">
        <v>81</v>
      </c>
      <c r="AP899">
        <v>473</v>
      </c>
      <c r="AQ899">
        <v>669</v>
      </c>
      <c r="AR899">
        <v>217</v>
      </c>
      <c r="AS899">
        <v>394</v>
      </c>
      <c r="AT899">
        <v>170</v>
      </c>
      <c r="AU899">
        <v>234</v>
      </c>
      <c r="AW899" s="10">
        <f t="shared" si="84"/>
        <v>2.8765432098765435</v>
      </c>
      <c r="AX899" s="10">
        <f t="shared" si="85"/>
        <v>0</v>
      </c>
      <c r="AY899" s="10">
        <f t="shared" si="86"/>
        <v>1.691358024691358</v>
      </c>
      <c r="AZ899" s="10">
        <f t="shared" si="87"/>
        <v>2.0987654320987654</v>
      </c>
      <c r="BA899" s="10">
        <f t="shared" si="88"/>
        <v>16.012345679012345</v>
      </c>
      <c r="BB899" s="10">
        <f t="shared" si="89"/>
        <v>7.6294117647058819</v>
      </c>
    </row>
    <row r="900" spans="1:54" x14ac:dyDescent="0.35">
      <c r="A900" t="s">
        <v>57</v>
      </c>
      <c r="B900">
        <v>126634695</v>
      </c>
      <c r="C900">
        <v>126635869</v>
      </c>
      <c r="D900">
        <v>1175</v>
      </c>
      <c r="E900">
        <v>126635177</v>
      </c>
      <c r="F900">
        <v>1409.66</v>
      </c>
      <c r="G900">
        <v>67.53</v>
      </c>
      <c r="H900">
        <v>0</v>
      </c>
      <c r="I900">
        <v>126635177</v>
      </c>
      <c r="J900">
        <v>1417.14</v>
      </c>
      <c r="K900">
        <v>126635197</v>
      </c>
      <c r="L900">
        <v>260.14</v>
      </c>
      <c r="M900">
        <v>126635186</v>
      </c>
      <c r="N900">
        <v>268.89</v>
      </c>
      <c r="O900">
        <v>126635282</v>
      </c>
      <c r="P900">
        <v>126635177</v>
      </c>
      <c r="Q900">
        <v>105</v>
      </c>
      <c r="R900">
        <v>54</v>
      </c>
      <c r="S900">
        <v>135</v>
      </c>
      <c r="T900">
        <v>81</v>
      </c>
      <c r="U900">
        <v>108</v>
      </c>
      <c r="V900">
        <v>97</v>
      </c>
      <c r="W900">
        <v>162</v>
      </c>
      <c r="X900">
        <v>135</v>
      </c>
      <c r="Y900">
        <v>81</v>
      </c>
      <c r="Z900">
        <v>54</v>
      </c>
      <c r="AA900">
        <v>54</v>
      </c>
      <c r="AB900">
        <v>0</v>
      </c>
      <c r="AC900">
        <v>0</v>
      </c>
      <c r="AD900">
        <v>54</v>
      </c>
      <c r="AE900">
        <v>108</v>
      </c>
      <c r="AF900">
        <v>81</v>
      </c>
      <c r="AG900">
        <v>76</v>
      </c>
      <c r="AH900">
        <v>27</v>
      </c>
      <c r="AI900">
        <v>16</v>
      </c>
      <c r="AJ900">
        <v>159</v>
      </c>
      <c r="AK900">
        <v>212</v>
      </c>
      <c r="AL900">
        <v>54</v>
      </c>
      <c r="AM900">
        <v>154</v>
      </c>
      <c r="AN900">
        <v>722</v>
      </c>
      <c r="AO900">
        <v>724</v>
      </c>
      <c r="AP900">
        <v>3165</v>
      </c>
      <c r="AQ900">
        <v>4270</v>
      </c>
      <c r="AR900">
        <v>931</v>
      </c>
      <c r="AS900">
        <v>1060</v>
      </c>
      <c r="AT900">
        <v>683</v>
      </c>
      <c r="AU900">
        <v>999</v>
      </c>
      <c r="AW900" s="10">
        <f t="shared" si="84"/>
        <v>5</v>
      </c>
      <c r="AX900" s="10">
        <f t="shared" si="85"/>
        <v>1.6666666666666667</v>
      </c>
      <c r="AY900" s="10">
        <f t="shared" si="86"/>
        <v>2.4691358024691361</v>
      </c>
      <c r="AZ900" s="10">
        <f t="shared" si="87"/>
        <v>13.456790123456789</v>
      </c>
      <c r="BA900" s="10">
        <f t="shared" si="88"/>
        <v>78.135802469135797</v>
      </c>
      <c r="BB900" s="10">
        <f t="shared" si="89"/>
        <v>5.8064220183486235</v>
      </c>
    </row>
    <row r="901" spans="1:54" x14ac:dyDescent="0.35">
      <c r="A901" t="s">
        <v>3462</v>
      </c>
      <c r="B901">
        <v>32064484</v>
      </c>
      <c r="C901">
        <v>32065704</v>
      </c>
      <c r="D901">
        <v>1221</v>
      </c>
      <c r="E901">
        <v>32064967</v>
      </c>
      <c r="F901">
        <v>460.59</v>
      </c>
      <c r="G901">
        <v>33.94</v>
      </c>
      <c r="H901">
        <v>0</v>
      </c>
      <c r="I901">
        <v>32065024</v>
      </c>
      <c r="J901">
        <v>407.63</v>
      </c>
      <c r="K901">
        <v>32064968</v>
      </c>
      <c r="L901">
        <v>113.6</v>
      </c>
      <c r="M901">
        <v>32064963</v>
      </c>
      <c r="N901">
        <v>139.93</v>
      </c>
      <c r="O901">
        <v>32065094</v>
      </c>
      <c r="P901">
        <v>32064967</v>
      </c>
      <c r="Q901">
        <v>127</v>
      </c>
      <c r="R901">
        <v>0</v>
      </c>
      <c r="S901">
        <v>27</v>
      </c>
      <c r="T901">
        <v>4</v>
      </c>
      <c r="U901">
        <v>49</v>
      </c>
      <c r="V901">
        <v>54</v>
      </c>
      <c r="W901">
        <v>48</v>
      </c>
      <c r="X901">
        <v>108</v>
      </c>
      <c r="Y901">
        <v>53</v>
      </c>
      <c r="Z901">
        <v>0</v>
      </c>
      <c r="AA901">
        <v>0</v>
      </c>
      <c r="AB901">
        <v>0</v>
      </c>
      <c r="AC901">
        <v>81</v>
      </c>
      <c r="AD901">
        <v>54</v>
      </c>
      <c r="AE901">
        <v>28</v>
      </c>
      <c r="AF901">
        <v>0</v>
      </c>
      <c r="AG901">
        <v>0</v>
      </c>
      <c r="AH901">
        <v>65</v>
      </c>
      <c r="AI901">
        <v>135</v>
      </c>
      <c r="AJ901">
        <v>119</v>
      </c>
      <c r="AK901">
        <v>253</v>
      </c>
      <c r="AL901">
        <v>27</v>
      </c>
      <c r="AM901">
        <v>0</v>
      </c>
      <c r="AN901">
        <v>108</v>
      </c>
      <c r="AO901">
        <v>162</v>
      </c>
      <c r="AP901">
        <v>1044</v>
      </c>
      <c r="AQ901">
        <v>1417</v>
      </c>
      <c r="AR901">
        <v>356</v>
      </c>
      <c r="AS901">
        <v>481</v>
      </c>
      <c r="AT901">
        <v>647</v>
      </c>
      <c r="AU901">
        <v>729</v>
      </c>
      <c r="AW901" s="10">
        <f t="shared" si="84"/>
        <v>1.5308641975308643</v>
      </c>
      <c r="AX901" s="10">
        <f t="shared" si="85"/>
        <v>1.654320987654321</v>
      </c>
      <c r="AY901" s="10">
        <f t="shared" si="86"/>
        <v>2.0123456790123457</v>
      </c>
      <c r="AZ901" s="10">
        <f t="shared" si="87"/>
        <v>5.1234567901234573</v>
      </c>
      <c r="BA901" s="10">
        <f t="shared" si="88"/>
        <v>32.432098765432094</v>
      </c>
      <c r="BB901" s="10">
        <f t="shared" si="89"/>
        <v>6.3301204819277093</v>
      </c>
    </row>
    <row r="902" spans="1:54" x14ac:dyDescent="0.35">
      <c r="A902" t="s">
        <v>54</v>
      </c>
      <c r="B902">
        <v>53899815</v>
      </c>
      <c r="C902">
        <v>53901599</v>
      </c>
      <c r="D902">
        <v>1785</v>
      </c>
      <c r="E902">
        <v>53900359</v>
      </c>
      <c r="F902">
        <v>575.04999999999995</v>
      </c>
      <c r="G902">
        <v>58.11</v>
      </c>
      <c r="H902">
        <v>0</v>
      </c>
      <c r="I902">
        <v>53900359</v>
      </c>
      <c r="J902">
        <v>413.47</v>
      </c>
      <c r="K902">
        <v>53900345</v>
      </c>
      <c r="L902">
        <v>164.83</v>
      </c>
      <c r="M902">
        <v>53900346</v>
      </c>
      <c r="N902">
        <v>186.55</v>
      </c>
      <c r="O902">
        <v>53900707</v>
      </c>
      <c r="P902">
        <v>53900359</v>
      </c>
      <c r="Q902">
        <v>348</v>
      </c>
      <c r="R902">
        <v>123</v>
      </c>
      <c r="S902">
        <v>209</v>
      </c>
      <c r="T902">
        <v>0</v>
      </c>
      <c r="U902">
        <v>0</v>
      </c>
      <c r="V902">
        <v>40</v>
      </c>
      <c r="W902">
        <v>0</v>
      </c>
      <c r="X902">
        <v>0</v>
      </c>
      <c r="Y902">
        <v>162</v>
      </c>
      <c r="Z902">
        <v>27</v>
      </c>
      <c r="AA902">
        <v>54</v>
      </c>
      <c r="AB902">
        <v>34</v>
      </c>
      <c r="AC902">
        <v>0</v>
      </c>
      <c r="AD902">
        <v>81</v>
      </c>
      <c r="AE902">
        <v>184</v>
      </c>
      <c r="AF902">
        <v>54</v>
      </c>
      <c r="AG902">
        <v>0</v>
      </c>
      <c r="AH902">
        <v>104</v>
      </c>
      <c r="AI902">
        <v>52</v>
      </c>
      <c r="AJ902">
        <v>0</v>
      </c>
      <c r="AK902">
        <v>81</v>
      </c>
      <c r="AL902">
        <v>33</v>
      </c>
      <c r="AM902">
        <v>81</v>
      </c>
      <c r="AN902">
        <v>61</v>
      </c>
      <c r="AO902">
        <v>128</v>
      </c>
      <c r="AP902">
        <v>243</v>
      </c>
      <c r="AQ902">
        <v>918</v>
      </c>
      <c r="AR902">
        <v>151</v>
      </c>
      <c r="AS902">
        <v>432</v>
      </c>
      <c r="AT902">
        <v>129</v>
      </c>
      <c r="AU902">
        <v>594</v>
      </c>
      <c r="AW902" s="10">
        <f t="shared" si="84"/>
        <v>2.5802469135802473</v>
      </c>
      <c r="AX902" s="10">
        <f t="shared" si="85"/>
        <v>2.6666666666666665</v>
      </c>
      <c r="AY902" s="10">
        <f t="shared" si="86"/>
        <v>2.9135802469135803</v>
      </c>
      <c r="AZ902" s="10">
        <f t="shared" si="87"/>
        <v>3.5802469135802473</v>
      </c>
      <c r="BA902" s="10">
        <f t="shared" si="88"/>
        <v>24</v>
      </c>
      <c r="BB902" s="10">
        <f t="shared" si="89"/>
        <v>6.7034482758620682</v>
      </c>
    </row>
    <row r="903" spans="1:54" x14ac:dyDescent="0.35">
      <c r="A903" t="s">
        <v>51</v>
      </c>
      <c r="B903">
        <v>23816981</v>
      </c>
      <c r="C903">
        <v>23818455</v>
      </c>
      <c r="D903">
        <v>1475</v>
      </c>
      <c r="E903">
        <v>23817725</v>
      </c>
      <c r="F903">
        <v>206.05</v>
      </c>
      <c r="G903">
        <v>27.2</v>
      </c>
      <c r="H903">
        <v>0.04</v>
      </c>
      <c r="I903">
        <v>23817720</v>
      </c>
      <c r="J903">
        <v>111.24</v>
      </c>
      <c r="K903">
        <v>23817728</v>
      </c>
      <c r="L903">
        <v>126.81</v>
      </c>
      <c r="M903">
        <v>23817734</v>
      </c>
      <c r="N903">
        <v>93.34</v>
      </c>
      <c r="O903">
        <v>23817718</v>
      </c>
      <c r="P903">
        <v>23817725</v>
      </c>
      <c r="Q903">
        <v>7</v>
      </c>
      <c r="R903">
        <v>50</v>
      </c>
      <c r="S903">
        <v>54</v>
      </c>
      <c r="T903">
        <v>0</v>
      </c>
      <c r="U903">
        <v>0</v>
      </c>
      <c r="V903">
        <v>54</v>
      </c>
      <c r="W903">
        <v>54</v>
      </c>
      <c r="X903">
        <v>54</v>
      </c>
      <c r="Y903">
        <v>54</v>
      </c>
      <c r="Z903">
        <v>27</v>
      </c>
      <c r="AA903">
        <v>27</v>
      </c>
      <c r="AB903">
        <v>54</v>
      </c>
      <c r="AC903">
        <v>54</v>
      </c>
      <c r="AD903">
        <v>81</v>
      </c>
      <c r="AE903">
        <v>81</v>
      </c>
      <c r="AF903">
        <v>0</v>
      </c>
      <c r="AG903">
        <v>0</v>
      </c>
      <c r="AH903">
        <v>108</v>
      </c>
      <c r="AI903">
        <v>108</v>
      </c>
      <c r="AJ903">
        <v>78</v>
      </c>
      <c r="AK903">
        <v>81</v>
      </c>
      <c r="AL903">
        <v>0</v>
      </c>
      <c r="AM903">
        <v>0</v>
      </c>
      <c r="AN903">
        <v>129</v>
      </c>
      <c r="AO903">
        <v>135</v>
      </c>
      <c r="AP903">
        <v>648</v>
      </c>
      <c r="AQ903">
        <v>648</v>
      </c>
      <c r="AR903">
        <v>594</v>
      </c>
      <c r="AS903">
        <v>594</v>
      </c>
      <c r="AT903">
        <v>297</v>
      </c>
      <c r="AU903">
        <v>297</v>
      </c>
      <c r="AW903" s="10">
        <f t="shared" si="84"/>
        <v>1.3333333333333333</v>
      </c>
      <c r="AX903" s="10">
        <f t="shared" si="85"/>
        <v>1.6666666666666667</v>
      </c>
      <c r="AY903" s="10">
        <f t="shared" si="86"/>
        <v>2.3333333333333335</v>
      </c>
      <c r="AZ903" s="10">
        <f t="shared" si="87"/>
        <v>2.6666666666666665</v>
      </c>
      <c r="BA903" s="10">
        <f t="shared" si="88"/>
        <v>19</v>
      </c>
      <c r="BB903" s="10">
        <f t="shared" si="89"/>
        <v>7.125</v>
      </c>
    </row>
    <row r="904" spans="1:54" x14ac:dyDescent="0.35">
      <c r="A904" t="s">
        <v>3462</v>
      </c>
      <c r="B904">
        <v>100241201</v>
      </c>
      <c r="C904">
        <v>100242497</v>
      </c>
      <c r="D904">
        <v>1297</v>
      </c>
      <c r="E904">
        <v>100241826</v>
      </c>
      <c r="F904">
        <v>172.29</v>
      </c>
      <c r="G904">
        <v>33.51</v>
      </c>
      <c r="H904">
        <v>7.0000000000000007E-2</v>
      </c>
      <c r="I904">
        <v>100241914</v>
      </c>
      <c r="J904">
        <v>131.66</v>
      </c>
      <c r="K904">
        <v>100241836</v>
      </c>
      <c r="L904">
        <v>100.72</v>
      </c>
      <c r="M904">
        <v>100241825</v>
      </c>
      <c r="N904">
        <v>147.69999999999999</v>
      </c>
      <c r="O904">
        <v>100241849</v>
      </c>
      <c r="P904">
        <v>100241826</v>
      </c>
      <c r="Q904">
        <v>23</v>
      </c>
      <c r="R904">
        <v>27</v>
      </c>
      <c r="S904">
        <v>27</v>
      </c>
      <c r="T904">
        <v>27</v>
      </c>
      <c r="U904">
        <v>27</v>
      </c>
      <c r="V904">
        <v>54</v>
      </c>
      <c r="W904">
        <v>54</v>
      </c>
      <c r="X904">
        <v>54</v>
      </c>
      <c r="Y904">
        <v>54</v>
      </c>
      <c r="Z904">
        <v>0</v>
      </c>
      <c r="AA904">
        <v>0</v>
      </c>
      <c r="AB904">
        <v>27</v>
      </c>
      <c r="AC904">
        <v>27</v>
      </c>
      <c r="AD904">
        <v>0</v>
      </c>
      <c r="AE904">
        <v>0</v>
      </c>
      <c r="AF904">
        <v>81</v>
      </c>
      <c r="AG904">
        <v>81</v>
      </c>
      <c r="AH904">
        <v>54</v>
      </c>
      <c r="AI904">
        <v>54</v>
      </c>
      <c r="AJ904">
        <v>81</v>
      </c>
      <c r="AK904">
        <v>93</v>
      </c>
      <c r="AL904">
        <v>19</v>
      </c>
      <c r="AM904">
        <v>27</v>
      </c>
      <c r="AN904">
        <v>27</v>
      </c>
      <c r="AO904">
        <v>27</v>
      </c>
      <c r="AP904">
        <v>378</v>
      </c>
      <c r="AQ904">
        <v>378</v>
      </c>
      <c r="AR904">
        <v>216</v>
      </c>
      <c r="AS904">
        <v>216</v>
      </c>
      <c r="AT904">
        <v>567</v>
      </c>
      <c r="AU904">
        <v>567</v>
      </c>
      <c r="AW904" s="10">
        <f t="shared" si="84"/>
        <v>1.3333333333333333</v>
      </c>
      <c r="AX904" s="10">
        <f t="shared" si="85"/>
        <v>1</v>
      </c>
      <c r="AY904" s="10">
        <f t="shared" si="86"/>
        <v>1.6666666666666667</v>
      </c>
      <c r="AZ904" s="10">
        <f t="shared" si="87"/>
        <v>1.8148148148148149</v>
      </c>
      <c r="BA904" s="10">
        <f t="shared" si="88"/>
        <v>14.333333333333334</v>
      </c>
      <c r="BB904" s="10">
        <f t="shared" si="89"/>
        <v>7.8979591836734695</v>
      </c>
    </row>
    <row r="905" spans="1:54" x14ac:dyDescent="0.35">
      <c r="A905" t="s">
        <v>51</v>
      </c>
      <c r="B905">
        <v>1335359</v>
      </c>
      <c r="C905">
        <v>1339304</v>
      </c>
      <c r="D905">
        <v>3946</v>
      </c>
      <c r="E905">
        <v>1336307</v>
      </c>
      <c r="F905">
        <v>402.75</v>
      </c>
      <c r="G905">
        <v>19.34</v>
      </c>
      <c r="H905">
        <v>0</v>
      </c>
      <c r="I905">
        <v>1337799</v>
      </c>
      <c r="J905">
        <v>97.22</v>
      </c>
      <c r="K905">
        <v>1337938</v>
      </c>
      <c r="L905">
        <v>67.55</v>
      </c>
      <c r="M905">
        <v>1338672</v>
      </c>
      <c r="N905">
        <v>51.25</v>
      </c>
      <c r="O905">
        <v>1337331</v>
      </c>
      <c r="P905">
        <v>1336307</v>
      </c>
      <c r="Q905">
        <v>1024</v>
      </c>
      <c r="R905">
        <v>0</v>
      </c>
      <c r="S905">
        <v>54</v>
      </c>
      <c r="T905">
        <v>0</v>
      </c>
      <c r="U905">
        <v>54</v>
      </c>
      <c r="V905">
        <v>27</v>
      </c>
      <c r="W905">
        <v>27</v>
      </c>
      <c r="X905">
        <v>27</v>
      </c>
      <c r="Y905">
        <v>0</v>
      </c>
      <c r="Z905">
        <v>27</v>
      </c>
      <c r="AA905">
        <v>27</v>
      </c>
      <c r="AB905">
        <v>0</v>
      </c>
      <c r="AC905">
        <v>0</v>
      </c>
      <c r="AD905">
        <v>54</v>
      </c>
      <c r="AE905">
        <v>81</v>
      </c>
      <c r="AF905">
        <v>27</v>
      </c>
      <c r="AG905">
        <v>54</v>
      </c>
      <c r="AH905">
        <v>7</v>
      </c>
      <c r="AI905">
        <v>27</v>
      </c>
      <c r="AJ905">
        <v>81</v>
      </c>
      <c r="AK905">
        <v>27</v>
      </c>
      <c r="AL905">
        <v>0</v>
      </c>
      <c r="AM905">
        <v>0</v>
      </c>
      <c r="AN905">
        <v>27</v>
      </c>
      <c r="AO905">
        <v>54</v>
      </c>
      <c r="AP905">
        <v>0</v>
      </c>
      <c r="AQ905">
        <v>243</v>
      </c>
      <c r="AR905">
        <v>54</v>
      </c>
      <c r="AS905">
        <v>224</v>
      </c>
      <c r="AT905">
        <v>45</v>
      </c>
      <c r="AU905">
        <v>334</v>
      </c>
      <c r="AW905" s="10">
        <f t="shared" si="84"/>
        <v>1.6666666666666667</v>
      </c>
      <c r="AX905" s="10">
        <f t="shared" si="85"/>
        <v>0.33333333333333331</v>
      </c>
      <c r="AY905" s="10">
        <f t="shared" si="86"/>
        <v>2</v>
      </c>
      <c r="AZ905" s="10">
        <f t="shared" si="87"/>
        <v>1</v>
      </c>
      <c r="BA905" s="10">
        <f t="shared" si="88"/>
        <v>9.8888888888888893</v>
      </c>
      <c r="BB905" s="10">
        <f t="shared" si="89"/>
        <v>9.8888888888888893</v>
      </c>
    </row>
    <row r="906" spans="1:54" x14ac:dyDescent="0.35">
      <c r="A906" t="s">
        <v>57</v>
      </c>
      <c r="B906">
        <v>114361033</v>
      </c>
      <c r="C906">
        <v>114363026</v>
      </c>
      <c r="D906">
        <v>1994</v>
      </c>
      <c r="E906">
        <v>114362227</v>
      </c>
      <c r="F906">
        <v>339.36</v>
      </c>
      <c r="G906">
        <v>29.31</v>
      </c>
      <c r="H906">
        <v>0</v>
      </c>
      <c r="I906">
        <v>114362206</v>
      </c>
      <c r="J906">
        <v>278.81</v>
      </c>
      <c r="K906">
        <v>114362229</v>
      </c>
      <c r="L906">
        <v>100.06</v>
      </c>
      <c r="M906">
        <v>114362206</v>
      </c>
      <c r="N906">
        <v>225.72</v>
      </c>
      <c r="O906">
        <v>114362029</v>
      </c>
      <c r="P906">
        <v>114362227</v>
      </c>
      <c r="Q906">
        <v>198</v>
      </c>
      <c r="R906">
        <v>106</v>
      </c>
      <c r="S906">
        <v>115</v>
      </c>
      <c r="T906">
        <v>27</v>
      </c>
      <c r="U906">
        <v>27</v>
      </c>
      <c r="V906">
        <v>81</v>
      </c>
      <c r="W906">
        <v>83</v>
      </c>
      <c r="X906">
        <v>54</v>
      </c>
      <c r="Y906">
        <v>108</v>
      </c>
      <c r="Z906">
        <v>0</v>
      </c>
      <c r="AA906">
        <v>27</v>
      </c>
      <c r="AB906">
        <v>27</v>
      </c>
      <c r="AC906">
        <v>27</v>
      </c>
      <c r="AD906">
        <v>0</v>
      </c>
      <c r="AE906">
        <v>41</v>
      </c>
      <c r="AF906">
        <v>0</v>
      </c>
      <c r="AG906">
        <v>67</v>
      </c>
      <c r="AH906">
        <v>0</v>
      </c>
      <c r="AI906">
        <v>27</v>
      </c>
      <c r="AJ906">
        <v>54</v>
      </c>
      <c r="AK906">
        <v>288</v>
      </c>
      <c r="AL906">
        <v>0</v>
      </c>
      <c r="AM906">
        <v>81</v>
      </c>
      <c r="AN906">
        <v>47</v>
      </c>
      <c r="AO906">
        <v>225</v>
      </c>
      <c r="AP906">
        <v>241</v>
      </c>
      <c r="AQ906">
        <v>1948</v>
      </c>
      <c r="AR906">
        <v>90</v>
      </c>
      <c r="AS906">
        <v>619</v>
      </c>
      <c r="AT906">
        <v>199</v>
      </c>
      <c r="AU906">
        <v>1025</v>
      </c>
      <c r="AW906" s="10">
        <f t="shared" si="84"/>
        <v>2.7777777777777777</v>
      </c>
      <c r="AX906" s="10">
        <f t="shared" si="85"/>
        <v>2</v>
      </c>
      <c r="AY906" s="10">
        <f t="shared" si="86"/>
        <v>1.6666666666666667</v>
      </c>
      <c r="AZ906" s="10">
        <f t="shared" si="87"/>
        <v>7.333333333333333</v>
      </c>
      <c r="BA906" s="10">
        <f t="shared" si="88"/>
        <v>44.345679012345677</v>
      </c>
      <c r="BB906" s="10">
        <f t="shared" si="89"/>
        <v>6.0471380471380467</v>
      </c>
    </row>
    <row r="907" spans="1:54" x14ac:dyDescent="0.35">
      <c r="A907" t="s">
        <v>56</v>
      </c>
      <c r="B907">
        <v>22250232</v>
      </c>
      <c r="C907">
        <v>22253135</v>
      </c>
      <c r="D907">
        <v>2904</v>
      </c>
      <c r="E907">
        <v>22251600</v>
      </c>
      <c r="F907">
        <v>611.65</v>
      </c>
      <c r="G907">
        <v>26.47</v>
      </c>
      <c r="H907">
        <v>0</v>
      </c>
      <c r="I907">
        <v>22251600</v>
      </c>
      <c r="J907">
        <v>499.42</v>
      </c>
      <c r="K907">
        <v>22251581</v>
      </c>
      <c r="L907">
        <v>163.26</v>
      </c>
      <c r="M907">
        <v>22251616</v>
      </c>
      <c r="N907">
        <v>268.05</v>
      </c>
      <c r="O907">
        <v>22251683</v>
      </c>
      <c r="P907">
        <v>22251600</v>
      </c>
      <c r="Q907">
        <v>83</v>
      </c>
      <c r="R907">
        <v>63</v>
      </c>
      <c r="S907">
        <v>27</v>
      </c>
      <c r="T907">
        <v>36</v>
      </c>
      <c r="U907">
        <v>36</v>
      </c>
      <c r="V907">
        <v>160</v>
      </c>
      <c r="W907">
        <v>181</v>
      </c>
      <c r="X907">
        <v>27</v>
      </c>
      <c r="Y907">
        <v>0</v>
      </c>
      <c r="Z907">
        <v>54</v>
      </c>
      <c r="AA907">
        <v>54</v>
      </c>
      <c r="AB907">
        <v>0</v>
      </c>
      <c r="AC907">
        <v>0</v>
      </c>
      <c r="AD907">
        <v>182</v>
      </c>
      <c r="AE907">
        <v>189</v>
      </c>
      <c r="AF907">
        <v>54</v>
      </c>
      <c r="AG907">
        <v>108</v>
      </c>
      <c r="AH907">
        <v>189</v>
      </c>
      <c r="AI907">
        <v>189</v>
      </c>
      <c r="AJ907">
        <v>216</v>
      </c>
      <c r="AK907">
        <v>229</v>
      </c>
      <c r="AL907">
        <v>0</v>
      </c>
      <c r="AM907">
        <v>12</v>
      </c>
      <c r="AN907">
        <v>588</v>
      </c>
      <c r="AO907">
        <v>417</v>
      </c>
      <c r="AP907">
        <v>1479</v>
      </c>
      <c r="AQ907">
        <v>1721</v>
      </c>
      <c r="AR907">
        <v>731</v>
      </c>
      <c r="AS907">
        <v>920</v>
      </c>
      <c r="AT907">
        <v>1209</v>
      </c>
      <c r="AU907">
        <v>1288</v>
      </c>
      <c r="AW907" s="10">
        <f t="shared" si="84"/>
        <v>3.0123456790123453</v>
      </c>
      <c r="AX907" s="10">
        <f t="shared" si="85"/>
        <v>0.66666666666666663</v>
      </c>
      <c r="AY907" s="10">
        <f t="shared" si="86"/>
        <v>6</v>
      </c>
      <c r="AZ907" s="10">
        <f t="shared" si="87"/>
        <v>8.1234567901234573</v>
      </c>
      <c r="BA907" s="10">
        <f t="shared" si="88"/>
        <v>48.506172839506178</v>
      </c>
      <c r="BB907" s="10">
        <f t="shared" si="89"/>
        <v>5.9711246200607908</v>
      </c>
    </row>
    <row r="908" spans="1:54" x14ac:dyDescent="0.35">
      <c r="A908" t="s">
        <v>3460</v>
      </c>
      <c r="B908">
        <v>69835592</v>
      </c>
      <c r="C908">
        <v>69838538</v>
      </c>
      <c r="D908">
        <v>2947</v>
      </c>
      <c r="E908">
        <v>69836875</v>
      </c>
      <c r="F908">
        <v>254.89</v>
      </c>
      <c r="G908">
        <v>10.89</v>
      </c>
      <c r="H908">
        <v>0.06</v>
      </c>
      <c r="I908">
        <v>69836944</v>
      </c>
      <c r="J908">
        <v>146.1</v>
      </c>
      <c r="K908">
        <v>69836873</v>
      </c>
      <c r="L908">
        <v>74.09</v>
      </c>
      <c r="M908">
        <v>69836854</v>
      </c>
      <c r="N908">
        <v>215.07</v>
      </c>
      <c r="O908">
        <v>69837065</v>
      </c>
      <c r="P908">
        <v>69836875</v>
      </c>
      <c r="Q908">
        <v>190</v>
      </c>
      <c r="R908">
        <v>108</v>
      </c>
      <c r="S908">
        <v>81</v>
      </c>
      <c r="T908">
        <v>11</v>
      </c>
      <c r="U908">
        <v>27</v>
      </c>
      <c r="V908">
        <v>54</v>
      </c>
      <c r="W908">
        <v>89</v>
      </c>
      <c r="X908">
        <v>0</v>
      </c>
      <c r="Y908">
        <v>0</v>
      </c>
      <c r="Z908">
        <v>27</v>
      </c>
      <c r="AA908">
        <v>27</v>
      </c>
      <c r="AB908">
        <v>27</v>
      </c>
      <c r="AC908">
        <v>30</v>
      </c>
      <c r="AD908">
        <v>90</v>
      </c>
      <c r="AE908">
        <v>0</v>
      </c>
      <c r="AF908">
        <v>54</v>
      </c>
      <c r="AG908">
        <v>22</v>
      </c>
      <c r="AH908">
        <v>304</v>
      </c>
      <c r="AI908">
        <v>126</v>
      </c>
      <c r="AJ908">
        <v>0</v>
      </c>
      <c r="AK908">
        <v>0</v>
      </c>
      <c r="AL908">
        <v>0</v>
      </c>
      <c r="AM908">
        <v>0</v>
      </c>
      <c r="AN908">
        <v>353</v>
      </c>
      <c r="AO908">
        <v>188</v>
      </c>
      <c r="AP908">
        <v>540</v>
      </c>
      <c r="AQ908">
        <v>656</v>
      </c>
      <c r="AR908">
        <v>363</v>
      </c>
      <c r="AS908">
        <v>270</v>
      </c>
      <c r="AT908">
        <v>486</v>
      </c>
      <c r="AU908">
        <v>452</v>
      </c>
      <c r="AW908" s="10">
        <f t="shared" si="84"/>
        <v>2.4320987654320989</v>
      </c>
      <c r="AX908" s="10">
        <f t="shared" si="85"/>
        <v>0.70370370370370372</v>
      </c>
      <c r="AY908" s="10">
        <f t="shared" si="86"/>
        <v>1.8271604938271606</v>
      </c>
      <c r="AZ908" s="10">
        <f t="shared" si="87"/>
        <v>2.3209876543209877</v>
      </c>
      <c r="BA908" s="10">
        <f t="shared" si="88"/>
        <v>17.012345679012345</v>
      </c>
      <c r="BB908" s="10">
        <f t="shared" si="89"/>
        <v>7.3297872340425529</v>
      </c>
    </row>
    <row r="909" spans="1:54" x14ac:dyDescent="0.35">
      <c r="A909" t="s">
        <v>58</v>
      </c>
      <c r="B909">
        <v>17822803</v>
      </c>
      <c r="C909">
        <v>17824678</v>
      </c>
      <c r="D909">
        <v>1876</v>
      </c>
      <c r="E909">
        <v>17823988</v>
      </c>
      <c r="F909">
        <v>173.44</v>
      </c>
      <c r="G909">
        <v>15.16</v>
      </c>
      <c r="H909">
        <v>7.0000000000000007E-2</v>
      </c>
      <c r="I909">
        <v>17823991</v>
      </c>
      <c r="J909">
        <v>75.739999999999995</v>
      </c>
      <c r="K909">
        <v>17823962</v>
      </c>
      <c r="L909">
        <v>66.86</v>
      </c>
      <c r="M909">
        <v>17823990</v>
      </c>
      <c r="N909">
        <v>151.79</v>
      </c>
      <c r="O909">
        <v>17823740</v>
      </c>
      <c r="P909">
        <v>17823988</v>
      </c>
      <c r="Q909">
        <v>248</v>
      </c>
      <c r="R909">
        <v>243</v>
      </c>
      <c r="S909">
        <v>81</v>
      </c>
      <c r="T909">
        <v>238</v>
      </c>
      <c r="U909">
        <v>100</v>
      </c>
      <c r="V909">
        <v>240</v>
      </c>
      <c r="W909">
        <v>81</v>
      </c>
      <c r="X909">
        <v>70</v>
      </c>
      <c r="Y909">
        <v>27</v>
      </c>
      <c r="Z909">
        <v>33</v>
      </c>
      <c r="AA909">
        <v>27</v>
      </c>
      <c r="AB909">
        <v>54</v>
      </c>
      <c r="AC909">
        <v>27</v>
      </c>
      <c r="AD909">
        <v>88</v>
      </c>
      <c r="AE909">
        <v>78</v>
      </c>
      <c r="AF909">
        <v>34</v>
      </c>
      <c r="AG909">
        <v>108</v>
      </c>
      <c r="AH909">
        <v>566</v>
      </c>
      <c r="AI909">
        <v>100</v>
      </c>
      <c r="AJ909">
        <v>243</v>
      </c>
      <c r="AK909">
        <v>16</v>
      </c>
      <c r="AL909">
        <v>54</v>
      </c>
      <c r="AM909">
        <v>88</v>
      </c>
      <c r="AN909">
        <v>144</v>
      </c>
      <c r="AO909">
        <v>54</v>
      </c>
      <c r="AP909">
        <v>161</v>
      </c>
      <c r="AQ909">
        <v>378</v>
      </c>
      <c r="AR909">
        <v>270</v>
      </c>
      <c r="AS909">
        <v>297</v>
      </c>
      <c r="AT909">
        <v>131</v>
      </c>
      <c r="AU909">
        <v>540</v>
      </c>
      <c r="AW909" s="10">
        <f t="shared" si="84"/>
        <v>3.2345679012345676</v>
      </c>
      <c r="AX909" s="10">
        <f t="shared" si="85"/>
        <v>1</v>
      </c>
      <c r="AY909" s="10">
        <f t="shared" si="86"/>
        <v>3.5308641975308639</v>
      </c>
      <c r="AZ909" s="10">
        <f t="shared" si="87"/>
        <v>1.9506172839506173</v>
      </c>
      <c r="BA909" s="10">
        <f t="shared" si="88"/>
        <v>15</v>
      </c>
      <c r="BB909" s="10">
        <f t="shared" si="89"/>
        <v>7.6898734177215191</v>
      </c>
    </row>
    <row r="910" spans="1:54" x14ac:dyDescent="0.35">
      <c r="A910" t="s">
        <v>55</v>
      </c>
      <c r="B910">
        <v>26137495</v>
      </c>
      <c r="C910">
        <v>26138361</v>
      </c>
      <c r="D910">
        <v>867</v>
      </c>
      <c r="E910">
        <v>26137964</v>
      </c>
      <c r="F910">
        <v>715.05</v>
      </c>
      <c r="G910">
        <v>51.25</v>
      </c>
      <c r="H910">
        <v>0</v>
      </c>
      <c r="I910">
        <v>26137966</v>
      </c>
      <c r="J910">
        <v>570.25</v>
      </c>
      <c r="K910">
        <v>26138009</v>
      </c>
      <c r="L910">
        <v>123.18</v>
      </c>
      <c r="M910">
        <v>26137963</v>
      </c>
      <c r="N910">
        <v>298.02999999999997</v>
      </c>
      <c r="O910">
        <v>26137928</v>
      </c>
      <c r="P910">
        <v>26137964</v>
      </c>
      <c r="Q910">
        <v>36</v>
      </c>
      <c r="R910">
        <v>189</v>
      </c>
      <c r="S910">
        <v>157</v>
      </c>
      <c r="T910">
        <v>54</v>
      </c>
      <c r="U910">
        <v>54</v>
      </c>
      <c r="V910">
        <v>108</v>
      </c>
      <c r="W910">
        <v>135</v>
      </c>
      <c r="X910">
        <v>45</v>
      </c>
      <c r="Y910">
        <v>110</v>
      </c>
      <c r="Z910">
        <v>48</v>
      </c>
      <c r="AA910">
        <v>54</v>
      </c>
      <c r="AB910">
        <v>27</v>
      </c>
      <c r="AC910">
        <v>27</v>
      </c>
      <c r="AD910">
        <v>0</v>
      </c>
      <c r="AE910">
        <v>0</v>
      </c>
      <c r="AF910">
        <v>135</v>
      </c>
      <c r="AG910">
        <v>110</v>
      </c>
      <c r="AH910">
        <v>108</v>
      </c>
      <c r="AI910">
        <v>108</v>
      </c>
      <c r="AJ910">
        <v>314</v>
      </c>
      <c r="AK910">
        <v>401</v>
      </c>
      <c r="AL910">
        <v>54</v>
      </c>
      <c r="AM910">
        <v>54</v>
      </c>
      <c r="AN910">
        <v>125</v>
      </c>
      <c r="AO910">
        <v>135</v>
      </c>
      <c r="AP910">
        <v>1695</v>
      </c>
      <c r="AQ910">
        <v>1755</v>
      </c>
      <c r="AR910">
        <v>444</v>
      </c>
      <c r="AS910">
        <v>486</v>
      </c>
      <c r="AT910">
        <v>1209</v>
      </c>
      <c r="AU910">
        <v>1315</v>
      </c>
      <c r="AW910" s="10">
        <f t="shared" si="84"/>
        <v>4.2716049382716044</v>
      </c>
      <c r="AX910" s="10">
        <f t="shared" si="85"/>
        <v>2.3580246913580245</v>
      </c>
      <c r="AY910" s="10">
        <f t="shared" si="86"/>
        <v>2.691358024691358</v>
      </c>
      <c r="AZ910" s="10">
        <f t="shared" si="87"/>
        <v>7.2839506172839501</v>
      </c>
      <c r="BA910" s="10">
        <f t="shared" si="88"/>
        <v>43.901234567901234</v>
      </c>
      <c r="BB910" s="10">
        <f t="shared" si="89"/>
        <v>6.0271186440677971</v>
      </c>
    </row>
    <row r="911" spans="1:54" x14ac:dyDescent="0.35">
      <c r="A911" t="s">
        <v>54</v>
      </c>
      <c r="B911">
        <v>9906202</v>
      </c>
      <c r="C911">
        <v>9908997</v>
      </c>
      <c r="D911">
        <v>2796</v>
      </c>
      <c r="E911">
        <v>9906876</v>
      </c>
      <c r="F911">
        <v>193.76</v>
      </c>
      <c r="G911">
        <v>15.19</v>
      </c>
      <c r="H911">
        <v>0.04</v>
      </c>
      <c r="I911">
        <v>9906876</v>
      </c>
      <c r="J911">
        <v>233.01</v>
      </c>
      <c r="K911">
        <v>9906890</v>
      </c>
      <c r="L911">
        <v>73.55</v>
      </c>
      <c r="M911">
        <v>9906889</v>
      </c>
      <c r="N911">
        <v>93.1</v>
      </c>
      <c r="O911">
        <v>9907599</v>
      </c>
      <c r="P911">
        <v>9906876</v>
      </c>
      <c r="Q911">
        <v>723</v>
      </c>
      <c r="R911">
        <v>53</v>
      </c>
      <c r="S911">
        <v>0</v>
      </c>
      <c r="T911">
        <v>27</v>
      </c>
      <c r="U911">
        <v>0</v>
      </c>
      <c r="V911">
        <v>54</v>
      </c>
      <c r="W911">
        <v>54</v>
      </c>
      <c r="X911">
        <v>54</v>
      </c>
      <c r="Y911">
        <v>27</v>
      </c>
      <c r="Z911">
        <v>27</v>
      </c>
      <c r="AA911">
        <v>4</v>
      </c>
      <c r="AB911">
        <v>0</v>
      </c>
      <c r="AC911">
        <v>0</v>
      </c>
      <c r="AD911">
        <v>27</v>
      </c>
      <c r="AE911">
        <v>43</v>
      </c>
      <c r="AF911">
        <v>54</v>
      </c>
      <c r="AG911">
        <v>33</v>
      </c>
      <c r="AH911">
        <v>180</v>
      </c>
      <c r="AI911">
        <v>81</v>
      </c>
      <c r="AJ911">
        <v>0</v>
      </c>
      <c r="AK911">
        <v>60</v>
      </c>
      <c r="AL911">
        <v>54</v>
      </c>
      <c r="AM911">
        <v>0</v>
      </c>
      <c r="AN911">
        <v>166</v>
      </c>
      <c r="AO911">
        <v>60</v>
      </c>
      <c r="AP911">
        <v>138</v>
      </c>
      <c r="AQ911">
        <v>595</v>
      </c>
      <c r="AR911">
        <v>81</v>
      </c>
      <c r="AS911">
        <v>200</v>
      </c>
      <c r="AT911">
        <v>135</v>
      </c>
      <c r="AU911">
        <v>212</v>
      </c>
      <c r="AW911" s="10">
        <f t="shared" si="84"/>
        <v>0.66666666666666663</v>
      </c>
      <c r="AX911" s="10">
        <f t="shared" si="85"/>
        <v>0.38271604938271608</v>
      </c>
      <c r="AY911" s="10">
        <f t="shared" si="86"/>
        <v>1.9382716049382718</v>
      </c>
      <c r="AZ911" s="10">
        <f t="shared" si="87"/>
        <v>1.4814814814814814</v>
      </c>
      <c r="BA911" s="10">
        <f t="shared" si="88"/>
        <v>12.4320987654321</v>
      </c>
      <c r="BB911" s="10">
        <f t="shared" si="89"/>
        <v>8.3916666666666675</v>
      </c>
    </row>
    <row r="912" spans="1:54" x14ac:dyDescent="0.35">
      <c r="A912" t="s">
        <v>50</v>
      </c>
      <c r="B912">
        <v>29579714</v>
      </c>
      <c r="C912">
        <v>29584199</v>
      </c>
      <c r="D912">
        <v>4486</v>
      </c>
      <c r="E912">
        <v>29581306</v>
      </c>
      <c r="F912">
        <v>330.74</v>
      </c>
      <c r="G912">
        <v>15.65</v>
      </c>
      <c r="H912">
        <v>0</v>
      </c>
      <c r="I912">
        <v>29581320</v>
      </c>
      <c r="J912">
        <v>162.27000000000001</v>
      </c>
      <c r="K912">
        <v>29581342</v>
      </c>
      <c r="L912">
        <v>90.79</v>
      </c>
      <c r="M912">
        <v>29581230</v>
      </c>
      <c r="N912">
        <v>176.42</v>
      </c>
      <c r="O912">
        <v>29581956</v>
      </c>
      <c r="P912">
        <v>29581306</v>
      </c>
      <c r="Q912">
        <v>650</v>
      </c>
      <c r="R912">
        <v>27</v>
      </c>
      <c r="S912">
        <v>0</v>
      </c>
      <c r="T912">
        <v>0</v>
      </c>
      <c r="U912">
        <v>27</v>
      </c>
      <c r="V912">
        <v>89</v>
      </c>
      <c r="W912">
        <v>54</v>
      </c>
      <c r="X912">
        <v>27</v>
      </c>
      <c r="Y912">
        <v>93</v>
      </c>
      <c r="Z912">
        <v>27</v>
      </c>
      <c r="AA912">
        <v>81</v>
      </c>
      <c r="AB912">
        <v>27</v>
      </c>
      <c r="AC912">
        <v>0</v>
      </c>
      <c r="AD912">
        <v>85</v>
      </c>
      <c r="AE912">
        <v>54</v>
      </c>
      <c r="AF912">
        <v>12</v>
      </c>
      <c r="AG912">
        <v>0</v>
      </c>
      <c r="AH912">
        <v>54</v>
      </c>
      <c r="AI912">
        <v>51</v>
      </c>
      <c r="AJ912">
        <v>68</v>
      </c>
      <c r="AK912">
        <v>114</v>
      </c>
      <c r="AL912">
        <v>0</v>
      </c>
      <c r="AM912">
        <v>0</v>
      </c>
      <c r="AN912">
        <v>135</v>
      </c>
      <c r="AO912">
        <v>54</v>
      </c>
      <c r="AP912">
        <v>107</v>
      </c>
      <c r="AQ912">
        <v>588</v>
      </c>
      <c r="AR912">
        <v>35</v>
      </c>
      <c r="AS912">
        <v>261</v>
      </c>
      <c r="AT912">
        <v>108</v>
      </c>
      <c r="AU912">
        <v>416</v>
      </c>
      <c r="AW912" s="10">
        <f t="shared" si="84"/>
        <v>1</v>
      </c>
      <c r="AX912" s="10">
        <f t="shared" si="85"/>
        <v>2.1481481481481484</v>
      </c>
      <c r="AY912" s="10">
        <f t="shared" si="86"/>
        <v>1.2962962962962963</v>
      </c>
      <c r="AZ912" s="10">
        <f t="shared" si="87"/>
        <v>2.074074074074074</v>
      </c>
      <c r="BA912" s="10">
        <f t="shared" si="88"/>
        <v>15.617283950617285</v>
      </c>
      <c r="BB912" s="10">
        <f t="shared" si="89"/>
        <v>7.529761904761906</v>
      </c>
    </row>
    <row r="913" spans="1:54" x14ac:dyDescent="0.35">
      <c r="A913" t="s">
        <v>44</v>
      </c>
      <c r="B913">
        <v>100524526</v>
      </c>
      <c r="C913">
        <v>100526261</v>
      </c>
      <c r="D913">
        <v>1736</v>
      </c>
      <c r="E913">
        <v>100525148</v>
      </c>
      <c r="F913">
        <v>356.39</v>
      </c>
      <c r="G913">
        <v>24.52</v>
      </c>
      <c r="H913">
        <v>0</v>
      </c>
      <c r="I913">
        <v>100525147</v>
      </c>
      <c r="J913">
        <v>352.03</v>
      </c>
      <c r="K913">
        <v>100525281</v>
      </c>
      <c r="L913">
        <v>52.85</v>
      </c>
      <c r="M913">
        <v>100525152</v>
      </c>
      <c r="N913">
        <v>207.31</v>
      </c>
      <c r="O913">
        <v>100525393</v>
      </c>
      <c r="P913">
        <v>100525148</v>
      </c>
      <c r="Q913">
        <v>245</v>
      </c>
      <c r="R913">
        <v>0</v>
      </c>
      <c r="S913">
        <v>119</v>
      </c>
      <c r="T913">
        <v>0</v>
      </c>
      <c r="U913">
        <v>0</v>
      </c>
      <c r="V913">
        <v>44</v>
      </c>
      <c r="W913">
        <v>0</v>
      </c>
      <c r="X913">
        <v>0</v>
      </c>
      <c r="Y913">
        <v>27</v>
      </c>
      <c r="Z913">
        <v>0</v>
      </c>
      <c r="AA913">
        <v>0</v>
      </c>
      <c r="AB913">
        <v>81</v>
      </c>
      <c r="AC913">
        <v>27</v>
      </c>
      <c r="AD913">
        <v>27</v>
      </c>
      <c r="AE913">
        <v>108</v>
      </c>
      <c r="AF913">
        <v>2</v>
      </c>
      <c r="AG913">
        <v>92</v>
      </c>
      <c r="AH913">
        <v>0</v>
      </c>
      <c r="AI913">
        <v>216</v>
      </c>
      <c r="AJ913">
        <v>27</v>
      </c>
      <c r="AK913">
        <v>228</v>
      </c>
      <c r="AL913">
        <v>54</v>
      </c>
      <c r="AM913">
        <v>108</v>
      </c>
      <c r="AN913">
        <v>189</v>
      </c>
      <c r="AO913">
        <v>81</v>
      </c>
      <c r="AP913">
        <v>288</v>
      </c>
      <c r="AQ913">
        <v>1423</v>
      </c>
      <c r="AR913">
        <v>85</v>
      </c>
      <c r="AS913">
        <v>324</v>
      </c>
      <c r="AT913">
        <v>44</v>
      </c>
      <c r="AU913">
        <v>864</v>
      </c>
      <c r="AW913" s="10">
        <f t="shared" si="84"/>
        <v>1.4691358024691357</v>
      </c>
      <c r="AX913" s="10">
        <f t="shared" si="85"/>
        <v>0.66666666666666663</v>
      </c>
      <c r="AY913" s="10">
        <f t="shared" si="86"/>
        <v>5.1358024691358022</v>
      </c>
      <c r="AZ913" s="10">
        <f t="shared" si="87"/>
        <v>5.1481481481481479</v>
      </c>
      <c r="BA913" s="10">
        <f t="shared" si="88"/>
        <v>32.23456790123457</v>
      </c>
      <c r="BB913" s="10">
        <f t="shared" si="89"/>
        <v>6.2613908872901689</v>
      </c>
    </row>
    <row r="914" spans="1:54" x14ac:dyDescent="0.35">
      <c r="A914" t="s">
        <v>59</v>
      </c>
      <c r="B914">
        <v>149513476</v>
      </c>
      <c r="C914">
        <v>149515853</v>
      </c>
      <c r="D914">
        <v>2378</v>
      </c>
      <c r="E914">
        <v>149514009</v>
      </c>
      <c r="F914">
        <v>134.19999999999999</v>
      </c>
      <c r="G914">
        <v>12.09</v>
      </c>
      <c r="H914">
        <v>0.13</v>
      </c>
      <c r="I914">
        <v>149515229</v>
      </c>
      <c r="J914">
        <v>60.64</v>
      </c>
      <c r="K914">
        <v>149515146</v>
      </c>
      <c r="L914">
        <v>51.23</v>
      </c>
      <c r="M914">
        <v>149514016</v>
      </c>
      <c r="N914">
        <v>164.05</v>
      </c>
      <c r="O914">
        <v>149514664</v>
      </c>
      <c r="P914">
        <v>149514009</v>
      </c>
      <c r="Q914">
        <v>655</v>
      </c>
      <c r="R914">
        <v>27</v>
      </c>
      <c r="S914">
        <v>0</v>
      </c>
      <c r="T914">
        <v>49</v>
      </c>
      <c r="U914">
        <v>0</v>
      </c>
      <c r="V914">
        <v>27</v>
      </c>
      <c r="W914">
        <v>81</v>
      </c>
      <c r="X914">
        <v>0</v>
      </c>
      <c r="Y914">
        <v>27</v>
      </c>
      <c r="Z914">
        <v>0</v>
      </c>
      <c r="AA914">
        <v>27</v>
      </c>
      <c r="AB914">
        <v>27</v>
      </c>
      <c r="AC914">
        <v>0</v>
      </c>
      <c r="AD914">
        <v>54</v>
      </c>
      <c r="AE914">
        <v>54</v>
      </c>
      <c r="AF914">
        <v>0</v>
      </c>
      <c r="AG914">
        <v>0</v>
      </c>
      <c r="AH914">
        <v>0</v>
      </c>
      <c r="AI914">
        <v>27</v>
      </c>
      <c r="AJ914">
        <v>27</v>
      </c>
      <c r="AK914">
        <v>27</v>
      </c>
      <c r="AL914">
        <v>108</v>
      </c>
      <c r="AM914">
        <v>27</v>
      </c>
      <c r="AN914">
        <v>81</v>
      </c>
      <c r="AO914">
        <v>0</v>
      </c>
      <c r="AP914">
        <v>0</v>
      </c>
      <c r="AQ914">
        <v>225</v>
      </c>
      <c r="AR914">
        <v>54</v>
      </c>
      <c r="AS914">
        <v>82</v>
      </c>
      <c r="AT914">
        <v>0</v>
      </c>
      <c r="AU914">
        <v>340</v>
      </c>
      <c r="AW914" s="10">
        <f t="shared" si="84"/>
        <v>1</v>
      </c>
      <c r="AX914" s="10">
        <f t="shared" si="85"/>
        <v>0.66666666666666663</v>
      </c>
      <c r="AY914" s="10">
        <f t="shared" si="86"/>
        <v>1</v>
      </c>
      <c r="AZ914" s="10">
        <f t="shared" si="87"/>
        <v>0.66666666666666663</v>
      </c>
      <c r="BA914" s="10">
        <f t="shared" si="88"/>
        <v>7.9876543209876543</v>
      </c>
      <c r="BB914" s="10">
        <f t="shared" si="89"/>
        <v>11.981481481481483</v>
      </c>
    </row>
    <row r="915" spans="1:54" x14ac:dyDescent="0.35">
      <c r="A915" t="s">
        <v>52</v>
      </c>
      <c r="B915">
        <v>3167585</v>
      </c>
      <c r="C915">
        <v>3169121</v>
      </c>
      <c r="D915">
        <v>1537</v>
      </c>
      <c r="E915">
        <v>3168352</v>
      </c>
      <c r="F915">
        <v>199.65</v>
      </c>
      <c r="G915">
        <v>17.760000000000002</v>
      </c>
      <c r="H915">
        <v>0.04</v>
      </c>
      <c r="I915">
        <v>3168334</v>
      </c>
      <c r="J915">
        <v>120</v>
      </c>
      <c r="K915">
        <v>3168355</v>
      </c>
      <c r="L915">
        <v>127.31</v>
      </c>
      <c r="M915">
        <v>3168330</v>
      </c>
      <c r="N915">
        <v>71.900000000000006</v>
      </c>
      <c r="O915">
        <v>3168353</v>
      </c>
      <c r="P915">
        <v>3168352</v>
      </c>
      <c r="Q915">
        <v>1</v>
      </c>
      <c r="R915">
        <v>105</v>
      </c>
      <c r="S915">
        <v>104</v>
      </c>
      <c r="T915">
        <v>27</v>
      </c>
      <c r="U915">
        <v>27</v>
      </c>
      <c r="V915">
        <v>54</v>
      </c>
      <c r="W915">
        <v>54</v>
      </c>
      <c r="X915">
        <v>162</v>
      </c>
      <c r="Y915">
        <v>162</v>
      </c>
      <c r="Z915">
        <v>216</v>
      </c>
      <c r="AA915">
        <v>216</v>
      </c>
      <c r="AB915">
        <v>0</v>
      </c>
      <c r="AC915">
        <v>0</v>
      </c>
      <c r="AD915">
        <v>108</v>
      </c>
      <c r="AE915">
        <v>108</v>
      </c>
      <c r="AF915">
        <v>54</v>
      </c>
      <c r="AG915">
        <v>54</v>
      </c>
      <c r="AH915">
        <v>54</v>
      </c>
      <c r="AI915">
        <v>54</v>
      </c>
      <c r="AJ915">
        <v>0</v>
      </c>
      <c r="AK915">
        <v>0</v>
      </c>
      <c r="AL915">
        <v>81</v>
      </c>
      <c r="AM915">
        <v>81</v>
      </c>
      <c r="AN915">
        <v>189</v>
      </c>
      <c r="AO915">
        <v>189</v>
      </c>
      <c r="AP915">
        <v>783</v>
      </c>
      <c r="AQ915">
        <v>785</v>
      </c>
      <c r="AR915">
        <v>648</v>
      </c>
      <c r="AS915">
        <v>648</v>
      </c>
      <c r="AT915">
        <v>378</v>
      </c>
      <c r="AU915">
        <v>378</v>
      </c>
      <c r="AW915" s="10">
        <f t="shared" si="84"/>
        <v>2.2839506172839505</v>
      </c>
      <c r="AX915" s="10">
        <f t="shared" si="85"/>
        <v>4.666666666666667</v>
      </c>
      <c r="AY915" s="10">
        <f t="shared" si="86"/>
        <v>2.6666666666666665</v>
      </c>
      <c r="AZ915" s="10">
        <f t="shared" si="87"/>
        <v>3.3333333333333335</v>
      </c>
      <c r="BA915" s="10">
        <f t="shared" si="88"/>
        <v>22.358024691358022</v>
      </c>
      <c r="BB915" s="10">
        <f t="shared" si="89"/>
        <v>6.7074074074074064</v>
      </c>
    </row>
    <row r="916" spans="1:54" x14ac:dyDescent="0.35">
      <c r="A916" t="s">
        <v>44</v>
      </c>
      <c r="B916">
        <v>135110974</v>
      </c>
      <c r="C916">
        <v>135111778</v>
      </c>
      <c r="D916">
        <v>805</v>
      </c>
      <c r="E916">
        <v>135111471</v>
      </c>
      <c r="F916">
        <v>234.59</v>
      </c>
      <c r="G916">
        <v>27.04</v>
      </c>
      <c r="H916">
        <v>0.05</v>
      </c>
      <c r="I916">
        <v>135111471</v>
      </c>
      <c r="J916">
        <v>196.25</v>
      </c>
      <c r="K916">
        <v>135111456</v>
      </c>
      <c r="L916">
        <v>56.43</v>
      </c>
      <c r="M916">
        <v>135111463</v>
      </c>
      <c r="N916">
        <v>72.849999999999994</v>
      </c>
      <c r="O916">
        <v>135111376</v>
      </c>
      <c r="P916">
        <v>135111471</v>
      </c>
      <c r="Q916">
        <v>95</v>
      </c>
      <c r="R916">
        <v>108</v>
      </c>
      <c r="S916">
        <v>54</v>
      </c>
      <c r="T916">
        <v>27</v>
      </c>
      <c r="U916">
        <v>54</v>
      </c>
      <c r="V916">
        <v>162</v>
      </c>
      <c r="W916">
        <v>135</v>
      </c>
      <c r="X916">
        <v>54</v>
      </c>
      <c r="Y916">
        <v>0</v>
      </c>
      <c r="Z916">
        <v>27</v>
      </c>
      <c r="AA916">
        <v>0</v>
      </c>
      <c r="AB916">
        <v>27</v>
      </c>
      <c r="AC916">
        <v>0</v>
      </c>
      <c r="AD916">
        <v>27</v>
      </c>
      <c r="AE916">
        <v>108</v>
      </c>
      <c r="AF916">
        <v>27</v>
      </c>
      <c r="AG916">
        <v>27</v>
      </c>
      <c r="AH916">
        <v>81</v>
      </c>
      <c r="AI916">
        <v>27</v>
      </c>
      <c r="AJ916">
        <v>158</v>
      </c>
      <c r="AK916">
        <v>81</v>
      </c>
      <c r="AL916">
        <v>54</v>
      </c>
      <c r="AM916">
        <v>4</v>
      </c>
      <c r="AN916">
        <v>108</v>
      </c>
      <c r="AO916">
        <v>76</v>
      </c>
      <c r="AP916">
        <v>729</v>
      </c>
      <c r="AQ916">
        <v>737</v>
      </c>
      <c r="AR916">
        <v>216</v>
      </c>
      <c r="AS916">
        <v>243</v>
      </c>
      <c r="AT916">
        <v>216</v>
      </c>
      <c r="AU916">
        <v>243</v>
      </c>
      <c r="AW916" s="10">
        <f t="shared" si="84"/>
        <v>3</v>
      </c>
      <c r="AX916" s="10">
        <f t="shared" si="85"/>
        <v>0</v>
      </c>
      <c r="AY916" s="10">
        <f t="shared" si="86"/>
        <v>2</v>
      </c>
      <c r="AZ916" s="10">
        <f t="shared" si="87"/>
        <v>1.9876543209876543</v>
      </c>
      <c r="BA916" s="10">
        <f t="shared" si="88"/>
        <v>15.098765432098766</v>
      </c>
      <c r="BB916" s="10">
        <f t="shared" si="89"/>
        <v>7.5962732919254661</v>
      </c>
    </row>
    <row r="917" spans="1:54" x14ac:dyDescent="0.35">
      <c r="A917" t="s">
        <v>3462</v>
      </c>
      <c r="B917">
        <v>99492899</v>
      </c>
      <c r="C917">
        <v>99494126</v>
      </c>
      <c r="D917">
        <v>1228</v>
      </c>
      <c r="E917">
        <v>99493542</v>
      </c>
      <c r="F917">
        <v>391.48</v>
      </c>
      <c r="G917">
        <v>57.54</v>
      </c>
      <c r="H917">
        <v>0</v>
      </c>
      <c r="I917">
        <v>99493546</v>
      </c>
      <c r="J917">
        <v>291.51</v>
      </c>
      <c r="K917">
        <v>99493564</v>
      </c>
      <c r="L917">
        <v>108.45</v>
      </c>
      <c r="M917">
        <v>99493531</v>
      </c>
      <c r="N917">
        <v>193.42</v>
      </c>
      <c r="O917">
        <v>99493512</v>
      </c>
      <c r="P917">
        <v>99493542</v>
      </c>
      <c r="Q917">
        <v>30</v>
      </c>
      <c r="R917">
        <v>27</v>
      </c>
      <c r="S917">
        <v>27</v>
      </c>
      <c r="T917">
        <v>27</v>
      </c>
      <c r="U917">
        <v>27</v>
      </c>
      <c r="V917">
        <v>0</v>
      </c>
      <c r="W917">
        <v>4</v>
      </c>
      <c r="X917">
        <v>27</v>
      </c>
      <c r="Y917">
        <v>27</v>
      </c>
      <c r="Z917">
        <v>27</v>
      </c>
      <c r="AA917">
        <v>42</v>
      </c>
      <c r="AB917">
        <v>0</v>
      </c>
      <c r="AC917">
        <v>0</v>
      </c>
      <c r="AD917">
        <v>27</v>
      </c>
      <c r="AE917">
        <v>1</v>
      </c>
      <c r="AF917">
        <v>27</v>
      </c>
      <c r="AG917">
        <v>27</v>
      </c>
      <c r="AH917">
        <v>0</v>
      </c>
      <c r="AI917">
        <v>0</v>
      </c>
      <c r="AJ917">
        <v>81</v>
      </c>
      <c r="AK917">
        <v>66</v>
      </c>
      <c r="AL917">
        <v>27</v>
      </c>
      <c r="AM917">
        <v>27</v>
      </c>
      <c r="AN917">
        <v>108</v>
      </c>
      <c r="AO917">
        <v>108</v>
      </c>
      <c r="AP917">
        <v>675</v>
      </c>
      <c r="AQ917">
        <v>709</v>
      </c>
      <c r="AR917">
        <v>189</v>
      </c>
      <c r="AS917">
        <v>222</v>
      </c>
      <c r="AT917">
        <v>459</v>
      </c>
      <c r="AU917">
        <v>506</v>
      </c>
      <c r="AW917" s="10">
        <f t="shared" si="84"/>
        <v>0.71604938271604934</v>
      </c>
      <c r="AX917" s="10">
        <f t="shared" si="85"/>
        <v>0.85185185185185186</v>
      </c>
      <c r="AY917" s="10">
        <f t="shared" si="86"/>
        <v>0.34567901234567905</v>
      </c>
      <c r="AZ917" s="10">
        <f t="shared" si="87"/>
        <v>2.4814814814814814</v>
      </c>
      <c r="BA917" s="10">
        <f t="shared" si="88"/>
        <v>17.74074074074074</v>
      </c>
      <c r="BB917" s="10">
        <f t="shared" si="89"/>
        <v>7.1492537313432836</v>
      </c>
    </row>
    <row r="918" spans="1:54" x14ac:dyDescent="0.35">
      <c r="A918" t="s">
        <v>53</v>
      </c>
      <c r="B918">
        <v>5242353</v>
      </c>
      <c r="C918">
        <v>5244790</v>
      </c>
      <c r="D918">
        <v>2438</v>
      </c>
      <c r="E918">
        <v>5243068</v>
      </c>
      <c r="F918">
        <v>159.5</v>
      </c>
      <c r="G918">
        <v>19.559999999999999</v>
      </c>
      <c r="H918">
        <v>7.0000000000000007E-2</v>
      </c>
      <c r="I918">
        <v>5243046</v>
      </c>
      <c r="J918">
        <v>77.16</v>
      </c>
      <c r="K918">
        <v>5243071</v>
      </c>
      <c r="L918">
        <v>82.91</v>
      </c>
      <c r="M918">
        <v>5243085</v>
      </c>
      <c r="N918">
        <v>107.14</v>
      </c>
      <c r="O918">
        <v>5243571</v>
      </c>
      <c r="P918">
        <v>5243068</v>
      </c>
      <c r="Q918">
        <v>503</v>
      </c>
      <c r="R918">
        <v>81</v>
      </c>
      <c r="S918">
        <v>54</v>
      </c>
      <c r="T918">
        <v>27</v>
      </c>
      <c r="U918">
        <v>27</v>
      </c>
      <c r="V918">
        <v>27</v>
      </c>
      <c r="W918">
        <v>81</v>
      </c>
      <c r="X918">
        <v>54</v>
      </c>
      <c r="Y918">
        <v>54</v>
      </c>
      <c r="Z918">
        <v>27</v>
      </c>
      <c r="AA918">
        <v>0</v>
      </c>
      <c r="AB918">
        <v>0</v>
      </c>
      <c r="AC918">
        <v>81</v>
      </c>
      <c r="AD918">
        <v>54</v>
      </c>
      <c r="AE918">
        <v>0</v>
      </c>
      <c r="AF918">
        <v>27</v>
      </c>
      <c r="AG918">
        <v>0</v>
      </c>
      <c r="AH918">
        <v>27</v>
      </c>
      <c r="AI918">
        <v>27</v>
      </c>
      <c r="AJ918">
        <v>9</v>
      </c>
      <c r="AK918">
        <v>27</v>
      </c>
      <c r="AL918">
        <v>0</v>
      </c>
      <c r="AM918">
        <v>81</v>
      </c>
      <c r="AN918">
        <v>38</v>
      </c>
      <c r="AO918">
        <v>27</v>
      </c>
      <c r="AP918">
        <v>27</v>
      </c>
      <c r="AQ918">
        <v>405</v>
      </c>
      <c r="AR918">
        <v>0</v>
      </c>
      <c r="AS918">
        <v>405</v>
      </c>
      <c r="AT918">
        <v>140</v>
      </c>
      <c r="AU918">
        <v>270</v>
      </c>
      <c r="AW918" s="10">
        <f t="shared" si="84"/>
        <v>2</v>
      </c>
      <c r="AX918" s="10">
        <f t="shared" si="85"/>
        <v>1.6666666666666667</v>
      </c>
      <c r="AY918" s="10">
        <f t="shared" si="86"/>
        <v>0.33333333333333331</v>
      </c>
      <c r="AZ918" s="10">
        <f t="shared" si="87"/>
        <v>1.6666666666666667</v>
      </c>
      <c r="BA918" s="10">
        <f t="shared" si="88"/>
        <v>13.333333333333334</v>
      </c>
      <c r="BB918" s="10">
        <f t="shared" si="89"/>
        <v>8</v>
      </c>
    </row>
    <row r="919" spans="1:54" x14ac:dyDescent="0.35">
      <c r="A919" t="s">
        <v>3461</v>
      </c>
      <c r="B919">
        <v>32904660</v>
      </c>
      <c r="C919">
        <v>32908002</v>
      </c>
      <c r="D919">
        <v>3343</v>
      </c>
      <c r="E919">
        <v>32905320</v>
      </c>
      <c r="F919">
        <v>299.43</v>
      </c>
      <c r="G919">
        <v>11.11</v>
      </c>
      <c r="H919">
        <v>0</v>
      </c>
      <c r="I919">
        <v>32905321</v>
      </c>
      <c r="J919">
        <v>170.89</v>
      </c>
      <c r="K919">
        <v>32905320</v>
      </c>
      <c r="L919">
        <v>95.97</v>
      </c>
      <c r="M919">
        <v>32906961</v>
      </c>
      <c r="N919">
        <v>66.08</v>
      </c>
      <c r="O919">
        <v>32906331</v>
      </c>
      <c r="P919">
        <v>32905320</v>
      </c>
      <c r="Q919">
        <v>1011</v>
      </c>
      <c r="R919">
        <v>0</v>
      </c>
      <c r="S919">
        <v>0</v>
      </c>
      <c r="T919">
        <v>41</v>
      </c>
      <c r="U919">
        <v>19</v>
      </c>
      <c r="V919">
        <v>36</v>
      </c>
      <c r="W919">
        <v>27</v>
      </c>
      <c r="X919">
        <v>28</v>
      </c>
      <c r="Y919">
        <v>27</v>
      </c>
      <c r="Z919">
        <v>87</v>
      </c>
      <c r="AA919">
        <v>0</v>
      </c>
      <c r="AB919">
        <v>0</v>
      </c>
      <c r="AC919">
        <v>0</v>
      </c>
      <c r="AD919">
        <v>91</v>
      </c>
      <c r="AE919">
        <v>56</v>
      </c>
      <c r="AF919">
        <v>54</v>
      </c>
      <c r="AG919">
        <v>27</v>
      </c>
      <c r="AH919">
        <v>147</v>
      </c>
      <c r="AI919">
        <v>80</v>
      </c>
      <c r="AJ919">
        <v>39</v>
      </c>
      <c r="AK919">
        <v>0</v>
      </c>
      <c r="AL919">
        <v>27</v>
      </c>
      <c r="AM919">
        <v>81</v>
      </c>
      <c r="AN919">
        <v>51</v>
      </c>
      <c r="AO919">
        <v>27</v>
      </c>
      <c r="AP919">
        <v>60</v>
      </c>
      <c r="AQ919">
        <v>570</v>
      </c>
      <c r="AR919">
        <v>104</v>
      </c>
      <c r="AS919">
        <v>310</v>
      </c>
      <c r="AT919">
        <v>95</v>
      </c>
      <c r="AU919">
        <v>54</v>
      </c>
      <c r="AW919" s="10">
        <f t="shared" si="84"/>
        <v>0.5679012345679012</v>
      </c>
      <c r="AX919" s="10">
        <f t="shared" si="85"/>
        <v>0.33333333333333331</v>
      </c>
      <c r="AY919" s="10">
        <f t="shared" si="86"/>
        <v>2.0123456790123457</v>
      </c>
      <c r="AZ919" s="10">
        <f t="shared" si="87"/>
        <v>1.3333333333333333</v>
      </c>
      <c r="BA919" s="10">
        <f t="shared" si="88"/>
        <v>11.530864197530864</v>
      </c>
      <c r="BB919" s="10">
        <f t="shared" si="89"/>
        <v>8.6481481481481488</v>
      </c>
    </row>
    <row r="920" spans="1:54" x14ac:dyDescent="0.35">
      <c r="A920" t="s">
        <v>3459</v>
      </c>
      <c r="B920">
        <v>72113935</v>
      </c>
      <c r="C920">
        <v>72115282</v>
      </c>
      <c r="D920">
        <v>1348</v>
      </c>
      <c r="E920">
        <v>72114552</v>
      </c>
      <c r="F920">
        <v>202.2</v>
      </c>
      <c r="G920">
        <v>21</v>
      </c>
      <c r="H920">
        <v>0.04</v>
      </c>
      <c r="I920">
        <v>72114524</v>
      </c>
      <c r="J920">
        <v>123.48</v>
      </c>
      <c r="K920">
        <v>72114540</v>
      </c>
      <c r="L920">
        <v>63.65</v>
      </c>
      <c r="M920">
        <v>72114484</v>
      </c>
      <c r="N920">
        <v>84</v>
      </c>
      <c r="O920">
        <v>72114608</v>
      </c>
      <c r="P920">
        <v>72114552</v>
      </c>
      <c r="Q920">
        <v>56</v>
      </c>
      <c r="R920">
        <v>54</v>
      </c>
      <c r="S920">
        <v>54</v>
      </c>
      <c r="T920">
        <v>67</v>
      </c>
      <c r="U920">
        <v>81</v>
      </c>
      <c r="V920">
        <v>47</v>
      </c>
      <c r="W920">
        <v>81</v>
      </c>
      <c r="X920">
        <v>0</v>
      </c>
      <c r="Y920">
        <v>0</v>
      </c>
      <c r="Z920">
        <v>0</v>
      </c>
      <c r="AA920">
        <v>0</v>
      </c>
      <c r="AB920">
        <v>0</v>
      </c>
      <c r="AC920">
        <v>0</v>
      </c>
      <c r="AD920">
        <v>0</v>
      </c>
      <c r="AE920">
        <v>1</v>
      </c>
      <c r="AF920">
        <v>27</v>
      </c>
      <c r="AG920">
        <v>27</v>
      </c>
      <c r="AH920">
        <v>189</v>
      </c>
      <c r="AI920">
        <v>145</v>
      </c>
      <c r="AJ920">
        <v>27</v>
      </c>
      <c r="AK920">
        <v>27</v>
      </c>
      <c r="AL920">
        <v>54</v>
      </c>
      <c r="AM920">
        <v>54</v>
      </c>
      <c r="AN920">
        <v>18</v>
      </c>
      <c r="AO920">
        <v>27</v>
      </c>
      <c r="AP920">
        <v>422</v>
      </c>
      <c r="AQ920">
        <v>416</v>
      </c>
      <c r="AR920">
        <v>233</v>
      </c>
      <c r="AS920">
        <v>220</v>
      </c>
      <c r="AT920">
        <v>230</v>
      </c>
      <c r="AU920">
        <v>297</v>
      </c>
      <c r="AW920" s="10">
        <f t="shared" si="84"/>
        <v>2.6666666666666665</v>
      </c>
      <c r="AX920" s="10">
        <f t="shared" si="85"/>
        <v>0</v>
      </c>
      <c r="AY920" s="10">
        <f t="shared" si="86"/>
        <v>2.1358024691358022</v>
      </c>
      <c r="AZ920" s="10">
        <f t="shared" si="87"/>
        <v>1.3333333333333333</v>
      </c>
      <c r="BA920" s="10">
        <f t="shared" si="88"/>
        <v>11.518518518518519</v>
      </c>
      <c r="BB920" s="10">
        <f t="shared" si="89"/>
        <v>8.6388888888888893</v>
      </c>
    </row>
    <row r="921" spans="1:54" x14ac:dyDescent="0.35">
      <c r="A921" t="s">
        <v>62</v>
      </c>
      <c r="B921">
        <v>39922435</v>
      </c>
      <c r="C921">
        <v>39924086</v>
      </c>
      <c r="D921">
        <v>1652</v>
      </c>
      <c r="E921">
        <v>39922905</v>
      </c>
      <c r="F921">
        <v>485.73</v>
      </c>
      <c r="G921">
        <v>42.44</v>
      </c>
      <c r="H921">
        <v>0</v>
      </c>
      <c r="I921">
        <v>39922910</v>
      </c>
      <c r="J921">
        <v>193.27</v>
      </c>
      <c r="K921">
        <v>39922901</v>
      </c>
      <c r="L921">
        <v>126.81</v>
      </c>
      <c r="M921">
        <v>39922906</v>
      </c>
      <c r="N921">
        <v>317.54000000000002</v>
      </c>
      <c r="O921">
        <v>39923260</v>
      </c>
      <c r="P921">
        <v>39922905</v>
      </c>
      <c r="Q921">
        <v>355</v>
      </c>
      <c r="R921">
        <v>0</v>
      </c>
      <c r="S921">
        <v>76</v>
      </c>
      <c r="T921">
        <v>0</v>
      </c>
      <c r="U921">
        <v>77</v>
      </c>
      <c r="V921">
        <v>35</v>
      </c>
      <c r="W921">
        <v>27</v>
      </c>
      <c r="X921">
        <v>25</v>
      </c>
      <c r="Y921">
        <v>27</v>
      </c>
      <c r="Z921">
        <v>0</v>
      </c>
      <c r="AA921">
        <v>0</v>
      </c>
      <c r="AB921">
        <v>0</v>
      </c>
      <c r="AC921">
        <v>0</v>
      </c>
      <c r="AD921">
        <v>27</v>
      </c>
      <c r="AE921">
        <v>0</v>
      </c>
      <c r="AF921">
        <v>48</v>
      </c>
      <c r="AG921">
        <v>81</v>
      </c>
      <c r="AH921">
        <v>29</v>
      </c>
      <c r="AI921">
        <v>135</v>
      </c>
      <c r="AJ921">
        <v>28</v>
      </c>
      <c r="AK921">
        <v>0</v>
      </c>
      <c r="AL921">
        <v>0</v>
      </c>
      <c r="AM921">
        <v>0</v>
      </c>
      <c r="AN921">
        <v>27</v>
      </c>
      <c r="AO921">
        <v>162</v>
      </c>
      <c r="AP921">
        <v>128</v>
      </c>
      <c r="AQ921">
        <v>432</v>
      </c>
      <c r="AR921">
        <v>193</v>
      </c>
      <c r="AS921">
        <v>288</v>
      </c>
      <c r="AT921">
        <v>274</v>
      </c>
      <c r="AU921">
        <v>502</v>
      </c>
      <c r="AW921" s="10">
        <f t="shared" si="84"/>
        <v>2.2222222222222223</v>
      </c>
      <c r="AX921" s="10">
        <f t="shared" si="85"/>
        <v>0.33333333333333331</v>
      </c>
      <c r="AY921" s="10">
        <f t="shared" si="86"/>
        <v>2.6666666666666665</v>
      </c>
      <c r="AZ921" s="10">
        <f t="shared" si="87"/>
        <v>2</v>
      </c>
      <c r="BA921" s="10">
        <f t="shared" si="88"/>
        <v>15.086419753086419</v>
      </c>
      <c r="BB921" s="10">
        <f t="shared" si="89"/>
        <v>7.5432098765432096</v>
      </c>
    </row>
    <row r="922" spans="1:54" x14ac:dyDescent="0.35">
      <c r="A922" t="s">
        <v>57</v>
      </c>
      <c r="B922">
        <v>131135525</v>
      </c>
      <c r="C922">
        <v>131137195</v>
      </c>
      <c r="D922">
        <v>1671</v>
      </c>
      <c r="E922">
        <v>131136104</v>
      </c>
      <c r="F922">
        <v>255.57</v>
      </c>
      <c r="G922">
        <v>16.13</v>
      </c>
      <c r="H922">
        <v>0.06</v>
      </c>
      <c r="I922">
        <v>131136105</v>
      </c>
      <c r="J922">
        <v>167.32</v>
      </c>
      <c r="K922">
        <v>131136087</v>
      </c>
      <c r="L922">
        <v>84.18</v>
      </c>
      <c r="M922">
        <v>131136118</v>
      </c>
      <c r="N922">
        <v>99.65</v>
      </c>
      <c r="O922">
        <v>131136360</v>
      </c>
      <c r="P922">
        <v>131136104</v>
      </c>
      <c r="Q922">
        <v>256</v>
      </c>
      <c r="R922">
        <v>0</v>
      </c>
      <c r="S922">
        <v>54</v>
      </c>
      <c r="T922">
        <v>27</v>
      </c>
      <c r="U922">
        <v>27</v>
      </c>
      <c r="V922">
        <v>81</v>
      </c>
      <c r="W922">
        <v>108</v>
      </c>
      <c r="X922">
        <v>0</v>
      </c>
      <c r="Y922">
        <v>108</v>
      </c>
      <c r="Z922">
        <v>67</v>
      </c>
      <c r="AA922">
        <v>27</v>
      </c>
      <c r="AB922">
        <v>0</v>
      </c>
      <c r="AC922">
        <v>27</v>
      </c>
      <c r="AD922">
        <v>81</v>
      </c>
      <c r="AE922">
        <v>27</v>
      </c>
      <c r="AF922">
        <v>27</v>
      </c>
      <c r="AG922">
        <v>81</v>
      </c>
      <c r="AH922">
        <v>180</v>
      </c>
      <c r="AI922">
        <v>117</v>
      </c>
      <c r="AJ922">
        <v>27</v>
      </c>
      <c r="AK922">
        <v>54</v>
      </c>
      <c r="AL922">
        <v>33</v>
      </c>
      <c r="AM922">
        <v>54</v>
      </c>
      <c r="AN922">
        <v>162</v>
      </c>
      <c r="AO922">
        <v>107</v>
      </c>
      <c r="AP922">
        <v>297</v>
      </c>
      <c r="AQ922">
        <v>534</v>
      </c>
      <c r="AR922">
        <v>164</v>
      </c>
      <c r="AS922">
        <v>459</v>
      </c>
      <c r="AT922">
        <v>60</v>
      </c>
      <c r="AU922">
        <v>513</v>
      </c>
      <c r="AW922" s="10">
        <f t="shared" si="84"/>
        <v>2.3333333333333335</v>
      </c>
      <c r="AX922" s="10">
        <f t="shared" si="85"/>
        <v>2</v>
      </c>
      <c r="AY922" s="10">
        <f t="shared" si="86"/>
        <v>2.7777777777777777</v>
      </c>
      <c r="AZ922" s="10">
        <f t="shared" si="87"/>
        <v>2.6543209876543212</v>
      </c>
      <c r="BA922" s="10">
        <f t="shared" si="88"/>
        <v>18.592592592592592</v>
      </c>
      <c r="BB922" s="10">
        <f t="shared" si="89"/>
        <v>7.0046511627906964</v>
      </c>
    </row>
    <row r="923" spans="1:54" x14ac:dyDescent="0.35">
      <c r="A923" t="s">
        <v>62</v>
      </c>
      <c r="B923">
        <v>38056870</v>
      </c>
      <c r="C923">
        <v>38057563</v>
      </c>
      <c r="D923">
        <v>694</v>
      </c>
      <c r="E923">
        <v>38057343</v>
      </c>
      <c r="F923">
        <v>381.57</v>
      </c>
      <c r="G923">
        <v>54.19</v>
      </c>
      <c r="H923">
        <v>0</v>
      </c>
      <c r="I923">
        <v>38057357</v>
      </c>
      <c r="J923">
        <v>347.59</v>
      </c>
      <c r="K923">
        <v>38057215</v>
      </c>
      <c r="L923">
        <v>106.6</v>
      </c>
      <c r="M923">
        <v>38057326</v>
      </c>
      <c r="N923">
        <v>190.65</v>
      </c>
      <c r="O923">
        <v>38057216</v>
      </c>
      <c r="P923">
        <v>38057343</v>
      </c>
      <c r="Q923">
        <v>127</v>
      </c>
      <c r="R923">
        <v>108</v>
      </c>
      <c r="S923">
        <v>31</v>
      </c>
      <c r="T923">
        <v>27</v>
      </c>
      <c r="U923">
        <v>27</v>
      </c>
      <c r="V923">
        <v>0</v>
      </c>
      <c r="W923">
        <v>0</v>
      </c>
      <c r="X923">
        <v>0</v>
      </c>
      <c r="Y923">
        <v>0</v>
      </c>
      <c r="Z923">
        <v>48</v>
      </c>
      <c r="AA923">
        <v>54</v>
      </c>
      <c r="AB923">
        <v>0</v>
      </c>
      <c r="AC923">
        <v>0</v>
      </c>
      <c r="AD923">
        <v>27</v>
      </c>
      <c r="AE923">
        <v>27</v>
      </c>
      <c r="AF923">
        <v>54</v>
      </c>
      <c r="AG923">
        <v>45</v>
      </c>
      <c r="AH923">
        <v>0</v>
      </c>
      <c r="AI923">
        <v>0</v>
      </c>
      <c r="AJ923">
        <v>71</v>
      </c>
      <c r="AK923">
        <v>95</v>
      </c>
      <c r="AL923">
        <v>27</v>
      </c>
      <c r="AM923">
        <v>27</v>
      </c>
      <c r="AN923">
        <v>64</v>
      </c>
      <c r="AO923">
        <v>54</v>
      </c>
      <c r="AP923">
        <v>710</v>
      </c>
      <c r="AQ923">
        <v>756</v>
      </c>
      <c r="AR923">
        <v>223</v>
      </c>
      <c r="AS923">
        <v>243</v>
      </c>
      <c r="AT923">
        <v>319</v>
      </c>
      <c r="AU923">
        <v>297</v>
      </c>
      <c r="AW923" s="10">
        <f t="shared" si="84"/>
        <v>0.71604938271604934</v>
      </c>
      <c r="AX923" s="10">
        <f t="shared" si="85"/>
        <v>0.66666666666666663</v>
      </c>
      <c r="AY923" s="10">
        <f t="shared" si="86"/>
        <v>0.88888888888888884</v>
      </c>
      <c r="AZ923" s="10">
        <f t="shared" si="87"/>
        <v>2.1728395061728394</v>
      </c>
      <c r="BA923" s="10">
        <f t="shared" si="88"/>
        <v>16</v>
      </c>
      <c r="BB923" s="10">
        <f t="shared" si="89"/>
        <v>7.3636363636363642</v>
      </c>
    </row>
    <row r="924" spans="1:54" x14ac:dyDescent="0.35">
      <c r="A924" t="s">
        <v>64</v>
      </c>
      <c r="B924">
        <v>49082563</v>
      </c>
      <c r="C924">
        <v>49084171</v>
      </c>
      <c r="D924">
        <v>1609</v>
      </c>
      <c r="E924">
        <v>49083449</v>
      </c>
      <c r="F924">
        <v>665.64</v>
      </c>
      <c r="G924">
        <v>22.72</v>
      </c>
      <c r="H924">
        <v>0</v>
      </c>
      <c r="I924">
        <v>49083460</v>
      </c>
      <c r="J924">
        <v>382.34</v>
      </c>
      <c r="K924">
        <v>49083271</v>
      </c>
      <c r="L924">
        <v>128.11000000000001</v>
      </c>
      <c r="M924">
        <v>49083282</v>
      </c>
      <c r="N924">
        <v>392.19</v>
      </c>
      <c r="O924">
        <v>49083367</v>
      </c>
      <c r="P924">
        <v>49083449</v>
      </c>
      <c r="Q924">
        <v>82</v>
      </c>
      <c r="R924">
        <v>0</v>
      </c>
      <c r="S924">
        <v>0</v>
      </c>
      <c r="T924">
        <v>27</v>
      </c>
      <c r="U924">
        <v>27</v>
      </c>
      <c r="V924">
        <v>54</v>
      </c>
      <c r="W924">
        <v>27</v>
      </c>
      <c r="X924">
        <v>0</v>
      </c>
      <c r="Y924">
        <v>0</v>
      </c>
      <c r="Z924">
        <v>27</v>
      </c>
      <c r="AA924">
        <v>0</v>
      </c>
      <c r="AB924">
        <v>0</v>
      </c>
      <c r="AC924">
        <v>0</v>
      </c>
      <c r="AD924">
        <v>54</v>
      </c>
      <c r="AE924">
        <v>81</v>
      </c>
      <c r="AF924">
        <v>54</v>
      </c>
      <c r="AG924">
        <v>54</v>
      </c>
      <c r="AH924">
        <v>81</v>
      </c>
      <c r="AI924">
        <v>108</v>
      </c>
      <c r="AJ924">
        <v>81</v>
      </c>
      <c r="AK924">
        <v>81</v>
      </c>
      <c r="AL924">
        <v>0</v>
      </c>
      <c r="AM924">
        <v>27</v>
      </c>
      <c r="AN924">
        <v>189</v>
      </c>
      <c r="AO924">
        <v>204</v>
      </c>
      <c r="AP924">
        <v>1137</v>
      </c>
      <c r="AQ924">
        <v>946</v>
      </c>
      <c r="AR924">
        <v>366</v>
      </c>
      <c r="AS924">
        <v>310</v>
      </c>
      <c r="AT924">
        <v>730</v>
      </c>
      <c r="AU924">
        <v>762</v>
      </c>
      <c r="AW924" s="10">
        <f t="shared" si="84"/>
        <v>0.66666666666666663</v>
      </c>
      <c r="AX924" s="10">
        <f t="shared" si="85"/>
        <v>0</v>
      </c>
      <c r="AY924" s="10">
        <f t="shared" si="86"/>
        <v>3</v>
      </c>
      <c r="AZ924" s="10">
        <f t="shared" si="87"/>
        <v>3.8518518518518516</v>
      </c>
      <c r="BA924" s="10">
        <f t="shared" si="88"/>
        <v>24.913580246913579</v>
      </c>
      <c r="BB924" s="10">
        <f t="shared" si="89"/>
        <v>6.4679487179487181</v>
      </c>
    </row>
    <row r="925" spans="1:54" x14ac:dyDescent="0.35">
      <c r="A925" t="s">
        <v>53</v>
      </c>
      <c r="B925">
        <v>50933713</v>
      </c>
      <c r="C925">
        <v>50935850</v>
      </c>
      <c r="D925">
        <v>2138</v>
      </c>
      <c r="E925">
        <v>50934432</v>
      </c>
      <c r="F925">
        <v>147.96</v>
      </c>
      <c r="G925">
        <v>7.12</v>
      </c>
      <c r="H925">
        <v>0.06</v>
      </c>
      <c r="I925">
        <v>50934735</v>
      </c>
      <c r="J925">
        <v>103.23</v>
      </c>
      <c r="K925">
        <v>50935268</v>
      </c>
      <c r="L925">
        <v>65.239999999999995</v>
      </c>
      <c r="M925">
        <v>50934439</v>
      </c>
      <c r="N925">
        <v>61.83</v>
      </c>
      <c r="O925">
        <v>50934781</v>
      </c>
      <c r="P925">
        <v>50934432</v>
      </c>
      <c r="Q925">
        <v>349</v>
      </c>
      <c r="R925">
        <v>92</v>
      </c>
      <c r="S925">
        <v>0</v>
      </c>
      <c r="T925">
        <v>91</v>
      </c>
      <c r="U925">
        <v>2</v>
      </c>
      <c r="V925">
        <v>66</v>
      </c>
      <c r="W925">
        <v>0</v>
      </c>
      <c r="X925">
        <v>108</v>
      </c>
      <c r="Y925">
        <v>16</v>
      </c>
      <c r="Z925">
        <v>0</v>
      </c>
      <c r="AA925">
        <v>0</v>
      </c>
      <c r="AB925">
        <v>0</v>
      </c>
      <c r="AC925">
        <v>0</v>
      </c>
      <c r="AD925">
        <v>35</v>
      </c>
      <c r="AE925">
        <v>122</v>
      </c>
      <c r="AF925">
        <v>27</v>
      </c>
      <c r="AG925">
        <v>27</v>
      </c>
      <c r="AH925">
        <v>166</v>
      </c>
      <c r="AI925">
        <v>54</v>
      </c>
      <c r="AJ925">
        <v>162</v>
      </c>
      <c r="AK925">
        <v>0</v>
      </c>
      <c r="AL925">
        <v>162</v>
      </c>
      <c r="AM925">
        <v>27</v>
      </c>
      <c r="AN925">
        <v>80</v>
      </c>
      <c r="AO925">
        <v>20</v>
      </c>
      <c r="AP925">
        <v>324</v>
      </c>
      <c r="AQ925">
        <v>251</v>
      </c>
      <c r="AR925">
        <v>27</v>
      </c>
      <c r="AS925">
        <v>270</v>
      </c>
      <c r="AT925">
        <v>75</v>
      </c>
      <c r="AU925">
        <v>81</v>
      </c>
      <c r="AW925" s="10">
        <f t="shared" si="84"/>
        <v>2.4691358024691357E-2</v>
      </c>
      <c r="AX925" s="10">
        <f t="shared" si="85"/>
        <v>0.19753086419753085</v>
      </c>
      <c r="AY925" s="10">
        <f t="shared" si="86"/>
        <v>2.5061728395061729</v>
      </c>
      <c r="AZ925" s="10">
        <f t="shared" si="87"/>
        <v>0.58024691358024694</v>
      </c>
      <c r="BA925" s="10">
        <f t="shared" si="88"/>
        <v>7.432098765432098</v>
      </c>
      <c r="BB925" s="10">
        <f t="shared" si="89"/>
        <v>12.80851063829787</v>
      </c>
    </row>
    <row r="926" spans="1:54" x14ac:dyDescent="0.35">
      <c r="A926" t="s">
        <v>57</v>
      </c>
      <c r="B926">
        <v>99151207</v>
      </c>
      <c r="C926">
        <v>99152442</v>
      </c>
      <c r="D926">
        <v>1236</v>
      </c>
      <c r="E926">
        <v>99151708</v>
      </c>
      <c r="F926">
        <v>235.61</v>
      </c>
      <c r="G926">
        <v>40.06</v>
      </c>
      <c r="H926">
        <v>0.05</v>
      </c>
      <c r="I926">
        <v>99151707</v>
      </c>
      <c r="J926">
        <v>106.21</v>
      </c>
      <c r="K926">
        <v>99151704</v>
      </c>
      <c r="L926">
        <v>307.27999999999997</v>
      </c>
      <c r="M926">
        <v>99151711</v>
      </c>
      <c r="N926">
        <v>149.26</v>
      </c>
      <c r="O926">
        <v>99151824</v>
      </c>
      <c r="P926">
        <v>99151708</v>
      </c>
      <c r="Q926">
        <v>116</v>
      </c>
      <c r="R926">
        <v>0</v>
      </c>
      <c r="S926">
        <v>0</v>
      </c>
      <c r="T926">
        <v>27</v>
      </c>
      <c r="U926">
        <v>90</v>
      </c>
      <c r="V926">
        <v>15</v>
      </c>
      <c r="W926">
        <v>54</v>
      </c>
      <c r="X926">
        <v>27</v>
      </c>
      <c r="Y926">
        <v>54</v>
      </c>
      <c r="Z926">
        <v>0</v>
      </c>
      <c r="AA926">
        <v>0</v>
      </c>
      <c r="AB926">
        <v>0</v>
      </c>
      <c r="AC926">
        <v>0</v>
      </c>
      <c r="AD926">
        <v>0</v>
      </c>
      <c r="AE926">
        <v>39</v>
      </c>
      <c r="AF926">
        <v>59</v>
      </c>
      <c r="AG926">
        <v>81</v>
      </c>
      <c r="AH926">
        <v>54</v>
      </c>
      <c r="AI926">
        <v>0</v>
      </c>
      <c r="AJ926">
        <v>54</v>
      </c>
      <c r="AK926">
        <v>54</v>
      </c>
      <c r="AL926">
        <v>54</v>
      </c>
      <c r="AM926">
        <v>54</v>
      </c>
      <c r="AN926">
        <v>54</v>
      </c>
      <c r="AO926">
        <v>145</v>
      </c>
      <c r="AP926">
        <v>454</v>
      </c>
      <c r="AQ926">
        <v>513</v>
      </c>
      <c r="AR926">
        <v>516</v>
      </c>
      <c r="AS926">
        <v>675</v>
      </c>
      <c r="AT926">
        <v>433</v>
      </c>
      <c r="AU926">
        <v>513</v>
      </c>
      <c r="AW926" s="10">
        <f t="shared" si="84"/>
        <v>1.7777777777777777</v>
      </c>
      <c r="AX926" s="10">
        <f t="shared" si="85"/>
        <v>0.66666666666666663</v>
      </c>
      <c r="AY926" s="10">
        <f t="shared" si="86"/>
        <v>1.4814814814814814</v>
      </c>
      <c r="AZ926" s="10">
        <f t="shared" si="87"/>
        <v>3.1234567901234565</v>
      </c>
      <c r="BA926" s="10">
        <f t="shared" si="88"/>
        <v>21</v>
      </c>
      <c r="BB926" s="10">
        <f t="shared" si="89"/>
        <v>6.7233201581027675</v>
      </c>
    </row>
    <row r="927" spans="1:54" x14ac:dyDescent="0.35">
      <c r="A927" t="s">
        <v>59</v>
      </c>
      <c r="B927">
        <v>141467781</v>
      </c>
      <c r="C927">
        <v>141469564</v>
      </c>
      <c r="D927">
        <v>1784</v>
      </c>
      <c r="E927">
        <v>141468777</v>
      </c>
      <c r="F927">
        <v>468.58</v>
      </c>
      <c r="G927">
        <v>23.98</v>
      </c>
      <c r="H927">
        <v>0</v>
      </c>
      <c r="I927">
        <v>141468759</v>
      </c>
      <c r="J927">
        <v>245.96</v>
      </c>
      <c r="K927">
        <v>141468791</v>
      </c>
      <c r="L927">
        <v>126.8</v>
      </c>
      <c r="M927">
        <v>141468762</v>
      </c>
      <c r="N927">
        <v>205.83</v>
      </c>
      <c r="O927">
        <v>141468672</v>
      </c>
      <c r="P927">
        <v>141468777</v>
      </c>
      <c r="Q927">
        <v>105</v>
      </c>
      <c r="R927">
        <v>0</v>
      </c>
      <c r="S927">
        <v>0</v>
      </c>
      <c r="T927">
        <v>0</v>
      </c>
      <c r="U927">
        <v>0</v>
      </c>
      <c r="V927">
        <v>54</v>
      </c>
      <c r="W927">
        <v>50</v>
      </c>
      <c r="X927">
        <v>0</v>
      </c>
      <c r="Y927">
        <v>27</v>
      </c>
      <c r="Z927">
        <v>0</v>
      </c>
      <c r="AA927">
        <v>0</v>
      </c>
      <c r="AB927">
        <v>8</v>
      </c>
      <c r="AC927">
        <v>27</v>
      </c>
      <c r="AD927">
        <v>69</v>
      </c>
      <c r="AE927">
        <v>54</v>
      </c>
      <c r="AF927">
        <v>54</v>
      </c>
      <c r="AG927">
        <v>81</v>
      </c>
      <c r="AH927">
        <v>64</v>
      </c>
      <c r="AI927">
        <v>54</v>
      </c>
      <c r="AJ927">
        <v>54</v>
      </c>
      <c r="AK927">
        <v>27</v>
      </c>
      <c r="AL927">
        <v>0</v>
      </c>
      <c r="AM927">
        <v>0</v>
      </c>
      <c r="AN927">
        <v>150</v>
      </c>
      <c r="AO927">
        <v>147</v>
      </c>
      <c r="AP927">
        <v>458</v>
      </c>
      <c r="AQ927">
        <v>462</v>
      </c>
      <c r="AR927">
        <v>371</v>
      </c>
      <c r="AS927">
        <v>369</v>
      </c>
      <c r="AT927">
        <v>333</v>
      </c>
      <c r="AU927">
        <v>445</v>
      </c>
      <c r="AW927" s="10">
        <f t="shared" si="84"/>
        <v>0.61728395061728403</v>
      </c>
      <c r="AX927" s="10">
        <f t="shared" si="85"/>
        <v>0.66666666666666663</v>
      </c>
      <c r="AY927" s="10">
        <f t="shared" si="86"/>
        <v>2.3333333333333335</v>
      </c>
      <c r="AZ927" s="10">
        <f t="shared" si="87"/>
        <v>2.1481481481481484</v>
      </c>
      <c r="BA927" s="10">
        <f t="shared" si="88"/>
        <v>15.753086419753085</v>
      </c>
      <c r="BB927" s="10">
        <f t="shared" si="89"/>
        <v>7.3333333333333321</v>
      </c>
    </row>
    <row r="928" spans="1:54" x14ac:dyDescent="0.35">
      <c r="A928" t="s">
        <v>53</v>
      </c>
      <c r="B928">
        <v>40884216</v>
      </c>
      <c r="C928">
        <v>40886069</v>
      </c>
      <c r="D928">
        <v>1854</v>
      </c>
      <c r="E928">
        <v>40885089</v>
      </c>
      <c r="F928">
        <v>404.88</v>
      </c>
      <c r="G928">
        <v>26.6</v>
      </c>
      <c r="H928">
        <v>0</v>
      </c>
      <c r="I928">
        <v>40885083</v>
      </c>
      <c r="J928">
        <v>189.74</v>
      </c>
      <c r="K928">
        <v>40885095</v>
      </c>
      <c r="L928">
        <v>136.11000000000001</v>
      </c>
      <c r="M928">
        <v>40885112</v>
      </c>
      <c r="N928">
        <v>244.19</v>
      </c>
      <c r="O928">
        <v>40885142</v>
      </c>
      <c r="P928">
        <v>40885089</v>
      </c>
      <c r="Q928">
        <v>53</v>
      </c>
      <c r="R928">
        <v>27</v>
      </c>
      <c r="S928">
        <v>27</v>
      </c>
      <c r="T928">
        <v>0</v>
      </c>
      <c r="U928">
        <v>0</v>
      </c>
      <c r="V928">
        <v>81</v>
      </c>
      <c r="W928">
        <v>58</v>
      </c>
      <c r="X928">
        <v>27</v>
      </c>
      <c r="Y928">
        <v>33</v>
      </c>
      <c r="Z928">
        <v>54</v>
      </c>
      <c r="AA928">
        <v>24</v>
      </c>
      <c r="AB928">
        <v>0</v>
      </c>
      <c r="AC928">
        <v>0</v>
      </c>
      <c r="AD928">
        <v>54</v>
      </c>
      <c r="AE928">
        <v>54</v>
      </c>
      <c r="AF928">
        <v>27</v>
      </c>
      <c r="AG928">
        <v>27</v>
      </c>
      <c r="AH928">
        <v>81</v>
      </c>
      <c r="AI928">
        <v>81</v>
      </c>
      <c r="AJ928">
        <v>31</v>
      </c>
      <c r="AK928">
        <v>54</v>
      </c>
      <c r="AL928">
        <v>71</v>
      </c>
      <c r="AM928">
        <v>54</v>
      </c>
      <c r="AN928">
        <v>234</v>
      </c>
      <c r="AO928">
        <v>273</v>
      </c>
      <c r="AP928">
        <v>756</v>
      </c>
      <c r="AQ928">
        <v>831</v>
      </c>
      <c r="AR928">
        <v>702</v>
      </c>
      <c r="AS928">
        <v>702</v>
      </c>
      <c r="AT928">
        <v>648</v>
      </c>
      <c r="AU928">
        <v>840</v>
      </c>
      <c r="AW928" s="10">
        <f t="shared" si="84"/>
        <v>1.0493827160493827</v>
      </c>
      <c r="AX928" s="10">
        <f t="shared" si="85"/>
        <v>0.70370370370370372</v>
      </c>
      <c r="AY928" s="10">
        <f t="shared" si="86"/>
        <v>2</v>
      </c>
      <c r="AZ928" s="10">
        <f t="shared" si="87"/>
        <v>4.7037037037037033</v>
      </c>
      <c r="BA928" s="10">
        <f t="shared" si="88"/>
        <v>29.296296296296298</v>
      </c>
      <c r="BB928" s="10">
        <f t="shared" si="89"/>
        <v>6.2283464566929139</v>
      </c>
    </row>
    <row r="929" spans="1:54" x14ac:dyDescent="0.35">
      <c r="A929" t="s">
        <v>50</v>
      </c>
      <c r="B929">
        <v>9067593</v>
      </c>
      <c r="C929">
        <v>9070692</v>
      </c>
      <c r="D929">
        <v>3100</v>
      </c>
      <c r="E929">
        <v>9068814</v>
      </c>
      <c r="F929">
        <v>533.5</v>
      </c>
      <c r="G929">
        <v>19.91</v>
      </c>
      <c r="H929">
        <v>0</v>
      </c>
      <c r="I929">
        <v>9068814</v>
      </c>
      <c r="J929">
        <v>384.49</v>
      </c>
      <c r="K929">
        <v>9068875</v>
      </c>
      <c r="L929">
        <v>126.6</v>
      </c>
      <c r="M929">
        <v>9068812</v>
      </c>
      <c r="N929">
        <v>170.91</v>
      </c>
      <c r="O929">
        <v>9069142</v>
      </c>
      <c r="P929">
        <v>9068814</v>
      </c>
      <c r="Q929">
        <v>328</v>
      </c>
      <c r="R929">
        <v>81</v>
      </c>
      <c r="S929">
        <v>108</v>
      </c>
      <c r="T929">
        <v>57</v>
      </c>
      <c r="U929">
        <v>0</v>
      </c>
      <c r="V929">
        <v>22</v>
      </c>
      <c r="W929">
        <v>54</v>
      </c>
      <c r="X929">
        <v>108</v>
      </c>
      <c r="Y929">
        <v>18</v>
      </c>
      <c r="Z929">
        <v>0</v>
      </c>
      <c r="AA929">
        <v>27</v>
      </c>
      <c r="AB929">
        <v>0</v>
      </c>
      <c r="AC929">
        <v>27</v>
      </c>
      <c r="AD929">
        <v>54</v>
      </c>
      <c r="AE929">
        <v>67</v>
      </c>
      <c r="AF929">
        <v>54</v>
      </c>
      <c r="AG929">
        <v>54</v>
      </c>
      <c r="AH929">
        <v>235</v>
      </c>
      <c r="AI929">
        <v>81</v>
      </c>
      <c r="AJ929">
        <v>0</v>
      </c>
      <c r="AK929">
        <v>81</v>
      </c>
      <c r="AL929">
        <v>63</v>
      </c>
      <c r="AM929">
        <v>81</v>
      </c>
      <c r="AN929">
        <v>27</v>
      </c>
      <c r="AO929">
        <v>27</v>
      </c>
      <c r="AP929">
        <v>108</v>
      </c>
      <c r="AQ929">
        <v>649</v>
      </c>
      <c r="AR929">
        <v>189</v>
      </c>
      <c r="AS929">
        <v>405</v>
      </c>
      <c r="AT929">
        <v>135</v>
      </c>
      <c r="AU929">
        <v>297</v>
      </c>
      <c r="AW929" s="10">
        <f t="shared" si="84"/>
        <v>2</v>
      </c>
      <c r="AX929" s="10">
        <f t="shared" si="85"/>
        <v>0.88888888888888884</v>
      </c>
      <c r="AY929" s="10">
        <f t="shared" si="86"/>
        <v>2.4938271604938271</v>
      </c>
      <c r="AZ929" s="10">
        <f t="shared" si="87"/>
        <v>2.3333333333333335</v>
      </c>
      <c r="BA929" s="10">
        <f t="shared" si="88"/>
        <v>16.679012345679013</v>
      </c>
      <c r="BB929" s="10">
        <f t="shared" si="89"/>
        <v>7.1481481481481479</v>
      </c>
    </row>
    <row r="930" spans="1:54" x14ac:dyDescent="0.35">
      <c r="A930" t="s">
        <v>62</v>
      </c>
      <c r="B930">
        <v>38357307</v>
      </c>
      <c r="C930">
        <v>38357928</v>
      </c>
      <c r="D930">
        <v>622</v>
      </c>
      <c r="E930">
        <v>38357504</v>
      </c>
      <c r="F930">
        <v>147.77000000000001</v>
      </c>
      <c r="G930">
        <v>23.44</v>
      </c>
      <c r="H930">
        <v>0.06</v>
      </c>
      <c r="I930">
        <v>38357495</v>
      </c>
      <c r="J930">
        <v>59.77</v>
      </c>
      <c r="K930">
        <v>38357497</v>
      </c>
      <c r="L930">
        <v>123.69</v>
      </c>
      <c r="M930">
        <v>38357507</v>
      </c>
      <c r="N930">
        <v>104.57</v>
      </c>
      <c r="O930">
        <v>38357617</v>
      </c>
      <c r="P930">
        <v>38357504</v>
      </c>
      <c r="Q930">
        <v>113</v>
      </c>
      <c r="R930">
        <v>0</v>
      </c>
      <c r="S930">
        <v>0</v>
      </c>
      <c r="T930">
        <v>0</v>
      </c>
      <c r="U930">
        <v>24</v>
      </c>
      <c r="V930">
        <v>0</v>
      </c>
      <c r="W930">
        <v>0</v>
      </c>
      <c r="X930">
        <v>0</v>
      </c>
      <c r="Y930">
        <v>27</v>
      </c>
      <c r="Z930">
        <v>0</v>
      </c>
      <c r="AA930">
        <v>0</v>
      </c>
      <c r="AB930">
        <v>0</v>
      </c>
      <c r="AC930">
        <v>0</v>
      </c>
      <c r="AD930">
        <v>0</v>
      </c>
      <c r="AE930">
        <v>0</v>
      </c>
      <c r="AF930">
        <v>0</v>
      </c>
      <c r="AG930">
        <v>0</v>
      </c>
      <c r="AH930">
        <v>0</v>
      </c>
      <c r="AI930">
        <v>0</v>
      </c>
      <c r="AJ930">
        <v>92</v>
      </c>
      <c r="AK930">
        <v>28</v>
      </c>
      <c r="AL930">
        <v>4</v>
      </c>
      <c r="AM930">
        <v>54</v>
      </c>
      <c r="AN930">
        <v>0</v>
      </c>
      <c r="AO930">
        <v>0</v>
      </c>
      <c r="AP930">
        <v>240</v>
      </c>
      <c r="AQ930">
        <v>216</v>
      </c>
      <c r="AR930">
        <v>209</v>
      </c>
      <c r="AS930">
        <v>297</v>
      </c>
      <c r="AT930">
        <v>174</v>
      </c>
      <c r="AU930">
        <v>270</v>
      </c>
      <c r="AW930" s="10">
        <f t="shared" si="84"/>
        <v>0.29629629629629628</v>
      </c>
      <c r="AX930" s="10">
        <f t="shared" si="85"/>
        <v>0.33333333333333331</v>
      </c>
      <c r="AY930" s="10">
        <f t="shared" si="86"/>
        <v>0</v>
      </c>
      <c r="AZ930" s="10">
        <f t="shared" si="87"/>
        <v>1.0123456790123457</v>
      </c>
      <c r="BA930" s="10">
        <f t="shared" si="88"/>
        <v>9.6666666666666661</v>
      </c>
      <c r="BB930" s="10">
        <f t="shared" si="89"/>
        <v>9.5487804878048763</v>
      </c>
    </row>
    <row r="931" spans="1:54" x14ac:dyDescent="0.35">
      <c r="A931" t="s">
        <v>55</v>
      </c>
      <c r="B931">
        <v>174623994</v>
      </c>
      <c r="C931">
        <v>174624991</v>
      </c>
      <c r="D931">
        <v>998</v>
      </c>
      <c r="E931">
        <v>174624240</v>
      </c>
      <c r="F931">
        <v>197.76</v>
      </c>
      <c r="G931">
        <v>17.46</v>
      </c>
      <c r="H931">
        <v>0.04</v>
      </c>
      <c r="I931">
        <v>174624215</v>
      </c>
      <c r="J931">
        <v>110.18</v>
      </c>
      <c r="K931">
        <v>174624248</v>
      </c>
      <c r="L931">
        <v>86.7</v>
      </c>
      <c r="M931">
        <v>174624225</v>
      </c>
      <c r="N931">
        <v>81.93</v>
      </c>
      <c r="O931">
        <v>174624492</v>
      </c>
      <c r="P931">
        <v>174624240</v>
      </c>
      <c r="Q931">
        <v>252</v>
      </c>
      <c r="R931">
        <v>135</v>
      </c>
      <c r="S931">
        <v>54</v>
      </c>
      <c r="T931">
        <v>108</v>
      </c>
      <c r="U931">
        <v>99</v>
      </c>
      <c r="V931">
        <v>134</v>
      </c>
      <c r="W931">
        <v>54</v>
      </c>
      <c r="X931">
        <v>108</v>
      </c>
      <c r="Y931">
        <v>135</v>
      </c>
      <c r="Z931">
        <v>54</v>
      </c>
      <c r="AA931">
        <v>54</v>
      </c>
      <c r="AB931">
        <v>0</v>
      </c>
      <c r="AC931">
        <v>27</v>
      </c>
      <c r="AD931">
        <v>65</v>
      </c>
      <c r="AE931">
        <v>51</v>
      </c>
      <c r="AF931">
        <v>81</v>
      </c>
      <c r="AG931">
        <v>54</v>
      </c>
      <c r="AH931">
        <v>17</v>
      </c>
      <c r="AI931">
        <v>81</v>
      </c>
      <c r="AJ931">
        <v>81</v>
      </c>
      <c r="AK931">
        <v>137</v>
      </c>
      <c r="AL931">
        <v>98</v>
      </c>
      <c r="AM931">
        <v>27</v>
      </c>
      <c r="AN931">
        <v>98</v>
      </c>
      <c r="AO931">
        <v>81</v>
      </c>
      <c r="AP931">
        <v>42</v>
      </c>
      <c r="AQ931">
        <v>702</v>
      </c>
      <c r="AR931">
        <v>108</v>
      </c>
      <c r="AS931">
        <v>513</v>
      </c>
      <c r="AT931">
        <v>77</v>
      </c>
      <c r="AU931">
        <v>432</v>
      </c>
      <c r="AW931" s="10">
        <f t="shared" si="84"/>
        <v>2.5555555555555554</v>
      </c>
      <c r="AX931" s="10">
        <f t="shared" si="85"/>
        <v>2.6666666666666665</v>
      </c>
      <c r="AY931" s="10">
        <f t="shared" si="86"/>
        <v>2.2962962962962963</v>
      </c>
      <c r="AZ931" s="10">
        <f t="shared" si="87"/>
        <v>3.0246913580246915</v>
      </c>
      <c r="BA931" s="10">
        <f t="shared" si="88"/>
        <v>20.333333333333332</v>
      </c>
      <c r="BB931" s="10">
        <f t="shared" si="89"/>
        <v>6.7224489795918361</v>
      </c>
    </row>
    <row r="932" spans="1:54" x14ac:dyDescent="0.35">
      <c r="A932" t="s">
        <v>51</v>
      </c>
      <c r="B932">
        <v>39677163</v>
      </c>
      <c r="C932">
        <v>39678037</v>
      </c>
      <c r="D932">
        <v>875</v>
      </c>
      <c r="E932">
        <v>39677819</v>
      </c>
      <c r="F932">
        <v>131.16</v>
      </c>
      <c r="G932">
        <v>17.63</v>
      </c>
      <c r="H932">
        <v>0.16</v>
      </c>
      <c r="I932">
        <v>39677825</v>
      </c>
      <c r="J932">
        <v>56.18</v>
      </c>
      <c r="K932">
        <v>39677813</v>
      </c>
      <c r="L932">
        <v>74.290000000000006</v>
      </c>
      <c r="M932">
        <v>39677706</v>
      </c>
      <c r="N932">
        <v>58.3</v>
      </c>
      <c r="O932">
        <v>39677600</v>
      </c>
      <c r="P932">
        <v>39677819</v>
      </c>
      <c r="Q932">
        <v>219</v>
      </c>
      <c r="R932">
        <v>135</v>
      </c>
      <c r="S932">
        <v>81</v>
      </c>
      <c r="T932">
        <v>81</v>
      </c>
      <c r="U932">
        <v>0</v>
      </c>
      <c r="V932">
        <v>62</v>
      </c>
      <c r="W932">
        <v>27</v>
      </c>
      <c r="X932">
        <v>0</v>
      </c>
      <c r="Y932">
        <v>0</v>
      </c>
      <c r="Z932">
        <v>37</v>
      </c>
      <c r="AA932">
        <v>27</v>
      </c>
      <c r="AB932">
        <v>0</v>
      </c>
      <c r="AC932">
        <v>0</v>
      </c>
      <c r="AD932">
        <v>108</v>
      </c>
      <c r="AE932">
        <v>32</v>
      </c>
      <c r="AF932">
        <v>0</v>
      </c>
      <c r="AG932">
        <v>0</v>
      </c>
      <c r="AH932">
        <v>27</v>
      </c>
      <c r="AI932">
        <v>27</v>
      </c>
      <c r="AJ932">
        <v>54</v>
      </c>
      <c r="AK932">
        <v>27</v>
      </c>
      <c r="AL932">
        <v>54</v>
      </c>
      <c r="AM932">
        <v>27</v>
      </c>
      <c r="AN932">
        <v>27</v>
      </c>
      <c r="AO932">
        <v>0</v>
      </c>
      <c r="AP932">
        <v>56</v>
      </c>
      <c r="AQ932">
        <v>216</v>
      </c>
      <c r="AR932">
        <v>95</v>
      </c>
      <c r="AS932">
        <v>206</v>
      </c>
      <c r="AT932">
        <v>58</v>
      </c>
      <c r="AU932">
        <v>212</v>
      </c>
      <c r="AW932" s="10">
        <f t="shared" si="84"/>
        <v>1.3333333333333333</v>
      </c>
      <c r="AX932" s="10">
        <f t="shared" si="85"/>
        <v>0.33333333333333331</v>
      </c>
      <c r="AY932" s="10">
        <f t="shared" si="86"/>
        <v>0.72839506172839508</v>
      </c>
      <c r="AZ932" s="10">
        <f t="shared" si="87"/>
        <v>0.66666666666666663</v>
      </c>
      <c r="BA932" s="10">
        <f t="shared" si="88"/>
        <v>7.8271604938271606</v>
      </c>
      <c r="BB932" s="10">
        <f t="shared" si="89"/>
        <v>11.740740740740742</v>
      </c>
    </row>
    <row r="933" spans="1:54" x14ac:dyDescent="0.35">
      <c r="A933" t="s">
        <v>52</v>
      </c>
      <c r="B933">
        <v>42938718</v>
      </c>
      <c r="C933">
        <v>42939281</v>
      </c>
      <c r="D933">
        <v>564</v>
      </c>
      <c r="E933">
        <v>42938877</v>
      </c>
      <c r="F933">
        <v>448.32</v>
      </c>
      <c r="G933">
        <v>45.45</v>
      </c>
      <c r="H933">
        <v>0</v>
      </c>
      <c r="I933">
        <v>42938906</v>
      </c>
      <c r="J933">
        <v>211.09</v>
      </c>
      <c r="K933">
        <v>42938865</v>
      </c>
      <c r="L933">
        <v>197.36</v>
      </c>
      <c r="M933">
        <v>42938871</v>
      </c>
      <c r="N933">
        <v>158.34</v>
      </c>
      <c r="O933">
        <v>42938999</v>
      </c>
      <c r="P933">
        <v>42938877</v>
      </c>
      <c r="Q933">
        <v>122</v>
      </c>
      <c r="R933">
        <v>0</v>
      </c>
      <c r="S933">
        <v>16</v>
      </c>
      <c r="T933">
        <v>0</v>
      </c>
      <c r="U933">
        <v>0</v>
      </c>
      <c r="V933">
        <v>0</v>
      </c>
      <c r="W933">
        <v>27</v>
      </c>
      <c r="X933">
        <v>54</v>
      </c>
      <c r="Y933">
        <v>81</v>
      </c>
      <c r="Z933">
        <v>0</v>
      </c>
      <c r="AA933">
        <v>0</v>
      </c>
      <c r="AB933">
        <v>0</v>
      </c>
      <c r="AC933">
        <v>0</v>
      </c>
      <c r="AD933">
        <v>81</v>
      </c>
      <c r="AE933">
        <v>41</v>
      </c>
      <c r="AF933">
        <v>0</v>
      </c>
      <c r="AG933">
        <v>0</v>
      </c>
      <c r="AH933">
        <v>0</v>
      </c>
      <c r="AI933">
        <v>0</v>
      </c>
      <c r="AJ933">
        <v>27</v>
      </c>
      <c r="AK933">
        <v>76</v>
      </c>
      <c r="AL933">
        <v>27</v>
      </c>
      <c r="AM933">
        <v>23</v>
      </c>
      <c r="AN933">
        <v>54</v>
      </c>
      <c r="AO933">
        <v>54</v>
      </c>
      <c r="AP933">
        <v>486</v>
      </c>
      <c r="AQ933">
        <v>411</v>
      </c>
      <c r="AR933">
        <v>378</v>
      </c>
      <c r="AS933">
        <v>410</v>
      </c>
      <c r="AT933">
        <v>405</v>
      </c>
      <c r="AU933">
        <v>336</v>
      </c>
      <c r="AW933" s="10">
        <f t="shared" si="84"/>
        <v>0.53086419753086422</v>
      </c>
      <c r="AX933" s="10">
        <f t="shared" si="85"/>
        <v>1</v>
      </c>
      <c r="AY933" s="10">
        <f t="shared" si="86"/>
        <v>0.50617283950617287</v>
      </c>
      <c r="AZ933" s="10">
        <f t="shared" si="87"/>
        <v>1.8888888888888888</v>
      </c>
      <c r="BA933" s="10">
        <f t="shared" si="88"/>
        <v>14.283950617283951</v>
      </c>
      <c r="BB933" s="10">
        <f t="shared" si="89"/>
        <v>7.5620915032679745</v>
      </c>
    </row>
    <row r="934" spans="1:54" x14ac:dyDescent="0.35">
      <c r="A934" t="s">
        <v>56</v>
      </c>
      <c r="B934">
        <v>15566164</v>
      </c>
      <c r="C934">
        <v>15567707</v>
      </c>
      <c r="D934">
        <v>1544</v>
      </c>
      <c r="E934">
        <v>15566923</v>
      </c>
      <c r="F934">
        <v>118.67</v>
      </c>
      <c r="G934">
        <v>18.37</v>
      </c>
      <c r="H934">
        <v>0.25</v>
      </c>
      <c r="I934">
        <v>15566926</v>
      </c>
      <c r="J934">
        <v>100.24</v>
      </c>
      <c r="K934">
        <v>15566924</v>
      </c>
      <c r="L934">
        <v>67.52</v>
      </c>
      <c r="M934">
        <v>15566891</v>
      </c>
      <c r="N934">
        <v>84.11</v>
      </c>
      <c r="O934">
        <v>15566935</v>
      </c>
      <c r="P934">
        <v>15566923</v>
      </c>
      <c r="Q934">
        <v>12</v>
      </c>
      <c r="R934">
        <v>27</v>
      </c>
      <c r="S934">
        <v>27</v>
      </c>
      <c r="T934">
        <v>0</v>
      </c>
      <c r="U934">
        <v>0</v>
      </c>
      <c r="V934">
        <v>108</v>
      </c>
      <c r="W934">
        <v>108</v>
      </c>
      <c r="X934">
        <v>0</v>
      </c>
      <c r="Y934">
        <v>0</v>
      </c>
      <c r="Z934">
        <v>27</v>
      </c>
      <c r="AA934">
        <v>27</v>
      </c>
      <c r="AB934">
        <v>0</v>
      </c>
      <c r="AC934">
        <v>0</v>
      </c>
      <c r="AD934">
        <v>54</v>
      </c>
      <c r="AE934">
        <v>54</v>
      </c>
      <c r="AF934">
        <v>54</v>
      </c>
      <c r="AG934">
        <v>54</v>
      </c>
      <c r="AH934">
        <v>27</v>
      </c>
      <c r="AI934">
        <v>27</v>
      </c>
      <c r="AJ934">
        <v>0</v>
      </c>
      <c r="AK934">
        <v>0</v>
      </c>
      <c r="AL934">
        <v>81</v>
      </c>
      <c r="AM934">
        <v>81</v>
      </c>
      <c r="AN934">
        <v>27</v>
      </c>
      <c r="AO934">
        <v>27</v>
      </c>
      <c r="AP934">
        <v>432</v>
      </c>
      <c r="AQ934">
        <v>432</v>
      </c>
      <c r="AR934">
        <v>270</v>
      </c>
      <c r="AS934">
        <v>270</v>
      </c>
      <c r="AT934">
        <v>216</v>
      </c>
      <c r="AU934">
        <v>216</v>
      </c>
      <c r="AW934" s="10">
        <f t="shared" si="84"/>
        <v>1.6666666666666667</v>
      </c>
      <c r="AX934" s="10">
        <f t="shared" si="85"/>
        <v>0.33333333333333331</v>
      </c>
      <c r="AY934" s="10">
        <f t="shared" si="86"/>
        <v>1.6666666666666667</v>
      </c>
      <c r="AZ934" s="10">
        <f t="shared" si="87"/>
        <v>1.3333333333333333</v>
      </c>
      <c r="BA934" s="10">
        <f t="shared" si="88"/>
        <v>11.333333333333334</v>
      </c>
      <c r="BB934" s="10">
        <f t="shared" si="89"/>
        <v>8.5000000000000018</v>
      </c>
    </row>
    <row r="935" spans="1:54" x14ac:dyDescent="0.35">
      <c r="A935" t="s">
        <v>49</v>
      </c>
      <c r="B935">
        <v>104469806</v>
      </c>
      <c r="C935">
        <v>104471133</v>
      </c>
      <c r="D935">
        <v>1328</v>
      </c>
      <c r="E935">
        <v>104470538</v>
      </c>
      <c r="F935">
        <v>227.14</v>
      </c>
      <c r="G935">
        <v>24.93</v>
      </c>
      <c r="H935">
        <v>0.05</v>
      </c>
      <c r="I935">
        <v>104470538</v>
      </c>
      <c r="J935">
        <v>144.77000000000001</v>
      </c>
      <c r="K935">
        <v>104470574</v>
      </c>
      <c r="L935">
        <v>78.930000000000007</v>
      </c>
      <c r="M935">
        <v>104470809</v>
      </c>
      <c r="N935">
        <v>114.37</v>
      </c>
      <c r="O935">
        <v>104470469</v>
      </c>
      <c r="P935">
        <v>104470538</v>
      </c>
      <c r="Q935">
        <v>69</v>
      </c>
      <c r="R935">
        <v>0</v>
      </c>
      <c r="S935">
        <v>0</v>
      </c>
      <c r="T935">
        <v>0</v>
      </c>
      <c r="U935">
        <v>0</v>
      </c>
      <c r="V935">
        <v>0</v>
      </c>
      <c r="W935">
        <v>0</v>
      </c>
      <c r="X935">
        <v>27</v>
      </c>
      <c r="Y935">
        <v>0</v>
      </c>
      <c r="Z935">
        <v>25</v>
      </c>
      <c r="AA935">
        <v>0</v>
      </c>
      <c r="AB935">
        <v>0</v>
      </c>
      <c r="AC935">
        <v>0</v>
      </c>
      <c r="AD935">
        <v>0</v>
      </c>
      <c r="AE935">
        <v>0</v>
      </c>
      <c r="AF935">
        <v>26</v>
      </c>
      <c r="AG935">
        <v>54</v>
      </c>
      <c r="AH935">
        <v>0</v>
      </c>
      <c r="AI935">
        <v>0</v>
      </c>
      <c r="AJ935">
        <v>0</v>
      </c>
      <c r="AK935">
        <v>0</v>
      </c>
      <c r="AL935">
        <v>0</v>
      </c>
      <c r="AM935">
        <v>0</v>
      </c>
      <c r="AN935">
        <v>54</v>
      </c>
      <c r="AO935">
        <v>54</v>
      </c>
      <c r="AP935">
        <v>297</v>
      </c>
      <c r="AQ935">
        <v>324</v>
      </c>
      <c r="AR935">
        <v>162</v>
      </c>
      <c r="AS935">
        <v>173</v>
      </c>
      <c r="AT935">
        <v>135</v>
      </c>
      <c r="AU935">
        <v>135</v>
      </c>
      <c r="AW935" s="10">
        <f t="shared" si="84"/>
        <v>0</v>
      </c>
      <c r="AX935" s="10">
        <f t="shared" si="85"/>
        <v>0</v>
      </c>
      <c r="AY935" s="10">
        <f t="shared" si="86"/>
        <v>0.66666666666666663</v>
      </c>
      <c r="AZ935" s="10">
        <f t="shared" si="87"/>
        <v>0.66666666666666663</v>
      </c>
      <c r="BA935" s="10">
        <f t="shared" si="88"/>
        <v>7.8024691358024691</v>
      </c>
      <c r="BB935" s="10">
        <f t="shared" si="89"/>
        <v>11.703703703703704</v>
      </c>
    </row>
    <row r="936" spans="1:54" x14ac:dyDescent="0.35">
      <c r="A936" t="s">
        <v>3459</v>
      </c>
      <c r="B936">
        <v>47894255</v>
      </c>
      <c r="C936">
        <v>47897649</v>
      </c>
      <c r="D936">
        <v>3395</v>
      </c>
      <c r="E936">
        <v>47895871</v>
      </c>
      <c r="F936">
        <v>337.37</v>
      </c>
      <c r="G936">
        <v>13.65</v>
      </c>
      <c r="H936">
        <v>0</v>
      </c>
      <c r="I936">
        <v>47895887</v>
      </c>
      <c r="J936">
        <v>240.05</v>
      </c>
      <c r="K936">
        <v>47895816</v>
      </c>
      <c r="L936">
        <v>85.68</v>
      </c>
      <c r="M936">
        <v>47895873</v>
      </c>
      <c r="N936">
        <v>193.6</v>
      </c>
      <c r="O936">
        <v>47895952</v>
      </c>
      <c r="P936">
        <v>47895871</v>
      </c>
      <c r="Q936">
        <v>81</v>
      </c>
      <c r="R936">
        <v>27</v>
      </c>
      <c r="S936">
        <v>2</v>
      </c>
      <c r="T936">
        <v>132</v>
      </c>
      <c r="U936">
        <v>79</v>
      </c>
      <c r="V936">
        <v>81</v>
      </c>
      <c r="W936">
        <v>54</v>
      </c>
      <c r="X936">
        <v>81</v>
      </c>
      <c r="Y936">
        <v>37</v>
      </c>
      <c r="Z936">
        <v>27</v>
      </c>
      <c r="AA936">
        <v>27</v>
      </c>
      <c r="AB936">
        <v>54</v>
      </c>
      <c r="AC936">
        <v>27</v>
      </c>
      <c r="AD936">
        <v>27</v>
      </c>
      <c r="AE936">
        <v>11</v>
      </c>
      <c r="AF936">
        <v>26</v>
      </c>
      <c r="AG936">
        <v>81</v>
      </c>
      <c r="AH936">
        <v>77</v>
      </c>
      <c r="AI936">
        <v>54</v>
      </c>
      <c r="AJ936">
        <v>122</v>
      </c>
      <c r="AK936">
        <v>81</v>
      </c>
      <c r="AL936">
        <v>162</v>
      </c>
      <c r="AM936">
        <v>154</v>
      </c>
      <c r="AN936">
        <v>216</v>
      </c>
      <c r="AO936">
        <v>135</v>
      </c>
      <c r="AP936">
        <v>959</v>
      </c>
      <c r="AQ936">
        <v>810</v>
      </c>
      <c r="AR936">
        <v>507</v>
      </c>
      <c r="AS936">
        <v>695</v>
      </c>
      <c r="AT936">
        <v>822</v>
      </c>
      <c r="AU936">
        <v>795</v>
      </c>
      <c r="AW936" s="10">
        <f t="shared" si="84"/>
        <v>1.6666666666666667</v>
      </c>
      <c r="AX936" s="10">
        <f t="shared" si="85"/>
        <v>1.1234567901234567</v>
      </c>
      <c r="AY936" s="10">
        <f t="shared" si="86"/>
        <v>1.8024691358024691</v>
      </c>
      <c r="AZ936" s="10">
        <f t="shared" si="87"/>
        <v>4.5679012345679011</v>
      </c>
      <c r="BA936" s="10">
        <f t="shared" si="88"/>
        <v>28.39506172839506</v>
      </c>
      <c r="BB936" s="10">
        <f t="shared" si="89"/>
        <v>6.2162162162162158</v>
      </c>
    </row>
    <row r="937" spans="1:54" x14ac:dyDescent="0.35">
      <c r="A937" t="s">
        <v>50</v>
      </c>
      <c r="B937">
        <v>83895995</v>
      </c>
      <c r="C937">
        <v>83898944</v>
      </c>
      <c r="D937">
        <v>2950</v>
      </c>
      <c r="E937">
        <v>83896762</v>
      </c>
      <c r="F937">
        <v>155.53</v>
      </c>
      <c r="G937">
        <v>9.89</v>
      </c>
      <c r="H937">
        <v>0.06</v>
      </c>
      <c r="I937">
        <v>83896719</v>
      </c>
      <c r="J937">
        <v>178.48</v>
      </c>
      <c r="K937">
        <v>83896783</v>
      </c>
      <c r="L937">
        <v>50.8</v>
      </c>
      <c r="M937">
        <v>83897465</v>
      </c>
      <c r="N937">
        <v>86.7</v>
      </c>
      <c r="O937">
        <v>83897469</v>
      </c>
      <c r="P937">
        <v>83896762</v>
      </c>
      <c r="Q937">
        <v>707</v>
      </c>
      <c r="R937">
        <v>163</v>
      </c>
      <c r="S937">
        <v>81</v>
      </c>
      <c r="T937">
        <v>0</v>
      </c>
      <c r="U937">
        <v>27</v>
      </c>
      <c r="V937">
        <v>71</v>
      </c>
      <c r="W937">
        <v>0</v>
      </c>
      <c r="X937">
        <v>81</v>
      </c>
      <c r="Y937">
        <v>0</v>
      </c>
      <c r="Z937">
        <v>61</v>
      </c>
      <c r="AA937">
        <v>0</v>
      </c>
      <c r="AB937">
        <v>27</v>
      </c>
      <c r="AC937">
        <v>27</v>
      </c>
      <c r="AD937">
        <v>189</v>
      </c>
      <c r="AE937">
        <v>53</v>
      </c>
      <c r="AF937">
        <v>172</v>
      </c>
      <c r="AG937">
        <v>0</v>
      </c>
      <c r="AH937">
        <v>126</v>
      </c>
      <c r="AI937">
        <v>135</v>
      </c>
      <c r="AJ937">
        <v>108</v>
      </c>
      <c r="AK937">
        <v>93</v>
      </c>
      <c r="AL937">
        <v>43</v>
      </c>
      <c r="AM937">
        <v>0</v>
      </c>
      <c r="AN937">
        <v>393</v>
      </c>
      <c r="AO937">
        <v>54</v>
      </c>
      <c r="AP937">
        <v>250</v>
      </c>
      <c r="AQ937">
        <v>631</v>
      </c>
      <c r="AR937">
        <v>133</v>
      </c>
      <c r="AS937">
        <v>243</v>
      </c>
      <c r="AT937">
        <v>540</v>
      </c>
      <c r="AU937">
        <v>246</v>
      </c>
      <c r="AW937" s="10">
        <f t="shared" si="84"/>
        <v>1.3333333333333333</v>
      </c>
      <c r="AX937" s="10">
        <f t="shared" si="85"/>
        <v>0.33333333333333331</v>
      </c>
      <c r="AY937" s="10">
        <f t="shared" si="86"/>
        <v>2.3209876543209877</v>
      </c>
      <c r="AZ937" s="10">
        <f t="shared" si="87"/>
        <v>1.8148148148148149</v>
      </c>
      <c r="BA937" s="10">
        <f t="shared" si="88"/>
        <v>13.82716049382716</v>
      </c>
      <c r="BB937" s="10">
        <f t="shared" si="89"/>
        <v>7.6190476190476186</v>
      </c>
    </row>
    <row r="938" spans="1:54" x14ac:dyDescent="0.35">
      <c r="A938" t="s">
        <v>55</v>
      </c>
      <c r="B938">
        <v>134924281</v>
      </c>
      <c r="C938">
        <v>134925738</v>
      </c>
      <c r="D938">
        <v>1458</v>
      </c>
      <c r="E938">
        <v>134925063</v>
      </c>
      <c r="F938">
        <v>381.73</v>
      </c>
      <c r="G938">
        <v>33.729999999999997</v>
      </c>
      <c r="H938">
        <v>0</v>
      </c>
      <c r="I938">
        <v>134925036</v>
      </c>
      <c r="J938">
        <v>293.25</v>
      </c>
      <c r="K938">
        <v>134925064</v>
      </c>
      <c r="L938">
        <v>127.55</v>
      </c>
      <c r="M938">
        <v>134925066</v>
      </c>
      <c r="N938">
        <v>181.89</v>
      </c>
      <c r="O938">
        <v>134925009</v>
      </c>
      <c r="P938">
        <v>134925063</v>
      </c>
      <c r="Q938">
        <v>54</v>
      </c>
      <c r="R938">
        <v>81</v>
      </c>
      <c r="S938">
        <v>112</v>
      </c>
      <c r="T938">
        <v>27</v>
      </c>
      <c r="U938">
        <v>27</v>
      </c>
      <c r="V938">
        <v>49</v>
      </c>
      <c r="W938">
        <v>54</v>
      </c>
      <c r="X938">
        <v>0</v>
      </c>
      <c r="Y938">
        <v>0</v>
      </c>
      <c r="Z938">
        <v>0</v>
      </c>
      <c r="AA938">
        <v>0</v>
      </c>
      <c r="AB938">
        <v>0</v>
      </c>
      <c r="AC938">
        <v>0</v>
      </c>
      <c r="AD938">
        <v>81</v>
      </c>
      <c r="AE938">
        <v>84</v>
      </c>
      <c r="AF938">
        <v>81</v>
      </c>
      <c r="AG938">
        <v>54</v>
      </c>
      <c r="AH938">
        <v>108</v>
      </c>
      <c r="AI938">
        <v>125</v>
      </c>
      <c r="AJ938">
        <v>162</v>
      </c>
      <c r="AK938">
        <v>162</v>
      </c>
      <c r="AL938">
        <v>81</v>
      </c>
      <c r="AM938">
        <v>64</v>
      </c>
      <c r="AN938">
        <v>248</v>
      </c>
      <c r="AO938">
        <v>270</v>
      </c>
      <c r="AP938">
        <v>1185</v>
      </c>
      <c r="AQ938">
        <v>1263</v>
      </c>
      <c r="AR938">
        <v>891</v>
      </c>
      <c r="AS938">
        <v>857</v>
      </c>
      <c r="AT938">
        <v>864</v>
      </c>
      <c r="AU938">
        <v>837</v>
      </c>
      <c r="AW938" s="10">
        <f t="shared" si="84"/>
        <v>2.382716049382716</v>
      </c>
      <c r="AX938" s="10">
        <f t="shared" si="85"/>
        <v>0</v>
      </c>
      <c r="AY938" s="10">
        <f t="shared" si="86"/>
        <v>3.2469135802469138</v>
      </c>
      <c r="AZ938" s="10">
        <f t="shared" si="87"/>
        <v>6.1234567901234573</v>
      </c>
      <c r="BA938" s="10">
        <f t="shared" si="88"/>
        <v>36.506172839506171</v>
      </c>
      <c r="BB938" s="10">
        <f t="shared" si="89"/>
        <v>5.9616935483870961</v>
      </c>
    </row>
    <row r="939" spans="1:54" x14ac:dyDescent="0.35">
      <c r="A939" t="s">
        <v>56</v>
      </c>
      <c r="B939">
        <v>148853872</v>
      </c>
      <c r="C939">
        <v>148855210</v>
      </c>
      <c r="D939">
        <v>1339</v>
      </c>
      <c r="E939">
        <v>148854702</v>
      </c>
      <c r="F939">
        <v>207.08</v>
      </c>
      <c r="G939">
        <v>17.41</v>
      </c>
      <c r="H939">
        <v>0.04</v>
      </c>
      <c r="I939">
        <v>148854702</v>
      </c>
      <c r="J939">
        <v>157.16</v>
      </c>
      <c r="K939">
        <v>148854636</v>
      </c>
      <c r="L939">
        <v>53.48</v>
      </c>
      <c r="M939">
        <v>148854721</v>
      </c>
      <c r="N939">
        <v>95.26</v>
      </c>
      <c r="O939">
        <v>148854541</v>
      </c>
      <c r="P939">
        <v>148854702</v>
      </c>
      <c r="Q939">
        <v>161</v>
      </c>
      <c r="R939">
        <v>137</v>
      </c>
      <c r="S939">
        <v>48</v>
      </c>
      <c r="T939">
        <v>54</v>
      </c>
      <c r="U939">
        <v>27</v>
      </c>
      <c r="V939">
        <v>81</v>
      </c>
      <c r="W939">
        <v>102</v>
      </c>
      <c r="X939">
        <v>70</v>
      </c>
      <c r="Y939">
        <v>27</v>
      </c>
      <c r="Z939">
        <v>54</v>
      </c>
      <c r="AA939">
        <v>27</v>
      </c>
      <c r="AB939">
        <v>27</v>
      </c>
      <c r="AC939">
        <v>27</v>
      </c>
      <c r="AD939">
        <v>104</v>
      </c>
      <c r="AE939">
        <v>103</v>
      </c>
      <c r="AF939">
        <v>79</v>
      </c>
      <c r="AG939">
        <v>27</v>
      </c>
      <c r="AH939">
        <v>54</v>
      </c>
      <c r="AI939">
        <v>81</v>
      </c>
      <c r="AJ939">
        <v>8</v>
      </c>
      <c r="AK939">
        <v>81</v>
      </c>
      <c r="AL939">
        <v>54</v>
      </c>
      <c r="AM939">
        <v>99</v>
      </c>
      <c r="AN939">
        <v>27</v>
      </c>
      <c r="AO939">
        <v>81</v>
      </c>
      <c r="AP939">
        <v>293</v>
      </c>
      <c r="AQ939">
        <v>800</v>
      </c>
      <c r="AR939">
        <v>270</v>
      </c>
      <c r="AS939">
        <v>387</v>
      </c>
      <c r="AT939">
        <v>241</v>
      </c>
      <c r="AU939">
        <v>532</v>
      </c>
      <c r="AW939" s="10">
        <f t="shared" si="84"/>
        <v>2.1851851851851851</v>
      </c>
      <c r="AX939" s="10">
        <f t="shared" si="85"/>
        <v>1</v>
      </c>
      <c r="AY939" s="10">
        <f t="shared" si="86"/>
        <v>2.6049382716049383</v>
      </c>
      <c r="AZ939" s="10">
        <f t="shared" si="87"/>
        <v>3.2222222222222223</v>
      </c>
      <c r="BA939" s="10">
        <f t="shared" si="88"/>
        <v>21.222222222222221</v>
      </c>
      <c r="BB939" s="10">
        <f t="shared" si="89"/>
        <v>6.5862068965517233</v>
      </c>
    </row>
    <row r="940" spans="1:54" x14ac:dyDescent="0.35">
      <c r="A940" t="s">
        <v>53</v>
      </c>
      <c r="B940">
        <v>3225847</v>
      </c>
      <c r="C940">
        <v>3227584</v>
      </c>
      <c r="D940">
        <v>1738</v>
      </c>
      <c r="E940">
        <v>3226807</v>
      </c>
      <c r="F940">
        <v>389.67</v>
      </c>
      <c r="G940">
        <v>22.86</v>
      </c>
      <c r="H940">
        <v>0</v>
      </c>
      <c r="I940">
        <v>3226805</v>
      </c>
      <c r="J940">
        <v>217.34</v>
      </c>
      <c r="K940">
        <v>3226805</v>
      </c>
      <c r="L940">
        <v>90.83</v>
      </c>
      <c r="M940">
        <v>3226680</v>
      </c>
      <c r="N940">
        <v>247.7</v>
      </c>
      <c r="O940">
        <v>3226715</v>
      </c>
      <c r="P940">
        <v>3226807</v>
      </c>
      <c r="Q940">
        <v>92</v>
      </c>
      <c r="R940">
        <v>27</v>
      </c>
      <c r="S940">
        <v>27</v>
      </c>
      <c r="T940">
        <v>53</v>
      </c>
      <c r="U940">
        <v>54</v>
      </c>
      <c r="V940">
        <v>135</v>
      </c>
      <c r="W940">
        <v>54</v>
      </c>
      <c r="X940">
        <v>0</v>
      </c>
      <c r="Y940">
        <v>0</v>
      </c>
      <c r="Z940">
        <v>27</v>
      </c>
      <c r="AA940">
        <v>27</v>
      </c>
      <c r="AB940">
        <v>0</v>
      </c>
      <c r="AC940">
        <v>27</v>
      </c>
      <c r="AD940">
        <v>22</v>
      </c>
      <c r="AE940">
        <v>27</v>
      </c>
      <c r="AF940">
        <v>54</v>
      </c>
      <c r="AG940">
        <v>27</v>
      </c>
      <c r="AH940">
        <v>54</v>
      </c>
      <c r="AI940">
        <v>54</v>
      </c>
      <c r="AJ940">
        <v>135</v>
      </c>
      <c r="AK940">
        <v>68</v>
      </c>
      <c r="AL940">
        <v>10</v>
      </c>
      <c r="AM940">
        <v>18</v>
      </c>
      <c r="AN940">
        <v>228</v>
      </c>
      <c r="AO940">
        <v>178</v>
      </c>
      <c r="AP940">
        <v>767</v>
      </c>
      <c r="AQ940">
        <v>702</v>
      </c>
      <c r="AR940">
        <v>488</v>
      </c>
      <c r="AS940">
        <v>459</v>
      </c>
      <c r="AT940">
        <v>662</v>
      </c>
      <c r="AU940">
        <v>568</v>
      </c>
      <c r="AW940" s="10">
        <f t="shared" si="84"/>
        <v>1.6666666666666667</v>
      </c>
      <c r="AX940" s="10">
        <f t="shared" si="85"/>
        <v>0.66666666666666663</v>
      </c>
      <c r="AY940" s="10">
        <f t="shared" si="86"/>
        <v>1.3333333333333333</v>
      </c>
      <c r="AZ940" s="10">
        <f t="shared" si="87"/>
        <v>3.2592592592592591</v>
      </c>
      <c r="BA940" s="10">
        <f t="shared" si="88"/>
        <v>21.345679012345681</v>
      </c>
      <c r="BB940" s="10">
        <f t="shared" si="89"/>
        <v>6.5492424242424248</v>
      </c>
    </row>
    <row r="941" spans="1:54" x14ac:dyDescent="0.35">
      <c r="A941" t="s">
        <v>61</v>
      </c>
      <c r="B941">
        <v>36203093</v>
      </c>
      <c r="C941">
        <v>36204117</v>
      </c>
      <c r="D941">
        <v>1025</v>
      </c>
      <c r="E941">
        <v>36203793</v>
      </c>
      <c r="F941">
        <v>187.71</v>
      </c>
      <c r="G941">
        <v>23.04</v>
      </c>
      <c r="H941">
        <v>0.04</v>
      </c>
      <c r="I941">
        <v>36203789</v>
      </c>
      <c r="J941">
        <v>76.08</v>
      </c>
      <c r="K941">
        <v>36203805</v>
      </c>
      <c r="L941">
        <v>130.01</v>
      </c>
      <c r="M941">
        <v>36203848</v>
      </c>
      <c r="N941">
        <v>69.89</v>
      </c>
      <c r="O941">
        <v>36203605</v>
      </c>
      <c r="P941">
        <v>36203793</v>
      </c>
      <c r="Q941">
        <v>188</v>
      </c>
      <c r="R941">
        <v>0</v>
      </c>
      <c r="S941">
        <v>0</v>
      </c>
      <c r="T941">
        <v>27</v>
      </c>
      <c r="U941">
        <v>108</v>
      </c>
      <c r="V941">
        <v>27</v>
      </c>
      <c r="W941">
        <v>54</v>
      </c>
      <c r="X941">
        <v>27</v>
      </c>
      <c r="Y941">
        <v>3</v>
      </c>
      <c r="Z941">
        <v>25</v>
      </c>
      <c r="AA941">
        <v>54</v>
      </c>
      <c r="AB941">
        <v>11</v>
      </c>
      <c r="AC941">
        <v>0</v>
      </c>
      <c r="AD941">
        <v>14</v>
      </c>
      <c r="AE941">
        <v>54</v>
      </c>
      <c r="AF941">
        <v>54</v>
      </c>
      <c r="AG941">
        <v>54</v>
      </c>
      <c r="AH941">
        <v>0</v>
      </c>
      <c r="AI941">
        <v>41</v>
      </c>
      <c r="AJ941">
        <v>81</v>
      </c>
      <c r="AK941">
        <v>54</v>
      </c>
      <c r="AL941">
        <v>57</v>
      </c>
      <c r="AM941">
        <v>27</v>
      </c>
      <c r="AN941">
        <v>0</v>
      </c>
      <c r="AO941">
        <v>27</v>
      </c>
      <c r="AP941">
        <v>21</v>
      </c>
      <c r="AQ941">
        <v>297</v>
      </c>
      <c r="AR941">
        <v>162</v>
      </c>
      <c r="AS941">
        <v>378</v>
      </c>
      <c r="AT941">
        <v>27</v>
      </c>
      <c r="AU941">
        <v>234</v>
      </c>
      <c r="AW941" s="10">
        <f t="shared" si="84"/>
        <v>2</v>
      </c>
      <c r="AX941" s="10">
        <f t="shared" si="85"/>
        <v>0.70370370370370372</v>
      </c>
      <c r="AY941" s="10">
        <f t="shared" si="86"/>
        <v>1.8395061728395061</v>
      </c>
      <c r="AZ941" s="10">
        <f t="shared" si="87"/>
        <v>1.3333333333333333</v>
      </c>
      <c r="BA941" s="10">
        <f t="shared" si="88"/>
        <v>11.222222222222221</v>
      </c>
      <c r="BB941" s="10">
        <f t="shared" si="89"/>
        <v>8.4166666666666661</v>
      </c>
    </row>
    <row r="942" spans="1:54" x14ac:dyDescent="0.35">
      <c r="A942" t="s">
        <v>51</v>
      </c>
      <c r="B942">
        <v>76818420</v>
      </c>
      <c r="C942">
        <v>76819601</v>
      </c>
      <c r="D942">
        <v>1182</v>
      </c>
      <c r="E942">
        <v>76818648</v>
      </c>
      <c r="F942">
        <v>122.84</v>
      </c>
      <c r="G942">
        <v>13.85</v>
      </c>
      <c r="H942">
        <v>0.19</v>
      </c>
      <c r="I942">
        <v>76818635</v>
      </c>
      <c r="J942">
        <v>52.04</v>
      </c>
      <c r="K942">
        <v>76818648</v>
      </c>
      <c r="L942">
        <v>60.23</v>
      </c>
      <c r="M942">
        <v>76818650</v>
      </c>
      <c r="N942">
        <v>85.81</v>
      </c>
      <c r="O942">
        <v>76819010</v>
      </c>
      <c r="P942">
        <v>76818648</v>
      </c>
      <c r="Q942">
        <v>362</v>
      </c>
      <c r="R942">
        <v>27</v>
      </c>
      <c r="S942">
        <v>81</v>
      </c>
      <c r="T942">
        <v>0</v>
      </c>
      <c r="U942">
        <v>54</v>
      </c>
      <c r="V942">
        <v>27</v>
      </c>
      <c r="W942">
        <v>27</v>
      </c>
      <c r="X942">
        <v>54</v>
      </c>
      <c r="Y942">
        <v>54</v>
      </c>
      <c r="Z942">
        <v>27</v>
      </c>
      <c r="AA942">
        <v>54</v>
      </c>
      <c r="AB942">
        <v>27</v>
      </c>
      <c r="AC942">
        <v>0</v>
      </c>
      <c r="AD942">
        <v>43</v>
      </c>
      <c r="AE942">
        <v>27</v>
      </c>
      <c r="AF942">
        <v>27</v>
      </c>
      <c r="AG942">
        <v>27</v>
      </c>
      <c r="AH942">
        <v>0</v>
      </c>
      <c r="AI942">
        <v>29</v>
      </c>
      <c r="AJ942">
        <v>0</v>
      </c>
      <c r="AK942">
        <v>0</v>
      </c>
      <c r="AL942">
        <v>54</v>
      </c>
      <c r="AM942">
        <v>54</v>
      </c>
      <c r="AN942">
        <v>216</v>
      </c>
      <c r="AO942">
        <v>30</v>
      </c>
      <c r="AP942">
        <v>81</v>
      </c>
      <c r="AQ942">
        <v>243</v>
      </c>
      <c r="AR942">
        <v>108</v>
      </c>
      <c r="AS942">
        <v>270</v>
      </c>
      <c r="AT942">
        <v>37</v>
      </c>
      <c r="AU942">
        <v>270</v>
      </c>
      <c r="AW942" s="10">
        <f t="shared" si="84"/>
        <v>2</v>
      </c>
      <c r="AX942" s="10">
        <f t="shared" si="85"/>
        <v>1.3333333333333333</v>
      </c>
      <c r="AY942" s="10">
        <f t="shared" si="86"/>
        <v>1.0246913580246915</v>
      </c>
      <c r="AZ942" s="10">
        <f t="shared" si="87"/>
        <v>1.037037037037037</v>
      </c>
      <c r="BA942" s="10">
        <f t="shared" si="88"/>
        <v>9.6666666666666661</v>
      </c>
      <c r="BB942" s="10">
        <f t="shared" si="89"/>
        <v>9.3214285714285712</v>
      </c>
    </row>
    <row r="943" spans="1:54" x14ac:dyDescent="0.35">
      <c r="A943" t="s">
        <v>56</v>
      </c>
      <c r="B943">
        <v>28069608</v>
      </c>
      <c r="C943">
        <v>28073087</v>
      </c>
      <c r="D943">
        <v>3480</v>
      </c>
      <c r="E943">
        <v>28072293</v>
      </c>
      <c r="F943">
        <v>331.07</v>
      </c>
      <c r="G943">
        <v>17</v>
      </c>
      <c r="H943">
        <v>0</v>
      </c>
      <c r="I943">
        <v>28072298</v>
      </c>
      <c r="J943">
        <v>178.24</v>
      </c>
      <c r="K943">
        <v>28072293</v>
      </c>
      <c r="L943">
        <v>139.91999999999999</v>
      </c>
      <c r="M943">
        <v>28072285</v>
      </c>
      <c r="N943">
        <v>199.08</v>
      </c>
      <c r="O943">
        <v>28071347</v>
      </c>
      <c r="P943">
        <v>28072293</v>
      </c>
      <c r="Q943">
        <v>946</v>
      </c>
      <c r="R943">
        <v>27</v>
      </c>
      <c r="S943">
        <v>27</v>
      </c>
      <c r="T943">
        <v>31</v>
      </c>
      <c r="U943">
        <v>27</v>
      </c>
      <c r="V943">
        <v>0</v>
      </c>
      <c r="W943">
        <v>51</v>
      </c>
      <c r="X943">
        <v>27</v>
      </c>
      <c r="Y943">
        <v>27</v>
      </c>
      <c r="Z943">
        <v>108</v>
      </c>
      <c r="AA943">
        <v>81</v>
      </c>
      <c r="AB943">
        <v>27</v>
      </c>
      <c r="AC943">
        <v>0</v>
      </c>
      <c r="AD943">
        <v>162</v>
      </c>
      <c r="AE943">
        <v>102</v>
      </c>
      <c r="AF943">
        <v>54</v>
      </c>
      <c r="AG943">
        <v>72</v>
      </c>
      <c r="AH943">
        <v>162</v>
      </c>
      <c r="AI943">
        <v>27</v>
      </c>
      <c r="AJ943">
        <v>81</v>
      </c>
      <c r="AK943">
        <v>77</v>
      </c>
      <c r="AL943">
        <v>0</v>
      </c>
      <c r="AM943">
        <v>10</v>
      </c>
      <c r="AN943">
        <v>27</v>
      </c>
      <c r="AO943">
        <v>189</v>
      </c>
      <c r="AP943">
        <v>54</v>
      </c>
      <c r="AQ943">
        <v>751</v>
      </c>
      <c r="AR943">
        <v>108</v>
      </c>
      <c r="AS943">
        <v>537</v>
      </c>
      <c r="AT943">
        <v>88</v>
      </c>
      <c r="AU943">
        <v>493</v>
      </c>
      <c r="AW943" s="10">
        <f t="shared" si="84"/>
        <v>1.2962962962962963</v>
      </c>
      <c r="AX943" s="10">
        <f t="shared" si="85"/>
        <v>1.3333333333333333</v>
      </c>
      <c r="AY943" s="10">
        <f t="shared" si="86"/>
        <v>2.4814814814814814</v>
      </c>
      <c r="AZ943" s="10">
        <f t="shared" si="87"/>
        <v>3.4074074074074074</v>
      </c>
      <c r="BA943" s="10">
        <f t="shared" si="88"/>
        <v>21.987654320987652</v>
      </c>
      <c r="BB943" s="10">
        <f t="shared" si="89"/>
        <v>6.4528985507246368</v>
      </c>
    </row>
    <row r="944" spans="1:54" x14ac:dyDescent="0.35">
      <c r="A944" t="s">
        <v>65</v>
      </c>
      <c r="B944">
        <v>7094811</v>
      </c>
      <c r="C944">
        <v>7097075</v>
      </c>
      <c r="D944">
        <v>2265</v>
      </c>
      <c r="E944">
        <v>7095476</v>
      </c>
      <c r="F944">
        <v>88.41</v>
      </c>
      <c r="G944">
        <v>7.42</v>
      </c>
      <c r="H944">
        <v>1.06</v>
      </c>
      <c r="I944">
        <v>7095454</v>
      </c>
      <c r="J944">
        <v>52.38</v>
      </c>
      <c r="K944">
        <v>7095304</v>
      </c>
      <c r="L944">
        <v>50.06</v>
      </c>
      <c r="M944">
        <v>7096725</v>
      </c>
      <c r="N944">
        <v>65.31</v>
      </c>
      <c r="O944">
        <v>7095943</v>
      </c>
      <c r="P944">
        <v>7095476</v>
      </c>
      <c r="Q944">
        <v>467</v>
      </c>
      <c r="R944">
        <v>54</v>
      </c>
      <c r="S944">
        <v>27</v>
      </c>
      <c r="T944">
        <v>0</v>
      </c>
      <c r="U944">
        <v>0</v>
      </c>
      <c r="V944">
        <v>27</v>
      </c>
      <c r="W944">
        <v>0</v>
      </c>
      <c r="X944">
        <v>27</v>
      </c>
      <c r="Y944">
        <v>27</v>
      </c>
      <c r="Z944">
        <v>0</v>
      </c>
      <c r="AA944">
        <v>27</v>
      </c>
      <c r="AB944">
        <v>0</v>
      </c>
      <c r="AC944">
        <v>27</v>
      </c>
      <c r="AD944">
        <v>0</v>
      </c>
      <c r="AE944">
        <v>0</v>
      </c>
      <c r="AF944">
        <v>27</v>
      </c>
      <c r="AG944">
        <v>27</v>
      </c>
      <c r="AH944">
        <v>0</v>
      </c>
      <c r="AI944">
        <v>243</v>
      </c>
      <c r="AJ944">
        <v>72</v>
      </c>
      <c r="AK944">
        <v>17</v>
      </c>
      <c r="AL944">
        <v>0</v>
      </c>
      <c r="AM944">
        <v>0</v>
      </c>
      <c r="AN944">
        <v>81</v>
      </c>
      <c r="AO944">
        <v>0</v>
      </c>
      <c r="AP944">
        <v>71</v>
      </c>
      <c r="AQ944">
        <v>227</v>
      </c>
      <c r="AR944">
        <v>27</v>
      </c>
      <c r="AS944">
        <v>149</v>
      </c>
      <c r="AT944">
        <v>81</v>
      </c>
      <c r="AU944">
        <v>54</v>
      </c>
      <c r="AW944" s="10">
        <f t="shared" si="84"/>
        <v>0.33333333333333331</v>
      </c>
      <c r="AX944" s="10">
        <f t="shared" si="85"/>
        <v>1</v>
      </c>
      <c r="AY944" s="10">
        <f t="shared" si="86"/>
        <v>3.3333333333333335</v>
      </c>
      <c r="AZ944" s="10">
        <f t="shared" si="87"/>
        <v>0.20987654320987656</v>
      </c>
      <c r="BA944" s="10">
        <f t="shared" si="88"/>
        <v>5.3086419753086425</v>
      </c>
      <c r="BB944" s="10">
        <f t="shared" si="89"/>
        <v>25.294117647058822</v>
      </c>
    </row>
    <row r="945" spans="1:54" x14ac:dyDescent="0.35">
      <c r="A945" t="s">
        <v>62</v>
      </c>
      <c r="B945">
        <v>38645749</v>
      </c>
      <c r="C945">
        <v>38647299</v>
      </c>
      <c r="D945">
        <v>1551</v>
      </c>
      <c r="E945">
        <v>38646447</v>
      </c>
      <c r="F945">
        <v>120.77</v>
      </c>
      <c r="G945">
        <v>12.65</v>
      </c>
      <c r="H945">
        <v>0.21</v>
      </c>
      <c r="I945">
        <v>38646520</v>
      </c>
      <c r="J945">
        <v>87.68</v>
      </c>
      <c r="K945">
        <v>38646446</v>
      </c>
      <c r="L945">
        <v>55.85</v>
      </c>
      <c r="M945">
        <v>38646452</v>
      </c>
      <c r="N945">
        <v>106.5</v>
      </c>
      <c r="O945">
        <v>38646524</v>
      </c>
      <c r="P945">
        <v>38646447</v>
      </c>
      <c r="Q945">
        <v>77</v>
      </c>
      <c r="R945">
        <v>81</v>
      </c>
      <c r="S945">
        <v>81</v>
      </c>
      <c r="T945">
        <v>54</v>
      </c>
      <c r="U945">
        <v>54</v>
      </c>
      <c r="V945">
        <v>81</v>
      </c>
      <c r="W945">
        <v>81</v>
      </c>
      <c r="X945">
        <v>81</v>
      </c>
      <c r="Y945">
        <v>67</v>
      </c>
      <c r="Z945">
        <v>54</v>
      </c>
      <c r="AA945">
        <v>68</v>
      </c>
      <c r="AB945">
        <v>54</v>
      </c>
      <c r="AC945">
        <v>54</v>
      </c>
      <c r="AD945">
        <v>27</v>
      </c>
      <c r="AE945">
        <v>102</v>
      </c>
      <c r="AF945">
        <v>27</v>
      </c>
      <c r="AG945">
        <v>45</v>
      </c>
      <c r="AH945">
        <v>27</v>
      </c>
      <c r="AI945">
        <v>47</v>
      </c>
      <c r="AJ945">
        <v>54</v>
      </c>
      <c r="AK945">
        <v>54</v>
      </c>
      <c r="AL945">
        <v>27</v>
      </c>
      <c r="AM945">
        <v>0</v>
      </c>
      <c r="AN945">
        <v>105</v>
      </c>
      <c r="AO945">
        <v>162</v>
      </c>
      <c r="AP945">
        <v>486</v>
      </c>
      <c r="AQ945">
        <v>463</v>
      </c>
      <c r="AR945">
        <v>457</v>
      </c>
      <c r="AS945">
        <v>432</v>
      </c>
      <c r="AT945">
        <v>589</v>
      </c>
      <c r="AU945">
        <v>572</v>
      </c>
      <c r="AW945" s="10">
        <f t="shared" si="84"/>
        <v>2.6666666666666665</v>
      </c>
      <c r="AX945" s="10">
        <f t="shared" si="85"/>
        <v>2.3333333333333335</v>
      </c>
      <c r="AY945" s="10">
        <f t="shared" si="86"/>
        <v>2.3950617283950617</v>
      </c>
      <c r="AZ945" s="10">
        <f t="shared" si="87"/>
        <v>2.6666666666666665</v>
      </c>
      <c r="BA945" s="10">
        <f t="shared" si="88"/>
        <v>18.111111111111111</v>
      </c>
      <c r="BB945" s="10">
        <f t="shared" si="89"/>
        <v>6.791666666666667</v>
      </c>
    </row>
    <row r="946" spans="1:54" x14ac:dyDescent="0.35">
      <c r="A946" t="s">
        <v>53</v>
      </c>
      <c r="B946">
        <v>54419636</v>
      </c>
      <c r="C946">
        <v>54422336</v>
      </c>
      <c r="D946">
        <v>2701</v>
      </c>
      <c r="E946">
        <v>54420195</v>
      </c>
      <c r="F946">
        <v>331.4</v>
      </c>
      <c r="G946">
        <v>25.69</v>
      </c>
      <c r="H946">
        <v>0</v>
      </c>
      <c r="I946">
        <v>54421385</v>
      </c>
      <c r="J946">
        <v>76.59</v>
      </c>
      <c r="K946">
        <v>54420196</v>
      </c>
      <c r="L946">
        <v>55.25</v>
      </c>
      <c r="M946">
        <v>54420164</v>
      </c>
      <c r="N946">
        <v>209.46</v>
      </c>
      <c r="O946">
        <v>54420986</v>
      </c>
      <c r="P946">
        <v>54420195</v>
      </c>
      <c r="Q946">
        <v>791</v>
      </c>
      <c r="R946">
        <v>0</v>
      </c>
      <c r="S946">
        <v>135</v>
      </c>
      <c r="T946">
        <v>47</v>
      </c>
      <c r="U946">
        <v>0</v>
      </c>
      <c r="V946">
        <v>28</v>
      </c>
      <c r="W946">
        <v>27</v>
      </c>
      <c r="X946">
        <v>0</v>
      </c>
      <c r="Y946">
        <v>81</v>
      </c>
      <c r="Z946">
        <v>0</v>
      </c>
      <c r="AA946">
        <v>27</v>
      </c>
      <c r="AB946">
        <v>27</v>
      </c>
      <c r="AC946">
        <v>0</v>
      </c>
      <c r="AD946">
        <v>69</v>
      </c>
      <c r="AE946">
        <v>0</v>
      </c>
      <c r="AF946">
        <v>73</v>
      </c>
      <c r="AG946">
        <v>62</v>
      </c>
      <c r="AH946">
        <v>27</v>
      </c>
      <c r="AI946">
        <v>0</v>
      </c>
      <c r="AJ946">
        <v>22</v>
      </c>
      <c r="AK946">
        <v>81</v>
      </c>
      <c r="AL946">
        <v>32</v>
      </c>
      <c r="AM946">
        <v>81</v>
      </c>
      <c r="AN946">
        <v>0</v>
      </c>
      <c r="AO946">
        <v>53</v>
      </c>
      <c r="AP946">
        <v>0</v>
      </c>
      <c r="AQ946">
        <v>540</v>
      </c>
      <c r="AR946">
        <v>17</v>
      </c>
      <c r="AS946">
        <v>243</v>
      </c>
      <c r="AT946">
        <v>27</v>
      </c>
      <c r="AU946">
        <v>678</v>
      </c>
      <c r="AW946" s="10">
        <f t="shared" si="84"/>
        <v>2</v>
      </c>
      <c r="AX946" s="10">
        <f t="shared" si="85"/>
        <v>1.3333333333333333</v>
      </c>
      <c r="AY946" s="10">
        <f t="shared" si="86"/>
        <v>0.76543209876543217</v>
      </c>
      <c r="AZ946" s="10">
        <f t="shared" si="87"/>
        <v>2.6543209876543212</v>
      </c>
      <c r="BA946" s="10">
        <f t="shared" si="88"/>
        <v>18.037037037037038</v>
      </c>
      <c r="BB946" s="10">
        <f t="shared" si="89"/>
        <v>6.7953488372093025</v>
      </c>
    </row>
    <row r="947" spans="1:54" x14ac:dyDescent="0.35">
      <c r="A947" t="s">
        <v>51</v>
      </c>
      <c r="B947">
        <v>68414232</v>
      </c>
      <c r="C947">
        <v>68415722</v>
      </c>
      <c r="D947">
        <v>1491</v>
      </c>
      <c r="E947">
        <v>68415018</v>
      </c>
      <c r="F947">
        <v>366.85</v>
      </c>
      <c r="G947">
        <v>27.87</v>
      </c>
      <c r="H947">
        <v>0</v>
      </c>
      <c r="I947">
        <v>68415016</v>
      </c>
      <c r="J947">
        <v>212.79</v>
      </c>
      <c r="K947">
        <v>68415049</v>
      </c>
      <c r="L947">
        <v>124.01</v>
      </c>
      <c r="M947">
        <v>68415045</v>
      </c>
      <c r="N947">
        <v>253.39</v>
      </c>
      <c r="O947">
        <v>68414977</v>
      </c>
      <c r="P947">
        <v>68415018</v>
      </c>
      <c r="Q947">
        <v>41</v>
      </c>
      <c r="R947">
        <v>54</v>
      </c>
      <c r="S947">
        <v>54</v>
      </c>
      <c r="T947">
        <v>108</v>
      </c>
      <c r="U947">
        <v>108</v>
      </c>
      <c r="V947">
        <v>54</v>
      </c>
      <c r="W947">
        <v>54</v>
      </c>
      <c r="X947">
        <v>0</v>
      </c>
      <c r="Y947">
        <v>0</v>
      </c>
      <c r="Z947">
        <v>54</v>
      </c>
      <c r="AA947">
        <v>54</v>
      </c>
      <c r="AB947">
        <v>54</v>
      </c>
      <c r="AC947">
        <v>0</v>
      </c>
      <c r="AD947">
        <v>54</v>
      </c>
      <c r="AE947">
        <v>54</v>
      </c>
      <c r="AF947">
        <v>54</v>
      </c>
      <c r="AG947">
        <v>54</v>
      </c>
      <c r="AH947">
        <v>54</v>
      </c>
      <c r="AI947">
        <v>54</v>
      </c>
      <c r="AJ947">
        <v>219</v>
      </c>
      <c r="AK947">
        <v>189</v>
      </c>
      <c r="AL947">
        <v>84</v>
      </c>
      <c r="AM947">
        <v>47</v>
      </c>
      <c r="AN947">
        <v>279</v>
      </c>
      <c r="AO947">
        <v>166</v>
      </c>
      <c r="AP947">
        <v>1063</v>
      </c>
      <c r="AQ947">
        <v>1026</v>
      </c>
      <c r="AR947">
        <v>567</v>
      </c>
      <c r="AS947">
        <v>567</v>
      </c>
      <c r="AT947">
        <v>853</v>
      </c>
      <c r="AU947">
        <v>837</v>
      </c>
      <c r="AW947" s="10">
        <f t="shared" si="84"/>
        <v>2.6666666666666665</v>
      </c>
      <c r="AX947" s="10">
        <f t="shared" si="85"/>
        <v>0.66666666666666663</v>
      </c>
      <c r="AY947" s="10">
        <f t="shared" si="86"/>
        <v>2</v>
      </c>
      <c r="AZ947" s="10">
        <f t="shared" si="87"/>
        <v>4.9629629629629628</v>
      </c>
      <c r="BA947" s="10">
        <f t="shared" si="88"/>
        <v>30</v>
      </c>
      <c r="BB947" s="10">
        <f t="shared" si="89"/>
        <v>6.044776119402985</v>
      </c>
    </row>
    <row r="948" spans="1:54" x14ac:dyDescent="0.35">
      <c r="A948" t="s">
        <v>58</v>
      </c>
      <c r="B948">
        <v>43226183</v>
      </c>
      <c r="C948">
        <v>43227308</v>
      </c>
      <c r="D948">
        <v>1126</v>
      </c>
      <c r="E948">
        <v>43226739</v>
      </c>
      <c r="F948">
        <v>157.81</v>
      </c>
      <c r="G948">
        <v>19.95</v>
      </c>
      <c r="H948">
        <v>7.0000000000000007E-2</v>
      </c>
      <c r="I948">
        <v>43226735</v>
      </c>
      <c r="J948">
        <v>56.18</v>
      </c>
      <c r="K948">
        <v>43226651</v>
      </c>
      <c r="L948">
        <v>54.48</v>
      </c>
      <c r="M948">
        <v>43226737</v>
      </c>
      <c r="N948">
        <v>133.43</v>
      </c>
      <c r="O948">
        <v>43226745</v>
      </c>
      <c r="P948">
        <v>43226739</v>
      </c>
      <c r="Q948">
        <v>6</v>
      </c>
      <c r="R948">
        <v>23</v>
      </c>
      <c r="S948">
        <v>17</v>
      </c>
      <c r="T948">
        <v>49</v>
      </c>
      <c r="U948">
        <v>43</v>
      </c>
      <c r="V948">
        <v>108</v>
      </c>
      <c r="W948">
        <v>108</v>
      </c>
      <c r="X948">
        <v>27</v>
      </c>
      <c r="Y948">
        <v>27</v>
      </c>
      <c r="Z948">
        <v>9</v>
      </c>
      <c r="AA948">
        <v>3</v>
      </c>
      <c r="AB948">
        <v>0</v>
      </c>
      <c r="AC948">
        <v>0</v>
      </c>
      <c r="AD948">
        <v>27</v>
      </c>
      <c r="AE948">
        <v>27</v>
      </c>
      <c r="AF948">
        <v>0</v>
      </c>
      <c r="AG948">
        <v>0</v>
      </c>
      <c r="AH948">
        <v>0</v>
      </c>
      <c r="AI948">
        <v>0</v>
      </c>
      <c r="AJ948">
        <v>7</v>
      </c>
      <c r="AK948">
        <v>1</v>
      </c>
      <c r="AL948">
        <v>57</v>
      </c>
      <c r="AM948">
        <v>54</v>
      </c>
      <c r="AN948">
        <v>27</v>
      </c>
      <c r="AO948">
        <v>27</v>
      </c>
      <c r="AP948">
        <v>187</v>
      </c>
      <c r="AQ948">
        <v>181</v>
      </c>
      <c r="AR948">
        <v>190</v>
      </c>
      <c r="AS948">
        <v>180</v>
      </c>
      <c r="AT948">
        <v>405</v>
      </c>
      <c r="AU948">
        <v>405</v>
      </c>
      <c r="AW948" s="10">
        <f t="shared" si="84"/>
        <v>2.074074074074074</v>
      </c>
      <c r="AX948" s="10">
        <f t="shared" si="85"/>
        <v>0.37037037037037035</v>
      </c>
      <c r="AY948" s="10">
        <f t="shared" si="86"/>
        <v>0.33333333333333331</v>
      </c>
      <c r="AZ948" s="10">
        <f t="shared" si="87"/>
        <v>1.0123456790123457</v>
      </c>
      <c r="BA948" s="10">
        <f t="shared" si="88"/>
        <v>9.4567901234567913</v>
      </c>
      <c r="BB948" s="10">
        <f t="shared" si="89"/>
        <v>9.3414634146341466</v>
      </c>
    </row>
    <row r="949" spans="1:54" x14ac:dyDescent="0.35">
      <c r="A949" t="s">
        <v>3462</v>
      </c>
      <c r="B949">
        <v>116982434</v>
      </c>
      <c r="C949">
        <v>116986148</v>
      </c>
      <c r="D949">
        <v>3715</v>
      </c>
      <c r="E949">
        <v>116985449</v>
      </c>
      <c r="F949">
        <v>237.71</v>
      </c>
      <c r="G949">
        <v>17.23</v>
      </c>
      <c r="H949">
        <v>0.05</v>
      </c>
      <c r="I949">
        <v>116985501</v>
      </c>
      <c r="J949">
        <v>65.63</v>
      </c>
      <c r="K949">
        <v>116985507</v>
      </c>
      <c r="L949">
        <v>68.86</v>
      </c>
      <c r="M949">
        <v>116985461</v>
      </c>
      <c r="N949">
        <v>103.35</v>
      </c>
      <c r="O949">
        <v>116984291</v>
      </c>
      <c r="P949">
        <v>116985449</v>
      </c>
      <c r="Q949">
        <v>1158</v>
      </c>
      <c r="R949">
        <v>0</v>
      </c>
      <c r="S949">
        <v>54</v>
      </c>
      <c r="T949">
        <v>81</v>
      </c>
      <c r="U949">
        <v>27</v>
      </c>
      <c r="V949">
        <v>81</v>
      </c>
      <c r="W949">
        <v>37</v>
      </c>
      <c r="X949">
        <v>27</v>
      </c>
      <c r="Y949">
        <v>68</v>
      </c>
      <c r="Z949">
        <v>27</v>
      </c>
      <c r="AA949">
        <v>0</v>
      </c>
      <c r="AB949">
        <v>0</v>
      </c>
      <c r="AC949">
        <v>0</v>
      </c>
      <c r="AD949">
        <v>54</v>
      </c>
      <c r="AE949">
        <v>14</v>
      </c>
      <c r="AF949">
        <v>11</v>
      </c>
      <c r="AG949">
        <v>54</v>
      </c>
      <c r="AH949">
        <v>135</v>
      </c>
      <c r="AI949">
        <v>13</v>
      </c>
      <c r="AJ949">
        <v>0</v>
      </c>
      <c r="AK949">
        <v>76</v>
      </c>
      <c r="AL949">
        <v>27</v>
      </c>
      <c r="AM949">
        <v>0</v>
      </c>
      <c r="AN949">
        <v>108</v>
      </c>
      <c r="AO949">
        <v>10</v>
      </c>
      <c r="AP949">
        <v>54</v>
      </c>
      <c r="AQ949">
        <v>252</v>
      </c>
      <c r="AR949">
        <v>0</v>
      </c>
      <c r="AS949">
        <v>285</v>
      </c>
      <c r="AT949">
        <v>0</v>
      </c>
      <c r="AU949">
        <v>249</v>
      </c>
      <c r="AW949" s="10">
        <f t="shared" si="84"/>
        <v>1.4567901234567902</v>
      </c>
      <c r="AX949" s="10">
        <f t="shared" si="85"/>
        <v>0.83950617283950624</v>
      </c>
      <c r="AY949" s="10">
        <f t="shared" si="86"/>
        <v>1</v>
      </c>
      <c r="AZ949" s="10">
        <f t="shared" si="87"/>
        <v>1.0617283950617284</v>
      </c>
      <c r="BA949" s="10">
        <f t="shared" si="88"/>
        <v>9.7037037037037042</v>
      </c>
      <c r="BB949" s="10">
        <f t="shared" si="89"/>
        <v>9.1395348837209305</v>
      </c>
    </row>
    <row r="950" spans="1:54" x14ac:dyDescent="0.35">
      <c r="A950" t="s">
        <v>59</v>
      </c>
      <c r="B950">
        <v>16518231</v>
      </c>
      <c r="C950">
        <v>16520602</v>
      </c>
      <c r="D950">
        <v>2372</v>
      </c>
      <c r="E950">
        <v>16519921</v>
      </c>
      <c r="F950">
        <v>136.56</v>
      </c>
      <c r="G950">
        <v>9.86</v>
      </c>
      <c r="H950">
        <v>0.14000000000000001</v>
      </c>
      <c r="I950">
        <v>16519818</v>
      </c>
      <c r="J950">
        <v>83.68</v>
      </c>
      <c r="K950">
        <v>16519921</v>
      </c>
      <c r="L950">
        <v>68.3</v>
      </c>
      <c r="M950">
        <v>16519930</v>
      </c>
      <c r="N950">
        <v>130.33000000000001</v>
      </c>
      <c r="O950">
        <v>16519416</v>
      </c>
      <c r="P950">
        <v>16519921</v>
      </c>
      <c r="Q950">
        <v>505</v>
      </c>
      <c r="R950">
        <v>81</v>
      </c>
      <c r="S950">
        <v>8</v>
      </c>
      <c r="T950">
        <v>108</v>
      </c>
      <c r="U950">
        <v>27</v>
      </c>
      <c r="V950">
        <v>20</v>
      </c>
      <c r="W950">
        <v>36</v>
      </c>
      <c r="X950">
        <v>27</v>
      </c>
      <c r="Y950">
        <v>27</v>
      </c>
      <c r="Z950">
        <v>0</v>
      </c>
      <c r="AA950">
        <v>0</v>
      </c>
      <c r="AB950">
        <v>0</v>
      </c>
      <c r="AC950">
        <v>0</v>
      </c>
      <c r="AD950">
        <v>54</v>
      </c>
      <c r="AE950">
        <v>10</v>
      </c>
      <c r="AF950">
        <v>54</v>
      </c>
      <c r="AG950">
        <v>13</v>
      </c>
      <c r="AH950">
        <v>108</v>
      </c>
      <c r="AI950">
        <v>22</v>
      </c>
      <c r="AJ950">
        <v>27</v>
      </c>
      <c r="AK950">
        <v>27</v>
      </c>
      <c r="AL950">
        <v>6</v>
      </c>
      <c r="AM950">
        <v>15</v>
      </c>
      <c r="AN950">
        <v>130</v>
      </c>
      <c r="AO950">
        <v>20</v>
      </c>
      <c r="AP950">
        <v>97</v>
      </c>
      <c r="AQ950">
        <v>216</v>
      </c>
      <c r="AR950">
        <v>108</v>
      </c>
      <c r="AS950">
        <v>190</v>
      </c>
      <c r="AT950">
        <v>189</v>
      </c>
      <c r="AU950">
        <v>255</v>
      </c>
      <c r="AW950" s="10">
        <f t="shared" si="84"/>
        <v>0.87654320987654322</v>
      </c>
      <c r="AX950" s="10">
        <f t="shared" si="85"/>
        <v>0.33333333333333331</v>
      </c>
      <c r="AY950" s="10">
        <f t="shared" si="86"/>
        <v>0.55555555555555558</v>
      </c>
      <c r="AZ950" s="10">
        <f t="shared" si="87"/>
        <v>0.76543209876543217</v>
      </c>
      <c r="BA950" s="10">
        <f t="shared" si="88"/>
        <v>8.1604938271604937</v>
      </c>
      <c r="BB950" s="10">
        <f t="shared" si="89"/>
        <v>10.661290322580644</v>
      </c>
    </row>
    <row r="951" spans="1:54" x14ac:dyDescent="0.35">
      <c r="A951" t="s">
        <v>55</v>
      </c>
      <c r="B951">
        <v>32242498</v>
      </c>
      <c r="C951">
        <v>32245185</v>
      </c>
      <c r="D951">
        <v>2688</v>
      </c>
      <c r="E951">
        <v>32244035</v>
      </c>
      <c r="F951">
        <v>240.64</v>
      </c>
      <c r="G951">
        <v>18.93</v>
      </c>
      <c r="H951">
        <v>0.05</v>
      </c>
      <c r="I951">
        <v>32244035</v>
      </c>
      <c r="J951">
        <v>255.88</v>
      </c>
      <c r="K951">
        <v>32244034</v>
      </c>
      <c r="L951">
        <v>77.63</v>
      </c>
      <c r="M951">
        <v>32244038</v>
      </c>
      <c r="N951">
        <v>149.86000000000001</v>
      </c>
      <c r="O951">
        <v>32243841</v>
      </c>
      <c r="P951">
        <v>32244035</v>
      </c>
      <c r="Q951">
        <v>194</v>
      </c>
      <c r="R951">
        <v>22</v>
      </c>
      <c r="S951">
        <v>47</v>
      </c>
      <c r="T951">
        <v>54</v>
      </c>
      <c r="U951">
        <v>27</v>
      </c>
      <c r="V951">
        <v>54</v>
      </c>
      <c r="W951">
        <v>27</v>
      </c>
      <c r="X951">
        <v>27</v>
      </c>
      <c r="Y951">
        <v>27</v>
      </c>
      <c r="Z951">
        <v>0</v>
      </c>
      <c r="AA951">
        <v>0</v>
      </c>
      <c r="AB951">
        <v>0</v>
      </c>
      <c r="AC951">
        <v>0</v>
      </c>
      <c r="AD951">
        <v>27</v>
      </c>
      <c r="AE951">
        <v>54</v>
      </c>
      <c r="AF951">
        <v>0</v>
      </c>
      <c r="AG951">
        <v>5</v>
      </c>
      <c r="AH951">
        <v>54</v>
      </c>
      <c r="AI951">
        <v>0</v>
      </c>
      <c r="AJ951">
        <v>54</v>
      </c>
      <c r="AK951">
        <v>81</v>
      </c>
      <c r="AL951">
        <v>27</v>
      </c>
      <c r="AM951">
        <v>29</v>
      </c>
      <c r="AN951">
        <v>0</v>
      </c>
      <c r="AO951">
        <v>135</v>
      </c>
      <c r="AP951">
        <v>108</v>
      </c>
      <c r="AQ951">
        <v>854</v>
      </c>
      <c r="AR951">
        <v>0</v>
      </c>
      <c r="AS951">
        <v>324</v>
      </c>
      <c r="AT951">
        <v>162</v>
      </c>
      <c r="AU951">
        <v>432</v>
      </c>
      <c r="AW951" s="10">
        <f t="shared" si="84"/>
        <v>1.2469135802469136</v>
      </c>
      <c r="AX951" s="10">
        <f t="shared" si="85"/>
        <v>0.33333333333333331</v>
      </c>
      <c r="AY951" s="10">
        <f t="shared" si="86"/>
        <v>0.72839506172839508</v>
      </c>
      <c r="AZ951" s="10">
        <f t="shared" si="87"/>
        <v>3.0246913580246915</v>
      </c>
      <c r="BA951" s="10">
        <f t="shared" si="88"/>
        <v>19.876543209876541</v>
      </c>
      <c r="BB951" s="10">
        <f t="shared" si="89"/>
        <v>6.5714285714285703</v>
      </c>
    </row>
    <row r="952" spans="1:54" x14ac:dyDescent="0.35">
      <c r="A952" t="s">
        <v>56</v>
      </c>
      <c r="B952">
        <v>71281878</v>
      </c>
      <c r="C952">
        <v>71283003</v>
      </c>
      <c r="D952">
        <v>1126</v>
      </c>
      <c r="E952">
        <v>71282472</v>
      </c>
      <c r="F952">
        <v>211.58</v>
      </c>
      <c r="G952">
        <v>17.61</v>
      </c>
      <c r="H952">
        <v>0.05</v>
      </c>
      <c r="I952">
        <v>71282478</v>
      </c>
      <c r="J952">
        <v>147.13</v>
      </c>
      <c r="K952">
        <v>71282472</v>
      </c>
      <c r="L952">
        <v>137.75</v>
      </c>
      <c r="M952">
        <v>71282447</v>
      </c>
      <c r="N952">
        <v>69.62</v>
      </c>
      <c r="O952">
        <v>71282440</v>
      </c>
      <c r="P952">
        <v>71282472</v>
      </c>
      <c r="Q952">
        <v>32</v>
      </c>
      <c r="R952">
        <v>0</v>
      </c>
      <c r="S952">
        <v>0</v>
      </c>
      <c r="T952">
        <v>63</v>
      </c>
      <c r="U952">
        <v>54</v>
      </c>
      <c r="V952">
        <v>7</v>
      </c>
      <c r="W952">
        <v>0</v>
      </c>
      <c r="X952">
        <v>44</v>
      </c>
      <c r="Y952">
        <v>27</v>
      </c>
      <c r="Z952">
        <v>0</v>
      </c>
      <c r="AA952">
        <v>0</v>
      </c>
      <c r="AB952">
        <v>0</v>
      </c>
      <c r="AC952">
        <v>0</v>
      </c>
      <c r="AD952">
        <v>27</v>
      </c>
      <c r="AE952">
        <v>53</v>
      </c>
      <c r="AF952">
        <v>27</v>
      </c>
      <c r="AG952">
        <v>56</v>
      </c>
      <c r="AH952">
        <v>0</v>
      </c>
      <c r="AI952">
        <v>0</v>
      </c>
      <c r="AJ952">
        <v>17</v>
      </c>
      <c r="AK952">
        <v>27</v>
      </c>
      <c r="AL952">
        <v>0</v>
      </c>
      <c r="AM952">
        <v>0</v>
      </c>
      <c r="AN952">
        <v>54</v>
      </c>
      <c r="AO952">
        <v>27</v>
      </c>
      <c r="AP952">
        <v>245</v>
      </c>
      <c r="AQ952">
        <v>229</v>
      </c>
      <c r="AR952">
        <v>389</v>
      </c>
      <c r="AS952">
        <v>252</v>
      </c>
      <c r="AT952">
        <v>132</v>
      </c>
      <c r="AU952">
        <v>138</v>
      </c>
      <c r="AW952" s="10">
        <f t="shared" si="84"/>
        <v>0.66666666666666663</v>
      </c>
      <c r="AX952" s="10">
        <f t="shared" si="85"/>
        <v>0.33333333333333331</v>
      </c>
      <c r="AY952" s="10">
        <f t="shared" si="86"/>
        <v>1.345679012345679</v>
      </c>
      <c r="AZ952" s="10">
        <f t="shared" si="87"/>
        <v>0.66666666666666663</v>
      </c>
      <c r="BA952" s="10">
        <f t="shared" si="88"/>
        <v>7.6419753086419755</v>
      </c>
      <c r="BB952" s="10">
        <f t="shared" si="89"/>
        <v>11.462962962962964</v>
      </c>
    </row>
    <row r="953" spans="1:54" x14ac:dyDescent="0.35">
      <c r="A953" t="s">
        <v>51</v>
      </c>
      <c r="B953">
        <v>25668602</v>
      </c>
      <c r="C953">
        <v>25669643</v>
      </c>
      <c r="D953">
        <v>1042</v>
      </c>
      <c r="E953">
        <v>25669057</v>
      </c>
      <c r="F953">
        <v>264.93</v>
      </c>
      <c r="G953">
        <v>31.4</v>
      </c>
      <c r="H953">
        <v>0.06</v>
      </c>
      <c r="I953">
        <v>25669057</v>
      </c>
      <c r="J953">
        <v>131.76</v>
      </c>
      <c r="K953">
        <v>25669057</v>
      </c>
      <c r="L953">
        <v>175.86</v>
      </c>
      <c r="M953">
        <v>25669060</v>
      </c>
      <c r="N953">
        <v>120.61</v>
      </c>
      <c r="O953">
        <v>25669122</v>
      </c>
      <c r="P953">
        <v>25669057</v>
      </c>
      <c r="Q953">
        <v>65</v>
      </c>
      <c r="R953">
        <v>27</v>
      </c>
      <c r="S953">
        <v>0</v>
      </c>
      <c r="T953">
        <v>54</v>
      </c>
      <c r="U953">
        <v>54</v>
      </c>
      <c r="V953">
        <v>14</v>
      </c>
      <c r="W953">
        <v>0</v>
      </c>
      <c r="X953">
        <v>54</v>
      </c>
      <c r="Y953">
        <v>50</v>
      </c>
      <c r="Z953">
        <v>27</v>
      </c>
      <c r="AA953">
        <v>27</v>
      </c>
      <c r="AB953">
        <v>0</v>
      </c>
      <c r="AC953">
        <v>0</v>
      </c>
      <c r="AD953">
        <v>54</v>
      </c>
      <c r="AE953">
        <v>54</v>
      </c>
      <c r="AF953">
        <v>27</v>
      </c>
      <c r="AG953">
        <v>27</v>
      </c>
      <c r="AH953">
        <v>0</v>
      </c>
      <c r="AI953">
        <v>0</v>
      </c>
      <c r="AJ953">
        <v>110</v>
      </c>
      <c r="AK953">
        <v>54</v>
      </c>
      <c r="AL953">
        <v>54</v>
      </c>
      <c r="AM953">
        <v>24</v>
      </c>
      <c r="AN953">
        <v>135</v>
      </c>
      <c r="AO953">
        <v>135</v>
      </c>
      <c r="AP953">
        <v>486</v>
      </c>
      <c r="AQ953">
        <v>540</v>
      </c>
      <c r="AR953">
        <v>324</v>
      </c>
      <c r="AS953">
        <v>498</v>
      </c>
      <c r="AT953">
        <v>270</v>
      </c>
      <c r="AU953">
        <v>405</v>
      </c>
      <c r="AW953" s="10">
        <f t="shared" si="84"/>
        <v>0.66666666666666663</v>
      </c>
      <c r="AX953" s="10">
        <f t="shared" si="85"/>
        <v>0.95061728395061729</v>
      </c>
      <c r="AY953" s="10">
        <f t="shared" si="86"/>
        <v>1</v>
      </c>
      <c r="AZ953" s="10">
        <f t="shared" si="87"/>
        <v>2.6296296296296298</v>
      </c>
      <c r="BA953" s="10">
        <f t="shared" si="88"/>
        <v>17.814814814814813</v>
      </c>
      <c r="BB953" s="10">
        <f t="shared" si="89"/>
        <v>6.7746478873239431</v>
      </c>
    </row>
    <row r="954" spans="1:54" x14ac:dyDescent="0.35">
      <c r="A954" t="s">
        <v>55</v>
      </c>
      <c r="B954">
        <v>152764962</v>
      </c>
      <c r="C954">
        <v>152765998</v>
      </c>
      <c r="D954">
        <v>1037</v>
      </c>
      <c r="E954">
        <v>152765513</v>
      </c>
      <c r="F954">
        <v>379.3</v>
      </c>
      <c r="G954">
        <v>32.06</v>
      </c>
      <c r="H954">
        <v>0</v>
      </c>
      <c r="I954">
        <v>152765510</v>
      </c>
      <c r="J954">
        <v>206.6</v>
      </c>
      <c r="K954">
        <v>152765525</v>
      </c>
      <c r="L954">
        <v>196.36</v>
      </c>
      <c r="M954">
        <v>152765486</v>
      </c>
      <c r="N954">
        <v>218.25</v>
      </c>
      <c r="O954">
        <v>152765480</v>
      </c>
      <c r="P954">
        <v>152765513</v>
      </c>
      <c r="Q954">
        <v>33</v>
      </c>
      <c r="R954">
        <v>0</v>
      </c>
      <c r="S954">
        <v>0</v>
      </c>
      <c r="T954">
        <v>54</v>
      </c>
      <c r="U954">
        <v>54</v>
      </c>
      <c r="V954">
        <v>81</v>
      </c>
      <c r="W954">
        <v>81</v>
      </c>
      <c r="X954">
        <v>31</v>
      </c>
      <c r="Y954">
        <v>54</v>
      </c>
      <c r="Z954">
        <v>55</v>
      </c>
      <c r="AA954">
        <v>57</v>
      </c>
      <c r="AB954">
        <v>0</v>
      </c>
      <c r="AC954">
        <v>0</v>
      </c>
      <c r="AD954">
        <v>94</v>
      </c>
      <c r="AE954">
        <v>71</v>
      </c>
      <c r="AF954">
        <v>81</v>
      </c>
      <c r="AG954">
        <v>81</v>
      </c>
      <c r="AH954">
        <v>108</v>
      </c>
      <c r="AI954">
        <v>108</v>
      </c>
      <c r="AJ954">
        <v>189</v>
      </c>
      <c r="AK954">
        <v>189</v>
      </c>
      <c r="AL954">
        <v>27</v>
      </c>
      <c r="AM954">
        <v>27</v>
      </c>
      <c r="AN954">
        <v>243</v>
      </c>
      <c r="AO954">
        <v>219</v>
      </c>
      <c r="AP954">
        <v>810</v>
      </c>
      <c r="AQ954">
        <v>787</v>
      </c>
      <c r="AR954">
        <v>945</v>
      </c>
      <c r="AS954">
        <v>999</v>
      </c>
      <c r="AT954">
        <v>783</v>
      </c>
      <c r="AU954">
        <v>805</v>
      </c>
      <c r="AW954" s="10">
        <f t="shared" si="84"/>
        <v>1.6666666666666667</v>
      </c>
      <c r="AX954" s="10">
        <f t="shared" si="85"/>
        <v>1.3703703703703705</v>
      </c>
      <c r="AY954" s="10">
        <f t="shared" si="86"/>
        <v>3.2098765432098766</v>
      </c>
      <c r="AZ954" s="10">
        <f t="shared" si="87"/>
        <v>5.3703703703703702</v>
      </c>
      <c r="BA954" s="10">
        <f t="shared" si="88"/>
        <v>31.987654320987652</v>
      </c>
      <c r="BB954" s="10">
        <f t="shared" si="89"/>
        <v>5.9563218390804593</v>
      </c>
    </row>
    <row r="955" spans="1:54" x14ac:dyDescent="0.35">
      <c r="A955" t="s">
        <v>55</v>
      </c>
      <c r="B955">
        <v>112746270</v>
      </c>
      <c r="C955">
        <v>112750945</v>
      </c>
      <c r="D955">
        <v>4676</v>
      </c>
      <c r="E955">
        <v>112748206</v>
      </c>
      <c r="F955">
        <v>821.05</v>
      </c>
      <c r="G955">
        <v>30.91</v>
      </c>
      <c r="H955">
        <v>0</v>
      </c>
      <c r="I955">
        <v>112748251</v>
      </c>
      <c r="J955">
        <v>594.54</v>
      </c>
      <c r="K955">
        <v>112748186</v>
      </c>
      <c r="L955">
        <v>231.35</v>
      </c>
      <c r="M955">
        <v>112748203</v>
      </c>
      <c r="N955">
        <v>370.54</v>
      </c>
      <c r="O955">
        <v>112748607</v>
      </c>
      <c r="P955">
        <v>112748206</v>
      </c>
      <c r="Q955">
        <v>401</v>
      </c>
      <c r="R955">
        <v>54</v>
      </c>
      <c r="S955">
        <v>0</v>
      </c>
      <c r="T955">
        <v>27</v>
      </c>
      <c r="U955">
        <v>54</v>
      </c>
      <c r="V955">
        <v>0</v>
      </c>
      <c r="W955">
        <v>27</v>
      </c>
      <c r="X955">
        <v>54</v>
      </c>
      <c r="Y955">
        <v>25</v>
      </c>
      <c r="Z955">
        <v>0</v>
      </c>
      <c r="AA955">
        <v>0</v>
      </c>
      <c r="AB955">
        <v>0</v>
      </c>
      <c r="AC955">
        <v>0</v>
      </c>
      <c r="AD955">
        <v>81</v>
      </c>
      <c r="AE955">
        <v>108</v>
      </c>
      <c r="AF955">
        <v>27</v>
      </c>
      <c r="AG955">
        <v>27</v>
      </c>
      <c r="AH955">
        <v>27</v>
      </c>
      <c r="AI955">
        <v>0</v>
      </c>
      <c r="AJ955">
        <v>27</v>
      </c>
      <c r="AK955">
        <v>386</v>
      </c>
      <c r="AL955">
        <v>27</v>
      </c>
      <c r="AM955">
        <v>54</v>
      </c>
      <c r="AN955">
        <v>81</v>
      </c>
      <c r="AO955">
        <v>173</v>
      </c>
      <c r="AP955">
        <v>584</v>
      </c>
      <c r="AQ955">
        <v>1622</v>
      </c>
      <c r="AR955">
        <v>54</v>
      </c>
      <c r="AS955">
        <v>1268</v>
      </c>
      <c r="AT955">
        <v>297</v>
      </c>
      <c r="AU955">
        <v>621</v>
      </c>
      <c r="AW955" s="10">
        <f t="shared" si="84"/>
        <v>1</v>
      </c>
      <c r="AX955" s="10">
        <f t="shared" si="85"/>
        <v>0.30864197530864201</v>
      </c>
      <c r="AY955" s="10">
        <f t="shared" si="86"/>
        <v>1.6666666666666667</v>
      </c>
      <c r="AZ955" s="10">
        <f t="shared" si="87"/>
        <v>7.567901234567902</v>
      </c>
      <c r="BA955" s="10">
        <f t="shared" si="88"/>
        <v>43.345679012345677</v>
      </c>
      <c r="BB955" s="10">
        <f t="shared" si="89"/>
        <v>5.7275693311582376</v>
      </c>
    </row>
    <row r="956" spans="1:54" x14ac:dyDescent="0.35">
      <c r="A956" t="s">
        <v>50</v>
      </c>
      <c r="B956">
        <v>11234107</v>
      </c>
      <c r="C956">
        <v>11236066</v>
      </c>
      <c r="D956">
        <v>1960</v>
      </c>
      <c r="E956">
        <v>11234788</v>
      </c>
      <c r="F956">
        <v>148.55000000000001</v>
      </c>
      <c r="G956">
        <v>10.119999999999999</v>
      </c>
      <c r="H956">
        <v>0.06</v>
      </c>
      <c r="I956">
        <v>11234771</v>
      </c>
      <c r="J956">
        <v>72.180000000000007</v>
      </c>
      <c r="K956">
        <v>11234731</v>
      </c>
      <c r="L956">
        <v>51.4</v>
      </c>
      <c r="M956">
        <v>11234744</v>
      </c>
      <c r="N956">
        <v>125</v>
      </c>
      <c r="O956">
        <v>11235086</v>
      </c>
      <c r="P956">
        <v>11234788</v>
      </c>
      <c r="Q956">
        <v>298</v>
      </c>
      <c r="R956">
        <v>89</v>
      </c>
      <c r="S956">
        <v>157</v>
      </c>
      <c r="T956">
        <v>0</v>
      </c>
      <c r="U956">
        <v>0</v>
      </c>
      <c r="V956">
        <v>54</v>
      </c>
      <c r="W956">
        <v>122</v>
      </c>
      <c r="X956">
        <v>50</v>
      </c>
      <c r="Y956">
        <v>15</v>
      </c>
      <c r="Z956">
        <v>0</v>
      </c>
      <c r="AA956">
        <v>54</v>
      </c>
      <c r="AB956">
        <v>0</v>
      </c>
      <c r="AC956">
        <v>49</v>
      </c>
      <c r="AD956">
        <v>36</v>
      </c>
      <c r="AE956">
        <v>27</v>
      </c>
      <c r="AF956">
        <v>27</v>
      </c>
      <c r="AG956">
        <v>135</v>
      </c>
      <c r="AH956">
        <v>38</v>
      </c>
      <c r="AI956">
        <v>248</v>
      </c>
      <c r="AJ956">
        <v>36</v>
      </c>
      <c r="AK956">
        <v>48</v>
      </c>
      <c r="AL956">
        <v>54</v>
      </c>
      <c r="AM956">
        <v>2</v>
      </c>
      <c r="AN956">
        <v>87</v>
      </c>
      <c r="AO956">
        <v>80</v>
      </c>
      <c r="AP956">
        <v>194</v>
      </c>
      <c r="AQ956">
        <v>221</v>
      </c>
      <c r="AR956">
        <v>67</v>
      </c>
      <c r="AS956">
        <v>246</v>
      </c>
      <c r="AT956">
        <v>156</v>
      </c>
      <c r="AU956">
        <v>544</v>
      </c>
      <c r="AW956" s="10">
        <f t="shared" si="84"/>
        <v>3.4444444444444446</v>
      </c>
      <c r="AX956" s="10">
        <f t="shared" si="85"/>
        <v>1.4567901234567902</v>
      </c>
      <c r="AY956" s="10">
        <f t="shared" si="86"/>
        <v>5.0617283950617278</v>
      </c>
      <c r="AZ956" s="10">
        <f t="shared" si="87"/>
        <v>1.6049382716049383</v>
      </c>
      <c r="BA956" s="10">
        <f t="shared" si="88"/>
        <v>12.481481481481481</v>
      </c>
      <c r="BB956" s="10">
        <f t="shared" si="89"/>
        <v>7.7769230769230768</v>
      </c>
    </row>
    <row r="957" spans="1:54" x14ac:dyDescent="0.35">
      <c r="A957" t="s">
        <v>64</v>
      </c>
      <c r="B957">
        <v>41770756</v>
      </c>
      <c r="C957">
        <v>41775998</v>
      </c>
      <c r="D957">
        <v>5243</v>
      </c>
      <c r="E957">
        <v>41772018</v>
      </c>
      <c r="F957">
        <v>404.57</v>
      </c>
      <c r="G957">
        <v>17.97</v>
      </c>
      <c r="H957">
        <v>0</v>
      </c>
      <c r="I957">
        <v>41772015</v>
      </c>
      <c r="J957">
        <v>229.49</v>
      </c>
      <c r="K957">
        <v>41772053</v>
      </c>
      <c r="L957">
        <v>94.35</v>
      </c>
      <c r="M957">
        <v>41774311</v>
      </c>
      <c r="N957">
        <v>62</v>
      </c>
      <c r="O957">
        <v>41773377</v>
      </c>
      <c r="P957">
        <v>41772018</v>
      </c>
      <c r="Q957">
        <v>1359</v>
      </c>
      <c r="R957">
        <v>54</v>
      </c>
      <c r="S957">
        <v>135</v>
      </c>
      <c r="T957">
        <v>0</v>
      </c>
      <c r="U957">
        <v>54</v>
      </c>
      <c r="V957">
        <v>134</v>
      </c>
      <c r="W957">
        <v>54</v>
      </c>
      <c r="X957">
        <v>108</v>
      </c>
      <c r="Y957">
        <v>14</v>
      </c>
      <c r="Z957">
        <v>54</v>
      </c>
      <c r="AA957">
        <v>20</v>
      </c>
      <c r="AB957">
        <v>54</v>
      </c>
      <c r="AC957">
        <v>67</v>
      </c>
      <c r="AD957">
        <v>211</v>
      </c>
      <c r="AE957">
        <v>53</v>
      </c>
      <c r="AF957">
        <v>27</v>
      </c>
      <c r="AG957">
        <v>0</v>
      </c>
      <c r="AH957">
        <v>108</v>
      </c>
      <c r="AI957">
        <v>81</v>
      </c>
      <c r="AJ957">
        <v>0</v>
      </c>
      <c r="AK957">
        <v>0</v>
      </c>
      <c r="AL957">
        <v>0</v>
      </c>
      <c r="AM957">
        <v>27</v>
      </c>
      <c r="AN957">
        <v>80</v>
      </c>
      <c r="AO957">
        <v>184</v>
      </c>
      <c r="AP957">
        <v>54</v>
      </c>
      <c r="AQ957">
        <v>620</v>
      </c>
      <c r="AR957">
        <v>0</v>
      </c>
      <c r="AS957">
        <v>459</v>
      </c>
      <c r="AT957">
        <v>0</v>
      </c>
      <c r="AU957">
        <v>351</v>
      </c>
      <c r="AW957" s="10">
        <f t="shared" si="84"/>
        <v>3</v>
      </c>
      <c r="AX957" s="10">
        <f t="shared" si="85"/>
        <v>1.2469135802469136</v>
      </c>
      <c r="AY957" s="10">
        <f t="shared" si="86"/>
        <v>1.654320987654321</v>
      </c>
      <c r="AZ957" s="10">
        <f t="shared" si="87"/>
        <v>2.6049382716049383</v>
      </c>
      <c r="BA957" s="10">
        <f t="shared" si="88"/>
        <v>17.654320987654323</v>
      </c>
      <c r="BB957" s="10">
        <f t="shared" si="89"/>
        <v>6.7772511848341237</v>
      </c>
    </row>
    <row r="958" spans="1:54" x14ac:dyDescent="0.35">
      <c r="A958" t="s">
        <v>53</v>
      </c>
      <c r="B958">
        <v>1350621</v>
      </c>
      <c r="C958">
        <v>1353351</v>
      </c>
      <c r="D958">
        <v>2731</v>
      </c>
      <c r="E958">
        <v>1352731</v>
      </c>
      <c r="F958">
        <v>669.26</v>
      </c>
      <c r="G958">
        <v>34.409999999999997</v>
      </c>
      <c r="H958">
        <v>0</v>
      </c>
      <c r="I958">
        <v>1352718</v>
      </c>
      <c r="J958">
        <v>223.46</v>
      </c>
      <c r="K958">
        <v>1352732</v>
      </c>
      <c r="L958">
        <v>198.56</v>
      </c>
      <c r="M958">
        <v>1352562</v>
      </c>
      <c r="N958">
        <v>398.47</v>
      </c>
      <c r="O958">
        <v>1351986</v>
      </c>
      <c r="P958">
        <v>1352731</v>
      </c>
      <c r="Q958">
        <v>745</v>
      </c>
      <c r="R958">
        <v>54</v>
      </c>
      <c r="S958">
        <v>22</v>
      </c>
      <c r="T958">
        <v>20</v>
      </c>
      <c r="U958">
        <v>27</v>
      </c>
      <c r="V958">
        <v>54</v>
      </c>
      <c r="W958">
        <v>54</v>
      </c>
      <c r="X958">
        <v>51</v>
      </c>
      <c r="Y958">
        <v>0</v>
      </c>
      <c r="Z958">
        <v>0</v>
      </c>
      <c r="AA958">
        <v>0</v>
      </c>
      <c r="AB958">
        <v>0</v>
      </c>
      <c r="AC958">
        <v>0</v>
      </c>
      <c r="AD958">
        <v>27</v>
      </c>
      <c r="AE958">
        <v>54</v>
      </c>
      <c r="AF958">
        <v>54</v>
      </c>
      <c r="AG958">
        <v>0</v>
      </c>
      <c r="AH958">
        <v>135</v>
      </c>
      <c r="AI958">
        <v>54</v>
      </c>
      <c r="AJ958">
        <v>81</v>
      </c>
      <c r="AK958">
        <v>108</v>
      </c>
      <c r="AL958">
        <v>13</v>
      </c>
      <c r="AM958">
        <v>54</v>
      </c>
      <c r="AN958">
        <v>246</v>
      </c>
      <c r="AO958">
        <v>159</v>
      </c>
      <c r="AP958">
        <v>30</v>
      </c>
      <c r="AQ958">
        <v>675</v>
      </c>
      <c r="AR958">
        <v>27</v>
      </c>
      <c r="AS958">
        <v>538</v>
      </c>
      <c r="AT958">
        <v>108</v>
      </c>
      <c r="AU958">
        <v>783</v>
      </c>
      <c r="AW958" s="10">
        <f t="shared" si="84"/>
        <v>1.271604938271605</v>
      </c>
      <c r="AX958" s="10">
        <f t="shared" si="85"/>
        <v>0</v>
      </c>
      <c r="AY958" s="10">
        <f t="shared" si="86"/>
        <v>1.3333333333333333</v>
      </c>
      <c r="AZ958" s="10">
        <f t="shared" si="87"/>
        <v>3.9629629629629628</v>
      </c>
      <c r="BA958" s="10">
        <f t="shared" si="88"/>
        <v>24.641975308641978</v>
      </c>
      <c r="BB958" s="10">
        <f t="shared" si="89"/>
        <v>6.2180685358255463</v>
      </c>
    </row>
    <row r="959" spans="1:54" x14ac:dyDescent="0.35">
      <c r="A959" t="s">
        <v>56</v>
      </c>
      <c r="B959">
        <v>203780608</v>
      </c>
      <c r="C959">
        <v>203781729</v>
      </c>
      <c r="D959">
        <v>1122</v>
      </c>
      <c r="E959">
        <v>203781007</v>
      </c>
      <c r="F959">
        <v>270.20999999999998</v>
      </c>
      <c r="G959">
        <v>35.619999999999997</v>
      </c>
      <c r="H959">
        <v>0.06</v>
      </c>
      <c r="I959">
        <v>203781007</v>
      </c>
      <c r="J959">
        <v>187.76</v>
      </c>
      <c r="K959">
        <v>203781021</v>
      </c>
      <c r="L959">
        <v>70.39</v>
      </c>
      <c r="M959">
        <v>203780969</v>
      </c>
      <c r="N959">
        <v>190.32</v>
      </c>
      <c r="O959">
        <v>203781168</v>
      </c>
      <c r="P959">
        <v>203781007</v>
      </c>
      <c r="Q959">
        <v>161</v>
      </c>
      <c r="R959">
        <v>81</v>
      </c>
      <c r="S959">
        <v>81</v>
      </c>
      <c r="T959">
        <v>0</v>
      </c>
      <c r="U959">
        <v>0</v>
      </c>
      <c r="V959">
        <v>54</v>
      </c>
      <c r="W959">
        <v>0</v>
      </c>
      <c r="X959">
        <v>96</v>
      </c>
      <c r="Y959">
        <v>54</v>
      </c>
      <c r="Z959">
        <v>27</v>
      </c>
      <c r="AA959">
        <v>27</v>
      </c>
      <c r="AB959">
        <v>0</v>
      </c>
      <c r="AC959">
        <v>0</v>
      </c>
      <c r="AD959">
        <v>27</v>
      </c>
      <c r="AE959">
        <v>27</v>
      </c>
      <c r="AF959">
        <v>27</v>
      </c>
      <c r="AG959">
        <v>0</v>
      </c>
      <c r="AH959">
        <v>108</v>
      </c>
      <c r="AI959">
        <v>32</v>
      </c>
      <c r="AJ959">
        <v>67</v>
      </c>
      <c r="AK959">
        <v>81</v>
      </c>
      <c r="AL959">
        <v>27</v>
      </c>
      <c r="AM959">
        <v>27</v>
      </c>
      <c r="AN959">
        <v>116</v>
      </c>
      <c r="AO959">
        <v>54</v>
      </c>
      <c r="AP959">
        <v>222</v>
      </c>
      <c r="AQ959">
        <v>586</v>
      </c>
      <c r="AR959">
        <v>104</v>
      </c>
      <c r="AS959">
        <v>198</v>
      </c>
      <c r="AT959">
        <v>168</v>
      </c>
      <c r="AU959">
        <v>390</v>
      </c>
      <c r="AW959" s="10">
        <f t="shared" si="84"/>
        <v>1</v>
      </c>
      <c r="AX959" s="10">
        <f t="shared" si="85"/>
        <v>1</v>
      </c>
      <c r="AY959" s="10">
        <f t="shared" si="86"/>
        <v>0.72839506172839508</v>
      </c>
      <c r="AZ959" s="10">
        <f t="shared" si="87"/>
        <v>2</v>
      </c>
      <c r="BA959" s="10">
        <f t="shared" si="88"/>
        <v>14.493827160493826</v>
      </c>
      <c r="BB959" s="10">
        <f t="shared" si="89"/>
        <v>7.2469135802469129</v>
      </c>
    </row>
    <row r="960" spans="1:54" x14ac:dyDescent="0.35">
      <c r="A960" t="s">
        <v>3462</v>
      </c>
      <c r="B960">
        <v>122433041</v>
      </c>
      <c r="C960">
        <v>122435423</v>
      </c>
      <c r="D960">
        <v>2383</v>
      </c>
      <c r="E960">
        <v>122433963</v>
      </c>
      <c r="F960">
        <v>473.07</v>
      </c>
      <c r="G960">
        <v>29.09</v>
      </c>
      <c r="H960">
        <v>0</v>
      </c>
      <c r="I960">
        <v>122433930</v>
      </c>
      <c r="J960">
        <v>344.15</v>
      </c>
      <c r="K960">
        <v>122434037</v>
      </c>
      <c r="L960">
        <v>143.82</v>
      </c>
      <c r="M960">
        <v>122434015</v>
      </c>
      <c r="N960">
        <v>215.28</v>
      </c>
      <c r="O960">
        <v>122434232</v>
      </c>
      <c r="P960">
        <v>122433963</v>
      </c>
      <c r="Q960">
        <v>269</v>
      </c>
      <c r="R960">
        <v>81</v>
      </c>
      <c r="S960">
        <v>1</v>
      </c>
      <c r="T960">
        <v>243</v>
      </c>
      <c r="U960">
        <v>54</v>
      </c>
      <c r="V960">
        <v>243</v>
      </c>
      <c r="W960">
        <v>108</v>
      </c>
      <c r="X960">
        <v>54</v>
      </c>
      <c r="Y960">
        <v>54</v>
      </c>
      <c r="Z960">
        <v>0</v>
      </c>
      <c r="AA960">
        <v>27</v>
      </c>
      <c r="AB960">
        <v>0</v>
      </c>
      <c r="AC960">
        <v>0</v>
      </c>
      <c r="AD960">
        <v>81</v>
      </c>
      <c r="AE960">
        <v>27</v>
      </c>
      <c r="AF960">
        <v>25</v>
      </c>
      <c r="AG960">
        <v>135</v>
      </c>
      <c r="AH960">
        <v>297</v>
      </c>
      <c r="AI960">
        <v>175</v>
      </c>
      <c r="AJ960">
        <v>270</v>
      </c>
      <c r="AK960">
        <v>288</v>
      </c>
      <c r="AL960">
        <v>54</v>
      </c>
      <c r="AM960">
        <v>27</v>
      </c>
      <c r="AN960">
        <v>494</v>
      </c>
      <c r="AO960">
        <v>194</v>
      </c>
      <c r="AP960">
        <v>351</v>
      </c>
      <c r="AQ960">
        <v>1207</v>
      </c>
      <c r="AR960">
        <v>108</v>
      </c>
      <c r="AS960">
        <v>868</v>
      </c>
      <c r="AT960">
        <v>135</v>
      </c>
      <c r="AU960">
        <v>888</v>
      </c>
      <c r="AW960" s="10">
        <f t="shared" si="84"/>
        <v>2.0123456790123457</v>
      </c>
      <c r="AX960" s="10">
        <f t="shared" si="85"/>
        <v>1</v>
      </c>
      <c r="AY960" s="10">
        <f t="shared" si="86"/>
        <v>4.1604938271604937</v>
      </c>
      <c r="AZ960" s="10">
        <f t="shared" si="87"/>
        <v>6.2839506172839501</v>
      </c>
      <c r="BA960" s="10">
        <f t="shared" si="88"/>
        <v>36.580246913580247</v>
      </c>
      <c r="BB960" s="10">
        <f t="shared" si="89"/>
        <v>5.8212180746561888</v>
      </c>
    </row>
    <row r="961" spans="1:54" x14ac:dyDescent="0.35">
      <c r="A961" t="s">
        <v>63</v>
      </c>
      <c r="B961">
        <v>46503432</v>
      </c>
      <c r="C961">
        <v>46504270</v>
      </c>
      <c r="D961">
        <v>839</v>
      </c>
      <c r="E961">
        <v>46503898</v>
      </c>
      <c r="F961">
        <v>172.78</v>
      </c>
      <c r="G961">
        <v>34.630000000000003</v>
      </c>
      <c r="H961">
        <v>7.0000000000000007E-2</v>
      </c>
      <c r="I961">
        <v>46503907</v>
      </c>
      <c r="J961">
        <v>57.4</v>
      </c>
      <c r="K961">
        <v>46503897</v>
      </c>
      <c r="L961">
        <v>207.72</v>
      </c>
      <c r="M961">
        <v>46503872</v>
      </c>
      <c r="N961">
        <v>75.98</v>
      </c>
      <c r="O961">
        <v>46503851</v>
      </c>
      <c r="P961">
        <v>46503898</v>
      </c>
      <c r="Q961">
        <v>47</v>
      </c>
      <c r="R961">
        <v>0</v>
      </c>
      <c r="S961">
        <v>0</v>
      </c>
      <c r="T961">
        <v>0</v>
      </c>
      <c r="U961">
        <v>0</v>
      </c>
      <c r="V961">
        <v>0</v>
      </c>
      <c r="W961">
        <v>27</v>
      </c>
      <c r="X961">
        <v>0</v>
      </c>
      <c r="Y961">
        <v>0</v>
      </c>
      <c r="Z961">
        <v>27</v>
      </c>
      <c r="AA961">
        <v>27</v>
      </c>
      <c r="AB961">
        <v>27</v>
      </c>
      <c r="AC961">
        <v>27</v>
      </c>
      <c r="AD961">
        <v>0</v>
      </c>
      <c r="AE961">
        <v>0</v>
      </c>
      <c r="AF961">
        <v>27</v>
      </c>
      <c r="AG961">
        <v>27</v>
      </c>
      <c r="AH961">
        <v>54</v>
      </c>
      <c r="AI961">
        <v>54</v>
      </c>
      <c r="AJ961">
        <v>0</v>
      </c>
      <c r="AK961">
        <v>0</v>
      </c>
      <c r="AL961">
        <v>0</v>
      </c>
      <c r="AM961">
        <v>0</v>
      </c>
      <c r="AN961">
        <v>108</v>
      </c>
      <c r="AO961">
        <v>106</v>
      </c>
      <c r="AP961">
        <v>243</v>
      </c>
      <c r="AQ961">
        <v>243</v>
      </c>
      <c r="AR961">
        <v>271</v>
      </c>
      <c r="AS961">
        <v>315</v>
      </c>
      <c r="AT961">
        <v>297</v>
      </c>
      <c r="AU961">
        <v>324</v>
      </c>
      <c r="AW961" s="10">
        <f t="shared" si="84"/>
        <v>0.33333333333333331</v>
      </c>
      <c r="AX961" s="10">
        <f t="shared" si="85"/>
        <v>0.66666666666666663</v>
      </c>
      <c r="AY961" s="10">
        <f t="shared" si="86"/>
        <v>1</v>
      </c>
      <c r="AZ961" s="10">
        <f t="shared" si="87"/>
        <v>1.308641975308642</v>
      </c>
      <c r="BA961" s="10">
        <f t="shared" si="88"/>
        <v>10.888888888888889</v>
      </c>
      <c r="BB961" s="10">
        <f t="shared" si="89"/>
        <v>8.3207547169811313</v>
      </c>
    </row>
    <row r="962" spans="1:54" x14ac:dyDescent="0.35">
      <c r="A962" t="s">
        <v>59</v>
      </c>
      <c r="B962">
        <v>157308178</v>
      </c>
      <c r="C962">
        <v>157309243</v>
      </c>
      <c r="D962">
        <v>1066</v>
      </c>
      <c r="E962">
        <v>157309003</v>
      </c>
      <c r="F962">
        <v>242.08</v>
      </c>
      <c r="G962">
        <v>18.13</v>
      </c>
      <c r="H962">
        <v>0.05</v>
      </c>
      <c r="I962">
        <v>157308934</v>
      </c>
      <c r="J962">
        <v>125.75</v>
      </c>
      <c r="K962">
        <v>157308998</v>
      </c>
      <c r="L962">
        <v>92.81</v>
      </c>
      <c r="M962">
        <v>157308975</v>
      </c>
      <c r="N962">
        <v>112.52</v>
      </c>
      <c r="O962">
        <v>157308710</v>
      </c>
      <c r="P962">
        <v>157309003</v>
      </c>
      <c r="Q962">
        <v>293</v>
      </c>
      <c r="R962">
        <v>60</v>
      </c>
      <c r="S962">
        <v>108</v>
      </c>
      <c r="T962">
        <v>136</v>
      </c>
      <c r="U962">
        <v>54</v>
      </c>
      <c r="V962">
        <v>108</v>
      </c>
      <c r="W962">
        <v>0</v>
      </c>
      <c r="X962">
        <v>54</v>
      </c>
      <c r="Y962">
        <v>0</v>
      </c>
      <c r="Z962">
        <v>27</v>
      </c>
      <c r="AA962">
        <v>27</v>
      </c>
      <c r="AB962">
        <v>0</v>
      </c>
      <c r="AC962">
        <v>54</v>
      </c>
      <c r="AD962">
        <v>108</v>
      </c>
      <c r="AE962">
        <v>27</v>
      </c>
      <c r="AF962">
        <v>47</v>
      </c>
      <c r="AG962">
        <v>27</v>
      </c>
      <c r="AH962">
        <v>88</v>
      </c>
      <c r="AI962">
        <v>0</v>
      </c>
      <c r="AJ962">
        <v>81</v>
      </c>
      <c r="AK962">
        <v>27</v>
      </c>
      <c r="AL962">
        <v>54</v>
      </c>
      <c r="AM962">
        <v>54</v>
      </c>
      <c r="AN962">
        <v>54</v>
      </c>
      <c r="AO962">
        <v>27</v>
      </c>
      <c r="AP962">
        <v>162</v>
      </c>
      <c r="AQ962">
        <v>405</v>
      </c>
      <c r="AR962">
        <v>27</v>
      </c>
      <c r="AS962">
        <v>216</v>
      </c>
      <c r="AT962">
        <v>190</v>
      </c>
      <c r="AU962">
        <v>270</v>
      </c>
      <c r="AW962" s="10">
        <f t="shared" ref="AW962:AW1025" si="90">AVERAGE(S962,U962,W962)/27</f>
        <v>2</v>
      </c>
      <c r="AX962" s="10">
        <f t="shared" ref="AX962:AX1025" si="91">AVERAGE(Y962,AA962,AC962)/27</f>
        <v>1</v>
      </c>
      <c r="AY962" s="10">
        <f t="shared" ref="AY962:AY1025" si="92">AVERAGE(AE962,AG962,AI962)/27</f>
        <v>0.66666666666666663</v>
      </c>
      <c r="AZ962" s="10">
        <f t="shared" ref="AZ962:AZ1025" si="93">AVERAGE(AK962,AM962,AO962)/27</f>
        <v>1.3333333333333333</v>
      </c>
      <c r="BA962" s="10">
        <f t="shared" ref="BA962:BA1025" si="94">AVERAGE(AQ962,AS962,AU962)/27</f>
        <v>11</v>
      </c>
      <c r="BB962" s="10">
        <f t="shared" ref="BB962:BB1025" si="95">BA962/AZ962</f>
        <v>8.25</v>
      </c>
    </row>
    <row r="963" spans="1:54" x14ac:dyDescent="0.35">
      <c r="A963" t="s">
        <v>51</v>
      </c>
      <c r="B963">
        <v>45548876</v>
      </c>
      <c r="C963">
        <v>45550308</v>
      </c>
      <c r="D963">
        <v>1433</v>
      </c>
      <c r="E963">
        <v>45549742</v>
      </c>
      <c r="F963">
        <v>235.84</v>
      </c>
      <c r="G963">
        <v>21.97</v>
      </c>
      <c r="H963">
        <v>0.05</v>
      </c>
      <c r="I963">
        <v>45549706</v>
      </c>
      <c r="J963">
        <v>83.9</v>
      </c>
      <c r="K963">
        <v>45549752</v>
      </c>
      <c r="L963">
        <v>74.239999999999995</v>
      </c>
      <c r="M963">
        <v>45549751</v>
      </c>
      <c r="N963">
        <v>252.29</v>
      </c>
      <c r="O963">
        <v>45549592</v>
      </c>
      <c r="P963">
        <v>45549742</v>
      </c>
      <c r="Q963">
        <v>150</v>
      </c>
      <c r="R963">
        <v>27</v>
      </c>
      <c r="S963">
        <v>27</v>
      </c>
      <c r="T963">
        <v>27</v>
      </c>
      <c r="U963">
        <v>54</v>
      </c>
      <c r="V963">
        <v>54</v>
      </c>
      <c r="W963">
        <v>27</v>
      </c>
      <c r="X963">
        <v>0</v>
      </c>
      <c r="Y963">
        <v>27</v>
      </c>
      <c r="Z963">
        <v>27</v>
      </c>
      <c r="AA963">
        <v>54</v>
      </c>
      <c r="AB963">
        <v>27</v>
      </c>
      <c r="AC963">
        <v>0</v>
      </c>
      <c r="AD963">
        <v>0</v>
      </c>
      <c r="AE963">
        <v>0</v>
      </c>
      <c r="AF963">
        <v>27</v>
      </c>
      <c r="AG963">
        <v>27</v>
      </c>
      <c r="AH963">
        <v>81</v>
      </c>
      <c r="AI963">
        <v>64</v>
      </c>
      <c r="AJ963">
        <v>81</v>
      </c>
      <c r="AK963">
        <v>44</v>
      </c>
      <c r="AL963">
        <v>0</v>
      </c>
      <c r="AM963">
        <v>0</v>
      </c>
      <c r="AN963">
        <v>162</v>
      </c>
      <c r="AO963">
        <v>189</v>
      </c>
      <c r="AP963">
        <v>378</v>
      </c>
      <c r="AQ963">
        <v>426</v>
      </c>
      <c r="AR963">
        <v>166</v>
      </c>
      <c r="AS963">
        <v>297</v>
      </c>
      <c r="AT963">
        <v>420</v>
      </c>
      <c r="AU963">
        <v>810</v>
      </c>
      <c r="AW963" s="10">
        <f t="shared" si="90"/>
        <v>1.3333333333333333</v>
      </c>
      <c r="AX963" s="10">
        <f t="shared" si="91"/>
        <v>1</v>
      </c>
      <c r="AY963" s="10">
        <f t="shared" si="92"/>
        <v>1.1234567901234567</v>
      </c>
      <c r="AZ963" s="10">
        <f t="shared" si="93"/>
        <v>2.8765432098765435</v>
      </c>
      <c r="BA963" s="10">
        <f t="shared" si="94"/>
        <v>18.925925925925927</v>
      </c>
      <c r="BB963" s="10">
        <f t="shared" si="95"/>
        <v>6.5793991416309012</v>
      </c>
    </row>
    <row r="964" spans="1:54" x14ac:dyDescent="0.35">
      <c r="A964" t="s">
        <v>56</v>
      </c>
      <c r="B964">
        <v>11688519</v>
      </c>
      <c r="C964">
        <v>11692295</v>
      </c>
      <c r="D964">
        <v>3777</v>
      </c>
      <c r="E964">
        <v>11691582</v>
      </c>
      <c r="F964">
        <v>492.65</v>
      </c>
      <c r="G964">
        <v>17.079999999999998</v>
      </c>
      <c r="H964">
        <v>0</v>
      </c>
      <c r="I964">
        <v>11691586</v>
      </c>
      <c r="J964">
        <v>110.51</v>
      </c>
      <c r="K964">
        <v>11691585</v>
      </c>
      <c r="L964">
        <v>63.83</v>
      </c>
      <c r="M964">
        <v>11691547</v>
      </c>
      <c r="N964">
        <v>134.16999999999999</v>
      </c>
      <c r="O964">
        <v>11690407</v>
      </c>
      <c r="P964">
        <v>11691582</v>
      </c>
      <c r="Q964">
        <v>1175</v>
      </c>
      <c r="R964">
        <v>27</v>
      </c>
      <c r="S964">
        <v>135</v>
      </c>
      <c r="T964">
        <v>54</v>
      </c>
      <c r="U964">
        <v>54</v>
      </c>
      <c r="V964">
        <v>141</v>
      </c>
      <c r="W964">
        <v>54</v>
      </c>
      <c r="X964">
        <v>189</v>
      </c>
      <c r="Y964">
        <v>51</v>
      </c>
      <c r="Z964">
        <v>83</v>
      </c>
      <c r="AA964">
        <v>0</v>
      </c>
      <c r="AB964">
        <v>0</v>
      </c>
      <c r="AC964">
        <v>27</v>
      </c>
      <c r="AD964">
        <v>4</v>
      </c>
      <c r="AE964">
        <v>154</v>
      </c>
      <c r="AF964">
        <v>108</v>
      </c>
      <c r="AG964">
        <v>173</v>
      </c>
      <c r="AH964">
        <v>54</v>
      </c>
      <c r="AI964">
        <v>27</v>
      </c>
      <c r="AJ964">
        <v>1279</v>
      </c>
      <c r="AK964">
        <v>83</v>
      </c>
      <c r="AL964">
        <v>326</v>
      </c>
      <c r="AM964">
        <v>84</v>
      </c>
      <c r="AN964">
        <v>980</v>
      </c>
      <c r="AO964">
        <v>135</v>
      </c>
      <c r="AP964">
        <v>236</v>
      </c>
      <c r="AQ964">
        <v>652</v>
      </c>
      <c r="AR964">
        <v>189</v>
      </c>
      <c r="AS964">
        <v>478</v>
      </c>
      <c r="AT964">
        <v>297</v>
      </c>
      <c r="AU964">
        <v>756</v>
      </c>
      <c r="AW964" s="10">
        <f t="shared" si="90"/>
        <v>3</v>
      </c>
      <c r="AX964" s="10">
        <f t="shared" si="91"/>
        <v>0.96296296296296291</v>
      </c>
      <c r="AY964" s="10">
        <f t="shared" si="92"/>
        <v>4.3703703703703702</v>
      </c>
      <c r="AZ964" s="10">
        <f t="shared" si="93"/>
        <v>3.7283950617283952</v>
      </c>
      <c r="BA964" s="10">
        <f t="shared" si="94"/>
        <v>23.283950617283949</v>
      </c>
      <c r="BB964" s="10">
        <f t="shared" si="95"/>
        <v>6.2450331125827807</v>
      </c>
    </row>
    <row r="965" spans="1:54" x14ac:dyDescent="0.35">
      <c r="A965" t="s">
        <v>54</v>
      </c>
      <c r="B965">
        <v>50100655</v>
      </c>
      <c r="C965">
        <v>50101601</v>
      </c>
      <c r="D965">
        <v>947</v>
      </c>
      <c r="E965">
        <v>50100933</v>
      </c>
      <c r="F965">
        <v>262.62</v>
      </c>
      <c r="G965">
        <v>22.18</v>
      </c>
      <c r="H965">
        <v>0.06</v>
      </c>
      <c r="I965">
        <v>50100877</v>
      </c>
      <c r="J965">
        <v>147.16</v>
      </c>
      <c r="K965">
        <v>50100891</v>
      </c>
      <c r="L965">
        <v>67.510000000000005</v>
      </c>
      <c r="M965">
        <v>50100934</v>
      </c>
      <c r="N965">
        <v>106.81</v>
      </c>
      <c r="O965">
        <v>50101128</v>
      </c>
      <c r="P965">
        <v>50100933</v>
      </c>
      <c r="Q965">
        <v>195</v>
      </c>
      <c r="R965">
        <v>0</v>
      </c>
      <c r="S965">
        <v>54</v>
      </c>
      <c r="T965">
        <v>81</v>
      </c>
      <c r="U965">
        <v>27</v>
      </c>
      <c r="V965">
        <v>81</v>
      </c>
      <c r="W965">
        <v>54</v>
      </c>
      <c r="X965">
        <v>27</v>
      </c>
      <c r="Y965">
        <v>0</v>
      </c>
      <c r="Z965">
        <v>80</v>
      </c>
      <c r="AA965">
        <v>69</v>
      </c>
      <c r="AB965">
        <v>54</v>
      </c>
      <c r="AC965">
        <v>0</v>
      </c>
      <c r="AD965">
        <v>81</v>
      </c>
      <c r="AE965">
        <v>54</v>
      </c>
      <c r="AF965">
        <v>54</v>
      </c>
      <c r="AG965">
        <v>27</v>
      </c>
      <c r="AH965">
        <v>54</v>
      </c>
      <c r="AI965">
        <v>0</v>
      </c>
      <c r="AJ965">
        <v>81</v>
      </c>
      <c r="AK965">
        <v>27</v>
      </c>
      <c r="AL965">
        <v>0</v>
      </c>
      <c r="AM965">
        <v>0</v>
      </c>
      <c r="AN965">
        <v>241</v>
      </c>
      <c r="AO965">
        <v>147</v>
      </c>
      <c r="AP965">
        <v>81</v>
      </c>
      <c r="AQ965">
        <v>526</v>
      </c>
      <c r="AR965">
        <v>81</v>
      </c>
      <c r="AS965">
        <v>216</v>
      </c>
      <c r="AT965">
        <v>139</v>
      </c>
      <c r="AU965">
        <v>486</v>
      </c>
      <c r="AW965" s="10">
        <f t="shared" si="90"/>
        <v>1.6666666666666667</v>
      </c>
      <c r="AX965" s="10">
        <f t="shared" si="91"/>
        <v>0.85185185185185186</v>
      </c>
      <c r="AY965" s="10">
        <f t="shared" si="92"/>
        <v>1</v>
      </c>
      <c r="AZ965" s="10">
        <f t="shared" si="93"/>
        <v>2.1481481481481484</v>
      </c>
      <c r="BA965" s="10">
        <f t="shared" si="94"/>
        <v>15.160493827160494</v>
      </c>
      <c r="BB965" s="10">
        <f t="shared" si="95"/>
        <v>7.0574712643678152</v>
      </c>
    </row>
    <row r="966" spans="1:54" x14ac:dyDescent="0.35">
      <c r="A966" t="s">
        <v>45</v>
      </c>
      <c r="B966">
        <v>82913479</v>
      </c>
      <c r="C966">
        <v>82915692</v>
      </c>
      <c r="D966">
        <v>2214</v>
      </c>
      <c r="E966">
        <v>82914245</v>
      </c>
      <c r="F966">
        <v>482.59</v>
      </c>
      <c r="G966">
        <v>12.29</v>
      </c>
      <c r="H966">
        <v>0</v>
      </c>
      <c r="I966">
        <v>82914247</v>
      </c>
      <c r="J966">
        <v>240.62</v>
      </c>
      <c r="K966">
        <v>82914237</v>
      </c>
      <c r="L966">
        <v>110.71</v>
      </c>
      <c r="M966">
        <v>82914100</v>
      </c>
      <c r="N966">
        <v>323.22000000000003</v>
      </c>
      <c r="O966">
        <v>82914585</v>
      </c>
      <c r="P966">
        <v>82914245</v>
      </c>
      <c r="Q966">
        <v>340</v>
      </c>
      <c r="R966">
        <v>27</v>
      </c>
      <c r="S966">
        <v>27</v>
      </c>
      <c r="T966">
        <v>0</v>
      </c>
      <c r="U966">
        <v>54</v>
      </c>
      <c r="V966">
        <v>54</v>
      </c>
      <c r="W966">
        <v>40</v>
      </c>
      <c r="X966">
        <v>25</v>
      </c>
      <c r="Y966">
        <v>63</v>
      </c>
      <c r="Z966">
        <v>0</v>
      </c>
      <c r="AA966">
        <v>27</v>
      </c>
      <c r="AB966">
        <v>27</v>
      </c>
      <c r="AC966">
        <v>25</v>
      </c>
      <c r="AD966">
        <v>27</v>
      </c>
      <c r="AE966">
        <v>112</v>
      </c>
      <c r="AF966">
        <v>27</v>
      </c>
      <c r="AG966">
        <v>9</v>
      </c>
      <c r="AH966">
        <v>81</v>
      </c>
      <c r="AI966">
        <v>103</v>
      </c>
      <c r="AJ966">
        <v>54</v>
      </c>
      <c r="AK966">
        <v>61</v>
      </c>
      <c r="AL966">
        <v>0</v>
      </c>
      <c r="AM966">
        <v>0</v>
      </c>
      <c r="AN966">
        <v>54</v>
      </c>
      <c r="AO966">
        <v>222</v>
      </c>
      <c r="AP966">
        <v>155</v>
      </c>
      <c r="AQ966">
        <v>639</v>
      </c>
      <c r="AR966">
        <v>77</v>
      </c>
      <c r="AS966">
        <v>360</v>
      </c>
      <c r="AT966">
        <v>189</v>
      </c>
      <c r="AU966">
        <v>788</v>
      </c>
      <c r="AW966" s="10">
        <f t="shared" si="90"/>
        <v>1.4938271604938274</v>
      </c>
      <c r="AX966" s="10">
        <f t="shared" si="91"/>
        <v>1.4197530864197532</v>
      </c>
      <c r="AY966" s="10">
        <f t="shared" si="92"/>
        <v>2.7654320987654324</v>
      </c>
      <c r="AZ966" s="10">
        <f t="shared" si="93"/>
        <v>3.4938271604938271</v>
      </c>
      <c r="BA966" s="10">
        <f t="shared" si="94"/>
        <v>22.061728395061728</v>
      </c>
      <c r="BB966" s="10">
        <f t="shared" si="95"/>
        <v>6.3144876325088335</v>
      </c>
    </row>
    <row r="967" spans="1:54" x14ac:dyDescent="0.35">
      <c r="A967" t="s">
        <v>58</v>
      </c>
      <c r="B967">
        <v>33155543</v>
      </c>
      <c r="C967">
        <v>33156329</v>
      </c>
      <c r="D967">
        <v>787</v>
      </c>
      <c r="E967">
        <v>33156008</v>
      </c>
      <c r="F967">
        <v>220.02</v>
      </c>
      <c r="G967">
        <v>29.39</v>
      </c>
      <c r="H967">
        <v>0.05</v>
      </c>
      <c r="I967">
        <v>33156010</v>
      </c>
      <c r="J967">
        <v>119.95</v>
      </c>
      <c r="K967">
        <v>33155982</v>
      </c>
      <c r="L967">
        <v>140.12</v>
      </c>
      <c r="M967">
        <v>33155970</v>
      </c>
      <c r="N967">
        <v>78.400000000000006</v>
      </c>
      <c r="O967">
        <v>33155936</v>
      </c>
      <c r="P967">
        <v>33156008</v>
      </c>
      <c r="Q967">
        <v>72</v>
      </c>
      <c r="R967">
        <v>27</v>
      </c>
      <c r="S967">
        <v>0</v>
      </c>
      <c r="T967">
        <v>27</v>
      </c>
      <c r="U967">
        <v>54</v>
      </c>
      <c r="V967">
        <v>0</v>
      </c>
      <c r="W967">
        <v>0</v>
      </c>
      <c r="X967">
        <v>54</v>
      </c>
      <c r="Y967">
        <v>20</v>
      </c>
      <c r="Z967">
        <v>0</v>
      </c>
      <c r="AA967">
        <v>0</v>
      </c>
      <c r="AB967">
        <v>0</v>
      </c>
      <c r="AC967">
        <v>0</v>
      </c>
      <c r="AD967">
        <v>43</v>
      </c>
      <c r="AE967">
        <v>27</v>
      </c>
      <c r="AF967">
        <v>54</v>
      </c>
      <c r="AG967">
        <v>27</v>
      </c>
      <c r="AH967">
        <v>27</v>
      </c>
      <c r="AI967">
        <v>27</v>
      </c>
      <c r="AJ967">
        <v>54</v>
      </c>
      <c r="AK967">
        <v>27</v>
      </c>
      <c r="AL967">
        <v>54</v>
      </c>
      <c r="AM967">
        <v>81</v>
      </c>
      <c r="AN967">
        <v>0</v>
      </c>
      <c r="AO967">
        <v>27</v>
      </c>
      <c r="AP967">
        <v>270</v>
      </c>
      <c r="AQ967">
        <v>297</v>
      </c>
      <c r="AR967">
        <v>404</v>
      </c>
      <c r="AS967">
        <v>432</v>
      </c>
      <c r="AT967">
        <v>221</v>
      </c>
      <c r="AU967">
        <v>297</v>
      </c>
      <c r="AW967" s="10">
        <f t="shared" si="90"/>
        <v>0.66666666666666663</v>
      </c>
      <c r="AX967" s="10">
        <f t="shared" si="91"/>
        <v>0.24691358024691359</v>
      </c>
      <c r="AY967" s="10">
        <f t="shared" si="92"/>
        <v>1</v>
      </c>
      <c r="AZ967" s="10">
        <f t="shared" si="93"/>
        <v>1.6666666666666667</v>
      </c>
      <c r="BA967" s="10">
        <f t="shared" si="94"/>
        <v>12.666666666666666</v>
      </c>
      <c r="BB967" s="10">
        <f t="shared" si="95"/>
        <v>7.6</v>
      </c>
    </row>
    <row r="968" spans="1:54" x14ac:dyDescent="0.35">
      <c r="A968" t="s">
        <v>58</v>
      </c>
      <c r="B968">
        <v>26139419</v>
      </c>
      <c r="C968">
        <v>26142751</v>
      </c>
      <c r="D968">
        <v>3333</v>
      </c>
      <c r="E968">
        <v>26142321</v>
      </c>
      <c r="F968">
        <v>696.6</v>
      </c>
      <c r="G968">
        <v>18.940000000000001</v>
      </c>
      <c r="H968">
        <v>0</v>
      </c>
      <c r="I968">
        <v>26142298</v>
      </c>
      <c r="J968">
        <v>266.77999999999997</v>
      </c>
      <c r="K968">
        <v>26142431</v>
      </c>
      <c r="L968">
        <v>125.7</v>
      </c>
      <c r="M968">
        <v>26142318</v>
      </c>
      <c r="N968">
        <v>209.22</v>
      </c>
      <c r="O968">
        <v>26141085</v>
      </c>
      <c r="P968">
        <v>26142321</v>
      </c>
      <c r="Q968">
        <v>1236</v>
      </c>
      <c r="R968">
        <v>265</v>
      </c>
      <c r="S968">
        <v>63</v>
      </c>
      <c r="T968">
        <v>61</v>
      </c>
      <c r="U968">
        <v>52</v>
      </c>
      <c r="V968">
        <v>163</v>
      </c>
      <c r="W968">
        <v>95</v>
      </c>
      <c r="X968">
        <v>54</v>
      </c>
      <c r="Y968">
        <v>27</v>
      </c>
      <c r="Z968">
        <v>54</v>
      </c>
      <c r="AA968">
        <v>54</v>
      </c>
      <c r="AB968">
        <v>27</v>
      </c>
      <c r="AC968">
        <v>39</v>
      </c>
      <c r="AD968">
        <v>162</v>
      </c>
      <c r="AE968">
        <v>200</v>
      </c>
      <c r="AF968">
        <v>135</v>
      </c>
      <c r="AG968">
        <v>135</v>
      </c>
      <c r="AH968">
        <v>162</v>
      </c>
      <c r="AI968">
        <v>98</v>
      </c>
      <c r="AJ968">
        <v>108</v>
      </c>
      <c r="AK968">
        <v>104</v>
      </c>
      <c r="AL968">
        <v>189</v>
      </c>
      <c r="AM968">
        <v>108</v>
      </c>
      <c r="AN968">
        <v>188</v>
      </c>
      <c r="AO968">
        <v>246</v>
      </c>
      <c r="AP968">
        <v>143</v>
      </c>
      <c r="AQ968">
        <v>1207</v>
      </c>
      <c r="AR968">
        <v>97</v>
      </c>
      <c r="AS968">
        <v>461</v>
      </c>
      <c r="AT968">
        <v>54</v>
      </c>
      <c r="AU968">
        <v>1013</v>
      </c>
      <c r="AW968" s="10">
        <f t="shared" si="90"/>
        <v>2.5925925925925926</v>
      </c>
      <c r="AX968" s="10">
        <f t="shared" si="91"/>
        <v>1.4814814814814814</v>
      </c>
      <c r="AY968" s="10">
        <f t="shared" si="92"/>
        <v>5.3456790123456797</v>
      </c>
      <c r="AZ968" s="10">
        <f t="shared" si="93"/>
        <v>5.6543209876543203</v>
      </c>
      <c r="BA968" s="10">
        <f t="shared" si="94"/>
        <v>33.098765432098766</v>
      </c>
      <c r="BB968" s="10">
        <f t="shared" si="95"/>
        <v>5.8537117903930138</v>
      </c>
    </row>
    <row r="969" spans="1:54" x14ac:dyDescent="0.35">
      <c r="A969" t="s">
        <v>54</v>
      </c>
      <c r="B969">
        <v>197738924</v>
      </c>
      <c r="C969">
        <v>197740852</v>
      </c>
      <c r="D969">
        <v>1929</v>
      </c>
      <c r="E969">
        <v>197739364</v>
      </c>
      <c r="F969">
        <v>521.78</v>
      </c>
      <c r="G969">
        <v>26.34</v>
      </c>
      <c r="H969">
        <v>0</v>
      </c>
      <c r="I969">
        <v>197739379</v>
      </c>
      <c r="J969">
        <v>335.76</v>
      </c>
      <c r="K969">
        <v>197739364</v>
      </c>
      <c r="L969">
        <v>119.23</v>
      </c>
      <c r="M969">
        <v>197739357</v>
      </c>
      <c r="N969">
        <v>196.5</v>
      </c>
      <c r="O969">
        <v>197739888</v>
      </c>
      <c r="P969">
        <v>197739364</v>
      </c>
      <c r="Q969">
        <v>524</v>
      </c>
      <c r="R969">
        <v>54</v>
      </c>
      <c r="S969">
        <v>42</v>
      </c>
      <c r="T969">
        <v>81</v>
      </c>
      <c r="U969">
        <v>80</v>
      </c>
      <c r="V969">
        <v>54</v>
      </c>
      <c r="W969">
        <v>27</v>
      </c>
      <c r="X969">
        <v>27</v>
      </c>
      <c r="Y969">
        <v>54</v>
      </c>
      <c r="Z969">
        <v>45</v>
      </c>
      <c r="AA969">
        <v>27</v>
      </c>
      <c r="AB969">
        <v>0</v>
      </c>
      <c r="AC969">
        <v>27</v>
      </c>
      <c r="AD969">
        <v>54</v>
      </c>
      <c r="AE969">
        <v>44</v>
      </c>
      <c r="AF969">
        <v>162</v>
      </c>
      <c r="AG969">
        <v>0</v>
      </c>
      <c r="AH969">
        <v>54</v>
      </c>
      <c r="AI969">
        <v>135</v>
      </c>
      <c r="AJ969">
        <v>93</v>
      </c>
      <c r="AK969">
        <v>135</v>
      </c>
      <c r="AL969">
        <v>27</v>
      </c>
      <c r="AM969">
        <v>54</v>
      </c>
      <c r="AN969">
        <v>243</v>
      </c>
      <c r="AO969">
        <v>135</v>
      </c>
      <c r="AP969">
        <v>189</v>
      </c>
      <c r="AQ969">
        <v>1051</v>
      </c>
      <c r="AR969">
        <v>53</v>
      </c>
      <c r="AS969">
        <v>451</v>
      </c>
      <c r="AT969">
        <v>126</v>
      </c>
      <c r="AU969">
        <v>487</v>
      </c>
      <c r="AW969" s="10">
        <f t="shared" si="90"/>
        <v>1.8395061728395061</v>
      </c>
      <c r="AX969" s="10">
        <f t="shared" si="91"/>
        <v>1.3333333333333333</v>
      </c>
      <c r="AY969" s="10">
        <f t="shared" si="92"/>
        <v>2.2098765432098766</v>
      </c>
      <c r="AZ969" s="10">
        <f t="shared" si="93"/>
        <v>4</v>
      </c>
      <c r="BA969" s="10">
        <f t="shared" si="94"/>
        <v>24.555555555555557</v>
      </c>
      <c r="BB969" s="10">
        <f t="shared" si="95"/>
        <v>6.1388888888888893</v>
      </c>
    </row>
    <row r="970" spans="1:54" x14ac:dyDescent="0.35">
      <c r="A970" t="s">
        <v>55</v>
      </c>
      <c r="B970">
        <v>9752117</v>
      </c>
      <c r="C970">
        <v>9753854</v>
      </c>
      <c r="D970">
        <v>1738</v>
      </c>
      <c r="E970">
        <v>9752935</v>
      </c>
      <c r="F970">
        <v>660.1</v>
      </c>
      <c r="G970">
        <v>47.41</v>
      </c>
      <c r="H970">
        <v>0</v>
      </c>
      <c r="I970">
        <v>9752970</v>
      </c>
      <c r="J970">
        <v>291.58999999999997</v>
      </c>
      <c r="K970">
        <v>9752947</v>
      </c>
      <c r="L970">
        <v>320.14999999999998</v>
      </c>
      <c r="M970">
        <v>9752853</v>
      </c>
      <c r="N970">
        <v>342.76</v>
      </c>
      <c r="O970">
        <v>9752985</v>
      </c>
      <c r="P970">
        <v>9752935</v>
      </c>
      <c r="Q970">
        <v>50</v>
      </c>
      <c r="R970">
        <v>54</v>
      </c>
      <c r="S970">
        <v>54</v>
      </c>
      <c r="T970">
        <v>54</v>
      </c>
      <c r="U970">
        <v>54</v>
      </c>
      <c r="V970">
        <v>81</v>
      </c>
      <c r="W970">
        <v>81</v>
      </c>
      <c r="X970">
        <v>11</v>
      </c>
      <c r="Y970">
        <v>54</v>
      </c>
      <c r="Z970">
        <v>26</v>
      </c>
      <c r="AA970">
        <v>0</v>
      </c>
      <c r="AB970">
        <v>0</v>
      </c>
      <c r="AC970">
        <v>0</v>
      </c>
      <c r="AD970">
        <v>54</v>
      </c>
      <c r="AE970">
        <v>70</v>
      </c>
      <c r="AF970">
        <v>27</v>
      </c>
      <c r="AG970">
        <v>42</v>
      </c>
      <c r="AH970">
        <v>54</v>
      </c>
      <c r="AI970">
        <v>54</v>
      </c>
      <c r="AJ970">
        <v>240</v>
      </c>
      <c r="AK970">
        <v>297</v>
      </c>
      <c r="AL970">
        <v>108</v>
      </c>
      <c r="AM970">
        <v>162</v>
      </c>
      <c r="AN970">
        <v>132</v>
      </c>
      <c r="AO970">
        <v>162</v>
      </c>
      <c r="AP970">
        <v>1046</v>
      </c>
      <c r="AQ970">
        <v>1156</v>
      </c>
      <c r="AR970">
        <v>1205</v>
      </c>
      <c r="AS970">
        <v>1215</v>
      </c>
      <c r="AT970">
        <v>1004</v>
      </c>
      <c r="AU970">
        <v>1134</v>
      </c>
      <c r="AW970" s="10">
        <f t="shared" si="90"/>
        <v>2.3333333333333335</v>
      </c>
      <c r="AX970" s="10">
        <f t="shared" si="91"/>
        <v>0.66666666666666663</v>
      </c>
      <c r="AY970" s="10">
        <f t="shared" si="92"/>
        <v>2.0493827160493829</v>
      </c>
      <c r="AZ970" s="10">
        <f t="shared" si="93"/>
        <v>7.666666666666667</v>
      </c>
      <c r="BA970" s="10">
        <f t="shared" si="94"/>
        <v>43.271604938271601</v>
      </c>
      <c r="BB970" s="10">
        <f t="shared" si="95"/>
        <v>5.6441223832528173</v>
      </c>
    </row>
    <row r="971" spans="1:54" x14ac:dyDescent="0.35">
      <c r="A971" t="s">
        <v>53</v>
      </c>
      <c r="B971">
        <v>55841064</v>
      </c>
      <c r="C971">
        <v>55842456</v>
      </c>
      <c r="D971">
        <v>1393</v>
      </c>
      <c r="E971">
        <v>55841746</v>
      </c>
      <c r="F971">
        <v>159.16999999999999</v>
      </c>
      <c r="G971">
        <v>26.6</v>
      </c>
      <c r="H971">
        <v>7.0000000000000007E-2</v>
      </c>
      <c r="I971">
        <v>55841798</v>
      </c>
      <c r="J971">
        <v>138.96</v>
      </c>
      <c r="K971">
        <v>55841745</v>
      </c>
      <c r="L971">
        <v>83.33</v>
      </c>
      <c r="M971">
        <v>55841740</v>
      </c>
      <c r="N971">
        <v>105.46</v>
      </c>
      <c r="O971">
        <v>55841760</v>
      </c>
      <c r="P971">
        <v>55841746</v>
      </c>
      <c r="Q971">
        <v>14</v>
      </c>
      <c r="R971">
        <v>27</v>
      </c>
      <c r="S971">
        <v>27</v>
      </c>
      <c r="T971">
        <v>91</v>
      </c>
      <c r="U971">
        <v>105</v>
      </c>
      <c r="V971">
        <v>27</v>
      </c>
      <c r="W971">
        <v>27</v>
      </c>
      <c r="X971">
        <v>27</v>
      </c>
      <c r="Y971">
        <v>27</v>
      </c>
      <c r="Z971">
        <v>70</v>
      </c>
      <c r="AA971">
        <v>56</v>
      </c>
      <c r="AB971">
        <v>0</v>
      </c>
      <c r="AC971">
        <v>0</v>
      </c>
      <c r="AD971">
        <v>54</v>
      </c>
      <c r="AE971">
        <v>54</v>
      </c>
      <c r="AF971">
        <v>27</v>
      </c>
      <c r="AG971">
        <v>27</v>
      </c>
      <c r="AH971">
        <v>90</v>
      </c>
      <c r="AI971">
        <v>104</v>
      </c>
      <c r="AJ971">
        <v>102</v>
      </c>
      <c r="AK971">
        <v>116</v>
      </c>
      <c r="AL971">
        <v>27</v>
      </c>
      <c r="AM971">
        <v>27</v>
      </c>
      <c r="AN971">
        <v>0</v>
      </c>
      <c r="AO971">
        <v>0</v>
      </c>
      <c r="AP971">
        <v>432</v>
      </c>
      <c r="AQ971">
        <v>432</v>
      </c>
      <c r="AR971">
        <v>405</v>
      </c>
      <c r="AS971">
        <v>412</v>
      </c>
      <c r="AT971">
        <v>216</v>
      </c>
      <c r="AU971">
        <v>216</v>
      </c>
      <c r="AW971" s="10">
        <f t="shared" si="90"/>
        <v>1.962962962962963</v>
      </c>
      <c r="AX971" s="10">
        <f t="shared" si="91"/>
        <v>1.0246913580246915</v>
      </c>
      <c r="AY971" s="10">
        <f t="shared" si="92"/>
        <v>2.2839506172839505</v>
      </c>
      <c r="AZ971" s="10">
        <f t="shared" si="93"/>
        <v>1.7654320987654319</v>
      </c>
      <c r="BA971" s="10">
        <f t="shared" si="94"/>
        <v>13.086419753086419</v>
      </c>
      <c r="BB971" s="10">
        <f t="shared" si="95"/>
        <v>7.4125874125874134</v>
      </c>
    </row>
    <row r="972" spans="1:54" x14ac:dyDescent="0.35">
      <c r="A972" t="s">
        <v>3459</v>
      </c>
      <c r="B972">
        <v>76261270</v>
      </c>
      <c r="C972">
        <v>76262142</v>
      </c>
      <c r="D972">
        <v>873</v>
      </c>
      <c r="E972">
        <v>76261805</v>
      </c>
      <c r="F972">
        <v>237.74</v>
      </c>
      <c r="G972">
        <v>27.01</v>
      </c>
      <c r="H972">
        <v>0.05</v>
      </c>
      <c r="I972">
        <v>76261881</v>
      </c>
      <c r="J972">
        <v>112.97</v>
      </c>
      <c r="K972">
        <v>76261809</v>
      </c>
      <c r="L972">
        <v>158.44</v>
      </c>
      <c r="M972">
        <v>76261788</v>
      </c>
      <c r="N972">
        <v>160.06</v>
      </c>
      <c r="O972">
        <v>76261706</v>
      </c>
      <c r="P972">
        <v>76261805</v>
      </c>
      <c r="Q972">
        <v>99</v>
      </c>
      <c r="R972">
        <v>81</v>
      </c>
      <c r="S972">
        <v>95</v>
      </c>
      <c r="T972">
        <v>119</v>
      </c>
      <c r="U972">
        <v>133</v>
      </c>
      <c r="V972">
        <v>27</v>
      </c>
      <c r="W972">
        <v>27</v>
      </c>
      <c r="X972">
        <v>0</v>
      </c>
      <c r="Y972">
        <v>0</v>
      </c>
      <c r="Z972">
        <v>0</v>
      </c>
      <c r="AA972">
        <v>33</v>
      </c>
      <c r="AB972">
        <v>0</v>
      </c>
      <c r="AC972">
        <v>3</v>
      </c>
      <c r="AD972">
        <v>54</v>
      </c>
      <c r="AE972">
        <v>81</v>
      </c>
      <c r="AF972">
        <v>27</v>
      </c>
      <c r="AG972">
        <v>27</v>
      </c>
      <c r="AH972">
        <v>22</v>
      </c>
      <c r="AI972">
        <v>0</v>
      </c>
      <c r="AJ972">
        <v>36</v>
      </c>
      <c r="AK972">
        <v>81</v>
      </c>
      <c r="AL972">
        <v>0</v>
      </c>
      <c r="AM972">
        <v>0</v>
      </c>
      <c r="AN972">
        <v>81</v>
      </c>
      <c r="AO972">
        <v>108</v>
      </c>
      <c r="AP972">
        <v>258</v>
      </c>
      <c r="AQ972">
        <v>353</v>
      </c>
      <c r="AR972">
        <v>332</v>
      </c>
      <c r="AS972">
        <v>400</v>
      </c>
      <c r="AT972">
        <v>432</v>
      </c>
      <c r="AU972">
        <v>540</v>
      </c>
      <c r="AW972" s="10">
        <f t="shared" si="90"/>
        <v>3.1481481481481484</v>
      </c>
      <c r="AX972" s="10">
        <f t="shared" si="91"/>
        <v>0.44444444444444442</v>
      </c>
      <c r="AY972" s="10">
        <f t="shared" si="92"/>
        <v>1.3333333333333333</v>
      </c>
      <c r="AZ972" s="10">
        <f t="shared" si="93"/>
        <v>2.3333333333333335</v>
      </c>
      <c r="BA972" s="10">
        <f t="shared" si="94"/>
        <v>15.962962962962964</v>
      </c>
      <c r="BB972" s="10">
        <f t="shared" si="95"/>
        <v>6.8412698412698409</v>
      </c>
    </row>
    <row r="973" spans="1:54" x14ac:dyDescent="0.35">
      <c r="A973" t="s">
        <v>3460</v>
      </c>
      <c r="B973">
        <v>29063559</v>
      </c>
      <c r="C973">
        <v>29065268</v>
      </c>
      <c r="D973">
        <v>1710</v>
      </c>
      <c r="E973">
        <v>29064443</v>
      </c>
      <c r="F973">
        <v>1087.05</v>
      </c>
      <c r="G973">
        <v>51.45</v>
      </c>
      <c r="H973">
        <v>0</v>
      </c>
      <c r="I973">
        <v>29064442</v>
      </c>
      <c r="J973">
        <v>767.29</v>
      </c>
      <c r="K973">
        <v>29064445</v>
      </c>
      <c r="L973">
        <v>441.37</v>
      </c>
      <c r="M973">
        <v>29064442</v>
      </c>
      <c r="N973">
        <v>619.30999999999995</v>
      </c>
      <c r="O973">
        <v>29064413</v>
      </c>
      <c r="P973">
        <v>29064443</v>
      </c>
      <c r="Q973">
        <v>30</v>
      </c>
      <c r="R973">
        <v>54</v>
      </c>
      <c r="S973">
        <v>48</v>
      </c>
      <c r="T973">
        <v>83</v>
      </c>
      <c r="U973">
        <v>81</v>
      </c>
      <c r="V973">
        <v>199</v>
      </c>
      <c r="W973">
        <v>172</v>
      </c>
      <c r="X973">
        <v>135</v>
      </c>
      <c r="Y973">
        <v>135</v>
      </c>
      <c r="Z973">
        <v>0</v>
      </c>
      <c r="AA973">
        <v>0</v>
      </c>
      <c r="AB973">
        <v>0</v>
      </c>
      <c r="AC973">
        <v>0</v>
      </c>
      <c r="AD973">
        <v>0</v>
      </c>
      <c r="AE973">
        <v>0</v>
      </c>
      <c r="AF973">
        <v>49</v>
      </c>
      <c r="AG973">
        <v>27</v>
      </c>
      <c r="AH973">
        <v>33</v>
      </c>
      <c r="AI973">
        <v>27</v>
      </c>
      <c r="AJ973">
        <v>643</v>
      </c>
      <c r="AK973">
        <v>569</v>
      </c>
      <c r="AL973">
        <v>346</v>
      </c>
      <c r="AM973">
        <v>351</v>
      </c>
      <c r="AN973">
        <v>425</v>
      </c>
      <c r="AO973">
        <v>378</v>
      </c>
      <c r="AP973">
        <v>3686</v>
      </c>
      <c r="AQ973">
        <v>3468</v>
      </c>
      <c r="AR973">
        <v>1562</v>
      </c>
      <c r="AS973">
        <v>1425</v>
      </c>
      <c r="AT973">
        <v>2124</v>
      </c>
      <c r="AU973">
        <v>2034</v>
      </c>
      <c r="AW973" s="10">
        <f t="shared" si="90"/>
        <v>3.716049382716049</v>
      </c>
      <c r="AX973" s="10">
        <f t="shared" si="91"/>
        <v>1.6666666666666667</v>
      </c>
      <c r="AY973" s="10">
        <f t="shared" si="92"/>
        <v>0.66666666666666663</v>
      </c>
      <c r="AZ973" s="10">
        <f t="shared" si="93"/>
        <v>16.024691358024693</v>
      </c>
      <c r="BA973" s="10">
        <f t="shared" si="94"/>
        <v>85.518518518518519</v>
      </c>
      <c r="BB973" s="10">
        <f t="shared" si="95"/>
        <v>5.3366718027734974</v>
      </c>
    </row>
    <row r="974" spans="1:54" x14ac:dyDescent="0.35">
      <c r="A974" t="s">
        <v>53</v>
      </c>
      <c r="B974">
        <v>21567446</v>
      </c>
      <c r="C974">
        <v>21569364</v>
      </c>
      <c r="D974">
        <v>1919</v>
      </c>
      <c r="E974">
        <v>21567958</v>
      </c>
      <c r="F974">
        <v>168.38</v>
      </c>
      <c r="G974">
        <v>16.62</v>
      </c>
      <c r="H974">
        <v>7.0000000000000007E-2</v>
      </c>
      <c r="I974">
        <v>21567991</v>
      </c>
      <c r="J974">
        <v>101.2</v>
      </c>
      <c r="K974">
        <v>21567940</v>
      </c>
      <c r="L974">
        <v>50.71</v>
      </c>
      <c r="M974">
        <v>21567955</v>
      </c>
      <c r="N974">
        <v>135.22999999999999</v>
      </c>
      <c r="O974">
        <v>21568405</v>
      </c>
      <c r="P974">
        <v>21567958</v>
      </c>
      <c r="Q974">
        <v>447</v>
      </c>
      <c r="R974">
        <v>54</v>
      </c>
      <c r="S974">
        <v>27</v>
      </c>
      <c r="T974">
        <v>143</v>
      </c>
      <c r="U974">
        <v>135</v>
      </c>
      <c r="V974">
        <v>126</v>
      </c>
      <c r="W974">
        <v>98</v>
      </c>
      <c r="X974">
        <v>81</v>
      </c>
      <c r="Y974">
        <v>93</v>
      </c>
      <c r="Z974">
        <v>62</v>
      </c>
      <c r="AA974">
        <v>162</v>
      </c>
      <c r="AB974">
        <v>0</v>
      </c>
      <c r="AC974">
        <v>27</v>
      </c>
      <c r="AD974">
        <v>189</v>
      </c>
      <c r="AE974">
        <v>54</v>
      </c>
      <c r="AF974">
        <v>92</v>
      </c>
      <c r="AG974">
        <v>54</v>
      </c>
      <c r="AH974">
        <v>162</v>
      </c>
      <c r="AI974">
        <v>27</v>
      </c>
      <c r="AJ974">
        <v>54</v>
      </c>
      <c r="AK974">
        <v>108</v>
      </c>
      <c r="AL974">
        <v>81</v>
      </c>
      <c r="AM974">
        <v>81</v>
      </c>
      <c r="AN974">
        <v>162</v>
      </c>
      <c r="AO974">
        <v>133</v>
      </c>
      <c r="AP974">
        <v>81</v>
      </c>
      <c r="AQ974">
        <v>616</v>
      </c>
      <c r="AR974">
        <v>27</v>
      </c>
      <c r="AS974">
        <v>443</v>
      </c>
      <c r="AT974">
        <v>108</v>
      </c>
      <c r="AU974">
        <v>908</v>
      </c>
      <c r="AW974" s="10">
        <f t="shared" si="90"/>
        <v>3.2098765432098766</v>
      </c>
      <c r="AX974" s="10">
        <f t="shared" si="91"/>
        <v>3.4814814814814814</v>
      </c>
      <c r="AY974" s="10">
        <f t="shared" si="92"/>
        <v>1.6666666666666667</v>
      </c>
      <c r="AZ974" s="10">
        <f t="shared" si="93"/>
        <v>3.9753086419753085</v>
      </c>
      <c r="BA974" s="10">
        <f t="shared" si="94"/>
        <v>24.283950617283949</v>
      </c>
      <c r="BB974" s="10">
        <f t="shared" si="95"/>
        <v>6.1086956521739131</v>
      </c>
    </row>
    <row r="975" spans="1:54" x14ac:dyDescent="0.35">
      <c r="A975" t="s">
        <v>61</v>
      </c>
      <c r="B975">
        <v>48330864</v>
      </c>
      <c r="C975">
        <v>48333022</v>
      </c>
      <c r="D975">
        <v>2159</v>
      </c>
      <c r="E975">
        <v>48332185</v>
      </c>
      <c r="F975">
        <v>206.7</v>
      </c>
      <c r="G975">
        <v>23.57</v>
      </c>
      <c r="H975">
        <v>0.04</v>
      </c>
      <c r="I975">
        <v>48332185</v>
      </c>
      <c r="J975">
        <v>170.14</v>
      </c>
      <c r="K975">
        <v>48332185</v>
      </c>
      <c r="L975">
        <v>73.92</v>
      </c>
      <c r="M975">
        <v>48332162</v>
      </c>
      <c r="N975">
        <v>82.32</v>
      </c>
      <c r="O975">
        <v>48331943</v>
      </c>
      <c r="P975">
        <v>48332185</v>
      </c>
      <c r="Q975">
        <v>242</v>
      </c>
      <c r="R975">
        <v>27</v>
      </c>
      <c r="S975">
        <v>0</v>
      </c>
      <c r="T975">
        <v>27</v>
      </c>
      <c r="U975">
        <v>0</v>
      </c>
      <c r="V975">
        <v>108</v>
      </c>
      <c r="W975">
        <v>61</v>
      </c>
      <c r="X975">
        <v>0</v>
      </c>
      <c r="Y975">
        <v>0</v>
      </c>
      <c r="Z975">
        <v>27</v>
      </c>
      <c r="AA975">
        <v>25</v>
      </c>
      <c r="AB975">
        <v>0</v>
      </c>
      <c r="AC975">
        <v>0</v>
      </c>
      <c r="AD975">
        <v>0</v>
      </c>
      <c r="AE975">
        <v>27</v>
      </c>
      <c r="AF975">
        <v>45</v>
      </c>
      <c r="AG975">
        <v>54</v>
      </c>
      <c r="AH975">
        <v>74</v>
      </c>
      <c r="AI975">
        <v>189</v>
      </c>
      <c r="AJ975">
        <v>0</v>
      </c>
      <c r="AK975">
        <v>54</v>
      </c>
      <c r="AL975">
        <v>27</v>
      </c>
      <c r="AM975">
        <v>27</v>
      </c>
      <c r="AN975">
        <v>270</v>
      </c>
      <c r="AO975">
        <v>130</v>
      </c>
      <c r="AP975">
        <v>65</v>
      </c>
      <c r="AQ975">
        <v>564</v>
      </c>
      <c r="AR975">
        <v>81</v>
      </c>
      <c r="AS975">
        <v>351</v>
      </c>
      <c r="AT975">
        <v>27</v>
      </c>
      <c r="AU975">
        <v>486</v>
      </c>
      <c r="AW975" s="10">
        <f t="shared" si="90"/>
        <v>0.75308641975308632</v>
      </c>
      <c r="AX975" s="10">
        <f t="shared" si="91"/>
        <v>0.30864197530864201</v>
      </c>
      <c r="AY975" s="10">
        <f t="shared" si="92"/>
        <v>3.3333333333333335</v>
      </c>
      <c r="AZ975" s="10">
        <f t="shared" si="93"/>
        <v>2.6049382716049383</v>
      </c>
      <c r="BA975" s="10">
        <f t="shared" si="94"/>
        <v>17.296296296296298</v>
      </c>
      <c r="BB975" s="10">
        <f t="shared" si="95"/>
        <v>6.6398104265402846</v>
      </c>
    </row>
    <row r="976" spans="1:54" x14ac:dyDescent="0.35">
      <c r="A976" t="s">
        <v>56</v>
      </c>
      <c r="B976">
        <v>21978829</v>
      </c>
      <c r="C976">
        <v>21984985</v>
      </c>
      <c r="D976">
        <v>6157</v>
      </c>
      <c r="E976">
        <v>21983322</v>
      </c>
      <c r="F976">
        <v>1318.35</v>
      </c>
      <c r="G976">
        <v>20.78</v>
      </c>
      <c r="H976">
        <v>0</v>
      </c>
      <c r="I976">
        <v>21983326</v>
      </c>
      <c r="J976">
        <v>913.15</v>
      </c>
      <c r="K976">
        <v>21983318</v>
      </c>
      <c r="L976">
        <v>118.39</v>
      </c>
      <c r="M976">
        <v>21983258</v>
      </c>
      <c r="N976">
        <v>360.59</v>
      </c>
      <c r="O976">
        <v>21981907</v>
      </c>
      <c r="P976">
        <v>21983322</v>
      </c>
      <c r="Q976">
        <v>1415</v>
      </c>
      <c r="R976">
        <v>83</v>
      </c>
      <c r="S976">
        <v>54</v>
      </c>
      <c r="T976">
        <v>27</v>
      </c>
      <c r="U976">
        <v>44</v>
      </c>
      <c r="V976">
        <v>0</v>
      </c>
      <c r="W976">
        <v>30</v>
      </c>
      <c r="X976">
        <v>81</v>
      </c>
      <c r="Y976">
        <v>0</v>
      </c>
      <c r="Z976">
        <v>54</v>
      </c>
      <c r="AA976">
        <v>0</v>
      </c>
      <c r="AB976">
        <v>0</v>
      </c>
      <c r="AC976">
        <v>36</v>
      </c>
      <c r="AD976">
        <v>108</v>
      </c>
      <c r="AE976">
        <v>64</v>
      </c>
      <c r="AF976">
        <v>27</v>
      </c>
      <c r="AG976">
        <v>89</v>
      </c>
      <c r="AH976">
        <v>108</v>
      </c>
      <c r="AI976">
        <v>146</v>
      </c>
      <c r="AJ976">
        <v>54</v>
      </c>
      <c r="AK976">
        <v>54</v>
      </c>
      <c r="AL976">
        <v>107</v>
      </c>
      <c r="AM976">
        <v>113</v>
      </c>
      <c r="AN976">
        <v>216</v>
      </c>
      <c r="AO976">
        <v>276</v>
      </c>
      <c r="AP976">
        <v>360</v>
      </c>
      <c r="AQ976">
        <v>1231</v>
      </c>
      <c r="AR976">
        <v>47</v>
      </c>
      <c r="AS976">
        <v>621</v>
      </c>
      <c r="AT976">
        <v>375</v>
      </c>
      <c r="AU976">
        <v>723</v>
      </c>
      <c r="AW976" s="10">
        <f t="shared" si="90"/>
        <v>1.5802469135802468</v>
      </c>
      <c r="AX976" s="10">
        <f t="shared" si="91"/>
        <v>0.44444444444444442</v>
      </c>
      <c r="AY976" s="10">
        <f t="shared" si="92"/>
        <v>3.691358024691358</v>
      </c>
      <c r="AZ976" s="10">
        <f t="shared" si="93"/>
        <v>5.4691358024691352</v>
      </c>
      <c r="BA976" s="10">
        <f t="shared" si="94"/>
        <v>31.790123456790123</v>
      </c>
      <c r="BB976" s="10">
        <f t="shared" si="95"/>
        <v>5.812641083521445</v>
      </c>
    </row>
    <row r="977" spans="1:54" x14ac:dyDescent="0.35">
      <c r="A977" t="s">
        <v>58</v>
      </c>
      <c r="B977">
        <v>133175506</v>
      </c>
      <c r="C977">
        <v>133177817</v>
      </c>
      <c r="D977">
        <v>2312</v>
      </c>
      <c r="E977">
        <v>133176768</v>
      </c>
      <c r="F977">
        <v>562.37</v>
      </c>
      <c r="G977">
        <v>19</v>
      </c>
      <c r="H977">
        <v>0</v>
      </c>
      <c r="I977">
        <v>133177053</v>
      </c>
      <c r="J977">
        <v>281.93</v>
      </c>
      <c r="K977">
        <v>133176750</v>
      </c>
      <c r="L977">
        <v>109.39</v>
      </c>
      <c r="M977">
        <v>133176762</v>
      </c>
      <c r="N977">
        <v>300.14</v>
      </c>
      <c r="O977">
        <v>133176661</v>
      </c>
      <c r="P977">
        <v>133176768</v>
      </c>
      <c r="Q977">
        <v>107</v>
      </c>
      <c r="R977">
        <v>54</v>
      </c>
      <c r="S977">
        <v>20</v>
      </c>
      <c r="T977">
        <v>54</v>
      </c>
      <c r="U977">
        <v>12</v>
      </c>
      <c r="V977">
        <v>0</v>
      </c>
      <c r="W977">
        <v>54</v>
      </c>
      <c r="X977">
        <v>27</v>
      </c>
      <c r="Y977">
        <v>27</v>
      </c>
      <c r="Z977">
        <v>0</v>
      </c>
      <c r="AA977">
        <v>27</v>
      </c>
      <c r="AB977">
        <v>0</v>
      </c>
      <c r="AC977">
        <v>0</v>
      </c>
      <c r="AD977">
        <v>54</v>
      </c>
      <c r="AE977">
        <v>0</v>
      </c>
      <c r="AF977">
        <v>54</v>
      </c>
      <c r="AG977">
        <v>27</v>
      </c>
      <c r="AH977">
        <v>27</v>
      </c>
      <c r="AI977">
        <v>19</v>
      </c>
      <c r="AJ977">
        <v>177</v>
      </c>
      <c r="AK977">
        <v>141</v>
      </c>
      <c r="AL977">
        <v>0</v>
      </c>
      <c r="AM977">
        <v>81</v>
      </c>
      <c r="AN977">
        <v>54</v>
      </c>
      <c r="AO977">
        <v>35</v>
      </c>
      <c r="AP977">
        <v>395</v>
      </c>
      <c r="AQ977">
        <v>667</v>
      </c>
      <c r="AR977">
        <v>378</v>
      </c>
      <c r="AS977">
        <v>321</v>
      </c>
      <c r="AT977">
        <v>605</v>
      </c>
      <c r="AU977">
        <v>638</v>
      </c>
      <c r="AW977" s="10">
        <f t="shared" si="90"/>
        <v>1.0617283950617284</v>
      </c>
      <c r="AX977" s="10">
        <f t="shared" si="91"/>
        <v>0.66666666666666663</v>
      </c>
      <c r="AY977" s="10">
        <f t="shared" si="92"/>
        <v>0.5679012345679012</v>
      </c>
      <c r="AZ977" s="10">
        <f t="shared" si="93"/>
        <v>3.1728395061728398</v>
      </c>
      <c r="BA977" s="10">
        <f t="shared" si="94"/>
        <v>20.074074074074073</v>
      </c>
      <c r="BB977" s="10">
        <f t="shared" si="95"/>
        <v>6.3268482490272362</v>
      </c>
    </row>
    <row r="978" spans="1:54" x14ac:dyDescent="0.35">
      <c r="A978" t="s">
        <v>50</v>
      </c>
      <c r="B978">
        <v>15095207</v>
      </c>
      <c r="C978">
        <v>15096430</v>
      </c>
      <c r="D978">
        <v>1224</v>
      </c>
      <c r="E978">
        <v>15095980</v>
      </c>
      <c r="F978">
        <v>294.33</v>
      </c>
      <c r="G978">
        <v>22.44</v>
      </c>
      <c r="H978">
        <v>0</v>
      </c>
      <c r="I978">
        <v>15095867</v>
      </c>
      <c r="J978">
        <v>159.04</v>
      </c>
      <c r="K978">
        <v>15095993</v>
      </c>
      <c r="L978">
        <v>121.47</v>
      </c>
      <c r="M978">
        <v>15095655</v>
      </c>
      <c r="N978">
        <v>91.07</v>
      </c>
      <c r="O978">
        <v>15095818</v>
      </c>
      <c r="P978">
        <v>15095980</v>
      </c>
      <c r="Q978">
        <v>162</v>
      </c>
      <c r="R978">
        <v>27</v>
      </c>
      <c r="S978">
        <v>13</v>
      </c>
      <c r="T978">
        <v>108</v>
      </c>
      <c r="U978">
        <v>57</v>
      </c>
      <c r="V978">
        <v>53</v>
      </c>
      <c r="W978">
        <v>54</v>
      </c>
      <c r="X978">
        <v>27</v>
      </c>
      <c r="Y978">
        <v>25</v>
      </c>
      <c r="Z978">
        <v>27</v>
      </c>
      <c r="AA978">
        <v>73</v>
      </c>
      <c r="AB978">
        <v>27</v>
      </c>
      <c r="AC978">
        <v>0</v>
      </c>
      <c r="AD978">
        <v>27</v>
      </c>
      <c r="AE978">
        <v>54</v>
      </c>
      <c r="AF978">
        <v>27</v>
      </c>
      <c r="AG978">
        <v>0</v>
      </c>
      <c r="AH978">
        <v>81</v>
      </c>
      <c r="AI978">
        <v>104</v>
      </c>
      <c r="AJ978">
        <v>81</v>
      </c>
      <c r="AK978">
        <v>27</v>
      </c>
      <c r="AL978">
        <v>27</v>
      </c>
      <c r="AM978">
        <v>27</v>
      </c>
      <c r="AN978">
        <v>162</v>
      </c>
      <c r="AO978">
        <v>86</v>
      </c>
      <c r="AP978">
        <v>594</v>
      </c>
      <c r="AQ978">
        <v>463</v>
      </c>
      <c r="AR978">
        <v>324</v>
      </c>
      <c r="AS978">
        <v>410</v>
      </c>
      <c r="AT978">
        <v>267</v>
      </c>
      <c r="AU978">
        <v>162</v>
      </c>
      <c r="AW978" s="10">
        <f t="shared" si="90"/>
        <v>1.5308641975308643</v>
      </c>
      <c r="AX978" s="10">
        <f t="shared" si="91"/>
        <v>1.2098765432098764</v>
      </c>
      <c r="AY978" s="10">
        <f t="shared" si="92"/>
        <v>1.9506172839506173</v>
      </c>
      <c r="AZ978" s="10">
        <f t="shared" si="93"/>
        <v>1.728395061728395</v>
      </c>
      <c r="BA978" s="10">
        <f t="shared" si="94"/>
        <v>12.777777777777779</v>
      </c>
      <c r="BB978" s="10">
        <f t="shared" si="95"/>
        <v>7.3928571428571441</v>
      </c>
    </row>
    <row r="979" spans="1:54" x14ac:dyDescent="0.35">
      <c r="A979" t="s">
        <v>50</v>
      </c>
      <c r="B979">
        <v>134047</v>
      </c>
      <c r="C979">
        <v>135741</v>
      </c>
      <c r="D979">
        <v>1695</v>
      </c>
      <c r="E979">
        <v>135150</v>
      </c>
      <c r="F979">
        <v>673.48</v>
      </c>
      <c r="G979">
        <v>29.68</v>
      </c>
      <c r="H979">
        <v>0</v>
      </c>
      <c r="I979">
        <v>135163</v>
      </c>
      <c r="J979">
        <v>432.78</v>
      </c>
      <c r="K979">
        <v>135151</v>
      </c>
      <c r="L979">
        <v>164.66</v>
      </c>
      <c r="M979">
        <v>135184</v>
      </c>
      <c r="N979">
        <v>174.42</v>
      </c>
      <c r="O979">
        <v>134894</v>
      </c>
      <c r="P979">
        <v>135150</v>
      </c>
      <c r="Q979">
        <v>256</v>
      </c>
      <c r="R979">
        <v>108</v>
      </c>
      <c r="S979">
        <v>216</v>
      </c>
      <c r="T979">
        <v>135</v>
      </c>
      <c r="U979">
        <v>135</v>
      </c>
      <c r="V979">
        <v>54</v>
      </c>
      <c r="W979">
        <v>135</v>
      </c>
      <c r="X979">
        <v>108</v>
      </c>
      <c r="Y979">
        <v>81</v>
      </c>
      <c r="Z979">
        <v>0</v>
      </c>
      <c r="AA979">
        <v>108</v>
      </c>
      <c r="AB979">
        <v>0</v>
      </c>
      <c r="AC979">
        <v>27</v>
      </c>
      <c r="AD979">
        <v>159</v>
      </c>
      <c r="AE979">
        <v>253</v>
      </c>
      <c r="AF979">
        <v>81</v>
      </c>
      <c r="AG979">
        <v>135</v>
      </c>
      <c r="AH979">
        <v>162</v>
      </c>
      <c r="AI979">
        <v>162</v>
      </c>
      <c r="AJ979">
        <v>229</v>
      </c>
      <c r="AK979">
        <v>189</v>
      </c>
      <c r="AL979">
        <v>54</v>
      </c>
      <c r="AM979">
        <v>136</v>
      </c>
      <c r="AN979">
        <v>108</v>
      </c>
      <c r="AO979">
        <v>41</v>
      </c>
      <c r="AP979">
        <v>216</v>
      </c>
      <c r="AQ979">
        <v>1296</v>
      </c>
      <c r="AR979">
        <v>215</v>
      </c>
      <c r="AS979">
        <v>583</v>
      </c>
      <c r="AT979">
        <v>243</v>
      </c>
      <c r="AU979">
        <v>296</v>
      </c>
      <c r="AW979" s="10">
        <f t="shared" si="90"/>
        <v>6</v>
      </c>
      <c r="AX979" s="10">
        <f t="shared" si="91"/>
        <v>2.6666666666666665</v>
      </c>
      <c r="AY979" s="10">
        <f t="shared" si="92"/>
        <v>6.7901234567901234</v>
      </c>
      <c r="AZ979" s="10">
        <f t="shared" si="93"/>
        <v>4.5185185185185182</v>
      </c>
      <c r="BA979" s="10">
        <f t="shared" si="94"/>
        <v>26.851851851851851</v>
      </c>
      <c r="BB979" s="10">
        <f t="shared" si="95"/>
        <v>5.9426229508196728</v>
      </c>
    </row>
    <row r="980" spans="1:54" x14ac:dyDescent="0.35">
      <c r="A980" t="s">
        <v>56</v>
      </c>
      <c r="B980">
        <v>202753765</v>
      </c>
      <c r="C980">
        <v>202755651</v>
      </c>
      <c r="D980">
        <v>1887</v>
      </c>
      <c r="E980">
        <v>202755072</v>
      </c>
      <c r="F980">
        <v>476.96</v>
      </c>
      <c r="G980">
        <v>31.57</v>
      </c>
      <c r="H980">
        <v>0</v>
      </c>
      <c r="I980">
        <v>202755109</v>
      </c>
      <c r="J980">
        <v>143.18</v>
      </c>
      <c r="K980">
        <v>202755079</v>
      </c>
      <c r="L980">
        <v>214.23</v>
      </c>
      <c r="M980">
        <v>202755028</v>
      </c>
      <c r="N980">
        <v>247.69</v>
      </c>
      <c r="O980">
        <v>202754708</v>
      </c>
      <c r="P980">
        <v>202755072</v>
      </c>
      <c r="Q980">
        <v>364</v>
      </c>
      <c r="R980">
        <v>155</v>
      </c>
      <c r="S980">
        <v>162</v>
      </c>
      <c r="T980">
        <v>100</v>
      </c>
      <c r="U980">
        <v>27</v>
      </c>
      <c r="V980">
        <v>108</v>
      </c>
      <c r="W980">
        <v>135</v>
      </c>
      <c r="X980">
        <v>81</v>
      </c>
      <c r="Y980">
        <v>27</v>
      </c>
      <c r="Z980">
        <v>54</v>
      </c>
      <c r="AA980">
        <v>27</v>
      </c>
      <c r="AB980">
        <v>79</v>
      </c>
      <c r="AC980">
        <v>0</v>
      </c>
      <c r="AD980">
        <v>135</v>
      </c>
      <c r="AE980">
        <v>81</v>
      </c>
      <c r="AF980">
        <v>121</v>
      </c>
      <c r="AG980">
        <v>10</v>
      </c>
      <c r="AH980">
        <v>96</v>
      </c>
      <c r="AI980">
        <v>106</v>
      </c>
      <c r="AJ980">
        <v>137</v>
      </c>
      <c r="AK980">
        <v>218</v>
      </c>
      <c r="AL980">
        <v>108</v>
      </c>
      <c r="AM980">
        <v>73</v>
      </c>
      <c r="AN980">
        <v>64</v>
      </c>
      <c r="AO980">
        <v>81</v>
      </c>
      <c r="AP980">
        <v>243</v>
      </c>
      <c r="AQ980">
        <v>752</v>
      </c>
      <c r="AR980">
        <v>299</v>
      </c>
      <c r="AS980">
        <v>567</v>
      </c>
      <c r="AT980">
        <v>110</v>
      </c>
      <c r="AU980">
        <v>882</v>
      </c>
      <c r="AW980" s="10">
        <f t="shared" si="90"/>
        <v>4</v>
      </c>
      <c r="AX980" s="10">
        <f t="shared" si="91"/>
        <v>0.66666666666666663</v>
      </c>
      <c r="AY980" s="10">
        <f t="shared" si="92"/>
        <v>2.4320987654320989</v>
      </c>
      <c r="AZ980" s="10">
        <f t="shared" si="93"/>
        <v>4.5925925925925926</v>
      </c>
      <c r="BA980" s="10">
        <f t="shared" si="94"/>
        <v>27.172839506172838</v>
      </c>
      <c r="BB980" s="10">
        <f t="shared" si="95"/>
        <v>5.9166666666666661</v>
      </c>
    </row>
    <row r="981" spans="1:54" x14ac:dyDescent="0.35">
      <c r="A981" t="s">
        <v>45</v>
      </c>
      <c r="B981">
        <v>40352383</v>
      </c>
      <c r="C981">
        <v>40355166</v>
      </c>
      <c r="D981">
        <v>2784</v>
      </c>
      <c r="E981">
        <v>40354289</v>
      </c>
      <c r="F981">
        <v>344.54</v>
      </c>
      <c r="G981">
        <v>19.649999999999999</v>
      </c>
      <c r="H981">
        <v>0</v>
      </c>
      <c r="I981">
        <v>40354294</v>
      </c>
      <c r="J981">
        <v>224.51</v>
      </c>
      <c r="K981">
        <v>40354290</v>
      </c>
      <c r="L981">
        <v>102.26</v>
      </c>
      <c r="M981">
        <v>40354286</v>
      </c>
      <c r="N981">
        <v>171.96</v>
      </c>
      <c r="O981">
        <v>40353774</v>
      </c>
      <c r="P981">
        <v>40354289</v>
      </c>
      <c r="Q981">
        <v>515</v>
      </c>
      <c r="R981">
        <v>181</v>
      </c>
      <c r="S981">
        <v>54</v>
      </c>
      <c r="T981">
        <v>75</v>
      </c>
      <c r="U981">
        <v>54</v>
      </c>
      <c r="V981">
        <v>162</v>
      </c>
      <c r="W981">
        <v>137</v>
      </c>
      <c r="X981">
        <v>88</v>
      </c>
      <c r="Y981">
        <v>54</v>
      </c>
      <c r="Z981">
        <v>81</v>
      </c>
      <c r="AA981">
        <v>98</v>
      </c>
      <c r="AB981">
        <v>27</v>
      </c>
      <c r="AC981">
        <v>0</v>
      </c>
      <c r="AD981">
        <v>118</v>
      </c>
      <c r="AE981">
        <v>54</v>
      </c>
      <c r="AF981">
        <v>206</v>
      </c>
      <c r="AG981">
        <v>158</v>
      </c>
      <c r="AH981">
        <v>110</v>
      </c>
      <c r="AI981">
        <v>162</v>
      </c>
      <c r="AJ981">
        <v>27</v>
      </c>
      <c r="AK981">
        <v>108</v>
      </c>
      <c r="AL981">
        <v>216</v>
      </c>
      <c r="AM981">
        <v>54</v>
      </c>
      <c r="AN981">
        <v>108</v>
      </c>
      <c r="AO981">
        <v>230</v>
      </c>
      <c r="AP981">
        <v>189</v>
      </c>
      <c r="AQ981">
        <v>945</v>
      </c>
      <c r="AR981">
        <v>27</v>
      </c>
      <c r="AS981">
        <v>570</v>
      </c>
      <c r="AT981">
        <v>136</v>
      </c>
      <c r="AU981">
        <v>783</v>
      </c>
      <c r="AW981" s="10">
        <f t="shared" si="90"/>
        <v>3.0246913580246915</v>
      </c>
      <c r="AX981" s="10">
        <f t="shared" si="91"/>
        <v>1.8765432098765431</v>
      </c>
      <c r="AY981" s="10">
        <f t="shared" si="92"/>
        <v>4.617283950617284</v>
      </c>
      <c r="AZ981" s="10">
        <f t="shared" si="93"/>
        <v>4.8395061728395055</v>
      </c>
      <c r="BA981" s="10">
        <f t="shared" si="94"/>
        <v>28.37037037037037</v>
      </c>
      <c r="BB981" s="10">
        <f t="shared" si="95"/>
        <v>5.8622448979591848</v>
      </c>
    </row>
    <row r="982" spans="1:54" x14ac:dyDescent="0.35">
      <c r="A982" t="s">
        <v>58</v>
      </c>
      <c r="B982">
        <v>29010009</v>
      </c>
      <c r="C982">
        <v>29011428</v>
      </c>
      <c r="D982">
        <v>1420</v>
      </c>
      <c r="E982">
        <v>29010744</v>
      </c>
      <c r="F982">
        <v>150.09</v>
      </c>
      <c r="G982">
        <v>18.47</v>
      </c>
      <c r="H982">
        <v>0.06</v>
      </c>
      <c r="I982">
        <v>29010762</v>
      </c>
      <c r="J982">
        <v>76.760000000000005</v>
      </c>
      <c r="K982">
        <v>29010733</v>
      </c>
      <c r="L982">
        <v>64.69</v>
      </c>
      <c r="M982">
        <v>29010573</v>
      </c>
      <c r="N982">
        <v>96.52</v>
      </c>
      <c r="O982">
        <v>29010718</v>
      </c>
      <c r="P982">
        <v>29010744</v>
      </c>
      <c r="Q982">
        <v>26</v>
      </c>
      <c r="R982">
        <v>18</v>
      </c>
      <c r="S982">
        <v>0</v>
      </c>
      <c r="T982">
        <v>27</v>
      </c>
      <c r="U982">
        <v>44</v>
      </c>
      <c r="V982">
        <v>27</v>
      </c>
      <c r="W982">
        <v>16</v>
      </c>
      <c r="X982">
        <v>0</v>
      </c>
      <c r="Y982">
        <v>0</v>
      </c>
      <c r="Z982">
        <v>27</v>
      </c>
      <c r="AA982">
        <v>27</v>
      </c>
      <c r="AB982">
        <v>0</v>
      </c>
      <c r="AC982">
        <v>0</v>
      </c>
      <c r="AD982">
        <v>81</v>
      </c>
      <c r="AE982">
        <v>71</v>
      </c>
      <c r="AF982">
        <v>27</v>
      </c>
      <c r="AG982">
        <v>27</v>
      </c>
      <c r="AH982">
        <v>81</v>
      </c>
      <c r="AI982">
        <v>67</v>
      </c>
      <c r="AJ982">
        <v>54</v>
      </c>
      <c r="AK982">
        <v>39</v>
      </c>
      <c r="AL982">
        <v>54</v>
      </c>
      <c r="AM982">
        <v>39</v>
      </c>
      <c r="AN982">
        <v>0</v>
      </c>
      <c r="AO982">
        <v>17</v>
      </c>
      <c r="AP982">
        <v>432</v>
      </c>
      <c r="AQ982">
        <v>423</v>
      </c>
      <c r="AR982">
        <v>109</v>
      </c>
      <c r="AS982">
        <v>158</v>
      </c>
      <c r="AT982">
        <v>249</v>
      </c>
      <c r="AU982">
        <v>222</v>
      </c>
      <c r="AW982" s="10">
        <f t="shared" si="90"/>
        <v>0.7407407407407407</v>
      </c>
      <c r="AX982" s="10">
        <f t="shared" si="91"/>
        <v>0.33333333333333331</v>
      </c>
      <c r="AY982" s="10">
        <f t="shared" si="92"/>
        <v>2.0370370370370372</v>
      </c>
      <c r="AZ982" s="10">
        <f t="shared" si="93"/>
        <v>1.1728395061728396</v>
      </c>
      <c r="BA982" s="10">
        <f t="shared" si="94"/>
        <v>9.9135802469135808</v>
      </c>
      <c r="BB982" s="10">
        <f t="shared" si="95"/>
        <v>8.4526315789473685</v>
      </c>
    </row>
    <row r="983" spans="1:54" x14ac:dyDescent="0.35">
      <c r="A983" t="s">
        <v>58</v>
      </c>
      <c r="B983">
        <v>135417087</v>
      </c>
      <c r="C983">
        <v>135418910</v>
      </c>
      <c r="D983">
        <v>1824</v>
      </c>
      <c r="E983">
        <v>135418160</v>
      </c>
      <c r="F983">
        <v>457.87</v>
      </c>
      <c r="G983">
        <v>25.63</v>
      </c>
      <c r="H983">
        <v>0</v>
      </c>
      <c r="I983">
        <v>135418160</v>
      </c>
      <c r="J983">
        <v>329.09</v>
      </c>
      <c r="K983">
        <v>135418168</v>
      </c>
      <c r="L983">
        <v>74.83</v>
      </c>
      <c r="M983">
        <v>135418195</v>
      </c>
      <c r="N983">
        <v>295.14999999999998</v>
      </c>
      <c r="O983">
        <v>135417998</v>
      </c>
      <c r="P983">
        <v>135418160</v>
      </c>
      <c r="Q983">
        <v>162</v>
      </c>
      <c r="R983">
        <v>108</v>
      </c>
      <c r="S983">
        <v>4</v>
      </c>
      <c r="T983">
        <v>0</v>
      </c>
      <c r="U983">
        <v>27</v>
      </c>
      <c r="V983">
        <v>81</v>
      </c>
      <c r="W983">
        <v>120</v>
      </c>
      <c r="X983">
        <v>27</v>
      </c>
      <c r="Y983">
        <v>27</v>
      </c>
      <c r="Z983">
        <v>81</v>
      </c>
      <c r="AA983">
        <v>81</v>
      </c>
      <c r="AB983">
        <v>54</v>
      </c>
      <c r="AC983">
        <v>54</v>
      </c>
      <c r="AD983">
        <v>81</v>
      </c>
      <c r="AE983">
        <v>54</v>
      </c>
      <c r="AF983">
        <v>108</v>
      </c>
      <c r="AG983">
        <v>162</v>
      </c>
      <c r="AH983">
        <v>194</v>
      </c>
      <c r="AI983">
        <v>45</v>
      </c>
      <c r="AJ983">
        <v>299</v>
      </c>
      <c r="AK983">
        <v>236</v>
      </c>
      <c r="AL983">
        <v>54</v>
      </c>
      <c r="AM983">
        <v>27</v>
      </c>
      <c r="AN983">
        <v>343</v>
      </c>
      <c r="AO983">
        <v>290</v>
      </c>
      <c r="AP983">
        <v>881</v>
      </c>
      <c r="AQ983">
        <v>1417</v>
      </c>
      <c r="AR983">
        <v>277</v>
      </c>
      <c r="AS983">
        <v>567</v>
      </c>
      <c r="AT983">
        <v>590</v>
      </c>
      <c r="AU983">
        <v>1112</v>
      </c>
      <c r="AW983" s="10">
        <f t="shared" si="90"/>
        <v>1.8641975308641976</v>
      </c>
      <c r="AX983" s="10">
        <f t="shared" si="91"/>
        <v>2</v>
      </c>
      <c r="AY983" s="10">
        <f t="shared" si="92"/>
        <v>3.2222222222222223</v>
      </c>
      <c r="AZ983" s="10">
        <f t="shared" si="93"/>
        <v>6.8271604938271606</v>
      </c>
      <c r="BA983" s="10">
        <f t="shared" si="94"/>
        <v>38.222222222222221</v>
      </c>
      <c r="BB983" s="10">
        <f t="shared" si="95"/>
        <v>5.5985533453887886</v>
      </c>
    </row>
    <row r="984" spans="1:54" x14ac:dyDescent="0.35">
      <c r="A984" t="s">
        <v>51</v>
      </c>
      <c r="B984">
        <v>7106695</v>
      </c>
      <c r="C984">
        <v>7108219</v>
      </c>
      <c r="D984">
        <v>1525</v>
      </c>
      <c r="E984">
        <v>7107802</v>
      </c>
      <c r="F984">
        <v>255.19</v>
      </c>
      <c r="G984">
        <v>20.010000000000002</v>
      </c>
      <c r="H984">
        <v>0.06</v>
      </c>
      <c r="I984">
        <v>7107806</v>
      </c>
      <c r="J984">
        <v>130.41</v>
      </c>
      <c r="K984">
        <v>7107798</v>
      </c>
      <c r="L984">
        <v>105.16</v>
      </c>
      <c r="M984">
        <v>7107795</v>
      </c>
      <c r="N984">
        <v>118.89</v>
      </c>
      <c r="O984">
        <v>7107457</v>
      </c>
      <c r="P984">
        <v>7107802</v>
      </c>
      <c r="Q984">
        <v>345</v>
      </c>
      <c r="R984">
        <v>17</v>
      </c>
      <c r="S984">
        <v>54</v>
      </c>
      <c r="T984">
        <v>0</v>
      </c>
      <c r="U984">
        <v>27</v>
      </c>
      <c r="V984">
        <v>0</v>
      </c>
      <c r="W984">
        <v>54</v>
      </c>
      <c r="X984">
        <v>27</v>
      </c>
      <c r="Y984">
        <v>0</v>
      </c>
      <c r="Z984">
        <v>108</v>
      </c>
      <c r="AA984">
        <v>27</v>
      </c>
      <c r="AB984">
        <v>0</v>
      </c>
      <c r="AC984">
        <v>36</v>
      </c>
      <c r="AD984">
        <v>162</v>
      </c>
      <c r="AE984">
        <v>0</v>
      </c>
      <c r="AF984">
        <v>50</v>
      </c>
      <c r="AG984">
        <v>0</v>
      </c>
      <c r="AH984">
        <v>54</v>
      </c>
      <c r="AI984">
        <v>54</v>
      </c>
      <c r="AJ984">
        <v>88</v>
      </c>
      <c r="AK984">
        <v>80</v>
      </c>
      <c r="AL984">
        <v>70</v>
      </c>
      <c r="AM984">
        <v>58</v>
      </c>
      <c r="AN984">
        <v>84</v>
      </c>
      <c r="AO984">
        <v>54</v>
      </c>
      <c r="AP984">
        <v>189</v>
      </c>
      <c r="AQ984">
        <v>351</v>
      </c>
      <c r="AR984">
        <v>135</v>
      </c>
      <c r="AS984">
        <v>405</v>
      </c>
      <c r="AT984">
        <v>144</v>
      </c>
      <c r="AU984">
        <v>531</v>
      </c>
      <c r="AW984" s="10">
        <f t="shared" si="90"/>
        <v>1.6666666666666667</v>
      </c>
      <c r="AX984" s="10">
        <f t="shared" si="91"/>
        <v>0.77777777777777779</v>
      </c>
      <c r="AY984" s="10">
        <f t="shared" si="92"/>
        <v>0.66666666666666663</v>
      </c>
      <c r="AZ984" s="10">
        <f t="shared" si="93"/>
        <v>2.3703703703703702</v>
      </c>
      <c r="BA984" s="10">
        <f t="shared" si="94"/>
        <v>15.888888888888889</v>
      </c>
      <c r="BB984" s="10">
        <f t="shared" si="95"/>
        <v>6.7031250000000009</v>
      </c>
    </row>
    <row r="985" spans="1:54" x14ac:dyDescent="0.35">
      <c r="A985" t="s">
        <v>55</v>
      </c>
      <c r="B985">
        <v>26839559</v>
      </c>
      <c r="C985">
        <v>26841306</v>
      </c>
      <c r="D985">
        <v>1748</v>
      </c>
      <c r="E985">
        <v>26840209</v>
      </c>
      <c r="F985">
        <v>163.01</v>
      </c>
      <c r="G985">
        <v>11.87</v>
      </c>
      <c r="H985">
        <v>7.0000000000000007E-2</v>
      </c>
      <c r="I985">
        <v>26840211</v>
      </c>
      <c r="J985">
        <v>150.46</v>
      </c>
      <c r="K985">
        <v>26840232</v>
      </c>
      <c r="L985">
        <v>62.86</v>
      </c>
      <c r="M985">
        <v>26840594</v>
      </c>
      <c r="N985">
        <v>70.650000000000006</v>
      </c>
      <c r="O985">
        <v>26840432</v>
      </c>
      <c r="P985">
        <v>26840209</v>
      </c>
      <c r="Q985">
        <v>223</v>
      </c>
      <c r="R985">
        <v>27</v>
      </c>
      <c r="S985">
        <v>27</v>
      </c>
      <c r="T985">
        <v>27</v>
      </c>
      <c r="U985">
        <v>6</v>
      </c>
      <c r="V985">
        <v>80</v>
      </c>
      <c r="W985">
        <v>72</v>
      </c>
      <c r="X985">
        <v>27</v>
      </c>
      <c r="Y985">
        <v>81</v>
      </c>
      <c r="Z985">
        <v>27</v>
      </c>
      <c r="AA985">
        <v>27</v>
      </c>
      <c r="AB985">
        <v>0</v>
      </c>
      <c r="AC985">
        <v>0</v>
      </c>
      <c r="AD985">
        <v>54</v>
      </c>
      <c r="AE985">
        <v>54</v>
      </c>
      <c r="AF985">
        <v>27</v>
      </c>
      <c r="AG985">
        <v>40</v>
      </c>
      <c r="AH985">
        <v>30</v>
      </c>
      <c r="AI985">
        <v>27</v>
      </c>
      <c r="AJ985">
        <v>54</v>
      </c>
      <c r="AK985">
        <v>46</v>
      </c>
      <c r="AL985">
        <v>108</v>
      </c>
      <c r="AM985">
        <v>0</v>
      </c>
      <c r="AN985">
        <v>27</v>
      </c>
      <c r="AO985">
        <v>54</v>
      </c>
      <c r="AP985">
        <v>265</v>
      </c>
      <c r="AQ985">
        <v>447</v>
      </c>
      <c r="AR985">
        <v>81</v>
      </c>
      <c r="AS985">
        <v>243</v>
      </c>
      <c r="AT985">
        <v>119</v>
      </c>
      <c r="AU985">
        <v>135</v>
      </c>
      <c r="AW985" s="10">
        <f t="shared" si="90"/>
        <v>1.2962962962962963</v>
      </c>
      <c r="AX985" s="10">
        <f t="shared" si="91"/>
        <v>1.3333333333333333</v>
      </c>
      <c r="AY985" s="10">
        <f t="shared" si="92"/>
        <v>1.4938271604938274</v>
      </c>
      <c r="AZ985" s="10">
        <f t="shared" si="93"/>
        <v>1.2345679012345681</v>
      </c>
      <c r="BA985" s="10">
        <f t="shared" si="94"/>
        <v>10.185185185185185</v>
      </c>
      <c r="BB985" s="10">
        <f t="shared" si="95"/>
        <v>8.2499999999999982</v>
      </c>
    </row>
    <row r="986" spans="1:54" x14ac:dyDescent="0.35">
      <c r="A986" t="s">
        <v>57</v>
      </c>
      <c r="B986">
        <v>133134108</v>
      </c>
      <c r="C986">
        <v>133145719</v>
      </c>
      <c r="D986">
        <v>11612</v>
      </c>
      <c r="E986">
        <v>133143289</v>
      </c>
      <c r="F986">
        <v>290.17</v>
      </c>
      <c r="G986">
        <v>13.77</v>
      </c>
      <c r="H986">
        <v>0</v>
      </c>
      <c r="I986">
        <v>133143292</v>
      </c>
      <c r="J986">
        <v>261.2</v>
      </c>
      <c r="K986">
        <v>133143294</v>
      </c>
      <c r="L986">
        <v>91.19</v>
      </c>
      <c r="M986">
        <v>133143278</v>
      </c>
      <c r="N986">
        <v>502.87</v>
      </c>
      <c r="O986">
        <v>133139913</v>
      </c>
      <c r="P986">
        <v>133143289</v>
      </c>
      <c r="Q986">
        <v>3376</v>
      </c>
      <c r="R986">
        <v>522</v>
      </c>
      <c r="S986">
        <v>161</v>
      </c>
      <c r="T986">
        <v>310</v>
      </c>
      <c r="U986">
        <v>135</v>
      </c>
      <c r="V986">
        <v>361</v>
      </c>
      <c r="W986">
        <v>116</v>
      </c>
      <c r="X986">
        <v>243</v>
      </c>
      <c r="Y986">
        <v>94</v>
      </c>
      <c r="Z986">
        <v>135</v>
      </c>
      <c r="AA986">
        <v>108</v>
      </c>
      <c r="AB986">
        <v>2</v>
      </c>
      <c r="AC986">
        <v>35</v>
      </c>
      <c r="AD986">
        <v>350</v>
      </c>
      <c r="AE986">
        <v>24</v>
      </c>
      <c r="AF986">
        <v>270</v>
      </c>
      <c r="AG986">
        <v>113</v>
      </c>
      <c r="AH986">
        <v>297</v>
      </c>
      <c r="AI986">
        <v>113</v>
      </c>
      <c r="AJ986">
        <v>238</v>
      </c>
      <c r="AK986">
        <v>229</v>
      </c>
      <c r="AL986">
        <v>260</v>
      </c>
      <c r="AM986">
        <v>85</v>
      </c>
      <c r="AN986">
        <v>231</v>
      </c>
      <c r="AO986">
        <v>631</v>
      </c>
      <c r="AP986">
        <v>255</v>
      </c>
      <c r="AQ986">
        <v>1500</v>
      </c>
      <c r="AR986">
        <v>226</v>
      </c>
      <c r="AS986">
        <v>1382</v>
      </c>
      <c r="AT986">
        <v>141</v>
      </c>
      <c r="AU986">
        <v>2171</v>
      </c>
      <c r="AW986" s="10">
        <f t="shared" si="90"/>
        <v>5.0864197530864201</v>
      </c>
      <c r="AX986" s="10">
        <f t="shared" si="91"/>
        <v>2.925925925925926</v>
      </c>
      <c r="AY986" s="10">
        <f t="shared" si="92"/>
        <v>3.0864197530864197</v>
      </c>
      <c r="AZ986" s="10">
        <f t="shared" si="93"/>
        <v>11.666666666666666</v>
      </c>
      <c r="BA986" s="10">
        <f t="shared" si="94"/>
        <v>62.382716049382715</v>
      </c>
      <c r="BB986" s="10">
        <f t="shared" si="95"/>
        <v>5.3470899470899473</v>
      </c>
    </row>
    <row r="987" spans="1:54" x14ac:dyDescent="0.35">
      <c r="A987" t="s">
        <v>53</v>
      </c>
      <c r="B987">
        <v>43432873</v>
      </c>
      <c r="C987">
        <v>43433696</v>
      </c>
      <c r="D987">
        <v>824</v>
      </c>
      <c r="E987">
        <v>43433116</v>
      </c>
      <c r="F987">
        <v>138.79</v>
      </c>
      <c r="G987">
        <v>18.8</v>
      </c>
      <c r="H987">
        <v>0.11</v>
      </c>
      <c r="I987">
        <v>43433114</v>
      </c>
      <c r="J987">
        <v>65.34</v>
      </c>
      <c r="K987">
        <v>43433248</v>
      </c>
      <c r="L987">
        <v>56.85</v>
      </c>
      <c r="M987">
        <v>43433114</v>
      </c>
      <c r="N987">
        <v>80.44</v>
      </c>
      <c r="O987">
        <v>43433284</v>
      </c>
      <c r="P987">
        <v>43433116</v>
      </c>
      <c r="Q987">
        <v>168</v>
      </c>
      <c r="R987">
        <v>27</v>
      </c>
      <c r="S987">
        <v>81</v>
      </c>
      <c r="T987">
        <v>74</v>
      </c>
      <c r="U987">
        <v>108</v>
      </c>
      <c r="V987">
        <v>0</v>
      </c>
      <c r="W987">
        <v>27</v>
      </c>
      <c r="X987">
        <v>54</v>
      </c>
      <c r="Y987">
        <v>27</v>
      </c>
      <c r="Z987">
        <v>0</v>
      </c>
      <c r="AA987">
        <v>0</v>
      </c>
      <c r="AB987">
        <v>27</v>
      </c>
      <c r="AC987">
        <v>0</v>
      </c>
      <c r="AD987">
        <v>27</v>
      </c>
      <c r="AE987">
        <v>19</v>
      </c>
      <c r="AF987">
        <v>27</v>
      </c>
      <c r="AG987">
        <v>27</v>
      </c>
      <c r="AH987">
        <v>0</v>
      </c>
      <c r="AI987">
        <v>32</v>
      </c>
      <c r="AJ987">
        <v>27</v>
      </c>
      <c r="AK987">
        <v>27</v>
      </c>
      <c r="AL987">
        <v>0</v>
      </c>
      <c r="AM987">
        <v>0</v>
      </c>
      <c r="AN987">
        <v>108</v>
      </c>
      <c r="AO987">
        <v>54</v>
      </c>
      <c r="AP987">
        <v>68</v>
      </c>
      <c r="AQ987">
        <v>243</v>
      </c>
      <c r="AR987">
        <v>149</v>
      </c>
      <c r="AS987">
        <v>216</v>
      </c>
      <c r="AT987">
        <v>124</v>
      </c>
      <c r="AU987">
        <v>270</v>
      </c>
      <c r="AW987" s="10">
        <f t="shared" si="90"/>
        <v>2.6666666666666665</v>
      </c>
      <c r="AX987" s="10">
        <f t="shared" si="91"/>
        <v>0.33333333333333331</v>
      </c>
      <c r="AY987" s="10">
        <f t="shared" si="92"/>
        <v>0.96296296296296291</v>
      </c>
      <c r="AZ987" s="10">
        <f t="shared" si="93"/>
        <v>1</v>
      </c>
      <c r="BA987" s="10">
        <f t="shared" si="94"/>
        <v>9</v>
      </c>
      <c r="BB987" s="10">
        <f t="shared" si="95"/>
        <v>9</v>
      </c>
    </row>
    <row r="988" spans="1:54" x14ac:dyDescent="0.35">
      <c r="A988" t="s">
        <v>53</v>
      </c>
      <c r="B988">
        <v>49926858</v>
      </c>
      <c r="C988">
        <v>49928229</v>
      </c>
      <c r="D988">
        <v>1372</v>
      </c>
      <c r="E988">
        <v>49927513</v>
      </c>
      <c r="F988">
        <v>140.44999999999999</v>
      </c>
      <c r="G988">
        <v>19.12</v>
      </c>
      <c r="H988">
        <v>0.11</v>
      </c>
      <c r="I988">
        <v>49927487</v>
      </c>
      <c r="J988">
        <v>67.209999999999994</v>
      </c>
      <c r="K988">
        <v>49927578</v>
      </c>
      <c r="L988">
        <v>76.72</v>
      </c>
      <c r="M988">
        <v>49927506</v>
      </c>
      <c r="N988">
        <v>55.23</v>
      </c>
      <c r="O988">
        <v>49927543</v>
      </c>
      <c r="P988">
        <v>49927513</v>
      </c>
      <c r="Q988">
        <v>30</v>
      </c>
      <c r="R988">
        <v>37</v>
      </c>
      <c r="S988">
        <v>54</v>
      </c>
      <c r="T988">
        <v>54</v>
      </c>
      <c r="U988">
        <v>24</v>
      </c>
      <c r="V988">
        <v>54</v>
      </c>
      <c r="W988">
        <v>54</v>
      </c>
      <c r="X988">
        <v>0</v>
      </c>
      <c r="Y988">
        <v>0</v>
      </c>
      <c r="Z988">
        <v>27</v>
      </c>
      <c r="AA988">
        <v>15</v>
      </c>
      <c r="AB988">
        <v>0</v>
      </c>
      <c r="AC988">
        <v>0</v>
      </c>
      <c r="AD988">
        <v>27</v>
      </c>
      <c r="AE988">
        <v>40</v>
      </c>
      <c r="AF988">
        <v>0</v>
      </c>
      <c r="AG988">
        <v>0</v>
      </c>
      <c r="AH988">
        <v>132</v>
      </c>
      <c r="AI988">
        <v>98</v>
      </c>
      <c r="AJ988">
        <v>27</v>
      </c>
      <c r="AK988">
        <v>27</v>
      </c>
      <c r="AL988">
        <v>27</v>
      </c>
      <c r="AM988">
        <v>27</v>
      </c>
      <c r="AN988">
        <v>45</v>
      </c>
      <c r="AO988">
        <v>27</v>
      </c>
      <c r="AP988">
        <v>240</v>
      </c>
      <c r="AQ988">
        <v>270</v>
      </c>
      <c r="AR988">
        <v>270</v>
      </c>
      <c r="AS988">
        <v>270</v>
      </c>
      <c r="AT988">
        <v>169</v>
      </c>
      <c r="AU988">
        <v>189</v>
      </c>
      <c r="AW988" s="10">
        <f t="shared" si="90"/>
        <v>1.6296296296296295</v>
      </c>
      <c r="AX988" s="10">
        <f t="shared" si="91"/>
        <v>0.18518518518518517</v>
      </c>
      <c r="AY988" s="10">
        <f t="shared" si="92"/>
        <v>1.7037037037037037</v>
      </c>
      <c r="AZ988" s="10">
        <f t="shared" si="93"/>
        <v>1</v>
      </c>
      <c r="BA988" s="10">
        <f t="shared" si="94"/>
        <v>9</v>
      </c>
      <c r="BB988" s="10">
        <f t="shared" si="95"/>
        <v>9</v>
      </c>
    </row>
    <row r="989" spans="1:54" x14ac:dyDescent="0.35">
      <c r="A989" t="s">
        <v>50</v>
      </c>
      <c r="B989">
        <v>2130388</v>
      </c>
      <c r="C989">
        <v>2131691</v>
      </c>
      <c r="D989">
        <v>1304</v>
      </c>
      <c r="E989">
        <v>2131010</v>
      </c>
      <c r="F989">
        <v>220.05</v>
      </c>
      <c r="G989">
        <v>25.97</v>
      </c>
      <c r="H989">
        <v>0.05</v>
      </c>
      <c r="I989">
        <v>2131010</v>
      </c>
      <c r="J989">
        <v>142.36000000000001</v>
      </c>
      <c r="K989">
        <v>2131070</v>
      </c>
      <c r="L989">
        <v>50.19</v>
      </c>
      <c r="M989">
        <v>2130969</v>
      </c>
      <c r="N989">
        <v>169.33</v>
      </c>
      <c r="O989">
        <v>2131039</v>
      </c>
      <c r="P989">
        <v>2131010</v>
      </c>
      <c r="Q989">
        <v>29</v>
      </c>
      <c r="R989">
        <v>27</v>
      </c>
      <c r="S989">
        <v>76</v>
      </c>
      <c r="T989">
        <v>162</v>
      </c>
      <c r="U989">
        <v>172</v>
      </c>
      <c r="V989">
        <v>108</v>
      </c>
      <c r="W989">
        <v>108</v>
      </c>
      <c r="X989">
        <v>7</v>
      </c>
      <c r="Y989">
        <v>27</v>
      </c>
      <c r="Z989">
        <v>0</v>
      </c>
      <c r="AA989">
        <v>0</v>
      </c>
      <c r="AB989">
        <v>27</v>
      </c>
      <c r="AC989">
        <v>27</v>
      </c>
      <c r="AD989">
        <v>111</v>
      </c>
      <c r="AE989">
        <v>155</v>
      </c>
      <c r="AF989">
        <v>54</v>
      </c>
      <c r="AG989">
        <v>54</v>
      </c>
      <c r="AH989">
        <v>0</v>
      </c>
      <c r="AI989">
        <v>0</v>
      </c>
      <c r="AJ989">
        <v>54</v>
      </c>
      <c r="AK989">
        <v>54</v>
      </c>
      <c r="AL989">
        <v>0</v>
      </c>
      <c r="AM989">
        <v>0</v>
      </c>
      <c r="AN989">
        <v>52</v>
      </c>
      <c r="AO989">
        <v>54</v>
      </c>
      <c r="AP989">
        <v>292</v>
      </c>
      <c r="AQ989">
        <v>282</v>
      </c>
      <c r="AR989">
        <v>197</v>
      </c>
      <c r="AS989">
        <v>216</v>
      </c>
      <c r="AT989">
        <v>348</v>
      </c>
      <c r="AU989">
        <v>366</v>
      </c>
      <c r="AW989" s="10">
        <f t="shared" si="90"/>
        <v>4.3950617283950617</v>
      </c>
      <c r="AX989" s="10">
        <f t="shared" si="91"/>
        <v>0.66666666666666663</v>
      </c>
      <c r="AY989" s="10">
        <f t="shared" si="92"/>
        <v>2.5802469135802473</v>
      </c>
      <c r="AZ989" s="10">
        <f t="shared" si="93"/>
        <v>1.3333333333333333</v>
      </c>
      <c r="BA989" s="10">
        <f t="shared" si="94"/>
        <v>10.666666666666666</v>
      </c>
      <c r="BB989" s="10">
        <f t="shared" si="95"/>
        <v>8</v>
      </c>
    </row>
    <row r="990" spans="1:54" x14ac:dyDescent="0.35">
      <c r="A990" t="s">
        <v>53</v>
      </c>
      <c r="B990">
        <v>57121514</v>
      </c>
      <c r="C990">
        <v>57123138</v>
      </c>
      <c r="D990">
        <v>1625</v>
      </c>
      <c r="E990">
        <v>57122424</v>
      </c>
      <c r="F990">
        <v>250.77</v>
      </c>
      <c r="G990">
        <v>16.23</v>
      </c>
      <c r="H990">
        <v>0.06</v>
      </c>
      <c r="I990">
        <v>57122465</v>
      </c>
      <c r="J990">
        <v>116.67</v>
      </c>
      <c r="K990">
        <v>57122423</v>
      </c>
      <c r="L990">
        <v>90.32</v>
      </c>
      <c r="M990">
        <v>57122522</v>
      </c>
      <c r="N990">
        <v>195.39</v>
      </c>
      <c r="O990">
        <v>57122326</v>
      </c>
      <c r="P990">
        <v>57122424</v>
      </c>
      <c r="Q990">
        <v>98</v>
      </c>
      <c r="R990">
        <v>108</v>
      </c>
      <c r="S990">
        <v>80</v>
      </c>
      <c r="T990">
        <v>54</v>
      </c>
      <c r="U990">
        <v>27</v>
      </c>
      <c r="V990">
        <v>155</v>
      </c>
      <c r="W990">
        <v>189</v>
      </c>
      <c r="X990">
        <v>30</v>
      </c>
      <c r="Y990">
        <v>32</v>
      </c>
      <c r="Z990">
        <v>0</v>
      </c>
      <c r="AA990">
        <v>27</v>
      </c>
      <c r="AB990">
        <v>0</v>
      </c>
      <c r="AC990">
        <v>0</v>
      </c>
      <c r="AD990">
        <v>134</v>
      </c>
      <c r="AE990">
        <v>108</v>
      </c>
      <c r="AF990">
        <v>54</v>
      </c>
      <c r="AG990">
        <v>98</v>
      </c>
      <c r="AH990">
        <v>54</v>
      </c>
      <c r="AI990">
        <v>108</v>
      </c>
      <c r="AJ990">
        <v>81</v>
      </c>
      <c r="AK990">
        <v>62</v>
      </c>
      <c r="AL990">
        <v>81</v>
      </c>
      <c r="AM990">
        <v>82</v>
      </c>
      <c r="AN990">
        <v>137</v>
      </c>
      <c r="AO990">
        <v>162</v>
      </c>
      <c r="AP990">
        <v>654</v>
      </c>
      <c r="AQ990">
        <v>682</v>
      </c>
      <c r="AR990">
        <v>439</v>
      </c>
      <c r="AS990">
        <v>334</v>
      </c>
      <c r="AT990">
        <v>673</v>
      </c>
      <c r="AU990">
        <v>837</v>
      </c>
      <c r="AW990" s="10">
        <f t="shared" si="90"/>
        <v>3.6543209876543212</v>
      </c>
      <c r="AX990" s="10">
        <f t="shared" si="91"/>
        <v>0.72839506172839508</v>
      </c>
      <c r="AY990" s="10">
        <f t="shared" si="92"/>
        <v>3.8765432098765435</v>
      </c>
      <c r="AZ990" s="10">
        <f t="shared" si="93"/>
        <v>3.7777777777777777</v>
      </c>
      <c r="BA990" s="10">
        <f t="shared" si="94"/>
        <v>22.876543209876541</v>
      </c>
      <c r="BB990" s="10">
        <f t="shared" si="95"/>
        <v>6.0555555555555554</v>
      </c>
    </row>
    <row r="991" spans="1:54" x14ac:dyDescent="0.35">
      <c r="A991" t="s">
        <v>62</v>
      </c>
      <c r="B991">
        <v>22305923</v>
      </c>
      <c r="C991">
        <v>22307600</v>
      </c>
      <c r="D991">
        <v>1678</v>
      </c>
      <c r="E991">
        <v>22306987</v>
      </c>
      <c r="F991">
        <v>218.2</v>
      </c>
      <c r="G991">
        <v>26.5</v>
      </c>
      <c r="H991">
        <v>0.05</v>
      </c>
      <c r="I991">
        <v>22306985</v>
      </c>
      <c r="J991">
        <v>183.59</v>
      </c>
      <c r="K991">
        <v>22306911</v>
      </c>
      <c r="L991">
        <v>57.33</v>
      </c>
      <c r="M991">
        <v>22306955</v>
      </c>
      <c r="N991">
        <v>90.54</v>
      </c>
      <c r="O991">
        <v>22306761</v>
      </c>
      <c r="P991">
        <v>22306987</v>
      </c>
      <c r="Q991">
        <v>226</v>
      </c>
      <c r="R991">
        <v>27</v>
      </c>
      <c r="S991">
        <v>0</v>
      </c>
      <c r="T991">
        <v>27</v>
      </c>
      <c r="U991">
        <v>27</v>
      </c>
      <c r="V991">
        <v>45</v>
      </c>
      <c r="W991">
        <v>27</v>
      </c>
      <c r="X991">
        <v>27</v>
      </c>
      <c r="Y991">
        <v>26</v>
      </c>
      <c r="Z991">
        <v>0</v>
      </c>
      <c r="AA991">
        <v>27</v>
      </c>
      <c r="AB991">
        <v>0</v>
      </c>
      <c r="AC991">
        <v>0</v>
      </c>
      <c r="AD991">
        <v>6</v>
      </c>
      <c r="AE991">
        <v>0</v>
      </c>
      <c r="AF991">
        <v>0</v>
      </c>
      <c r="AG991">
        <v>5</v>
      </c>
      <c r="AH991">
        <v>0</v>
      </c>
      <c r="AI991">
        <v>27</v>
      </c>
      <c r="AJ991">
        <v>65</v>
      </c>
      <c r="AK991">
        <v>27</v>
      </c>
      <c r="AL991">
        <v>23</v>
      </c>
      <c r="AM991">
        <v>54</v>
      </c>
      <c r="AN991">
        <v>108</v>
      </c>
      <c r="AO991">
        <v>31</v>
      </c>
      <c r="AP991">
        <v>230</v>
      </c>
      <c r="AQ991">
        <v>378</v>
      </c>
      <c r="AR991">
        <v>27</v>
      </c>
      <c r="AS991">
        <v>153</v>
      </c>
      <c r="AT991">
        <v>194</v>
      </c>
      <c r="AU991">
        <v>351</v>
      </c>
      <c r="AW991" s="10">
        <f t="shared" si="90"/>
        <v>0.66666666666666663</v>
      </c>
      <c r="AX991" s="10">
        <f t="shared" si="91"/>
        <v>0.65432098765432101</v>
      </c>
      <c r="AY991" s="10">
        <f t="shared" si="92"/>
        <v>0.39506172839506171</v>
      </c>
      <c r="AZ991" s="10">
        <f t="shared" si="93"/>
        <v>1.3827160493827162</v>
      </c>
      <c r="BA991" s="10">
        <f t="shared" si="94"/>
        <v>10.888888888888889</v>
      </c>
      <c r="BB991" s="10">
        <f t="shared" si="95"/>
        <v>7.8749999999999991</v>
      </c>
    </row>
    <row r="992" spans="1:54" x14ac:dyDescent="0.35">
      <c r="A992" t="s">
        <v>51</v>
      </c>
      <c r="B992">
        <v>39795775</v>
      </c>
      <c r="C992">
        <v>39797448</v>
      </c>
      <c r="D992">
        <v>1674</v>
      </c>
      <c r="E992">
        <v>39796604</v>
      </c>
      <c r="F992">
        <v>183.05</v>
      </c>
      <c r="G992">
        <v>16.62</v>
      </c>
      <c r="H992">
        <v>0.04</v>
      </c>
      <c r="I992">
        <v>39796540</v>
      </c>
      <c r="J992">
        <v>106.88</v>
      </c>
      <c r="K992">
        <v>39796592</v>
      </c>
      <c r="L992">
        <v>72.28</v>
      </c>
      <c r="M992">
        <v>39796727</v>
      </c>
      <c r="N992">
        <v>84.71</v>
      </c>
      <c r="O992">
        <v>39796611</v>
      </c>
      <c r="P992">
        <v>39796604</v>
      </c>
      <c r="Q992">
        <v>7</v>
      </c>
      <c r="R992">
        <v>27</v>
      </c>
      <c r="S992">
        <v>27</v>
      </c>
      <c r="T992">
        <v>39</v>
      </c>
      <c r="U992">
        <v>46</v>
      </c>
      <c r="V992">
        <v>27</v>
      </c>
      <c r="W992">
        <v>27</v>
      </c>
      <c r="X992">
        <v>27</v>
      </c>
      <c r="Y992">
        <v>27</v>
      </c>
      <c r="Z992">
        <v>27</v>
      </c>
      <c r="AA992">
        <v>27</v>
      </c>
      <c r="AB992">
        <v>0</v>
      </c>
      <c r="AC992">
        <v>0</v>
      </c>
      <c r="AD992">
        <v>0</v>
      </c>
      <c r="AE992">
        <v>0</v>
      </c>
      <c r="AF992">
        <v>27</v>
      </c>
      <c r="AG992">
        <v>27</v>
      </c>
      <c r="AH992">
        <v>27</v>
      </c>
      <c r="AI992">
        <v>27</v>
      </c>
      <c r="AJ992">
        <v>0</v>
      </c>
      <c r="AK992">
        <v>0</v>
      </c>
      <c r="AL992">
        <v>0</v>
      </c>
      <c r="AM992">
        <v>0</v>
      </c>
      <c r="AN992">
        <v>90</v>
      </c>
      <c r="AO992">
        <v>97</v>
      </c>
      <c r="AP992">
        <v>351</v>
      </c>
      <c r="AQ992">
        <v>350</v>
      </c>
      <c r="AR992">
        <v>291</v>
      </c>
      <c r="AS992">
        <v>284</v>
      </c>
      <c r="AT992">
        <v>166</v>
      </c>
      <c r="AU992">
        <v>171</v>
      </c>
      <c r="AW992" s="10">
        <f t="shared" si="90"/>
        <v>1.2345679012345681</v>
      </c>
      <c r="AX992" s="10">
        <f t="shared" si="91"/>
        <v>0.66666666666666663</v>
      </c>
      <c r="AY992" s="10">
        <f t="shared" si="92"/>
        <v>0.66666666666666663</v>
      </c>
      <c r="AZ992" s="10">
        <f t="shared" si="93"/>
        <v>1.1975308641975309</v>
      </c>
      <c r="BA992" s="10">
        <f t="shared" si="94"/>
        <v>9.9382716049382704</v>
      </c>
      <c r="BB992" s="10">
        <f t="shared" si="95"/>
        <v>8.2989690721649474</v>
      </c>
    </row>
    <row r="993" spans="1:54" x14ac:dyDescent="0.35">
      <c r="A993" t="s">
        <v>62</v>
      </c>
      <c r="B993">
        <v>28677407</v>
      </c>
      <c r="C993">
        <v>28678685</v>
      </c>
      <c r="D993">
        <v>1279</v>
      </c>
      <c r="E993">
        <v>28678071</v>
      </c>
      <c r="F993">
        <v>413.99</v>
      </c>
      <c r="G993">
        <v>46.39</v>
      </c>
      <c r="H993">
        <v>0</v>
      </c>
      <c r="I993">
        <v>28678072</v>
      </c>
      <c r="J993">
        <v>375.63</v>
      </c>
      <c r="K993">
        <v>28678081</v>
      </c>
      <c r="L993">
        <v>52.61</v>
      </c>
      <c r="M993">
        <v>28678069</v>
      </c>
      <c r="N993">
        <v>178.26</v>
      </c>
      <c r="O993">
        <v>28678046</v>
      </c>
      <c r="P993">
        <v>28678071</v>
      </c>
      <c r="Q993">
        <v>25</v>
      </c>
      <c r="R993">
        <v>0</v>
      </c>
      <c r="S993">
        <v>20</v>
      </c>
      <c r="T993">
        <v>51</v>
      </c>
      <c r="U993">
        <v>27</v>
      </c>
      <c r="V993">
        <v>120</v>
      </c>
      <c r="W993">
        <v>161</v>
      </c>
      <c r="X993">
        <v>0</v>
      </c>
      <c r="Y993">
        <v>13</v>
      </c>
      <c r="Z993">
        <v>27</v>
      </c>
      <c r="AA993">
        <v>27</v>
      </c>
      <c r="AB993">
        <v>0</v>
      </c>
      <c r="AC993">
        <v>0</v>
      </c>
      <c r="AD993">
        <v>2</v>
      </c>
      <c r="AE993">
        <v>0</v>
      </c>
      <c r="AF993">
        <v>27</v>
      </c>
      <c r="AG993">
        <v>27</v>
      </c>
      <c r="AH993">
        <v>0</v>
      </c>
      <c r="AI993">
        <v>4</v>
      </c>
      <c r="AJ993">
        <v>132</v>
      </c>
      <c r="AK993">
        <v>86</v>
      </c>
      <c r="AL993">
        <v>67</v>
      </c>
      <c r="AM993">
        <v>135</v>
      </c>
      <c r="AN993">
        <v>54</v>
      </c>
      <c r="AO993">
        <v>52</v>
      </c>
      <c r="AP993">
        <v>1188</v>
      </c>
      <c r="AQ993">
        <v>1166</v>
      </c>
      <c r="AR993">
        <v>137</v>
      </c>
      <c r="AS993">
        <v>162</v>
      </c>
      <c r="AT993">
        <v>351</v>
      </c>
      <c r="AU993">
        <v>351</v>
      </c>
      <c r="AW993" s="10">
        <f t="shared" si="90"/>
        <v>2.5679012345679011</v>
      </c>
      <c r="AX993" s="10">
        <f t="shared" si="91"/>
        <v>0.49382716049382719</v>
      </c>
      <c r="AY993" s="10">
        <f t="shared" si="92"/>
        <v>0.38271604938271608</v>
      </c>
      <c r="AZ993" s="10">
        <f t="shared" si="93"/>
        <v>3.3703703703703702</v>
      </c>
      <c r="BA993" s="10">
        <f t="shared" si="94"/>
        <v>20.728395061728392</v>
      </c>
      <c r="BB993" s="10">
        <f t="shared" si="95"/>
        <v>6.1501831501831496</v>
      </c>
    </row>
    <row r="994" spans="1:54" x14ac:dyDescent="0.35">
      <c r="A994" t="s">
        <v>55</v>
      </c>
      <c r="B994">
        <v>130701712</v>
      </c>
      <c r="C994">
        <v>130702552</v>
      </c>
      <c r="D994">
        <v>841</v>
      </c>
      <c r="E994">
        <v>130702325</v>
      </c>
      <c r="F994">
        <v>166.63</v>
      </c>
      <c r="G994">
        <v>31.46</v>
      </c>
      <c r="H994">
        <v>7.0000000000000007E-2</v>
      </c>
      <c r="I994">
        <v>130702327</v>
      </c>
      <c r="J994">
        <v>102.36</v>
      </c>
      <c r="K994">
        <v>130702309</v>
      </c>
      <c r="L994">
        <v>59.15</v>
      </c>
      <c r="M994">
        <v>130702327</v>
      </c>
      <c r="N994">
        <v>72.56</v>
      </c>
      <c r="O994">
        <v>130702132</v>
      </c>
      <c r="P994">
        <v>130702325</v>
      </c>
      <c r="Q994">
        <v>193</v>
      </c>
      <c r="R994">
        <v>0</v>
      </c>
      <c r="S994">
        <v>0</v>
      </c>
      <c r="T994">
        <v>54</v>
      </c>
      <c r="U994">
        <v>27</v>
      </c>
      <c r="V994">
        <v>9</v>
      </c>
      <c r="W994">
        <v>0</v>
      </c>
      <c r="X994">
        <v>0</v>
      </c>
      <c r="Y994">
        <v>0</v>
      </c>
      <c r="Z994">
        <v>0</v>
      </c>
      <c r="AA994">
        <v>0</v>
      </c>
      <c r="AB994">
        <v>0</v>
      </c>
      <c r="AC994">
        <v>0</v>
      </c>
      <c r="AD994">
        <v>27</v>
      </c>
      <c r="AE994">
        <v>27</v>
      </c>
      <c r="AF994">
        <v>27</v>
      </c>
      <c r="AG994">
        <v>0</v>
      </c>
      <c r="AH994">
        <v>0</v>
      </c>
      <c r="AI994">
        <v>0</v>
      </c>
      <c r="AJ994">
        <v>0</v>
      </c>
      <c r="AK994">
        <v>0</v>
      </c>
      <c r="AL994">
        <v>27</v>
      </c>
      <c r="AM994">
        <v>0</v>
      </c>
      <c r="AN994">
        <v>27</v>
      </c>
      <c r="AO994">
        <v>81</v>
      </c>
      <c r="AP994">
        <v>72</v>
      </c>
      <c r="AQ994">
        <v>266</v>
      </c>
      <c r="AR994">
        <v>27</v>
      </c>
      <c r="AS994">
        <v>161</v>
      </c>
      <c r="AT994">
        <v>0</v>
      </c>
      <c r="AU994">
        <v>297</v>
      </c>
      <c r="AW994" s="10">
        <f t="shared" si="90"/>
        <v>0.33333333333333331</v>
      </c>
      <c r="AX994" s="10">
        <f t="shared" si="91"/>
        <v>0</v>
      </c>
      <c r="AY994" s="10">
        <f t="shared" si="92"/>
        <v>0.33333333333333331</v>
      </c>
      <c r="AZ994" s="10">
        <f t="shared" si="93"/>
        <v>1</v>
      </c>
      <c r="BA994" s="10">
        <f t="shared" si="94"/>
        <v>8.9382716049382722</v>
      </c>
      <c r="BB994" s="10">
        <f t="shared" si="95"/>
        <v>8.9382716049382722</v>
      </c>
    </row>
    <row r="995" spans="1:54" x14ac:dyDescent="0.35">
      <c r="A995" t="s">
        <v>51</v>
      </c>
      <c r="B995">
        <v>7997526</v>
      </c>
      <c r="C995">
        <v>7999179</v>
      </c>
      <c r="D995">
        <v>1654</v>
      </c>
      <c r="E995">
        <v>7998086</v>
      </c>
      <c r="F995">
        <v>337.83</v>
      </c>
      <c r="G995">
        <v>17.079999999999998</v>
      </c>
      <c r="H995">
        <v>0</v>
      </c>
      <c r="I995">
        <v>7998153</v>
      </c>
      <c r="J995">
        <v>175.85</v>
      </c>
      <c r="K995">
        <v>7998108</v>
      </c>
      <c r="L995">
        <v>97.77</v>
      </c>
      <c r="M995">
        <v>7998020</v>
      </c>
      <c r="N995">
        <v>189.69</v>
      </c>
      <c r="O995">
        <v>7998352</v>
      </c>
      <c r="P995">
        <v>7998086</v>
      </c>
      <c r="Q995">
        <v>266</v>
      </c>
      <c r="R995">
        <v>54</v>
      </c>
      <c r="S995">
        <v>65</v>
      </c>
      <c r="T995">
        <v>0</v>
      </c>
      <c r="U995">
        <v>27</v>
      </c>
      <c r="V995">
        <v>54</v>
      </c>
      <c r="W995">
        <v>61</v>
      </c>
      <c r="X995">
        <v>45</v>
      </c>
      <c r="Y995">
        <v>135</v>
      </c>
      <c r="Z995">
        <v>27</v>
      </c>
      <c r="AA995">
        <v>54</v>
      </c>
      <c r="AB995">
        <v>88</v>
      </c>
      <c r="AC995">
        <v>27</v>
      </c>
      <c r="AD995">
        <v>54</v>
      </c>
      <c r="AE995">
        <v>81</v>
      </c>
      <c r="AF995">
        <v>54</v>
      </c>
      <c r="AG995">
        <v>0</v>
      </c>
      <c r="AH995">
        <v>81</v>
      </c>
      <c r="AI995">
        <v>27</v>
      </c>
      <c r="AJ995">
        <v>27</v>
      </c>
      <c r="AK995">
        <v>27</v>
      </c>
      <c r="AL995">
        <v>27</v>
      </c>
      <c r="AM995">
        <v>54</v>
      </c>
      <c r="AN995">
        <v>267</v>
      </c>
      <c r="AO995">
        <v>135</v>
      </c>
      <c r="AP995">
        <v>551</v>
      </c>
      <c r="AQ995">
        <v>549</v>
      </c>
      <c r="AR995">
        <v>326</v>
      </c>
      <c r="AS995">
        <v>301</v>
      </c>
      <c r="AT995">
        <v>225</v>
      </c>
      <c r="AU995">
        <v>544</v>
      </c>
      <c r="AW995" s="10">
        <f t="shared" si="90"/>
        <v>1.8888888888888888</v>
      </c>
      <c r="AX995" s="10">
        <f t="shared" si="91"/>
        <v>2.6666666666666665</v>
      </c>
      <c r="AY995" s="10">
        <f t="shared" si="92"/>
        <v>1.3333333333333333</v>
      </c>
      <c r="AZ995" s="10">
        <f t="shared" si="93"/>
        <v>2.6666666666666665</v>
      </c>
      <c r="BA995" s="10">
        <f t="shared" si="94"/>
        <v>17.209876543209877</v>
      </c>
      <c r="BB995" s="10">
        <f t="shared" si="95"/>
        <v>6.4537037037037042</v>
      </c>
    </row>
    <row r="996" spans="1:54" x14ac:dyDescent="0.35">
      <c r="A996" t="s">
        <v>3461</v>
      </c>
      <c r="B996">
        <v>42742576</v>
      </c>
      <c r="C996">
        <v>42744239</v>
      </c>
      <c r="D996">
        <v>1664</v>
      </c>
      <c r="E996">
        <v>42743488</v>
      </c>
      <c r="F996">
        <v>208.51</v>
      </c>
      <c r="G996">
        <v>21.06</v>
      </c>
      <c r="H996">
        <v>0.05</v>
      </c>
      <c r="I996">
        <v>42743491</v>
      </c>
      <c r="J996">
        <v>162.4</v>
      </c>
      <c r="K996">
        <v>42743497</v>
      </c>
      <c r="L996">
        <v>53.64</v>
      </c>
      <c r="M996">
        <v>42743488</v>
      </c>
      <c r="N996">
        <v>226.79</v>
      </c>
      <c r="O996">
        <v>42743407</v>
      </c>
      <c r="P996">
        <v>42743488</v>
      </c>
      <c r="Q996">
        <v>81</v>
      </c>
      <c r="R996">
        <v>54</v>
      </c>
      <c r="S996">
        <v>0</v>
      </c>
      <c r="T996">
        <v>103</v>
      </c>
      <c r="U996">
        <v>47</v>
      </c>
      <c r="V996">
        <v>27</v>
      </c>
      <c r="W996">
        <v>0</v>
      </c>
      <c r="X996">
        <v>54</v>
      </c>
      <c r="Y996">
        <v>54</v>
      </c>
      <c r="Z996">
        <v>27</v>
      </c>
      <c r="AA996">
        <v>27</v>
      </c>
      <c r="AB996">
        <v>81</v>
      </c>
      <c r="AC996">
        <v>81</v>
      </c>
      <c r="AD996">
        <v>135</v>
      </c>
      <c r="AE996">
        <v>107</v>
      </c>
      <c r="AF996">
        <v>108</v>
      </c>
      <c r="AG996">
        <v>65</v>
      </c>
      <c r="AH996">
        <v>162</v>
      </c>
      <c r="AI996">
        <v>120</v>
      </c>
      <c r="AJ996">
        <v>189</v>
      </c>
      <c r="AK996">
        <v>147</v>
      </c>
      <c r="AL996">
        <v>27</v>
      </c>
      <c r="AM996">
        <v>9</v>
      </c>
      <c r="AN996">
        <v>243</v>
      </c>
      <c r="AO996">
        <v>216</v>
      </c>
      <c r="AP996">
        <v>1041</v>
      </c>
      <c r="AQ996">
        <v>953</v>
      </c>
      <c r="AR996">
        <v>318</v>
      </c>
      <c r="AS996">
        <v>351</v>
      </c>
      <c r="AT996">
        <v>908</v>
      </c>
      <c r="AU996">
        <v>864</v>
      </c>
      <c r="AW996" s="10">
        <f t="shared" si="90"/>
        <v>0.58024691358024694</v>
      </c>
      <c r="AX996" s="10">
        <f t="shared" si="91"/>
        <v>2</v>
      </c>
      <c r="AY996" s="10">
        <f t="shared" si="92"/>
        <v>3.6049382716049383</v>
      </c>
      <c r="AZ996" s="10">
        <f t="shared" si="93"/>
        <v>4.5925925925925926</v>
      </c>
      <c r="BA996" s="10">
        <f t="shared" si="94"/>
        <v>26.76543209876543</v>
      </c>
      <c r="BB996" s="10">
        <f t="shared" si="95"/>
        <v>5.8279569892473111</v>
      </c>
    </row>
    <row r="997" spans="1:54" x14ac:dyDescent="0.35">
      <c r="A997" t="s">
        <v>54</v>
      </c>
      <c r="B997">
        <v>173206775</v>
      </c>
      <c r="C997">
        <v>173207834</v>
      </c>
      <c r="D997">
        <v>1060</v>
      </c>
      <c r="E997">
        <v>173207124</v>
      </c>
      <c r="F997">
        <v>127.98</v>
      </c>
      <c r="G997">
        <v>17.55</v>
      </c>
      <c r="H997">
        <v>0.15</v>
      </c>
      <c r="I997">
        <v>173207122</v>
      </c>
      <c r="J997">
        <v>61.63</v>
      </c>
      <c r="K997">
        <v>173207143</v>
      </c>
      <c r="L997">
        <v>60.09</v>
      </c>
      <c r="M997">
        <v>173207234</v>
      </c>
      <c r="N997">
        <v>63.16</v>
      </c>
      <c r="O997">
        <v>173207304</v>
      </c>
      <c r="P997">
        <v>173207124</v>
      </c>
      <c r="Q997">
        <v>180</v>
      </c>
      <c r="R997">
        <v>54</v>
      </c>
      <c r="S997">
        <v>81</v>
      </c>
      <c r="T997">
        <v>0</v>
      </c>
      <c r="U997">
        <v>18</v>
      </c>
      <c r="V997">
        <v>0</v>
      </c>
      <c r="W997">
        <v>81</v>
      </c>
      <c r="X997">
        <v>27</v>
      </c>
      <c r="Y997">
        <v>135</v>
      </c>
      <c r="Z997">
        <v>0</v>
      </c>
      <c r="AA997">
        <v>27</v>
      </c>
      <c r="AB997">
        <v>27</v>
      </c>
      <c r="AC997">
        <v>54</v>
      </c>
      <c r="AD997">
        <v>54</v>
      </c>
      <c r="AE997">
        <v>91</v>
      </c>
      <c r="AF997">
        <v>0</v>
      </c>
      <c r="AG997">
        <v>81</v>
      </c>
      <c r="AH997">
        <v>0</v>
      </c>
      <c r="AI997">
        <v>0</v>
      </c>
      <c r="AJ997">
        <v>0</v>
      </c>
      <c r="AK997">
        <v>27</v>
      </c>
      <c r="AL997">
        <v>0</v>
      </c>
      <c r="AM997">
        <v>0</v>
      </c>
      <c r="AN997">
        <v>75</v>
      </c>
      <c r="AO997">
        <v>54</v>
      </c>
      <c r="AP997">
        <v>46</v>
      </c>
      <c r="AQ997">
        <v>261</v>
      </c>
      <c r="AR997">
        <v>81</v>
      </c>
      <c r="AS997">
        <v>189</v>
      </c>
      <c r="AT997">
        <v>216</v>
      </c>
      <c r="AU997">
        <v>273</v>
      </c>
      <c r="AW997" s="10">
        <f t="shared" si="90"/>
        <v>2.2222222222222223</v>
      </c>
      <c r="AX997" s="10">
        <f t="shared" si="91"/>
        <v>2.6666666666666665</v>
      </c>
      <c r="AY997" s="10">
        <f t="shared" si="92"/>
        <v>2.1234567901234569</v>
      </c>
      <c r="AZ997" s="10">
        <f t="shared" si="93"/>
        <v>1</v>
      </c>
      <c r="BA997" s="10">
        <f t="shared" si="94"/>
        <v>8.9259259259259256</v>
      </c>
      <c r="BB997" s="10">
        <f t="shared" si="95"/>
        <v>8.9259259259259256</v>
      </c>
    </row>
    <row r="998" spans="1:54" x14ac:dyDescent="0.35">
      <c r="A998" t="s">
        <v>3462</v>
      </c>
      <c r="B998">
        <v>110607268</v>
      </c>
      <c r="C998">
        <v>110609801</v>
      </c>
      <c r="D998">
        <v>2534</v>
      </c>
      <c r="E998">
        <v>110608677</v>
      </c>
      <c r="F998">
        <v>560.66</v>
      </c>
      <c r="G998">
        <v>21.98</v>
      </c>
      <c r="H998">
        <v>0</v>
      </c>
      <c r="I998">
        <v>110608677</v>
      </c>
      <c r="J998">
        <v>477.19</v>
      </c>
      <c r="K998">
        <v>110608684</v>
      </c>
      <c r="L998">
        <v>164.14</v>
      </c>
      <c r="M998">
        <v>110608688</v>
      </c>
      <c r="N998">
        <v>319.73</v>
      </c>
      <c r="O998">
        <v>110608534</v>
      </c>
      <c r="P998">
        <v>110608677</v>
      </c>
      <c r="Q998">
        <v>143</v>
      </c>
      <c r="R998">
        <v>131</v>
      </c>
      <c r="S998">
        <v>108</v>
      </c>
      <c r="T998">
        <v>54</v>
      </c>
      <c r="U998">
        <v>0</v>
      </c>
      <c r="V998">
        <v>108</v>
      </c>
      <c r="W998">
        <v>135</v>
      </c>
      <c r="X998">
        <v>27</v>
      </c>
      <c r="Y998">
        <v>27</v>
      </c>
      <c r="Z998">
        <v>27</v>
      </c>
      <c r="AA998">
        <v>0</v>
      </c>
      <c r="AB998">
        <v>54</v>
      </c>
      <c r="AC998">
        <v>55</v>
      </c>
      <c r="AD998">
        <v>261</v>
      </c>
      <c r="AE998">
        <v>210</v>
      </c>
      <c r="AF998">
        <v>54</v>
      </c>
      <c r="AG998">
        <v>54</v>
      </c>
      <c r="AH998">
        <v>195</v>
      </c>
      <c r="AI998">
        <v>132</v>
      </c>
      <c r="AJ998">
        <v>427</v>
      </c>
      <c r="AK998">
        <v>297</v>
      </c>
      <c r="AL998">
        <v>81</v>
      </c>
      <c r="AM998">
        <v>79</v>
      </c>
      <c r="AN998">
        <v>636</v>
      </c>
      <c r="AO998">
        <v>577</v>
      </c>
      <c r="AP998">
        <v>1424</v>
      </c>
      <c r="AQ998">
        <v>2155</v>
      </c>
      <c r="AR998">
        <v>969</v>
      </c>
      <c r="AS998">
        <v>1296</v>
      </c>
      <c r="AT998">
        <v>905</v>
      </c>
      <c r="AU998">
        <v>1594</v>
      </c>
      <c r="AW998" s="10">
        <f t="shared" si="90"/>
        <v>3</v>
      </c>
      <c r="AX998" s="10">
        <f t="shared" si="91"/>
        <v>1.0123456790123457</v>
      </c>
      <c r="AY998" s="10">
        <f t="shared" si="92"/>
        <v>4.8888888888888893</v>
      </c>
      <c r="AZ998" s="10">
        <f t="shared" si="93"/>
        <v>11.765432098765432</v>
      </c>
      <c r="BA998" s="10">
        <f t="shared" si="94"/>
        <v>62.283950617283956</v>
      </c>
      <c r="BB998" s="10">
        <f t="shared" si="95"/>
        <v>5.2938090241343136</v>
      </c>
    </row>
    <row r="999" spans="1:54" x14ac:dyDescent="0.35">
      <c r="A999" t="s">
        <v>57</v>
      </c>
      <c r="B999">
        <v>132400039</v>
      </c>
      <c r="C999">
        <v>132403676</v>
      </c>
      <c r="D999">
        <v>3638</v>
      </c>
      <c r="E999">
        <v>132401934</v>
      </c>
      <c r="F999">
        <v>151.52000000000001</v>
      </c>
      <c r="G999">
        <v>8.91</v>
      </c>
      <c r="H999">
        <v>0.06</v>
      </c>
      <c r="I999">
        <v>132401933</v>
      </c>
      <c r="J999">
        <v>97.46</v>
      </c>
      <c r="K999">
        <v>132401925</v>
      </c>
      <c r="L999">
        <v>61.87</v>
      </c>
      <c r="M999">
        <v>132402764</v>
      </c>
      <c r="N999">
        <v>65.88</v>
      </c>
      <c r="O999">
        <v>132401857</v>
      </c>
      <c r="P999">
        <v>132401934</v>
      </c>
      <c r="Q999">
        <v>77</v>
      </c>
      <c r="R999">
        <v>35</v>
      </c>
      <c r="S999">
        <v>54</v>
      </c>
      <c r="T999">
        <v>0</v>
      </c>
      <c r="U999">
        <v>0</v>
      </c>
      <c r="V999">
        <v>27</v>
      </c>
      <c r="W999">
        <v>54</v>
      </c>
      <c r="X999">
        <v>37</v>
      </c>
      <c r="Y999">
        <v>81</v>
      </c>
      <c r="Z999">
        <v>51</v>
      </c>
      <c r="AA999">
        <v>54</v>
      </c>
      <c r="AB999">
        <v>0</v>
      </c>
      <c r="AC999">
        <v>0</v>
      </c>
      <c r="AD999">
        <v>54</v>
      </c>
      <c r="AE999">
        <v>81</v>
      </c>
      <c r="AF999">
        <v>102</v>
      </c>
      <c r="AG999">
        <v>180</v>
      </c>
      <c r="AH999">
        <v>27</v>
      </c>
      <c r="AI999">
        <v>27</v>
      </c>
      <c r="AJ999">
        <v>81</v>
      </c>
      <c r="AK999">
        <v>99</v>
      </c>
      <c r="AL999">
        <v>27</v>
      </c>
      <c r="AM999">
        <v>54</v>
      </c>
      <c r="AN999">
        <v>54</v>
      </c>
      <c r="AO999">
        <v>54</v>
      </c>
      <c r="AP999">
        <v>501</v>
      </c>
      <c r="AQ999">
        <v>567</v>
      </c>
      <c r="AR999">
        <v>381</v>
      </c>
      <c r="AS999">
        <v>425</v>
      </c>
      <c r="AT999">
        <v>387</v>
      </c>
      <c r="AU999">
        <v>351</v>
      </c>
      <c r="AW999" s="10">
        <f t="shared" si="90"/>
        <v>1.3333333333333333</v>
      </c>
      <c r="AX999" s="10">
        <f t="shared" si="91"/>
        <v>1.6666666666666667</v>
      </c>
      <c r="AY999" s="10">
        <f t="shared" si="92"/>
        <v>3.5555555555555554</v>
      </c>
      <c r="AZ999" s="10">
        <f t="shared" si="93"/>
        <v>2.5555555555555554</v>
      </c>
      <c r="BA999" s="10">
        <f t="shared" si="94"/>
        <v>16.580246913580247</v>
      </c>
      <c r="BB999" s="10">
        <f t="shared" si="95"/>
        <v>6.4879227053140101</v>
      </c>
    </row>
    <row r="1000" spans="1:54" x14ac:dyDescent="0.35">
      <c r="A1000" t="s">
        <v>44</v>
      </c>
      <c r="B1000">
        <v>100129296</v>
      </c>
      <c r="C1000">
        <v>100131506</v>
      </c>
      <c r="D1000">
        <v>2211</v>
      </c>
      <c r="E1000">
        <v>100130199</v>
      </c>
      <c r="F1000">
        <v>236.02</v>
      </c>
      <c r="G1000">
        <v>11.24</v>
      </c>
      <c r="H1000">
        <v>0.05</v>
      </c>
      <c r="I1000">
        <v>100130337</v>
      </c>
      <c r="J1000">
        <v>186.95</v>
      </c>
      <c r="K1000">
        <v>100130215</v>
      </c>
      <c r="L1000">
        <v>52.7</v>
      </c>
      <c r="M1000">
        <v>100130197</v>
      </c>
      <c r="N1000">
        <v>140.59</v>
      </c>
      <c r="O1000">
        <v>100130401</v>
      </c>
      <c r="P1000">
        <v>100130199</v>
      </c>
      <c r="Q1000">
        <v>202</v>
      </c>
      <c r="R1000">
        <v>81</v>
      </c>
      <c r="S1000">
        <v>54</v>
      </c>
      <c r="T1000">
        <v>27</v>
      </c>
      <c r="U1000">
        <v>27</v>
      </c>
      <c r="V1000">
        <v>94</v>
      </c>
      <c r="W1000">
        <v>108</v>
      </c>
      <c r="X1000">
        <v>48</v>
      </c>
      <c r="Y1000">
        <v>27</v>
      </c>
      <c r="Z1000">
        <v>27</v>
      </c>
      <c r="AA1000">
        <v>81</v>
      </c>
      <c r="AB1000">
        <v>54</v>
      </c>
      <c r="AC1000">
        <v>0</v>
      </c>
      <c r="AD1000">
        <v>56</v>
      </c>
      <c r="AE1000">
        <v>81</v>
      </c>
      <c r="AF1000">
        <v>108</v>
      </c>
      <c r="AG1000">
        <v>73</v>
      </c>
      <c r="AH1000">
        <v>81</v>
      </c>
      <c r="AI1000">
        <v>27</v>
      </c>
      <c r="AJ1000">
        <v>58</v>
      </c>
      <c r="AK1000">
        <v>54</v>
      </c>
      <c r="AL1000">
        <v>57</v>
      </c>
      <c r="AM1000">
        <v>54</v>
      </c>
      <c r="AN1000">
        <v>81</v>
      </c>
      <c r="AO1000">
        <v>36</v>
      </c>
      <c r="AP1000">
        <v>142</v>
      </c>
      <c r="AQ1000">
        <v>351</v>
      </c>
      <c r="AR1000">
        <v>61</v>
      </c>
      <c r="AS1000">
        <v>167</v>
      </c>
      <c r="AT1000">
        <v>224</v>
      </c>
      <c r="AU1000">
        <v>512</v>
      </c>
      <c r="AW1000" s="10">
        <f t="shared" si="90"/>
        <v>2.3333333333333335</v>
      </c>
      <c r="AX1000" s="10">
        <f t="shared" si="91"/>
        <v>1.3333333333333333</v>
      </c>
      <c r="AY1000" s="10">
        <f t="shared" si="92"/>
        <v>2.2345679012345681</v>
      </c>
      <c r="AZ1000" s="10">
        <f t="shared" si="93"/>
        <v>1.7777777777777777</v>
      </c>
      <c r="BA1000" s="10">
        <f t="shared" si="94"/>
        <v>12.716049382716049</v>
      </c>
      <c r="BB1000" s="10">
        <f t="shared" si="95"/>
        <v>7.1527777777777777</v>
      </c>
    </row>
    <row r="1001" spans="1:54" x14ac:dyDescent="0.35">
      <c r="A1001" t="s">
        <v>55</v>
      </c>
      <c r="B1001">
        <v>69387045</v>
      </c>
      <c r="C1001">
        <v>69388748</v>
      </c>
      <c r="D1001">
        <v>1704</v>
      </c>
      <c r="E1001">
        <v>69387753</v>
      </c>
      <c r="F1001">
        <v>189.99</v>
      </c>
      <c r="G1001">
        <v>18.29</v>
      </c>
      <c r="H1001">
        <v>0.04</v>
      </c>
      <c r="I1001">
        <v>69387760</v>
      </c>
      <c r="J1001">
        <v>70.81</v>
      </c>
      <c r="K1001">
        <v>69387828</v>
      </c>
      <c r="L1001">
        <v>50.85</v>
      </c>
      <c r="M1001">
        <v>69387749</v>
      </c>
      <c r="N1001">
        <v>218.73</v>
      </c>
      <c r="O1001">
        <v>69387896</v>
      </c>
      <c r="P1001">
        <v>69387753</v>
      </c>
      <c r="Q1001">
        <v>143</v>
      </c>
      <c r="R1001">
        <v>0</v>
      </c>
      <c r="S1001">
        <v>0</v>
      </c>
      <c r="T1001">
        <v>27</v>
      </c>
      <c r="U1001">
        <v>27</v>
      </c>
      <c r="V1001">
        <v>0</v>
      </c>
      <c r="W1001">
        <v>0</v>
      </c>
      <c r="X1001">
        <v>0</v>
      </c>
      <c r="Y1001">
        <v>27</v>
      </c>
      <c r="Z1001">
        <v>23</v>
      </c>
      <c r="AA1001">
        <v>0</v>
      </c>
      <c r="AB1001">
        <v>54</v>
      </c>
      <c r="AC1001">
        <v>54</v>
      </c>
      <c r="AD1001">
        <v>54</v>
      </c>
      <c r="AE1001">
        <v>0</v>
      </c>
      <c r="AF1001">
        <v>108</v>
      </c>
      <c r="AG1001">
        <v>27</v>
      </c>
      <c r="AH1001">
        <v>55</v>
      </c>
      <c r="AI1001">
        <v>104</v>
      </c>
      <c r="AJ1001">
        <v>54</v>
      </c>
      <c r="AK1001">
        <v>54</v>
      </c>
      <c r="AL1001">
        <v>27</v>
      </c>
      <c r="AM1001">
        <v>27</v>
      </c>
      <c r="AN1001">
        <v>81</v>
      </c>
      <c r="AO1001">
        <v>27</v>
      </c>
      <c r="AP1001">
        <v>286</v>
      </c>
      <c r="AQ1001">
        <v>242</v>
      </c>
      <c r="AR1001">
        <v>188</v>
      </c>
      <c r="AS1001">
        <v>135</v>
      </c>
      <c r="AT1001">
        <v>413</v>
      </c>
      <c r="AU1001">
        <v>475</v>
      </c>
      <c r="AW1001" s="10">
        <f t="shared" si="90"/>
        <v>0.33333333333333331</v>
      </c>
      <c r="AX1001" s="10">
        <f t="shared" si="91"/>
        <v>1</v>
      </c>
      <c r="AY1001" s="10">
        <f t="shared" si="92"/>
        <v>1.6172839506172838</v>
      </c>
      <c r="AZ1001" s="10">
        <f t="shared" si="93"/>
        <v>1.3333333333333333</v>
      </c>
      <c r="BA1001" s="10">
        <f t="shared" si="94"/>
        <v>10.518518518518519</v>
      </c>
      <c r="BB1001" s="10">
        <f t="shared" si="95"/>
        <v>7.8888888888888893</v>
      </c>
    </row>
    <row r="1002" spans="1:54" x14ac:dyDescent="0.35">
      <c r="A1002" t="s">
        <v>58</v>
      </c>
      <c r="B1002">
        <v>167967609</v>
      </c>
      <c r="C1002">
        <v>167972144</v>
      </c>
      <c r="D1002">
        <v>4536</v>
      </c>
      <c r="E1002">
        <v>167969141</v>
      </c>
      <c r="F1002">
        <v>394.46</v>
      </c>
      <c r="G1002">
        <v>21.47</v>
      </c>
      <c r="H1002">
        <v>0</v>
      </c>
      <c r="I1002">
        <v>167969143</v>
      </c>
      <c r="J1002">
        <v>249.42</v>
      </c>
      <c r="K1002">
        <v>167969137</v>
      </c>
      <c r="L1002">
        <v>127.53</v>
      </c>
      <c r="M1002">
        <v>167969138</v>
      </c>
      <c r="N1002">
        <v>201.82</v>
      </c>
      <c r="O1002">
        <v>167969876</v>
      </c>
      <c r="P1002">
        <v>167969141</v>
      </c>
      <c r="Q1002">
        <v>735</v>
      </c>
      <c r="R1002">
        <v>27</v>
      </c>
      <c r="S1002">
        <v>108</v>
      </c>
      <c r="T1002">
        <v>27</v>
      </c>
      <c r="U1002">
        <v>108</v>
      </c>
      <c r="V1002">
        <v>27</v>
      </c>
      <c r="W1002">
        <v>189</v>
      </c>
      <c r="X1002">
        <v>27</v>
      </c>
      <c r="Y1002">
        <v>81</v>
      </c>
      <c r="Z1002">
        <v>27</v>
      </c>
      <c r="AA1002">
        <v>0</v>
      </c>
      <c r="AB1002">
        <v>108</v>
      </c>
      <c r="AC1002">
        <v>27</v>
      </c>
      <c r="AD1002">
        <v>54</v>
      </c>
      <c r="AE1002">
        <v>90</v>
      </c>
      <c r="AF1002">
        <v>0</v>
      </c>
      <c r="AG1002">
        <v>108</v>
      </c>
      <c r="AH1002">
        <v>108</v>
      </c>
      <c r="AI1002">
        <v>54</v>
      </c>
      <c r="AJ1002">
        <v>0</v>
      </c>
      <c r="AK1002">
        <v>148</v>
      </c>
      <c r="AL1002">
        <v>0</v>
      </c>
      <c r="AM1002">
        <v>135</v>
      </c>
      <c r="AN1002">
        <v>135</v>
      </c>
      <c r="AO1002">
        <v>177</v>
      </c>
      <c r="AP1002">
        <v>192</v>
      </c>
      <c r="AQ1002">
        <v>1113</v>
      </c>
      <c r="AR1002">
        <v>91</v>
      </c>
      <c r="AS1002">
        <v>793</v>
      </c>
      <c r="AT1002">
        <v>54</v>
      </c>
      <c r="AU1002">
        <v>683</v>
      </c>
      <c r="AW1002" s="10">
        <f t="shared" si="90"/>
        <v>5</v>
      </c>
      <c r="AX1002" s="10">
        <f t="shared" si="91"/>
        <v>1.3333333333333333</v>
      </c>
      <c r="AY1002" s="10">
        <f t="shared" si="92"/>
        <v>3.1111111111111112</v>
      </c>
      <c r="AZ1002" s="10">
        <f t="shared" si="93"/>
        <v>5.6790123456790127</v>
      </c>
      <c r="BA1002" s="10">
        <f t="shared" si="94"/>
        <v>31.962962962962962</v>
      </c>
      <c r="BB1002" s="10">
        <f t="shared" si="95"/>
        <v>5.6282608695652172</v>
      </c>
    </row>
    <row r="1003" spans="1:54" x14ac:dyDescent="0.35">
      <c r="A1003" t="s">
        <v>51</v>
      </c>
      <c r="B1003">
        <v>76634354</v>
      </c>
      <c r="C1003">
        <v>76635262</v>
      </c>
      <c r="D1003">
        <v>909</v>
      </c>
      <c r="E1003">
        <v>76634741</v>
      </c>
      <c r="F1003">
        <v>178.64</v>
      </c>
      <c r="G1003">
        <v>24.93</v>
      </c>
      <c r="H1003">
        <v>0.04</v>
      </c>
      <c r="I1003">
        <v>76634732</v>
      </c>
      <c r="J1003">
        <v>194.07</v>
      </c>
      <c r="K1003">
        <v>76634750</v>
      </c>
      <c r="L1003">
        <v>73.63</v>
      </c>
      <c r="M1003">
        <v>76634730</v>
      </c>
      <c r="N1003">
        <v>85.44</v>
      </c>
      <c r="O1003">
        <v>76634808</v>
      </c>
      <c r="P1003">
        <v>76634741</v>
      </c>
      <c r="Q1003">
        <v>67</v>
      </c>
      <c r="R1003">
        <v>0</v>
      </c>
      <c r="S1003">
        <v>0</v>
      </c>
      <c r="T1003">
        <v>0</v>
      </c>
      <c r="U1003">
        <v>0</v>
      </c>
      <c r="V1003">
        <v>0</v>
      </c>
      <c r="W1003">
        <v>10</v>
      </c>
      <c r="X1003">
        <v>27</v>
      </c>
      <c r="Y1003">
        <v>0</v>
      </c>
      <c r="Z1003">
        <v>0</v>
      </c>
      <c r="AA1003">
        <v>0</v>
      </c>
      <c r="AB1003">
        <v>0</v>
      </c>
      <c r="AC1003">
        <v>0</v>
      </c>
      <c r="AD1003">
        <v>27</v>
      </c>
      <c r="AE1003">
        <v>27</v>
      </c>
      <c r="AF1003">
        <v>0</v>
      </c>
      <c r="AG1003">
        <v>0</v>
      </c>
      <c r="AH1003">
        <v>0</v>
      </c>
      <c r="AI1003">
        <v>0</v>
      </c>
      <c r="AJ1003">
        <v>81</v>
      </c>
      <c r="AK1003">
        <v>54</v>
      </c>
      <c r="AL1003">
        <v>54</v>
      </c>
      <c r="AM1003">
        <v>54</v>
      </c>
      <c r="AN1003">
        <v>0</v>
      </c>
      <c r="AO1003">
        <v>0</v>
      </c>
      <c r="AP1003">
        <v>332</v>
      </c>
      <c r="AQ1003">
        <v>372</v>
      </c>
      <c r="AR1003">
        <v>243</v>
      </c>
      <c r="AS1003">
        <v>244</v>
      </c>
      <c r="AT1003">
        <v>225</v>
      </c>
      <c r="AU1003">
        <v>235</v>
      </c>
      <c r="AW1003" s="10">
        <f t="shared" si="90"/>
        <v>0.1234567901234568</v>
      </c>
      <c r="AX1003" s="10">
        <f t="shared" si="91"/>
        <v>0</v>
      </c>
      <c r="AY1003" s="10">
        <f t="shared" si="92"/>
        <v>0.33333333333333331</v>
      </c>
      <c r="AZ1003" s="10">
        <f t="shared" si="93"/>
        <v>1.3333333333333333</v>
      </c>
      <c r="BA1003" s="10">
        <f t="shared" si="94"/>
        <v>10.506172839506174</v>
      </c>
      <c r="BB1003" s="10">
        <f t="shared" si="95"/>
        <v>7.8796296296296306</v>
      </c>
    </row>
    <row r="1004" spans="1:54" x14ac:dyDescent="0.35">
      <c r="A1004" t="s">
        <v>61</v>
      </c>
      <c r="B1004">
        <v>35458213</v>
      </c>
      <c r="C1004">
        <v>35459487</v>
      </c>
      <c r="D1004">
        <v>1275</v>
      </c>
      <c r="E1004">
        <v>35459113</v>
      </c>
      <c r="F1004">
        <v>303.23</v>
      </c>
      <c r="G1004">
        <v>29.09</v>
      </c>
      <c r="H1004">
        <v>0</v>
      </c>
      <c r="I1004">
        <v>35459116</v>
      </c>
      <c r="J1004">
        <v>147.94</v>
      </c>
      <c r="K1004">
        <v>35459112</v>
      </c>
      <c r="L1004">
        <v>120.89</v>
      </c>
      <c r="M1004">
        <v>35459099</v>
      </c>
      <c r="N1004">
        <v>167.56</v>
      </c>
      <c r="O1004">
        <v>35458850</v>
      </c>
      <c r="P1004">
        <v>35459113</v>
      </c>
      <c r="Q1004">
        <v>263</v>
      </c>
      <c r="R1004">
        <v>27</v>
      </c>
      <c r="S1004">
        <v>0</v>
      </c>
      <c r="T1004">
        <v>54</v>
      </c>
      <c r="U1004">
        <v>0</v>
      </c>
      <c r="V1004">
        <v>49</v>
      </c>
      <c r="W1004">
        <v>27</v>
      </c>
      <c r="X1004">
        <v>80</v>
      </c>
      <c r="Y1004">
        <v>34</v>
      </c>
      <c r="Z1004">
        <v>54</v>
      </c>
      <c r="AA1004">
        <v>0</v>
      </c>
      <c r="AB1004">
        <v>0</v>
      </c>
      <c r="AC1004">
        <v>0</v>
      </c>
      <c r="AD1004">
        <v>27</v>
      </c>
      <c r="AE1004">
        <v>0</v>
      </c>
      <c r="AF1004">
        <v>17</v>
      </c>
      <c r="AG1004">
        <v>27</v>
      </c>
      <c r="AH1004">
        <v>108</v>
      </c>
      <c r="AI1004">
        <v>96</v>
      </c>
      <c r="AJ1004">
        <v>0</v>
      </c>
      <c r="AK1004">
        <v>27</v>
      </c>
      <c r="AL1004">
        <v>27</v>
      </c>
      <c r="AM1004">
        <v>0</v>
      </c>
      <c r="AN1004">
        <v>9</v>
      </c>
      <c r="AO1004">
        <v>225</v>
      </c>
      <c r="AP1004">
        <v>24</v>
      </c>
      <c r="AQ1004">
        <v>616</v>
      </c>
      <c r="AR1004">
        <v>81</v>
      </c>
      <c r="AS1004">
        <v>432</v>
      </c>
      <c r="AT1004">
        <v>108</v>
      </c>
      <c r="AU1004">
        <v>513</v>
      </c>
      <c r="AW1004" s="10">
        <f t="shared" si="90"/>
        <v>0.33333333333333331</v>
      </c>
      <c r="AX1004" s="10">
        <f t="shared" si="91"/>
        <v>0.41975308641975312</v>
      </c>
      <c r="AY1004" s="10">
        <f t="shared" si="92"/>
        <v>1.5185185185185186</v>
      </c>
      <c r="AZ1004" s="10">
        <f t="shared" si="93"/>
        <v>3.1111111111111112</v>
      </c>
      <c r="BA1004" s="10">
        <f t="shared" si="94"/>
        <v>19.271604938271608</v>
      </c>
      <c r="BB1004" s="10">
        <f t="shared" si="95"/>
        <v>6.1944444444444455</v>
      </c>
    </row>
    <row r="1005" spans="1:54" x14ac:dyDescent="0.35">
      <c r="A1005" t="s">
        <v>56</v>
      </c>
      <c r="B1005">
        <v>1131908</v>
      </c>
      <c r="C1005">
        <v>1134084</v>
      </c>
      <c r="D1005">
        <v>2177</v>
      </c>
      <c r="E1005">
        <v>1132673</v>
      </c>
      <c r="F1005">
        <v>230.61</v>
      </c>
      <c r="G1005">
        <v>17.260000000000002</v>
      </c>
      <c r="H1005">
        <v>0.05</v>
      </c>
      <c r="I1005">
        <v>1132681</v>
      </c>
      <c r="J1005">
        <v>86.82</v>
      </c>
      <c r="K1005">
        <v>1132672</v>
      </c>
      <c r="L1005">
        <v>136.27000000000001</v>
      </c>
      <c r="M1005">
        <v>1132657</v>
      </c>
      <c r="N1005">
        <v>97.27</v>
      </c>
      <c r="O1005">
        <v>1132996</v>
      </c>
      <c r="P1005">
        <v>1132673</v>
      </c>
      <c r="Q1005">
        <v>323</v>
      </c>
      <c r="R1005">
        <v>81</v>
      </c>
      <c r="S1005">
        <v>27</v>
      </c>
      <c r="T1005">
        <v>0</v>
      </c>
      <c r="U1005">
        <v>3</v>
      </c>
      <c r="V1005">
        <v>0</v>
      </c>
      <c r="W1005">
        <v>27</v>
      </c>
      <c r="X1005">
        <v>0</v>
      </c>
      <c r="Y1005">
        <v>0</v>
      </c>
      <c r="Z1005">
        <v>68</v>
      </c>
      <c r="AA1005">
        <v>54</v>
      </c>
      <c r="AB1005">
        <v>4</v>
      </c>
      <c r="AC1005">
        <v>0</v>
      </c>
      <c r="AD1005">
        <v>81</v>
      </c>
      <c r="AE1005">
        <v>27</v>
      </c>
      <c r="AF1005">
        <v>54</v>
      </c>
      <c r="AG1005">
        <v>29</v>
      </c>
      <c r="AH1005">
        <v>49</v>
      </c>
      <c r="AI1005">
        <v>27</v>
      </c>
      <c r="AJ1005">
        <v>54</v>
      </c>
      <c r="AK1005">
        <v>0</v>
      </c>
      <c r="AL1005">
        <v>54</v>
      </c>
      <c r="AM1005">
        <v>27</v>
      </c>
      <c r="AN1005">
        <v>0</v>
      </c>
      <c r="AO1005">
        <v>108</v>
      </c>
      <c r="AP1005">
        <v>56</v>
      </c>
      <c r="AQ1005">
        <v>297</v>
      </c>
      <c r="AR1005">
        <v>80</v>
      </c>
      <c r="AS1005">
        <v>389</v>
      </c>
      <c r="AT1005">
        <v>72</v>
      </c>
      <c r="AU1005">
        <v>297</v>
      </c>
      <c r="AW1005" s="10">
        <f t="shared" si="90"/>
        <v>0.70370370370370372</v>
      </c>
      <c r="AX1005" s="10">
        <f t="shared" si="91"/>
        <v>0.66666666666666663</v>
      </c>
      <c r="AY1005" s="10">
        <f t="shared" si="92"/>
        <v>1.0246913580246915</v>
      </c>
      <c r="AZ1005" s="10">
        <f t="shared" si="93"/>
        <v>1.6666666666666667</v>
      </c>
      <c r="BA1005" s="10">
        <f t="shared" si="94"/>
        <v>12.135802469135804</v>
      </c>
      <c r="BB1005" s="10">
        <f t="shared" si="95"/>
        <v>7.2814814814814817</v>
      </c>
    </row>
    <row r="1006" spans="1:54" x14ac:dyDescent="0.35">
      <c r="A1006" t="s">
        <v>55</v>
      </c>
      <c r="B1006">
        <v>9263236</v>
      </c>
      <c r="C1006">
        <v>9265272</v>
      </c>
      <c r="D1006">
        <v>2037</v>
      </c>
      <c r="E1006">
        <v>9263849</v>
      </c>
      <c r="F1006">
        <v>345.46</v>
      </c>
      <c r="G1006">
        <v>23.98</v>
      </c>
      <c r="H1006">
        <v>0</v>
      </c>
      <c r="I1006">
        <v>9263837</v>
      </c>
      <c r="J1006">
        <v>148.63</v>
      </c>
      <c r="K1006">
        <v>9263785</v>
      </c>
      <c r="L1006">
        <v>115.13</v>
      </c>
      <c r="M1006">
        <v>9263920</v>
      </c>
      <c r="N1006">
        <v>195.55</v>
      </c>
      <c r="O1006">
        <v>9264254</v>
      </c>
      <c r="P1006">
        <v>9263849</v>
      </c>
      <c r="Q1006">
        <v>405</v>
      </c>
      <c r="R1006">
        <v>0</v>
      </c>
      <c r="S1006">
        <v>98</v>
      </c>
      <c r="T1006">
        <v>0</v>
      </c>
      <c r="U1006">
        <v>0</v>
      </c>
      <c r="V1006">
        <v>0</v>
      </c>
      <c r="W1006">
        <v>0</v>
      </c>
      <c r="X1006">
        <v>27</v>
      </c>
      <c r="Y1006">
        <v>81</v>
      </c>
      <c r="Z1006">
        <v>0</v>
      </c>
      <c r="AA1006">
        <v>22</v>
      </c>
      <c r="AB1006">
        <v>27</v>
      </c>
      <c r="AC1006">
        <v>69</v>
      </c>
      <c r="AD1006">
        <v>0</v>
      </c>
      <c r="AE1006">
        <v>81</v>
      </c>
      <c r="AF1006">
        <v>0</v>
      </c>
      <c r="AG1006">
        <v>54</v>
      </c>
      <c r="AH1006">
        <v>81</v>
      </c>
      <c r="AI1006">
        <v>27</v>
      </c>
      <c r="AJ1006">
        <v>0</v>
      </c>
      <c r="AK1006">
        <v>0</v>
      </c>
      <c r="AL1006">
        <v>0</v>
      </c>
      <c r="AM1006">
        <v>22</v>
      </c>
      <c r="AN1006">
        <v>62</v>
      </c>
      <c r="AO1006">
        <v>225</v>
      </c>
      <c r="AP1006">
        <v>158</v>
      </c>
      <c r="AQ1006">
        <v>498</v>
      </c>
      <c r="AR1006">
        <v>0</v>
      </c>
      <c r="AS1006">
        <v>426</v>
      </c>
      <c r="AT1006">
        <v>108</v>
      </c>
      <c r="AU1006">
        <v>610</v>
      </c>
      <c r="AW1006" s="10">
        <f t="shared" si="90"/>
        <v>1.2098765432098764</v>
      </c>
      <c r="AX1006" s="10">
        <f t="shared" si="91"/>
        <v>2.1234567901234569</v>
      </c>
      <c r="AY1006" s="10">
        <f t="shared" si="92"/>
        <v>2</v>
      </c>
      <c r="AZ1006" s="10">
        <f t="shared" si="93"/>
        <v>3.0493827160493825</v>
      </c>
      <c r="BA1006" s="10">
        <f t="shared" si="94"/>
        <v>18.938271604938272</v>
      </c>
      <c r="BB1006" s="10">
        <f t="shared" si="95"/>
        <v>6.2105263157894743</v>
      </c>
    </row>
    <row r="1007" spans="1:54" x14ac:dyDescent="0.35">
      <c r="A1007" t="s">
        <v>50</v>
      </c>
      <c r="B1007">
        <v>86506719</v>
      </c>
      <c r="C1007">
        <v>86507818</v>
      </c>
      <c r="D1007">
        <v>1100</v>
      </c>
      <c r="E1007">
        <v>86507376</v>
      </c>
      <c r="F1007">
        <v>246.22</v>
      </c>
      <c r="G1007">
        <v>29.55</v>
      </c>
      <c r="H1007">
        <v>0.05</v>
      </c>
      <c r="I1007">
        <v>86507376</v>
      </c>
      <c r="J1007">
        <v>149.66</v>
      </c>
      <c r="K1007">
        <v>86507466</v>
      </c>
      <c r="L1007">
        <v>112.99</v>
      </c>
      <c r="M1007">
        <v>86507387</v>
      </c>
      <c r="N1007">
        <v>136.82</v>
      </c>
      <c r="O1007">
        <v>86507268</v>
      </c>
      <c r="P1007">
        <v>86507376</v>
      </c>
      <c r="Q1007">
        <v>108</v>
      </c>
      <c r="R1007">
        <v>81</v>
      </c>
      <c r="S1007">
        <v>81</v>
      </c>
      <c r="T1007">
        <v>27</v>
      </c>
      <c r="U1007">
        <v>54</v>
      </c>
      <c r="V1007">
        <v>0</v>
      </c>
      <c r="W1007">
        <v>0</v>
      </c>
      <c r="X1007">
        <v>27</v>
      </c>
      <c r="Y1007">
        <v>0</v>
      </c>
      <c r="Z1007">
        <v>0</v>
      </c>
      <c r="AA1007">
        <v>0</v>
      </c>
      <c r="AB1007">
        <v>0</v>
      </c>
      <c r="AC1007">
        <v>0</v>
      </c>
      <c r="AD1007">
        <v>0</v>
      </c>
      <c r="AE1007">
        <v>37</v>
      </c>
      <c r="AF1007">
        <v>0</v>
      </c>
      <c r="AG1007">
        <v>15</v>
      </c>
      <c r="AH1007">
        <v>0</v>
      </c>
      <c r="AI1007">
        <v>38</v>
      </c>
      <c r="AJ1007">
        <v>54</v>
      </c>
      <c r="AK1007">
        <v>54</v>
      </c>
      <c r="AL1007">
        <v>135</v>
      </c>
      <c r="AM1007">
        <v>108</v>
      </c>
      <c r="AN1007">
        <v>54</v>
      </c>
      <c r="AO1007">
        <v>54</v>
      </c>
      <c r="AP1007">
        <v>378</v>
      </c>
      <c r="AQ1007">
        <v>594</v>
      </c>
      <c r="AR1007">
        <v>162</v>
      </c>
      <c r="AS1007">
        <v>425</v>
      </c>
      <c r="AT1007">
        <v>135</v>
      </c>
      <c r="AU1007">
        <v>362</v>
      </c>
      <c r="AW1007" s="10">
        <f t="shared" si="90"/>
        <v>1.6666666666666667</v>
      </c>
      <c r="AX1007" s="10">
        <f t="shared" si="91"/>
        <v>0</v>
      </c>
      <c r="AY1007" s="10">
        <f t="shared" si="92"/>
        <v>1.1111111111111112</v>
      </c>
      <c r="AZ1007" s="10">
        <f t="shared" si="93"/>
        <v>2.6666666666666665</v>
      </c>
      <c r="BA1007" s="10">
        <f t="shared" si="94"/>
        <v>17.049382716049383</v>
      </c>
      <c r="BB1007" s="10">
        <f t="shared" si="95"/>
        <v>6.393518518518519</v>
      </c>
    </row>
    <row r="1008" spans="1:54" x14ac:dyDescent="0.35">
      <c r="A1008" t="s">
        <v>53</v>
      </c>
      <c r="B1008">
        <v>53043879</v>
      </c>
      <c r="C1008">
        <v>53045348</v>
      </c>
      <c r="D1008">
        <v>1470</v>
      </c>
      <c r="E1008">
        <v>53044512</v>
      </c>
      <c r="F1008">
        <v>833.37</v>
      </c>
      <c r="G1008">
        <v>57.02</v>
      </c>
      <c r="H1008">
        <v>0</v>
      </c>
      <c r="I1008">
        <v>53044512</v>
      </c>
      <c r="J1008">
        <v>710.8</v>
      </c>
      <c r="K1008">
        <v>53044549</v>
      </c>
      <c r="L1008">
        <v>149.82</v>
      </c>
      <c r="M1008">
        <v>53044636</v>
      </c>
      <c r="N1008">
        <v>174.14</v>
      </c>
      <c r="O1008">
        <v>53044613</v>
      </c>
      <c r="P1008">
        <v>53044512</v>
      </c>
      <c r="Q1008">
        <v>101</v>
      </c>
      <c r="R1008">
        <v>51</v>
      </c>
      <c r="S1008">
        <v>15</v>
      </c>
      <c r="T1008">
        <v>48</v>
      </c>
      <c r="U1008">
        <v>0</v>
      </c>
      <c r="V1008">
        <v>0</v>
      </c>
      <c r="W1008">
        <v>0</v>
      </c>
      <c r="X1008">
        <v>0</v>
      </c>
      <c r="Y1008">
        <v>0</v>
      </c>
      <c r="Z1008">
        <v>23</v>
      </c>
      <c r="AA1008">
        <v>0</v>
      </c>
      <c r="AB1008">
        <v>27</v>
      </c>
      <c r="AC1008">
        <v>27</v>
      </c>
      <c r="AD1008">
        <v>27</v>
      </c>
      <c r="AE1008">
        <v>55</v>
      </c>
      <c r="AF1008">
        <v>0</v>
      </c>
      <c r="AG1008">
        <v>0</v>
      </c>
      <c r="AH1008">
        <v>46</v>
      </c>
      <c r="AI1008">
        <v>54</v>
      </c>
      <c r="AJ1008">
        <v>229</v>
      </c>
      <c r="AK1008">
        <v>166</v>
      </c>
      <c r="AL1008">
        <v>81</v>
      </c>
      <c r="AM1008">
        <v>87</v>
      </c>
      <c r="AN1008">
        <v>297</v>
      </c>
      <c r="AO1008">
        <v>78</v>
      </c>
      <c r="AP1008">
        <v>1142</v>
      </c>
      <c r="AQ1008">
        <v>1274</v>
      </c>
      <c r="AR1008">
        <v>318</v>
      </c>
      <c r="AS1008">
        <v>310</v>
      </c>
      <c r="AT1008">
        <v>434</v>
      </c>
      <c r="AU1008">
        <v>363</v>
      </c>
      <c r="AW1008" s="10">
        <f t="shared" si="90"/>
        <v>0.18518518518518517</v>
      </c>
      <c r="AX1008" s="10">
        <f t="shared" si="91"/>
        <v>0.33333333333333331</v>
      </c>
      <c r="AY1008" s="10">
        <f t="shared" si="92"/>
        <v>1.345679012345679</v>
      </c>
      <c r="AZ1008" s="10">
        <f t="shared" si="93"/>
        <v>4.0864197530864192</v>
      </c>
      <c r="BA1008" s="10">
        <f t="shared" si="94"/>
        <v>24.037037037037038</v>
      </c>
      <c r="BB1008" s="10">
        <f t="shared" si="95"/>
        <v>5.8821752265861038</v>
      </c>
    </row>
    <row r="1009" spans="1:54" x14ac:dyDescent="0.35">
      <c r="A1009" t="s">
        <v>3462</v>
      </c>
      <c r="B1009">
        <v>120585768</v>
      </c>
      <c r="C1009">
        <v>120587521</v>
      </c>
      <c r="D1009">
        <v>1754</v>
      </c>
      <c r="E1009">
        <v>120586879</v>
      </c>
      <c r="F1009">
        <v>557.66</v>
      </c>
      <c r="G1009">
        <v>22.06</v>
      </c>
      <c r="H1009">
        <v>0</v>
      </c>
      <c r="I1009">
        <v>120586886</v>
      </c>
      <c r="J1009">
        <v>423.8</v>
      </c>
      <c r="K1009">
        <v>120586878</v>
      </c>
      <c r="L1009">
        <v>106.36</v>
      </c>
      <c r="M1009">
        <v>120586878</v>
      </c>
      <c r="N1009">
        <v>345.65</v>
      </c>
      <c r="O1009">
        <v>120586644</v>
      </c>
      <c r="P1009">
        <v>120586879</v>
      </c>
      <c r="Q1009">
        <v>235</v>
      </c>
      <c r="R1009">
        <v>108</v>
      </c>
      <c r="S1009">
        <v>61</v>
      </c>
      <c r="T1009">
        <v>54</v>
      </c>
      <c r="U1009">
        <v>54</v>
      </c>
      <c r="V1009">
        <v>162</v>
      </c>
      <c r="W1009">
        <v>44</v>
      </c>
      <c r="X1009">
        <v>54</v>
      </c>
      <c r="Y1009">
        <v>27</v>
      </c>
      <c r="Z1009">
        <v>81</v>
      </c>
      <c r="AA1009">
        <v>81</v>
      </c>
      <c r="AB1009">
        <v>81</v>
      </c>
      <c r="AC1009">
        <v>0</v>
      </c>
      <c r="AD1009">
        <v>140</v>
      </c>
      <c r="AE1009">
        <v>0</v>
      </c>
      <c r="AF1009">
        <v>90</v>
      </c>
      <c r="AG1009">
        <v>27</v>
      </c>
      <c r="AH1009">
        <v>108</v>
      </c>
      <c r="AI1009">
        <v>21</v>
      </c>
      <c r="AJ1009">
        <v>118</v>
      </c>
      <c r="AK1009">
        <v>204</v>
      </c>
      <c r="AL1009">
        <v>218</v>
      </c>
      <c r="AM1009">
        <v>66</v>
      </c>
      <c r="AN1009">
        <v>594</v>
      </c>
      <c r="AO1009">
        <v>200</v>
      </c>
      <c r="AP1009">
        <v>825</v>
      </c>
      <c r="AQ1009">
        <v>1102</v>
      </c>
      <c r="AR1009">
        <v>365</v>
      </c>
      <c r="AS1009">
        <v>449</v>
      </c>
      <c r="AT1009">
        <v>703</v>
      </c>
      <c r="AU1009">
        <v>1080</v>
      </c>
      <c r="AW1009" s="10">
        <f t="shared" si="90"/>
        <v>1.962962962962963</v>
      </c>
      <c r="AX1009" s="10">
        <f t="shared" si="91"/>
        <v>1.3333333333333333</v>
      </c>
      <c r="AY1009" s="10">
        <f t="shared" si="92"/>
        <v>0.59259259259259256</v>
      </c>
      <c r="AZ1009" s="10">
        <f t="shared" si="93"/>
        <v>5.8024691358024691</v>
      </c>
      <c r="BA1009" s="10">
        <f t="shared" si="94"/>
        <v>32.481481481481481</v>
      </c>
      <c r="BB1009" s="10">
        <f t="shared" si="95"/>
        <v>5.5978723404255319</v>
      </c>
    </row>
    <row r="1010" spans="1:54" x14ac:dyDescent="0.35">
      <c r="A1010" t="s">
        <v>56</v>
      </c>
      <c r="B1010">
        <v>23366181</v>
      </c>
      <c r="C1010">
        <v>23369540</v>
      </c>
      <c r="D1010">
        <v>3360</v>
      </c>
      <c r="E1010">
        <v>23367792</v>
      </c>
      <c r="F1010">
        <v>201.38</v>
      </c>
      <c r="G1010">
        <v>8.68</v>
      </c>
      <c r="H1010">
        <v>0.04</v>
      </c>
      <c r="I1010">
        <v>23367948</v>
      </c>
      <c r="J1010">
        <v>129.28</v>
      </c>
      <c r="K1010">
        <v>23367804</v>
      </c>
      <c r="L1010">
        <v>53.67</v>
      </c>
      <c r="M1010">
        <v>23367743</v>
      </c>
      <c r="N1010">
        <v>201.86</v>
      </c>
      <c r="O1010">
        <v>23367860</v>
      </c>
      <c r="P1010">
        <v>23367792</v>
      </c>
      <c r="Q1010">
        <v>68</v>
      </c>
      <c r="R1010">
        <v>54</v>
      </c>
      <c r="S1010">
        <v>54</v>
      </c>
      <c r="T1010">
        <v>10</v>
      </c>
      <c r="U1010">
        <v>0</v>
      </c>
      <c r="V1010">
        <v>27</v>
      </c>
      <c r="W1010">
        <v>27</v>
      </c>
      <c r="X1010">
        <v>32</v>
      </c>
      <c r="Y1010">
        <v>54</v>
      </c>
      <c r="Z1010">
        <v>23</v>
      </c>
      <c r="AA1010">
        <v>0</v>
      </c>
      <c r="AB1010">
        <v>27</v>
      </c>
      <c r="AC1010">
        <v>9</v>
      </c>
      <c r="AD1010">
        <v>135</v>
      </c>
      <c r="AE1010">
        <v>54</v>
      </c>
      <c r="AF1010">
        <v>81</v>
      </c>
      <c r="AG1010">
        <v>108</v>
      </c>
      <c r="AH1010">
        <v>147</v>
      </c>
      <c r="AI1010">
        <v>189</v>
      </c>
      <c r="AJ1010">
        <v>75</v>
      </c>
      <c r="AK1010">
        <v>54</v>
      </c>
      <c r="AL1010">
        <v>38</v>
      </c>
      <c r="AM1010">
        <v>27</v>
      </c>
      <c r="AN1010">
        <v>115</v>
      </c>
      <c r="AO1010">
        <v>54</v>
      </c>
      <c r="AP1010">
        <v>297</v>
      </c>
      <c r="AQ1010">
        <v>282</v>
      </c>
      <c r="AR1010">
        <v>216</v>
      </c>
      <c r="AS1010">
        <v>230</v>
      </c>
      <c r="AT1010">
        <v>395</v>
      </c>
      <c r="AU1010">
        <v>470</v>
      </c>
      <c r="AW1010" s="10">
        <f t="shared" si="90"/>
        <v>1</v>
      </c>
      <c r="AX1010" s="10">
        <f t="shared" si="91"/>
        <v>0.77777777777777779</v>
      </c>
      <c r="AY1010" s="10">
        <f t="shared" si="92"/>
        <v>4.333333333333333</v>
      </c>
      <c r="AZ1010" s="10">
        <f t="shared" si="93"/>
        <v>1.6666666666666667</v>
      </c>
      <c r="BA1010" s="10">
        <f t="shared" si="94"/>
        <v>12.123456790123456</v>
      </c>
      <c r="BB1010" s="10">
        <f t="shared" si="95"/>
        <v>7.2740740740740728</v>
      </c>
    </row>
    <row r="1011" spans="1:54" x14ac:dyDescent="0.35">
      <c r="A1011" t="s">
        <v>55</v>
      </c>
      <c r="B1011">
        <v>74257397</v>
      </c>
      <c r="C1011">
        <v>74260145</v>
      </c>
      <c r="D1011">
        <v>2749</v>
      </c>
      <c r="E1011">
        <v>74257804</v>
      </c>
      <c r="F1011">
        <v>578.66999999999996</v>
      </c>
      <c r="G1011">
        <v>20.94</v>
      </c>
      <c r="H1011">
        <v>0</v>
      </c>
      <c r="I1011">
        <v>74259726</v>
      </c>
      <c r="J1011">
        <v>226.13</v>
      </c>
      <c r="K1011">
        <v>74259596</v>
      </c>
      <c r="L1011">
        <v>54.79</v>
      </c>
      <c r="M1011">
        <v>74259183</v>
      </c>
      <c r="N1011">
        <v>61.63</v>
      </c>
      <c r="O1011">
        <v>74258771</v>
      </c>
      <c r="P1011">
        <v>74257804</v>
      </c>
      <c r="Q1011">
        <v>967</v>
      </c>
      <c r="R1011">
        <v>141</v>
      </c>
      <c r="S1011">
        <v>27</v>
      </c>
      <c r="T1011">
        <v>81</v>
      </c>
      <c r="U1011">
        <v>27</v>
      </c>
      <c r="V1011">
        <v>108</v>
      </c>
      <c r="W1011">
        <v>54</v>
      </c>
      <c r="X1011">
        <v>27</v>
      </c>
      <c r="Y1011">
        <v>0</v>
      </c>
      <c r="Z1011">
        <v>0</v>
      </c>
      <c r="AA1011">
        <v>58</v>
      </c>
      <c r="AB1011">
        <v>27</v>
      </c>
      <c r="AC1011">
        <v>27</v>
      </c>
      <c r="AD1011">
        <v>168</v>
      </c>
      <c r="AE1011">
        <v>30</v>
      </c>
      <c r="AF1011">
        <v>81</v>
      </c>
      <c r="AG1011">
        <v>81</v>
      </c>
      <c r="AH1011">
        <v>49</v>
      </c>
      <c r="AI1011">
        <v>0</v>
      </c>
      <c r="AJ1011">
        <v>27</v>
      </c>
      <c r="AK1011">
        <v>44</v>
      </c>
      <c r="AL1011">
        <v>27</v>
      </c>
      <c r="AM1011">
        <v>81</v>
      </c>
      <c r="AN1011">
        <v>81</v>
      </c>
      <c r="AO1011">
        <v>115</v>
      </c>
      <c r="AP1011">
        <v>65</v>
      </c>
      <c r="AQ1011">
        <v>589</v>
      </c>
      <c r="AR1011">
        <v>50</v>
      </c>
      <c r="AS1011">
        <v>366</v>
      </c>
      <c r="AT1011">
        <v>0</v>
      </c>
      <c r="AU1011">
        <v>541</v>
      </c>
      <c r="AW1011" s="10">
        <f t="shared" si="90"/>
        <v>1.3333333333333333</v>
      </c>
      <c r="AX1011" s="10">
        <f t="shared" si="91"/>
        <v>1.0493827160493827</v>
      </c>
      <c r="AY1011" s="10">
        <f t="shared" si="92"/>
        <v>1.3703703703703705</v>
      </c>
      <c r="AZ1011" s="10">
        <f t="shared" si="93"/>
        <v>2.9629629629629628</v>
      </c>
      <c r="BA1011" s="10">
        <f t="shared" si="94"/>
        <v>18.469135802469136</v>
      </c>
      <c r="BB1011" s="10">
        <f t="shared" si="95"/>
        <v>6.2333333333333334</v>
      </c>
    </row>
    <row r="1012" spans="1:54" x14ac:dyDescent="0.35">
      <c r="A1012" t="s">
        <v>50</v>
      </c>
      <c r="B1012">
        <v>28780943</v>
      </c>
      <c r="C1012">
        <v>28783856</v>
      </c>
      <c r="D1012">
        <v>2914</v>
      </c>
      <c r="E1012">
        <v>28781959</v>
      </c>
      <c r="F1012">
        <v>323.35000000000002</v>
      </c>
      <c r="G1012">
        <v>21.02</v>
      </c>
      <c r="H1012">
        <v>0</v>
      </c>
      <c r="I1012">
        <v>28781954</v>
      </c>
      <c r="J1012">
        <v>309.72000000000003</v>
      </c>
      <c r="K1012">
        <v>28781969</v>
      </c>
      <c r="L1012">
        <v>104.77</v>
      </c>
      <c r="M1012">
        <v>28781925</v>
      </c>
      <c r="N1012">
        <v>101.11</v>
      </c>
      <c r="O1012">
        <v>28782399</v>
      </c>
      <c r="P1012">
        <v>28781959</v>
      </c>
      <c r="Q1012">
        <v>440</v>
      </c>
      <c r="R1012">
        <v>54</v>
      </c>
      <c r="S1012">
        <v>6</v>
      </c>
      <c r="T1012">
        <v>54</v>
      </c>
      <c r="U1012">
        <v>27</v>
      </c>
      <c r="V1012">
        <v>108</v>
      </c>
      <c r="W1012">
        <v>11</v>
      </c>
      <c r="X1012">
        <v>54</v>
      </c>
      <c r="Y1012">
        <v>54</v>
      </c>
      <c r="Z1012">
        <v>0</v>
      </c>
      <c r="AA1012">
        <v>0</v>
      </c>
      <c r="AB1012">
        <v>0</v>
      </c>
      <c r="AC1012">
        <v>27</v>
      </c>
      <c r="AD1012">
        <v>216</v>
      </c>
      <c r="AE1012">
        <v>27</v>
      </c>
      <c r="AF1012">
        <v>27</v>
      </c>
      <c r="AG1012">
        <v>27</v>
      </c>
      <c r="AH1012">
        <v>216</v>
      </c>
      <c r="AI1012">
        <v>0</v>
      </c>
      <c r="AJ1012">
        <v>189</v>
      </c>
      <c r="AK1012">
        <v>121</v>
      </c>
      <c r="AL1012">
        <v>0</v>
      </c>
      <c r="AM1012">
        <v>27</v>
      </c>
      <c r="AN1012">
        <v>194</v>
      </c>
      <c r="AO1012">
        <v>73</v>
      </c>
      <c r="AP1012">
        <v>359</v>
      </c>
      <c r="AQ1012">
        <v>740</v>
      </c>
      <c r="AR1012">
        <v>81</v>
      </c>
      <c r="AS1012">
        <v>311</v>
      </c>
      <c r="AT1012">
        <v>161</v>
      </c>
      <c r="AU1012">
        <v>351</v>
      </c>
      <c r="AW1012" s="10">
        <f t="shared" si="90"/>
        <v>0.54320987654320985</v>
      </c>
      <c r="AX1012" s="10">
        <f t="shared" si="91"/>
        <v>1</v>
      </c>
      <c r="AY1012" s="10">
        <f t="shared" si="92"/>
        <v>0.66666666666666663</v>
      </c>
      <c r="AZ1012" s="10">
        <f t="shared" si="93"/>
        <v>2.7283950617283952</v>
      </c>
      <c r="BA1012" s="10">
        <f t="shared" si="94"/>
        <v>17.308641975308642</v>
      </c>
      <c r="BB1012" s="10">
        <f t="shared" si="95"/>
        <v>6.3438914027149318</v>
      </c>
    </row>
    <row r="1013" spans="1:54" x14ac:dyDescent="0.35">
      <c r="A1013" t="s">
        <v>58</v>
      </c>
      <c r="B1013">
        <v>33451560</v>
      </c>
      <c r="C1013">
        <v>33454191</v>
      </c>
      <c r="D1013">
        <v>2632</v>
      </c>
      <c r="E1013">
        <v>33452256</v>
      </c>
      <c r="F1013">
        <v>446.31</v>
      </c>
      <c r="G1013">
        <v>25.52</v>
      </c>
      <c r="H1013">
        <v>0</v>
      </c>
      <c r="I1013">
        <v>33452249</v>
      </c>
      <c r="J1013">
        <v>315.77</v>
      </c>
      <c r="K1013">
        <v>33452256</v>
      </c>
      <c r="L1013">
        <v>77.94</v>
      </c>
      <c r="M1013">
        <v>33452259</v>
      </c>
      <c r="N1013">
        <v>151.29</v>
      </c>
      <c r="O1013">
        <v>33452875</v>
      </c>
      <c r="P1013">
        <v>33452256</v>
      </c>
      <c r="Q1013">
        <v>619</v>
      </c>
      <c r="R1013">
        <v>0</v>
      </c>
      <c r="S1013">
        <v>0</v>
      </c>
      <c r="T1013">
        <v>27</v>
      </c>
      <c r="U1013">
        <v>27</v>
      </c>
      <c r="V1013">
        <v>51</v>
      </c>
      <c r="W1013">
        <v>0</v>
      </c>
      <c r="X1013">
        <v>0</v>
      </c>
      <c r="Y1013">
        <v>54</v>
      </c>
      <c r="Z1013">
        <v>0</v>
      </c>
      <c r="AA1013">
        <v>0</v>
      </c>
      <c r="AB1013">
        <v>0</v>
      </c>
      <c r="AC1013">
        <v>27</v>
      </c>
      <c r="AD1013">
        <v>122</v>
      </c>
      <c r="AE1013">
        <v>27</v>
      </c>
      <c r="AF1013">
        <v>27</v>
      </c>
      <c r="AG1013">
        <v>54</v>
      </c>
      <c r="AH1013">
        <v>97</v>
      </c>
      <c r="AI1013">
        <v>0</v>
      </c>
      <c r="AJ1013">
        <v>110</v>
      </c>
      <c r="AK1013">
        <v>108</v>
      </c>
      <c r="AL1013">
        <v>0</v>
      </c>
      <c r="AM1013">
        <v>27</v>
      </c>
      <c r="AN1013">
        <v>27</v>
      </c>
      <c r="AO1013">
        <v>81</v>
      </c>
      <c r="AP1013">
        <v>258</v>
      </c>
      <c r="AQ1013">
        <v>567</v>
      </c>
      <c r="AR1013">
        <v>156</v>
      </c>
      <c r="AS1013">
        <v>324</v>
      </c>
      <c r="AT1013">
        <v>91</v>
      </c>
      <c r="AU1013">
        <v>486</v>
      </c>
      <c r="AW1013" s="10">
        <f t="shared" si="90"/>
        <v>0.33333333333333331</v>
      </c>
      <c r="AX1013" s="10">
        <f t="shared" si="91"/>
        <v>1</v>
      </c>
      <c r="AY1013" s="10">
        <f t="shared" si="92"/>
        <v>1</v>
      </c>
      <c r="AZ1013" s="10">
        <f t="shared" si="93"/>
        <v>2.6666666666666665</v>
      </c>
      <c r="BA1013" s="10">
        <f t="shared" si="94"/>
        <v>17</v>
      </c>
      <c r="BB1013" s="10">
        <f t="shared" si="95"/>
        <v>6.375</v>
      </c>
    </row>
    <row r="1014" spans="1:54" x14ac:dyDescent="0.35">
      <c r="A1014" t="s">
        <v>45</v>
      </c>
      <c r="B1014">
        <v>56255784</v>
      </c>
      <c r="C1014">
        <v>56257139</v>
      </c>
      <c r="D1014">
        <v>1356</v>
      </c>
      <c r="E1014">
        <v>56256250</v>
      </c>
      <c r="F1014">
        <v>437.91</v>
      </c>
      <c r="G1014">
        <v>42.25</v>
      </c>
      <c r="H1014">
        <v>0</v>
      </c>
      <c r="I1014">
        <v>56256249</v>
      </c>
      <c r="J1014">
        <v>351.61</v>
      </c>
      <c r="K1014">
        <v>56256257</v>
      </c>
      <c r="L1014">
        <v>98.58</v>
      </c>
      <c r="M1014">
        <v>56256299</v>
      </c>
      <c r="N1014">
        <v>245.22</v>
      </c>
      <c r="O1014">
        <v>56256461</v>
      </c>
      <c r="P1014">
        <v>56256250</v>
      </c>
      <c r="Q1014">
        <v>211</v>
      </c>
      <c r="R1014">
        <v>54</v>
      </c>
      <c r="S1014">
        <v>51</v>
      </c>
      <c r="T1014">
        <v>50</v>
      </c>
      <c r="U1014">
        <v>54</v>
      </c>
      <c r="V1014">
        <v>66</v>
      </c>
      <c r="W1014">
        <v>27</v>
      </c>
      <c r="X1014">
        <v>108</v>
      </c>
      <c r="Y1014">
        <v>27</v>
      </c>
      <c r="Z1014">
        <v>27</v>
      </c>
      <c r="AA1014">
        <v>5</v>
      </c>
      <c r="AB1014">
        <v>0</v>
      </c>
      <c r="AC1014">
        <v>0</v>
      </c>
      <c r="AD1014">
        <v>0</v>
      </c>
      <c r="AE1014">
        <v>20</v>
      </c>
      <c r="AF1014">
        <v>0</v>
      </c>
      <c r="AG1014">
        <v>6</v>
      </c>
      <c r="AH1014">
        <v>162</v>
      </c>
      <c r="AI1014">
        <v>81</v>
      </c>
      <c r="AJ1014">
        <v>243</v>
      </c>
      <c r="AK1014">
        <v>108</v>
      </c>
      <c r="AL1014">
        <v>108</v>
      </c>
      <c r="AM1014">
        <v>27</v>
      </c>
      <c r="AN1014">
        <v>473</v>
      </c>
      <c r="AO1014">
        <v>311</v>
      </c>
      <c r="AP1014">
        <v>1269</v>
      </c>
      <c r="AQ1014">
        <v>1346</v>
      </c>
      <c r="AR1014">
        <v>378</v>
      </c>
      <c r="AS1014">
        <v>364</v>
      </c>
      <c r="AT1014">
        <v>680</v>
      </c>
      <c r="AU1014">
        <v>791</v>
      </c>
      <c r="AW1014" s="10">
        <f t="shared" si="90"/>
        <v>1.6296296296296295</v>
      </c>
      <c r="AX1014" s="10">
        <f t="shared" si="91"/>
        <v>0.39506172839506171</v>
      </c>
      <c r="AY1014" s="10">
        <f t="shared" si="92"/>
        <v>1.3209876543209875</v>
      </c>
      <c r="AZ1014" s="10">
        <f t="shared" si="93"/>
        <v>5.5061728395061724</v>
      </c>
      <c r="BA1014" s="10">
        <f t="shared" si="94"/>
        <v>30.876543209876541</v>
      </c>
      <c r="BB1014" s="10">
        <f t="shared" si="95"/>
        <v>5.6076233183856505</v>
      </c>
    </row>
    <row r="1015" spans="1:54" x14ac:dyDescent="0.35">
      <c r="A1015" t="s">
        <v>57</v>
      </c>
      <c r="B1015">
        <v>106565756</v>
      </c>
      <c r="C1015">
        <v>106567491</v>
      </c>
      <c r="D1015">
        <v>1736</v>
      </c>
      <c r="E1015">
        <v>106566821</v>
      </c>
      <c r="F1015">
        <v>359.42</v>
      </c>
      <c r="G1015">
        <v>19.48</v>
      </c>
      <c r="H1015">
        <v>0</v>
      </c>
      <c r="I1015">
        <v>106566535</v>
      </c>
      <c r="J1015">
        <v>157.96</v>
      </c>
      <c r="K1015">
        <v>106566822</v>
      </c>
      <c r="L1015">
        <v>99.43</v>
      </c>
      <c r="M1015">
        <v>106566653</v>
      </c>
      <c r="N1015">
        <v>199.31</v>
      </c>
      <c r="O1015">
        <v>106566623</v>
      </c>
      <c r="P1015">
        <v>106566821</v>
      </c>
      <c r="Q1015">
        <v>198</v>
      </c>
      <c r="R1015">
        <v>54</v>
      </c>
      <c r="S1015">
        <v>27</v>
      </c>
      <c r="T1015">
        <v>0</v>
      </c>
      <c r="U1015">
        <v>26</v>
      </c>
      <c r="V1015">
        <v>0</v>
      </c>
      <c r="W1015">
        <v>54</v>
      </c>
      <c r="X1015">
        <v>54</v>
      </c>
      <c r="Y1015">
        <v>0</v>
      </c>
      <c r="Z1015">
        <v>27</v>
      </c>
      <c r="AA1015">
        <v>0</v>
      </c>
      <c r="AB1015">
        <v>0</v>
      </c>
      <c r="AC1015">
        <v>10</v>
      </c>
      <c r="AD1015">
        <v>27</v>
      </c>
      <c r="AE1015">
        <v>0</v>
      </c>
      <c r="AF1015">
        <v>54</v>
      </c>
      <c r="AG1015">
        <v>15</v>
      </c>
      <c r="AH1015">
        <v>0</v>
      </c>
      <c r="AI1015">
        <v>44</v>
      </c>
      <c r="AJ1015">
        <v>27</v>
      </c>
      <c r="AK1015">
        <v>0</v>
      </c>
      <c r="AL1015">
        <v>0</v>
      </c>
      <c r="AM1015">
        <v>20</v>
      </c>
      <c r="AN1015">
        <v>195</v>
      </c>
      <c r="AO1015">
        <v>135</v>
      </c>
      <c r="AP1015">
        <v>298</v>
      </c>
      <c r="AQ1015">
        <v>324</v>
      </c>
      <c r="AR1015">
        <v>123</v>
      </c>
      <c r="AS1015">
        <v>373</v>
      </c>
      <c r="AT1015">
        <v>256</v>
      </c>
      <c r="AU1015">
        <v>378</v>
      </c>
      <c r="AW1015" s="10">
        <f t="shared" si="90"/>
        <v>1.3209876543209875</v>
      </c>
      <c r="AX1015" s="10">
        <f t="shared" si="91"/>
        <v>0.1234567901234568</v>
      </c>
      <c r="AY1015" s="10">
        <f t="shared" si="92"/>
        <v>0.72839506172839508</v>
      </c>
      <c r="AZ1015" s="10">
        <f t="shared" si="93"/>
        <v>1.9135802469135801</v>
      </c>
      <c r="BA1015" s="10">
        <f t="shared" si="94"/>
        <v>13.271604938271604</v>
      </c>
      <c r="BB1015" s="10">
        <f t="shared" si="95"/>
        <v>6.935483870967742</v>
      </c>
    </row>
    <row r="1016" spans="1:54" x14ac:dyDescent="0.35">
      <c r="A1016" t="s">
        <v>53</v>
      </c>
      <c r="B1016">
        <v>11310758</v>
      </c>
      <c r="C1016">
        <v>11312065</v>
      </c>
      <c r="D1016">
        <v>1308</v>
      </c>
      <c r="E1016">
        <v>11311569</v>
      </c>
      <c r="F1016">
        <v>209.45</v>
      </c>
      <c r="G1016">
        <v>16.62</v>
      </c>
      <c r="H1016">
        <v>0.05</v>
      </c>
      <c r="I1016">
        <v>11311540</v>
      </c>
      <c r="J1016">
        <v>148.58000000000001</v>
      </c>
      <c r="K1016">
        <v>11311583</v>
      </c>
      <c r="L1016">
        <v>54.89</v>
      </c>
      <c r="M1016">
        <v>11311554</v>
      </c>
      <c r="N1016">
        <v>148.54</v>
      </c>
      <c r="O1016">
        <v>11311411</v>
      </c>
      <c r="P1016">
        <v>11311569</v>
      </c>
      <c r="Q1016">
        <v>158</v>
      </c>
      <c r="R1016">
        <v>47</v>
      </c>
      <c r="S1016">
        <v>54</v>
      </c>
      <c r="T1016">
        <v>0</v>
      </c>
      <c r="U1016">
        <v>54</v>
      </c>
      <c r="V1016">
        <v>64</v>
      </c>
      <c r="W1016">
        <v>67</v>
      </c>
      <c r="X1016">
        <v>34</v>
      </c>
      <c r="Y1016">
        <v>134</v>
      </c>
      <c r="Z1016">
        <v>0</v>
      </c>
      <c r="AA1016">
        <v>0</v>
      </c>
      <c r="AB1016">
        <v>0</v>
      </c>
      <c r="AC1016">
        <v>54</v>
      </c>
      <c r="AD1016">
        <v>135</v>
      </c>
      <c r="AE1016">
        <v>54</v>
      </c>
      <c r="AF1016">
        <v>27</v>
      </c>
      <c r="AG1016">
        <v>27</v>
      </c>
      <c r="AH1016">
        <v>59</v>
      </c>
      <c r="AI1016">
        <v>169</v>
      </c>
      <c r="AJ1016">
        <v>162</v>
      </c>
      <c r="AK1016">
        <v>81</v>
      </c>
      <c r="AL1016">
        <v>81</v>
      </c>
      <c r="AM1016">
        <v>81</v>
      </c>
      <c r="AN1016">
        <v>189</v>
      </c>
      <c r="AO1016">
        <v>135</v>
      </c>
      <c r="AP1016">
        <v>494</v>
      </c>
      <c r="AQ1016">
        <v>837</v>
      </c>
      <c r="AR1016">
        <v>84</v>
      </c>
      <c r="AS1016">
        <v>345</v>
      </c>
      <c r="AT1016">
        <v>248</v>
      </c>
      <c r="AU1016">
        <v>587</v>
      </c>
      <c r="AW1016" s="10">
        <f t="shared" si="90"/>
        <v>2.1604938271604941</v>
      </c>
      <c r="AX1016" s="10">
        <f t="shared" si="91"/>
        <v>2.3209876543209877</v>
      </c>
      <c r="AY1016" s="10">
        <f t="shared" si="92"/>
        <v>3.0864197530864197</v>
      </c>
      <c r="AZ1016" s="10">
        <f t="shared" si="93"/>
        <v>3.6666666666666665</v>
      </c>
      <c r="BA1016" s="10">
        <f t="shared" si="94"/>
        <v>21.839506172839506</v>
      </c>
      <c r="BB1016" s="10">
        <f t="shared" si="95"/>
        <v>5.9562289562289568</v>
      </c>
    </row>
    <row r="1017" spans="1:54" x14ac:dyDescent="0.35">
      <c r="A1017" t="s">
        <v>49</v>
      </c>
      <c r="B1017">
        <v>49767188</v>
      </c>
      <c r="C1017">
        <v>49769027</v>
      </c>
      <c r="D1017">
        <v>1840</v>
      </c>
      <c r="E1017">
        <v>49768106</v>
      </c>
      <c r="F1017">
        <v>136.78</v>
      </c>
      <c r="G1017">
        <v>8.91</v>
      </c>
      <c r="H1017">
        <v>0.14000000000000001</v>
      </c>
      <c r="I1017">
        <v>49768569</v>
      </c>
      <c r="J1017">
        <v>81.11</v>
      </c>
      <c r="K1017">
        <v>49768099</v>
      </c>
      <c r="L1017">
        <v>61.3</v>
      </c>
      <c r="M1017">
        <v>49767994</v>
      </c>
      <c r="N1017">
        <v>73.97</v>
      </c>
      <c r="O1017">
        <v>49768107</v>
      </c>
      <c r="P1017">
        <v>49768106</v>
      </c>
      <c r="Q1017">
        <v>1</v>
      </c>
      <c r="R1017">
        <v>17</v>
      </c>
      <c r="S1017">
        <v>16</v>
      </c>
      <c r="T1017">
        <v>54</v>
      </c>
      <c r="U1017">
        <v>54</v>
      </c>
      <c r="V1017">
        <v>0</v>
      </c>
      <c r="W1017">
        <v>0</v>
      </c>
      <c r="X1017">
        <v>0</v>
      </c>
      <c r="Y1017">
        <v>0</v>
      </c>
      <c r="Z1017">
        <v>0</v>
      </c>
      <c r="AA1017">
        <v>0</v>
      </c>
      <c r="AB1017">
        <v>27</v>
      </c>
      <c r="AC1017">
        <v>27</v>
      </c>
      <c r="AD1017">
        <v>54</v>
      </c>
      <c r="AE1017">
        <v>54</v>
      </c>
      <c r="AF1017">
        <v>27</v>
      </c>
      <c r="AG1017">
        <v>27</v>
      </c>
      <c r="AH1017">
        <v>54</v>
      </c>
      <c r="AI1017">
        <v>54</v>
      </c>
      <c r="AJ1017">
        <v>54</v>
      </c>
      <c r="AK1017">
        <v>54</v>
      </c>
      <c r="AL1017">
        <v>0</v>
      </c>
      <c r="AM1017">
        <v>0</v>
      </c>
      <c r="AN1017">
        <v>27</v>
      </c>
      <c r="AO1017">
        <v>27</v>
      </c>
      <c r="AP1017">
        <v>108</v>
      </c>
      <c r="AQ1017">
        <v>108</v>
      </c>
      <c r="AR1017">
        <v>214</v>
      </c>
      <c r="AS1017">
        <v>214</v>
      </c>
      <c r="AT1017">
        <v>387</v>
      </c>
      <c r="AU1017">
        <v>388</v>
      </c>
      <c r="AW1017" s="10">
        <f t="shared" si="90"/>
        <v>0.86419753086419748</v>
      </c>
      <c r="AX1017" s="10">
        <f t="shared" si="91"/>
        <v>0.33333333333333331</v>
      </c>
      <c r="AY1017" s="10">
        <f t="shared" si="92"/>
        <v>1.6666666666666667</v>
      </c>
      <c r="AZ1017" s="10">
        <f t="shared" si="93"/>
        <v>1</v>
      </c>
      <c r="BA1017" s="10">
        <f t="shared" si="94"/>
        <v>8.7654320987654319</v>
      </c>
      <c r="BB1017" s="10">
        <f t="shared" si="95"/>
        <v>8.7654320987654319</v>
      </c>
    </row>
    <row r="1018" spans="1:54" x14ac:dyDescent="0.35">
      <c r="A1018" t="s">
        <v>3459</v>
      </c>
      <c r="B1018">
        <v>66091799</v>
      </c>
      <c r="C1018">
        <v>66093503</v>
      </c>
      <c r="D1018">
        <v>1705</v>
      </c>
      <c r="E1018">
        <v>66092582</v>
      </c>
      <c r="F1018">
        <v>94.4</v>
      </c>
      <c r="G1018">
        <v>10.16</v>
      </c>
      <c r="H1018">
        <v>0.75</v>
      </c>
      <c r="I1018">
        <v>66092746</v>
      </c>
      <c r="J1018">
        <v>66.66</v>
      </c>
      <c r="K1018">
        <v>66092573</v>
      </c>
      <c r="L1018">
        <v>56.86</v>
      </c>
      <c r="M1018">
        <v>66092599</v>
      </c>
      <c r="N1018">
        <v>84.07</v>
      </c>
      <c r="O1018">
        <v>66092651</v>
      </c>
      <c r="P1018">
        <v>66092582</v>
      </c>
      <c r="Q1018">
        <v>69</v>
      </c>
      <c r="R1018">
        <v>54</v>
      </c>
      <c r="S1018">
        <v>12</v>
      </c>
      <c r="T1018">
        <v>27</v>
      </c>
      <c r="U1018">
        <v>6</v>
      </c>
      <c r="V1018">
        <v>54</v>
      </c>
      <c r="W1018">
        <v>27</v>
      </c>
      <c r="X1018">
        <v>54</v>
      </c>
      <c r="Y1018">
        <v>27</v>
      </c>
      <c r="Z1018">
        <v>54</v>
      </c>
      <c r="AA1018">
        <v>27</v>
      </c>
      <c r="AB1018">
        <v>108</v>
      </c>
      <c r="AC1018">
        <v>108</v>
      </c>
      <c r="AD1018">
        <v>26</v>
      </c>
      <c r="AE1018">
        <v>3</v>
      </c>
      <c r="AF1018">
        <v>0</v>
      </c>
      <c r="AG1018">
        <v>0</v>
      </c>
      <c r="AH1018">
        <v>82</v>
      </c>
      <c r="AI1018">
        <v>54</v>
      </c>
      <c r="AJ1018">
        <v>42</v>
      </c>
      <c r="AK1018">
        <v>27</v>
      </c>
      <c r="AL1018">
        <v>81</v>
      </c>
      <c r="AM1018">
        <v>43</v>
      </c>
      <c r="AN1018">
        <v>81</v>
      </c>
      <c r="AO1018">
        <v>27</v>
      </c>
      <c r="AP1018">
        <v>324</v>
      </c>
      <c r="AQ1018">
        <v>275</v>
      </c>
      <c r="AR1018">
        <v>216</v>
      </c>
      <c r="AS1018">
        <v>189</v>
      </c>
      <c r="AT1018">
        <v>270</v>
      </c>
      <c r="AU1018">
        <v>324</v>
      </c>
      <c r="AW1018" s="10">
        <f t="shared" si="90"/>
        <v>0.55555555555555558</v>
      </c>
      <c r="AX1018" s="10">
        <f t="shared" si="91"/>
        <v>2</v>
      </c>
      <c r="AY1018" s="10">
        <f t="shared" si="92"/>
        <v>0.70370370370370372</v>
      </c>
      <c r="AZ1018" s="10">
        <f t="shared" si="93"/>
        <v>1.1975308641975309</v>
      </c>
      <c r="BA1018" s="10">
        <f t="shared" si="94"/>
        <v>9.7283950617283956</v>
      </c>
      <c r="BB1018" s="10">
        <f t="shared" si="95"/>
        <v>8.1237113402061869</v>
      </c>
    </row>
    <row r="1019" spans="1:54" x14ac:dyDescent="0.35">
      <c r="A1019" t="s">
        <v>63</v>
      </c>
      <c r="B1019">
        <v>52980856</v>
      </c>
      <c r="C1019">
        <v>52981688</v>
      </c>
      <c r="D1019">
        <v>833</v>
      </c>
      <c r="E1019">
        <v>52981284</v>
      </c>
      <c r="F1019">
        <v>148.38999999999999</v>
      </c>
      <c r="G1019">
        <v>13.39</v>
      </c>
      <c r="H1019">
        <v>0.06</v>
      </c>
      <c r="I1019">
        <v>52981276</v>
      </c>
      <c r="J1019">
        <v>75.53</v>
      </c>
      <c r="K1019">
        <v>52981287</v>
      </c>
      <c r="L1019">
        <v>50.67</v>
      </c>
      <c r="M1019">
        <v>52981414</v>
      </c>
      <c r="N1019">
        <v>89.37</v>
      </c>
      <c r="O1019">
        <v>52981272</v>
      </c>
      <c r="P1019">
        <v>52981284</v>
      </c>
      <c r="Q1019">
        <v>12</v>
      </c>
      <c r="R1019">
        <v>27</v>
      </c>
      <c r="S1019">
        <v>27</v>
      </c>
      <c r="T1019">
        <v>27</v>
      </c>
      <c r="U1019">
        <v>27</v>
      </c>
      <c r="V1019">
        <v>54</v>
      </c>
      <c r="W1019">
        <v>54</v>
      </c>
      <c r="X1019">
        <v>16</v>
      </c>
      <c r="Y1019">
        <v>4</v>
      </c>
      <c r="Z1019">
        <v>27</v>
      </c>
      <c r="AA1019">
        <v>27</v>
      </c>
      <c r="AB1019">
        <v>0</v>
      </c>
      <c r="AC1019">
        <v>0</v>
      </c>
      <c r="AD1019">
        <v>64</v>
      </c>
      <c r="AE1019">
        <v>54</v>
      </c>
      <c r="AF1019">
        <v>54</v>
      </c>
      <c r="AG1019">
        <v>54</v>
      </c>
      <c r="AH1019">
        <v>54</v>
      </c>
      <c r="AI1019">
        <v>60</v>
      </c>
      <c r="AJ1019">
        <v>79</v>
      </c>
      <c r="AK1019">
        <v>81</v>
      </c>
      <c r="AL1019">
        <v>27</v>
      </c>
      <c r="AM1019">
        <v>27</v>
      </c>
      <c r="AN1019">
        <v>108</v>
      </c>
      <c r="AO1019">
        <v>108</v>
      </c>
      <c r="AP1019">
        <v>464</v>
      </c>
      <c r="AQ1019">
        <v>476</v>
      </c>
      <c r="AR1019">
        <v>432</v>
      </c>
      <c r="AS1019">
        <v>432</v>
      </c>
      <c r="AT1019">
        <v>451</v>
      </c>
      <c r="AU1019">
        <v>459</v>
      </c>
      <c r="AW1019" s="10">
        <f t="shared" si="90"/>
        <v>1.3333333333333333</v>
      </c>
      <c r="AX1019" s="10">
        <f t="shared" si="91"/>
        <v>0.38271604938271608</v>
      </c>
      <c r="AY1019" s="10">
        <f t="shared" si="92"/>
        <v>2.074074074074074</v>
      </c>
      <c r="AZ1019" s="10">
        <f t="shared" si="93"/>
        <v>2.6666666666666665</v>
      </c>
      <c r="BA1019" s="10">
        <f t="shared" si="94"/>
        <v>16.876543209876544</v>
      </c>
      <c r="BB1019" s="10">
        <f t="shared" si="95"/>
        <v>6.3287037037037042</v>
      </c>
    </row>
    <row r="1020" spans="1:54" x14ac:dyDescent="0.35">
      <c r="A1020" t="s">
        <v>3462</v>
      </c>
      <c r="B1020">
        <v>115414789</v>
      </c>
      <c r="C1020">
        <v>115416008</v>
      </c>
      <c r="D1020">
        <v>1220</v>
      </c>
      <c r="E1020">
        <v>115415426</v>
      </c>
      <c r="F1020">
        <v>379.1</v>
      </c>
      <c r="G1020">
        <v>32.65</v>
      </c>
      <c r="H1020">
        <v>0</v>
      </c>
      <c r="I1020">
        <v>115415431</v>
      </c>
      <c r="J1020">
        <v>297.45</v>
      </c>
      <c r="K1020">
        <v>115415430</v>
      </c>
      <c r="L1020">
        <v>198.72</v>
      </c>
      <c r="M1020">
        <v>115415426</v>
      </c>
      <c r="N1020">
        <v>179.81</v>
      </c>
      <c r="O1020">
        <v>115415398</v>
      </c>
      <c r="P1020">
        <v>115415426</v>
      </c>
      <c r="Q1020">
        <v>28</v>
      </c>
      <c r="R1020">
        <v>27</v>
      </c>
      <c r="S1020">
        <v>27</v>
      </c>
      <c r="T1020">
        <v>0</v>
      </c>
      <c r="U1020">
        <v>0</v>
      </c>
      <c r="V1020">
        <v>162</v>
      </c>
      <c r="W1020">
        <v>162</v>
      </c>
      <c r="X1020">
        <v>27</v>
      </c>
      <c r="Y1020">
        <v>5</v>
      </c>
      <c r="Z1020">
        <v>0</v>
      </c>
      <c r="AA1020">
        <v>0</v>
      </c>
      <c r="AB1020">
        <v>54</v>
      </c>
      <c r="AC1020">
        <v>24</v>
      </c>
      <c r="AD1020">
        <v>81</v>
      </c>
      <c r="AE1020">
        <v>108</v>
      </c>
      <c r="AF1020">
        <v>54</v>
      </c>
      <c r="AG1020">
        <v>54</v>
      </c>
      <c r="AH1020">
        <v>189</v>
      </c>
      <c r="AI1020">
        <v>182</v>
      </c>
      <c r="AJ1020">
        <v>97</v>
      </c>
      <c r="AK1020">
        <v>108</v>
      </c>
      <c r="AL1020">
        <v>82</v>
      </c>
      <c r="AM1020">
        <v>81</v>
      </c>
      <c r="AN1020">
        <v>324</v>
      </c>
      <c r="AO1020">
        <v>299</v>
      </c>
      <c r="AP1020">
        <v>1023</v>
      </c>
      <c r="AQ1020">
        <v>1053</v>
      </c>
      <c r="AR1020">
        <v>675</v>
      </c>
      <c r="AS1020">
        <v>776</v>
      </c>
      <c r="AT1020">
        <v>821</v>
      </c>
      <c r="AU1020">
        <v>864</v>
      </c>
      <c r="AW1020" s="10">
        <f t="shared" si="90"/>
        <v>2.3333333333333335</v>
      </c>
      <c r="AX1020" s="10">
        <f t="shared" si="91"/>
        <v>0.35802469135802467</v>
      </c>
      <c r="AY1020" s="10">
        <f t="shared" si="92"/>
        <v>4.2469135802469138</v>
      </c>
      <c r="AZ1020" s="10">
        <f t="shared" si="93"/>
        <v>6.0246913580246906</v>
      </c>
      <c r="BA1020" s="10">
        <f t="shared" si="94"/>
        <v>33.246913580246911</v>
      </c>
      <c r="BB1020" s="10">
        <f t="shared" si="95"/>
        <v>5.5184426229508201</v>
      </c>
    </row>
    <row r="1021" spans="1:54" x14ac:dyDescent="0.35">
      <c r="A1021" t="s">
        <v>52</v>
      </c>
      <c r="B1021">
        <v>59185259</v>
      </c>
      <c r="C1021">
        <v>59186886</v>
      </c>
      <c r="D1021">
        <v>1628</v>
      </c>
      <c r="E1021">
        <v>59186282</v>
      </c>
      <c r="F1021">
        <v>569.61</v>
      </c>
      <c r="G1021">
        <v>26.39</v>
      </c>
      <c r="H1021">
        <v>0</v>
      </c>
      <c r="I1021">
        <v>59186284</v>
      </c>
      <c r="J1021">
        <v>314.63</v>
      </c>
      <c r="K1021">
        <v>59186282</v>
      </c>
      <c r="L1021">
        <v>133.47999999999999</v>
      </c>
      <c r="M1021">
        <v>59186314</v>
      </c>
      <c r="N1021">
        <v>212.06</v>
      </c>
      <c r="O1021">
        <v>59186072</v>
      </c>
      <c r="P1021">
        <v>59186282</v>
      </c>
      <c r="Q1021">
        <v>210</v>
      </c>
      <c r="R1021">
        <v>58</v>
      </c>
      <c r="S1021">
        <v>108</v>
      </c>
      <c r="T1021">
        <v>54</v>
      </c>
      <c r="U1021">
        <v>43</v>
      </c>
      <c r="V1021">
        <v>90</v>
      </c>
      <c r="W1021">
        <v>56</v>
      </c>
      <c r="X1021">
        <v>81</v>
      </c>
      <c r="Y1021">
        <v>13</v>
      </c>
      <c r="Z1021">
        <v>57</v>
      </c>
      <c r="AA1021">
        <v>64</v>
      </c>
      <c r="AB1021">
        <v>27</v>
      </c>
      <c r="AC1021">
        <v>0</v>
      </c>
      <c r="AD1021">
        <v>65</v>
      </c>
      <c r="AE1021">
        <v>81</v>
      </c>
      <c r="AF1021">
        <v>0</v>
      </c>
      <c r="AG1021">
        <v>0</v>
      </c>
      <c r="AH1021">
        <v>81</v>
      </c>
      <c r="AI1021">
        <v>129</v>
      </c>
      <c r="AJ1021">
        <v>147</v>
      </c>
      <c r="AK1021">
        <v>184</v>
      </c>
      <c r="AL1021">
        <v>54</v>
      </c>
      <c r="AM1021">
        <v>32</v>
      </c>
      <c r="AN1021">
        <v>173</v>
      </c>
      <c r="AO1021">
        <v>135</v>
      </c>
      <c r="AP1021">
        <v>447</v>
      </c>
      <c r="AQ1021">
        <v>872</v>
      </c>
      <c r="AR1021">
        <v>394</v>
      </c>
      <c r="AS1021">
        <v>444</v>
      </c>
      <c r="AT1021">
        <v>207</v>
      </c>
      <c r="AU1021">
        <v>708</v>
      </c>
      <c r="AW1021" s="10">
        <f t="shared" si="90"/>
        <v>2.5555555555555554</v>
      </c>
      <c r="AX1021" s="10">
        <f t="shared" si="91"/>
        <v>0.95061728395061729</v>
      </c>
      <c r="AY1021" s="10">
        <f t="shared" si="92"/>
        <v>2.5925925925925926</v>
      </c>
      <c r="AZ1021" s="10">
        <f t="shared" si="93"/>
        <v>4.333333333333333</v>
      </c>
      <c r="BA1021" s="10">
        <f t="shared" si="94"/>
        <v>24.987654320987652</v>
      </c>
      <c r="BB1021" s="10">
        <f t="shared" si="95"/>
        <v>5.766381766381766</v>
      </c>
    </row>
    <row r="1022" spans="1:54" x14ac:dyDescent="0.35">
      <c r="A1022" t="s">
        <v>49</v>
      </c>
      <c r="B1022">
        <v>34172841</v>
      </c>
      <c r="C1022">
        <v>34174125</v>
      </c>
      <c r="D1022">
        <v>1285</v>
      </c>
      <c r="E1022">
        <v>34173424</v>
      </c>
      <c r="F1022">
        <v>114.07</v>
      </c>
      <c r="G1022">
        <v>12.68</v>
      </c>
      <c r="H1022">
        <v>0.33</v>
      </c>
      <c r="I1022">
        <v>34173392</v>
      </c>
      <c r="J1022">
        <v>51.67</v>
      </c>
      <c r="K1022">
        <v>34173454</v>
      </c>
      <c r="L1022">
        <v>56.74</v>
      </c>
      <c r="M1022">
        <v>34173433</v>
      </c>
      <c r="N1022">
        <v>63.51</v>
      </c>
      <c r="O1022">
        <v>34173483</v>
      </c>
      <c r="P1022">
        <v>34173424</v>
      </c>
      <c r="Q1022">
        <v>59</v>
      </c>
      <c r="R1022">
        <v>27</v>
      </c>
      <c r="S1022">
        <v>27</v>
      </c>
      <c r="T1022">
        <v>23</v>
      </c>
      <c r="U1022">
        <v>27</v>
      </c>
      <c r="V1022">
        <v>0</v>
      </c>
      <c r="W1022">
        <v>0</v>
      </c>
      <c r="X1022">
        <v>27</v>
      </c>
      <c r="Y1022">
        <v>27</v>
      </c>
      <c r="Z1022">
        <v>0</v>
      </c>
      <c r="AA1022">
        <v>0</v>
      </c>
      <c r="AB1022">
        <v>54</v>
      </c>
      <c r="AC1022">
        <v>5</v>
      </c>
      <c r="AD1022">
        <v>27</v>
      </c>
      <c r="AE1022">
        <v>27</v>
      </c>
      <c r="AF1022">
        <v>0</v>
      </c>
      <c r="AG1022">
        <v>0</v>
      </c>
      <c r="AH1022">
        <v>0</v>
      </c>
      <c r="AI1022">
        <v>0</v>
      </c>
      <c r="AJ1022">
        <v>27</v>
      </c>
      <c r="AK1022">
        <v>36</v>
      </c>
      <c r="AL1022">
        <v>0</v>
      </c>
      <c r="AM1022">
        <v>0</v>
      </c>
      <c r="AN1022">
        <v>27</v>
      </c>
      <c r="AO1022">
        <v>19</v>
      </c>
      <c r="AP1022">
        <v>174</v>
      </c>
      <c r="AQ1022">
        <v>270</v>
      </c>
      <c r="AR1022">
        <v>151</v>
      </c>
      <c r="AS1022">
        <v>162</v>
      </c>
      <c r="AT1022">
        <v>81</v>
      </c>
      <c r="AU1022">
        <v>149</v>
      </c>
      <c r="AW1022" s="10">
        <f t="shared" si="90"/>
        <v>0.66666666666666663</v>
      </c>
      <c r="AX1022" s="10">
        <f t="shared" si="91"/>
        <v>0.39506172839506171</v>
      </c>
      <c r="AY1022" s="10">
        <f t="shared" si="92"/>
        <v>0.33333333333333331</v>
      </c>
      <c r="AZ1022" s="10">
        <f t="shared" si="93"/>
        <v>0.67901234567901225</v>
      </c>
      <c r="BA1022" s="10">
        <f t="shared" si="94"/>
        <v>7.1728395061728394</v>
      </c>
      <c r="BB1022" s="10">
        <f t="shared" si="95"/>
        <v>10.563636363636364</v>
      </c>
    </row>
    <row r="1023" spans="1:54" x14ac:dyDescent="0.35">
      <c r="A1023" t="s">
        <v>55</v>
      </c>
      <c r="B1023">
        <v>170346898</v>
      </c>
      <c r="C1023">
        <v>170348114</v>
      </c>
      <c r="D1023">
        <v>1217</v>
      </c>
      <c r="E1023">
        <v>170347439</v>
      </c>
      <c r="F1023">
        <v>263.17</v>
      </c>
      <c r="G1023">
        <v>33.25</v>
      </c>
      <c r="H1023">
        <v>0.06</v>
      </c>
      <c r="I1023">
        <v>170347469</v>
      </c>
      <c r="J1023">
        <v>184.33</v>
      </c>
      <c r="K1023">
        <v>170347402</v>
      </c>
      <c r="L1023">
        <v>78.37</v>
      </c>
      <c r="M1023">
        <v>170347418</v>
      </c>
      <c r="N1023">
        <v>76.84</v>
      </c>
      <c r="O1023">
        <v>170347506</v>
      </c>
      <c r="P1023">
        <v>170347439</v>
      </c>
      <c r="Q1023">
        <v>67</v>
      </c>
      <c r="R1023">
        <v>131</v>
      </c>
      <c r="S1023">
        <v>135</v>
      </c>
      <c r="T1023">
        <v>54</v>
      </c>
      <c r="U1023">
        <v>54</v>
      </c>
      <c r="V1023">
        <v>135</v>
      </c>
      <c r="W1023">
        <v>81</v>
      </c>
      <c r="X1023">
        <v>27</v>
      </c>
      <c r="Y1023">
        <v>27</v>
      </c>
      <c r="Z1023">
        <v>0</v>
      </c>
      <c r="AA1023">
        <v>0</v>
      </c>
      <c r="AB1023">
        <v>81</v>
      </c>
      <c r="AC1023">
        <v>81</v>
      </c>
      <c r="AD1023">
        <v>157</v>
      </c>
      <c r="AE1023">
        <v>135</v>
      </c>
      <c r="AF1023">
        <v>81</v>
      </c>
      <c r="AG1023">
        <v>135</v>
      </c>
      <c r="AH1023">
        <v>54</v>
      </c>
      <c r="AI1023">
        <v>27</v>
      </c>
      <c r="AJ1023">
        <v>9</v>
      </c>
      <c r="AK1023">
        <v>0</v>
      </c>
      <c r="AL1023">
        <v>27</v>
      </c>
      <c r="AM1023">
        <v>27</v>
      </c>
      <c r="AN1023">
        <v>135</v>
      </c>
      <c r="AO1023">
        <v>135</v>
      </c>
      <c r="AP1023">
        <v>567</v>
      </c>
      <c r="AQ1023">
        <v>567</v>
      </c>
      <c r="AR1023">
        <v>135</v>
      </c>
      <c r="AS1023">
        <v>156</v>
      </c>
      <c r="AT1023">
        <v>402</v>
      </c>
      <c r="AU1023">
        <v>378</v>
      </c>
      <c r="AW1023" s="10">
        <f t="shared" si="90"/>
        <v>3.3333333333333335</v>
      </c>
      <c r="AX1023" s="10">
        <f t="shared" si="91"/>
        <v>1.3333333333333333</v>
      </c>
      <c r="AY1023" s="10">
        <f t="shared" si="92"/>
        <v>3.6666666666666665</v>
      </c>
      <c r="AZ1023" s="10">
        <f t="shared" si="93"/>
        <v>2</v>
      </c>
      <c r="BA1023" s="10">
        <f t="shared" si="94"/>
        <v>13.592592592592593</v>
      </c>
      <c r="BB1023" s="10">
        <f t="shared" si="95"/>
        <v>6.7962962962962967</v>
      </c>
    </row>
    <row r="1024" spans="1:54" x14ac:dyDescent="0.35">
      <c r="A1024" t="s">
        <v>61</v>
      </c>
      <c r="B1024">
        <v>41569489</v>
      </c>
      <c r="C1024">
        <v>41571139</v>
      </c>
      <c r="D1024">
        <v>1651</v>
      </c>
      <c r="E1024">
        <v>41570397</v>
      </c>
      <c r="F1024">
        <v>691.87</v>
      </c>
      <c r="G1024">
        <v>72.209999999999994</v>
      </c>
      <c r="H1024">
        <v>0</v>
      </c>
      <c r="I1024">
        <v>41570393</v>
      </c>
      <c r="J1024">
        <v>257.66000000000003</v>
      </c>
      <c r="K1024">
        <v>41570399</v>
      </c>
      <c r="L1024">
        <v>282.35000000000002</v>
      </c>
      <c r="M1024">
        <v>41570395</v>
      </c>
      <c r="N1024">
        <v>356.38</v>
      </c>
      <c r="O1024">
        <v>41570314</v>
      </c>
      <c r="P1024">
        <v>41570397</v>
      </c>
      <c r="Q1024">
        <v>83</v>
      </c>
      <c r="R1024">
        <v>86</v>
      </c>
      <c r="S1024">
        <v>81</v>
      </c>
      <c r="T1024">
        <v>0</v>
      </c>
      <c r="U1024">
        <v>0</v>
      </c>
      <c r="V1024">
        <v>75</v>
      </c>
      <c r="W1024">
        <v>54</v>
      </c>
      <c r="X1024">
        <v>0</v>
      </c>
      <c r="Y1024">
        <v>54</v>
      </c>
      <c r="Z1024">
        <v>0</v>
      </c>
      <c r="AA1024">
        <v>0</v>
      </c>
      <c r="AB1024">
        <v>0</v>
      </c>
      <c r="AC1024">
        <v>0</v>
      </c>
      <c r="AD1024">
        <v>27</v>
      </c>
      <c r="AE1024">
        <v>27</v>
      </c>
      <c r="AF1024">
        <v>0</v>
      </c>
      <c r="AG1024">
        <v>27</v>
      </c>
      <c r="AH1024">
        <v>108</v>
      </c>
      <c r="AI1024">
        <v>108</v>
      </c>
      <c r="AJ1024">
        <v>215</v>
      </c>
      <c r="AK1024">
        <v>189</v>
      </c>
      <c r="AL1024">
        <v>81</v>
      </c>
      <c r="AM1024">
        <v>39</v>
      </c>
      <c r="AN1024">
        <v>54</v>
      </c>
      <c r="AO1024">
        <v>162</v>
      </c>
      <c r="AP1024">
        <v>621</v>
      </c>
      <c r="AQ1024">
        <v>648</v>
      </c>
      <c r="AR1024">
        <v>546</v>
      </c>
      <c r="AS1024">
        <v>675</v>
      </c>
      <c r="AT1024">
        <v>735</v>
      </c>
      <c r="AU1024">
        <v>885</v>
      </c>
      <c r="AW1024" s="10">
        <f t="shared" si="90"/>
        <v>1.6666666666666667</v>
      </c>
      <c r="AX1024" s="10">
        <f t="shared" si="91"/>
        <v>0.66666666666666663</v>
      </c>
      <c r="AY1024" s="10">
        <f t="shared" si="92"/>
        <v>2</v>
      </c>
      <c r="AZ1024" s="10">
        <f t="shared" si="93"/>
        <v>4.8148148148148149</v>
      </c>
      <c r="BA1024" s="10">
        <f t="shared" si="94"/>
        <v>27.25925925925926</v>
      </c>
      <c r="BB1024" s="10">
        <f t="shared" si="95"/>
        <v>5.6615384615384619</v>
      </c>
    </row>
    <row r="1025" spans="1:54" x14ac:dyDescent="0.35">
      <c r="A1025" t="s">
        <v>65</v>
      </c>
      <c r="B1025">
        <v>170783497</v>
      </c>
      <c r="C1025">
        <v>170785432</v>
      </c>
      <c r="D1025">
        <v>1936</v>
      </c>
      <c r="E1025">
        <v>170784532</v>
      </c>
      <c r="F1025">
        <v>443.23</v>
      </c>
      <c r="G1025">
        <v>30.48</v>
      </c>
      <c r="H1025">
        <v>0</v>
      </c>
      <c r="I1025">
        <v>170784532</v>
      </c>
      <c r="J1025">
        <v>346.75</v>
      </c>
      <c r="K1025">
        <v>170784535</v>
      </c>
      <c r="L1025">
        <v>141.19</v>
      </c>
      <c r="M1025">
        <v>170784509</v>
      </c>
      <c r="N1025">
        <v>135.72999999999999</v>
      </c>
      <c r="O1025">
        <v>170784464</v>
      </c>
      <c r="P1025">
        <v>170784532</v>
      </c>
      <c r="Q1025">
        <v>68</v>
      </c>
      <c r="R1025">
        <v>0</v>
      </c>
      <c r="S1025">
        <v>4</v>
      </c>
      <c r="T1025">
        <v>27</v>
      </c>
      <c r="U1025">
        <v>35</v>
      </c>
      <c r="V1025">
        <v>23</v>
      </c>
      <c r="W1025">
        <v>72</v>
      </c>
      <c r="X1025">
        <v>127</v>
      </c>
      <c r="Y1025">
        <v>88</v>
      </c>
      <c r="Z1025">
        <v>54</v>
      </c>
      <c r="AA1025">
        <v>54</v>
      </c>
      <c r="AB1025">
        <v>0</v>
      </c>
      <c r="AC1025">
        <v>0</v>
      </c>
      <c r="AD1025">
        <v>81</v>
      </c>
      <c r="AE1025">
        <v>27</v>
      </c>
      <c r="AF1025">
        <v>54</v>
      </c>
      <c r="AG1025">
        <v>27</v>
      </c>
      <c r="AH1025">
        <v>54</v>
      </c>
      <c r="AI1025">
        <v>27</v>
      </c>
      <c r="AJ1025">
        <v>162</v>
      </c>
      <c r="AK1025">
        <v>175</v>
      </c>
      <c r="AL1025">
        <v>54</v>
      </c>
      <c r="AM1025">
        <v>91</v>
      </c>
      <c r="AN1025">
        <v>91</v>
      </c>
      <c r="AO1025">
        <v>73</v>
      </c>
      <c r="AP1025">
        <v>888</v>
      </c>
      <c r="AQ1025">
        <v>933</v>
      </c>
      <c r="AR1025">
        <v>517</v>
      </c>
      <c r="AS1025">
        <v>504</v>
      </c>
      <c r="AT1025">
        <v>550</v>
      </c>
      <c r="AU1025">
        <v>523</v>
      </c>
      <c r="AW1025" s="10">
        <f t="shared" si="90"/>
        <v>1.3703703703703705</v>
      </c>
      <c r="AX1025" s="10">
        <f t="shared" si="91"/>
        <v>1.7530864197530864</v>
      </c>
      <c r="AY1025" s="10">
        <f t="shared" si="92"/>
        <v>1</v>
      </c>
      <c r="AZ1025" s="10">
        <f t="shared" si="93"/>
        <v>4.1851851851851851</v>
      </c>
      <c r="BA1025" s="10">
        <f t="shared" si="94"/>
        <v>24.197530864197532</v>
      </c>
      <c r="BB1025" s="10">
        <f t="shared" si="95"/>
        <v>5.781710914454278</v>
      </c>
    </row>
    <row r="1026" spans="1:54" x14ac:dyDescent="0.35">
      <c r="A1026" t="s">
        <v>3460</v>
      </c>
      <c r="B1026">
        <v>13429225</v>
      </c>
      <c r="C1026">
        <v>13431117</v>
      </c>
      <c r="D1026">
        <v>1893</v>
      </c>
      <c r="E1026">
        <v>13430503</v>
      </c>
      <c r="F1026">
        <v>105.55</v>
      </c>
      <c r="G1026">
        <v>12.47</v>
      </c>
      <c r="H1026">
        <v>0.48</v>
      </c>
      <c r="I1026">
        <v>13430537</v>
      </c>
      <c r="J1026">
        <v>88.24</v>
      </c>
      <c r="K1026">
        <v>13430511</v>
      </c>
      <c r="L1026">
        <v>70.37</v>
      </c>
      <c r="M1026">
        <v>13430375</v>
      </c>
      <c r="N1026">
        <v>60.58</v>
      </c>
      <c r="O1026">
        <v>13430171</v>
      </c>
      <c r="P1026">
        <v>13430503</v>
      </c>
      <c r="Q1026">
        <v>332</v>
      </c>
      <c r="R1026">
        <v>81</v>
      </c>
      <c r="S1026">
        <v>0</v>
      </c>
      <c r="T1026">
        <v>0</v>
      </c>
      <c r="U1026">
        <v>6</v>
      </c>
      <c r="V1026">
        <v>0</v>
      </c>
      <c r="W1026">
        <v>0</v>
      </c>
      <c r="X1026">
        <v>27</v>
      </c>
      <c r="Y1026">
        <v>54</v>
      </c>
      <c r="Z1026">
        <v>0</v>
      </c>
      <c r="AA1026">
        <v>0</v>
      </c>
      <c r="AB1026">
        <v>0</v>
      </c>
      <c r="AC1026">
        <v>81</v>
      </c>
      <c r="AD1026">
        <v>2</v>
      </c>
      <c r="AE1026">
        <v>81</v>
      </c>
      <c r="AF1026">
        <v>0</v>
      </c>
      <c r="AG1026">
        <v>27</v>
      </c>
      <c r="AH1026">
        <v>122</v>
      </c>
      <c r="AI1026">
        <v>55</v>
      </c>
      <c r="AJ1026">
        <v>26</v>
      </c>
      <c r="AK1026">
        <v>27</v>
      </c>
      <c r="AL1026">
        <v>0</v>
      </c>
      <c r="AM1026">
        <v>0</v>
      </c>
      <c r="AN1026">
        <v>0</v>
      </c>
      <c r="AO1026">
        <v>108</v>
      </c>
      <c r="AP1026">
        <v>27</v>
      </c>
      <c r="AQ1026">
        <v>428</v>
      </c>
      <c r="AR1026">
        <v>37</v>
      </c>
      <c r="AS1026">
        <v>402</v>
      </c>
      <c r="AT1026">
        <v>65</v>
      </c>
      <c r="AU1026">
        <v>135</v>
      </c>
      <c r="AW1026" s="10">
        <f t="shared" ref="AW1026:AW1089" si="96">AVERAGE(S1026,U1026,W1026)/27</f>
        <v>7.407407407407407E-2</v>
      </c>
      <c r="AX1026" s="10">
        <f t="shared" ref="AX1026:AX1089" si="97">AVERAGE(Y1026,AA1026,AC1026)/27</f>
        <v>1.6666666666666667</v>
      </c>
      <c r="AY1026" s="10">
        <f t="shared" ref="AY1026:AY1089" si="98">AVERAGE(AE1026,AG1026,AI1026)/27</f>
        <v>2.0123456790123457</v>
      </c>
      <c r="AZ1026" s="10">
        <f t="shared" ref="AZ1026:AZ1089" si="99">AVERAGE(AK1026,AM1026,AO1026)/27</f>
        <v>1.6666666666666667</v>
      </c>
      <c r="BA1026" s="10">
        <f t="shared" ref="BA1026:BA1089" si="100">AVERAGE(AQ1026,AS1026,AU1026)/27</f>
        <v>11.913580246913581</v>
      </c>
      <c r="BB1026" s="10">
        <f t="shared" ref="BB1026:BB1089" si="101">BA1026/AZ1026</f>
        <v>7.1481481481481479</v>
      </c>
    </row>
    <row r="1027" spans="1:54" x14ac:dyDescent="0.35">
      <c r="A1027" t="s">
        <v>64</v>
      </c>
      <c r="B1027">
        <v>12655130</v>
      </c>
      <c r="C1027">
        <v>12658450</v>
      </c>
      <c r="D1027">
        <v>3321</v>
      </c>
      <c r="E1027">
        <v>12657002</v>
      </c>
      <c r="F1027">
        <v>212.25</v>
      </c>
      <c r="G1027">
        <v>7.88</v>
      </c>
      <c r="H1027">
        <v>0.05</v>
      </c>
      <c r="I1027">
        <v>12657127</v>
      </c>
      <c r="J1027">
        <v>64.319999999999993</v>
      </c>
      <c r="K1027">
        <v>12657838</v>
      </c>
      <c r="L1027">
        <v>108.32</v>
      </c>
      <c r="M1027">
        <v>12656889</v>
      </c>
      <c r="N1027">
        <v>50.54</v>
      </c>
      <c r="O1027">
        <v>12656790</v>
      </c>
      <c r="P1027">
        <v>12657002</v>
      </c>
      <c r="Q1027">
        <v>212</v>
      </c>
      <c r="R1027">
        <v>0</v>
      </c>
      <c r="S1027">
        <v>22</v>
      </c>
      <c r="T1027">
        <v>0</v>
      </c>
      <c r="U1027">
        <v>0</v>
      </c>
      <c r="V1027">
        <v>27</v>
      </c>
      <c r="W1027">
        <v>27</v>
      </c>
      <c r="X1027">
        <v>2</v>
      </c>
      <c r="Y1027">
        <v>27</v>
      </c>
      <c r="Z1027">
        <v>15</v>
      </c>
      <c r="AA1027">
        <v>27</v>
      </c>
      <c r="AB1027">
        <v>0</v>
      </c>
      <c r="AC1027">
        <v>0</v>
      </c>
      <c r="AD1027">
        <v>27</v>
      </c>
      <c r="AE1027">
        <v>27</v>
      </c>
      <c r="AF1027">
        <v>0</v>
      </c>
      <c r="AG1027">
        <v>0</v>
      </c>
      <c r="AH1027">
        <v>27</v>
      </c>
      <c r="AI1027">
        <v>85</v>
      </c>
      <c r="AJ1027">
        <v>0</v>
      </c>
      <c r="AK1027">
        <v>0</v>
      </c>
      <c r="AL1027">
        <v>0</v>
      </c>
      <c r="AM1027">
        <v>0</v>
      </c>
      <c r="AN1027">
        <v>54</v>
      </c>
      <c r="AO1027">
        <v>27</v>
      </c>
      <c r="AP1027">
        <v>77</v>
      </c>
      <c r="AQ1027">
        <v>149</v>
      </c>
      <c r="AR1027">
        <v>126</v>
      </c>
      <c r="AS1027">
        <v>118</v>
      </c>
      <c r="AT1027">
        <v>114</v>
      </c>
      <c r="AU1027">
        <v>174</v>
      </c>
      <c r="AW1027" s="10">
        <f t="shared" si="96"/>
        <v>0.60493827160493818</v>
      </c>
      <c r="AX1027" s="10">
        <f t="shared" si="97"/>
        <v>0.66666666666666663</v>
      </c>
      <c r="AY1027" s="10">
        <f t="shared" si="98"/>
        <v>1.3827160493827162</v>
      </c>
      <c r="AZ1027" s="10">
        <f t="shared" si="99"/>
        <v>0.33333333333333331</v>
      </c>
      <c r="BA1027" s="10">
        <f t="shared" si="100"/>
        <v>5.4444444444444446</v>
      </c>
      <c r="BB1027" s="10">
        <f t="shared" si="101"/>
        <v>16.333333333333336</v>
      </c>
    </row>
    <row r="1028" spans="1:54" x14ac:dyDescent="0.35">
      <c r="A1028" t="s">
        <v>50</v>
      </c>
      <c r="B1028">
        <v>73603897</v>
      </c>
      <c r="C1028">
        <v>73605784</v>
      </c>
      <c r="D1028">
        <v>1888</v>
      </c>
      <c r="E1028">
        <v>73605422</v>
      </c>
      <c r="F1028">
        <v>148.88999999999999</v>
      </c>
      <c r="G1028">
        <v>20.92</v>
      </c>
      <c r="H1028">
        <v>0.06</v>
      </c>
      <c r="I1028">
        <v>73605422</v>
      </c>
      <c r="J1028">
        <v>137.58000000000001</v>
      </c>
      <c r="K1028">
        <v>73605422</v>
      </c>
      <c r="L1028">
        <v>52.09</v>
      </c>
      <c r="M1028">
        <v>73605423</v>
      </c>
      <c r="N1028">
        <v>107.56</v>
      </c>
      <c r="O1028">
        <v>73604840</v>
      </c>
      <c r="P1028">
        <v>73605422</v>
      </c>
      <c r="Q1028">
        <v>582</v>
      </c>
      <c r="R1028">
        <v>0</v>
      </c>
      <c r="S1028">
        <v>0</v>
      </c>
      <c r="T1028">
        <v>27</v>
      </c>
      <c r="U1028">
        <v>0</v>
      </c>
      <c r="V1028">
        <v>27</v>
      </c>
      <c r="W1028">
        <v>27</v>
      </c>
      <c r="X1028">
        <v>27</v>
      </c>
      <c r="Y1028">
        <v>0</v>
      </c>
      <c r="Z1028">
        <v>0</v>
      </c>
      <c r="AA1028">
        <v>27</v>
      </c>
      <c r="AB1028">
        <v>54</v>
      </c>
      <c r="AC1028">
        <v>0</v>
      </c>
      <c r="AD1028">
        <v>0</v>
      </c>
      <c r="AE1028">
        <v>54</v>
      </c>
      <c r="AF1028">
        <v>27</v>
      </c>
      <c r="AG1028">
        <v>90</v>
      </c>
      <c r="AH1028">
        <v>0</v>
      </c>
      <c r="AI1028">
        <v>15</v>
      </c>
      <c r="AJ1028">
        <v>0</v>
      </c>
      <c r="AK1028">
        <v>30</v>
      </c>
      <c r="AL1028">
        <v>27</v>
      </c>
      <c r="AM1028">
        <v>108</v>
      </c>
      <c r="AN1028">
        <v>0</v>
      </c>
      <c r="AO1028">
        <v>27</v>
      </c>
      <c r="AP1028">
        <v>60</v>
      </c>
      <c r="AQ1028">
        <v>520</v>
      </c>
      <c r="AR1028">
        <v>0</v>
      </c>
      <c r="AS1028">
        <v>209</v>
      </c>
      <c r="AT1028">
        <v>27</v>
      </c>
      <c r="AU1028">
        <v>378</v>
      </c>
      <c r="AW1028" s="10">
        <f t="shared" si="96"/>
        <v>0.33333333333333331</v>
      </c>
      <c r="AX1028" s="10">
        <f t="shared" si="97"/>
        <v>0.33333333333333331</v>
      </c>
      <c r="AY1028" s="10">
        <f t="shared" si="98"/>
        <v>1.962962962962963</v>
      </c>
      <c r="AZ1028" s="10">
        <f t="shared" si="99"/>
        <v>2.0370370370370372</v>
      </c>
      <c r="BA1028" s="10">
        <f t="shared" si="100"/>
        <v>13.666666666666666</v>
      </c>
      <c r="BB1028" s="10">
        <f t="shared" si="101"/>
        <v>6.7090909090909081</v>
      </c>
    </row>
    <row r="1029" spans="1:54" x14ac:dyDescent="0.35">
      <c r="A1029" t="s">
        <v>52</v>
      </c>
      <c r="B1029">
        <v>3595612</v>
      </c>
      <c r="C1029">
        <v>3598771</v>
      </c>
      <c r="D1029">
        <v>3160</v>
      </c>
      <c r="E1029">
        <v>3597015</v>
      </c>
      <c r="F1029">
        <v>307.17</v>
      </c>
      <c r="G1029">
        <v>19.559999999999999</v>
      </c>
      <c r="H1029">
        <v>0</v>
      </c>
      <c r="I1029">
        <v>3597015</v>
      </c>
      <c r="J1029">
        <v>273.14999999999998</v>
      </c>
      <c r="K1029">
        <v>3597021</v>
      </c>
      <c r="L1029">
        <v>73.260000000000005</v>
      </c>
      <c r="M1029">
        <v>3596999</v>
      </c>
      <c r="N1029">
        <v>101.23</v>
      </c>
      <c r="O1029">
        <v>3597191</v>
      </c>
      <c r="P1029">
        <v>3597015</v>
      </c>
      <c r="Q1029">
        <v>176</v>
      </c>
      <c r="R1029">
        <v>100</v>
      </c>
      <c r="S1029">
        <v>81</v>
      </c>
      <c r="T1029">
        <v>81</v>
      </c>
      <c r="U1029">
        <v>53</v>
      </c>
      <c r="V1029">
        <v>165</v>
      </c>
      <c r="W1029">
        <v>57</v>
      </c>
      <c r="X1029">
        <v>135</v>
      </c>
      <c r="Y1029">
        <v>0</v>
      </c>
      <c r="Z1029">
        <v>189</v>
      </c>
      <c r="AA1029">
        <v>27</v>
      </c>
      <c r="AB1029">
        <v>54</v>
      </c>
      <c r="AC1029">
        <v>0</v>
      </c>
      <c r="AD1029">
        <v>189</v>
      </c>
      <c r="AE1029">
        <v>69</v>
      </c>
      <c r="AF1029">
        <v>54</v>
      </c>
      <c r="AG1029">
        <v>0</v>
      </c>
      <c r="AH1029">
        <v>54</v>
      </c>
      <c r="AI1029">
        <v>54</v>
      </c>
      <c r="AJ1029">
        <v>134</v>
      </c>
      <c r="AK1029">
        <v>103</v>
      </c>
      <c r="AL1029">
        <v>81</v>
      </c>
      <c r="AM1029">
        <v>182</v>
      </c>
      <c r="AN1029">
        <v>81</v>
      </c>
      <c r="AO1029">
        <v>79</v>
      </c>
      <c r="AP1029">
        <v>729</v>
      </c>
      <c r="AQ1029">
        <v>1143</v>
      </c>
      <c r="AR1029">
        <v>162</v>
      </c>
      <c r="AS1029">
        <v>405</v>
      </c>
      <c r="AT1029">
        <v>216</v>
      </c>
      <c r="AU1029">
        <v>516</v>
      </c>
      <c r="AW1029" s="10">
        <f t="shared" si="96"/>
        <v>2.3580246913580245</v>
      </c>
      <c r="AX1029" s="10">
        <f t="shared" si="97"/>
        <v>0.33333333333333331</v>
      </c>
      <c r="AY1029" s="10">
        <f t="shared" si="98"/>
        <v>1.5185185185185186</v>
      </c>
      <c r="AZ1029" s="10">
        <f t="shared" si="99"/>
        <v>4.4938271604938267</v>
      </c>
      <c r="BA1029" s="10">
        <f t="shared" si="100"/>
        <v>25.481481481481481</v>
      </c>
      <c r="BB1029" s="10">
        <f t="shared" si="101"/>
        <v>5.6703296703296706</v>
      </c>
    </row>
    <row r="1030" spans="1:54" x14ac:dyDescent="0.35">
      <c r="A1030" t="s">
        <v>3459</v>
      </c>
      <c r="B1030">
        <v>45124336</v>
      </c>
      <c r="C1030">
        <v>45126119</v>
      </c>
      <c r="D1030">
        <v>1784</v>
      </c>
      <c r="E1030">
        <v>45124938</v>
      </c>
      <c r="F1030">
        <v>236.51</v>
      </c>
      <c r="G1030">
        <v>22.24</v>
      </c>
      <c r="H1030">
        <v>0.05</v>
      </c>
      <c r="I1030">
        <v>45124809</v>
      </c>
      <c r="J1030">
        <v>76.27</v>
      </c>
      <c r="K1030">
        <v>45124922</v>
      </c>
      <c r="L1030">
        <v>85.48</v>
      </c>
      <c r="M1030">
        <v>45124939</v>
      </c>
      <c r="N1030">
        <v>196.15</v>
      </c>
      <c r="O1030">
        <v>45125227</v>
      </c>
      <c r="P1030">
        <v>45124938</v>
      </c>
      <c r="Q1030">
        <v>289</v>
      </c>
      <c r="R1030">
        <v>27</v>
      </c>
      <c r="S1030">
        <v>0</v>
      </c>
      <c r="T1030">
        <v>27</v>
      </c>
      <c r="U1030">
        <v>34</v>
      </c>
      <c r="V1030">
        <v>0</v>
      </c>
      <c r="W1030">
        <v>0</v>
      </c>
      <c r="X1030">
        <v>0</v>
      </c>
      <c r="Y1030">
        <v>7</v>
      </c>
      <c r="Z1030">
        <v>27</v>
      </c>
      <c r="AA1030">
        <v>0</v>
      </c>
      <c r="AB1030">
        <v>0</v>
      </c>
      <c r="AC1030">
        <v>0</v>
      </c>
      <c r="AD1030">
        <v>27</v>
      </c>
      <c r="AE1030">
        <v>0</v>
      </c>
      <c r="AF1030">
        <v>0</v>
      </c>
      <c r="AG1030">
        <v>27</v>
      </c>
      <c r="AH1030">
        <v>23</v>
      </c>
      <c r="AI1030">
        <v>27</v>
      </c>
      <c r="AJ1030">
        <v>54</v>
      </c>
      <c r="AK1030">
        <v>76</v>
      </c>
      <c r="AL1030">
        <v>0</v>
      </c>
      <c r="AM1030">
        <v>0</v>
      </c>
      <c r="AN1030">
        <v>199</v>
      </c>
      <c r="AO1030">
        <v>81</v>
      </c>
      <c r="AP1030">
        <v>27</v>
      </c>
      <c r="AQ1030">
        <v>324</v>
      </c>
      <c r="AR1030">
        <v>53</v>
      </c>
      <c r="AS1030">
        <v>337</v>
      </c>
      <c r="AT1030">
        <v>189</v>
      </c>
      <c r="AU1030">
        <v>405</v>
      </c>
      <c r="AW1030" s="10">
        <f t="shared" si="96"/>
        <v>0.41975308641975312</v>
      </c>
      <c r="AX1030" s="10">
        <f t="shared" si="97"/>
        <v>8.6419753086419762E-2</v>
      </c>
      <c r="AY1030" s="10">
        <f t="shared" si="98"/>
        <v>0.66666666666666663</v>
      </c>
      <c r="AZ1030" s="10">
        <f t="shared" si="99"/>
        <v>1.9382716049382718</v>
      </c>
      <c r="BA1030" s="10">
        <f t="shared" si="100"/>
        <v>13.160493827160494</v>
      </c>
      <c r="BB1030" s="10">
        <f t="shared" si="101"/>
        <v>6.7898089171974512</v>
      </c>
    </row>
    <row r="1031" spans="1:54" x14ac:dyDescent="0.35">
      <c r="A1031" t="s">
        <v>55</v>
      </c>
      <c r="B1031">
        <v>10746885</v>
      </c>
      <c r="C1031">
        <v>10749008</v>
      </c>
      <c r="D1031">
        <v>2124</v>
      </c>
      <c r="E1031">
        <v>10747703</v>
      </c>
      <c r="F1031">
        <v>444.48</v>
      </c>
      <c r="G1031">
        <v>21.43</v>
      </c>
      <c r="H1031">
        <v>0</v>
      </c>
      <c r="I1031">
        <v>10747704</v>
      </c>
      <c r="J1031">
        <v>279.94</v>
      </c>
      <c r="K1031">
        <v>10747691</v>
      </c>
      <c r="L1031">
        <v>99.41</v>
      </c>
      <c r="M1031">
        <v>10747702</v>
      </c>
      <c r="N1031">
        <v>317.23</v>
      </c>
      <c r="O1031">
        <v>10747946</v>
      </c>
      <c r="P1031">
        <v>10747703</v>
      </c>
      <c r="Q1031">
        <v>243</v>
      </c>
      <c r="R1031">
        <v>101</v>
      </c>
      <c r="S1031">
        <v>108</v>
      </c>
      <c r="T1031">
        <v>81</v>
      </c>
      <c r="U1031">
        <v>54</v>
      </c>
      <c r="V1031">
        <v>46</v>
      </c>
      <c r="W1031">
        <v>27</v>
      </c>
      <c r="X1031">
        <v>54</v>
      </c>
      <c r="Y1031">
        <v>61</v>
      </c>
      <c r="Z1031">
        <v>27</v>
      </c>
      <c r="AA1031">
        <v>13</v>
      </c>
      <c r="AB1031">
        <v>0</v>
      </c>
      <c r="AC1031">
        <v>34</v>
      </c>
      <c r="AD1031">
        <v>59</v>
      </c>
      <c r="AE1031">
        <v>54</v>
      </c>
      <c r="AF1031">
        <v>0</v>
      </c>
      <c r="AG1031">
        <v>27</v>
      </c>
      <c r="AH1031">
        <v>0</v>
      </c>
      <c r="AI1031">
        <v>54</v>
      </c>
      <c r="AJ1031">
        <v>108</v>
      </c>
      <c r="AK1031">
        <v>16</v>
      </c>
      <c r="AL1031">
        <v>0</v>
      </c>
      <c r="AM1031">
        <v>27</v>
      </c>
      <c r="AN1031">
        <v>179</v>
      </c>
      <c r="AO1031">
        <v>318</v>
      </c>
      <c r="AP1031">
        <v>472</v>
      </c>
      <c r="AQ1031">
        <v>738</v>
      </c>
      <c r="AR1031">
        <v>216</v>
      </c>
      <c r="AS1031">
        <v>477</v>
      </c>
      <c r="AT1031">
        <v>297</v>
      </c>
      <c r="AU1031">
        <v>833</v>
      </c>
      <c r="AW1031" s="10">
        <f t="shared" si="96"/>
        <v>2.3333333333333335</v>
      </c>
      <c r="AX1031" s="10">
        <f t="shared" si="97"/>
        <v>1.3333333333333333</v>
      </c>
      <c r="AY1031" s="10">
        <f t="shared" si="98"/>
        <v>1.6666666666666667</v>
      </c>
      <c r="AZ1031" s="10">
        <f t="shared" si="99"/>
        <v>4.4567901234567904</v>
      </c>
      <c r="BA1031" s="10">
        <f t="shared" si="100"/>
        <v>25.283950617283949</v>
      </c>
      <c r="BB1031" s="10">
        <f t="shared" si="101"/>
        <v>5.6731301939058163</v>
      </c>
    </row>
    <row r="1032" spans="1:54" x14ac:dyDescent="0.35">
      <c r="A1032" t="s">
        <v>58</v>
      </c>
      <c r="B1032">
        <v>74419036</v>
      </c>
      <c r="C1032">
        <v>74421748</v>
      </c>
      <c r="D1032">
        <v>2713</v>
      </c>
      <c r="E1032">
        <v>74420297</v>
      </c>
      <c r="F1032">
        <v>256.27999999999997</v>
      </c>
      <c r="G1032">
        <v>10.25</v>
      </c>
      <c r="H1032">
        <v>0.06</v>
      </c>
      <c r="I1032">
        <v>74420323</v>
      </c>
      <c r="J1032">
        <v>182.31</v>
      </c>
      <c r="K1032">
        <v>74420418</v>
      </c>
      <c r="L1032">
        <v>80.62</v>
      </c>
      <c r="M1032">
        <v>74420265</v>
      </c>
      <c r="N1032">
        <v>202.76</v>
      </c>
      <c r="O1032">
        <v>74420392</v>
      </c>
      <c r="P1032">
        <v>74420297</v>
      </c>
      <c r="Q1032">
        <v>95</v>
      </c>
      <c r="R1032">
        <v>108</v>
      </c>
      <c r="S1032">
        <v>27</v>
      </c>
      <c r="T1032">
        <v>54</v>
      </c>
      <c r="U1032">
        <v>54</v>
      </c>
      <c r="V1032">
        <v>0</v>
      </c>
      <c r="W1032">
        <v>0</v>
      </c>
      <c r="X1032">
        <v>54</v>
      </c>
      <c r="Y1032">
        <v>54</v>
      </c>
      <c r="Z1032">
        <v>6</v>
      </c>
      <c r="AA1032">
        <v>27</v>
      </c>
      <c r="AB1032">
        <v>27</v>
      </c>
      <c r="AC1032">
        <v>27</v>
      </c>
      <c r="AD1032">
        <v>0</v>
      </c>
      <c r="AE1032">
        <v>27</v>
      </c>
      <c r="AF1032">
        <v>81</v>
      </c>
      <c r="AG1032">
        <v>54</v>
      </c>
      <c r="AH1032">
        <v>101</v>
      </c>
      <c r="AI1032">
        <v>135</v>
      </c>
      <c r="AJ1032">
        <v>27</v>
      </c>
      <c r="AK1032">
        <v>54</v>
      </c>
      <c r="AL1032">
        <v>0</v>
      </c>
      <c r="AM1032">
        <v>0</v>
      </c>
      <c r="AN1032">
        <v>297</v>
      </c>
      <c r="AO1032">
        <v>239</v>
      </c>
      <c r="AP1032">
        <v>722</v>
      </c>
      <c r="AQ1032">
        <v>737</v>
      </c>
      <c r="AR1032">
        <v>243</v>
      </c>
      <c r="AS1032">
        <v>297</v>
      </c>
      <c r="AT1032">
        <v>581</v>
      </c>
      <c r="AU1032">
        <v>681</v>
      </c>
      <c r="AW1032" s="10">
        <f t="shared" si="96"/>
        <v>1</v>
      </c>
      <c r="AX1032" s="10">
        <f t="shared" si="97"/>
        <v>1.3333333333333333</v>
      </c>
      <c r="AY1032" s="10">
        <f t="shared" si="98"/>
        <v>2.6666666666666665</v>
      </c>
      <c r="AZ1032" s="10">
        <f t="shared" si="99"/>
        <v>3.617283950617284</v>
      </c>
      <c r="BA1032" s="10">
        <f t="shared" si="100"/>
        <v>21.172839506172838</v>
      </c>
      <c r="BB1032" s="10">
        <f t="shared" si="101"/>
        <v>5.8532423208191124</v>
      </c>
    </row>
    <row r="1033" spans="1:54" x14ac:dyDescent="0.35">
      <c r="A1033" t="s">
        <v>54</v>
      </c>
      <c r="B1033">
        <v>196868959</v>
      </c>
      <c r="C1033">
        <v>196870384</v>
      </c>
      <c r="D1033">
        <v>1426</v>
      </c>
      <c r="E1033">
        <v>196869641</v>
      </c>
      <c r="F1033">
        <v>737.64</v>
      </c>
      <c r="G1033">
        <v>97.78</v>
      </c>
      <c r="H1033">
        <v>0</v>
      </c>
      <c r="I1033">
        <v>196869641</v>
      </c>
      <c r="J1033">
        <v>617.38</v>
      </c>
      <c r="K1033">
        <v>196869640</v>
      </c>
      <c r="L1033">
        <v>316.18</v>
      </c>
      <c r="M1033">
        <v>196869639</v>
      </c>
      <c r="N1033">
        <v>580.30999999999995</v>
      </c>
      <c r="O1033">
        <v>196869671</v>
      </c>
      <c r="P1033">
        <v>196869641</v>
      </c>
      <c r="Q1033">
        <v>30</v>
      </c>
      <c r="R1033">
        <v>81</v>
      </c>
      <c r="S1033">
        <v>81</v>
      </c>
      <c r="T1033">
        <v>54</v>
      </c>
      <c r="U1033">
        <v>54</v>
      </c>
      <c r="V1033">
        <v>54</v>
      </c>
      <c r="W1033">
        <v>54</v>
      </c>
      <c r="X1033">
        <v>27</v>
      </c>
      <c r="Y1033">
        <v>27</v>
      </c>
      <c r="Z1033">
        <v>27</v>
      </c>
      <c r="AA1033">
        <v>27</v>
      </c>
      <c r="AB1033">
        <v>0</v>
      </c>
      <c r="AC1033">
        <v>0</v>
      </c>
      <c r="AD1033">
        <v>54</v>
      </c>
      <c r="AE1033">
        <v>54</v>
      </c>
      <c r="AF1033">
        <v>108</v>
      </c>
      <c r="AG1033">
        <v>108</v>
      </c>
      <c r="AH1033">
        <v>81</v>
      </c>
      <c r="AI1033">
        <v>81</v>
      </c>
      <c r="AJ1033">
        <v>135</v>
      </c>
      <c r="AK1033">
        <v>135</v>
      </c>
      <c r="AL1033">
        <v>135</v>
      </c>
      <c r="AM1033">
        <v>135</v>
      </c>
      <c r="AN1033">
        <v>729</v>
      </c>
      <c r="AO1033">
        <v>729</v>
      </c>
      <c r="AP1033">
        <v>2322</v>
      </c>
      <c r="AQ1033">
        <v>2322</v>
      </c>
      <c r="AR1033">
        <v>945</v>
      </c>
      <c r="AS1033">
        <v>945</v>
      </c>
      <c r="AT1033">
        <v>1836</v>
      </c>
      <c r="AU1033">
        <v>1836</v>
      </c>
      <c r="AW1033" s="10">
        <f t="shared" si="96"/>
        <v>2.3333333333333335</v>
      </c>
      <c r="AX1033" s="10">
        <f t="shared" si="97"/>
        <v>0.66666666666666663</v>
      </c>
      <c r="AY1033" s="10">
        <f t="shared" si="98"/>
        <v>3</v>
      </c>
      <c r="AZ1033" s="10">
        <f t="shared" si="99"/>
        <v>12.333333333333334</v>
      </c>
      <c r="BA1033" s="10">
        <f t="shared" si="100"/>
        <v>63</v>
      </c>
      <c r="BB1033" s="10">
        <f t="shared" si="101"/>
        <v>5.1081081081081079</v>
      </c>
    </row>
    <row r="1034" spans="1:54" x14ac:dyDescent="0.35">
      <c r="A1034" t="s">
        <v>56</v>
      </c>
      <c r="B1034">
        <v>52768349</v>
      </c>
      <c r="C1034">
        <v>52769805</v>
      </c>
      <c r="D1034">
        <v>1457</v>
      </c>
      <c r="E1034">
        <v>52769058</v>
      </c>
      <c r="F1034">
        <v>699.24</v>
      </c>
      <c r="G1034">
        <v>73.22</v>
      </c>
      <c r="H1034">
        <v>0</v>
      </c>
      <c r="I1034">
        <v>52769055</v>
      </c>
      <c r="J1034">
        <v>418.74</v>
      </c>
      <c r="K1034">
        <v>52769054</v>
      </c>
      <c r="L1034">
        <v>275.66000000000003</v>
      </c>
      <c r="M1034">
        <v>52769061</v>
      </c>
      <c r="N1034">
        <v>371.97</v>
      </c>
      <c r="O1034">
        <v>52769077</v>
      </c>
      <c r="P1034">
        <v>52769058</v>
      </c>
      <c r="Q1034">
        <v>19</v>
      </c>
      <c r="R1034">
        <v>137</v>
      </c>
      <c r="S1034">
        <v>173</v>
      </c>
      <c r="T1034">
        <v>38</v>
      </c>
      <c r="U1034">
        <v>27</v>
      </c>
      <c r="V1034">
        <v>27</v>
      </c>
      <c r="W1034">
        <v>27</v>
      </c>
      <c r="X1034">
        <v>28</v>
      </c>
      <c r="Y1034">
        <v>27</v>
      </c>
      <c r="Z1034">
        <v>0</v>
      </c>
      <c r="AA1034">
        <v>0</v>
      </c>
      <c r="AB1034">
        <v>0</v>
      </c>
      <c r="AC1034">
        <v>0</v>
      </c>
      <c r="AD1034">
        <v>85</v>
      </c>
      <c r="AE1034">
        <v>81</v>
      </c>
      <c r="AF1034">
        <v>81</v>
      </c>
      <c r="AG1034">
        <v>87</v>
      </c>
      <c r="AH1034">
        <v>124</v>
      </c>
      <c r="AI1034">
        <v>135</v>
      </c>
      <c r="AJ1034">
        <v>463</v>
      </c>
      <c r="AK1034">
        <v>484</v>
      </c>
      <c r="AL1034">
        <v>0</v>
      </c>
      <c r="AM1034">
        <v>0</v>
      </c>
      <c r="AN1034">
        <v>216</v>
      </c>
      <c r="AO1034">
        <v>216</v>
      </c>
      <c r="AP1034">
        <v>1566</v>
      </c>
      <c r="AQ1034">
        <v>1592</v>
      </c>
      <c r="AR1034">
        <v>1033</v>
      </c>
      <c r="AS1034">
        <v>1026</v>
      </c>
      <c r="AT1034">
        <v>1032</v>
      </c>
      <c r="AU1034">
        <v>1047</v>
      </c>
      <c r="AW1034" s="10">
        <f t="shared" si="96"/>
        <v>2.8024691358024691</v>
      </c>
      <c r="AX1034" s="10">
        <f t="shared" si="97"/>
        <v>0.33333333333333331</v>
      </c>
      <c r="AY1034" s="10">
        <f t="shared" si="98"/>
        <v>3.7407407407407409</v>
      </c>
      <c r="AZ1034" s="10">
        <f t="shared" si="99"/>
        <v>8.6419753086419764</v>
      </c>
      <c r="BA1034" s="10">
        <f t="shared" si="100"/>
        <v>45.246913580246918</v>
      </c>
      <c r="BB1034" s="10">
        <f t="shared" si="101"/>
        <v>5.2357142857142858</v>
      </c>
    </row>
    <row r="1035" spans="1:54" x14ac:dyDescent="0.35">
      <c r="A1035" t="s">
        <v>3459</v>
      </c>
      <c r="B1035">
        <v>75162326</v>
      </c>
      <c r="C1035">
        <v>75163420</v>
      </c>
      <c r="D1035">
        <v>1095</v>
      </c>
      <c r="E1035">
        <v>75162544</v>
      </c>
      <c r="F1035">
        <v>174.24</v>
      </c>
      <c r="G1035">
        <v>15.75</v>
      </c>
      <c r="H1035">
        <v>7.0000000000000007E-2</v>
      </c>
      <c r="I1035">
        <v>75162515</v>
      </c>
      <c r="J1035">
        <v>80.73</v>
      </c>
      <c r="K1035">
        <v>75162569</v>
      </c>
      <c r="L1035">
        <v>53.83</v>
      </c>
      <c r="M1035">
        <v>75162545</v>
      </c>
      <c r="N1035">
        <v>162.71</v>
      </c>
      <c r="O1035">
        <v>75162873</v>
      </c>
      <c r="P1035">
        <v>75162544</v>
      </c>
      <c r="Q1035">
        <v>329</v>
      </c>
      <c r="R1035">
        <v>108</v>
      </c>
      <c r="S1035">
        <v>259</v>
      </c>
      <c r="T1035">
        <v>0</v>
      </c>
      <c r="U1035">
        <v>0</v>
      </c>
      <c r="V1035">
        <v>27</v>
      </c>
      <c r="W1035">
        <v>108</v>
      </c>
      <c r="X1035">
        <v>27</v>
      </c>
      <c r="Y1035">
        <v>0</v>
      </c>
      <c r="Z1035">
        <v>54</v>
      </c>
      <c r="AA1035">
        <v>27</v>
      </c>
      <c r="AB1035">
        <v>22</v>
      </c>
      <c r="AC1035">
        <v>53</v>
      </c>
      <c r="AD1035">
        <v>135</v>
      </c>
      <c r="AE1035">
        <v>33</v>
      </c>
      <c r="AF1035">
        <v>0</v>
      </c>
      <c r="AG1035">
        <v>108</v>
      </c>
      <c r="AH1035">
        <v>33</v>
      </c>
      <c r="AI1035">
        <v>81</v>
      </c>
      <c r="AJ1035">
        <v>27</v>
      </c>
      <c r="AK1035">
        <v>81</v>
      </c>
      <c r="AL1035">
        <v>0</v>
      </c>
      <c r="AM1035">
        <v>27</v>
      </c>
      <c r="AN1035">
        <v>81</v>
      </c>
      <c r="AO1035">
        <v>135</v>
      </c>
      <c r="AP1035">
        <v>54</v>
      </c>
      <c r="AQ1035">
        <v>459</v>
      </c>
      <c r="AR1035">
        <v>216</v>
      </c>
      <c r="AS1035">
        <v>216</v>
      </c>
      <c r="AT1035">
        <v>27</v>
      </c>
      <c r="AU1035">
        <v>797</v>
      </c>
      <c r="AW1035" s="10">
        <f t="shared" si="96"/>
        <v>4.5308641975308639</v>
      </c>
      <c r="AX1035" s="10">
        <f t="shared" si="97"/>
        <v>0.98765432098765438</v>
      </c>
      <c r="AY1035" s="10">
        <f t="shared" si="98"/>
        <v>2.7407407407407409</v>
      </c>
      <c r="AZ1035" s="10">
        <f t="shared" si="99"/>
        <v>3</v>
      </c>
      <c r="BA1035" s="10">
        <f t="shared" si="100"/>
        <v>18.172839506172838</v>
      </c>
      <c r="BB1035" s="10">
        <f t="shared" si="101"/>
        <v>6.0576131687242798</v>
      </c>
    </row>
    <row r="1036" spans="1:54" x14ac:dyDescent="0.35">
      <c r="A1036" t="s">
        <v>58</v>
      </c>
      <c r="B1036">
        <v>34402072</v>
      </c>
      <c r="C1036">
        <v>34404553</v>
      </c>
      <c r="D1036">
        <v>2482</v>
      </c>
      <c r="E1036">
        <v>34403154</v>
      </c>
      <c r="F1036">
        <v>479.18</v>
      </c>
      <c r="G1036">
        <v>23.66</v>
      </c>
      <c r="H1036">
        <v>0</v>
      </c>
      <c r="I1036">
        <v>34403154</v>
      </c>
      <c r="J1036">
        <v>482.71</v>
      </c>
      <c r="K1036">
        <v>34402554</v>
      </c>
      <c r="L1036">
        <v>116.55</v>
      </c>
      <c r="M1036">
        <v>34403094</v>
      </c>
      <c r="N1036">
        <v>129.25</v>
      </c>
      <c r="O1036">
        <v>34403312</v>
      </c>
      <c r="P1036">
        <v>34403154</v>
      </c>
      <c r="Q1036">
        <v>158</v>
      </c>
      <c r="R1036">
        <v>81</v>
      </c>
      <c r="S1036">
        <v>0</v>
      </c>
      <c r="T1036">
        <v>90</v>
      </c>
      <c r="U1036">
        <v>27</v>
      </c>
      <c r="V1036">
        <v>0</v>
      </c>
      <c r="W1036">
        <v>0</v>
      </c>
      <c r="X1036">
        <v>54</v>
      </c>
      <c r="Y1036">
        <v>64</v>
      </c>
      <c r="Z1036">
        <v>0</v>
      </c>
      <c r="AA1036">
        <v>0</v>
      </c>
      <c r="AB1036">
        <v>0</v>
      </c>
      <c r="AC1036">
        <v>0</v>
      </c>
      <c r="AD1036">
        <v>27</v>
      </c>
      <c r="AE1036">
        <v>27</v>
      </c>
      <c r="AF1036">
        <v>0</v>
      </c>
      <c r="AG1036">
        <v>0</v>
      </c>
      <c r="AH1036">
        <v>27</v>
      </c>
      <c r="AI1036">
        <v>27</v>
      </c>
      <c r="AJ1036">
        <v>162</v>
      </c>
      <c r="AK1036">
        <v>101</v>
      </c>
      <c r="AL1036">
        <v>81</v>
      </c>
      <c r="AM1036">
        <v>27</v>
      </c>
      <c r="AN1036">
        <v>27</v>
      </c>
      <c r="AO1036">
        <v>16</v>
      </c>
      <c r="AP1036">
        <v>251</v>
      </c>
      <c r="AQ1036">
        <v>591</v>
      </c>
      <c r="AR1036">
        <v>56</v>
      </c>
      <c r="AS1036">
        <v>150</v>
      </c>
      <c r="AT1036">
        <v>157</v>
      </c>
      <c r="AU1036">
        <v>255</v>
      </c>
      <c r="AW1036" s="10">
        <f t="shared" si="96"/>
        <v>0.33333333333333331</v>
      </c>
      <c r="AX1036" s="10">
        <f t="shared" si="97"/>
        <v>0.79012345679012341</v>
      </c>
      <c r="AY1036" s="10">
        <f t="shared" si="98"/>
        <v>0.66666666666666663</v>
      </c>
      <c r="AZ1036" s="10">
        <f t="shared" si="99"/>
        <v>1.7777777777777777</v>
      </c>
      <c r="BA1036" s="10">
        <f t="shared" si="100"/>
        <v>12.296296296296296</v>
      </c>
      <c r="BB1036" s="10">
        <f t="shared" si="101"/>
        <v>6.916666666666667</v>
      </c>
    </row>
    <row r="1037" spans="1:54" x14ac:dyDescent="0.35">
      <c r="A1037" t="s">
        <v>3462</v>
      </c>
      <c r="B1037">
        <v>100747719</v>
      </c>
      <c r="C1037">
        <v>100749579</v>
      </c>
      <c r="D1037">
        <v>1861</v>
      </c>
      <c r="E1037">
        <v>100748396</v>
      </c>
      <c r="F1037">
        <v>617.67999999999995</v>
      </c>
      <c r="G1037">
        <v>30.34</v>
      </c>
      <c r="H1037">
        <v>0</v>
      </c>
      <c r="I1037">
        <v>100748399</v>
      </c>
      <c r="J1037">
        <v>412.36</v>
      </c>
      <c r="K1037">
        <v>100748374</v>
      </c>
      <c r="L1037">
        <v>112.59</v>
      </c>
      <c r="M1037">
        <v>100748435</v>
      </c>
      <c r="N1037">
        <v>328.82</v>
      </c>
      <c r="O1037">
        <v>100748649</v>
      </c>
      <c r="P1037">
        <v>100748396</v>
      </c>
      <c r="Q1037">
        <v>253</v>
      </c>
      <c r="R1037">
        <v>36</v>
      </c>
      <c r="S1037">
        <v>70</v>
      </c>
      <c r="T1037">
        <v>0</v>
      </c>
      <c r="U1037">
        <v>0</v>
      </c>
      <c r="V1037">
        <v>27</v>
      </c>
      <c r="W1037">
        <v>27</v>
      </c>
      <c r="X1037">
        <v>27</v>
      </c>
      <c r="Y1037">
        <v>0</v>
      </c>
      <c r="Z1037">
        <v>0</v>
      </c>
      <c r="AA1037">
        <v>9</v>
      </c>
      <c r="AB1037">
        <v>5</v>
      </c>
      <c r="AC1037">
        <v>27</v>
      </c>
      <c r="AD1037">
        <v>27</v>
      </c>
      <c r="AE1037">
        <v>97</v>
      </c>
      <c r="AF1037">
        <v>27</v>
      </c>
      <c r="AG1037">
        <v>81</v>
      </c>
      <c r="AH1037">
        <v>151</v>
      </c>
      <c r="AI1037">
        <v>0</v>
      </c>
      <c r="AJ1037">
        <v>156</v>
      </c>
      <c r="AK1037">
        <v>311</v>
      </c>
      <c r="AL1037">
        <v>0</v>
      </c>
      <c r="AM1037">
        <v>64</v>
      </c>
      <c r="AN1037">
        <v>302</v>
      </c>
      <c r="AO1037">
        <v>186</v>
      </c>
      <c r="AP1037">
        <v>372</v>
      </c>
      <c r="AQ1037">
        <v>1472</v>
      </c>
      <c r="AR1037">
        <v>85</v>
      </c>
      <c r="AS1037">
        <v>535</v>
      </c>
      <c r="AT1037">
        <v>380</v>
      </c>
      <c r="AU1037">
        <v>985</v>
      </c>
      <c r="AW1037" s="10">
        <f t="shared" si="96"/>
        <v>1.1975308641975309</v>
      </c>
      <c r="AX1037" s="10">
        <f t="shared" si="97"/>
        <v>0.44444444444444442</v>
      </c>
      <c r="AY1037" s="10">
        <f t="shared" si="98"/>
        <v>2.1975308641975309</v>
      </c>
      <c r="AZ1037" s="10">
        <f t="shared" si="99"/>
        <v>6.9259259259259256</v>
      </c>
      <c r="BA1037" s="10">
        <f t="shared" si="100"/>
        <v>36.938271604938272</v>
      </c>
      <c r="BB1037" s="10">
        <f t="shared" si="101"/>
        <v>5.3333333333333339</v>
      </c>
    </row>
    <row r="1038" spans="1:54" x14ac:dyDescent="0.35">
      <c r="A1038" t="s">
        <v>64</v>
      </c>
      <c r="B1038">
        <v>145962841</v>
      </c>
      <c r="C1038">
        <v>145964109</v>
      </c>
      <c r="D1038">
        <v>1269</v>
      </c>
      <c r="E1038">
        <v>145963578</v>
      </c>
      <c r="F1038">
        <v>283.51</v>
      </c>
      <c r="G1038">
        <v>28.71</v>
      </c>
      <c r="H1038">
        <v>0</v>
      </c>
      <c r="I1038">
        <v>145963683</v>
      </c>
      <c r="J1038">
        <v>197.19</v>
      </c>
      <c r="K1038">
        <v>145963575</v>
      </c>
      <c r="L1038">
        <v>76.36</v>
      </c>
      <c r="M1038">
        <v>145963574</v>
      </c>
      <c r="N1038">
        <v>128.55000000000001</v>
      </c>
      <c r="O1038">
        <v>145963475</v>
      </c>
      <c r="P1038">
        <v>145963578</v>
      </c>
      <c r="Q1038">
        <v>103</v>
      </c>
      <c r="R1038">
        <v>0</v>
      </c>
      <c r="S1038">
        <v>54</v>
      </c>
      <c r="T1038">
        <v>81</v>
      </c>
      <c r="U1038">
        <v>27</v>
      </c>
      <c r="V1038">
        <v>51</v>
      </c>
      <c r="W1038">
        <v>16</v>
      </c>
      <c r="X1038">
        <v>0</v>
      </c>
      <c r="Y1038">
        <v>20</v>
      </c>
      <c r="Z1038">
        <v>27</v>
      </c>
      <c r="AA1038">
        <v>0</v>
      </c>
      <c r="AB1038">
        <v>0</v>
      </c>
      <c r="AC1038">
        <v>0</v>
      </c>
      <c r="AD1038">
        <v>55</v>
      </c>
      <c r="AE1038">
        <v>27</v>
      </c>
      <c r="AF1038">
        <v>17</v>
      </c>
      <c r="AG1038">
        <v>0</v>
      </c>
      <c r="AH1038">
        <v>0</v>
      </c>
      <c r="AI1038">
        <v>0</v>
      </c>
      <c r="AJ1038">
        <v>81</v>
      </c>
      <c r="AK1038">
        <v>108</v>
      </c>
      <c r="AL1038">
        <v>27</v>
      </c>
      <c r="AM1038">
        <v>27</v>
      </c>
      <c r="AN1038">
        <v>54</v>
      </c>
      <c r="AO1038">
        <v>102</v>
      </c>
      <c r="AP1038">
        <v>351</v>
      </c>
      <c r="AQ1038">
        <v>720</v>
      </c>
      <c r="AR1038">
        <v>351</v>
      </c>
      <c r="AS1038">
        <v>378</v>
      </c>
      <c r="AT1038">
        <v>162</v>
      </c>
      <c r="AU1038">
        <v>341</v>
      </c>
      <c r="AW1038" s="10">
        <f t="shared" si="96"/>
        <v>1.1975308641975309</v>
      </c>
      <c r="AX1038" s="10">
        <f t="shared" si="97"/>
        <v>0.24691358024691359</v>
      </c>
      <c r="AY1038" s="10">
        <f t="shared" si="98"/>
        <v>0.33333333333333331</v>
      </c>
      <c r="AZ1038" s="10">
        <f t="shared" si="99"/>
        <v>2.925925925925926</v>
      </c>
      <c r="BA1038" s="10">
        <f t="shared" si="100"/>
        <v>17.765432098765434</v>
      </c>
      <c r="BB1038" s="10">
        <f t="shared" si="101"/>
        <v>6.0717299578059079</v>
      </c>
    </row>
    <row r="1039" spans="1:54" x14ac:dyDescent="0.35">
      <c r="A1039" t="s">
        <v>56</v>
      </c>
      <c r="B1039">
        <v>116931119</v>
      </c>
      <c r="C1039">
        <v>116932588</v>
      </c>
      <c r="D1039">
        <v>1470</v>
      </c>
      <c r="E1039">
        <v>116931854</v>
      </c>
      <c r="F1039">
        <v>112.75</v>
      </c>
      <c r="G1039">
        <v>18.13</v>
      </c>
      <c r="H1039">
        <v>0.34</v>
      </c>
      <c r="I1039">
        <v>116931842</v>
      </c>
      <c r="J1039">
        <v>74.3</v>
      </c>
      <c r="K1039">
        <v>116931853</v>
      </c>
      <c r="L1039">
        <v>64.27</v>
      </c>
      <c r="M1039">
        <v>116931894</v>
      </c>
      <c r="N1039">
        <v>77.86</v>
      </c>
      <c r="O1039">
        <v>116931853</v>
      </c>
      <c r="P1039">
        <v>116931854</v>
      </c>
      <c r="Q1039">
        <v>1</v>
      </c>
      <c r="R1039">
        <v>81</v>
      </c>
      <c r="S1039">
        <v>81</v>
      </c>
      <c r="T1039">
        <v>27</v>
      </c>
      <c r="U1039">
        <v>27</v>
      </c>
      <c r="V1039">
        <v>129</v>
      </c>
      <c r="W1039">
        <v>127</v>
      </c>
      <c r="X1039">
        <v>27</v>
      </c>
      <c r="Y1039">
        <v>27</v>
      </c>
      <c r="Z1039">
        <v>54</v>
      </c>
      <c r="AA1039">
        <v>54</v>
      </c>
      <c r="AB1039">
        <v>0</v>
      </c>
      <c r="AC1039">
        <v>0</v>
      </c>
      <c r="AD1039">
        <v>0</v>
      </c>
      <c r="AE1039">
        <v>0</v>
      </c>
      <c r="AF1039">
        <v>54</v>
      </c>
      <c r="AG1039">
        <v>54</v>
      </c>
      <c r="AH1039">
        <v>54</v>
      </c>
      <c r="AI1039">
        <v>54</v>
      </c>
      <c r="AJ1039">
        <v>0</v>
      </c>
      <c r="AK1039">
        <v>0</v>
      </c>
      <c r="AL1039">
        <v>135</v>
      </c>
      <c r="AM1039">
        <v>135</v>
      </c>
      <c r="AN1039">
        <v>27</v>
      </c>
      <c r="AO1039">
        <v>27</v>
      </c>
      <c r="AP1039">
        <v>405</v>
      </c>
      <c r="AQ1039">
        <v>405</v>
      </c>
      <c r="AR1039">
        <v>324</v>
      </c>
      <c r="AS1039">
        <v>324</v>
      </c>
      <c r="AT1039">
        <v>351</v>
      </c>
      <c r="AU1039">
        <v>351</v>
      </c>
      <c r="AW1039" s="10">
        <f t="shared" si="96"/>
        <v>2.9012345679012346</v>
      </c>
      <c r="AX1039" s="10">
        <f t="shared" si="97"/>
        <v>1</v>
      </c>
      <c r="AY1039" s="10">
        <f t="shared" si="98"/>
        <v>1.3333333333333333</v>
      </c>
      <c r="AZ1039" s="10">
        <f t="shared" si="99"/>
        <v>2</v>
      </c>
      <c r="BA1039" s="10">
        <f t="shared" si="100"/>
        <v>13.333333333333334</v>
      </c>
      <c r="BB1039" s="10">
        <f t="shared" si="101"/>
        <v>6.666666666666667</v>
      </c>
    </row>
    <row r="1040" spans="1:54" x14ac:dyDescent="0.35">
      <c r="A1040" t="s">
        <v>55</v>
      </c>
      <c r="B1040">
        <v>151973052</v>
      </c>
      <c r="C1040">
        <v>151975865</v>
      </c>
      <c r="D1040">
        <v>2814</v>
      </c>
      <c r="E1040">
        <v>151974259</v>
      </c>
      <c r="F1040">
        <v>1133.71</v>
      </c>
      <c r="G1040">
        <v>42.2</v>
      </c>
      <c r="H1040">
        <v>0</v>
      </c>
      <c r="I1040">
        <v>151974258</v>
      </c>
      <c r="J1040">
        <v>698.8</v>
      </c>
      <c r="K1040">
        <v>151974263</v>
      </c>
      <c r="L1040">
        <v>210.84</v>
      </c>
      <c r="M1040">
        <v>151974258</v>
      </c>
      <c r="N1040">
        <v>654.23</v>
      </c>
      <c r="O1040">
        <v>151974458</v>
      </c>
      <c r="P1040">
        <v>151974259</v>
      </c>
      <c r="Q1040">
        <v>199</v>
      </c>
      <c r="R1040">
        <v>108</v>
      </c>
      <c r="S1040">
        <v>108</v>
      </c>
      <c r="T1040">
        <v>216</v>
      </c>
      <c r="U1040">
        <v>118</v>
      </c>
      <c r="V1040">
        <v>108</v>
      </c>
      <c r="W1040">
        <v>14</v>
      </c>
      <c r="X1040">
        <v>29</v>
      </c>
      <c r="Y1040">
        <v>27</v>
      </c>
      <c r="Z1040">
        <v>54</v>
      </c>
      <c r="AA1040">
        <v>54</v>
      </c>
      <c r="AB1040">
        <v>27</v>
      </c>
      <c r="AC1040">
        <v>54</v>
      </c>
      <c r="AD1040">
        <v>130</v>
      </c>
      <c r="AE1040">
        <v>54</v>
      </c>
      <c r="AF1040">
        <v>135</v>
      </c>
      <c r="AG1040">
        <v>108</v>
      </c>
      <c r="AH1040">
        <v>216</v>
      </c>
      <c r="AI1040">
        <v>162</v>
      </c>
      <c r="AJ1040">
        <v>339</v>
      </c>
      <c r="AK1040">
        <v>272</v>
      </c>
      <c r="AL1040">
        <v>224</v>
      </c>
      <c r="AM1040">
        <v>198</v>
      </c>
      <c r="AN1040">
        <v>298</v>
      </c>
      <c r="AO1040">
        <v>351</v>
      </c>
      <c r="AP1040">
        <v>1192</v>
      </c>
      <c r="AQ1040">
        <v>1816</v>
      </c>
      <c r="AR1040">
        <v>188</v>
      </c>
      <c r="AS1040">
        <v>810</v>
      </c>
      <c r="AT1040">
        <v>1102</v>
      </c>
      <c r="AU1040">
        <v>1595</v>
      </c>
      <c r="AW1040" s="10">
        <f t="shared" si="96"/>
        <v>2.9629629629629628</v>
      </c>
      <c r="AX1040" s="10">
        <f t="shared" si="97"/>
        <v>1.6666666666666667</v>
      </c>
      <c r="AY1040" s="10">
        <f t="shared" si="98"/>
        <v>4</v>
      </c>
      <c r="AZ1040" s="10">
        <f t="shared" si="99"/>
        <v>10.135802469135804</v>
      </c>
      <c r="BA1040" s="10">
        <f t="shared" si="100"/>
        <v>52.111111111111114</v>
      </c>
      <c r="BB1040" s="10">
        <f t="shared" si="101"/>
        <v>5.1412911084043849</v>
      </c>
    </row>
    <row r="1041" spans="1:54" x14ac:dyDescent="0.35">
      <c r="A1041" t="s">
        <v>53</v>
      </c>
      <c r="B1041">
        <v>12611681</v>
      </c>
      <c r="C1041">
        <v>12612873</v>
      </c>
      <c r="D1041">
        <v>1193</v>
      </c>
      <c r="E1041">
        <v>12612212</v>
      </c>
      <c r="F1041">
        <v>215.28</v>
      </c>
      <c r="G1041">
        <v>21.97</v>
      </c>
      <c r="H1041">
        <v>0.05</v>
      </c>
      <c r="I1041">
        <v>12612227</v>
      </c>
      <c r="J1041">
        <v>59.73</v>
      </c>
      <c r="K1041">
        <v>12612205</v>
      </c>
      <c r="L1041">
        <v>126.81</v>
      </c>
      <c r="M1041">
        <v>12612172</v>
      </c>
      <c r="N1041">
        <v>218.33</v>
      </c>
      <c r="O1041">
        <v>12612277</v>
      </c>
      <c r="P1041">
        <v>12612212</v>
      </c>
      <c r="Q1041">
        <v>65</v>
      </c>
      <c r="R1041">
        <v>67</v>
      </c>
      <c r="S1041">
        <v>107</v>
      </c>
      <c r="T1041">
        <v>135</v>
      </c>
      <c r="U1041">
        <v>108</v>
      </c>
      <c r="V1041">
        <v>27</v>
      </c>
      <c r="W1041">
        <v>54</v>
      </c>
      <c r="X1041">
        <v>32</v>
      </c>
      <c r="Y1041">
        <v>54</v>
      </c>
      <c r="Z1041">
        <v>0</v>
      </c>
      <c r="AA1041">
        <v>0</v>
      </c>
      <c r="AB1041">
        <v>27</v>
      </c>
      <c r="AC1041">
        <v>27</v>
      </c>
      <c r="AD1041">
        <v>81</v>
      </c>
      <c r="AE1041">
        <v>73</v>
      </c>
      <c r="AF1041">
        <v>108</v>
      </c>
      <c r="AG1041">
        <v>68</v>
      </c>
      <c r="AH1041">
        <v>81</v>
      </c>
      <c r="AI1041">
        <v>27</v>
      </c>
      <c r="AJ1041">
        <v>108</v>
      </c>
      <c r="AK1041">
        <v>108</v>
      </c>
      <c r="AL1041">
        <v>0</v>
      </c>
      <c r="AM1041">
        <v>0</v>
      </c>
      <c r="AN1041">
        <v>100</v>
      </c>
      <c r="AO1041">
        <v>153</v>
      </c>
      <c r="AP1041">
        <v>318</v>
      </c>
      <c r="AQ1041">
        <v>351</v>
      </c>
      <c r="AR1041">
        <v>573</v>
      </c>
      <c r="AS1041">
        <v>594</v>
      </c>
      <c r="AT1041">
        <v>513</v>
      </c>
      <c r="AU1041">
        <v>601</v>
      </c>
      <c r="AW1041" s="10">
        <f t="shared" si="96"/>
        <v>3.3209876543209877</v>
      </c>
      <c r="AX1041" s="10">
        <f t="shared" si="97"/>
        <v>1</v>
      </c>
      <c r="AY1041" s="10">
        <f t="shared" si="98"/>
        <v>2.074074074074074</v>
      </c>
      <c r="AZ1041" s="10">
        <f t="shared" si="99"/>
        <v>3.2222222222222223</v>
      </c>
      <c r="BA1041" s="10">
        <f t="shared" si="100"/>
        <v>19.086419753086421</v>
      </c>
      <c r="BB1041" s="10">
        <f t="shared" si="101"/>
        <v>5.9233716475095788</v>
      </c>
    </row>
    <row r="1042" spans="1:54" x14ac:dyDescent="0.35">
      <c r="A1042" t="s">
        <v>51</v>
      </c>
      <c r="B1042">
        <v>70486878</v>
      </c>
      <c r="C1042">
        <v>70488513</v>
      </c>
      <c r="D1042">
        <v>1636</v>
      </c>
      <c r="E1042">
        <v>70487786</v>
      </c>
      <c r="F1042">
        <v>390.16</v>
      </c>
      <c r="G1042">
        <v>35.159999999999997</v>
      </c>
      <c r="H1042">
        <v>0</v>
      </c>
      <c r="I1042">
        <v>70487751</v>
      </c>
      <c r="J1042">
        <v>332.16</v>
      </c>
      <c r="K1042">
        <v>70487786</v>
      </c>
      <c r="L1042">
        <v>152.78</v>
      </c>
      <c r="M1042">
        <v>70487784</v>
      </c>
      <c r="N1042">
        <v>165.02</v>
      </c>
      <c r="O1042">
        <v>70487695</v>
      </c>
      <c r="P1042">
        <v>70487786</v>
      </c>
      <c r="Q1042">
        <v>91</v>
      </c>
      <c r="R1042">
        <v>0</v>
      </c>
      <c r="S1042">
        <v>0</v>
      </c>
      <c r="T1042">
        <v>27</v>
      </c>
      <c r="U1042">
        <v>0</v>
      </c>
      <c r="V1042">
        <v>27</v>
      </c>
      <c r="W1042">
        <v>0</v>
      </c>
      <c r="X1042">
        <v>27</v>
      </c>
      <c r="Y1042">
        <v>27</v>
      </c>
      <c r="Z1042">
        <v>7</v>
      </c>
      <c r="AA1042">
        <v>0</v>
      </c>
      <c r="AB1042">
        <v>19</v>
      </c>
      <c r="AC1042">
        <v>0</v>
      </c>
      <c r="AD1042">
        <v>27</v>
      </c>
      <c r="AE1042">
        <v>27</v>
      </c>
      <c r="AF1042">
        <v>97</v>
      </c>
      <c r="AG1042">
        <v>108</v>
      </c>
      <c r="AH1042">
        <v>27</v>
      </c>
      <c r="AI1042">
        <v>27</v>
      </c>
      <c r="AJ1042">
        <v>388</v>
      </c>
      <c r="AK1042">
        <v>241</v>
      </c>
      <c r="AL1042">
        <v>19</v>
      </c>
      <c r="AM1042">
        <v>27</v>
      </c>
      <c r="AN1042">
        <v>364</v>
      </c>
      <c r="AO1042">
        <v>203</v>
      </c>
      <c r="AP1042">
        <v>1376</v>
      </c>
      <c r="AQ1042">
        <v>1214</v>
      </c>
      <c r="AR1042">
        <v>776</v>
      </c>
      <c r="AS1042">
        <v>656</v>
      </c>
      <c r="AT1042">
        <v>680</v>
      </c>
      <c r="AU1042">
        <v>675</v>
      </c>
      <c r="AW1042" s="10">
        <f t="shared" si="96"/>
        <v>0</v>
      </c>
      <c r="AX1042" s="10">
        <f t="shared" si="97"/>
        <v>0.33333333333333331</v>
      </c>
      <c r="AY1042" s="10">
        <f t="shared" si="98"/>
        <v>2</v>
      </c>
      <c r="AZ1042" s="10">
        <f t="shared" si="99"/>
        <v>5.8148148148148149</v>
      </c>
      <c r="BA1042" s="10">
        <f t="shared" si="100"/>
        <v>31.419753086419753</v>
      </c>
      <c r="BB1042" s="10">
        <f t="shared" si="101"/>
        <v>5.4033970276008496</v>
      </c>
    </row>
    <row r="1043" spans="1:54" x14ac:dyDescent="0.35">
      <c r="A1043" t="s">
        <v>55</v>
      </c>
      <c r="B1043">
        <v>64914946</v>
      </c>
      <c r="C1043">
        <v>64916447</v>
      </c>
      <c r="D1043">
        <v>1502</v>
      </c>
      <c r="E1043">
        <v>64916096</v>
      </c>
      <c r="F1043">
        <v>491.48</v>
      </c>
      <c r="G1043">
        <v>40.67</v>
      </c>
      <c r="H1043">
        <v>0</v>
      </c>
      <c r="I1043">
        <v>64916098</v>
      </c>
      <c r="J1043">
        <v>307.07</v>
      </c>
      <c r="K1043">
        <v>64916074</v>
      </c>
      <c r="L1043">
        <v>106.14</v>
      </c>
      <c r="M1043">
        <v>64916084</v>
      </c>
      <c r="N1043">
        <v>266.08</v>
      </c>
      <c r="O1043">
        <v>64915696</v>
      </c>
      <c r="P1043">
        <v>64916096</v>
      </c>
      <c r="Q1043">
        <v>400</v>
      </c>
      <c r="R1043">
        <v>81</v>
      </c>
      <c r="S1043">
        <v>40</v>
      </c>
      <c r="T1043">
        <v>54</v>
      </c>
      <c r="U1043">
        <v>0</v>
      </c>
      <c r="V1043">
        <v>27</v>
      </c>
      <c r="W1043">
        <v>80</v>
      </c>
      <c r="X1043">
        <v>81</v>
      </c>
      <c r="Y1043">
        <v>27</v>
      </c>
      <c r="Z1043">
        <v>54</v>
      </c>
      <c r="AA1043">
        <v>30</v>
      </c>
      <c r="AB1043">
        <v>36</v>
      </c>
      <c r="AC1043">
        <v>47</v>
      </c>
      <c r="AD1043">
        <v>137</v>
      </c>
      <c r="AE1043">
        <v>81</v>
      </c>
      <c r="AF1043">
        <v>54</v>
      </c>
      <c r="AG1043">
        <v>54</v>
      </c>
      <c r="AH1043">
        <v>0</v>
      </c>
      <c r="AI1043">
        <v>75</v>
      </c>
      <c r="AJ1043">
        <v>263</v>
      </c>
      <c r="AK1043">
        <v>228</v>
      </c>
      <c r="AL1043">
        <v>135</v>
      </c>
      <c r="AM1043">
        <v>54</v>
      </c>
      <c r="AN1043">
        <v>54</v>
      </c>
      <c r="AO1043">
        <v>80</v>
      </c>
      <c r="AP1043">
        <v>146</v>
      </c>
      <c r="AQ1043">
        <v>945</v>
      </c>
      <c r="AR1043">
        <v>54</v>
      </c>
      <c r="AS1043">
        <v>486</v>
      </c>
      <c r="AT1043">
        <v>187</v>
      </c>
      <c r="AU1043">
        <v>594</v>
      </c>
      <c r="AW1043" s="10">
        <f t="shared" si="96"/>
        <v>1.4814814814814814</v>
      </c>
      <c r="AX1043" s="10">
        <f t="shared" si="97"/>
        <v>1.2839506172839505</v>
      </c>
      <c r="AY1043" s="10">
        <f t="shared" si="98"/>
        <v>2.5925925925925926</v>
      </c>
      <c r="AZ1043" s="10">
        <f t="shared" si="99"/>
        <v>4.4691358024691361</v>
      </c>
      <c r="BA1043" s="10">
        <f t="shared" si="100"/>
        <v>25</v>
      </c>
      <c r="BB1043" s="10">
        <f t="shared" si="101"/>
        <v>5.5939226519337009</v>
      </c>
    </row>
    <row r="1044" spans="1:54" x14ac:dyDescent="0.35">
      <c r="A1044" t="s">
        <v>50</v>
      </c>
      <c r="B1044">
        <v>3252962</v>
      </c>
      <c r="C1044">
        <v>3255090</v>
      </c>
      <c r="D1044">
        <v>2129</v>
      </c>
      <c r="E1044">
        <v>3254296</v>
      </c>
      <c r="F1044">
        <v>535.63</v>
      </c>
      <c r="G1044">
        <v>17.25</v>
      </c>
      <c r="H1044">
        <v>0</v>
      </c>
      <c r="I1044">
        <v>3254296</v>
      </c>
      <c r="J1044">
        <v>287.87</v>
      </c>
      <c r="K1044">
        <v>3254329</v>
      </c>
      <c r="L1044">
        <v>107.97</v>
      </c>
      <c r="M1044">
        <v>3254396</v>
      </c>
      <c r="N1044">
        <v>225.88</v>
      </c>
      <c r="O1044">
        <v>3254026</v>
      </c>
      <c r="P1044">
        <v>3254296</v>
      </c>
      <c r="Q1044">
        <v>270</v>
      </c>
      <c r="R1044">
        <v>50</v>
      </c>
      <c r="S1044">
        <v>135</v>
      </c>
      <c r="T1044">
        <v>0</v>
      </c>
      <c r="U1044">
        <v>0</v>
      </c>
      <c r="V1044">
        <v>27</v>
      </c>
      <c r="W1044">
        <v>27</v>
      </c>
      <c r="X1044">
        <v>27</v>
      </c>
      <c r="Y1044">
        <v>54</v>
      </c>
      <c r="Z1044">
        <v>12</v>
      </c>
      <c r="AA1044">
        <v>54</v>
      </c>
      <c r="AB1044">
        <v>53</v>
      </c>
      <c r="AC1044">
        <v>27</v>
      </c>
      <c r="AD1044">
        <v>50</v>
      </c>
      <c r="AE1044">
        <v>35</v>
      </c>
      <c r="AF1044">
        <v>27</v>
      </c>
      <c r="AG1044">
        <v>54</v>
      </c>
      <c r="AH1044">
        <v>0</v>
      </c>
      <c r="AI1044">
        <v>162</v>
      </c>
      <c r="AJ1044">
        <v>52</v>
      </c>
      <c r="AK1044">
        <v>81</v>
      </c>
      <c r="AL1044">
        <v>0</v>
      </c>
      <c r="AM1044">
        <v>81</v>
      </c>
      <c r="AN1044">
        <v>184</v>
      </c>
      <c r="AO1044">
        <v>103</v>
      </c>
      <c r="AP1044">
        <v>242</v>
      </c>
      <c r="AQ1044">
        <v>759</v>
      </c>
      <c r="AR1044">
        <v>323</v>
      </c>
      <c r="AS1044">
        <v>325</v>
      </c>
      <c r="AT1044">
        <v>126</v>
      </c>
      <c r="AU1044">
        <v>479</v>
      </c>
      <c r="AW1044" s="10">
        <f t="shared" si="96"/>
        <v>2</v>
      </c>
      <c r="AX1044" s="10">
        <f t="shared" si="97"/>
        <v>1.6666666666666667</v>
      </c>
      <c r="AY1044" s="10">
        <f t="shared" si="98"/>
        <v>3.0987654320987654</v>
      </c>
      <c r="AZ1044" s="10">
        <f t="shared" si="99"/>
        <v>3.2716049382716048</v>
      </c>
      <c r="BA1044" s="10">
        <f t="shared" si="100"/>
        <v>19.296296296296298</v>
      </c>
      <c r="BB1044" s="10">
        <f t="shared" si="101"/>
        <v>5.8981132075471701</v>
      </c>
    </row>
    <row r="1045" spans="1:54" x14ac:dyDescent="0.35">
      <c r="A1045" t="s">
        <v>65</v>
      </c>
      <c r="B1045">
        <v>8668486</v>
      </c>
      <c r="C1045">
        <v>8669592</v>
      </c>
      <c r="D1045">
        <v>1107</v>
      </c>
      <c r="E1045">
        <v>8669187</v>
      </c>
      <c r="F1045">
        <v>133.51</v>
      </c>
      <c r="G1045">
        <v>24.33</v>
      </c>
      <c r="H1045">
        <v>0.16</v>
      </c>
      <c r="I1045">
        <v>8669205</v>
      </c>
      <c r="J1045">
        <v>98.42</v>
      </c>
      <c r="K1045">
        <v>8669167</v>
      </c>
      <c r="L1045">
        <v>98.03</v>
      </c>
      <c r="M1045">
        <v>8669180</v>
      </c>
      <c r="N1045">
        <v>101.89</v>
      </c>
      <c r="O1045">
        <v>8669039</v>
      </c>
      <c r="P1045">
        <v>8669187</v>
      </c>
      <c r="Q1045">
        <v>148</v>
      </c>
      <c r="R1045">
        <v>0</v>
      </c>
      <c r="S1045">
        <v>0</v>
      </c>
      <c r="T1045">
        <v>0</v>
      </c>
      <c r="U1045">
        <v>0</v>
      </c>
      <c r="V1045">
        <v>27</v>
      </c>
      <c r="W1045">
        <v>27</v>
      </c>
      <c r="X1045">
        <v>4</v>
      </c>
      <c r="Y1045">
        <v>27</v>
      </c>
      <c r="Z1045">
        <v>27</v>
      </c>
      <c r="AA1045">
        <v>3</v>
      </c>
      <c r="AB1045">
        <v>27</v>
      </c>
      <c r="AC1045">
        <v>27</v>
      </c>
      <c r="AD1045">
        <v>0</v>
      </c>
      <c r="AE1045">
        <v>27</v>
      </c>
      <c r="AF1045">
        <v>27</v>
      </c>
      <c r="AG1045">
        <v>27</v>
      </c>
      <c r="AH1045">
        <v>0</v>
      </c>
      <c r="AI1045">
        <v>0</v>
      </c>
      <c r="AJ1045">
        <v>0</v>
      </c>
      <c r="AK1045">
        <v>0</v>
      </c>
      <c r="AL1045">
        <v>27</v>
      </c>
      <c r="AM1045">
        <v>17</v>
      </c>
      <c r="AN1045">
        <v>78</v>
      </c>
      <c r="AO1045">
        <v>135</v>
      </c>
      <c r="AP1045">
        <v>144</v>
      </c>
      <c r="AQ1045">
        <v>351</v>
      </c>
      <c r="AR1045">
        <v>162</v>
      </c>
      <c r="AS1045">
        <v>324</v>
      </c>
      <c r="AT1045">
        <v>142</v>
      </c>
      <c r="AU1045">
        <v>351</v>
      </c>
      <c r="AW1045" s="10">
        <f t="shared" si="96"/>
        <v>0.33333333333333331</v>
      </c>
      <c r="AX1045" s="10">
        <f t="shared" si="97"/>
        <v>0.70370370370370372</v>
      </c>
      <c r="AY1045" s="10">
        <f t="shared" si="98"/>
        <v>0.66666666666666663</v>
      </c>
      <c r="AZ1045" s="10">
        <f t="shared" si="99"/>
        <v>1.8765432098765431</v>
      </c>
      <c r="BA1045" s="10">
        <f t="shared" si="100"/>
        <v>12.666666666666666</v>
      </c>
      <c r="BB1045" s="10">
        <f t="shared" si="101"/>
        <v>6.75</v>
      </c>
    </row>
    <row r="1046" spans="1:54" x14ac:dyDescent="0.35">
      <c r="A1046" t="s">
        <v>62</v>
      </c>
      <c r="B1046">
        <v>26411623</v>
      </c>
      <c r="C1046">
        <v>26412839</v>
      </c>
      <c r="D1046">
        <v>1217</v>
      </c>
      <c r="E1046">
        <v>26412173</v>
      </c>
      <c r="F1046">
        <v>250.42</v>
      </c>
      <c r="G1046">
        <v>27.96</v>
      </c>
      <c r="H1046">
        <v>0.06</v>
      </c>
      <c r="I1046">
        <v>26412139</v>
      </c>
      <c r="J1046">
        <v>132.81</v>
      </c>
      <c r="K1046">
        <v>26412171</v>
      </c>
      <c r="L1046">
        <v>94.11</v>
      </c>
      <c r="M1046">
        <v>26412174</v>
      </c>
      <c r="N1046">
        <v>99.37</v>
      </c>
      <c r="O1046">
        <v>26412231</v>
      </c>
      <c r="P1046">
        <v>26412173</v>
      </c>
      <c r="Q1046">
        <v>58</v>
      </c>
      <c r="R1046">
        <v>27</v>
      </c>
      <c r="S1046">
        <v>45</v>
      </c>
      <c r="T1046">
        <v>0</v>
      </c>
      <c r="U1046">
        <v>0</v>
      </c>
      <c r="V1046">
        <v>135</v>
      </c>
      <c r="W1046">
        <v>139</v>
      </c>
      <c r="X1046">
        <v>0</v>
      </c>
      <c r="Y1046">
        <v>0</v>
      </c>
      <c r="Z1046">
        <v>27</v>
      </c>
      <c r="AA1046">
        <v>27</v>
      </c>
      <c r="AB1046">
        <v>27</v>
      </c>
      <c r="AC1046">
        <v>27</v>
      </c>
      <c r="AD1046">
        <v>23</v>
      </c>
      <c r="AE1046">
        <v>27</v>
      </c>
      <c r="AF1046">
        <v>108</v>
      </c>
      <c r="AG1046">
        <v>135</v>
      </c>
      <c r="AH1046">
        <v>27</v>
      </c>
      <c r="AI1046">
        <v>81</v>
      </c>
      <c r="AJ1046">
        <v>0</v>
      </c>
      <c r="AK1046">
        <v>0</v>
      </c>
      <c r="AL1046">
        <v>162</v>
      </c>
      <c r="AM1046">
        <v>162</v>
      </c>
      <c r="AN1046">
        <v>81</v>
      </c>
      <c r="AO1046">
        <v>81</v>
      </c>
      <c r="AP1046">
        <v>615</v>
      </c>
      <c r="AQ1046">
        <v>621</v>
      </c>
      <c r="AR1046">
        <v>396</v>
      </c>
      <c r="AS1046">
        <v>486</v>
      </c>
      <c r="AT1046">
        <v>351</v>
      </c>
      <c r="AU1046">
        <v>351</v>
      </c>
      <c r="AW1046" s="10">
        <f t="shared" si="96"/>
        <v>2.2716049382716048</v>
      </c>
      <c r="AX1046" s="10">
        <f t="shared" si="97"/>
        <v>0.66666666666666663</v>
      </c>
      <c r="AY1046" s="10">
        <f t="shared" si="98"/>
        <v>3</v>
      </c>
      <c r="AZ1046" s="10">
        <f t="shared" si="99"/>
        <v>3</v>
      </c>
      <c r="BA1046" s="10">
        <f t="shared" si="100"/>
        <v>18</v>
      </c>
      <c r="BB1046" s="10">
        <f t="shared" si="101"/>
        <v>6</v>
      </c>
    </row>
    <row r="1047" spans="1:54" x14ac:dyDescent="0.35">
      <c r="A1047" t="s">
        <v>54</v>
      </c>
      <c r="B1047">
        <v>10037739</v>
      </c>
      <c r="C1047">
        <v>10038539</v>
      </c>
      <c r="D1047">
        <v>801</v>
      </c>
      <c r="E1047">
        <v>10037973</v>
      </c>
      <c r="F1047">
        <v>147.66</v>
      </c>
      <c r="G1047">
        <v>20.78</v>
      </c>
      <c r="H1047">
        <v>0.06</v>
      </c>
      <c r="I1047">
        <v>10037973</v>
      </c>
      <c r="J1047">
        <v>89.72</v>
      </c>
      <c r="K1047">
        <v>10037937</v>
      </c>
      <c r="L1047">
        <v>73.349999999999994</v>
      </c>
      <c r="M1047">
        <v>10038011</v>
      </c>
      <c r="N1047">
        <v>83.25</v>
      </c>
      <c r="O1047">
        <v>10038139</v>
      </c>
      <c r="P1047">
        <v>10037973</v>
      </c>
      <c r="Q1047">
        <v>166</v>
      </c>
      <c r="R1047">
        <v>27</v>
      </c>
      <c r="S1047">
        <v>0</v>
      </c>
      <c r="T1047">
        <v>38</v>
      </c>
      <c r="U1047">
        <v>27</v>
      </c>
      <c r="V1047">
        <v>0</v>
      </c>
      <c r="W1047">
        <v>0</v>
      </c>
      <c r="X1047">
        <v>122</v>
      </c>
      <c r="Y1047">
        <v>27</v>
      </c>
      <c r="Z1047">
        <v>0</v>
      </c>
      <c r="AA1047">
        <v>0</v>
      </c>
      <c r="AB1047">
        <v>0</v>
      </c>
      <c r="AC1047">
        <v>0</v>
      </c>
      <c r="AD1047">
        <v>54</v>
      </c>
      <c r="AE1047">
        <v>0</v>
      </c>
      <c r="AF1047">
        <v>16</v>
      </c>
      <c r="AG1047">
        <v>0</v>
      </c>
      <c r="AH1047">
        <v>54</v>
      </c>
      <c r="AI1047">
        <v>0</v>
      </c>
      <c r="AJ1047">
        <v>54</v>
      </c>
      <c r="AK1047">
        <v>0</v>
      </c>
      <c r="AL1047">
        <v>27</v>
      </c>
      <c r="AM1047">
        <v>81</v>
      </c>
      <c r="AN1047">
        <v>62</v>
      </c>
      <c r="AO1047">
        <v>54</v>
      </c>
      <c r="AP1047">
        <v>155</v>
      </c>
      <c r="AQ1047">
        <v>459</v>
      </c>
      <c r="AR1047">
        <v>114</v>
      </c>
      <c r="AS1047">
        <v>216</v>
      </c>
      <c r="AT1047">
        <v>143</v>
      </c>
      <c r="AU1047">
        <v>270</v>
      </c>
      <c r="AW1047" s="10">
        <f t="shared" si="96"/>
        <v>0.33333333333333331</v>
      </c>
      <c r="AX1047" s="10">
        <f t="shared" si="97"/>
        <v>0.33333333333333331</v>
      </c>
      <c r="AY1047" s="10">
        <f t="shared" si="98"/>
        <v>0</v>
      </c>
      <c r="AZ1047" s="10">
        <f t="shared" si="99"/>
        <v>1.6666666666666667</v>
      </c>
      <c r="BA1047" s="10">
        <f t="shared" si="100"/>
        <v>11.666666666666666</v>
      </c>
      <c r="BB1047" s="10">
        <f t="shared" si="101"/>
        <v>6.9999999999999991</v>
      </c>
    </row>
    <row r="1048" spans="1:54" x14ac:dyDescent="0.35">
      <c r="A1048" t="s">
        <v>51</v>
      </c>
      <c r="B1048">
        <v>71385173</v>
      </c>
      <c r="C1048">
        <v>71387288</v>
      </c>
      <c r="D1048">
        <v>2116</v>
      </c>
      <c r="E1048">
        <v>71386260</v>
      </c>
      <c r="F1048">
        <v>287.08</v>
      </c>
      <c r="G1048">
        <v>14.87</v>
      </c>
      <c r="H1048">
        <v>0</v>
      </c>
      <c r="I1048">
        <v>71386259</v>
      </c>
      <c r="J1048">
        <v>184.82</v>
      </c>
      <c r="K1048">
        <v>71386058</v>
      </c>
      <c r="L1048">
        <v>68.16</v>
      </c>
      <c r="M1048">
        <v>71386264</v>
      </c>
      <c r="N1048">
        <v>152.94</v>
      </c>
      <c r="O1048">
        <v>71386230</v>
      </c>
      <c r="P1048">
        <v>71386260</v>
      </c>
      <c r="Q1048">
        <v>30</v>
      </c>
      <c r="R1048">
        <v>27</v>
      </c>
      <c r="S1048">
        <v>27</v>
      </c>
      <c r="T1048">
        <v>0</v>
      </c>
      <c r="U1048">
        <v>0</v>
      </c>
      <c r="V1048">
        <v>81</v>
      </c>
      <c r="W1048">
        <v>81</v>
      </c>
      <c r="X1048">
        <v>0</v>
      </c>
      <c r="Y1048">
        <v>0</v>
      </c>
      <c r="Z1048">
        <v>0</v>
      </c>
      <c r="AA1048">
        <v>0</v>
      </c>
      <c r="AB1048">
        <v>54</v>
      </c>
      <c r="AC1048">
        <v>54</v>
      </c>
      <c r="AD1048">
        <v>54</v>
      </c>
      <c r="AE1048">
        <v>31</v>
      </c>
      <c r="AF1048">
        <v>27</v>
      </c>
      <c r="AG1048">
        <v>27</v>
      </c>
      <c r="AH1048">
        <v>54</v>
      </c>
      <c r="AI1048">
        <v>54</v>
      </c>
      <c r="AJ1048">
        <v>0</v>
      </c>
      <c r="AK1048">
        <v>0</v>
      </c>
      <c r="AL1048">
        <v>27</v>
      </c>
      <c r="AM1048">
        <v>27</v>
      </c>
      <c r="AN1048">
        <v>54</v>
      </c>
      <c r="AO1048">
        <v>54</v>
      </c>
      <c r="AP1048">
        <v>274</v>
      </c>
      <c r="AQ1048">
        <v>324</v>
      </c>
      <c r="AR1048">
        <v>189</v>
      </c>
      <c r="AS1048">
        <v>173</v>
      </c>
      <c r="AT1048">
        <v>189</v>
      </c>
      <c r="AU1048">
        <v>191</v>
      </c>
      <c r="AW1048" s="10">
        <f t="shared" si="96"/>
        <v>1.3333333333333333</v>
      </c>
      <c r="AX1048" s="10">
        <f t="shared" si="97"/>
        <v>0.66666666666666663</v>
      </c>
      <c r="AY1048" s="10">
        <f t="shared" si="98"/>
        <v>1.3827160493827162</v>
      </c>
      <c r="AZ1048" s="10">
        <f t="shared" si="99"/>
        <v>1</v>
      </c>
      <c r="BA1048" s="10">
        <f t="shared" si="100"/>
        <v>8.4938271604938276</v>
      </c>
      <c r="BB1048" s="10">
        <f t="shared" si="101"/>
        <v>8.4938271604938276</v>
      </c>
    </row>
    <row r="1049" spans="1:54" x14ac:dyDescent="0.35">
      <c r="A1049" t="s">
        <v>53</v>
      </c>
      <c r="B1049">
        <v>12667737</v>
      </c>
      <c r="C1049">
        <v>12669304</v>
      </c>
      <c r="D1049">
        <v>1568</v>
      </c>
      <c r="E1049">
        <v>12668714</v>
      </c>
      <c r="F1049">
        <v>378.43</v>
      </c>
      <c r="G1049">
        <v>26.21</v>
      </c>
      <c r="H1049">
        <v>0</v>
      </c>
      <c r="I1049">
        <v>12668754</v>
      </c>
      <c r="J1049">
        <v>298.77</v>
      </c>
      <c r="K1049">
        <v>12668754</v>
      </c>
      <c r="L1049">
        <v>128.59</v>
      </c>
      <c r="M1049">
        <v>12668714</v>
      </c>
      <c r="N1049">
        <v>167.47</v>
      </c>
      <c r="O1049">
        <v>12668520</v>
      </c>
      <c r="P1049">
        <v>12668714</v>
      </c>
      <c r="Q1049">
        <v>194</v>
      </c>
      <c r="R1049">
        <v>54</v>
      </c>
      <c r="S1049">
        <v>113</v>
      </c>
      <c r="T1049">
        <v>176</v>
      </c>
      <c r="U1049">
        <v>168</v>
      </c>
      <c r="V1049">
        <v>39</v>
      </c>
      <c r="W1049">
        <v>81</v>
      </c>
      <c r="X1049">
        <v>27</v>
      </c>
      <c r="Y1049">
        <v>27</v>
      </c>
      <c r="Z1049">
        <v>17</v>
      </c>
      <c r="AA1049">
        <v>54</v>
      </c>
      <c r="AB1049">
        <v>54</v>
      </c>
      <c r="AC1049">
        <v>54</v>
      </c>
      <c r="AD1049">
        <v>54</v>
      </c>
      <c r="AE1049">
        <v>54</v>
      </c>
      <c r="AF1049">
        <v>97</v>
      </c>
      <c r="AG1049">
        <v>81</v>
      </c>
      <c r="AH1049">
        <v>243</v>
      </c>
      <c r="AI1049">
        <v>135</v>
      </c>
      <c r="AJ1049">
        <v>162</v>
      </c>
      <c r="AK1049">
        <v>80</v>
      </c>
      <c r="AL1049">
        <v>12</v>
      </c>
      <c r="AM1049">
        <v>27</v>
      </c>
      <c r="AN1049">
        <v>135</v>
      </c>
      <c r="AO1049">
        <v>178</v>
      </c>
      <c r="AP1049">
        <v>307</v>
      </c>
      <c r="AQ1049">
        <v>931</v>
      </c>
      <c r="AR1049">
        <v>192</v>
      </c>
      <c r="AS1049">
        <v>411</v>
      </c>
      <c r="AT1049">
        <v>432</v>
      </c>
      <c r="AU1049">
        <v>314</v>
      </c>
      <c r="AW1049" s="10">
        <f t="shared" si="96"/>
        <v>4.4691358024691361</v>
      </c>
      <c r="AX1049" s="10">
        <f t="shared" si="97"/>
        <v>1.6666666666666667</v>
      </c>
      <c r="AY1049" s="10">
        <f t="shared" si="98"/>
        <v>3.3333333333333335</v>
      </c>
      <c r="AZ1049" s="10">
        <f t="shared" si="99"/>
        <v>3.5185185185185186</v>
      </c>
      <c r="BA1049" s="10">
        <f t="shared" si="100"/>
        <v>20.444444444444443</v>
      </c>
      <c r="BB1049" s="10">
        <f t="shared" si="101"/>
        <v>5.8105263157894731</v>
      </c>
    </row>
    <row r="1050" spans="1:54" x14ac:dyDescent="0.35">
      <c r="A1050" t="s">
        <v>3459</v>
      </c>
      <c r="B1050">
        <v>72055711</v>
      </c>
      <c r="C1050">
        <v>72057089</v>
      </c>
      <c r="D1050">
        <v>1379</v>
      </c>
      <c r="E1050">
        <v>72056329</v>
      </c>
      <c r="F1050">
        <v>174.13</v>
      </c>
      <c r="G1050">
        <v>20.78</v>
      </c>
      <c r="H1050">
        <v>7.0000000000000007E-2</v>
      </c>
      <c r="I1050">
        <v>72056326</v>
      </c>
      <c r="J1050">
        <v>131.28</v>
      </c>
      <c r="K1050">
        <v>72056312</v>
      </c>
      <c r="L1050">
        <v>88.97</v>
      </c>
      <c r="M1050">
        <v>72056354</v>
      </c>
      <c r="N1050">
        <v>71.53</v>
      </c>
      <c r="O1050">
        <v>72056400</v>
      </c>
      <c r="P1050">
        <v>72056329</v>
      </c>
      <c r="Q1050">
        <v>71</v>
      </c>
      <c r="R1050">
        <v>54</v>
      </c>
      <c r="S1050">
        <v>81</v>
      </c>
      <c r="T1050">
        <v>4</v>
      </c>
      <c r="U1050">
        <v>54</v>
      </c>
      <c r="V1050">
        <v>39</v>
      </c>
      <c r="W1050">
        <v>98</v>
      </c>
      <c r="X1050">
        <v>27</v>
      </c>
      <c r="Y1050">
        <v>38</v>
      </c>
      <c r="Z1050">
        <v>108</v>
      </c>
      <c r="AA1050">
        <v>99</v>
      </c>
      <c r="AB1050">
        <v>0</v>
      </c>
      <c r="AC1050">
        <v>0</v>
      </c>
      <c r="AD1050">
        <v>54</v>
      </c>
      <c r="AE1050">
        <v>81</v>
      </c>
      <c r="AF1050">
        <v>27</v>
      </c>
      <c r="AG1050">
        <v>54</v>
      </c>
      <c r="AH1050">
        <v>54</v>
      </c>
      <c r="AI1050">
        <v>54</v>
      </c>
      <c r="AJ1050">
        <v>54</v>
      </c>
      <c r="AK1050">
        <v>54</v>
      </c>
      <c r="AL1050">
        <v>0</v>
      </c>
      <c r="AM1050">
        <v>27</v>
      </c>
      <c r="AN1050">
        <v>162</v>
      </c>
      <c r="AO1050">
        <v>162</v>
      </c>
      <c r="AP1050">
        <v>428</v>
      </c>
      <c r="AQ1050">
        <v>510</v>
      </c>
      <c r="AR1050">
        <v>432</v>
      </c>
      <c r="AS1050">
        <v>432</v>
      </c>
      <c r="AT1050">
        <v>507</v>
      </c>
      <c r="AU1050">
        <v>513</v>
      </c>
      <c r="AW1050" s="10">
        <f t="shared" si="96"/>
        <v>2.8765432098765435</v>
      </c>
      <c r="AX1050" s="10">
        <f t="shared" si="97"/>
        <v>1.691358024691358</v>
      </c>
      <c r="AY1050" s="10">
        <f t="shared" si="98"/>
        <v>2.3333333333333335</v>
      </c>
      <c r="AZ1050" s="10">
        <f t="shared" si="99"/>
        <v>3</v>
      </c>
      <c r="BA1050" s="10">
        <f t="shared" si="100"/>
        <v>17.962962962962962</v>
      </c>
      <c r="BB1050" s="10">
        <f t="shared" si="101"/>
        <v>5.9876543209876543</v>
      </c>
    </row>
    <row r="1051" spans="1:54" x14ac:dyDescent="0.35">
      <c r="A1051" t="s">
        <v>50</v>
      </c>
      <c r="B1051">
        <v>87393399</v>
      </c>
      <c r="C1051">
        <v>87397973</v>
      </c>
      <c r="D1051">
        <v>4575</v>
      </c>
      <c r="E1051">
        <v>87396316</v>
      </c>
      <c r="F1051">
        <v>895.95</v>
      </c>
      <c r="G1051">
        <v>21.11</v>
      </c>
      <c r="H1051">
        <v>0</v>
      </c>
      <c r="I1051">
        <v>87396642</v>
      </c>
      <c r="J1051">
        <v>563.69000000000005</v>
      </c>
      <c r="K1051">
        <v>87396319</v>
      </c>
      <c r="L1051">
        <v>184.47</v>
      </c>
      <c r="M1051">
        <v>87396280</v>
      </c>
      <c r="N1051">
        <v>393.3</v>
      </c>
      <c r="O1051">
        <v>87395686</v>
      </c>
      <c r="P1051">
        <v>87396316</v>
      </c>
      <c r="Q1051">
        <v>630</v>
      </c>
      <c r="R1051">
        <v>81</v>
      </c>
      <c r="S1051">
        <v>81</v>
      </c>
      <c r="T1051">
        <v>81</v>
      </c>
      <c r="U1051">
        <v>0</v>
      </c>
      <c r="V1051">
        <v>54</v>
      </c>
      <c r="W1051">
        <v>25</v>
      </c>
      <c r="X1051">
        <v>74</v>
      </c>
      <c r="Y1051">
        <v>27</v>
      </c>
      <c r="Z1051">
        <v>0</v>
      </c>
      <c r="AA1051">
        <v>0</v>
      </c>
      <c r="AB1051">
        <v>10</v>
      </c>
      <c r="AC1051">
        <v>0</v>
      </c>
      <c r="AD1051">
        <v>54</v>
      </c>
      <c r="AE1051">
        <v>81</v>
      </c>
      <c r="AF1051">
        <v>54</v>
      </c>
      <c r="AG1051">
        <v>27</v>
      </c>
      <c r="AH1051">
        <v>27</v>
      </c>
      <c r="AI1051">
        <v>0</v>
      </c>
      <c r="AJ1051">
        <v>189</v>
      </c>
      <c r="AK1051">
        <v>134</v>
      </c>
      <c r="AL1051">
        <v>81</v>
      </c>
      <c r="AM1051">
        <v>0</v>
      </c>
      <c r="AN1051">
        <v>216</v>
      </c>
      <c r="AO1051">
        <v>55</v>
      </c>
      <c r="AP1051">
        <v>91</v>
      </c>
      <c r="AQ1051">
        <v>387</v>
      </c>
      <c r="AR1051">
        <v>102</v>
      </c>
      <c r="AS1051">
        <v>297</v>
      </c>
      <c r="AT1051">
        <v>47</v>
      </c>
      <c r="AU1051">
        <v>513</v>
      </c>
      <c r="AW1051" s="10">
        <f t="shared" si="96"/>
        <v>1.308641975308642</v>
      </c>
      <c r="AX1051" s="10">
        <f t="shared" si="97"/>
        <v>0.33333333333333331</v>
      </c>
      <c r="AY1051" s="10">
        <f t="shared" si="98"/>
        <v>1.3333333333333333</v>
      </c>
      <c r="AZ1051" s="10">
        <f t="shared" si="99"/>
        <v>2.3333333333333335</v>
      </c>
      <c r="BA1051" s="10">
        <f t="shared" si="100"/>
        <v>14.777777777777779</v>
      </c>
      <c r="BB1051" s="10">
        <f t="shared" si="101"/>
        <v>6.333333333333333</v>
      </c>
    </row>
    <row r="1052" spans="1:54" x14ac:dyDescent="0.35">
      <c r="A1052" t="s">
        <v>57</v>
      </c>
      <c r="B1052">
        <v>129712396</v>
      </c>
      <c r="C1052">
        <v>129713929</v>
      </c>
      <c r="D1052">
        <v>1534</v>
      </c>
      <c r="E1052">
        <v>129713089</v>
      </c>
      <c r="F1052">
        <v>156.12</v>
      </c>
      <c r="G1052">
        <v>20.18</v>
      </c>
      <c r="H1052">
        <v>0.06</v>
      </c>
      <c r="I1052">
        <v>129713084</v>
      </c>
      <c r="J1052">
        <v>130.19</v>
      </c>
      <c r="K1052">
        <v>129713091</v>
      </c>
      <c r="L1052">
        <v>65.849999999999994</v>
      </c>
      <c r="M1052">
        <v>129713092</v>
      </c>
      <c r="N1052">
        <v>91.45</v>
      </c>
      <c r="O1052">
        <v>129713162</v>
      </c>
      <c r="P1052">
        <v>129713089</v>
      </c>
      <c r="Q1052">
        <v>73</v>
      </c>
      <c r="R1052">
        <v>108</v>
      </c>
      <c r="S1052">
        <v>54</v>
      </c>
      <c r="T1052">
        <v>27</v>
      </c>
      <c r="U1052">
        <v>27</v>
      </c>
      <c r="V1052">
        <v>108</v>
      </c>
      <c r="W1052">
        <v>145</v>
      </c>
      <c r="X1052">
        <v>27</v>
      </c>
      <c r="Y1052">
        <v>27</v>
      </c>
      <c r="Z1052">
        <v>27</v>
      </c>
      <c r="AA1052">
        <v>54</v>
      </c>
      <c r="AB1052">
        <v>12</v>
      </c>
      <c r="AC1052">
        <v>27</v>
      </c>
      <c r="AD1052">
        <v>81</v>
      </c>
      <c r="AE1052">
        <v>51</v>
      </c>
      <c r="AF1052">
        <v>15</v>
      </c>
      <c r="AG1052">
        <v>27</v>
      </c>
      <c r="AH1052">
        <v>112</v>
      </c>
      <c r="AI1052">
        <v>225</v>
      </c>
      <c r="AJ1052">
        <v>54</v>
      </c>
      <c r="AK1052">
        <v>54</v>
      </c>
      <c r="AL1052">
        <v>73</v>
      </c>
      <c r="AM1052">
        <v>81</v>
      </c>
      <c r="AN1052">
        <v>54</v>
      </c>
      <c r="AO1052">
        <v>54</v>
      </c>
      <c r="AP1052">
        <v>510</v>
      </c>
      <c r="AQ1052">
        <v>413</v>
      </c>
      <c r="AR1052">
        <v>294</v>
      </c>
      <c r="AS1052">
        <v>459</v>
      </c>
      <c r="AT1052">
        <v>279</v>
      </c>
      <c r="AU1052">
        <v>324</v>
      </c>
      <c r="AW1052" s="10">
        <f t="shared" si="96"/>
        <v>2.7901234567901234</v>
      </c>
      <c r="AX1052" s="10">
        <f t="shared" si="97"/>
        <v>1.3333333333333333</v>
      </c>
      <c r="AY1052" s="10">
        <f t="shared" si="98"/>
        <v>3.7407407407407409</v>
      </c>
      <c r="AZ1052" s="10">
        <f t="shared" si="99"/>
        <v>2.3333333333333335</v>
      </c>
      <c r="BA1052" s="10">
        <f t="shared" si="100"/>
        <v>14.765432098765432</v>
      </c>
      <c r="BB1052" s="10">
        <f t="shared" si="101"/>
        <v>6.3280423280423275</v>
      </c>
    </row>
    <row r="1053" spans="1:54" x14ac:dyDescent="0.35">
      <c r="A1053" t="s">
        <v>3462</v>
      </c>
      <c r="B1053">
        <v>97432582</v>
      </c>
      <c r="C1053">
        <v>97437651</v>
      </c>
      <c r="D1053">
        <v>5070</v>
      </c>
      <c r="E1053">
        <v>97434895</v>
      </c>
      <c r="F1053">
        <v>870.22</v>
      </c>
      <c r="G1053">
        <v>29.92</v>
      </c>
      <c r="H1053">
        <v>0</v>
      </c>
      <c r="I1053">
        <v>97436312</v>
      </c>
      <c r="J1053">
        <v>235.27</v>
      </c>
      <c r="K1053">
        <v>97435941</v>
      </c>
      <c r="L1053">
        <v>66.790000000000006</v>
      </c>
      <c r="M1053">
        <v>97437111</v>
      </c>
      <c r="N1053">
        <v>71.680000000000007</v>
      </c>
      <c r="O1053">
        <v>97435116</v>
      </c>
      <c r="P1053">
        <v>97434895</v>
      </c>
      <c r="Q1053">
        <v>221</v>
      </c>
      <c r="R1053">
        <v>216</v>
      </c>
      <c r="S1053">
        <v>27</v>
      </c>
      <c r="T1053">
        <v>27</v>
      </c>
      <c r="U1053">
        <v>0</v>
      </c>
      <c r="V1053">
        <v>96</v>
      </c>
      <c r="W1053">
        <v>27</v>
      </c>
      <c r="X1053">
        <v>54</v>
      </c>
      <c r="Y1053">
        <v>23</v>
      </c>
      <c r="Z1053">
        <v>27</v>
      </c>
      <c r="AA1053">
        <v>0</v>
      </c>
      <c r="AB1053">
        <v>7</v>
      </c>
      <c r="AC1053">
        <v>0</v>
      </c>
      <c r="AD1053">
        <v>125</v>
      </c>
      <c r="AE1053">
        <v>59</v>
      </c>
      <c r="AF1053">
        <v>27</v>
      </c>
      <c r="AG1053">
        <v>0</v>
      </c>
      <c r="AH1053">
        <v>243</v>
      </c>
      <c r="AI1053">
        <v>81</v>
      </c>
      <c r="AJ1053">
        <v>261</v>
      </c>
      <c r="AK1053">
        <v>243</v>
      </c>
      <c r="AL1053">
        <v>81</v>
      </c>
      <c r="AM1053">
        <v>60</v>
      </c>
      <c r="AN1053">
        <v>182</v>
      </c>
      <c r="AO1053">
        <v>64</v>
      </c>
      <c r="AP1053">
        <v>512</v>
      </c>
      <c r="AQ1053">
        <v>1003</v>
      </c>
      <c r="AR1053">
        <v>388</v>
      </c>
      <c r="AS1053">
        <v>639</v>
      </c>
      <c r="AT1053">
        <v>139</v>
      </c>
      <c r="AU1053">
        <v>388</v>
      </c>
      <c r="AW1053" s="10">
        <f t="shared" si="96"/>
        <v>0.66666666666666663</v>
      </c>
      <c r="AX1053" s="10">
        <f t="shared" si="97"/>
        <v>0.2839506172839506</v>
      </c>
      <c r="AY1053" s="10">
        <f t="shared" si="98"/>
        <v>1.728395061728395</v>
      </c>
      <c r="AZ1053" s="10">
        <f t="shared" si="99"/>
        <v>4.5308641975308639</v>
      </c>
      <c r="BA1053" s="10">
        <f t="shared" si="100"/>
        <v>25.061728395061728</v>
      </c>
      <c r="BB1053" s="10">
        <f t="shared" si="101"/>
        <v>5.5313351498637608</v>
      </c>
    </row>
    <row r="1054" spans="1:54" x14ac:dyDescent="0.35">
      <c r="A1054" t="s">
        <v>54</v>
      </c>
      <c r="B1054">
        <v>198960016</v>
      </c>
      <c r="C1054">
        <v>198963946</v>
      </c>
      <c r="D1054">
        <v>3931</v>
      </c>
      <c r="E1054">
        <v>198962741</v>
      </c>
      <c r="F1054">
        <v>525.95000000000005</v>
      </c>
      <c r="G1054">
        <v>17.559999999999999</v>
      </c>
      <c r="H1054">
        <v>0</v>
      </c>
      <c r="I1054">
        <v>198962739</v>
      </c>
      <c r="J1054">
        <v>184.71</v>
      </c>
      <c r="K1054">
        <v>198962677</v>
      </c>
      <c r="L1054">
        <v>102.32</v>
      </c>
      <c r="M1054">
        <v>198962789</v>
      </c>
      <c r="N1054">
        <v>188.62</v>
      </c>
      <c r="O1054">
        <v>198961981</v>
      </c>
      <c r="P1054">
        <v>198962741</v>
      </c>
      <c r="Q1054">
        <v>760</v>
      </c>
      <c r="R1054">
        <v>81</v>
      </c>
      <c r="S1054">
        <v>85</v>
      </c>
      <c r="T1054">
        <v>80</v>
      </c>
      <c r="U1054">
        <v>27</v>
      </c>
      <c r="V1054">
        <v>54</v>
      </c>
      <c r="W1054">
        <v>27</v>
      </c>
      <c r="X1054">
        <v>47</v>
      </c>
      <c r="Y1054">
        <v>83</v>
      </c>
      <c r="Z1054">
        <v>27</v>
      </c>
      <c r="AA1054">
        <v>0</v>
      </c>
      <c r="AB1054">
        <v>27</v>
      </c>
      <c r="AC1054">
        <v>0</v>
      </c>
      <c r="AD1054">
        <v>135</v>
      </c>
      <c r="AE1054">
        <v>37</v>
      </c>
      <c r="AF1054">
        <v>27</v>
      </c>
      <c r="AG1054">
        <v>27</v>
      </c>
      <c r="AH1054">
        <v>27</v>
      </c>
      <c r="AI1054">
        <v>0</v>
      </c>
      <c r="AJ1054">
        <v>122</v>
      </c>
      <c r="AK1054">
        <v>81</v>
      </c>
      <c r="AL1054">
        <v>27</v>
      </c>
      <c r="AM1054">
        <v>0</v>
      </c>
      <c r="AN1054">
        <v>246</v>
      </c>
      <c r="AO1054">
        <v>218</v>
      </c>
      <c r="AP1054">
        <v>54</v>
      </c>
      <c r="AQ1054">
        <v>474</v>
      </c>
      <c r="AR1054">
        <v>84</v>
      </c>
      <c r="AS1054">
        <v>444</v>
      </c>
      <c r="AT1054">
        <v>54</v>
      </c>
      <c r="AU1054">
        <v>791</v>
      </c>
      <c r="AW1054" s="10">
        <f t="shared" si="96"/>
        <v>1.7160493827160495</v>
      </c>
      <c r="AX1054" s="10">
        <f t="shared" si="97"/>
        <v>1.0246913580246915</v>
      </c>
      <c r="AY1054" s="10">
        <f t="shared" si="98"/>
        <v>0.79012345679012341</v>
      </c>
      <c r="AZ1054" s="10">
        <f t="shared" si="99"/>
        <v>3.691358024691358</v>
      </c>
      <c r="BA1054" s="10">
        <f t="shared" si="100"/>
        <v>21.098765432098762</v>
      </c>
      <c r="BB1054" s="10">
        <f t="shared" si="101"/>
        <v>5.7157190635451496</v>
      </c>
    </row>
    <row r="1055" spans="1:54" x14ac:dyDescent="0.35">
      <c r="A1055" t="s">
        <v>51</v>
      </c>
      <c r="B1055">
        <v>71108345</v>
      </c>
      <c r="C1055">
        <v>71109698</v>
      </c>
      <c r="D1055">
        <v>1354</v>
      </c>
      <c r="E1055">
        <v>71108949</v>
      </c>
      <c r="F1055">
        <v>354.68</v>
      </c>
      <c r="G1055">
        <v>30.98</v>
      </c>
      <c r="H1055">
        <v>0</v>
      </c>
      <c r="I1055">
        <v>71109007</v>
      </c>
      <c r="J1055">
        <v>183.99</v>
      </c>
      <c r="K1055">
        <v>71108948</v>
      </c>
      <c r="L1055">
        <v>71.17</v>
      </c>
      <c r="M1055">
        <v>71109049</v>
      </c>
      <c r="N1055">
        <v>237.85</v>
      </c>
      <c r="O1055">
        <v>71109021</v>
      </c>
      <c r="P1055">
        <v>71108949</v>
      </c>
      <c r="Q1055">
        <v>72</v>
      </c>
      <c r="R1055">
        <v>120</v>
      </c>
      <c r="S1055">
        <v>54</v>
      </c>
      <c r="T1055">
        <v>135</v>
      </c>
      <c r="U1055">
        <v>105</v>
      </c>
      <c r="V1055">
        <v>34</v>
      </c>
      <c r="W1055">
        <v>27</v>
      </c>
      <c r="X1055">
        <v>0</v>
      </c>
      <c r="Y1055">
        <v>0</v>
      </c>
      <c r="Z1055">
        <v>27</v>
      </c>
      <c r="AA1055">
        <v>27</v>
      </c>
      <c r="AB1055">
        <v>0</v>
      </c>
      <c r="AC1055">
        <v>0</v>
      </c>
      <c r="AD1055">
        <v>81</v>
      </c>
      <c r="AE1055">
        <v>27</v>
      </c>
      <c r="AF1055">
        <v>108</v>
      </c>
      <c r="AG1055">
        <v>54</v>
      </c>
      <c r="AH1055">
        <v>162</v>
      </c>
      <c r="AI1055">
        <v>135</v>
      </c>
      <c r="AJ1055">
        <v>135</v>
      </c>
      <c r="AK1055">
        <v>85</v>
      </c>
      <c r="AL1055">
        <v>81</v>
      </c>
      <c r="AM1055">
        <v>76</v>
      </c>
      <c r="AN1055">
        <v>336</v>
      </c>
      <c r="AO1055">
        <v>226</v>
      </c>
      <c r="AP1055">
        <v>864</v>
      </c>
      <c r="AQ1055">
        <v>826</v>
      </c>
      <c r="AR1055">
        <v>297</v>
      </c>
      <c r="AS1055">
        <v>270</v>
      </c>
      <c r="AT1055">
        <v>1053</v>
      </c>
      <c r="AU1055">
        <v>1026</v>
      </c>
      <c r="AW1055" s="10">
        <f t="shared" si="96"/>
        <v>2.2962962962962963</v>
      </c>
      <c r="AX1055" s="10">
        <f t="shared" si="97"/>
        <v>0.33333333333333331</v>
      </c>
      <c r="AY1055" s="10">
        <f t="shared" si="98"/>
        <v>2.6666666666666665</v>
      </c>
      <c r="AZ1055" s="10">
        <f t="shared" si="99"/>
        <v>4.7777777777777777</v>
      </c>
      <c r="BA1055" s="10">
        <f t="shared" si="100"/>
        <v>26.197530864197532</v>
      </c>
      <c r="BB1055" s="10">
        <f t="shared" si="101"/>
        <v>5.4832041343669253</v>
      </c>
    </row>
    <row r="1056" spans="1:54" x14ac:dyDescent="0.35">
      <c r="A1056" t="s">
        <v>53</v>
      </c>
      <c r="B1056">
        <v>17929139</v>
      </c>
      <c r="C1056">
        <v>17930444</v>
      </c>
      <c r="D1056">
        <v>1306</v>
      </c>
      <c r="E1056">
        <v>17929884</v>
      </c>
      <c r="F1056">
        <v>198.93</v>
      </c>
      <c r="G1056">
        <v>24.1</v>
      </c>
      <c r="H1056">
        <v>0.04</v>
      </c>
      <c r="I1056">
        <v>17929900</v>
      </c>
      <c r="J1056">
        <v>115.53</v>
      </c>
      <c r="K1056">
        <v>17929892</v>
      </c>
      <c r="L1056">
        <v>56.03</v>
      </c>
      <c r="M1056">
        <v>17929878</v>
      </c>
      <c r="N1056">
        <v>138.55000000000001</v>
      </c>
      <c r="O1056">
        <v>17929791</v>
      </c>
      <c r="P1056">
        <v>17929884</v>
      </c>
      <c r="Q1056">
        <v>93</v>
      </c>
      <c r="R1056">
        <v>38</v>
      </c>
      <c r="S1056">
        <v>81</v>
      </c>
      <c r="T1056">
        <v>64</v>
      </c>
      <c r="U1056">
        <v>116</v>
      </c>
      <c r="V1056">
        <v>27</v>
      </c>
      <c r="W1056">
        <v>27</v>
      </c>
      <c r="X1056">
        <v>0</v>
      </c>
      <c r="Y1056">
        <v>0</v>
      </c>
      <c r="Z1056">
        <v>108</v>
      </c>
      <c r="AA1056">
        <v>81</v>
      </c>
      <c r="AB1056">
        <v>81</v>
      </c>
      <c r="AC1056">
        <v>54</v>
      </c>
      <c r="AD1056">
        <v>54</v>
      </c>
      <c r="AE1056">
        <v>54</v>
      </c>
      <c r="AF1056">
        <v>27</v>
      </c>
      <c r="AG1056">
        <v>27</v>
      </c>
      <c r="AH1056">
        <v>26</v>
      </c>
      <c r="AI1056">
        <v>54</v>
      </c>
      <c r="AJ1056">
        <v>54</v>
      </c>
      <c r="AK1056">
        <v>54</v>
      </c>
      <c r="AL1056">
        <v>34</v>
      </c>
      <c r="AM1056">
        <v>81</v>
      </c>
      <c r="AN1056">
        <v>81</v>
      </c>
      <c r="AO1056">
        <v>81</v>
      </c>
      <c r="AP1056">
        <v>540</v>
      </c>
      <c r="AQ1056">
        <v>534</v>
      </c>
      <c r="AR1056">
        <v>216</v>
      </c>
      <c r="AS1056">
        <v>189</v>
      </c>
      <c r="AT1056">
        <v>554</v>
      </c>
      <c r="AU1056">
        <v>594</v>
      </c>
      <c r="AW1056" s="10">
        <f t="shared" si="96"/>
        <v>2.7654320987654324</v>
      </c>
      <c r="AX1056" s="10">
        <f t="shared" si="97"/>
        <v>1.6666666666666667</v>
      </c>
      <c r="AY1056" s="10">
        <f t="shared" si="98"/>
        <v>1.6666666666666667</v>
      </c>
      <c r="AZ1056" s="10">
        <f t="shared" si="99"/>
        <v>2.6666666666666665</v>
      </c>
      <c r="BA1056" s="10">
        <f t="shared" si="100"/>
        <v>16.25925925925926</v>
      </c>
      <c r="BB1056" s="10">
        <f t="shared" si="101"/>
        <v>6.0972222222222223</v>
      </c>
    </row>
    <row r="1057" spans="1:54" x14ac:dyDescent="0.35">
      <c r="A1057" t="s">
        <v>61</v>
      </c>
      <c r="B1057">
        <v>29623626</v>
      </c>
      <c r="C1057">
        <v>29626049</v>
      </c>
      <c r="D1057">
        <v>2424</v>
      </c>
      <c r="E1057">
        <v>29625104</v>
      </c>
      <c r="F1057">
        <v>541.75</v>
      </c>
      <c r="G1057">
        <v>18.23</v>
      </c>
      <c r="H1057">
        <v>0</v>
      </c>
      <c r="I1057">
        <v>29625180</v>
      </c>
      <c r="J1057">
        <v>378.28</v>
      </c>
      <c r="K1057">
        <v>29625003</v>
      </c>
      <c r="L1057">
        <v>149.35</v>
      </c>
      <c r="M1057">
        <v>29625097</v>
      </c>
      <c r="N1057">
        <v>282.48</v>
      </c>
      <c r="O1057">
        <v>29624837</v>
      </c>
      <c r="P1057">
        <v>29625104</v>
      </c>
      <c r="Q1057">
        <v>267</v>
      </c>
      <c r="R1057">
        <v>119</v>
      </c>
      <c r="S1057">
        <v>205</v>
      </c>
      <c r="T1057">
        <v>27</v>
      </c>
      <c r="U1057">
        <v>81</v>
      </c>
      <c r="V1057">
        <v>14</v>
      </c>
      <c r="W1057">
        <v>27</v>
      </c>
      <c r="X1057">
        <v>0</v>
      </c>
      <c r="Y1057">
        <v>0</v>
      </c>
      <c r="Z1057">
        <v>0</v>
      </c>
      <c r="AA1057">
        <v>27</v>
      </c>
      <c r="AB1057">
        <v>46</v>
      </c>
      <c r="AC1057">
        <v>27</v>
      </c>
      <c r="AD1057">
        <v>54</v>
      </c>
      <c r="AE1057">
        <v>112</v>
      </c>
      <c r="AF1057">
        <v>81</v>
      </c>
      <c r="AG1057">
        <v>44</v>
      </c>
      <c r="AH1057">
        <v>54</v>
      </c>
      <c r="AI1057">
        <v>81</v>
      </c>
      <c r="AJ1057">
        <v>100</v>
      </c>
      <c r="AK1057">
        <v>209</v>
      </c>
      <c r="AL1057">
        <v>0</v>
      </c>
      <c r="AM1057">
        <v>27</v>
      </c>
      <c r="AN1057">
        <v>162</v>
      </c>
      <c r="AO1057">
        <v>81</v>
      </c>
      <c r="AP1057">
        <v>425</v>
      </c>
      <c r="AQ1057">
        <v>861</v>
      </c>
      <c r="AR1057">
        <v>174</v>
      </c>
      <c r="AS1057">
        <v>376</v>
      </c>
      <c r="AT1057">
        <v>423</v>
      </c>
      <c r="AU1057">
        <v>553</v>
      </c>
      <c r="AW1057" s="10">
        <f t="shared" si="96"/>
        <v>3.8641975308641974</v>
      </c>
      <c r="AX1057" s="10">
        <f t="shared" si="97"/>
        <v>0.66666666666666663</v>
      </c>
      <c r="AY1057" s="10">
        <f t="shared" si="98"/>
        <v>2.925925925925926</v>
      </c>
      <c r="AZ1057" s="10">
        <f t="shared" si="99"/>
        <v>3.9135802469135803</v>
      </c>
      <c r="BA1057" s="10">
        <f t="shared" si="100"/>
        <v>22.098765432098762</v>
      </c>
      <c r="BB1057" s="10">
        <f t="shared" si="101"/>
        <v>5.6466876971608828</v>
      </c>
    </row>
    <row r="1058" spans="1:54" x14ac:dyDescent="0.35">
      <c r="A1058" t="s">
        <v>54</v>
      </c>
      <c r="B1058">
        <v>173239198</v>
      </c>
      <c r="C1058">
        <v>173241983</v>
      </c>
      <c r="D1058">
        <v>2786</v>
      </c>
      <c r="E1058">
        <v>173240857</v>
      </c>
      <c r="F1058">
        <v>425.51</v>
      </c>
      <c r="G1058">
        <v>25.79</v>
      </c>
      <c r="H1058">
        <v>0</v>
      </c>
      <c r="I1058">
        <v>173240884</v>
      </c>
      <c r="J1058">
        <v>135.47</v>
      </c>
      <c r="K1058">
        <v>173240860</v>
      </c>
      <c r="L1058">
        <v>90.09</v>
      </c>
      <c r="M1058">
        <v>173240834</v>
      </c>
      <c r="N1058">
        <v>281.14999999999998</v>
      </c>
      <c r="O1058">
        <v>173240590</v>
      </c>
      <c r="P1058">
        <v>173240857</v>
      </c>
      <c r="Q1058">
        <v>267</v>
      </c>
      <c r="R1058">
        <v>27</v>
      </c>
      <c r="S1058">
        <v>27</v>
      </c>
      <c r="T1058">
        <v>0</v>
      </c>
      <c r="U1058">
        <v>0</v>
      </c>
      <c r="V1058">
        <v>101</v>
      </c>
      <c r="W1058">
        <v>81</v>
      </c>
      <c r="X1058">
        <v>27</v>
      </c>
      <c r="Y1058">
        <v>0</v>
      </c>
      <c r="Z1058">
        <v>53</v>
      </c>
      <c r="AA1058">
        <v>0</v>
      </c>
      <c r="AB1058">
        <v>0</v>
      </c>
      <c r="AC1058">
        <v>0</v>
      </c>
      <c r="AD1058">
        <v>54</v>
      </c>
      <c r="AE1058">
        <v>108</v>
      </c>
      <c r="AF1058">
        <v>20</v>
      </c>
      <c r="AG1058">
        <v>27</v>
      </c>
      <c r="AH1058">
        <v>0</v>
      </c>
      <c r="AI1058">
        <v>48</v>
      </c>
      <c r="AJ1058">
        <v>135</v>
      </c>
      <c r="AK1058">
        <v>50</v>
      </c>
      <c r="AL1058">
        <v>44</v>
      </c>
      <c r="AM1058">
        <v>72</v>
      </c>
      <c r="AN1058">
        <v>114</v>
      </c>
      <c r="AO1058">
        <v>81</v>
      </c>
      <c r="AP1058">
        <v>52</v>
      </c>
      <c r="AQ1058">
        <v>459</v>
      </c>
      <c r="AR1058">
        <v>82</v>
      </c>
      <c r="AS1058">
        <v>350</v>
      </c>
      <c r="AT1058">
        <v>135</v>
      </c>
      <c r="AU1058">
        <v>445</v>
      </c>
      <c r="AW1058" s="10">
        <f t="shared" si="96"/>
        <v>1.3333333333333333</v>
      </c>
      <c r="AX1058" s="10">
        <f t="shared" si="97"/>
        <v>0</v>
      </c>
      <c r="AY1058" s="10">
        <f t="shared" si="98"/>
        <v>2.2592592592592591</v>
      </c>
      <c r="AZ1058" s="10">
        <f t="shared" si="99"/>
        <v>2.5061728395061729</v>
      </c>
      <c r="BA1058" s="10">
        <f t="shared" si="100"/>
        <v>15.481481481481481</v>
      </c>
      <c r="BB1058" s="10">
        <f t="shared" si="101"/>
        <v>6.1773399014778319</v>
      </c>
    </row>
    <row r="1059" spans="1:54" x14ac:dyDescent="0.35">
      <c r="A1059" t="s">
        <v>53</v>
      </c>
      <c r="B1059">
        <v>9738852</v>
      </c>
      <c r="C1059">
        <v>9741449</v>
      </c>
      <c r="D1059">
        <v>2598</v>
      </c>
      <c r="E1059">
        <v>9739429</v>
      </c>
      <c r="F1059">
        <v>462.35</v>
      </c>
      <c r="G1059">
        <v>18.32</v>
      </c>
      <c r="H1059">
        <v>0</v>
      </c>
      <c r="I1059">
        <v>9739425</v>
      </c>
      <c r="J1059">
        <v>196.59</v>
      </c>
      <c r="K1059">
        <v>9739447</v>
      </c>
      <c r="L1059">
        <v>178.11</v>
      </c>
      <c r="M1059">
        <v>9740885</v>
      </c>
      <c r="N1059">
        <v>149.75</v>
      </c>
      <c r="O1059">
        <v>9740150</v>
      </c>
      <c r="P1059">
        <v>9739429</v>
      </c>
      <c r="Q1059">
        <v>721</v>
      </c>
      <c r="R1059">
        <v>81</v>
      </c>
      <c r="S1059">
        <v>0</v>
      </c>
      <c r="T1059">
        <v>54</v>
      </c>
      <c r="U1059">
        <v>63</v>
      </c>
      <c r="V1059">
        <v>0</v>
      </c>
      <c r="W1059">
        <v>54</v>
      </c>
      <c r="X1059">
        <v>4</v>
      </c>
      <c r="Y1059">
        <v>54</v>
      </c>
      <c r="Z1059">
        <v>24</v>
      </c>
      <c r="AA1059">
        <v>108</v>
      </c>
      <c r="AB1059">
        <v>0</v>
      </c>
      <c r="AC1059">
        <v>27</v>
      </c>
      <c r="AD1059">
        <v>54</v>
      </c>
      <c r="AE1059">
        <v>81</v>
      </c>
      <c r="AF1059">
        <v>80</v>
      </c>
      <c r="AG1059">
        <v>81</v>
      </c>
      <c r="AH1059">
        <v>157</v>
      </c>
      <c r="AI1059">
        <v>27</v>
      </c>
      <c r="AJ1059">
        <v>135</v>
      </c>
      <c r="AK1059">
        <v>54</v>
      </c>
      <c r="AL1059">
        <v>0</v>
      </c>
      <c r="AM1059">
        <v>0</v>
      </c>
      <c r="AN1059">
        <v>197</v>
      </c>
      <c r="AO1059">
        <v>162</v>
      </c>
      <c r="AP1059">
        <v>216</v>
      </c>
      <c r="AQ1059">
        <v>483</v>
      </c>
      <c r="AR1059">
        <v>134</v>
      </c>
      <c r="AS1059">
        <v>510</v>
      </c>
      <c r="AT1059">
        <v>203</v>
      </c>
      <c r="AU1059">
        <v>322</v>
      </c>
      <c r="AW1059" s="10">
        <f t="shared" si="96"/>
        <v>1.4444444444444444</v>
      </c>
      <c r="AX1059" s="10">
        <f t="shared" si="97"/>
        <v>2.3333333333333335</v>
      </c>
      <c r="AY1059" s="10">
        <f t="shared" si="98"/>
        <v>2.3333333333333335</v>
      </c>
      <c r="AZ1059" s="10">
        <f t="shared" si="99"/>
        <v>2.6666666666666665</v>
      </c>
      <c r="BA1059" s="10">
        <f t="shared" si="100"/>
        <v>16.234567901234566</v>
      </c>
      <c r="BB1059" s="10">
        <f t="shared" si="101"/>
        <v>6.0879629629629628</v>
      </c>
    </row>
    <row r="1060" spans="1:54" x14ac:dyDescent="0.35">
      <c r="A1060" t="s">
        <v>57</v>
      </c>
      <c r="B1060">
        <v>130221133</v>
      </c>
      <c r="C1060">
        <v>130223956</v>
      </c>
      <c r="D1060">
        <v>2824</v>
      </c>
      <c r="E1060">
        <v>130222487</v>
      </c>
      <c r="F1060">
        <v>148.94</v>
      </c>
      <c r="G1060">
        <v>8.8699999999999992</v>
      </c>
      <c r="H1060">
        <v>0.06</v>
      </c>
      <c r="I1060">
        <v>130222531</v>
      </c>
      <c r="J1060">
        <v>80.069999999999993</v>
      </c>
      <c r="K1060">
        <v>130222415</v>
      </c>
      <c r="L1060">
        <v>55.91</v>
      </c>
      <c r="M1060">
        <v>130222666</v>
      </c>
      <c r="N1060">
        <v>158.44</v>
      </c>
      <c r="O1060">
        <v>130222544</v>
      </c>
      <c r="P1060">
        <v>130222487</v>
      </c>
      <c r="Q1060">
        <v>57</v>
      </c>
      <c r="R1060">
        <v>35</v>
      </c>
      <c r="S1060">
        <v>54</v>
      </c>
      <c r="T1060">
        <v>0</v>
      </c>
      <c r="U1060">
        <v>0</v>
      </c>
      <c r="V1060">
        <v>54</v>
      </c>
      <c r="W1060">
        <v>27</v>
      </c>
      <c r="X1060">
        <v>54</v>
      </c>
      <c r="Y1060">
        <v>54</v>
      </c>
      <c r="Z1060">
        <v>27</v>
      </c>
      <c r="AA1060">
        <v>27</v>
      </c>
      <c r="AB1060">
        <v>0</v>
      </c>
      <c r="AC1060">
        <v>0</v>
      </c>
      <c r="AD1060">
        <v>113</v>
      </c>
      <c r="AE1060">
        <v>124</v>
      </c>
      <c r="AF1060">
        <v>92</v>
      </c>
      <c r="AG1060">
        <v>66</v>
      </c>
      <c r="AH1060">
        <v>54</v>
      </c>
      <c r="AI1060">
        <v>81</v>
      </c>
      <c r="AJ1060">
        <v>0</v>
      </c>
      <c r="AK1060">
        <v>0</v>
      </c>
      <c r="AL1060">
        <v>0</v>
      </c>
      <c r="AM1060">
        <v>0</v>
      </c>
      <c r="AN1060">
        <v>91</v>
      </c>
      <c r="AO1060">
        <v>113</v>
      </c>
      <c r="AP1060">
        <v>317</v>
      </c>
      <c r="AQ1060">
        <v>320</v>
      </c>
      <c r="AR1060">
        <v>194</v>
      </c>
      <c r="AS1060">
        <v>189</v>
      </c>
      <c r="AT1060">
        <v>378</v>
      </c>
      <c r="AU1060">
        <v>320</v>
      </c>
      <c r="AW1060" s="10">
        <f t="shared" si="96"/>
        <v>1</v>
      </c>
      <c r="AX1060" s="10">
        <f t="shared" si="97"/>
        <v>1</v>
      </c>
      <c r="AY1060" s="10">
        <f t="shared" si="98"/>
        <v>3.3456790123456788</v>
      </c>
      <c r="AZ1060" s="10">
        <f t="shared" si="99"/>
        <v>1.3950617283950617</v>
      </c>
      <c r="BA1060" s="10">
        <f t="shared" si="100"/>
        <v>10.234567901234568</v>
      </c>
      <c r="BB1060" s="10">
        <f t="shared" si="101"/>
        <v>7.336283185840708</v>
      </c>
    </row>
    <row r="1061" spans="1:54" x14ac:dyDescent="0.35">
      <c r="A1061" t="s">
        <v>54</v>
      </c>
      <c r="B1061">
        <v>137953303</v>
      </c>
      <c r="C1061">
        <v>137956420</v>
      </c>
      <c r="D1061">
        <v>3118</v>
      </c>
      <c r="E1061">
        <v>137955718</v>
      </c>
      <c r="F1061">
        <v>226.13</v>
      </c>
      <c r="G1061">
        <v>22.21</v>
      </c>
      <c r="H1061">
        <v>0.05</v>
      </c>
      <c r="I1061">
        <v>137955710</v>
      </c>
      <c r="J1061">
        <v>220.17</v>
      </c>
      <c r="K1061">
        <v>137955724</v>
      </c>
      <c r="L1061">
        <v>66.41</v>
      </c>
      <c r="M1061">
        <v>137955726</v>
      </c>
      <c r="N1061">
        <v>149.65</v>
      </c>
      <c r="O1061">
        <v>137954861</v>
      </c>
      <c r="P1061">
        <v>137955718</v>
      </c>
      <c r="Q1061">
        <v>857</v>
      </c>
      <c r="R1061">
        <v>33</v>
      </c>
      <c r="S1061">
        <v>0</v>
      </c>
      <c r="T1061">
        <v>0</v>
      </c>
      <c r="U1061">
        <v>0</v>
      </c>
      <c r="V1061">
        <v>180</v>
      </c>
      <c r="W1061">
        <v>54</v>
      </c>
      <c r="X1061">
        <v>27</v>
      </c>
      <c r="Y1061">
        <v>27</v>
      </c>
      <c r="Z1061">
        <v>54</v>
      </c>
      <c r="AA1061">
        <v>0</v>
      </c>
      <c r="AB1061">
        <v>0</v>
      </c>
      <c r="AC1061">
        <v>0</v>
      </c>
      <c r="AD1061">
        <v>84</v>
      </c>
      <c r="AE1061">
        <v>27</v>
      </c>
      <c r="AF1061">
        <v>108</v>
      </c>
      <c r="AG1061">
        <v>94</v>
      </c>
      <c r="AH1061">
        <v>54</v>
      </c>
      <c r="AI1061">
        <v>27</v>
      </c>
      <c r="AJ1061">
        <v>5</v>
      </c>
      <c r="AK1061">
        <v>181</v>
      </c>
      <c r="AL1061">
        <v>108</v>
      </c>
      <c r="AM1061">
        <v>51</v>
      </c>
      <c r="AN1061">
        <v>27</v>
      </c>
      <c r="AO1061">
        <v>90</v>
      </c>
      <c r="AP1061">
        <v>135</v>
      </c>
      <c r="AQ1061">
        <v>1081</v>
      </c>
      <c r="AR1061">
        <v>0</v>
      </c>
      <c r="AS1061">
        <v>315</v>
      </c>
      <c r="AT1061">
        <v>0</v>
      </c>
      <c r="AU1061">
        <v>412</v>
      </c>
      <c r="AW1061" s="10">
        <f t="shared" si="96"/>
        <v>0.66666666666666663</v>
      </c>
      <c r="AX1061" s="10">
        <f t="shared" si="97"/>
        <v>0.33333333333333331</v>
      </c>
      <c r="AY1061" s="10">
        <f t="shared" si="98"/>
        <v>1.8271604938271606</v>
      </c>
      <c r="AZ1061" s="10">
        <f t="shared" si="99"/>
        <v>3.9753086419753085</v>
      </c>
      <c r="BA1061" s="10">
        <f t="shared" si="100"/>
        <v>22.320987654320987</v>
      </c>
      <c r="BB1061" s="10">
        <f t="shared" si="101"/>
        <v>5.6149068322981366</v>
      </c>
    </row>
    <row r="1062" spans="1:54" x14ac:dyDescent="0.35">
      <c r="A1062" t="s">
        <v>55</v>
      </c>
      <c r="B1062">
        <v>88101911</v>
      </c>
      <c r="C1062">
        <v>88103572</v>
      </c>
      <c r="D1062">
        <v>1662</v>
      </c>
      <c r="E1062">
        <v>88102644</v>
      </c>
      <c r="F1062">
        <v>191.14</v>
      </c>
      <c r="G1062">
        <v>24.01</v>
      </c>
      <c r="H1062">
        <v>0.04</v>
      </c>
      <c r="I1062">
        <v>88102644</v>
      </c>
      <c r="J1062">
        <v>170.11</v>
      </c>
      <c r="K1062">
        <v>88102645</v>
      </c>
      <c r="L1062">
        <v>52.88</v>
      </c>
      <c r="M1062">
        <v>88102643</v>
      </c>
      <c r="N1062">
        <v>129.15</v>
      </c>
      <c r="O1062">
        <v>88102741</v>
      </c>
      <c r="P1062">
        <v>88102644</v>
      </c>
      <c r="Q1062">
        <v>97</v>
      </c>
      <c r="R1062">
        <v>76</v>
      </c>
      <c r="S1062">
        <v>27</v>
      </c>
      <c r="T1062">
        <v>157</v>
      </c>
      <c r="U1062">
        <v>108</v>
      </c>
      <c r="V1062">
        <v>162</v>
      </c>
      <c r="W1062">
        <v>0</v>
      </c>
      <c r="X1062">
        <v>0</v>
      </c>
      <c r="Y1062">
        <v>0</v>
      </c>
      <c r="Z1062">
        <v>0</v>
      </c>
      <c r="AA1062">
        <v>0</v>
      </c>
      <c r="AB1062">
        <v>0</v>
      </c>
      <c r="AC1062">
        <v>0</v>
      </c>
      <c r="AD1062">
        <v>108</v>
      </c>
      <c r="AE1062">
        <v>48</v>
      </c>
      <c r="AF1062">
        <v>54</v>
      </c>
      <c r="AG1062">
        <v>27</v>
      </c>
      <c r="AH1062">
        <v>0</v>
      </c>
      <c r="AI1062">
        <v>0</v>
      </c>
      <c r="AJ1062">
        <v>172</v>
      </c>
      <c r="AK1062">
        <v>78</v>
      </c>
      <c r="AL1062">
        <v>108</v>
      </c>
      <c r="AM1062">
        <v>79</v>
      </c>
      <c r="AN1062">
        <v>135</v>
      </c>
      <c r="AO1062">
        <v>27</v>
      </c>
      <c r="AP1062">
        <v>853</v>
      </c>
      <c r="AQ1062">
        <v>729</v>
      </c>
      <c r="AR1062">
        <v>265</v>
      </c>
      <c r="AS1062">
        <v>216</v>
      </c>
      <c r="AT1062">
        <v>324</v>
      </c>
      <c r="AU1062">
        <v>216</v>
      </c>
      <c r="AW1062" s="10">
        <f t="shared" si="96"/>
        <v>1.6666666666666667</v>
      </c>
      <c r="AX1062" s="10">
        <f t="shared" si="97"/>
        <v>0</v>
      </c>
      <c r="AY1062" s="10">
        <f t="shared" si="98"/>
        <v>0.92592592592592593</v>
      </c>
      <c r="AZ1062" s="10">
        <f t="shared" si="99"/>
        <v>2.2716049382716048</v>
      </c>
      <c r="BA1062" s="10">
        <f t="shared" si="100"/>
        <v>14.333333333333334</v>
      </c>
      <c r="BB1062" s="10">
        <f t="shared" si="101"/>
        <v>6.3097826086956532</v>
      </c>
    </row>
    <row r="1063" spans="1:54" x14ac:dyDescent="0.35">
      <c r="A1063" t="s">
        <v>51</v>
      </c>
      <c r="B1063">
        <v>57575265</v>
      </c>
      <c r="C1063">
        <v>57577250</v>
      </c>
      <c r="D1063">
        <v>1986</v>
      </c>
      <c r="E1063">
        <v>57576067</v>
      </c>
      <c r="F1063">
        <v>425.46</v>
      </c>
      <c r="G1063">
        <v>36.49</v>
      </c>
      <c r="H1063">
        <v>0</v>
      </c>
      <c r="I1063">
        <v>57576069</v>
      </c>
      <c r="J1063">
        <v>399.25</v>
      </c>
      <c r="K1063">
        <v>57576056</v>
      </c>
      <c r="L1063">
        <v>143.31</v>
      </c>
      <c r="M1063">
        <v>57576022</v>
      </c>
      <c r="N1063">
        <v>203.24</v>
      </c>
      <c r="O1063">
        <v>57576257</v>
      </c>
      <c r="P1063">
        <v>57576067</v>
      </c>
      <c r="Q1063">
        <v>190</v>
      </c>
      <c r="R1063">
        <v>11</v>
      </c>
      <c r="S1063">
        <v>27</v>
      </c>
      <c r="T1063">
        <v>0</v>
      </c>
      <c r="U1063">
        <v>0</v>
      </c>
      <c r="V1063">
        <v>27</v>
      </c>
      <c r="W1063">
        <v>0</v>
      </c>
      <c r="X1063">
        <v>0</v>
      </c>
      <c r="Y1063">
        <v>27</v>
      </c>
      <c r="Z1063">
        <v>27</v>
      </c>
      <c r="AA1063">
        <v>24</v>
      </c>
      <c r="AB1063">
        <v>0</v>
      </c>
      <c r="AC1063">
        <v>0</v>
      </c>
      <c r="AD1063">
        <v>54</v>
      </c>
      <c r="AE1063">
        <v>54</v>
      </c>
      <c r="AF1063">
        <v>54</v>
      </c>
      <c r="AG1063">
        <v>0</v>
      </c>
      <c r="AH1063">
        <v>27</v>
      </c>
      <c r="AI1063">
        <v>26</v>
      </c>
      <c r="AJ1063">
        <v>248</v>
      </c>
      <c r="AK1063">
        <v>204</v>
      </c>
      <c r="AL1063">
        <v>0</v>
      </c>
      <c r="AM1063">
        <v>0</v>
      </c>
      <c r="AN1063">
        <v>231</v>
      </c>
      <c r="AO1063">
        <v>262</v>
      </c>
      <c r="AP1063">
        <v>424</v>
      </c>
      <c r="AQ1063">
        <v>1067</v>
      </c>
      <c r="AR1063">
        <v>155</v>
      </c>
      <c r="AS1063">
        <v>495</v>
      </c>
      <c r="AT1063">
        <v>151</v>
      </c>
      <c r="AU1063">
        <v>918</v>
      </c>
      <c r="AW1063" s="10">
        <f t="shared" si="96"/>
        <v>0.33333333333333331</v>
      </c>
      <c r="AX1063" s="10">
        <f t="shared" si="97"/>
        <v>0.62962962962962965</v>
      </c>
      <c r="AY1063" s="10">
        <f t="shared" si="98"/>
        <v>0.98765432098765438</v>
      </c>
      <c r="AZ1063" s="10">
        <f t="shared" si="99"/>
        <v>5.7530864197530871</v>
      </c>
      <c r="BA1063" s="10">
        <f t="shared" si="100"/>
        <v>30.617283950617281</v>
      </c>
      <c r="BB1063" s="10">
        <f t="shared" si="101"/>
        <v>5.3218884120171666</v>
      </c>
    </row>
    <row r="1064" spans="1:54" x14ac:dyDescent="0.35">
      <c r="A1064" t="s">
        <v>50</v>
      </c>
      <c r="B1064">
        <v>69026752</v>
      </c>
      <c r="C1064">
        <v>69029521</v>
      </c>
      <c r="D1064">
        <v>2770</v>
      </c>
      <c r="E1064">
        <v>69027694</v>
      </c>
      <c r="F1064">
        <v>490.52</v>
      </c>
      <c r="G1064">
        <v>31.66</v>
      </c>
      <c r="H1064">
        <v>0</v>
      </c>
      <c r="I1064">
        <v>69027704</v>
      </c>
      <c r="J1064">
        <v>435.11</v>
      </c>
      <c r="K1064">
        <v>69027685</v>
      </c>
      <c r="L1064">
        <v>129.26</v>
      </c>
      <c r="M1064">
        <v>69027720</v>
      </c>
      <c r="N1064">
        <v>226.69</v>
      </c>
      <c r="O1064">
        <v>69028136</v>
      </c>
      <c r="P1064">
        <v>69027694</v>
      </c>
      <c r="Q1064">
        <v>442</v>
      </c>
      <c r="R1064">
        <v>135</v>
      </c>
      <c r="S1064">
        <v>81</v>
      </c>
      <c r="T1064">
        <v>135</v>
      </c>
      <c r="U1064">
        <v>27</v>
      </c>
      <c r="V1064">
        <v>27</v>
      </c>
      <c r="W1064">
        <v>27</v>
      </c>
      <c r="X1064">
        <v>0</v>
      </c>
      <c r="Y1064">
        <v>27</v>
      </c>
      <c r="Z1064">
        <v>27</v>
      </c>
      <c r="AA1064">
        <v>73</v>
      </c>
      <c r="AB1064">
        <v>0</v>
      </c>
      <c r="AC1064">
        <v>27</v>
      </c>
      <c r="AD1064">
        <v>27</v>
      </c>
      <c r="AE1064">
        <v>0</v>
      </c>
      <c r="AF1064">
        <v>72</v>
      </c>
      <c r="AG1064">
        <v>27</v>
      </c>
      <c r="AH1064">
        <v>81</v>
      </c>
      <c r="AI1064">
        <v>54</v>
      </c>
      <c r="AJ1064">
        <v>243</v>
      </c>
      <c r="AK1064">
        <v>183</v>
      </c>
      <c r="AL1064">
        <v>38</v>
      </c>
      <c r="AM1064">
        <v>104</v>
      </c>
      <c r="AN1064">
        <v>81</v>
      </c>
      <c r="AO1064">
        <v>188</v>
      </c>
      <c r="AP1064">
        <v>231</v>
      </c>
      <c r="AQ1064">
        <v>1122</v>
      </c>
      <c r="AR1064">
        <v>33</v>
      </c>
      <c r="AS1064">
        <v>580</v>
      </c>
      <c r="AT1064">
        <v>108</v>
      </c>
      <c r="AU1064">
        <v>814</v>
      </c>
      <c r="AW1064" s="10">
        <f t="shared" si="96"/>
        <v>1.6666666666666667</v>
      </c>
      <c r="AX1064" s="10">
        <f t="shared" si="97"/>
        <v>1.5679012345679013</v>
      </c>
      <c r="AY1064" s="10">
        <f t="shared" si="98"/>
        <v>1</v>
      </c>
      <c r="AZ1064" s="10">
        <f t="shared" si="99"/>
        <v>5.8641975308641978</v>
      </c>
      <c r="BA1064" s="10">
        <f t="shared" si="100"/>
        <v>31.061728395061728</v>
      </c>
      <c r="BB1064" s="10">
        <f t="shared" si="101"/>
        <v>5.2968421052631571</v>
      </c>
    </row>
    <row r="1065" spans="1:54" x14ac:dyDescent="0.35">
      <c r="A1065" t="s">
        <v>56</v>
      </c>
      <c r="B1065">
        <v>160654509</v>
      </c>
      <c r="C1065">
        <v>160655831</v>
      </c>
      <c r="D1065">
        <v>1323</v>
      </c>
      <c r="E1065">
        <v>160655178</v>
      </c>
      <c r="F1065">
        <v>306.27</v>
      </c>
      <c r="G1065">
        <v>33.25</v>
      </c>
      <c r="H1065">
        <v>0</v>
      </c>
      <c r="I1065">
        <v>160655212</v>
      </c>
      <c r="J1065">
        <v>287.32</v>
      </c>
      <c r="K1065">
        <v>160655178</v>
      </c>
      <c r="L1065">
        <v>189.11</v>
      </c>
      <c r="M1065">
        <v>160655178</v>
      </c>
      <c r="N1065">
        <v>147.46</v>
      </c>
      <c r="O1065">
        <v>160655170</v>
      </c>
      <c r="P1065">
        <v>160655178</v>
      </c>
      <c r="Q1065">
        <v>8</v>
      </c>
      <c r="R1065">
        <v>0</v>
      </c>
      <c r="S1065">
        <v>0</v>
      </c>
      <c r="T1065">
        <v>81</v>
      </c>
      <c r="U1065">
        <v>81</v>
      </c>
      <c r="V1065">
        <v>54</v>
      </c>
      <c r="W1065">
        <v>54</v>
      </c>
      <c r="X1065">
        <v>43</v>
      </c>
      <c r="Y1065">
        <v>59</v>
      </c>
      <c r="Z1065">
        <v>57</v>
      </c>
      <c r="AA1065">
        <v>65</v>
      </c>
      <c r="AB1065">
        <v>27</v>
      </c>
      <c r="AC1065">
        <v>27</v>
      </c>
      <c r="AD1065">
        <v>81</v>
      </c>
      <c r="AE1065">
        <v>81</v>
      </c>
      <c r="AF1065">
        <v>81</v>
      </c>
      <c r="AG1065">
        <v>87</v>
      </c>
      <c r="AH1065">
        <v>34</v>
      </c>
      <c r="AI1065">
        <v>42</v>
      </c>
      <c r="AJ1065">
        <v>140</v>
      </c>
      <c r="AK1065">
        <v>152</v>
      </c>
      <c r="AL1065">
        <v>0</v>
      </c>
      <c r="AM1065">
        <v>0</v>
      </c>
      <c r="AN1065">
        <v>234</v>
      </c>
      <c r="AO1065">
        <v>242</v>
      </c>
      <c r="AP1065">
        <v>966</v>
      </c>
      <c r="AQ1065">
        <v>972</v>
      </c>
      <c r="AR1065">
        <v>642</v>
      </c>
      <c r="AS1065">
        <v>648</v>
      </c>
      <c r="AT1065">
        <v>513</v>
      </c>
      <c r="AU1065">
        <v>513</v>
      </c>
      <c r="AW1065" s="10">
        <f t="shared" si="96"/>
        <v>1.6666666666666667</v>
      </c>
      <c r="AX1065" s="10">
        <f t="shared" si="97"/>
        <v>1.8641975308641976</v>
      </c>
      <c r="AY1065" s="10">
        <f t="shared" si="98"/>
        <v>2.5925925925925926</v>
      </c>
      <c r="AZ1065" s="10">
        <f t="shared" si="99"/>
        <v>4.8641975308641978</v>
      </c>
      <c r="BA1065" s="10">
        <f t="shared" si="100"/>
        <v>26.333333333333332</v>
      </c>
      <c r="BB1065" s="10">
        <f t="shared" si="101"/>
        <v>5.4137055837563448</v>
      </c>
    </row>
    <row r="1066" spans="1:54" x14ac:dyDescent="0.35">
      <c r="A1066" t="s">
        <v>52</v>
      </c>
      <c r="B1066">
        <v>3253835</v>
      </c>
      <c r="C1066">
        <v>3254991</v>
      </c>
      <c r="D1066">
        <v>1157</v>
      </c>
      <c r="E1066">
        <v>3254601</v>
      </c>
      <c r="F1066">
        <v>129.03</v>
      </c>
      <c r="G1066">
        <v>15.9</v>
      </c>
      <c r="H1066">
        <v>0.15</v>
      </c>
      <c r="I1066">
        <v>3254601</v>
      </c>
      <c r="J1066">
        <v>78.16</v>
      </c>
      <c r="K1066">
        <v>3254601</v>
      </c>
      <c r="L1066">
        <v>89.1</v>
      </c>
      <c r="M1066">
        <v>3254607</v>
      </c>
      <c r="N1066">
        <v>58.42</v>
      </c>
      <c r="O1066">
        <v>3254413</v>
      </c>
      <c r="P1066">
        <v>3254601</v>
      </c>
      <c r="Q1066">
        <v>188</v>
      </c>
      <c r="R1066">
        <v>145</v>
      </c>
      <c r="S1066">
        <v>135</v>
      </c>
      <c r="T1066">
        <v>96</v>
      </c>
      <c r="U1066">
        <v>54</v>
      </c>
      <c r="V1066">
        <v>54</v>
      </c>
      <c r="W1066">
        <v>27</v>
      </c>
      <c r="X1066">
        <v>70</v>
      </c>
      <c r="Y1066">
        <v>54</v>
      </c>
      <c r="Z1066">
        <v>189</v>
      </c>
      <c r="AA1066">
        <v>104</v>
      </c>
      <c r="AB1066">
        <v>55</v>
      </c>
      <c r="AC1066">
        <v>108</v>
      </c>
      <c r="AD1066">
        <v>169</v>
      </c>
      <c r="AE1066">
        <v>238</v>
      </c>
      <c r="AF1066">
        <v>55</v>
      </c>
      <c r="AG1066">
        <v>27</v>
      </c>
      <c r="AH1066">
        <v>142</v>
      </c>
      <c r="AI1066">
        <v>65</v>
      </c>
      <c r="AJ1066">
        <v>9</v>
      </c>
      <c r="AK1066">
        <v>27</v>
      </c>
      <c r="AL1066">
        <v>75</v>
      </c>
      <c r="AM1066">
        <v>54</v>
      </c>
      <c r="AN1066">
        <v>120</v>
      </c>
      <c r="AO1066">
        <v>101</v>
      </c>
      <c r="AP1066">
        <v>125</v>
      </c>
      <c r="AQ1066">
        <v>378</v>
      </c>
      <c r="AR1066">
        <v>108</v>
      </c>
      <c r="AS1066">
        <v>387</v>
      </c>
      <c r="AT1066">
        <v>113</v>
      </c>
      <c r="AU1066">
        <v>378</v>
      </c>
      <c r="AW1066" s="10">
        <f t="shared" si="96"/>
        <v>2.6666666666666665</v>
      </c>
      <c r="AX1066" s="10">
        <f t="shared" si="97"/>
        <v>3.283950617283951</v>
      </c>
      <c r="AY1066" s="10">
        <f t="shared" si="98"/>
        <v>4.0740740740740744</v>
      </c>
      <c r="AZ1066" s="10">
        <f t="shared" si="99"/>
        <v>2.2469135802469133</v>
      </c>
      <c r="BA1066" s="10">
        <f t="shared" si="100"/>
        <v>14.111111111111111</v>
      </c>
      <c r="BB1066" s="10">
        <f t="shared" si="101"/>
        <v>6.280219780219781</v>
      </c>
    </row>
    <row r="1067" spans="1:54" x14ac:dyDescent="0.35">
      <c r="A1067" t="s">
        <v>61</v>
      </c>
      <c r="B1067">
        <v>31782697</v>
      </c>
      <c r="C1067">
        <v>31784490</v>
      </c>
      <c r="D1067">
        <v>1794</v>
      </c>
      <c r="E1067">
        <v>31783588</v>
      </c>
      <c r="F1067">
        <v>222.62</v>
      </c>
      <c r="G1067">
        <v>10.58</v>
      </c>
      <c r="H1067">
        <v>0.05</v>
      </c>
      <c r="I1067">
        <v>31783588</v>
      </c>
      <c r="J1067">
        <v>105.36</v>
      </c>
      <c r="K1067">
        <v>31783989</v>
      </c>
      <c r="L1067">
        <v>90.21</v>
      </c>
      <c r="M1067">
        <v>31783920</v>
      </c>
      <c r="N1067">
        <v>97.81</v>
      </c>
      <c r="O1067">
        <v>31783593</v>
      </c>
      <c r="P1067">
        <v>31783588</v>
      </c>
      <c r="Q1067">
        <v>5</v>
      </c>
      <c r="R1067">
        <v>79</v>
      </c>
      <c r="S1067">
        <v>81</v>
      </c>
      <c r="T1067">
        <v>0</v>
      </c>
      <c r="U1067">
        <v>0</v>
      </c>
      <c r="V1067">
        <v>27</v>
      </c>
      <c r="W1067">
        <v>27</v>
      </c>
      <c r="X1067">
        <v>37</v>
      </c>
      <c r="Y1067">
        <v>32</v>
      </c>
      <c r="Z1067">
        <v>27</v>
      </c>
      <c r="AA1067">
        <v>27</v>
      </c>
      <c r="AB1067">
        <v>47</v>
      </c>
      <c r="AC1067">
        <v>52</v>
      </c>
      <c r="AD1067">
        <v>54</v>
      </c>
      <c r="AE1067">
        <v>54</v>
      </c>
      <c r="AF1067">
        <v>42</v>
      </c>
      <c r="AG1067">
        <v>47</v>
      </c>
      <c r="AH1067">
        <v>135</v>
      </c>
      <c r="AI1067">
        <v>135</v>
      </c>
      <c r="AJ1067">
        <v>54</v>
      </c>
      <c r="AK1067">
        <v>54</v>
      </c>
      <c r="AL1067">
        <v>0</v>
      </c>
      <c r="AM1067">
        <v>0</v>
      </c>
      <c r="AN1067">
        <v>121</v>
      </c>
      <c r="AO1067">
        <v>116</v>
      </c>
      <c r="AP1067">
        <v>488</v>
      </c>
      <c r="AQ1067">
        <v>473</v>
      </c>
      <c r="AR1067">
        <v>339</v>
      </c>
      <c r="AS1067">
        <v>344</v>
      </c>
      <c r="AT1067">
        <v>268</v>
      </c>
      <c r="AU1067">
        <v>270</v>
      </c>
      <c r="AW1067" s="10">
        <f t="shared" si="96"/>
        <v>1.3333333333333333</v>
      </c>
      <c r="AX1067" s="10">
        <f t="shared" si="97"/>
        <v>1.3703703703703705</v>
      </c>
      <c r="AY1067" s="10">
        <f t="shared" si="98"/>
        <v>2.9135802469135803</v>
      </c>
      <c r="AZ1067" s="10">
        <f t="shared" si="99"/>
        <v>2.0987654320987654</v>
      </c>
      <c r="BA1067" s="10">
        <f t="shared" si="100"/>
        <v>13.419753086419753</v>
      </c>
      <c r="BB1067" s="10">
        <f t="shared" si="101"/>
        <v>6.3941176470588239</v>
      </c>
    </row>
    <row r="1068" spans="1:54" x14ac:dyDescent="0.35">
      <c r="A1068" t="s">
        <v>51</v>
      </c>
      <c r="B1068">
        <v>38369367</v>
      </c>
      <c r="C1068">
        <v>38371487</v>
      </c>
      <c r="D1068">
        <v>2121</v>
      </c>
      <c r="E1068">
        <v>38370408</v>
      </c>
      <c r="F1068">
        <v>316.75</v>
      </c>
      <c r="G1068">
        <v>16.62</v>
      </c>
      <c r="H1068">
        <v>0</v>
      </c>
      <c r="I1068">
        <v>38370421</v>
      </c>
      <c r="J1068">
        <v>169.96</v>
      </c>
      <c r="K1068">
        <v>38370396</v>
      </c>
      <c r="L1068">
        <v>117.4</v>
      </c>
      <c r="M1068">
        <v>38370774</v>
      </c>
      <c r="N1068">
        <v>170.84</v>
      </c>
      <c r="O1068">
        <v>38370427</v>
      </c>
      <c r="P1068">
        <v>38370408</v>
      </c>
      <c r="Q1068">
        <v>19</v>
      </c>
      <c r="R1068">
        <v>81</v>
      </c>
      <c r="S1068">
        <v>81</v>
      </c>
      <c r="T1068">
        <v>0</v>
      </c>
      <c r="U1068">
        <v>32</v>
      </c>
      <c r="V1068">
        <v>0</v>
      </c>
      <c r="W1068">
        <v>0</v>
      </c>
      <c r="X1068">
        <v>0</v>
      </c>
      <c r="Y1068">
        <v>0</v>
      </c>
      <c r="Z1068">
        <v>0</v>
      </c>
      <c r="AA1068">
        <v>25</v>
      </c>
      <c r="AB1068">
        <v>0</v>
      </c>
      <c r="AC1068">
        <v>5</v>
      </c>
      <c r="AD1068">
        <v>54</v>
      </c>
      <c r="AE1068">
        <v>54</v>
      </c>
      <c r="AF1068">
        <v>0</v>
      </c>
      <c r="AG1068">
        <v>0</v>
      </c>
      <c r="AH1068">
        <v>135</v>
      </c>
      <c r="AI1068">
        <v>135</v>
      </c>
      <c r="AJ1068">
        <v>81</v>
      </c>
      <c r="AK1068">
        <v>81</v>
      </c>
      <c r="AL1068">
        <v>0</v>
      </c>
      <c r="AM1068">
        <v>19</v>
      </c>
      <c r="AN1068">
        <v>54</v>
      </c>
      <c r="AO1068">
        <v>54</v>
      </c>
      <c r="AP1068">
        <v>399</v>
      </c>
      <c r="AQ1068">
        <v>440</v>
      </c>
      <c r="AR1068">
        <v>319</v>
      </c>
      <c r="AS1068">
        <v>379</v>
      </c>
      <c r="AT1068">
        <v>210</v>
      </c>
      <c r="AU1068">
        <v>193</v>
      </c>
      <c r="AW1068" s="10">
        <f t="shared" si="96"/>
        <v>1.3950617283950617</v>
      </c>
      <c r="AX1068" s="10">
        <f t="shared" si="97"/>
        <v>0.37037037037037035</v>
      </c>
      <c r="AY1068" s="10">
        <f t="shared" si="98"/>
        <v>2.3333333333333335</v>
      </c>
      <c r="AZ1068" s="10">
        <f t="shared" si="99"/>
        <v>1.9012345679012346</v>
      </c>
      <c r="BA1068" s="10">
        <f t="shared" si="100"/>
        <v>12.493827160493826</v>
      </c>
      <c r="BB1068" s="10">
        <f t="shared" si="101"/>
        <v>6.5714285714285703</v>
      </c>
    </row>
    <row r="1069" spans="1:54" x14ac:dyDescent="0.35">
      <c r="A1069" t="s">
        <v>64</v>
      </c>
      <c r="B1069">
        <v>21943748</v>
      </c>
      <c r="C1069">
        <v>21944992</v>
      </c>
      <c r="D1069">
        <v>1245</v>
      </c>
      <c r="E1069">
        <v>21944244</v>
      </c>
      <c r="F1069">
        <v>482.13</v>
      </c>
      <c r="G1069">
        <v>54.02</v>
      </c>
      <c r="H1069">
        <v>0</v>
      </c>
      <c r="I1069">
        <v>21944246</v>
      </c>
      <c r="J1069">
        <v>413.75</v>
      </c>
      <c r="K1069">
        <v>21944236</v>
      </c>
      <c r="L1069">
        <v>62.76</v>
      </c>
      <c r="M1069">
        <v>21944206</v>
      </c>
      <c r="N1069">
        <v>168.97</v>
      </c>
      <c r="O1069">
        <v>21944370</v>
      </c>
      <c r="P1069">
        <v>21944244</v>
      </c>
      <c r="Q1069">
        <v>126</v>
      </c>
      <c r="R1069">
        <v>27</v>
      </c>
      <c r="S1069">
        <v>27</v>
      </c>
      <c r="T1069">
        <v>27</v>
      </c>
      <c r="U1069">
        <v>54</v>
      </c>
      <c r="V1069">
        <v>27</v>
      </c>
      <c r="W1069">
        <v>60</v>
      </c>
      <c r="X1069">
        <v>54</v>
      </c>
      <c r="Y1069">
        <v>54</v>
      </c>
      <c r="Z1069">
        <v>81</v>
      </c>
      <c r="AA1069">
        <v>54</v>
      </c>
      <c r="AB1069">
        <v>27</v>
      </c>
      <c r="AC1069">
        <v>27</v>
      </c>
      <c r="AD1069">
        <v>108</v>
      </c>
      <c r="AE1069">
        <v>87</v>
      </c>
      <c r="AF1069">
        <v>53</v>
      </c>
      <c r="AG1069">
        <v>54</v>
      </c>
      <c r="AH1069">
        <v>135</v>
      </c>
      <c r="AI1069">
        <v>54</v>
      </c>
      <c r="AJ1069">
        <v>296</v>
      </c>
      <c r="AK1069">
        <v>97</v>
      </c>
      <c r="AL1069">
        <v>162</v>
      </c>
      <c r="AM1069">
        <v>181</v>
      </c>
      <c r="AN1069">
        <v>54</v>
      </c>
      <c r="AO1069">
        <v>81</v>
      </c>
      <c r="AP1069">
        <v>864</v>
      </c>
      <c r="AQ1069">
        <v>1118</v>
      </c>
      <c r="AR1069">
        <v>135</v>
      </c>
      <c r="AS1069">
        <v>279</v>
      </c>
      <c r="AT1069">
        <v>540</v>
      </c>
      <c r="AU1069">
        <v>567</v>
      </c>
      <c r="AW1069" s="10">
        <f t="shared" si="96"/>
        <v>1.7407407407407407</v>
      </c>
      <c r="AX1069" s="10">
        <f t="shared" si="97"/>
        <v>1.6666666666666667</v>
      </c>
      <c r="AY1069" s="10">
        <f t="shared" si="98"/>
        <v>2.4074074074074074</v>
      </c>
      <c r="AZ1069" s="10">
        <f t="shared" si="99"/>
        <v>4.4320987654320989</v>
      </c>
      <c r="BA1069" s="10">
        <f t="shared" si="100"/>
        <v>24.246913580246911</v>
      </c>
      <c r="BB1069" s="10">
        <f t="shared" si="101"/>
        <v>5.4707520891364894</v>
      </c>
    </row>
    <row r="1070" spans="1:54" x14ac:dyDescent="0.35">
      <c r="A1070" t="s">
        <v>56</v>
      </c>
      <c r="B1070">
        <v>225649793</v>
      </c>
      <c r="C1070">
        <v>225652395</v>
      </c>
      <c r="D1070">
        <v>2603</v>
      </c>
      <c r="E1070">
        <v>225650873</v>
      </c>
      <c r="F1070">
        <v>545.88</v>
      </c>
      <c r="G1070">
        <v>27.38</v>
      </c>
      <c r="H1070">
        <v>0</v>
      </c>
      <c r="I1070">
        <v>225650834</v>
      </c>
      <c r="J1070">
        <v>585.15</v>
      </c>
      <c r="K1070">
        <v>225650866</v>
      </c>
      <c r="L1070">
        <v>143.82</v>
      </c>
      <c r="M1070">
        <v>225650829</v>
      </c>
      <c r="N1070">
        <v>309.95999999999998</v>
      </c>
      <c r="O1070">
        <v>225651094</v>
      </c>
      <c r="P1070">
        <v>225650873</v>
      </c>
      <c r="Q1070">
        <v>221</v>
      </c>
      <c r="R1070">
        <v>247</v>
      </c>
      <c r="S1070">
        <v>198</v>
      </c>
      <c r="T1070">
        <v>216</v>
      </c>
      <c r="U1070">
        <v>79</v>
      </c>
      <c r="V1070">
        <v>189</v>
      </c>
      <c r="W1070">
        <v>27</v>
      </c>
      <c r="X1070">
        <v>108</v>
      </c>
      <c r="Y1070">
        <v>86</v>
      </c>
      <c r="Z1070">
        <v>80</v>
      </c>
      <c r="AA1070">
        <v>54</v>
      </c>
      <c r="AB1070">
        <v>0</v>
      </c>
      <c r="AC1070">
        <v>0</v>
      </c>
      <c r="AD1070">
        <v>215</v>
      </c>
      <c r="AE1070">
        <v>171</v>
      </c>
      <c r="AF1070">
        <v>27</v>
      </c>
      <c r="AG1070">
        <v>27</v>
      </c>
      <c r="AH1070">
        <v>351</v>
      </c>
      <c r="AI1070">
        <v>219</v>
      </c>
      <c r="AJ1070">
        <v>490</v>
      </c>
      <c r="AK1070">
        <v>429</v>
      </c>
      <c r="AL1070">
        <v>378</v>
      </c>
      <c r="AM1070">
        <v>189</v>
      </c>
      <c r="AN1070">
        <v>328</v>
      </c>
      <c r="AO1070">
        <v>351</v>
      </c>
      <c r="AP1070">
        <v>928</v>
      </c>
      <c r="AQ1070">
        <v>2619</v>
      </c>
      <c r="AR1070">
        <v>80</v>
      </c>
      <c r="AS1070">
        <v>980</v>
      </c>
      <c r="AT1070">
        <v>254</v>
      </c>
      <c r="AU1070">
        <v>1198</v>
      </c>
      <c r="AW1070" s="10">
        <f t="shared" si="96"/>
        <v>3.7530864197530862</v>
      </c>
      <c r="AX1070" s="10">
        <f t="shared" si="97"/>
        <v>1.728395061728395</v>
      </c>
      <c r="AY1070" s="10">
        <f t="shared" si="98"/>
        <v>5.1481481481481479</v>
      </c>
      <c r="AZ1070" s="10">
        <f t="shared" si="99"/>
        <v>11.962962962962964</v>
      </c>
      <c r="BA1070" s="10">
        <f t="shared" si="100"/>
        <v>59.222222222222221</v>
      </c>
      <c r="BB1070" s="10">
        <f t="shared" si="101"/>
        <v>4.9504643962848291</v>
      </c>
    </row>
    <row r="1071" spans="1:54" x14ac:dyDescent="0.35">
      <c r="A1071" t="s">
        <v>3459</v>
      </c>
      <c r="B1071">
        <v>107842966</v>
      </c>
      <c r="C1071">
        <v>107844598</v>
      </c>
      <c r="D1071">
        <v>1633</v>
      </c>
      <c r="E1071">
        <v>107843954</v>
      </c>
      <c r="F1071">
        <v>167.78</v>
      </c>
      <c r="G1071">
        <v>10.56</v>
      </c>
      <c r="H1071">
        <v>7.0000000000000007E-2</v>
      </c>
      <c r="I1071">
        <v>107843547</v>
      </c>
      <c r="J1071">
        <v>50.1</v>
      </c>
      <c r="K1071">
        <v>107843954</v>
      </c>
      <c r="L1071">
        <v>70.239999999999995</v>
      </c>
      <c r="M1071">
        <v>107843551</v>
      </c>
      <c r="N1071">
        <v>68.77</v>
      </c>
      <c r="O1071">
        <v>107843782</v>
      </c>
      <c r="P1071">
        <v>107843954</v>
      </c>
      <c r="Q1071">
        <v>172</v>
      </c>
      <c r="R1071">
        <v>23</v>
      </c>
      <c r="S1071">
        <v>121</v>
      </c>
      <c r="T1071">
        <v>54</v>
      </c>
      <c r="U1071">
        <v>85</v>
      </c>
      <c r="V1071">
        <v>56</v>
      </c>
      <c r="W1071">
        <v>54</v>
      </c>
      <c r="X1071">
        <v>27</v>
      </c>
      <c r="Y1071">
        <v>0</v>
      </c>
      <c r="Z1071">
        <v>47</v>
      </c>
      <c r="AA1071">
        <v>27</v>
      </c>
      <c r="AB1071">
        <v>54</v>
      </c>
      <c r="AC1071">
        <v>54</v>
      </c>
      <c r="AD1071">
        <v>108</v>
      </c>
      <c r="AE1071">
        <v>27</v>
      </c>
      <c r="AF1071">
        <v>27</v>
      </c>
      <c r="AG1071">
        <v>8</v>
      </c>
      <c r="AH1071">
        <v>54</v>
      </c>
      <c r="AI1071">
        <v>54</v>
      </c>
      <c r="AJ1071">
        <v>81</v>
      </c>
      <c r="AK1071">
        <v>27</v>
      </c>
      <c r="AL1071">
        <v>75</v>
      </c>
      <c r="AM1071">
        <v>85</v>
      </c>
      <c r="AN1071">
        <v>54</v>
      </c>
      <c r="AO1071">
        <v>0</v>
      </c>
      <c r="AP1071">
        <v>148</v>
      </c>
      <c r="AQ1071">
        <v>248</v>
      </c>
      <c r="AR1071">
        <v>122</v>
      </c>
      <c r="AS1071">
        <v>270</v>
      </c>
      <c r="AT1071">
        <v>77</v>
      </c>
      <c r="AU1071">
        <v>297</v>
      </c>
      <c r="AW1071" s="10">
        <f t="shared" si="96"/>
        <v>3.2098765432098766</v>
      </c>
      <c r="AX1071" s="10">
        <f t="shared" si="97"/>
        <v>1</v>
      </c>
      <c r="AY1071" s="10">
        <f t="shared" si="98"/>
        <v>1.0987654320987654</v>
      </c>
      <c r="AZ1071" s="10">
        <f t="shared" si="99"/>
        <v>1.3827160493827162</v>
      </c>
      <c r="BA1071" s="10">
        <f t="shared" si="100"/>
        <v>10.06172839506173</v>
      </c>
      <c r="BB1071" s="10">
        <f t="shared" si="101"/>
        <v>7.2767857142857144</v>
      </c>
    </row>
    <row r="1072" spans="1:54" x14ac:dyDescent="0.35">
      <c r="A1072" t="s">
        <v>61</v>
      </c>
      <c r="B1072">
        <v>30620319</v>
      </c>
      <c r="C1072">
        <v>30621306</v>
      </c>
      <c r="D1072">
        <v>988</v>
      </c>
      <c r="E1072">
        <v>30620668</v>
      </c>
      <c r="F1072">
        <v>177.64</v>
      </c>
      <c r="G1072">
        <v>20.27</v>
      </c>
      <c r="H1072">
        <v>0.04</v>
      </c>
      <c r="I1072">
        <v>30620664</v>
      </c>
      <c r="J1072">
        <v>72.239999999999995</v>
      </c>
      <c r="K1072">
        <v>30620670</v>
      </c>
      <c r="L1072">
        <v>146.03</v>
      </c>
      <c r="M1072">
        <v>30620671</v>
      </c>
      <c r="N1072">
        <v>113.49</v>
      </c>
      <c r="O1072">
        <v>30620812</v>
      </c>
      <c r="P1072">
        <v>30620668</v>
      </c>
      <c r="Q1072">
        <v>144</v>
      </c>
      <c r="R1072">
        <v>81</v>
      </c>
      <c r="S1072">
        <v>81</v>
      </c>
      <c r="T1072">
        <v>81</v>
      </c>
      <c r="U1072">
        <v>27</v>
      </c>
      <c r="V1072">
        <v>108</v>
      </c>
      <c r="W1072">
        <v>104</v>
      </c>
      <c r="X1072">
        <v>0</v>
      </c>
      <c r="Y1072">
        <v>0</v>
      </c>
      <c r="Z1072">
        <v>27</v>
      </c>
      <c r="AA1072">
        <v>27</v>
      </c>
      <c r="AB1072">
        <v>0</v>
      </c>
      <c r="AC1072">
        <v>0</v>
      </c>
      <c r="AD1072">
        <v>54</v>
      </c>
      <c r="AE1072">
        <v>27</v>
      </c>
      <c r="AF1072">
        <v>75</v>
      </c>
      <c r="AG1072">
        <v>108</v>
      </c>
      <c r="AH1072">
        <v>27</v>
      </c>
      <c r="AI1072">
        <v>81</v>
      </c>
      <c r="AJ1072">
        <v>108</v>
      </c>
      <c r="AK1072">
        <v>108</v>
      </c>
      <c r="AL1072">
        <v>27</v>
      </c>
      <c r="AM1072">
        <v>81</v>
      </c>
      <c r="AN1072">
        <v>162</v>
      </c>
      <c r="AO1072">
        <v>108</v>
      </c>
      <c r="AP1072">
        <v>234</v>
      </c>
      <c r="AQ1072">
        <v>513</v>
      </c>
      <c r="AR1072">
        <v>441</v>
      </c>
      <c r="AS1072">
        <v>702</v>
      </c>
      <c r="AT1072">
        <v>266</v>
      </c>
      <c r="AU1072">
        <v>457</v>
      </c>
      <c r="AW1072" s="10">
        <f t="shared" si="96"/>
        <v>2.617283950617284</v>
      </c>
      <c r="AX1072" s="10">
        <f t="shared" si="97"/>
        <v>0.33333333333333331</v>
      </c>
      <c r="AY1072" s="10">
        <f t="shared" si="98"/>
        <v>2.6666666666666665</v>
      </c>
      <c r="AZ1072" s="10">
        <f t="shared" si="99"/>
        <v>3.6666666666666665</v>
      </c>
      <c r="BA1072" s="10">
        <f t="shared" si="100"/>
        <v>20.641975308641978</v>
      </c>
      <c r="BB1072" s="10">
        <f t="shared" si="101"/>
        <v>5.6296296296296306</v>
      </c>
    </row>
    <row r="1073" spans="1:54" x14ac:dyDescent="0.35">
      <c r="A1073" t="s">
        <v>53</v>
      </c>
      <c r="B1073">
        <v>17355636</v>
      </c>
      <c r="C1073">
        <v>17356865</v>
      </c>
      <c r="D1073">
        <v>1230</v>
      </c>
      <c r="E1073">
        <v>17356104</v>
      </c>
      <c r="F1073">
        <v>382.65</v>
      </c>
      <c r="G1073">
        <v>42.48</v>
      </c>
      <c r="H1073">
        <v>0</v>
      </c>
      <c r="I1073">
        <v>17356100</v>
      </c>
      <c r="J1073">
        <v>299.22000000000003</v>
      </c>
      <c r="K1073">
        <v>17356103</v>
      </c>
      <c r="L1073">
        <v>186.63</v>
      </c>
      <c r="M1073">
        <v>17356158</v>
      </c>
      <c r="N1073">
        <v>267.51</v>
      </c>
      <c r="O1073">
        <v>17356250</v>
      </c>
      <c r="P1073">
        <v>17356104</v>
      </c>
      <c r="Q1073">
        <v>146</v>
      </c>
      <c r="R1073">
        <v>27</v>
      </c>
      <c r="S1073">
        <v>0</v>
      </c>
      <c r="T1073">
        <v>0</v>
      </c>
      <c r="U1073">
        <v>54</v>
      </c>
      <c r="V1073">
        <v>0</v>
      </c>
      <c r="W1073">
        <v>54</v>
      </c>
      <c r="X1073">
        <v>0</v>
      </c>
      <c r="Y1073">
        <v>27</v>
      </c>
      <c r="Z1073">
        <v>27</v>
      </c>
      <c r="AA1073">
        <v>54</v>
      </c>
      <c r="AB1073">
        <v>0</v>
      </c>
      <c r="AC1073">
        <v>0</v>
      </c>
      <c r="AD1073">
        <v>8</v>
      </c>
      <c r="AE1073">
        <v>54</v>
      </c>
      <c r="AF1073">
        <v>62</v>
      </c>
      <c r="AG1073">
        <v>54</v>
      </c>
      <c r="AH1073">
        <v>21</v>
      </c>
      <c r="AI1073">
        <v>108</v>
      </c>
      <c r="AJ1073">
        <v>37</v>
      </c>
      <c r="AK1073">
        <v>90</v>
      </c>
      <c r="AL1073">
        <v>81</v>
      </c>
      <c r="AM1073">
        <v>108</v>
      </c>
      <c r="AN1073">
        <v>8</v>
      </c>
      <c r="AO1073">
        <v>243</v>
      </c>
      <c r="AP1073">
        <v>402</v>
      </c>
      <c r="AQ1073">
        <v>1080</v>
      </c>
      <c r="AR1073">
        <v>353</v>
      </c>
      <c r="AS1073">
        <v>662</v>
      </c>
      <c r="AT1073">
        <v>269</v>
      </c>
      <c r="AU1073">
        <v>594</v>
      </c>
      <c r="AW1073" s="10">
        <f t="shared" si="96"/>
        <v>1.3333333333333333</v>
      </c>
      <c r="AX1073" s="10">
        <f t="shared" si="97"/>
        <v>1</v>
      </c>
      <c r="AY1073" s="10">
        <f t="shared" si="98"/>
        <v>2.6666666666666665</v>
      </c>
      <c r="AZ1073" s="10">
        <f t="shared" si="99"/>
        <v>5.4444444444444446</v>
      </c>
      <c r="BA1073" s="10">
        <f t="shared" si="100"/>
        <v>28.839506172839506</v>
      </c>
      <c r="BB1073" s="10">
        <f t="shared" si="101"/>
        <v>5.2970521541950113</v>
      </c>
    </row>
    <row r="1074" spans="1:54" x14ac:dyDescent="0.35">
      <c r="A1074" t="s">
        <v>56</v>
      </c>
      <c r="B1074">
        <v>11717439</v>
      </c>
      <c r="C1074">
        <v>11720613</v>
      </c>
      <c r="D1074">
        <v>3175</v>
      </c>
      <c r="E1074">
        <v>11718803</v>
      </c>
      <c r="F1074">
        <v>146.44999999999999</v>
      </c>
      <c r="G1074">
        <v>10.02</v>
      </c>
      <c r="H1074">
        <v>0.06</v>
      </c>
      <c r="I1074">
        <v>11718847</v>
      </c>
      <c r="J1074">
        <v>86.7</v>
      </c>
      <c r="K1074">
        <v>11718818</v>
      </c>
      <c r="L1074">
        <v>63.97</v>
      </c>
      <c r="M1074">
        <v>11718814</v>
      </c>
      <c r="N1074">
        <v>211.33</v>
      </c>
      <c r="O1074">
        <v>11719026</v>
      </c>
      <c r="P1074">
        <v>11718803</v>
      </c>
      <c r="Q1074">
        <v>223</v>
      </c>
      <c r="R1074">
        <v>0</v>
      </c>
      <c r="S1074">
        <v>0</v>
      </c>
      <c r="T1074">
        <v>29</v>
      </c>
      <c r="U1074">
        <v>27</v>
      </c>
      <c r="V1074">
        <v>27</v>
      </c>
      <c r="W1074">
        <v>136</v>
      </c>
      <c r="X1074">
        <v>27</v>
      </c>
      <c r="Y1074">
        <v>1</v>
      </c>
      <c r="Z1074">
        <v>63</v>
      </c>
      <c r="AA1074">
        <v>0</v>
      </c>
      <c r="AB1074">
        <v>27</v>
      </c>
      <c r="AC1074">
        <v>41</v>
      </c>
      <c r="AD1074">
        <v>27</v>
      </c>
      <c r="AE1074">
        <v>121</v>
      </c>
      <c r="AF1074">
        <v>81</v>
      </c>
      <c r="AG1074">
        <v>54</v>
      </c>
      <c r="AH1074">
        <v>153</v>
      </c>
      <c r="AI1074">
        <v>201</v>
      </c>
      <c r="AJ1074">
        <v>27</v>
      </c>
      <c r="AK1074">
        <v>81</v>
      </c>
      <c r="AL1074">
        <v>27</v>
      </c>
      <c r="AM1074">
        <v>54</v>
      </c>
      <c r="AN1074">
        <v>194</v>
      </c>
      <c r="AO1074">
        <v>195</v>
      </c>
      <c r="AP1074">
        <v>433</v>
      </c>
      <c r="AQ1074">
        <v>432</v>
      </c>
      <c r="AR1074">
        <v>297</v>
      </c>
      <c r="AS1074">
        <v>688</v>
      </c>
      <c r="AT1074">
        <v>419</v>
      </c>
      <c r="AU1074">
        <v>702</v>
      </c>
      <c r="AW1074" s="10">
        <f t="shared" si="96"/>
        <v>2.0123456790123457</v>
      </c>
      <c r="AX1074" s="10">
        <f t="shared" si="97"/>
        <v>0.51851851851851849</v>
      </c>
      <c r="AY1074" s="10">
        <f t="shared" si="98"/>
        <v>4.6419753086419755</v>
      </c>
      <c r="AZ1074" s="10">
        <f t="shared" si="99"/>
        <v>4.0740740740740744</v>
      </c>
      <c r="BA1074" s="10">
        <f t="shared" si="100"/>
        <v>22.493827160493829</v>
      </c>
      <c r="BB1074" s="10">
        <f t="shared" si="101"/>
        <v>5.5212121212121215</v>
      </c>
    </row>
    <row r="1075" spans="1:54" x14ac:dyDescent="0.35">
      <c r="A1075" t="s">
        <v>54</v>
      </c>
      <c r="B1075">
        <v>170861948</v>
      </c>
      <c r="C1075">
        <v>170863962</v>
      </c>
      <c r="D1075">
        <v>2015</v>
      </c>
      <c r="E1075">
        <v>170863193</v>
      </c>
      <c r="F1075">
        <v>174.9</v>
      </c>
      <c r="G1075">
        <v>10.89</v>
      </c>
      <c r="H1075">
        <v>0.04</v>
      </c>
      <c r="I1075">
        <v>170863174</v>
      </c>
      <c r="J1075">
        <v>111.38</v>
      </c>
      <c r="K1075">
        <v>170863125</v>
      </c>
      <c r="L1075">
        <v>50.71</v>
      </c>
      <c r="M1075">
        <v>170863141</v>
      </c>
      <c r="N1075">
        <v>158.9</v>
      </c>
      <c r="O1075">
        <v>170862955</v>
      </c>
      <c r="P1075">
        <v>170863193</v>
      </c>
      <c r="Q1075">
        <v>238</v>
      </c>
      <c r="R1075">
        <v>27</v>
      </c>
      <c r="S1075">
        <v>27</v>
      </c>
      <c r="T1075">
        <v>0</v>
      </c>
      <c r="U1075">
        <v>0</v>
      </c>
      <c r="V1075">
        <v>0</v>
      </c>
      <c r="W1075">
        <v>27</v>
      </c>
      <c r="X1075">
        <v>0</v>
      </c>
      <c r="Y1075">
        <v>0</v>
      </c>
      <c r="Z1075">
        <v>0</v>
      </c>
      <c r="AA1075">
        <v>0</v>
      </c>
      <c r="AB1075">
        <v>0</v>
      </c>
      <c r="AC1075">
        <v>54</v>
      </c>
      <c r="AD1075">
        <v>0</v>
      </c>
      <c r="AE1075">
        <v>26</v>
      </c>
      <c r="AF1075">
        <v>0</v>
      </c>
      <c r="AG1075">
        <v>0</v>
      </c>
      <c r="AH1075">
        <v>23</v>
      </c>
      <c r="AI1075">
        <v>27</v>
      </c>
      <c r="AJ1075">
        <v>0</v>
      </c>
      <c r="AK1075">
        <v>0</v>
      </c>
      <c r="AL1075">
        <v>0</v>
      </c>
      <c r="AM1075">
        <v>0</v>
      </c>
      <c r="AN1075">
        <v>53</v>
      </c>
      <c r="AO1075">
        <v>54</v>
      </c>
      <c r="AP1075">
        <v>172</v>
      </c>
      <c r="AQ1075">
        <v>193</v>
      </c>
      <c r="AR1075">
        <v>27</v>
      </c>
      <c r="AS1075">
        <v>162</v>
      </c>
      <c r="AT1075">
        <v>108</v>
      </c>
      <c r="AU1075">
        <v>189</v>
      </c>
      <c r="AW1075" s="10">
        <f t="shared" si="96"/>
        <v>0.66666666666666663</v>
      </c>
      <c r="AX1075" s="10">
        <f t="shared" si="97"/>
        <v>0.66666666666666663</v>
      </c>
      <c r="AY1075" s="10">
        <f t="shared" si="98"/>
        <v>0.65432098765432101</v>
      </c>
      <c r="AZ1075" s="10">
        <f t="shared" si="99"/>
        <v>0.66666666666666663</v>
      </c>
      <c r="BA1075" s="10">
        <f t="shared" si="100"/>
        <v>6.7160493827160499</v>
      </c>
      <c r="BB1075" s="10">
        <f t="shared" si="101"/>
        <v>10.074074074074076</v>
      </c>
    </row>
    <row r="1076" spans="1:54" x14ac:dyDescent="0.35">
      <c r="A1076" t="s">
        <v>65</v>
      </c>
      <c r="B1076">
        <v>100700581</v>
      </c>
      <c r="C1076">
        <v>100702025</v>
      </c>
      <c r="D1076">
        <v>1445</v>
      </c>
      <c r="E1076">
        <v>100701348</v>
      </c>
      <c r="F1076">
        <v>304.32</v>
      </c>
      <c r="G1076">
        <v>34.76</v>
      </c>
      <c r="H1076">
        <v>0</v>
      </c>
      <c r="I1076">
        <v>100701351</v>
      </c>
      <c r="J1076">
        <v>260.27</v>
      </c>
      <c r="K1076">
        <v>100701348</v>
      </c>
      <c r="L1076">
        <v>93.7</v>
      </c>
      <c r="M1076">
        <v>100701266</v>
      </c>
      <c r="N1076">
        <v>314.66000000000003</v>
      </c>
      <c r="O1076">
        <v>100701303</v>
      </c>
      <c r="P1076">
        <v>100701348</v>
      </c>
      <c r="Q1076">
        <v>45</v>
      </c>
      <c r="R1076">
        <v>0</v>
      </c>
      <c r="S1076">
        <v>22</v>
      </c>
      <c r="T1076">
        <v>54</v>
      </c>
      <c r="U1076">
        <v>54</v>
      </c>
      <c r="V1076">
        <v>27</v>
      </c>
      <c r="W1076">
        <v>80</v>
      </c>
      <c r="X1076">
        <v>27</v>
      </c>
      <c r="Y1076">
        <v>27</v>
      </c>
      <c r="Z1076">
        <v>27</v>
      </c>
      <c r="AA1076">
        <v>32</v>
      </c>
      <c r="AB1076">
        <v>0</v>
      </c>
      <c r="AC1076">
        <v>0</v>
      </c>
      <c r="AD1076">
        <v>85</v>
      </c>
      <c r="AE1076">
        <v>108</v>
      </c>
      <c r="AF1076">
        <v>0</v>
      </c>
      <c r="AG1076">
        <v>0</v>
      </c>
      <c r="AH1076">
        <v>27</v>
      </c>
      <c r="AI1076">
        <v>81</v>
      </c>
      <c r="AJ1076">
        <v>93</v>
      </c>
      <c r="AK1076">
        <v>154</v>
      </c>
      <c r="AL1076">
        <v>0</v>
      </c>
      <c r="AM1076">
        <v>0</v>
      </c>
      <c r="AN1076">
        <v>211</v>
      </c>
      <c r="AO1076">
        <v>304</v>
      </c>
      <c r="AP1076">
        <v>923</v>
      </c>
      <c r="AQ1076">
        <v>1037</v>
      </c>
      <c r="AR1076">
        <v>491</v>
      </c>
      <c r="AS1076">
        <v>513</v>
      </c>
      <c r="AT1076">
        <v>856</v>
      </c>
      <c r="AU1076">
        <v>864</v>
      </c>
      <c r="AW1076" s="10">
        <f t="shared" si="96"/>
        <v>1.9259259259259258</v>
      </c>
      <c r="AX1076" s="10">
        <f t="shared" si="97"/>
        <v>0.72839506172839508</v>
      </c>
      <c r="AY1076" s="10">
        <f t="shared" si="98"/>
        <v>2.3333333333333335</v>
      </c>
      <c r="AZ1076" s="10">
        <f t="shared" si="99"/>
        <v>5.6543209876543203</v>
      </c>
      <c r="BA1076" s="10">
        <f t="shared" si="100"/>
        <v>29.802469135802468</v>
      </c>
      <c r="BB1076" s="10">
        <f t="shared" si="101"/>
        <v>5.2707423580786035</v>
      </c>
    </row>
    <row r="1077" spans="1:54" x14ac:dyDescent="0.35">
      <c r="A1077" t="s">
        <v>44</v>
      </c>
      <c r="B1077">
        <v>123155294</v>
      </c>
      <c r="C1077">
        <v>123156690</v>
      </c>
      <c r="D1077">
        <v>1397</v>
      </c>
      <c r="E1077">
        <v>123155939</v>
      </c>
      <c r="F1077">
        <v>192.41</v>
      </c>
      <c r="G1077">
        <v>20.46</v>
      </c>
      <c r="H1077">
        <v>0.04</v>
      </c>
      <c r="I1077">
        <v>123155993</v>
      </c>
      <c r="J1077">
        <v>173.86</v>
      </c>
      <c r="K1077">
        <v>123155938</v>
      </c>
      <c r="L1077">
        <v>60.2</v>
      </c>
      <c r="M1077">
        <v>123155929</v>
      </c>
      <c r="N1077">
        <v>77.739999999999995</v>
      </c>
      <c r="O1077">
        <v>123155992</v>
      </c>
      <c r="P1077">
        <v>123155939</v>
      </c>
      <c r="Q1077">
        <v>53</v>
      </c>
      <c r="R1077">
        <v>17</v>
      </c>
      <c r="S1077">
        <v>81</v>
      </c>
      <c r="T1077">
        <v>81</v>
      </c>
      <c r="U1077">
        <v>54</v>
      </c>
      <c r="V1077">
        <v>102</v>
      </c>
      <c r="W1077">
        <v>108</v>
      </c>
      <c r="X1077">
        <v>89</v>
      </c>
      <c r="Y1077">
        <v>27</v>
      </c>
      <c r="Z1077">
        <v>27</v>
      </c>
      <c r="AA1077">
        <v>0</v>
      </c>
      <c r="AB1077">
        <v>27</v>
      </c>
      <c r="AC1077">
        <v>54</v>
      </c>
      <c r="AD1077">
        <v>238</v>
      </c>
      <c r="AE1077">
        <v>176</v>
      </c>
      <c r="AF1077">
        <v>70</v>
      </c>
      <c r="AG1077">
        <v>68</v>
      </c>
      <c r="AH1077">
        <v>27</v>
      </c>
      <c r="AI1077">
        <v>32</v>
      </c>
      <c r="AJ1077">
        <v>53</v>
      </c>
      <c r="AK1077">
        <v>27</v>
      </c>
      <c r="AL1077">
        <v>27</v>
      </c>
      <c r="AM1077">
        <v>27</v>
      </c>
      <c r="AN1077">
        <v>291</v>
      </c>
      <c r="AO1077">
        <v>152</v>
      </c>
      <c r="AP1077">
        <v>703</v>
      </c>
      <c r="AQ1077">
        <v>692</v>
      </c>
      <c r="AR1077">
        <v>222</v>
      </c>
      <c r="AS1077">
        <v>296</v>
      </c>
      <c r="AT1077">
        <v>216</v>
      </c>
      <c r="AU1077">
        <v>258</v>
      </c>
      <c r="AW1077" s="10">
        <f t="shared" si="96"/>
        <v>3</v>
      </c>
      <c r="AX1077" s="10">
        <f t="shared" si="97"/>
        <v>1</v>
      </c>
      <c r="AY1077" s="10">
        <f t="shared" si="98"/>
        <v>3.4074074074074074</v>
      </c>
      <c r="AZ1077" s="10">
        <f t="shared" si="99"/>
        <v>2.5432098765432101</v>
      </c>
      <c r="BA1077" s="10">
        <f t="shared" si="100"/>
        <v>15.382716049382715</v>
      </c>
      <c r="BB1077" s="10">
        <f t="shared" si="101"/>
        <v>6.0485436893203879</v>
      </c>
    </row>
    <row r="1078" spans="1:54" x14ac:dyDescent="0.35">
      <c r="A1078" t="s">
        <v>54</v>
      </c>
      <c r="B1078">
        <v>88280222</v>
      </c>
      <c r="C1078">
        <v>88282158</v>
      </c>
      <c r="D1078">
        <v>1937</v>
      </c>
      <c r="E1078">
        <v>88280677</v>
      </c>
      <c r="F1078">
        <v>367.93</v>
      </c>
      <c r="G1078">
        <v>31.78</v>
      </c>
      <c r="H1078">
        <v>0</v>
      </c>
      <c r="I1078">
        <v>88280689</v>
      </c>
      <c r="J1078">
        <v>112.43</v>
      </c>
      <c r="K1078">
        <v>88280682</v>
      </c>
      <c r="L1078">
        <v>91.45</v>
      </c>
      <c r="M1078">
        <v>88280677</v>
      </c>
      <c r="N1078">
        <v>183.65</v>
      </c>
      <c r="O1078">
        <v>88281190</v>
      </c>
      <c r="P1078">
        <v>88280677</v>
      </c>
      <c r="Q1078">
        <v>513</v>
      </c>
      <c r="R1078">
        <v>54</v>
      </c>
      <c r="S1078">
        <v>27</v>
      </c>
      <c r="T1078">
        <v>0</v>
      </c>
      <c r="U1078">
        <v>54</v>
      </c>
      <c r="V1078">
        <v>0</v>
      </c>
      <c r="W1078">
        <v>51</v>
      </c>
      <c r="X1078">
        <v>54</v>
      </c>
      <c r="Y1078">
        <v>27</v>
      </c>
      <c r="Z1078">
        <v>0</v>
      </c>
      <c r="AA1078">
        <v>0</v>
      </c>
      <c r="AB1078">
        <v>0</v>
      </c>
      <c r="AC1078">
        <v>0</v>
      </c>
      <c r="AD1078">
        <v>34</v>
      </c>
      <c r="AE1078">
        <v>0</v>
      </c>
      <c r="AF1078">
        <v>81</v>
      </c>
      <c r="AG1078">
        <v>54</v>
      </c>
      <c r="AH1078">
        <v>54</v>
      </c>
      <c r="AI1078">
        <v>0</v>
      </c>
      <c r="AJ1078">
        <v>27</v>
      </c>
      <c r="AK1078">
        <v>41</v>
      </c>
      <c r="AL1078">
        <v>27</v>
      </c>
      <c r="AM1078">
        <v>54</v>
      </c>
      <c r="AN1078">
        <v>27</v>
      </c>
      <c r="AO1078">
        <v>54</v>
      </c>
      <c r="AP1078">
        <v>54</v>
      </c>
      <c r="AQ1078">
        <v>333</v>
      </c>
      <c r="AR1078">
        <v>62</v>
      </c>
      <c r="AS1078">
        <v>254</v>
      </c>
      <c r="AT1078">
        <v>27</v>
      </c>
      <c r="AU1078">
        <v>395</v>
      </c>
      <c r="AW1078" s="10">
        <f t="shared" si="96"/>
        <v>1.6296296296296295</v>
      </c>
      <c r="AX1078" s="10">
        <f t="shared" si="97"/>
        <v>0.33333333333333331</v>
      </c>
      <c r="AY1078" s="10">
        <f t="shared" si="98"/>
        <v>0.66666666666666663</v>
      </c>
      <c r="AZ1078" s="10">
        <f t="shared" si="99"/>
        <v>1.8395061728395061</v>
      </c>
      <c r="BA1078" s="10">
        <f t="shared" si="100"/>
        <v>12.123456790123456</v>
      </c>
      <c r="BB1078" s="10">
        <f t="shared" si="101"/>
        <v>6.5906040268456367</v>
      </c>
    </row>
    <row r="1079" spans="1:54" x14ac:dyDescent="0.35">
      <c r="A1079" t="s">
        <v>52</v>
      </c>
      <c r="B1079">
        <v>50049110</v>
      </c>
      <c r="C1079">
        <v>50051040</v>
      </c>
      <c r="D1079">
        <v>1931</v>
      </c>
      <c r="E1079">
        <v>50050646</v>
      </c>
      <c r="F1079">
        <v>280.89</v>
      </c>
      <c r="G1079">
        <v>18.89</v>
      </c>
      <c r="H1079">
        <v>0</v>
      </c>
      <c r="I1079">
        <v>50050643</v>
      </c>
      <c r="J1079">
        <v>184.2</v>
      </c>
      <c r="K1079">
        <v>50050578</v>
      </c>
      <c r="L1079">
        <v>64.540000000000006</v>
      </c>
      <c r="M1079">
        <v>50050640</v>
      </c>
      <c r="N1079">
        <v>138.18</v>
      </c>
      <c r="O1079">
        <v>50050075</v>
      </c>
      <c r="P1079">
        <v>50050646</v>
      </c>
      <c r="Q1079">
        <v>571</v>
      </c>
      <c r="R1079">
        <v>0</v>
      </c>
      <c r="S1079">
        <v>27</v>
      </c>
      <c r="T1079">
        <v>27</v>
      </c>
      <c r="U1079">
        <v>27</v>
      </c>
      <c r="V1079">
        <v>0</v>
      </c>
      <c r="W1079">
        <v>0</v>
      </c>
      <c r="X1079">
        <v>27</v>
      </c>
      <c r="Y1079">
        <v>27</v>
      </c>
      <c r="Z1079">
        <v>0</v>
      </c>
      <c r="AA1079">
        <v>27</v>
      </c>
      <c r="AB1079">
        <v>0</v>
      </c>
      <c r="AC1079">
        <v>0</v>
      </c>
      <c r="AD1079">
        <v>27</v>
      </c>
      <c r="AE1079">
        <v>27</v>
      </c>
      <c r="AF1079">
        <v>0</v>
      </c>
      <c r="AG1079">
        <v>63</v>
      </c>
      <c r="AH1079">
        <v>125</v>
      </c>
      <c r="AI1079">
        <v>54</v>
      </c>
      <c r="AJ1079">
        <v>9</v>
      </c>
      <c r="AK1079">
        <v>113</v>
      </c>
      <c r="AL1079">
        <v>27</v>
      </c>
      <c r="AM1079">
        <v>0</v>
      </c>
      <c r="AN1079">
        <v>117</v>
      </c>
      <c r="AO1079">
        <v>54</v>
      </c>
      <c r="AP1079">
        <v>257</v>
      </c>
      <c r="AQ1079">
        <v>338</v>
      </c>
      <c r="AR1079">
        <v>54</v>
      </c>
      <c r="AS1079">
        <v>295</v>
      </c>
      <c r="AT1079">
        <v>0</v>
      </c>
      <c r="AU1079">
        <v>431</v>
      </c>
      <c r="AW1079" s="10">
        <f t="shared" si="96"/>
        <v>0.66666666666666663</v>
      </c>
      <c r="AX1079" s="10">
        <f t="shared" si="97"/>
        <v>0.66666666666666663</v>
      </c>
      <c r="AY1079" s="10">
        <f t="shared" si="98"/>
        <v>1.7777777777777777</v>
      </c>
      <c r="AZ1079" s="10">
        <f t="shared" si="99"/>
        <v>2.0617283950617282</v>
      </c>
      <c r="BA1079" s="10">
        <f t="shared" si="100"/>
        <v>13.135802469135804</v>
      </c>
      <c r="BB1079" s="10">
        <f t="shared" si="101"/>
        <v>6.3712574850299415</v>
      </c>
    </row>
    <row r="1080" spans="1:54" x14ac:dyDescent="0.35">
      <c r="A1080" t="s">
        <v>53</v>
      </c>
      <c r="B1080">
        <v>17544060</v>
      </c>
      <c r="C1080">
        <v>17545297</v>
      </c>
      <c r="D1080">
        <v>1238</v>
      </c>
      <c r="E1080">
        <v>17544634</v>
      </c>
      <c r="F1080">
        <v>218.75</v>
      </c>
      <c r="G1080">
        <v>38.96</v>
      </c>
      <c r="H1080">
        <v>0.05</v>
      </c>
      <c r="I1080">
        <v>17544638</v>
      </c>
      <c r="J1080">
        <v>116.3</v>
      </c>
      <c r="K1080">
        <v>17544635</v>
      </c>
      <c r="L1080">
        <v>148.63999999999999</v>
      </c>
      <c r="M1080">
        <v>17544634</v>
      </c>
      <c r="N1080">
        <v>99.59</v>
      </c>
      <c r="O1080">
        <v>17544678</v>
      </c>
      <c r="P1080">
        <v>17544634</v>
      </c>
      <c r="Q1080">
        <v>44</v>
      </c>
      <c r="R1080">
        <v>38</v>
      </c>
      <c r="S1080">
        <v>27</v>
      </c>
      <c r="T1080">
        <v>27</v>
      </c>
      <c r="U1080">
        <v>27</v>
      </c>
      <c r="V1080">
        <v>0</v>
      </c>
      <c r="W1080">
        <v>0</v>
      </c>
      <c r="X1080">
        <v>27</v>
      </c>
      <c r="Y1080">
        <v>20</v>
      </c>
      <c r="Z1080">
        <v>27</v>
      </c>
      <c r="AA1080">
        <v>27</v>
      </c>
      <c r="AB1080">
        <v>0</v>
      </c>
      <c r="AC1080">
        <v>0</v>
      </c>
      <c r="AD1080">
        <v>81</v>
      </c>
      <c r="AE1080">
        <v>81</v>
      </c>
      <c r="AF1080">
        <v>79</v>
      </c>
      <c r="AG1080">
        <v>74</v>
      </c>
      <c r="AH1080">
        <v>0</v>
      </c>
      <c r="AI1080">
        <v>0</v>
      </c>
      <c r="AJ1080">
        <v>0</v>
      </c>
      <c r="AK1080">
        <v>4</v>
      </c>
      <c r="AL1080">
        <v>27</v>
      </c>
      <c r="AM1080">
        <v>27</v>
      </c>
      <c r="AN1080">
        <v>135</v>
      </c>
      <c r="AO1080">
        <v>135</v>
      </c>
      <c r="AP1080">
        <v>432</v>
      </c>
      <c r="AQ1080">
        <v>411</v>
      </c>
      <c r="AR1080">
        <v>297</v>
      </c>
      <c r="AS1080">
        <v>297</v>
      </c>
      <c r="AT1080">
        <v>351</v>
      </c>
      <c r="AU1080">
        <v>351</v>
      </c>
      <c r="AW1080" s="10">
        <f t="shared" si="96"/>
        <v>0.66666666666666663</v>
      </c>
      <c r="AX1080" s="10">
        <f t="shared" si="97"/>
        <v>0.58024691358024694</v>
      </c>
      <c r="AY1080" s="10">
        <f t="shared" si="98"/>
        <v>1.9135802469135801</v>
      </c>
      <c r="AZ1080" s="10">
        <f t="shared" si="99"/>
        <v>2.0493827160493829</v>
      </c>
      <c r="BA1080" s="10">
        <f t="shared" si="100"/>
        <v>13.074074074074074</v>
      </c>
      <c r="BB1080" s="10">
        <f t="shared" si="101"/>
        <v>6.379518072289156</v>
      </c>
    </row>
    <row r="1081" spans="1:54" x14ac:dyDescent="0.35">
      <c r="A1081" t="s">
        <v>54</v>
      </c>
      <c r="B1081">
        <v>13027295</v>
      </c>
      <c r="C1081">
        <v>13030150</v>
      </c>
      <c r="D1081">
        <v>2856</v>
      </c>
      <c r="E1081">
        <v>13028853</v>
      </c>
      <c r="F1081">
        <v>287.17</v>
      </c>
      <c r="G1081">
        <v>11.93</v>
      </c>
      <c r="H1081">
        <v>0</v>
      </c>
      <c r="I1081">
        <v>13028858</v>
      </c>
      <c r="J1081">
        <v>200.27</v>
      </c>
      <c r="K1081">
        <v>13029737</v>
      </c>
      <c r="L1081">
        <v>82.92</v>
      </c>
      <c r="M1081">
        <v>13029715</v>
      </c>
      <c r="N1081">
        <v>97.37</v>
      </c>
      <c r="O1081">
        <v>13028722</v>
      </c>
      <c r="P1081">
        <v>13028853</v>
      </c>
      <c r="Q1081">
        <v>131</v>
      </c>
      <c r="R1081">
        <v>14</v>
      </c>
      <c r="S1081">
        <v>27</v>
      </c>
      <c r="T1081">
        <v>96</v>
      </c>
      <c r="U1081">
        <v>162</v>
      </c>
      <c r="V1081">
        <v>152</v>
      </c>
      <c r="W1081">
        <v>216</v>
      </c>
      <c r="X1081">
        <v>0</v>
      </c>
      <c r="Y1081">
        <v>0</v>
      </c>
      <c r="Z1081">
        <v>54</v>
      </c>
      <c r="AA1081">
        <v>27</v>
      </c>
      <c r="AB1081">
        <v>27</v>
      </c>
      <c r="AC1081">
        <v>0</v>
      </c>
      <c r="AD1081">
        <v>77</v>
      </c>
      <c r="AE1081">
        <v>54</v>
      </c>
      <c r="AF1081">
        <v>27</v>
      </c>
      <c r="AG1081">
        <v>27</v>
      </c>
      <c r="AH1081">
        <v>54</v>
      </c>
      <c r="AI1081">
        <v>108</v>
      </c>
      <c r="AJ1081">
        <v>81</v>
      </c>
      <c r="AK1081">
        <v>113</v>
      </c>
      <c r="AL1081">
        <v>12</v>
      </c>
      <c r="AM1081">
        <v>53</v>
      </c>
      <c r="AN1081">
        <v>162</v>
      </c>
      <c r="AO1081">
        <v>101</v>
      </c>
      <c r="AP1081">
        <v>520</v>
      </c>
      <c r="AQ1081">
        <v>827</v>
      </c>
      <c r="AR1081">
        <v>215</v>
      </c>
      <c r="AS1081">
        <v>212</v>
      </c>
      <c r="AT1081">
        <v>424</v>
      </c>
      <c r="AU1081">
        <v>486</v>
      </c>
      <c r="AW1081" s="10">
        <f t="shared" si="96"/>
        <v>5</v>
      </c>
      <c r="AX1081" s="10">
        <f t="shared" si="97"/>
        <v>0.33333333333333331</v>
      </c>
      <c r="AY1081" s="10">
        <f t="shared" si="98"/>
        <v>2.3333333333333335</v>
      </c>
      <c r="AZ1081" s="10">
        <f t="shared" si="99"/>
        <v>3.2962962962962963</v>
      </c>
      <c r="BA1081" s="10">
        <f t="shared" si="100"/>
        <v>18.827160493827162</v>
      </c>
      <c r="BB1081" s="10">
        <f t="shared" si="101"/>
        <v>5.7116104868913862</v>
      </c>
    </row>
    <row r="1082" spans="1:54" x14ac:dyDescent="0.35">
      <c r="A1082" t="s">
        <v>54</v>
      </c>
      <c r="B1082">
        <v>47804677</v>
      </c>
      <c r="C1082">
        <v>47806868</v>
      </c>
      <c r="D1082">
        <v>2192</v>
      </c>
      <c r="E1082">
        <v>47805891</v>
      </c>
      <c r="F1082">
        <v>612.78</v>
      </c>
      <c r="G1082">
        <v>47.1</v>
      </c>
      <c r="H1082">
        <v>0</v>
      </c>
      <c r="I1082">
        <v>47805886</v>
      </c>
      <c r="J1082">
        <v>371.08</v>
      </c>
      <c r="K1082">
        <v>47805888</v>
      </c>
      <c r="L1082">
        <v>137.30000000000001</v>
      </c>
      <c r="M1082">
        <v>47805828</v>
      </c>
      <c r="N1082">
        <v>368.21</v>
      </c>
      <c r="O1082">
        <v>47805772</v>
      </c>
      <c r="P1082">
        <v>47805891</v>
      </c>
      <c r="Q1082">
        <v>119</v>
      </c>
      <c r="R1082">
        <v>27</v>
      </c>
      <c r="S1082">
        <v>0</v>
      </c>
      <c r="T1082">
        <v>0</v>
      </c>
      <c r="U1082">
        <v>0</v>
      </c>
      <c r="V1082">
        <v>135</v>
      </c>
      <c r="W1082">
        <v>106</v>
      </c>
      <c r="X1082">
        <v>27</v>
      </c>
      <c r="Y1082">
        <v>27</v>
      </c>
      <c r="Z1082">
        <v>0</v>
      </c>
      <c r="AA1082">
        <v>0</v>
      </c>
      <c r="AB1082">
        <v>27</v>
      </c>
      <c r="AC1082">
        <v>10</v>
      </c>
      <c r="AD1082">
        <v>77</v>
      </c>
      <c r="AE1082">
        <v>54</v>
      </c>
      <c r="AF1082">
        <v>54</v>
      </c>
      <c r="AG1082">
        <v>27</v>
      </c>
      <c r="AH1082">
        <v>54</v>
      </c>
      <c r="AI1082">
        <v>27</v>
      </c>
      <c r="AJ1082">
        <v>270</v>
      </c>
      <c r="AK1082">
        <v>162</v>
      </c>
      <c r="AL1082">
        <v>134</v>
      </c>
      <c r="AM1082">
        <v>81</v>
      </c>
      <c r="AN1082">
        <v>297</v>
      </c>
      <c r="AO1082">
        <v>216</v>
      </c>
      <c r="AP1082">
        <v>1485</v>
      </c>
      <c r="AQ1082">
        <v>1366</v>
      </c>
      <c r="AR1082">
        <v>432</v>
      </c>
      <c r="AS1082">
        <v>322</v>
      </c>
      <c r="AT1082">
        <v>729</v>
      </c>
      <c r="AU1082">
        <v>717</v>
      </c>
      <c r="AW1082" s="10">
        <f t="shared" si="96"/>
        <v>1.308641975308642</v>
      </c>
      <c r="AX1082" s="10">
        <f t="shared" si="97"/>
        <v>0.45679012345679015</v>
      </c>
      <c r="AY1082" s="10">
        <f t="shared" si="98"/>
        <v>1.3333333333333333</v>
      </c>
      <c r="AZ1082" s="10">
        <f t="shared" si="99"/>
        <v>5.666666666666667</v>
      </c>
      <c r="BA1082" s="10">
        <f t="shared" si="100"/>
        <v>29.691358024691358</v>
      </c>
      <c r="BB1082" s="10">
        <f t="shared" si="101"/>
        <v>5.2396514161220038</v>
      </c>
    </row>
    <row r="1083" spans="1:54" x14ac:dyDescent="0.35">
      <c r="A1083" t="s">
        <v>54</v>
      </c>
      <c r="B1083">
        <v>73006533</v>
      </c>
      <c r="C1083">
        <v>73008033</v>
      </c>
      <c r="D1083">
        <v>1501</v>
      </c>
      <c r="E1083">
        <v>73007309</v>
      </c>
      <c r="F1083">
        <v>370.44</v>
      </c>
      <c r="G1083">
        <v>29.92</v>
      </c>
      <c r="H1083">
        <v>0</v>
      </c>
      <c r="I1083">
        <v>73007394</v>
      </c>
      <c r="J1083">
        <v>209.73</v>
      </c>
      <c r="K1083">
        <v>73007304</v>
      </c>
      <c r="L1083">
        <v>156.80000000000001</v>
      </c>
      <c r="M1083">
        <v>73007310</v>
      </c>
      <c r="N1083">
        <v>189.92</v>
      </c>
      <c r="O1083">
        <v>73007283</v>
      </c>
      <c r="P1083">
        <v>73007309</v>
      </c>
      <c r="Q1083">
        <v>26</v>
      </c>
      <c r="R1083">
        <v>0</v>
      </c>
      <c r="S1083">
        <v>0</v>
      </c>
      <c r="T1083">
        <v>27</v>
      </c>
      <c r="U1083">
        <v>27</v>
      </c>
      <c r="V1083">
        <v>27</v>
      </c>
      <c r="W1083">
        <v>27</v>
      </c>
      <c r="X1083">
        <v>27</v>
      </c>
      <c r="Y1083">
        <v>32</v>
      </c>
      <c r="Z1083">
        <v>0</v>
      </c>
      <c r="AA1083">
        <v>0</v>
      </c>
      <c r="AB1083">
        <v>0</v>
      </c>
      <c r="AC1083">
        <v>0</v>
      </c>
      <c r="AD1083">
        <v>27</v>
      </c>
      <c r="AE1083">
        <v>27</v>
      </c>
      <c r="AF1083">
        <v>0</v>
      </c>
      <c r="AG1083">
        <v>0</v>
      </c>
      <c r="AH1083">
        <v>10</v>
      </c>
      <c r="AI1083">
        <v>27</v>
      </c>
      <c r="AJ1083">
        <v>53</v>
      </c>
      <c r="AK1083">
        <v>54</v>
      </c>
      <c r="AL1083">
        <v>54</v>
      </c>
      <c r="AM1083">
        <v>54</v>
      </c>
      <c r="AN1083">
        <v>66</v>
      </c>
      <c r="AO1083">
        <v>135</v>
      </c>
      <c r="AP1083">
        <v>458</v>
      </c>
      <c r="AQ1083">
        <v>532</v>
      </c>
      <c r="AR1083">
        <v>479</v>
      </c>
      <c r="AS1083">
        <v>486</v>
      </c>
      <c r="AT1083">
        <v>310</v>
      </c>
      <c r="AU1083">
        <v>391</v>
      </c>
      <c r="AW1083" s="10">
        <f t="shared" si="96"/>
        <v>0.66666666666666663</v>
      </c>
      <c r="AX1083" s="10">
        <f t="shared" si="97"/>
        <v>0.39506172839506171</v>
      </c>
      <c r="AY1083" s="10">
        <f t="shared" si="98"/>
        <v>0.66666666666666663</v>
      </c>
      <c r="AZ1083" s="10">
        <f t="shared" si="99"/>
        <v>3</v>
      </c>
      <c r="BA1083" s="10">
        <f t="shared" si="100"/>
        <v>17.395061728395063</v>
      </c>
      <c r="BB1083" s="10">
        <f t="shared" si="101"/>
        <v>5.7983539094650212</v>
      </c>
    </row>
    <row r="1084" spans="1:54" x14ac:dyDescent="0.35">
      <c r="A1084" t="s">
        <v>51</v>
      </c>
      <c r="B1084">
        <v>72035855</v>
      </c>
      <c r="C1084">
        <v>72038214</v>
      </c>
      <c r="D1084">
        <v>2360</v>
      </c>
      <c r="E1084">
        <v>72036466</v>
      </c>
      <c r="F1084">
        <v>134.53</v>
      </c>
      <c r="G1084">
        <v>12.97</v>
      </c>
      <c r="H1084">
        <v>0.13</v>
      </c>
      <c r="I1084">
        <v>72036441</v>
      </c>
      <c r="J1084">
        <v>98.64</v>
      </c>
      <c r="K1084">
        <v>72036523</v>
      </c>
      <c r="L1084">
        <v>52.4</v>
      </c>
      <c r="M1084">
        <v>72036473</v>
      </c>
      <c r="N1084">
        <v>80.67</v>
      </c>
      <c r="O1084">
        <v>72037034</v>
      </c>
      <c r="P1084">
        <v>72036466</v>
      </c>
      <c r="Q1084">
        <v>568</v>
      </c>
      <c r="R1084">
        <v>27</v>
      </c>
      <c r="S1084">
        <v>28</v>
      </c>
      <c r="T1084">
        <v>108</v>
      </c>
      <c r="U1084">
        <v>27</v>
      </c>
      <c r="V1084">
        <v>93</v>
      </c>
      <c r="W1084">
        <v>130</v>
      </c>
      <c r="X1084">
        <v>27</v>
      </c>
      <c r="Y1084">
        <v>27</v>
      </c>
      <c r="Z1084">
        <v>108</v>
      </c>
      <c r="AA1084">
        <v>81</v>
      </c>
      <c r="AB1084">
        <v>0</v>
      </c>
      <c r="AC1084">
        <v>0</v>
      </c>
      <c r="AD1084">
        <v>81</v>
      </c>
      <c r="AE1084">
        <v>176</v>
      </c>
      <c r="AF1084">
        <v>27</v>
      </c>
      <c r="AG1084">
        <v>51</v>
      </c>
      <c r="AH1084">
        <v>69</v>
      </c>
      <c r="AI1084">
        <v>27</v>
      </c>
      <c r="AJ1084">
        <v>108</v>
      </c>
      <c r="AK1084">
        <v>75</v>
      </c>
      <c r="AL1084">
        <v>27</v>
      </c>
      <c r="AM1084">
        <v>54</v>
      </c>
      <c r="AN1084">
        <v>54</v>
      </c>
      <c r="AO1084">
        <v>121</v>
      </c>
      <c r="AP1084">
        <v>27</v>
      </c>
      <c r="AQ1084">
        <v>682</v>
      </c>
      <c r="AR1084">
        <v>72</v>
      </c>
      <c r="AS1084">
        <v>432</v>
      </c>
      <c r="AT1084">
        <v>54</v>
      </c>
      <c r="AU1084">
        <v>324</v>
      </c>
      <c r="AW1084" s="10">
        <f t="shared" si="96"/>
        <v>2.2839506172839505</v>
      </c>
      <c r="AX1084" s="10">
        <f t="shared" si="97"/>
        <v>1.3333333333333333</v>
      </c>
      <c r="AY1084" s="10">
        <f t="shared" si="98"/>
        <v>3.1358024691358026</v>
      </c>
      <c r="AZ1084" s="10">
        <f t="shared" si="99"/>
        <v>3.0864197530864197</v>
      </c>
      <c r="BA1084" s="10">
        <f t="shared" si="100"/>
        <v>17.753086419753085</v>
      </c>
      <c r="BB1084" s="10">
        <f t="shared" si="101"/>
        <v>5.7519999999999998</v>
      </c>
    </row>
    <row r="1085" spans="1:54" x14ac:dyDescent="0.35">
      <c r="A1085" t="s">
        <v>3460</v>
      </c>
      <c r="B1085">
        <v>106087926</v>
      </c>
      <c r="C1085">
        <v>106089443</v>
      </c>
      <c r="D1085">
        <v>1518</v>
      </c>
      <c r="E1085">
        <v>106088886</v>
      </c>
      <c r="F1085">
        <v>177.53</v>
      </c>
      <c r="G1085">
        <v>16.11</v>
      </c>
      <c r="H1085">
        <v>0.04</v>
      </c>
      <c r="I1085">
        <v>106088888</v>
      </c>
      <c r="J1085">
        <v>105.67</v>
      </c>
      <c r="K1085">
        <v>106088710</v>
      </c>
      <c r="L1085">
        <v>84.83</v>
      </c>
      <c r="M1085">
        <v>106088883</v>
      </c>
      <c r="N1085">
        <v>75.08</v>
      </c>
      <c r="O1085">
        <v>106088684</v>
      </c>
      <c r="P1085">
        <v>106088886</v>
      </c>
      <c r="Q1085">
        <v>202</v>
      </c>
      <c r="R1085">
        <v>21</v>
      </c>
      <c r="S1085">
        <v>27</v>
      </c>
      <c r="T1085">
        <v>27</v>
      </c>
      <c r="U1085">
        <v>64</v>
      </c>
      <c r="V1085">
        <v>81</v>
      </c>
      <c r="W1085">
        <v>27</v>
      </c>
      <c r="X1085">
        <v>27</v>
      </c>
      <c r="Y1085">
        <v>0</v>
      </c>
      <c r="Z1085">
        <v>0</v>
      </c>
      <c r="AA1085">
        <v>0</v>
      </c>
      <c r="AB1085">
        <v>0</v>
      </c>
      <c r="AC1085">
        <v>0</v>
      </c>
      <c r="AD1085">
        <v>0</v>
      </c>
      <c r="AE1085">
        <v>27</v>
      </c>
      <c r="AF1085">
        <v>0</v>
      </c>
      <c r="AG1085">
        <v>27</v>
      </c>
      <c r="AH1085">
        <v>97</v>
      </c>
      <c r="AI1085">
        <v>27</v>
      </c>
      <c r="AJ1085">
        <v>27</v>
      </c>
      <c r="AK1085">
        <v>54</v>
      </c>
      <c r="AL1085">
        <v>58</v>
      </c>
      <c r="AM1085">
        <v>0</v>
      </c>
      <c r="AN1085">
        <v>54</v>
      </c>
      <c r="AO1085">
        <v>30</v>
      </c>
      <c r="AP1085">
        <v>116</v>
      </c>
      <c r="AQ1085">
        <v>162</v>
      </c>
      <c r="AR1085">
        <v>58</v>
      </c>
      <c r="AS1085">
        <v>216</v>
      </c>
      <c r="AT1085">
        <v>54</v>
      </c>
      <c r="AU1085">
        <v>297</v>
      </c>
      <c r="AW1085" s="10">
        <f t="shared" si="96"/>
        <v>1.4567901234567902</v>
      </c>
      <c r="AX1085" s="10">
        <f t="shared" si="97"/>
        <v>0</v>
      </c>
      <c r="AY1085" s="10">
        <f t="shared" si="98"/>
        <v>1</v>
      </c>
      <c r="AZ1085" s="10">
        <f t="shared" si="99"/>
        <v>1.037037037037037</v>
      </c>
      <c r="BA1085" s="10">
        <f t="shared" si="100"/>
        <v>8.3333333333333339</v>
      </c>
      <c r="BB1085" s="10">
        <f t="shared" si="101"/>
        <v>8.0357142857142865</v>
      </c>
    </row>
    <row r="1086" spans="1:54" x14ac:dyDescent="0.35">
      <c r="A1086" t="s">
        <v>57</v>
      </c>
      <c r="B1086">
        <v>127085151</v>
      </c>
      <c r="C1086">
        <v>127087879</v>
      </c>
      <c r="D1086">
        <v>2729</v>
      </c>
      <c r="E1086">
        <v>127086574</v>
      </c>
      <c r="F1086">
        <v>665.49</v>
      </c>
      <c r="G1086">
        <v>31.69</v>
      </c>
      <c r="H1086">
        <v>0</v>
      </c>
      <c r="I1086">
        <v>127086540</v>
      </c>
      <c r="J1086">
        <v>634.76</v>
      </c>
      <c r="K1086">
        <v>127086583</v>
      </c>
      <c r="L1086">
        <v>124.76</v>
      </c>
      <c r="M1086">
        <v>127086683</v>
      </c>
      <c r="N1086">
        <v>224.66</v>
      </c>
      <c r="O1086">
        <v>127086515</v>
      </c>
      <c r="P1086">
        <v>127086574</v>
      </c>
      <c r="Q1086">
        <v>59</v>
      </c>
      <c r="R1086">
        <v>54</v>
      </c>
      <c r="S1086">
        <v>97</v>
      </c>
      <c r="T1086">
        <v>87</v>
      </c>
      <c r="U1086">
        <v>135</v>
      </c>
      <c r="V1086">
        <v>88</v>
      </c>
      <c r="W1086">
        <v>136</v>
      </c>
      <c r="X1086">
        <v>7</v>
      </c>
      <c r="Y1086">
        <v>27</v>
      </c>
      <c r="Z1086">
        <v>0</v>
      </c>
      <c r="AA1086">
        <v>0</v>
      </c>
      <c r="AB1086">
        <v>0</v>
      </c>
      <c r="AC1086">
        <v>0</v>
      </c>
      <c r="AD1086">
        <v>86</v>
      </c>
      <c r="AE1086">
        <v>156</v>
      </c>
      <c r="AF1086">
        <v>0</v>
      </c>
      <c r="AG1086">
        <v>7</v>
      </c>
      <c r="AH1086">
        <v>26</v>
      </c>
      <c r="AI1086">
        <v>108</v>
      </c>
      <c r="AJ1086">
        <v>35</v>
      </c>
      <c r="AK1086">
        <v>132</v>
      </c>
      <c r="AL1086">
        <v>57</v>
      </c>
      <c r="AM1086">
        <v>102</v>
      </c>
      <c r="AN1086">
        <v>162</v>
      </c>
      <c r="AO1086">
        <v>331</v>
      </c>
      <c r="AP1086">
        <v>755</v>
      </c>
      <c r="AQ1086">
        <v>1575</v>
      </c>
      <c r="AR1086">
        <v>363</v>
      </c>
      <c r="AS1086">
        <v>599</v>
      </c>
      <c r="AT1086">
        <v>333</v>
      </c>
      <c r="AU1086">
        <v>701</v>
      </c>
      <c r="AW1086" s="10">
        <f t="shared" si="96"/>
        <v>4.5432098765432096</v>
      </c>
      <c r="AX1086" s="10">
        <f t="shared" si="97"/>
        <v>0.33333333333333331</v>
      </c>
      <c r="AY1086" s="10">
        <f t="shared" si="98"/>
        <v>3.3456790123456788</v>
      </c>
      <c r="AZ1086" s="10">
        <f t="shared" si="99"/>
        <v>6.9753086419753094</v>
      </c>
      <c r="BA1086" s="10">
        <f t="shared" si="100"/>
        <v>35.493827160493829</v>
      </c>
      <c r="BB1086" s="10">
        <f t="shared" si="101"/>
        <v>5.0884955752212386</v>
      </c>
    </row>
    <row r="1087" spans="1:54" x14ac:dyDescent="0.35">
      <c r="A1087" t="s">
        <v>44</v>
      </c>
      <c r="B1087">
        <v>148309350</v>
      </c>
      <c r="C1087">
        <v>148316653</v>
      </c>
      <c r="D1087">
        <v>7304</v>
      </c>
      <c r="E1087">
        <v>148313769</v>
      </c>
      <c r="F1087">
        <v>1908.28</v>
      </c>
      <c r="G1087">
        <v>31.53</v>
      </c>
      <c r="H1087">
        <v>0</v>
      </c>
      <c r="I1087">
        <v>148313769</v>
      </c>
      <c r="J1087">
        <v>1572.74</v>
      </c>
      <c r="K1087">
        <v>148313769</v>
      </c>
      <c r="L1087">
        <v>541.65</v>
      </c>
      <c r="M1087">
        <v>148313768</v>
      </c>
      <c r="N1087">
        <v>904.19</v>
      </c>
      <c r="O1087">
        <v>148313001</v>
      </c>
      <c r="P1087">
        <v>148313769</v>
      </c>
      <c r="Q1087">
        <v>768</v>
      </c>
      <c r="R1087">
        <v>108</v>
      </c>
      <c r="S1087">
        <v>128</v>
      </c>
      <c r="T1087">
        <v>54</v>
      </c>
      <c r="U1087">
        <v>56</v>
      </c>
      <c r="V1087">
        <v>244</v>
      </c>
      <c r="W1087">
        <v>173</v>
      </c>
      <c r="X1087">
        <v>96</v>
      </c>
      <c r="Y1087">
        <v>113</v>
      </c>
      <c r="Z1087">
        <v>54</v>
      </c>
      <c r="AA1087">
        <v>38</v>
      </c>
      <c r="AB1087">
        <v>0</v>
      </c>
      <c r="AC1087">
        <v>61</v>
      </c>
      <c r="AD1087">
        <v>124</v>
      </c>
      <c r="AE1087">
        <v>54</v>
      </c>
      <c r="AF1087">
        <v>54</v>
      </c>
      <c r="AG1087">
        <v>64</v>
      </c>
      <c r="AH1087">
        <v>59</v>
      </c>
      <c r="AI1087">
        <v>160</v>
      </c>
      <c r="AJ1087">
        <v>199</v>
      </c>
      <c r="AK1087">
        <v>994</v>
      </c>
      <c r="AL1087">
        <v>135</v>
      </c>
      <c r="AM1087">
        <v>195</v>
      </c>
      <c r="AN1087">
        <v>123</v>
      </c>
      <c r="AO1087">
        <v>1028</v>
      </c>
      <c r="AP1087">
        <v>184</v>
      </c>
      <c r="AQ1087">
        <v>4628</v>
      </c>
      <c r="AR1087">
        <v>27</v>
      </c>
      <c r="AS1087">
        <v>2292</v>
      </c>
      <c r="AT1087">
        <v>78</v>
      </c>
      <c r="AU1087">
        <v>3496</v>
      </c>
      <c r="AW1087" s="10">
        <f t="shared" si="96"/>
        <v>4.4074074074074074</v>
      </c>
      <c r="AX1087" s="10">
        <f t="shared" si="97"/>
        <v>2.617283950617284</v>
      </c>
      <c r="AY1087" s="10">
        <f t="shared" si="98"/>
        <v>3.4320987654320989</v>
      </c>
      <c r="AZ1087" s="10">
        <f t="shared" si="99"/>
        <v>27.37037037037037</v>
      </c>
      <c r="BA1087" s="10">
        <f t="shared" si="100"/>
        <v>128.59259259259258</v>
      </c>
      <c r="BB1087" s="10">
        <f t="shared" si="101"/>
        <v>4.6982408660351824</v>
      </c>
    </row>
    <row r="1088" spans="1:54" x14ac:dyDescent="0.35">
      <c r="A1088" t="s">
        <v>62</v>
      </c>
      <c r="B1088">
        <v>40392392</v>
      </c>
      <c r="C1088">
        <v>40393718</v>
      </c>
      <c r="D1088">
        <v>1327</v>
      </c>
      <c r="E1088">
        <v>40393298</v>
      </c>
      <c r="F1088">
        <v>314.77999999999997</v>
      </c>
      <c r="G1088">
        <v>14.09</v>
      </c>
      <c r="H1088">
        <v>0</v>
      </c>
      <c r="I1088">
        <v>40393298</v>
      </c>
      <c r="J1088">
        <v>236.89</v>
      </c>
      <c r="K1088">
        <v>40393298</v>
      </c>
      <c r="L1088">
        <v>67.19</v>
      </c>
      <c r="M1088">
        <v>40393300</v>
      </c>
      <c r="N1088">
        <v>95.71</v>
      </c>
      <c r="O1088">
        <v>40393055</v>
      </c>
      <c r="P1088">
        <v>40393298</v>
      </c>
      <c r="Q1088">
        <v>243</v>
      </c>
      <c r="R1088">
        <v>81</v>
      </c>
      <c r="S1088">
        <v>0</v>
      </c>
      <c r="T1088">
        <v>0</v>
      </c>
      <c r="U1088">
        <v>0</v>
      </c>
      <c r="V1088">
        <v>162</v>
      </c>
      <c r="W1088">
        <v>0</v>
      </c>
      <c r="X1088">
        <v>27</v>
      </c>
      <c r="Y1088">
        <v>41</v>
      </c>
      <c r="Z1088">
        <v>87</v>
      </c>
      <c r="AA1088">
        <v>0</v>
      </c>
      <c r="AB1088">
        <v>35</v>
      </c>
      <c r="AC1088">
        <v>27</v>
      </c>
      <c r="AD1088">
        <v>95</v>
      </c>
      <c r="AE1088">
        <v>82</v>
      </c>
      <c r="AF1088">
        <v>202</v>
      </c>
      <c r="AG1088">
        <v>87</v>
      </c>
      <c r="AH1088">
        <v>135</v>
      </c>
      <c r="AI1088">
        <v>0</v>
      </c>
      <c r="AJ1088">
        <v>54</v>
      </c>
      <c r="AK1088">
        <v>27</v>
      </c>
      <c r="AL1088">
        <v>54</v>
      </c>
      <c r="AM1088">
        <v>54</v>
      </c>
      <c r="AN1088">
        <v>162</v>
      </c>
      <c r="AO1088">
        <v>27</v>
      </c>
      <c r="AP1088">
        <v>420</v>
      </c>
      <c r="AQ1088">
        <v>321</v>
      </c>
      <c r="AR1088">
        <v>271</v>
      </c>
      <c r="AS1088">
        <v>270</v>
      </c>
      <c r="AT1088">
        <v>214</v>
      </c>
      <c r="AU1088">
        <v>191</v>
      </c>
      <c r="AW1088" s="10">
        <f t="shared" si="96"/>
        <v>0</v>
      </c>
      <c r="AX1088" s="10">
        <f t="shared" si="97"/>
        <v>0.83950617283950624</v>
      </c>
      <c r="AY1088" s="10">
        <f t="shared" si="98"/>
        <v>2.0864197530864197</v>
      </c>
      <c r="AZ1088" s="10">
        <f t="shared" si="99"/>
        <v>1.3333333333333333</v>
      </c>
      <c r="BA1088" s="10">
        <f t="shared" si="100"/>
        <v>9.6543209876543212</v>
      </c>
      <c r="BB1088" s="10">
        <f t="shared" si="101"/>
        <v>7.2407407407407414</v>
      </c>
    </row>
    <row r="1089" spans="1:54" x14ac:dyDescent="0.35">
      <c r="A1089" t="s">
        <v>53</v>
      </c>
      <c r="B1089">
        <v>6552350</v>
      </c>
      <c r="C1089">
        <v>6555650</v>
      </c>
      <c r="D1089">
        <v>3301</v>
      </c>
      <c r="E1089">
        <v>6553590</v>
      </c>
      <c r="F1089">
        <v>904.85</v>
      </c>
      <c r="G1089">
        <v>60.36</v>
      </c>
      <c r="H1089">
        <v>0</v>
      </c>
      <c r="I1089">
        <v>6553591</v>
      </c>
      <c r="J1089">
        <v>706.29</v>
      </c>
      <c r="K1089">
        <v>6554427</v>
      </c>
      <c r="L1089">
        <v>53.23</v>
      </c>
      <c r="M1089">
        <v>6553609</v>
      </c>
      <c r="N1089">
        <v>289.98</v>
      </c>
      <c r="O1089">
        <v>6554000</v>
      </c>
      <c r="P1089">
        <v>6553590</v>
      </c>
      <c r="Q1089">
        <v>410</v>
      </c>
      <c r="R1089">
        <v>108</v>
      </c>
      <c r="S1089">
        <v>54</v>
      </c>
      <c r="T1089">
        <v>27</v>
      </c>
      <c r="U1089">
        <v>27</v>
      </c>
      <c r="V1089">
        <v>27</v>
      </c>
      <c r="W1089">
        <v>0</v>
      </c>
      <c r="X1089">
        <v>41</v>
      </c>
      <c r="Y1089">
        <v>0</v>
      </c>
      <c r="Z1089">
        <v>0</v>
      </c>
      <c r="AA1089">
        <v>27</v>
      </c>
      <c r="AB1089">
        <v>0</v>
      </c>
      <c r="AC1089">
        <v>0</v>
      </c>
      <c r="AD1089">
        <v>88</v>
      </c>
      <c r="AE1089">
        <v>4</v>
      </c>
      <c r="AF1089">
        <v>27</v>
      </c>
      <c r="AG1089">
        <v>135</v>
      </c>
      <c r="AH1089">
        <v>81</v>
      </c>
      <c r="AI1089">
        <v>54</v>
      </c>
      <c r="AJ1089">
        <v>195</v>
      </c>
      <c r="AK1089">
        <v>297</v>
      </c>
      <c r="AL1089">
        <v>54</v>
      </c>
      <c r="AM1089">
        <v>27</v>
      </c>
      <c r="AN1089">
        <v>160</v>
      </c>
      <c r="AO1089">
        <v>308</v>
      </c>
      <c r="AP1089">
        <v>257</v>
      </c>
      <c r="AQ1089">
        <v>1704</v>
      </c>
      <c r="AR1089">
        <v>16</v>
      </c>
      <c r="AS1089">
        <v>576</v>
      </c>
      <c r="AT1089">
        <v>69</v>
      </c>
      <c r="AU1089">
        <v>892</v>
      </c>
      <c r="AW1089" s="10">
        <f t="shared" si="96"/>
        <v>1</v>
      </c>
      <c r="AX1089" s="10">
        <f t="shared" si="97"/>
        <v>0.33333333333333331</v>
      </c>
      <c r="AY1089" s="10">
        <f t="shared" si="98"/>
        <v>2.382716049382716</v>
      </c>
      <c r="AZ1089" s="10">
        <f t="shared" si="99"/>
        <v>7.8024691358024691</v>
      </c>
      <c r="BA1089" s="10">
        <f t="shared" si="100"/>
        <v>39.160493827160494</v>
      </c>
      <c r="BB1089" s="10">
        <f t="shared" si="101"/>
        <v>5.018987341772152</v>
      </c>
    </row>
    <row r="1090" spans="1:54" x14ac:dyDescent="0.35">
      <c r="A1090" t="s">
        <v>62</v>
      </c>
      <c r="B1090">
        <v>43937143</v>
      </c>
      <c r="C1090">
        <v>43938881</v>
      </c>
      <c r="D1090">
        <v>1739</v>
      </c>
      <c r="E1090">
        <v>43937589</v>
      </c>
      <c r="F1090">
        <v>385.9</v>
      </c>
      <c r="G1090">
        <v>22.16</v>
      </c>
      <c r="H1090">
        <v>0</v>
      </c>
      <c r="I1090">
        <v>43937559</v>
      </c>
      <c r="J1090">
        <v>175.68</v>
      </c>
      <c r="K1090">
        <v>43937979</v>
      </c>
      <c r="L1090">
        <v>147.71</v>
      </c>
      <c r="M1090">
        <v>43938150</v>
      </c>
      <c r="N1090">
        <v>135.49</v>
      </c>
      <c r="O1090">
        <v>43938012</v>
      </c>
      <c r="P1090">
        <v>43937589</v>
      </c>
      <c r="Q1090">
        <v>423</v>
      </c>
      <c r="R1090">
        <v>30</v>
      </c>
      <c r="S1090">
        <v>0</v>
      </c>
      <c r="T1090">
        <v>0</v>
      </c>
      <c r="U1090">
        <v>0</v>
      </c>
      <c r="V1090">
        <v>54</v>
      </c>
      <c r="W1090">
        <v>54</v>
      </c>
      <c r="X1090">
        <v>27</v>
      </c>
      <c r="Y1090">
        <v>0</v>
      </c>
      <c r="Z1090">
        <v>0</v>
      </c>
      <c r="AA1090">
        <v>0</v>
      </c>
      <c r="AB1090">
        <v>0</v>
      </c>
      <c r="AC1090">
        <v>0</v>
      </c>
      <c r="AD1090">
        <v>27</v>
      </c>
      <c r="AE1090">
        <v>37</v>
      </c>
      <c r="AF1090">
        <v>32</v>
      </c>
      <c r="AG1090">
        <v>0</v>
      </c>
      <c r="AH1090">
        <v>27</v>
      </c>
      <c r="AI1090">
        <v>27</v>
      </c>
      <c r="AJ1090">
        <v>54</v>
      </c>
      <c r="AK1090">
        <v>54</v>
      </c>
      <c r="AL1090">
        <v>0</v>
      </c>
      <c r="AM1090">
        <v>0</v>
      </c>
      <c r="AN1090">
        <v>27</v>
      </c>
      <c r="AO1090">
        <v>27</v>
      </c>
      <c r="AP1090">
        <v>151</v>
      </c>
      <c r="AQ1090">
        <v>338</v>
      </c>
      <c r="AR1090">
        <v>362</v>
      </c>
      <c r="AS1090">
        <v>197</v>
      </c>
      <c r="AT1090">
        <v>154</v>
      </c>
      <c r="AU1090">
        <v>123</v>
      </c>
      <c r="AW1090" s="10">
        <f t="shared" ref="AW1090:AW1153" si="102">AVERAGE(S1090,U1090,W1090)/27</f>
        <v>0.66666666666666663</v>
      </c>
      <c r="AX1090" s="10">
        <f t="shared" ref="AX1090:AX1153" si="103">AVERAGE(Y1090,AA1090,AC1090)/27</f>
        <v>0</v>
      </c>
      <c r="AY1090" s="10">
        <f t="shared" ref="AY1090:AY1153" si="104">AVERAGE(AE1090,AG1090,AI1090)/27</f>
        <v>0.79012345679012341</v>
      </c>
      <c r="AZ1090" s="10">
        <f t="shared" ref="AZ1090:AZ1153" si="105">AVERAGE(AK1090,AM1090,AO1090)/27</f>
        <v>1</v>
      </c>
      <c r="BA1090" s="10">
        <f t="shared" ref="BA1090:BA1153" si="106">AVERAGE(AQ1090,AS1090,AU1090)/27</f>
        <v>8.1234567901234573</v>
      </c>
      <c r="BB1090" s="10">
        <f t="shared" ref="BB1090:BB1153" si="107">BA1090/AZ1090</f>
        <v>8.1234567901234573</v>
      </c>
    </row>
    <row r="1091" spans="1:54" x14ac:dyDescent="0.35">
      <c r="A1091" t="s">
        <v>51</v>
      </c>
      <c r="B1091">
        <v>7458482</v>
      </c>
      <c r="C1091">
        <v>7460161</v>
      </c>
      <c r="D1091">
        <v>1680</v>
      </c>
      <c r="E1091">
        <v>7459798</v>
      </c>
      <c r="F1091">
        <v>219.01</v>
      </c>
      <c r="G1091">
        <v>15.96</v>
      </c>
      <c r="H1091">
        <v>0.05</v>
      </c>
      <c r="I1091">
        <v>7459669</v>
      </c>
      <c r="J1091">
        <v>190.04</v>
      </c>
      <c r="K1091">
        <v>7459758</v>
      </c>
      <c r="L1091">
        <v>72.819999999999993</v>
      </c>
      <c r="M1091">
        <v>7459793</v>
      </c>
      <c r="N1091">
        <v>132.9</v>
      </c>
      <c r="O1091">
        <v>7459321</v>
      </c>
      <c r="P1091">
        <v>7459798</v>
      </c>
      <c r="Q1091">
        <v>477</v>
      </c>
      <c r="R1091">
        <v>73</v>
      </c>
      <c r="S1091">
        <v>0</v>
      </c>
      <c r="T1091">
        <v>27</v>
      </c>
      <c r="U1091">
        <v>54</v>
      </c>
      <c r="V1091">
        <v>81</v>
      </c>
      <c r="W1091">
        <v>0</v>
      </c>
      <c r="X1091">
        <v>27</v>
      </c>
      <c r="Y1091">
        <v>54</v>
      </c>
      <c r="Z1091">
        <v>22</v>
      </c>
      <c r="AA1091">
        <v>0</v>
      </c>
      <c r="AB1091">
        <v>17</v>
      </c>
      <c r="AC1091">
        <v>0</v>
      </c>
      <c r="AD1091">
        <v>27</v>
      </c>
      <c r="AE1091">
        <v>27</v>
      </c>
      <c r="AF1091">
        <v>0</v>
      </c>
      <c r="AG1091">
        <v>27</v>
      </c>
      <c r="AH1091">
        <v>27</v>
      </c>
      <c r="AI1091">
        <v>0</v>
      </c>
      <c r="AJ1091">
        <v>136</v>
      </c>
      <c r="AK1091">
        <v>54</v>
      </c>
      <c r="AL1091">
        <v>81</v>
      </c>
      <c r="AM1091">
        <v>54</v>
      </c>
      <c r="AN1091">
        <v>76</v>
      </c>
      <c r="AO1091">
        <v>0</v>
      </c>
      <c r="AP1091">
        <v>152</v>
      </c>
      <c r="AQ1091">
        <v>257</v>
      </c>
      <c r="AR1091">
        <v>0</v>
      </c>
      <c r="AS1091">
        <v>173</v>
      </c>
      <c r="AT1091">
        <v>43</v>
      </c>
      <c r="AU1091">
        <v>351</v>
      </c>
      <c r="AW1091" s="10">
        <f t="shared" si="102"/>
        <v>0.66666666666666663</v>
      </c>
      <c r="AX1091" s="10">
        <f t="shared" si="103"/>
        <v>0.66666666666666663</v>
      </c>
      <c r="AY1091" s="10">
        <f t="shared" si="104"/>
        <v>0.66666666666666663</v>
      </c>
      <c r="AZ1091" s="10">
        <f t="shared" si="105"/>
        <v>1.3333333333333333</v>
      </c>
      <c r="BA1091" s="10">
        <f t="shared" si="106"/>
        <v>9.6419753086419746</v>
      </c>
      <c r="BB1091" s="10">
        <f t="shared" si="107"/>
        <v>7.231481481481481</v>
      </c>
    </row>
    <row r="1092" spans="1:54" x14ac:dyDescent="0.35">
      <c r="A1092" t="s">
        <v>51</v>
      </c>
      <c r="B1092">
        <v>25031240</v>
      </c>
      <c r="C1092">
        <v>25032030</v>
      </c>
      <c r="D1092">
        <v>791</v>
      </c>
      <c r="E1092">
        <v>25031531</v>
      </c>
      <c r="F1092">
        <v>165.67</v>
      </c>
      <c r="G1092">
        <v>23.59</v>
      </c>
      <c r="H1092">
        <v>7.0000000000000007E-2</v>
      </c>
      <c r="I1092">
        <v>25031533</v>
      </c>
      <c r="J1092">
        <v>80.540000000000006</v>
      </c>
      <c r="K1092">
        <v>25031425</v>
      </c>
      <c r="L1092">
        <v>60.88</v>
      </c>
      <c r="M1092">
        <v>25031522</v>
      </c>
      <c r="N1092">
        <v>93.91</v>
      </c>
      <c r="O1092">
        <v>25031635</v>
      </c>
      <c r="P1092">
        <v>25031531</v>
      </c>
      <c r="Q1092">
        <v>104</v>
      </c>
      <c r="R1092">
        <v>66</v>
      </c>
      <c r="S1092">
        <v>27</v>
      </c>
      <c r="T1092">
        <v>0</v>
      </c>
      <c r="U1092">
        <v>0</v>
      </c>
      <c r="V1092">
        <v>54</v>
      </c>
      <c r="W1092">
        <v>65</v>
      </c>
      <c r="X1092">
        <v>0</v>
      </c>
      <c r="Y1092">
        <v>0</v>
      </c>
      <c r="Z1092">
        <v>0</v>
      </c>
      <c r="AA1092">
        <v>0</v>
      </c>
      <c r="AB1092">
        <v>27</v>
      </c>
      <c r="AC1092">
        <v>36</v>
      </c>
      <c r="AD1092">
        <v>81</v>
      </c>
      <c r="AE1092">
        <v>78</v>
      </c>
      <c r="AF1092">
        <v>54</v>
      </c>
      <c r="AG1092">
        <v>27</v>
      </c>
      <c r="AH1092">
        <v>0</v>
      </c>
      <c r="AI1092">
        <v>0</v>
      </c>
      <c r="AJ1092">
        <v>56</v>
      </c>
      <c r="AK1092">
        <v>54</v>
      </c>
      <c r="AL1092">
        <v>29</v>
      </c>
      <c r="AM1092">
        <v>27</v>
      </c>
      <c r="AN1092">
        <v>27</v>
      </c>
      <c r="AO1092">
        <v>27</v>
      </c>
      <c r="AP1092">
        <v>262</v>
      </c>
      <c r="AQ1092">
        <v>364</v>
      </c>
      <c r="AR1092">
        <v>108</v>
      </c>
      <c r="AS1092">
        <v>201</v>
      </c>
      <c r="AT1092">
        <v>108</v>
      </c>
      <c r="AU1092">
        <v>216</v>
      </c>
      <c r="AW1092" s="10">
        <f t="shared" si="102"/>
        <v>1.1358024691358024</v>
      </c>
      <c r="AX1092" s="10">
        <f t="shared" si="103"/>
        <v>0.44444444444444442</v>
      </c>
      <c r="AY1092" s="10">
        <f t="shared" si="104"/>
        <v>1.2962962962962963</v>
      </c>
      <c r="AZ1092" s="10">
        <f t="shared" si="105"/>
        <v>1.3333333333333333</v>
      </c>
      <c r="BA1092" s="10">
        <f t="shared" si="106"/>
        <v>9.6419753086419746</v>
      </c>
      <c r="BB1092" s="10">
        <f t="shared" si="107"/>
        <v>7.231481481481481</v>
      </c>
    </row>
    <row r="1093" spans="1:54" x14ac:dyDescent="0.35">
      <c r="A1093" t="s">
        <v>56</v>
      </c>
      <c r="B1093">
        <v>10544131</v>
      </c>
      <c r="C1093">
        <v>10545293</v>
      </c>
      <c r="D1093">
        <v>1163</v>
      </c>
      <c r="E1093">
        <v>10544762</v>
      </c>
      <c r="F1093">
        <v>280.81</v>
      </c>
      <c r="G1093">
        <v>41.56</v>
      </c>
      <c r="H1093">
        <v>0</v>
      </c>
      <c r="I1093">
        <v>10544758</v>
      </c>
      <c r="J1093">
        <v>142.01</v>
      </c>
      <c r="K1093">
        <v>10544739</v>
      </c>
      <c r="L1093">
        <v>82.54</v>
      </c>
      <c r="M1093">
        <v>10544774</v>
      </c>
      <c r="N1093">
        <v>234.14</v>
      </c>
      <c r="O1093">
        <v>10544712</v>
      </c>
      <c r="P1093">
        <v>10544762</v>
      </c>
      <c r="Q1093">
        <v>50</v>
      </c>
      <c r="R1093">
        <v>0</v>
      </c>
      <c r="S1093">
        <v>0</v>
      </c>
      <c r="T1093">
        <v>81</v>
      </c>
      <c r="U1093">
        <v>81</v>
      </c>
      <c r="V1093">
        <v>27</v>
      </c>
      <c r="W1093">
        <v>27</v>
      </c>
      <c r="X1093">
        <v>27</v>
      </c>
      <c r="Y1093">
        <v>54</v>
      </c>
      <c r="Z1093">
        <v>54</v>
      </c>
      <c r="AA1093">
        <v>54</v>
      </c>
      <c r="AB1093">
        <v>54</v>
      </c>
      <c r="AC1093">
        <v>54</v>
      </c>
      <c r="AD1093">
        <v>66</v>
      </c>
      <c r="AE1093">
        <v>54</v>
      </c>
      <c r="AF1093">
        <v>100</v>
      </c>
      <c r="AG1093">
        <v>82</v>
      </c>
      <c r="AH1093">
        <v>71</v>
      </c>
      <c r="AI1093">
        <v>79</v>
      </c>
      <c r="AJ1093">
        <v>0</v>
      </c>
      <c r="AK1093">
        <v>73</v>
      </c>
      <c r="AL1093">
        <v>102</v>
      </c>
      <c r="AM1093">
        <v>135</v>
      </c>
      <c r="AN1093">
        <v>0</v>
      </c>
      <c r="AO1093">
        <v>39</v>
      </c>
      <c r="AP1093">
        <v>489</v>
      </c>
      <c r="AQ1093">
        <v>459</v>
      </c>
      <c r="AR1093">
        <v>201</v>
      </c>
      <c r="AS1093">
        <v>216</v>
      </c>
      <c r="AT1093">
        <v>731</v>
      </c>
      <c r="AU1093">
        <v>739</v>
      </c>
      <c r="AW1093" s="10">
        <f t="shared" si="102"/>
        <v>1.3333333333333333</v>
      </c>
      <c r="AX1093" s="10">
        <f t="shared" si="103"/>
        <v>2</v>
      </c>
      <c r="AY1093" s="10">
        <f t="shared" si="104"/>
        <v>2.6543209876543212</v>
      </c>
      <c r="AZ1093" s="10">
        <f t="shared" si="105"/>
        <v>3.0493827160493825</v>
      </c>
      <c r="BA1093" s="10">
        <f t="shared" si="106"/>
        <v>17.456790123456788</v>
      </c>
      <c r="BB1093" s="10">
        <f t="shared" si="107"/>
        <v>5.7246963562753033</v>
      </c>
    </row>
    <row r="1094" spans="1:54" x14ac:dyDescent="0.35">
      <c r="A1094" t="s">
        <v>53</v>
      </c>
      <c r="B1094">
        <v>5454552</v>
      </c>
      <c r="C1094">
        <v>5455486</v>
      </c>
      <c r="D1094">
        <v>935</v>
      </c>
      <c r="E1094">
        <v>5454809</v>
      </c>
      <c r="F1094">
        <v>155.55000000000001</v>
      </c>
      <c r="G1094">
        <v>22.86</v>
      </c>
      <c r="H1094">
        <v>0.06</v>
      </c>
      <c r="I1094">
        <v>5454789</v>
      </c>
      <c r="J1094">
        <v>96.26</v>
      </c>
      <c r="K1094">
        <v>5454832</v>
      </c>
      <c r="L1094">
        <v>63.26</v>
      </c>
      <c r="M1094">
        <v>5454807</v>
      </c>
      <c r="N1094">
        <v>124.24</v>
      </c>
      <c r="O1094">
        <v>5455019</v>
      </c>
      <c r="P1094">
        <v>5454809</v>
      </c>
      <c r="Q1094">
        <v>210</v>
      </c>
      <c r="R1094">
        <v>70</v>
      </c>
      <c r="S1094">
        <v>54</v>
      </c>
      <c r="T1094">
        <v>27</v>
      </c>
      <c r="U1094">
        <v>27</v>
      </c>
      <c r="V1094">
        <v>27</v>
      </c>
      <c r="W1094">
        <v>27</v>
      </c>
      <c r="X1094">
        <v>8</v>
      </c>
      <c r="Y1094">
        <v>27</v>
      </c>
      <c r="Z1094">
        <v>0</v>
      </c>
      <c r="AA1094">
        <v>0</v>
      </c>
      <c r="AB1094">
        <v>0</v>
      </c>
      <c r="AC1094">
        <v>0</v>
      </c>
      <c r="AD1094">
        <v>0</v>
      </c>
      <c r="AE1094">
        <v>27</v>
      </c>
      <c r="AF1094">
        <v>51</v>
      </c>
      <c r="AG1094">
        <v>33</v>
      </c>
      <c r="AH1094">
        <v>41</v>
      </c>
      <c r="AI1094">
        <v>54</v>
      </c>
      <c r="AJ1094">
        <v>18</v>
      </c>
      <c r="AK1094">
        <v>54</v>
      </c>
      <c r="AL1094">
        <v>0</v>
      </c>
      <c r="AM1094">
        <v>54</v>
      </c>
      <c r="AN1094">
        <v>27</v>
      </c>
      <c r="AO1094">
        <v>54</v>
      </c>
      <c r="AP1094">
        <v>2</v>
      </c>
      <c r="AQ1094">
        <v>243</v>
      </c>
      <c r="AR1094">
        <v>81</v>
      </c>
      <c r="AS1094">
        <v>270</v>
      </c>
      <c r="AT1094">
        <v>63</v>
      </c>
      <c r="AU1094">
        <v>513</v>
      </c>
      <c r="AW1094" s="10">
        <f t="shared" si="102"/>
        <v>1.3333333333333333</v>
      </c>
      <c r="AX1094" s="10">
        <f t="shared" si="103"/>
        <v>0.33333333333333331</v>
      </c>
      <c r="AY1094" s="10">
        <f t="shared" si="104"/>
        <v>1.4074074074074074</v>
      </c>
      <c r="AZ1094" s="10">
        <f t="shared" si="105"/>
        <v>2</v>
      </c>
      <c r="BA1094" s="10">
        <f t="shared" si="106"/>
        <v>12.666666666666666</v>
      </c>
      <c r="BB1094" s="10">
        <f t="shared" si="107"/>
        <v>6.333333333333333</v>
      </c>
    </row>
    <row r="1095" spans="1:54" x14ac:dyDescent="0.35">
      <c r="A1095" t="s">
        <v>3459</v>
      </c>
      <c r="B1095">
        <v>57234713</v>
      </c>
      <c r="C1095">
        <v>57236739</v>
      </c>
      <c r="D1095">
        <v>2027</v>
      </c>
      <c r="E1095">
        <v>57235554</v>
      </c>
      <c r="F1095">
        <v>237.97</v>
      </c>
      <c r="G1095">
        <v>18.84</v>
      </c>
      <c r="H1095">
        <v>0.05</v>
      </c>
      <c r="I1095">
        <v>57235566</v>
      </c>
      <c r="J1095">
        <v>176.93</v>
      </c>
      <c r="K1095">
        <v>57235571</v>
      </c>
      <c r="L1095">
        <v>102.42</v>
      </c>
      <c r="M1095">
        <v>57235547</v>
      </c>
      <c r="N1095">
        <v>123.56</v>
      </c>
      <c r="O1095">
        <v>57235726</v>
      </c>
      <c r="P1095">
        <v>57235554</v>
      </c>
      <c r="Q1095">
        <v>172</v>
      </c>
      <c r="R1095">
        <v>135</v>
      </c>
      <c r="S1095">
        <v>27</v>
      </c>
      <c r="T1095">
        <v>27</v>
      </c>
      <c r="U1095">
        <v>19</v>
      </c>
      <c r="V1095">
        <v>54</v>
      </c>
      <c r="W1095">
        <v>27</v>
      </c>
      <c r="X1095">
        <v>0</v>
      </c>
      <c r="Y1095">
        <v>0</v>
      </c>
      <c r="Z1095">
        <v>81</v>
      </c>
      <c r="AA1095">
        <v>27</v>
      </c>
      <c r="AB1095">
        <v>0</v>
      </c>
      <c r="AC1095">
        <v>0</v>
      </c>
      <c r="AD1095">
        <v>27</v>
      </c>
      <c r="AE1095">
        <v>0</v>
      </c>
      <c r="AF1095">
        <v>0</v>
      </c>
      <c r="AG1095">
        <v>0</v>
      </c>
      <c r="AH1095">
        <v>135</v>
      </c>
      <c r="AI1095">
        <v>0</v>
      </c>
      <c r="AJ1095">
        <v>50</v>
      </c>
      <c r="AK1095">
        <v>58</v>
      </c>
      <c r="AL1095">
        <v>135</v>
      </c>
      <c r="AM1095">
        <v>54</v>
      </c>
      <c r="AN1095">
        <v>162</v>
      </c>
      <c r="AO1095">
        <v>81</v>
      </c>
      <c r="AP1095">
        <v>360</v>
      </c>
      <c r="AQ1095">
        <v>486</v>
      </c>
      <c r="AR1095">
        <v>257</v>
      </c>
      <c r="AS1095">
        <v>266</v>
      </c>
      <c r="AT1095">
        <v>309</v>
      </c>
      <c r="AU1095">
        <v>415</v>
      </c>
      <c r="AW1095" s="10">
        <f t="shared" si="102"/>
        <v>0.90123456790123457</v>
      </c>
      <c r="AX1095" s="10">
        <f t="shared" si="103"/>
        <v>0.33333333333333331</v>
      </c>
      <c r="AY1095" s="10">
        <f t="shared" si="104"/>
        <v>0</v>
      </c>
      <c r="AZ1095" s="10">
        <f t="shared" si="105"/>
        <v>2.382716049382716</v>
      </c>
      <c r="BA1095" s="10">
        <f t="shared" si="106"/>
        <v>14.407407407407407</v>
      </c>
      <c r="BB1095" s="10">
        <f t="shared" si="107"/>
        <v>6.0466321243523318</v>
      </c>
    </row>
    <row r="1096" spans="1:54" x14ac:dyDescent="0.35">
      <c r="A1096" t="s">
        <v>57</v>
      </c>
      <c r="B1096">
        <v>129499935</v>
      </c>
      <c r="C1096">
        <v>129502278</v>
      </c>
      <c r="D1096">
        <v>2344</v>
      </c>
      <c r="E1096">
        <v>129501220</v>
      </c>
      <c r="F1096">
        <v>239.5</v>
      </c>
      <c r="G1096">
        <v>13.71</v>
      </c>
      <c r="H1096">
        <v>0.05</v>
      </c>
      <c r="I1096">
        <v>129501203</v>
      </c>
      <c r="J1096">
        <v>212.03</v>
      </c>
      <c r="K1096">
        <v>129501117</v>
      </c>
      <c r="L1096">
        <v>80.900000000000006</v>
      </c>
      <c r="M1096">
        <v>129501219</v>
      </c>
      <c r="N1096">
        <v>111.84</v>
      </c>
      <c r="O1096">
        <v>129501106</v>
      </c>
      <c r="P1096">
        <v>129501220</v>
      </c>
      <c r="Q1096">
        <v>114</v>
      </c>
      <c r="R1096">
        <v>0</v>
      </c>
      <c r="S1096">
        <v>27</v>
      </c>
      <c r="T1096">
        <v>27</v>
      </c>
      <c r="U1096">
        <v>81</v>
      </c>
      <c r="V1096">
        <v>33</v>
      </c>
      <c r="W1096">
        <v>81</v>
      </c>
      <c r="X1096">
        <v>54</v>
      </c>
      <c r="Y1096">
        <v>27</v>
      </c>
      <c r="Z1096">
        <v>0</v>
      </c>
      <c r="AA1096">
        <v>54</v>
      </c>
      <c r="AB1096">
        <v>56</v>
      </c>
      <c r="AC1096">
        <v>54</v>
      </c>
      <c r="AD1096">
        <v>52</v>
      </c>
      <c r="AE1096">
        <v>54</v>
      </c>
      <c r="AF1096">
        <v>27</v>
      </c>
      <c r="AG1096">
        <v>76</v>
      </c>
      <c r="AH1096">
        <v>106</v>
      </c>
      <c r="AI1096">
        <v>189</v>
      </c>
      <c r="AJ1096">
        <v>6</v>
      </c>
      <c r="AK1096">
        <v>27</v>
      </c>
      <c r="AL1096">
        <v>37</v>
      </c>
      <c r="AM1096">
        <v>0</v>
      </c>
      <c r="AN1096">
        <v>54</v>
      </c>
      <c r="AO1096">
        <v>158</v>
      </c>
      <c r="AP1096">
        <v>518</v>
      </c>
      <c r="AQ1096">
        <v>671</v>
      </c>
      <c r="AR1096">
        <v>243</v>
      </c>
      <c r="AS1096">
        <v>189</v>
      </c>
      <c r="AT1096">
        <v>254</v>
      </c>
      <c r="AU1096">
        <v>270</v>
      </c>
      <c r="AW1096" s="10">
        <f t="shared" si="102"/>
        <v>2.3333333333333335</v>
      </c>
      <c r="AX1096" s="10">
        <f t="shared" si="103"/>
        <v>1.6666666666666667</v>
      </c>
      <c r="AY1096" s="10">
        <f t="shared" si="104"/>
        <v>3.9382716049382713</v>
      </c>
      <c r="AZ1096" s="10">
        <f t="shared" si="105"/>
        <v>2.2839506172839505</v>
      </c>
      <c r="BA1096" s="10">
        <f t="shared" si="106"/>
        <v>13.950617283950619</v>
      </c>
      <c r="BB1096" s="10">
        <f t="shared" si="107"/>
        <v>6.1081081081081088</v>
      </c>
    </row>
    <row r="1097" spans="1:54" x14ac:dyDescent="0.35">
      <c r="A1097" t="s">
        <v>57</v>
      </c>
      <c r="B1097">
        <v>38032623</v>
      </c>
      <c r="C1097">
        <v>38033335</v>
      </c>
      <c r="D1097">
        <v>713</v>
      </c>
      <c r="E1097">
        <v>38033119</v>
      </c>
      <c r="F1097">
        <v>107.39</v>
      </c>
      <c r="G1097">
        <v>11.2</v>
      </c>
      <c r="H1097">
        <v>0.49</v>
      </c>
      <c r="I1097">
        <v>38033076</v>
      </c>
      <c r="J1097">
        <v>52.72</v>
      </c>
      <c r="K1097">
        <v>38033118</v>
      </c>
      <c r="L1097">
        <v>61.47</v>
      </c>
      <c r="M1097">
        <v>38033097</v>
      </c>
      <c r="N1097">
        <v>89.69</v>
      </c>
      <c r="O1097">
        <v>38032979</v>
      </c>
      <c r="P1097">
        <v>38033119</v>
      </c>
      <c r="Q1097">
        <v>140</v>
      </c>
      <c r="R1097">
        <v>27</v>
      </c>
      <c r="S1097">
        <v>54</v>
      </c>
      <c r="T1097">
        <v>0</v>
      </c>
      <c r="U1097">
        <v>54</v>
      </c>
      <c r="V1097">
        <v>23</v>
      </c>
      <c r="W1097">
        <v>39</v>
      </c>
      <c r="X1097">
        <v>27</v>
      </c>
      <c r="Y1097">
        <v>0</v>
      </c>
      <c r="Z1097">
        <v>27</v>
      </c>
      <c r="AA1097">
        <v>27</v>
      </c>
      <c r="AB1097">
        <v>27</v>
      </c>
      <c r="AC1097">
        <v>27</v>
      </c>
      <c r="AD1097">
        <v>0</v>
      </c>
      <c r="AE1097">
        <v>54</v>
      </c>
      <c r="AF1097">
        <v>23</v>
      </c>
      <c r="AG1097">
        <v>27</v>
      </c>
      <c r="AH1097">
        <v>0</v>
      </c>
      <c r="AI1097">
        <v>0</v>
      </c>
      <c r="AJ1097">
        <v>0</v>
      </c>
      <c r="AK1097">
        <v>0</v>
      </c>
      <c r="AL1097">
        <v>27</v>
      </c>
      <c r="AM1097">
        <v>54</v>
      </c>
      <c r="AN1097">
        <v>108</v>
      </c>
      <c r="AO1097">
        <v>162</v>
      </c>
      <c r="AP1097">
        <v>199</v>
      </c>
      <c r="AQ1097">
        <v>324</v>
      </c>
      <c r="AR1097">
        <v>287</v>
      </c>
      <c r="AS1097">
        <v>513</v>
      </c>
      <c r="AT1097">
        <v>361</v>
      </c>
      <c r="AU1097">
        <v>432</v>
      </c>
      <c r="AW1097" s="10">
        <f t="shared" si="102"/>
        <v>1.8148148148148149</v>
      </c>
      <c r="AX1097" s="10">
        <f t="shared" si="103"/>
        <v>0.66666666666666663</v>
      </c>
      <c r="AY1097" s="10">
        <f t="shared" si="104"/>
        <v>1</v>
      </c>
      <c r="AZ1097" s="10">
        <f t="shared" si="105"/>
        <v>2.6666666666666665</v>
      </c>
      <c r="BA1097" s="10">
        <f t="shared" si="106"/>
        <v>15.666666666666666</v>
      </c>
      <c r="BB1097" s="10">
        <f t="shared" si="107"/>
        <v>5.875</v>
      </c>
    </row>
    <row r="1098" spans="1:54" x14ac:dyDescent="0.35">
      <c r="A1098" t="s">
        <v>56</v>
      </c>
      <c r="B1098">
        <v>30996860</v>
      </c>
      <c r="C1098">
        <v>30998248</v>
      </c>
      <c r="D1098">
        <v>1389</v>
      </c>
      <c r="E1098">
        <v>30997495</v>
      </c>
      <c r="F1098">
        <v>106.15</v>
      </c>
      <c r="G1098">
        <v>12.02</v>
      </c>
      <c r="H1098">
        <v>0.48</v>
      </c>
      <c r="I1098">
        <v>30997505</v>
      </c>
      <c r="J1098">
        <v>50.87</v>
      </c>
      <c r="K1098">
        <v>30997495</v>
      </c>
      <c r="L1098">
        <v>74.34</v>
      </c>
      <c r="M1098">
        <v>30997556</v>
      </c>
      <c r="N1098">
        <v>59.15</v>
      </c>
      <c r="O1098">
        <v>30997554</v>
      </c>
      <c r="P1098">
        <v>30997495</v>
      </c>
      <c r="Q1098">
        <v>59</v>
      </c>
      <c r="R1098">
        <v>0</v>
      </c>
      <c r="S1098">
        <v>0</v>
      </c>
      <c r="T1098">
        <v>108</v>
      </c>
      <c r="U1098">
        <v>81</v>
      </c>
      <c r="V1098">
        <v>135</v>
      </c>
      <c r="W1098">
        <v>135</v>
      </c>
      <c r="X1098">
        <v>0</v>
      </c>
      <c r="Y1098">
        <v>54</v>
      </c>
      <c r="Z1098">
        <v>24</v>
      </c>
      <c r="AA1098">
        <v>27</v>
      </c>
      <c r="AB1098">
        <v>54</v>
      </c>
      <c r="AC1098">
        <v>54</v>
      </c>
      <c r="AD1098">
        <v>81</v>
      </c>
      <c r="AE1098">
        <v>81</v>
      </c>
      <c r="AF1098">
        <v>27</v>
      </c>
      <c r="AG1098">
        <v>14</v>
      </c>
      <c r="AH1098">
        <v>27</v>
      </c>
      <c r="AI1098">
        <v>27</v>
      </c>
      <c r="AJ1098">
        <v>149</v>
      </c>
      <c r="AK1098">
        <v>135</v>
      </c>
      <c r="AL1098">
        <v>27</v>
      </c>
      <c r="AM1098">
        <v>54</v>
      </c>
      <c r="AN1098">
        <v>24</v>
      </c>
      <c r="AO1098">
        <v>0</v>
      </c>
      <c r="AP1098">
        <v>405</v>
      </c>
      <c r="AQ1098">
        <v>372</v>
      </c>
      <c r="AR1098">
        <v>432</v>
      </c>
      <c r="AS1098">
        <v>365</v>
      </c>
      <c r="AT1098">
        <v>386</v>
      </c>
      <c r="AU1098">
        <v>405</v>
      </c>
      <c r="AW1098" s="10">
        <f t="shared" si="102"/>
        <v>2.6666666666666665</v>
      </c>
      <c r="AX1098" s="10">
        <f t="shared" si="103"/>
        <v>1.6666666666666667</v>
      </c>
      <c r="AY1098" s="10">
        <f t="shared" si="104"/>
        <v>1.5061728395061726</v>
      </c>
      <c r="AZ1098" s="10">
        <f t="shared" si="105"/>
        <v>2.3333333333333335</v>
      </c>
      <c r="BA1098" s="10">
        <f t="shared" si="106"/>
        <v>14.098765432098766</v>
      </c>
      <c r="BB1098" s="10">
        <f t="shared" si="107"/>
        <v>6.0423280423280419</v>
      </c>
    </row>
    <row r="1099" spans="1:54" x14ac:dyDescent="0.35">
      <c r="A1099" t="s">
        <v>51</v>
      </c>
      <c r="B1099">
        <v>63441442</v>
      </c>
      <c r="C1099">
        <v>63443526</v>
      </c>
      <c r="D1099">
        <v>2085</v>
      </c>
      <c r="E1099">
        <v>63442761</v>
      </c>
      <c r="F1099">
        <v>429.39</v>
      </c>
      <c r="G1099">
        <v>29.55</v>
      </c>
      <c r="H1099">
        <v>0</v>
      </c>
      <c r="I1099">
        <v>63442770</v>
      </c>
      <c r="J1099">
        <v>317.79000000000002</v>
      </c>
      <c r="K1099">
        <v>63442724</v>
      </c>
      <c r="L1099">
        <v>117.39</v>
      </c>
      <c r="M1099">
        <v>63442731</v>
      </c>
      <c r="N1099">
        <v>162.97999999999999</v>
      </c>
      <c r="O1099">
        <v>63442484</v>
      </c>
      <c r="P1099">
        <v>63442761</v>
      </c>
      <c r="Q1099">
        <v>277</v>
      </c>
      <c r="R1099">
        <v>0</v>
      </c>
      <c r="S1099">
        <v>108</v>
      </c>
      <c r="T1099">
        <v>27</v>
      </c>
      <c r="U1099">
        <v>54</v>
      </c>
      <c r="V1099">
        <v>54</v>
      </c>
      <c r="W1099">
        <v>27</v>
      </c>
      <c r="X1099">
        <v>27</v>
      </c>
      <c r="Y1099">
        <v>27</v>
      </c>
      <c r="Z1099">
        <v>27</v>
      </c>
      <c r="AA1099">
        <v>0</v>
      </c>
      <c r="AB1099">
        <v>0</v>
      </c>
      <c r="AC1099">
        <v>0</v>
      </c>
      <c r="AD1099">
        <v>189</v>
      </c>
      <c r="AE1099">
        <v>54</v>
      </c>
      <c r="AF1099">
        <v>27</v>
      </c>
      <c r="AG1099">
        <v>108</v>
      </c>
      <c r="AH1099">
        <v>162</v>
      </c>
      <c r="AI1099">
        <v>27</v>
      </c>
      <c r="AJ1099">
        <v>108</v>
      </c>
      <c r="AK1099">
        <v>108</v>
      </c>
      <c r="AL1099">
        <v>54</v>
      </c>
      <c r="AM1099">
        <v>103</v>
      </c>
      <c r="AN1099">
        <v>236</v>
      </c>
      <c r="AO1099">
        <v>135</v>
      </c>
      <c r="AP1099">
        <v>216</v>
      </c>
      <c r="AQ1099">
        <v>985</v>
      </c>
      <c r="AR1099">
        <v>81</v>
      </c>
      <c r="AS1099">
        <v>297</v>
      </c>
      <c r="AT1099">
        <v>81</v>
      </c>
      <c r="AU1099">
        <v>570</v>
      </c>
      <c r="AW1099" s="10">
        <f t="shared" si="102"/>
        <v>2.3333333333333335</v>
      </c>
      <c r="AX1099" s="10">
        <f t="shared" si="103"/>
        <v>0.33333333333333331</v>
      </c>
      <c r="AY1099" s="10">
        <f t="shared" si="104"/>
        <v>2.3333333333333335</v>
      </c>
      <c r="AZ1099" s="10">
        <f t="shared" si="105"/>
        <v>4.2716049382716044</v>
      </c>
      <c r="BA1099" s="10">
        <f t="shared" si="106"/>
        <v>22.8641975308642</v>
      </c>
      <c r="BB1099" s="10">
        <f t="shared" si="107"/>
        <v>5.3526011560693654</v>
      </c>
    </row>
    <row r="1100" spans="1:54" x14ac:dyDescent="0.35">
      <c r="A1100" t="s">
        <v>56</v>
      </c>
      <c r="B1100">
        <v>166460742</v>
      </c>
      <c r="C1100">
        <v>166463661</v>
      </c>
      <c r="D1100">
        <v>2920</v>
      </c>
      <c r="E1100">
        <v>166462888</v>
      </c>
      <c r="F1100">
        <v>247.82</v>
      </c>
      <c r="G1100">
        <v>9.56</v>
      </c>
      <c r="H1100">
        <v>0.06</v>
      </c>
      <c r="I1100">
        <v>166461912</v>
      </c>
      <c r="J1100">
        <v>159.65</v>
      </c>
      <c r="K1100">
        <v>166462444</v>
      </c>
      <c r="L1100">
        <v>58.4</v>
      </c>
      <c r="M1100">
        <v>166462879</v>
      </c>
      <c r="N1100">
        <v>130.22999999999999</v>
      </c>
      <c r="O1100">
        <v>166462201</v>
      </c>
      <c r="P1100">
        <v>166462888</v>
      </c>
      <c r="Q1100">
        <v>687</v>
      </c>
      <c r="R1100">
        <v>27</v>
      </c>
      <c r="S1100">
        <v>54</v>
      </c>
      <c r="T1100">
        <v>27</v>
      </c>
      <c r="U1100">
        <v>0</v>
      </c>
      <c r="V1100">
        <v>0</v>
      </c>
      <c r="W1100">
        <v>27</v>
      </c>
      <c r="X1100">
        <v>0</v>
      </c>
      <c r="Y1100">
        <v>12</v>
      </c>
      <c r="Z1100">
        <v>0</v>
      </c>
      <c r="AA1100">
        <v>27</v>
      </c>
      <c r="AB1100">
        <v>54</v>
      </c>
      <c r="AC1100">
        <v>27</v>
      </c>
      <c r="AD1100">
        <v>27</v>
      </c>
      <c r="AE1100">
        <v>27</v>
      </c>
      <c r="AF1100">
        <v>27</v>
      </c>
      <c r="AG1100">
        <v>54</v>
      </c>
      <c r="AH1100">
        <v>151</v>
      </c>
      <c r="AI1100">
        <v>31</v>
      </c>
      <c r="AJ1100">
        <v>54</v>
      </c>
      <c r="AK1100">
        <v>106</v>
      </c>
      <c r="AL1100">
        <v>54</v>
      </c>
      <c r="AM1100">
        <v>27</v>
      </c>
      <c r="AN1100">
        <v>81</v>
      </c>
      <c r="AO1100">
        <v>0</v>
      </c>
      <c r="AP1100">
        <v>212</v>
      </c>
      <c r="AQ1100">
        <v>394</v>
      </c>
      <c r="AR1100">
        <v>101</v>
      </c>
      <c r="AS1100">
        <v>150</v>
      </c>
      <c r="AT1100">
        <v>81</v>
      </c>
      <c r="AU1100">
        <v>343</v>
      </c>
      <c r="AW1100" s="10">
        <f t="shared" si="102"/>
        <v>1</v>
      </c>
      <c r="AX1100" s="10">
        <f t="shared" si="103"/>
        <v>0.81481481481481477</v>
      </c>
      <c r="AY1100" s="10">
        <f t="shared" si="104"/>
        <v>1.3827160493827162</v>
      </c>
      <c r="AZ1100" s="10">
        <f t="shared" si="105"/>
        <v>1.6419753086419755</v>
      </c>
      <c r="BA1100" s="10">
        <f t="shared" si="106"/>
        <v>10.950617283950619</v>
      </c>
      <c r="BB1100" s="10">
        <f t="shared" si="107"/>
        <v>6.6691729323308273</v>
      </c>
    </row>
    <row r="1101" spans="1:54" x14ac:dyDescent="0.35">
      <c r="A1101" t="s">
        <v>3462</v>
      </c>
      <c r="B1101">
        <v>93019209</v>
      </c>
      <c r="C1101">
        <v>93020711</v>
      </c>
      <c r="D1101">
        <v>1503</v>
      </c>
      <c r="E1101">
        <v>93019521</v>
      </c>
      <c r="F1101">
        <v>167.21</v>
      </c>
      <c r="G1101">
        <v>11.71</v>
      </c>
      <c r="H1101">
        <v>7.0000000000000007E-2</v>
      </c>
      <c r="I1101">
        <v>93019604</v>
      </c>
      <c r="J1101">
        <v>55.52</v>
      </c>
      <c r="K1101">
        <v>93019477</v>
      </c>
      <c r="L1101">
        <v>96.9</v>
      </c>
      <c r="M1101">
        <v>93019498</v>
      </c>
      <c r="N1101">
        <v>131.28</v>
      </c>
      <c r="O1101">
        <v>93019960</v>
      </c>
      <c r="P1101">
        <v>93019521</v>
      </c>
      <c r="Q1101">
        <v>439</v>
      </c>
      <c r="R1101">
        <v>43</v>
      </c>
      <c r="S1101">
        <v>0</v>
      </c>
      <c r="T1101">
        <v>0</v>
      </c>
      <c r="U1101">
        <v>27</v>
      </c>
      <c r="V1101">
        <v>37</v>
      </c>
      <c r="W1101">
        <v>105</v>
      </c>
      <c r="X1101">
        <v>0</v>
      </c>
      <c r="Y1101">
        <v>27</v>
      </c>
      <c r="Z1101">
        <v>27</v>
      </c>
      <c r="AA1101">
        <v>27</v>
      </c>
      <c r="AB1101">
        <v>0</v>
      </c>
      <c r="AC1101">
        <v>0</v>
      </c>
      <c r="AD1101">
        <v>54</v>
      </c>
      <c r="AE1101">
        <v>215</v>
      </c>
      <c r="AF1101">
        <v>94</v>
      </c>
      <c r="AG1101">
        <v>108</v>
      </c>
      <c r="AH1101">
        <v>81</v>
      </c>
      <c r="AI1101">
        <v>39</v>
      </c>
      <c r="AJ1101">
        <v>135</v>
      </c>
      <c r="AK1101">
        <v>54</v>
      </c>
      <c r="AL1101">
        <v>27</v>
      </c>
      <c r="AM1101">
        <v>27</v>
      </c>
      <c r="AN1101">
        <v>167</v>
      </c>
      <c r="AO1101">
        <v>135</v>
      </c>
      <c r="AP1101">
        <v>0</v>
      </c>
      <c r="AQ1101">
        <v>327</v>
      </c>
      <c r="AR1101">
        <v>243</v>
      </c>
      <c r="AS1101">
        <v>374</v>
      </c>
      <c r="AT1101">
        <v>135</v>
      </c>
      <c r="AU1101">
        <v>561</v>
      </c>
      <c r="AW1101" s="10">
        <f t="shared" si="102"/>
        <v>1.6296296296296295</v>
      </c>
      <c r="AX1101" s="10">
        <f t="shared" si="103"/>
        <v>0.66666666666666663</v>
      </c>
      <c r="AY1101" s="10">
        <f t="shared" si="104"/>
        <v>4.4691358024691361</v>
      </c>
      <c r="AZ1101" s="10">
        <f t="shared" si="105"/>
        <v>2.6666666666666665</v>
      </c>
      <c r="BA1101" s="10">
        <f t="shared" si="106"/>
        <v>15.580246913580247</v>
      </c>
      <c r="BB1101" s="10">
        <f t="shared" si="107"/>
        <v>5.8425925925925926</v>
      </c>
    </row>
    <row r="1102" spans="1:54" x14ac:dyDescent="0.35">
      <c r="A1102" t="s">
        <v>55</v>
      </c>
      <c r="B1102">
        <v>55361995</v>
      </c>
      <c r="C1102">
        <v>55364676</v>
      </c>
      <c r="D1102">
        <v>2682</v>
      </c>
      <c r="E1102">
        <v>55363912</v>
      </c>
      <c r="F1102">
        <v>643.59</v>
      </c>
      <c r="G1102">
        <v>17.93</v>
      </c>
      <c r="H1102">
        <v>0</v>
      </c>
      <c r="I1102">
        <v>55363912</v>
      </c>
      <c r="J1102">
        <v>345.08</v>
      </c>
      <c r="K1102">
        <v>55363861</v>
      </c>
      <c r="L1102">
        <v>95.24</v>
      </c>
      <c r="M1102">
        <v>55363904</v>
      </c>
      <c r="N1102">
        <v>86.51</v>
      </c>
      <c r="O1102">
        <v>55363335</v>
      </c>
      <c r="P1102">
        <v>55363912</v>
      </c>
      <c r="Q1102">
        <v>577</v>
      </c>
      <c r="R1102">
        <v>102</v>
      </c>
      <c r="S1102">
        <v>74</v>
      </c>
      <c r="T1102">
        <v>135</v>
      </c>
      <c r="U1102">
        <v>54</v>
      </c>
      <c r="V1102">
        <v>99</v>
      </c>
      <c r="W1102">
        <v>27</v>
      </c>
      <c r="X1102">
        <v>81</v>
      </c>
      <c r="Y1102">
        <v>54</v>
      </c>
      <c r="Z1102">
        <v>27</v>
      </c>
      <c r="AA1102">
        <v>0</v>
      </c>
      <c r="AB1102">
        <v>0</v>
      </c>
      <c r="AC1102">
        <v>0</v>
      </c>
      <c r="AD1102">
        <v>162</v>
      </c>
      <c r="AE1102">
        <v>0</v>
      </c>
      <c r="AF1102">
        <v>54</v>
      </c>
      <c r="AG1102">
        <v>0</v>
      </c>
      <c r="AH1102">
        <v>54</v>
      </c>
      <c r="AI1102">
        <v>27</v>
      </c>
      <c r="AJ1102">
        <v>158</v>
      </c>
      <c r="AK1102">
        <v>54</v>
      </c>
      <c r="AL1102">
        <v>27</v>
      </c>
      <c r="AM1102">
        <v>54</v>
      </c>
      <c r="AN1102">
        <v>108</v>
      </c>
      <c r="AO1102">
        <v>162</v>
      </c>
      <c r="AP1102">
        <v>337</v>
      </c>
      <c r="AQ1102">
        <v>835</v>
      </c>
      <c r="AR1102">
        <v>54</v>
      </c>
      <c r="AS1102">
        <v>398</v>
      </c>
      <c r="AT1102">
        <v>189</v>
      </c>
      <c r="AU1102">
        <v>270</v>
      </c>
      <c r="AW1102" s="10">
        <f t="shared" si="102"/>
        <v>1.9135802469135801</v>
      </c>
      <c r="AX1102" s="10">
        <f t="shared" si="103"/>
        <v>0.66666666666666663</v>
      </c>
      <c r="AY1102" s="10">
        <f t="shared" si="104"/>
        <v>0.33333333333333331</v>
      </c>
      <c r="AZ1102" s="10">
        <f t="shared" si="105"/>
        <v>3.3333333333333335</v>
      </c>
      <c r="BA1102" s="10">
        <f t="shared" si="106"/>
        <v>18.555555555555557</v>
      </c>
      <c r="BB1102" s="10">
        <f t="shared" si="107"/>
        <v>5.5666666666666673</v>
      </c>
    </row>
    <row r="1103" spans="1:54" x14ac:dyDescent="0.35">
      <c r="A1103" t="s">
        <v>56</v>
      </c>
      <c r="B1103">
        <v>10412738</v>
      </c>
      <c r="C1103">
        <v>10414241</v>
      </c>
      <c r="D1103">
        <v>1504</v>
      </c>
      <c r="E1103">
        <v>10413708</v>
      </c>
      <c r="F1103">
        <v>375.23</v>
      </c>
      <c r="G1103">
        <v>14.49</v>
      </c>
      <c r="H1103">
        <v>0</v>
      </c>
      <c r="I1103">
        <v>10413708</v>
      </c>
      <c r="J1103">
        <v>264.02999999999997</v>
      </c>
      <c r="K1103">
        <v>10413702</v>
      </c>
      <c r="L1103">
        <v>93.06</v>
      </c>
      <c r="M1103">
        <v>10413710</v>
      </c>
      <c r="N1103">
        <v>121.43</v>
      </c>
      <c r="O1103">
        <v>10413489</v>
      </c>
      <c r="P1103">
        <v>10413708</v>
      </c>
      <c r="Q1103">
        <v>219</v>
      </c>
      <c r="R1103">
        <v>88</v>
      </c>
      <c r="S1103">
        <v>108</v>
      </c>
      <c r="T1103">
        <v>135</v>
      </c>
      <c r="U1103">
        <v>81</v>
      </c>
      <c r="V1103">
        <v>81</v>
      </c>
      <c r="W1103">
        <v>243</v>
      </c>
      <c r="X1103">
        <v>27</v>
      </c>
      <c r="Y1103">
        <v>30</v>
      </c>
      <c r="Z1103">
        <v>27</v>
      </c>
      <c r="AA1103">
        <v>0</v>
      </c>
      <c r="AB1103">
        <v>27</v>
      </c>
      <c r="AC1103">
        <v>54</v>
      </c>
      <c r="AD1103">
        <v>158</v>
      </c>
      <c r="AE1103">
        <v>108</v>
      </c>
      <c r="AF1103">
        <v>54</v>
      </c>
      <c r="AG1103">
        <v>162</v>
      </c>
      <c r="AH1103">
        <v>81</v>
      </c>
      <c r="AI1103">
        <v>135</v>
      </c>
      <c r="AJ1103">
        <v>54</v>
      </c>
      <c r="AK1103">
        <v>81</v>
      </c>
      <c r="AL1103">
        <v>27</v>
      </c>
      <c r="AM1103">
        <v>61</v>
      </c>
      <c r="AN1103">
        <v>142</v>
      </c>
      <c r="AO1103">
        <v>289</v>
      </c>
      <c r="AP1103">
        <v>386</v>
      </c>
      <c r="AQ1103">
        <v>1173</v>
      </c>
      <c r="AR1103">
        <v>126</v>
      </c>
      <c r="AS1103">
        <v>461</v>
      </c>
      <c r="AT1103">
        <v>135</v>
      </c>
      <c r="AU1103">
        <v>594</v>
      </c>
      <c r="AW1103" s="10">
        <f t="shared" si="102"/>
        <v>5.333333333333333</v>
      </c>
      <c r="AX1103" s="10">
        <f t="shared" si="103"/>
        <v>1.037037037037037</v>
      </c>
      <c r="AY1103" s="10">
        <f t="shared" si="104"/>
        <v>5</v>
      </c>
      <c r="AZ1103" s="10">
        <f t="shared" si="105"/>
        <v>5.3209876543209873</v>
      </c>
      <c r="BA1103" s="10">
        <f t="shared" si="106"/>
        <v>27.506172839506171</v>
      </c>
      <c r="BB1103" s="10">
        <f t="shared" si="107"/>
        <v>5.169373549883991</v>
      </c>
    </row>
    <row r="1104" spans="1:54" x14ac:dyDescent="0.35">
      <c r="A1104" t="s">
        <v>63</v>
      </c>
      <c r="B1104">
        <v>118490054</v>
      </c>
      <c r="C1104">
        <v>118491294</v>
      </c>
      <c r="D1104">
        <v>1241</v>
      </c>
      <c r="E1104">
        <v>118490655</v>
      </c>
      <c r="F1104">
        <v>126.23</v>
      </c>
      <c r="G1104">
        <v>25.07</v>
      </c>
      <c r="H1104">
        <v>0.15</v>
      </c>
      <c r="I1104">
        <v>118490655</v>
      </c>
      <c r="J1104">
        <v>95.11</v>
      </c>
      <c r="K1104">
        <v>118490564</v>
      </c>
      <c r="L1104">
        <v>51.21</v>
      </c>
      <c r="M1104">
        <v>118490636</v>
      </c>
      <c r="N1104">
        <v>71.22</v>
      </c>
      <c r="O1104">
        <v>118490674</v>
      </c>
      <c r="P1104">
        <v>118490655</v>
      </c>
      <c r="Q1104">
        <v>19</v>
      </c>
      <c r="R1104">
        <v>27</v>
      </c>
      <c r="S1104">
        <v>27</v>
      </c>
      <c r="T1104">
        <v>54</v>
      </c>
      <c r="U1104">
        <v>35</v>
      </c>
      <c r="V1104">
        <v>15</v>
      </c>
      <c r="W1104">
        <v>27</v>
      </c>
      <c r="X1104">
        <v>0</v>
      </c>
      <c r="Y1104">
        <v>0</v>
      </c>
      <c r="Z1104">
        <v>27</v>
      </c>
      <c r="AA1104">
        <v>27</v>
      </c>
      <c r="AB1104">
        <v>0</v>
      </c>
      <c r="AC1104">
        <v>0</v>
      </c>
      <c r="AD1104">
        <v>27</v>
      </c>
      <c r="AE1104">
        <v>27</v>
      </c>
      <c r="AF1104">
        <v>20</v>
      </c>
      <c r="AG1104">
        <v>1</v>
      </c>
      <c r="AH1104">
        <v>0</v>
      </c>
      <c r="AI1104">
        <v>0</v>
      </c>
      <c r="AJ1104">
        <v>54</v>
      </c>
      <c r="AK1104">
        <v>54</v>
      </c>
      <c r="AL1104">
        <v>27</v>
      </c>
      <c r="AM1104">
        <v>27</v>
      </c>
      <c r="AN1104">
        <v>34</v>
      </c>
      <c r="AO1104">
        <v>44</v>
      </c>
      <c r="AP1104">
        <v>340</v>
      </c>
      <c r="AQ1104">
        <v>347</v>
      </c>
      <c r="AR1104">
        <v>243</v>
      </c>
      <c r="AS1104">
        <v>243</v>
      </c>
      <c r="AT1104">
        <v>260</v>
      </c>
      <c r="AU1104">
        <v>258</v>
      </c>
      <c r="AW1104" s="10">
        <f t="shared" si="102"/>
        <v>1.0987654320987654</v>
      </c>
      <c r="AX1104" s="10">
        <f t="shared" si="103"/>
        <v>0.33333333333333331</v>
      </c>
      <c r="AY1104" s="10">
        <f t="shared" si="104"/>
        <v>0.34567901234567905</v>
      </c>
      <c r="AZ1104" s="10">
        <f t="shared" si="105"/>
        <v>1.5432098765432098</v>
      </c>
      <c r="BA1104" s="10">
        <f t="shared" si="106"/>
        <v>10.469135802469136</v>
      </c>
      <c r="BB1104" s="10">
        <f t="shared" si="107"/>
        <v>6.7840000000000007</v>
      </c>
    </row>
    <row r="1105" spans="1:54" x14ac:dyDescent="0.35">
      <c r="A1105" t="s">
        <v>65</v>
      </c>
      <c r="B1105">
        <v>8165833</v>
      </c>
      <c r="C1105">
        <v>8167313</v>
      </c>
      <c r="D1105">
        <v>1481</v>
      </c>
      <c r="E1105">
        <v>8166594</v>
      </c>
      <c r="F1105">
        <v>251.11</v>
      </c>
      <c r="G1105">
        <v>39.64</v>
      </c>
      <c r="H1105">
        <v>0.06</v>
      </c>
      <c r="I1105">
        <v>8166600</v>
      </c>
      <c r="J1105">
        <v>162.57</v>
      </c>
      <c r="K1105">
        <v>8166583</v>
      </c>
      <c r="L1105">
        <v>127.09</v>
      </c>
      <c r="M1105">
        <v>8166596</v>
      </c>
      <c r="N1105">
        <v>141.21</v>
      </c>
      <c r="O1105">
        <v>8166573</v>
      </c>
      <c r="P1105">
        <v>8166594</v>
      </c>
      <c r="Q1105">
        <v>21</v>
      </c>
      <c r="R1105">
        <v>27</v>
      </c>
      <c r="S1105">
        <v>27</v>
      </c>
      <c r="T1105">
        <v>0</v>
      </c>
      <c r="U1105">
        <v>12</v>
      </c>
      <c r="V1105">
        <v>0</v>
      </c>
      <c r="W1105">
        <v>0</v>
      </c>
      <c r="X1105">
        <v>27</v>
      </c>
      <c r="Y1105">
        <v>27</v>
      </c>
      <c r="Z1105">
        <v>27</v>
      </c>
      <c r="AA1105">
        <v>27</v>
      </c>
      <c r="AB1105">
        <v>0</v>
      </c>
      <c r="AC1105">
        <v>0</v>
      </c>
      <c r="AD1105">
        <v>27</v>
      </c>
      <c r="AE1105">
        <v>27</v>
      </c>
      <c r="AF1105">
        <v>0</v>
      </c>
      <c r="AG1105">
        <v>0</v>
      </c>
      <c r="AH1105">
        <v>0</v>
      </c>
      <c r="AI1105">
        <v>0</v>
      </c>
      <c r="AJ1105">
        <v>35</v>
      </c>
      <c r="AK1105">
        <v>27</v>
      </c>
      <c r="AL1105">
        <v>27</v>
      </c>
      <c r="AM1105">
        <v>27</v>
      </c>
      <c r="AN1105">
        <v>162</v>
      </c>
      <c r="AO1105">
        <v>162</v>
      </c>
      <c r="AP1105">
        <v>459</v>
      </c>
      <c r="AQ1105">
        <v>477</v>
      </c>
      <c r="AR1105">
        <v>409</v>
      </c>
      <c r="AS1105">
        <v>430</v>
      </c>
      <c r="AT1105">
        <v>351</v>
      </c>
      <c r="AU1105">
        <v>351</v>
      </c>
      <c r="AW1105" s="10">
        <f t="shared" si="102"/>
        <v>0.48148148148148145</v>
      </c>
      <c r="AX1105" s="10">
        <f t="shared" si="103"/>
        <v>0.66666666666666663</v>
      </c>
      <c r="AY1105" s="10">
        <f t="shared" si="104"/>
        <v>0.33333333333333331</v>
      </c>
      <c r="AZ1105" s="10">
        <f t="shared" si="105"/>
        <v>2.6666666666666665</v>
      </c>
      <c r="BA1105" s="10">
        <f t="shared" si="106"/>
        <v>15.530864197530864</v>
      </c>
      <c r="BB1105" s="10">
        <f t="shared" si="107"/>
        <v>5.8240740740740744</v>
      </c>
    </row>
    <row r="1106" spans="1:54" x14ac:dyDescent="0.35">
      <c r="A1106" t="s">
        <v>3462</v>
      </c>
      <c r="B1106">
        <v>109187453</v>
      </c>
      <c r="C1106">
        <v>109189764</v>
      </c>
      <c r="D1106">
        <v>2312</v>
      </c>
      <c r="E1106">
        <v>109188103</v>
      </c>
      <c r="F1106">
        <v>259.17</v>
      </c>
      <c r="G1106">
        <v>23.75</v>
      </c>
      <c r="H1106">
        <v>0.06</v>
      </c>
      <c r="I1106">
        <v>109188136</v>
      </c>
      <c r="J1106">
        <v>216.27</v>
      </c>
      <c r="K1106">
        <v>109188114</v>
      </c>
      <c r="L1106">
        <v>70.77</v>
      </c>
      <c r="M1106">
        <v>109188097</v>
      </c>
      <c r="N1106">
        <v>134.99</v>
      </c>
      <c r="O1106">
        <v>109188608</v>
      </c>
      <c r="P1106">
        <v>109188103</v>
      </c>
      <c r="Q1106">
        <v>505</v>
      </c>
      <c r="R1106">
        <v>54</v>
      </c>
      <c r="S1106">
        <v>39</v>
      </c>
      <c r="T1106">
        <v>54</v>
      </c>
      <c r="U1106">
        <v>27</v>
      </c>
      <c r="V1106">
        <v>172</v>
      </c>
      <c r="W1106">
        <v>54</v>
      </c>
      <c r="X1106">
        <v>162</v>
      </c>
      <c r="Y1106">
        <v>54</v>
      </c>
      <c r="Z1106">
        <v>0</v>
      </c>
      <c r="AA1106">
        <v>54</v>
      </c>
      <c r="AB1106">
        <v>135</v>
      </c>
      <c r="AC1106">
        <v>0</v>
      </c>
      <c r="AD1106">
        <v>108</v>
      </c>
      <c r="AE1106">
        <v>108</v>
      </c>
      <c r="AF1106">
        <v>135</v>
      </c>
      <c r="AG1106">
        <v>30</v>
      </c>
      <c r="AH1106">
        <v>108</v>
      </c>
      <c r="AI1106">
        <v>108</v>
      </c>
      <c r="AJ1106">
        <v>135</v>
      </c>
      <c r="AK1106">
        <v>65</v>
      </c>
      <c r="AL1106">
        <v>0</v>
      </c>
      <c r="AM1106">
        <v>26</v>
      </c>
      <c r="AN1106">
        <v>108</v>
      </c>
      <c r="AO1106">
        <v>162</v>
      </c>
      <c r="AP1106">
        <v>243</v>
      </c>
      <c r="AQ1106">
        <v>632</v>
      </c>
      <c r="AR1106">
        <v>0</v>
      </c>
      <c r="AS1106">
        <v>437</v>
      </c>
      <c r="AT1106">
        <v>0</v>
      </c>
      <c r="AU1106">
        <v>354</v>
      </c>
      <c r="AW1106" s="10">
        <f t="shared" si="102"/>
        <v>1.4814814814814814</v>
      </c>
      <c r="AX1106" s="10">
        <f t="shared" si="103"/>
        <v>1.3333333333333333</v>
      </c>
      <c r="AY1106" s="10">
        <f t="shared" si="104"/>
        <v>3.0370370370370372</v>
      </c>
      <c r="AZ1106" s="10">
        <f t="shared" si="105"/>
        <v>3.1234567901234565</v>
      </c>
      <c r="BA1106" s="10">
        <f t="shared" si="106"/>
        <v>17.567901234567902</v>
      </c>
      <c r="BB1106" s="10">
        <f t="shared" si="107"/>
        <v>5.6245059288537558</v>
      </c>
    </row>
    <row r="1107" spans="1:54" x14ac:dyDescent="0.35">
      <c r="A1107" t="s">
        <v>65</v>
      </c>
      <c r="B1107">
        <v>79834960</v>
      </c>
      <c r="C1107">
        <v>79835835</v>
      </c>
      <c r="D1107">
        <v>876</v>
      </c>
      <c r="E1107">
        <v>79835417</v>
      </c>
      <c r="F1107">
        <v>179.3</v>
      </c>
      <c r="G1107">
        <v>18.260000000000002</v>
      </c>
      <c r="H1107">
        <v>0.04</v>
      </c>
      <c r="I1107">
        <v>79835421</v>
      </c>
      <c r="J1107">
        <v>85.07</v>
      </c>
      <c r="K1107">
        <v>79835317</v>
      </c>
      <c r="L1107">
        <v>55.6</v>
      </c>
      <c r="M1107">
        <v>79835436</v>
      </c>
      <c r="N1107">
        <v>138.83000000000001</v>
      </c>
      <c r="O1107">
        <v>79835397</v>
      </c>
      <c r="P1107">
        <v>79835417</v>
      </c>
      <c r="Q1107">
        <v>20</v>
      </c>
      <c r="R1107">
        <v>174</v>
      </c>
      <c r="S1107">
        <v>189</v>
      </c>
      <c r="T1107">
        <v>135</v>
      </c>
      <c r="U1107">
        <v>135</v>
      </c>
      <c r="V1107">
        <v>118</v>
      </c>
      <c r="W1107">
        <v>108</v>
      </c>
      <c r="X1107">
        <v>54</v>
      </c>
      <c r="Y1107">
        <v>57</v>
      </c>
      <c r="Z1107">
        <v>14</v>
      </c>
      <c r="AA1107">
        <v>0</v>
      </c>
      <c r="AB1107">
        <v>0</v>
      </c>
      <c r="AC1107">
        <v>0</v>
      </c>
      <c r="AD1107">
        <v>92</v>
      </c>
      <c r="AE1107">
        <v>108</v>
      </c>
      <c r="AF1107">
        <v>56</v>
      </c>
      <c r="AG1107">
        <v>54</v>
      </c>
      <c r="AH1107">
        <v>135</v>
      </c>
      <c r="AI1107">
        <v>152</v>
      </c>
      <c r="AJ1107">
        <v>146</v>
      </c>
      <c r="AK1107">
        <v>108</v>
      </c>
      <c r="AL1107">
        <v>0</v>
      </c>
      <c r="AM1107">
        <v>0</v>
      </c>
      <c r="AN1107">
        <v>81</v>
      </c>
      <c r="AO1107">
        <v>81</v>
      </c>
      <c r="AP1107">
        <v>418</v>
      </c>
      <c r="AQ1107">
        <v>405</v>
      </c>
      <c r="AR1107">
        <v>270</v>
      </c>
      <c r="AS1107">
        <v>270</v>
      </c>
      <c r="AT1107">
        <v>459</v>
      </c>
      <c r="AU1107">
        <v>459</v>
      </c>
      <c r="AW1107" s="10">
        <f t="shared" si="102"/>
        <v>5.333333333333333</v>
      </c>
      <c r="AX1107" s="10">
        <f t="shared" si="103"/>
        <v>0.70370370370370372</v>
      </c>
      <c r="AY1107" s="10">
        <f t="shared" si="104"/>
        <v>3.8765432098765435</v>
      </c>
      <c r="AZ1107" s="10">
        <f t="shared" si="105"/>
        <v>2.3333333333333335</v>
      </c>
      <c r="BA1107" s="10">
        <f t="shared" si="106"/>
        <v>14</v>
      </c>
      <c r="BB1107" s="10">
        <f t="shared" si="107"/>
        <v>6</v>
      </c>
    </row>
    <row r="1108" spans="1:54" x14ac:dyDescent="0.35">
      <c r="A1108" t="s">
        <v>50</v>
      </c>
      <c r="B1108">
        <v>4173131</v>
      </c>
      <c r="C1108">
        <v>4175021</v>
      </c>
      <c r="D1108">
        <v>1891</v>
      </c>
      <c r="E1108">
        <v>4173684</v>
      </c>
      <c r="F1108">
        <v>228.85</v>
      </c>
      <c r="G1108">
        <v>10.48</v>
      </c>
      <c r="H1108">
        <v>0.05</v>
      </c>
      <c r="I1108">
        <v>4173682</v>
      </c>
      <c r="J1108">
        <v>134.54</v>
      </c>
      <c r="K1108">
        <v>4173832</v>
      </c>
      <c r="L1108">
        <v>113.04</v>
      </c>
      <c r="M1108">
        <v>4173755</v>
      </c>
      <c r="N1108">
        <v>89.73</v>
      </c>
      <c r="O1108">
        <v>4174076</v>
      </c>
      <c r="P1108">
        <v>4173684</v>
      </c>
      <c r="Q1108">
        <v>392</v>
      </c>
      <c r="R1108">
        <v>27</v>
      </c>
      <c r="S1108">
        <v>0</v>
      </c>
      <c r="T1108">
        <v>27</v>
      </c>
      <c r="U1108">
        <v>31</v>
      </c>
      <c r="V1108">
        <v>41</v>
      </c>
      <c r="W1108">
        <v>104</v>
      </c>
      <c r="X1108">
        <v>27</v>
      </c>
      <c r="Y1108">
        <v>0</v>
      </c>
      <c r="Z1108">
        <v>0</v>
      </c>
      <c r="AA1108">
        <v>97</v>
      </c>
      <c r="AB1108">
        <v>54</v>
      </c>
      <c r="AC1108">
        <v>0</v>
      </c>
      <c r="AD1108">
        <v>27</v>
      </c>
      <c r="AE1108">
        <v>0</v>
      </c>
      <c r="AF1108">
        <v>0</v>
      </c>
      <c r="AG1108">
        <v>35</v>
      </c>
      <c r="AH1108">
        <v>173</v>
      </c>
      <c r="AI1108">
        <v>81</v>
      </c>
      <c r="AJ1108">
        <v>54</v>
      </c>
      <c r="AK1108">
        <v>0</v>
      </c>
      <c r="AL1108">
        <v>13</v>
      </c>
      <c r="AM1108">
        <v>0</v>
      </c>
      <c r="AN1108">
        <v>57</v>
      </c>
      <c r="AO1108">
        <v>198</v>
      </c>
      <c r="AP1108">
        <v>320</v>
      </c>
      <c r="AQ1108">
        <v>495</v>
      </c>
      <c r="AR1108">
        <v>152</v>
      </c>
      <c r="AS1108">
        <v>427</v>
      </c>
      <c r="AT1108">
        <v>266</v>
      </c>
      <c r="AU1108">
        <v>251</v>
      </c>
      <c r="AW1108" s="10">
        <f t="shared" si="102"/>
        <v>1.6666666666666667</v>
      </c>
      <c r="AX1108" s="10">
        <f t="shared" si="103"/>
        <v>1.1975308641975309</v>
      </c>
      <c r="AY1108" s="10">
        <f t="shared" si="104"/>
        <v>1.4320987654320987</v>
      </c>
      <c r="AZ1108" s="10">
        <f t="shared" si="105"/>
        <v>2.4444444444444446</v>
      </c>
      <c r="BA1108" s="10">
        <f t="shared" si="106"/>
        <v>14.481481481481481</v>
      </c>
      <c r="BB1108" s="10">
        <f t="shared" si="107"/>
        <v>5.9242424242424239</v>
      </c>
    </row>
    <row r="1109" spans="1:54" x14ac:dyDescent="0.35">
      <c r="A1109" t="s">
        <v>57</v>
      </c>
      <c r="B1109">
        <v>124742389</v>
      </c>
      <c r="C1109">
        <v>124745222</v>
      </c>
      <c r="D1109">
        <v>2834</v>
      </c>
      <c r="E1109">
        <v>124744593</v>
      </c>
      <c r="F1109">
        <v>171.04</v>
      </c>
      <c r="G1109">
        <v>10.58</v>
      </c>
      <c r="H1109">
        <v>7.0000000000000007E-2</v>
      </c>
      <c r="I1109">
        <v>124744583</v>
      </c>
      <c r="J1109">
        <v>57.34</v>
      </c>
      <c r="K1109">
        <v>124744593</v>
      </c>
      <c r="L1109">
        <v>53.42</v>
      </c>
      <c r="M1109">
        <v>124744619</v>
      </c>
      <c r="N1109">
        <v>76.790000000000006</v>
      </c>
      <c r="O1109">
        <v>124743805</v>
      </c>
      <c r="P1109">
        <v>124744593</v>
      </c>
      <c r="Q1109">
        <v>788</v>
      </c>
      <c r="R1109">
        <v>111</v>
      </c>
      <c r="S1109">
        <v>54</v>
      </c>
      <c r="T1109">
        <v>81</v>
      </c>
      <c r="U1109">
        <v>0</v>
      </c>
      <c r="V1109">
        <v>81</v>
      </c>
      <c r="W1109">
        <v>121</v>
      </c>
      <c r="X1109">
        <v>162</v>
      </c>
      <c r="Y1109">
        <v>0</v>
      </c>
      <c r="Z1109">
        <v>50</v>
      </c>
      <c r="AA1109">
        <v>108</v>
      </c>
      <c r="AB1109">
        <v>0</v>
      </c>
      <c r="AC1109">
        <v>0</v>
      </c>
      <c r="AD1109">
        <v>114</v>
      </c>
      <c r="AE1109">
        <v>27</v>
      </c>
      <c r="AF1109">
        <v>101</v>
      </c>
      <c r="AG1109">
        <v>27</v>
      </c>
      <c r="AH1109">
        <v>57</v>
      </c>
      <c r="AI1109">
        <v>54</v>
      </c>
      <c r="AJ1109">
        <v>81</v>
      </c>
      <c r="AK1109">
        <v>54</v>
      </c>
      <c r="AL1109">
        <v>54</v>
      </c>
      <c r="AM1109">
        <v>27</v>
      </c>
      <c r="AN1109">
        <v>27</v>
      </c>
      <c r="AO1109">
        <v>54</v>
      </c>
      <c r="AP1109">
        <v>141</v>
      </c>
      <c r="AQ1109">
        <v>289</v>
      </c>
      <c r="AR1109">
        <v>0</v>
      </c>
      <c r="AS1109">
        <v>297</v>
      </c>
      <c r="AT1109">
        <v>108</v>
      </c>
      <c r="AU1109">
        <v>303</v>
      </c>
      <c r="AW1109" s="10">
        <f t="shared" si="102"/>
        <v>2.1604938271604941</v>
      </c>
      <c r="AX1109" s="10">
        <f t="shared" si="103"/>
        <v>1.3333333333333333</v>
      </c>
      <c r="AY1109" s="10">
        <f t="shared" si="104"/>
        <v>1.3333333333333333</v>
      </c>
      <c r="AZ1109" s="10">
        <f t="shared" si="105"/>
        <v>1.6666666666666667</v>
      </c>
      <c r="BA1109" s="10">
        <f t="shared" si="106"/>
        <v>10.975308641975309</v>
      </c>
      <c r="BB1109" s="10">
        <f t="shared" si="107"/>
        <v>6.5851851851851846</v>
      </c>
    </row>
    <row r="1110" spans="1:54" x14ac:dyDescent="0.35">
      <c r="A1110" t="s">
        <v>44</v>
      </c>
      <c r="B1110">
        <v>138441044</v>
      </c>
      <c r="C1110">
        <v>138445879</v>
      </c>
      <c r="D1110">
        <v>4836</v>
      </c>
      <c r="E1110">
        <v>138442957</v>
      </c>
      <c r="F1110">
        <v>639.37</v>
      </c>
      <c r="G1110">
        <v>16.510000000000002</v>
      </c>
      <c r="H1110">
        <v>0</v>
      </c>
      <c r="I1110">
        <v>138442958</v>
      </c>
      <c r="J1110">
        <v>350.87</v>
      </c>
      <c r="K1110">
        <v>138442956</v>
      </c>
      <c r="L1110">
        <v>60.39</v>
      </c>
      <c r="M1110">
        <v>138444729</v>
      </c>
      <c r="N1110">
        <v>110.16</v>
      </c>
      <c r="O1110">
        <v>138443461</v>
      </c>
      <c r="P1110">
        <v>138442957</v>
      </c>
      <c r="Q1110">
        <v>504</v>
      </c>
      <c r="R1110">
        <v>271</v>
      </c>
      <c r="S1110">
        <v>124</v>
      </c>
      <c r="T1110">
        <v>158</v>
      </c>
      <c r="U1110">
        <v>133</v>
      </c>
      <c r="V1110">
        <v>158</v>
      </c>
      <c r="W1110">
        <v>156</v>
      </c>
      <c r="X1110">
        <v>81</v>
      </c>
      <c r="Y1110">
        <v>7</v>
      </c>
      <c r="Z1110">
        <v>80</v>
      </c>
      <c r="AA1110">
        <v>27</v>
      </c>
      <c r="AB1110">
        <v>27</v>
      </c>
      <c r="AC1110">
        <v>27</v>
      </c>
      <c r="AD1110">
        <v>256</v>
      </c>
      <c r="AE1110">
        <v>48</v>
      </c>
      <c r="AF1110">
        <v>29</v>
      </c>
      <c r="AG1110">
        <v>126</v>
      </c>
      <c r="AH1110">
        <v>71</v>
      </c>
      <c r="AI1110">
        <v>54</v>
      </c>
      <c r="AJ1110">
        <v>189</v>
      </c>
      <c r="AK1110">
        <v>71</v>
      </c>
      <c r="AL1110">
        <v>54</v>
      </c>
      <c r="AM1110">
        <v>33</v>
      </c>
      <c r="AN1110">
        <v>162</v>
      </c>
      <c r="AO1110">
        <v>206</v>
      </c>
      <c r="AP1110">
        <v>205</v>
      </c>
      <c r="AQ1110">
        <v>1040</v>
      </c>
      <c r="AR1110">
        <v>65</v>
      </c>
      <c r="AS1110">
        <v>287</v>
      </c>
      <c r="AT1110">
        <v>27</v>
      </c>
      <c r="AU1110">
        <v>347</v>
      </c>
      <c r="AW1110" s="10">
        <f t="shared" si="102"/>
        <v>5.098765432098765</v>
      </c>
      <c r="AX1110" s="10">
        <f t="shared" si="103"/>
        <v>0.75308641975308632</v>
      </c>
      <c r="AY1110" s="10">
        <f t="shared" si="104"/>
        <v>2.8148148148148149</v>
      </c>
      <c r="AZ1110" s="10">
        <f t="shared" si="105"/>
        <v>3.8271604938271602</v>
      </c>
      <c r="BA1110" s="10">
        <f t="shared" si="106"/>
        <v>20.666666666666668</v>
      </c>
      <c r="BB1110" s="10">
        <f t="shared" si="107"/>
        <v>5.4</v>
      </c>
    </row>
    <row r="1111" spans="1:54" x14ac:dyDescent="0.35">
      <c r="A1111" t="s">
        <v>51</v>
      </c>
      <c r="B1111">
        <v>56031273</v>
      </c>
      <c r="C1111">
        <v>56034232</v>
      </c>
      <c r="D1111">
        <v>2960</v>
      </c>
      <c r="E1111">
        <v>56033478</v>
      </c>
      <c r="F1111">
        <v>268.48</v>
      </c>
      <c r="G1111">
        <v>16.100000000000001</v>
      </c>
      <c r="H1111">
        <v>0.06</v>
      </c>
      <c r="I1111">
        <v>56033478</v>
      </c>
      <c r="J1111">
        <v>147.65</v>
      </c>
      <c r="K1111">
        <v>56033456</v>
      </c>
      <c r="L1111">
        <v>73.239999999999995</v>
      </c>
      <c r="M1111">
        <v>56033471</v>
      </c>
      <c r="N1111">
        <v>126.61</v>
      </c>
      <c r="O1111">
        <v>56032752</v>
      </c>
      <c r="P1111">
        <v>56033478</v>
      </c>
      <c r="Q1111">
        <v>726</v>
      </c>
      <c r="R1111">
        <v>54</v>
      </c>
      <c r="S1111">
        <v>216</v>
      </c>
      <c r="T1111">
        <v>0</v>
      </c>
      <c r="U1111">
        <v>28</v>
      </c>
      <c r="V1111">
        <v>44</v>
      </c>
      <c r="W1111">
        <v>114</v>
      </c>
      <c r="X1111">
        <v>108</v>
      </c>
      <c r="Y1111">
        <v>54</v>
      </c>
      <c r="Z1111">
        <v>27</v>
      </c>
      <c r="AA1111">
        <v>73</v>
      </c>
      <c r="AB1111">
        <v>0</v>
      </c>
      <c r="AC1111">
        <v>135</v>
      </c>
      <c r="AD1111">
        <v>89</v>
      </c>
      <c r="AE1111">
        <v>205</v>
      </c>
      <c r="AF1111">
        <v>0</v>
      </c>
      <c r="AG1111">
        <v>27</v>
      </c>
      <c r="AH1111">
        <v>81</v>
      </c>
      <c r="AI1111">
        <v>162</v>
      </c>
      <c r="AJ1111">
        <v>27</v>
      </c>
      <c r="AK1111">
        <v>135</v>
      </c>
      <c r="AL1111">
        <v>54</v>
      </c>
      <c r="AM1111">
        <v>91</v>
      </c>
      <c r="AN1111">
        <v>81</v>
      </c>
      <c r="AO1111">
        <v>54</v>
      </c>
      <c r="AP1111">
        <v>171</v>
      </c>
      <c r="AQ1111">
        <v>864</v>
      </c>
      <c r="AR1111">
        <v>162</v>
      </c>
      <c r="AS1111">
        <v>241</v>
      </c>
      <c r="AT1111">
        <v>0</v>
      </c>
      <c r="AU1111">
        <v>432</v>
      </c>
      <c r="AW1111" s="10">
        <f t="shared" si="102"/>
        <v>4.4197530864197532</v>
      </c>
      <c r="AX1111" s="10">
        <f t="shared" si="103"/>
        <v>3.2345679012345676</v>
      </c>
      <c r="AY1111" s="10">
        <f t="shared" si="104"/>
        <v>4.8641975308641978</v>
      </c>
      <c r="AZ1111" s="10">
        <f t="shared" si="105"/>
        <v>3.4567901234567899</v>
      </c>
      <c r="BA1111" s="10">
        <f t="shared" si="106"/>
        <v>18.97530864197531</v>
      </c>
      <c r="BB1111" s="10">
        <f t="shared" si="107"/>
        <v>5.4892857142857148</v>
      </c>
    </row>
    <row r="1112" spans="1:54" x14ac:dyDescent="0.35">
      <c r="A1112" t="s">
        <v>64</v>
      </c>
      <c r="B1112">
        <v>10440881</v>
      </c>
      <c r="C1112">
        <v>10442124</v>
      </c>
      <c r="D1112">
        <v>1244</v>
      </c>
      <c r="E1112">
        <v>10441529</v>
      </c>
      <c r="F1112">
        <v>162.36000000000001</v>
      </c>
      <c r="G1112">
        <v>31.34</v>
      </c>
      <c r="H1112">
        <v>7.0000000000000007E-2</v>
      </c>
      <c r="I1112">
        <v>10441469</v>
      </c>
      <c r="J1112">
        <v>118.02</v>
      </c>
      <c r="K1112">
        <v>10441523</v>
      </c>
      <c r="L1112">
        <v>63.93</v>
      </c>
      <c r="M1112">
        <v>10441538</v>
      </c>
      <c r="N1112">
        <v>79.39</v>
      </c>
      <c r="O1112">
        <v>10441502</v>
      </c>
      <c r="P1112">
        <v>10441529</v>
      </c>
      <c r="Q1112">
        <v>27</v>
      </c>
      <c r="R1112">
        <v>0</v>
      </c>
      <c r="S1112">
        <v>0</v>
      </c>
      <c r="T1112">
        <v>0</v>
      </c>
      <c r="U1112">
        <v>0</v>
      </c>
      <c r="V1112">
        <v>0</v>
      </c>
      <c r="W1112">
        <v>0</v>
      </c>
      <c r="X1112">
        <v>27</v>
      </c>
      <c r="Y1112">
        <v>27</v>
      </c>
      <c r="Z1112">
        <v>27</v>
      </c>
      <c r="AA1112">
        <v>27</v>
      </c>
      <c r="AB1112">
        <v>0</v>
      </c>
      <c r="AC1112">
        <v>0</v>
      </c>
      <c r="AD1112">
        <v>0</v>
      </c>
      <c r="AE1112">
        <v>0</v>
      </c>
      <c r="AF1112">
        <v>54</v>
      </c>
      <c r="AG1112">
        <v>73</v>
      </c>
      <c r="AH1112">
        <v>47</v>
      </c>
      <c r="AI1112">
        <v>54</v>
      </c>
      <c r="AJ1112">
        <v>0</v>
      </c>
      <c r="AK1112">
        <v>0</v>
      </c>
      <c r="AL1112">
        <v>54</v>
      </c>
      <c r="AM1112">
        <v>54</v>
      </c>
      <c r="AN1112">
        <v>81</v>
      </c>
      <c r="AO1112">
        <v>81</v>
      </c>
      <c r="AP1112">
        <v>486</v>
      </c>
      <c r="AQ1112">
        <v>486</v>
      </c>
      <c r="AR1112">
        <v>189</v>
      </c>
      <c r="AS1112">
        <v>189</v>
      </c>
      <c r="AT1112">
        <v>189</v>
      </c>
      <c r="AU1112">
        <v>211</v>
      </c>
      <c r="AW1112" s="10">
        <f t="shared" si="102"/>
        <v>0</v>
      </c>
      <c r="AX1112" s="10">
        <f t="shared" si="103"/>
        <v>0.66666666666666663</v>
      </c>
      <c r="AY1112" s="10">
        <f t="shared" si="104"/>
        <v>1.5679012345679013</v>
      </c>
      <c r="AZ1112" s="10">
        <f t="shared" si="105"/>
        <v>1.6666666666666667</v>
      </c>
      <c r="BA1112" s="10">
        <f t="shared" si="106"/>
        <v>10.93827160493827</v>
      </c>
      <c r="BB1112" s="10">
        <f t="shared" si="107"/>
        <v>6.5629629629629616</v>
      </c>
    </row>
    <row r="1113" spans="1:54" x14ac:dyDescent="0.35">
      <c r="A1113" t="s">
        <v>58</v>
      </c>
      <c r="B1113">
        <v>34465724</v>
      </c>
      <c r="C1113">
        <v>34469288</v>
      </c>
      <c r="D1113">
        <v>3565</v>
      </c>
      <c r="E1113">
        <v>34466360</v>
      </c>
      <c r="F1113">
        <v>291.42</v>
      </c>
      <c r="G1113">
        <v>15.29</v>
      </c>
      <c r="H1113">
        <v>0</v>
      </c>
      <c r="I1113">
        <v>34468714</v>
      </c>
      <c r="J1113">
        <v>74.989999999999995</v>
      </c>
      <c r="K1113">
        <v>34466363</v>
      </c>
      <c r="L1113">
        <v>54.92</v>
      </c>
      <c r="M1113">
        <v>34467663</v>
      </c>
      <c r="N1113">
        <v>103.22</v>
      </c>
      <c r="O1113">
        <v>34467506</v>
      </c>
      <c r="P1113">
        <v>34466360</v>
      </c>
      <c r="Q1113">
        <v>1146</v>
      </c>
      <c r="R1113">
        <v>135</v>
      </c>
      <c r="S1113">
        <v>156</v>
      </c>
      <c r="T1113">
        <v>54</v>
      </c>
      <c r="U1113">
        <v>0</v>
      </c>
      <c r="V1113">
        <v>208</v>
      </c>
      <c r="W1113">
        <v>80</v>
      </c>
      <c r="X1113">
        <v>54</v>
      </c>
      <c r="Y1113">
        <v>27</v>
      </c>
      <c r="Z1113">
        <v>27</v>
      </c>
      <c r="AA1113">
        <v>54</v>
      </c>
      <c r="AB1113">
        <v>27</v>
      </c>
      <c r="AC1113">
        <v>54</v>
      </c>
      <c r="AD1113">
        <v>120</v>
      </c>
      <c r="AE1113">
        <v>27</v>
      </c>
      <c r="AF1113">
        <v>75</v>
      </c>
      <c r="AG1113">
        <v>89</v>
      </c>
      <c r="AH1113">
        <v>134</v>
      </c>
      <c r="AI1113">
        <v>54</v>
      </c>
      <c r="AJ1113">
        <v>130</v>
      </c>
      <c r="AK1113">
        <v>108</v>
      </c>
      <c r="AL1113">
        <v>108</v>
      </c>
      <c r="AM1113">
        <v>81</v>
      </c>
      <c r="AN1113">
        <v>81</v>
      </c>
      <c r="AO1113">
        <v>189</v>
      </c>
      <c r="AP1113">
        <v>164</v>
      </c>
      <c r="AQ1113">
        <v>972</v>
      </c>
      <c r="AR1113">
        <v>27</v>
      </c>
      <c r="AS1113">
        <v>432</v>
      </c>
      <c r="AT1113">
        <v>216</v>
      </c>
      <c r="AU1113">
        <v>567</v>
      </c>
      <c r="AW1113" s="10">
        <f t="shared" si="102"/>
        <v>2.9135802469135803</v>
      </c>
      <c r="AX1113" s="10">
        <f t="shared" si="103"/>
        <v>1.6666666666666667</v>
      </c>
      <c r="AY1113" s="10">
        <f t="shared" si="104"/>
        <v>2.0987654320987654</v>
      </c>
      <c r="AZ1113" s="10">
        <f t="shared" si="105"/>
        <v>4.666666666666667</v>
      </c>
      <c r="BA1113" s="10">
        <f t="shared" si="106"/>
        <v>24.333333333333332</v>
      </c>
      <c r="BB1113" s="10">
        <f t="shared" si="107"/>
        <v>5.2142857142857135</v>
      </c>
    </row>
    <row r="1114" spans="1:54" x14ac:dyDescent="0.35">
      <c r="A1114" t="s">
        <v>54</v>
      </c>
      <c r="B1114">
        <v>45403971</v>
      </c>
      <c r="C1114">
        <v>45405340</v>
      </c>
      <c r="D1114">
        <v>1370</v>
      </c>
      <c r="E1114">
        <v>45404740</v>
      </c>
      <c r="F1114">
        <v>257.13</v>
      </c>
      <c r="G1114">
        <v>16.940000000000001</v>
      </c>
      <c r="H1114">
        <v>0.06</v>
      </c>
      <c r="I1114">
        <v>45404747</v>
      </c>
      <c r="J1114">
        <v>202.87</v>
      </c>
      <c r="K1114">
        <v>45404731</v>
      </c>
      <c r="L1114">
        <v>66.14</v>
      </c>
      <c r="M1114">
        <v>45404756</v>
      </c>
      <c r="N1114">
        <v>114.22</v>
      </c>
      <c r="O1114">
        <v>45404655</v>
      </c>
      <c r="P1114">
        <v>45404740</v>
      </c>
      <c r="Q1114">
        <v>85</v>
      </c>
      <c r="R1114">
        <v>54</v>
      </c>
      <c r="S1114">
        <v>67</v>
      </c>
      <c r="T1114">
        <v>297</v>
      </c>
      <c r="U1114">
        <v>162</v>
      </c>
      <c r="V1114">
        <v>81</v>
      </c>
      <c r="W1114">
        <v>108</v>
      </c>
      <c r="X1114">
        <v>116</v>
      </c>
      <c r="Y1114">
        <v>135</v>
      </c>
      <c r="Z1114">
        <v>81</v>
      </c>
      <c r="AA1114">
        <v>108</v>
      </c>
      <c r="AB1114">
        <v>135</v>
      </c>
      <c r="AC1114">
        <v>156</v>
      </c>
      <c r="AD1114">
        <v>210</v>
      </c>
      <c r="AE1114">
        <v>243</v>
      </c>
      <c r="AF1114">
        <v>0</v>
      </c>
      <c r="AG1114">
        <v>61</v>
      </c>
      <c r="AH1114">
        <v>54</v>
      </c>
      <c r="AI1114">
        <v>135</v>
      </c>
      <c r="AJ1114">
        <v>154</v>
      </c>
      <c r="AK1114">
        <v>109</v>
      </c>
      <c r="AL1114">
        <v>135</v>
      </c>
      <c r="AM1114">
        <v>108</v>
      </c>
      <c r="AN1114">
        <v>149</v>
      </c>
      <c r="AO1114">
        <v>206</v>
      </c>
      <c r="AP1114">
        <v>961</v>
      </c>
      <c r="AQ1114">
        <v>1159</v>
      </c>
      <c r="AR1114">
        <v>486</v>
      </c>
      <c r="AS1114">
        <v>544</v>
      </c>
      <c r="AT1114">
        <v>324</v>
      </c>
      <c r="AU1114">
        <v>469</v>
      </c>
      <c r="AW1114" s="10">
        <f t="shared" si="102"/>
        <v>4.1604938271604937</v>
      </c>
      <c r="AX1114" s="10">
        <f t="shared" si="103"/>
        <v>4.9259259259259256</v>
      </c>
      <c r="AY1114" s="10">
        <f t="shared" si="104"/>
        <v>5.4197530864197532</v>
      </c>
      <c r="AZ1114" s="10">
        <f t="shared" si="105"/>
        <v>5.2222222222222223</v>
      </c>
      <c r="BA1114" s="10">
        <f t="shared" si="106"/>
        <v>26.814814814814813</v>
      </c>
      <c r="BB1114" s="10">
        <f t="shared" si="107"/>
        <v>5.1347517730496453</v>
      </c>
    </row>
    <row r="1115" spans="1:54" x14ac:dyDescent="0.35">
      <c r="A1115" t="s">
        <v>44</v>
      </c>
      <c r="B1115">
        <v>150384654</v>
      </c>
      <c r="C1115">
        <v>150390545</v>
      </c>
      <c r="D1115">
        <v>5892</v>
      </c>
      <c r="E1115">
        <v>150388011</v>
      </c>
      <c r="F1115">
        <v>227.73</v>
      </c>
      <c r="G1115">
        <v>9.76</v>
      </c>
      <c r="H1115">
        <v>0.05</v>
      </c>
      <c r="I1115">
        <v>150388011</v>
      </c>
      <c r="J1115">
        <v>233.76</v>
      </c>
      <c r="K1115">
        <v>150387745</v>
      </c>
      <c r="L1115">
        <v>59.69</v>
      </c>
      <c r="M1115">
        <v>150388008</v>
      </c>
      <c r="N1115">
        <v>94.64</v>
      </c>
      <c r="O1115">
        <v>150387599</v>
      </c>
      <c r="P1115">
        <v>150388011</v>
      </c>
      <c r="Q1115">
        <v>412</v>
      </c>
      <c r="R1115">
        <v>27</v>
      </c>
      <c r="S1115">
        <v>60</v>
      </c>
      <c r="T1115">
        <v>36</v>
      </c>
      <c r="U1115">
        <v>0</v>
      </c>
      <c r="V1115">
        <v>0</v>
      </c>
      <c r="W1115">
        <v>0</v>
      </c>
      <c r="X1115">
        <v>39</v>
      </c>
      <c r="Y1115">
        <v>81</v>
      </c>
      <c r="Z1115">
        <v>27</v>
      </c>
      <c r="AA1115">
        <v>0</v>
      </c>
      <c r="AB1115">
        <v>0</v>
      </c>
      <c r="AC1115">
        <v>0</v>
      </c>
      <c r="AD1115">
        <v>79</v>
      </c>
      <c r="AE1115">
        <v>27</v>
      </c>
      <c r="AF1115">
        <v>77</v>
      </c>
      <c r="AG1115">
        <v>27</v>
      </c>
      <c r="AH1115">
        <v>103</v>
      </c>
      <c r="AI1115">
        <v>27</v>
      </c>
      <c r="AJ1115">
        <v>108</v>
      </c>
      <c r="AK1115">
        <v>44</v>
      </c>
      <c r="AL1115">
        <v>27</v>
      </c>
      <c r="AM1115">
        <v>27</v>
      </c>
      <c r="AN1115">
        <v>71</v>
      </c>
      <c r="AO1115">
        <v>151</v>
      </c>
      <c r="AP1115">
        <v>351</v>
      </c>
      <c r="AQ1115">
        <v>564</v>
      </c>
      <c r="AR1115">
        <v>270</v>
      </c>
      <c r="AS1115">
        <v>243</v>
      </c>
      <c r="AT1115">
        <v>108</v>
      </c>
      <c r="AU1115">
        <v>465</v>
      </c>
      <c r="AW1115" s="10">
        <f t="shared" si="102"/>
        <v>0.7407407407407407</v>
      </c>
      <c r="AX1115" s="10">
        <f t="shared" si="103"/>
        <v>1</v>
      </c>
      <c r="AY1115" s="10">
        <f t="shared" si="104"/>
        <v>1</v>
      </c>
      <c r="AZ1115" s="10">
        <f t="shared" si="105"/>
        <v>2.7407407407407409</v>
      </c>
      <c r="BA1115" s="10">
        <f t="shared" si="106"/>
        <v>15.703703703703704</v>
      </c>
      <c r="BB1115" s="10">
        <f t="shared" si="107"/>
        <v>5.7297297297297298</v>
      </c>
    </row>
    <row r="1116" spans="1:54" x14ac:dyDescent="0.35">
      <c r="A1116" t="s">
        <v>53</v>
      </c>
      <c r="B1116">
        <v>50644648</v>
      </c>
      <c r="C1116">
        <v>50647173</v>
      </c>
      <c r="D1116">
        <v>2526</v>
      </c>
      <c r="E1116">
        <v>50645736</v>
      </c>
      <c r="F1116">
        <v>263.45</v>
      </c>
      <c r="G1116">
        <v>17.73</v>
      </c>
      <c r="H1116">
        <v>0.06</v>
      </c>
      <c r="I1116">
        <v>50645736</v>
      </c>
      <c r="J1116">
        <v>307.08999999999997</v>
      </c>
      <c r="K1116">
        <v>50645657</v>
      </c>
      <c r="L1116">
        <v>55.18</v>
      </c>
      <c r="M1116">
        <v>50645725</v>
      </c>
      <c r="N1116">
        <v>83.4</v>
      </c>
      <c r="O1116">
        <v>50645910</v>
      </c>
      <c r="P1116">
        <v>50645736</v>
      </c>
      <c r="Q1116">
        <v>174</v>
      </c>
      <c r="R1116">
        <v>27</v>
      </c>
      <c r="S1116">
        <v>6</v>
      </c>
      <c r="T1116">
        <v>0</v>
      </c>
      <c r="U1116">
        <v>54</v>
      </c>
      <c r="V1116">
        <v>81</v>
      </c>
      <c r="W1116">
        <v>32</v>
      </c>
      <c r="X1116">
        <v>27</v>
      </c>
      <c r="Y1116">
        <v>0</v>
      </c>
      <c r="Z1116">
        <v>0</v>
      </c>
      <c r="AA1116">
        <v>27</v>
      </c>
      <c r="AB1116">
        <v>0</v>
      </c>
      <c r="AC1116">
        <v>0</v>
      </c>
      <c r="AD1116">
        <v>0</v>
      </c>
      <c r="AE1116">
        <v>0</v>
      </c>
      <c r="AF1116">
        <v>27</v>
      </c>
      <c r="AG1116">
        <v>58</v>
      </c>
      <c r="AH1116">
        <v>0</v>
      </c>
      <c r="AI1116">
        <v>54</v>
      </c>
      <c r="AJ1116">
        <v>131</v>
      </c>
      <c r="AK1116">
        <v>68</v>
      </c>
      <c r="AL1116">
        <v>0</v>
      </c>
      <c r="AM1116">
        <v>27</v>
      </c>
      <c r="AN1116">
        <v>162</v>
      </c>
      <c r="AO1116">
        <v>179</v>
      </c>
      <c r="AP1116">
        <v>299</v>
      </c>
      <c r="AQ1116">
        <v>985</v>
      </c>
      <c r="AR1116">
        <v>54</v>
      </c>
      <c r="AS1116">
        <v>351</v>
      </c>
      <c r="AT1116">
        <v>54</v>
      </c>
      <c r="AU1116">
        <v>167</v>
      </c>
      <c r="AW1116" s="10">
        <f t="shared" si="102"/>
        <v>1.1358024691358024</v>
      </c>
      <c r="AX1116" s="10">
        <f t="shared" si="103"/>
        <v>0.33333333333333331</v>
      </c>
      <c r="AY1116" s="10">
        <f t="shared" si="104"/>
        <v>1.3827160493827162</v>
      </c>
      <c r="AZ1116" s="10">
        <f t="shared" si="105"/>
        <v>3.382716049382716</v>
      </c>
      <c r="BA1116" s="10">
        <f t="shared" si="106"/>
        <v>18.555555555555557</v>
      </c>
      <c r="BB1116" s="10">
        <f t="shared" si="107"/>
        <v>5.4854014598540148</v>
      </c>
    </row>
    <row r="1117" spans="1:54" x14ac:dyDescent="0.35">
      <c r="A1117" t="s">
        <v>55</v>
      </c>
      <c r="B1117">
        <v>102719029</v>
      </c>
      <c r="C1117">
        <v>102720425</v>
      </c>
      <c r="D1117">
        <v>1397</v>
      </c>
      <c r="E1117">
        <v>102719881</v>
      </c>
      <c r="F1117">
        <v>157.55000000000001</v>
      </c>
      <c r="G1117">
        <v>15.58</v>
      </c>
      <c r="H1117">
        <v>7.0000000000000007E-2</v>
      </c>
      <c r="I1117">
        <v>102719881</v>
      </c>
      <c r="J1117">
        <v>92.33</v>
      </c>
      <c r="K1117">
        <v>102719877</v>
      </c>
      <c r="L1117">
        <v>69.36</v>
      </c>
      <c r="M1117">
        <v>102719850</v>
      </c>
      <c r="N1117">
        <v>91.93</v>
      </c>
      <c r="O1117">
        <v>102719727</v>
      </c>
      <c r="P1117">
        <v>102719881</v>
      </c>
      <c r="Q1117">
        <v>154</v>
      </c>
      <c r="R1117">
        <v>162</v>
      </c>
      <c r="S1117">
        <v>227</v>
      </c>
      <c r="T1117">
        <v>27</v>
      </c>
      <c r="U1117">
        <v>135</v>
      </c>
      <c r="V1117">
        <v>27</v>
      </c>
      <c r="W1117">
        <v>48</v>
      </c>
      <c r="X1117">
        <v>81</v>
      </c>
      <c r="Y1117">
        <v>37</v>
      </c>
      <c r="Z1117">
        <v>54</v>
      </c>
      <c r="AA1117">
        <v>54</v>
      </c>
      <c r="AB1117">
        <v>18</v>
      </c>
      <c r="AC1117">
        <v>27</v>
      </c>
      <c r="AD1117">
        <v>54</v>
      </c>
      <c r="AE1117">
        <v>81</v>
      </c>
      <c r="AF1117">
        <v>39</v>
      </c>
      <c r="AG1117">
        <v>48</v>
      </c>
      <c r="AH1117">
        <v>37</v>
      </c>
      <c r="AI1117">
        <v>54</v>
      </c>
      <c r="AJ1117">
        <v>35</v>
      </c>
      <c r="AK1117">
        <v>0</v>
      </c>
      <c r="AL1117">
        <v>27</v>
      </c>
      <c r="AM1117">
        <v>27</v>
      </c>
      <c r="AN1117">
        <v>54</v>
      </c>
      <c r="AO1117">
        <v>297</v>
      </c>
      <c r="AP1117">
        <v>246</v>
      </c>
      <c r="AQ1117">
        <v>680</v>
      </c>
      <c r="AR1117">
        <v>269</v>
      </c>
      <c r="AS1117">
        <v>448</v>
      </c>
      <c r="AT1117">
        <v>374</v>
      </c>
      <c r="AU1117">
        <v>592</v>
      </c>
      <c r="AW1117" s="10">
        <f t="shared" si="102"/>
        <v>5.0617283950617278</v>
      </c>
      <c r="AX1117" s="10">
        <f t="shared" si="103"/>
        <v>1.4567901234567902</v>
      </c>
      <c r="AY1117" s="10">
        <f t="shared" si="104"/>
        <v>2.2592592592592591</v>
      </c>
      <c r="AZ1117" s="10">
        <f t="shared" si="105"/>
        <v>4</v>
      </c>
      <c r="BA1117" s="10">
        <f t="shared" si="106"/>
        <v>21.23456790123457</v>
      </c>
      <c r="BB1117" s="10">
        <f t="shared" si="107"/>
        <v>5.3086419753086425</v>
      </c>
    </row>
    <row r="1118" spans="1:54" x14ac:dyDescent="0.35">
      <c r="A1118" t="s">
        <v>53</v>
      </c>
      <c r="B1118">
        <v>18368424</v>
      </c>
      <c r="C1118">
        <v>18370446</v>
      </c>
      <c r="D1118">
        <v>2023</v>
      </c>
      <c r="E1118">
        <v>18369844</v>
      </c>
      <c r="F1118">
        <v>157.12</v>
      </c>
      <c r="G1118">
        <v>15.83</v>
      </c>
      <c r="H1118">
        <v>7.0000000000000007E-2</v>
      </c>
      <c r="I1118">
        <v>18369837</v>
      </c>
      <c r="J1118">
        <v>58.23</v>
      </c>
      <c r="K1118">
        <v>18369893</v>
      </c>
      <c r="L1118">
        <v>85.8</v>
      </c>
      <c r="M1118">
        <v>18369844</v>
      </c>
      <c r="N1118">
        <v>153.16</v>
      </c>
      <c r="O1118">
        <v>18369435</v>
      </c>
      <c r="P1118">
        <v>18369844</v>
      </c>
      <c r="Q1118">
        <v>409</v>
      </c>
      <c r="R1118">
        <v>27</v>
      </c>
      <c r="S1118">
        <v>81</v>
      </c>
      <c r="T1118">
        <v>77</v>
      </c>
      <c r="U1118">
        <v>216</v>
      </c>
      <c r="V1118">
        <v>68</v>
      </c>
      <c r="W1118">
        <v>65</v>
      </c>
      <c r="X1118">
        <v>0</v>
      </c>
      <c r="Y1118">
        <v>27</v>
      </c>
      <c r="Z1118">
        <v>0</v>
      </c>
      <c r="AA1118">
        <v>54</v>
      </c>
      <c r="AB1118">
        <v>0</v>
      </c>
      <c r="AC1118">
        <v>27</v>
      </c>
      <c r="AD1118">
        <v>27</v>
      </c>
      <c r="AE1118">
        <v>54</v>
      </c>
      <c r="AF1118">
        <v>0</v>
      </c>
      <c r="AG1118">
        <v>54</v>
      </c>
      <c r="AH1118">
        <v>108</v>
      </c>
      <c r="AI1118">
        <v>54</v>
      </c>
      <c r="AJ1118">
        <v>43</v>
      </c>
      <c r="AK1118">
        <v>85</v>
      </c>
      <c r="AL1118">
        <v>27</v>
      </c>
      <c r="AM1118">
        <v>81</v>
      </c>
      <c r="AN1118">
        <v>189</v>
      </c>
      <c r="AO1118">
        <v>131</v>
      </c>
      <c r="AP1118">
        <v>81</v>
      </c>
      <c r="AQ1118">
        <v>405</v>
      </c>
      <c r="AR1118">
        <v>54</v>
      </c>
      <c r="AS1118">
        <v>540</v>
      </c>
      <c r="AT1118">
        <v>81</v>
      </c>
      <c r="AU1118">
        <v>654</v>
      </c>
      <c r="AW1118" s="10">
        <f t="shared" si="102"/>
        <v>4.4691358024691361</v>
      </c>
      <c r="AX1118" s="10">
        <f t="shared" si="103"/>
        <v>1.3333333333333333</v>
      </c>
      <c r="AY1118" s="10">
        <f t="shared" si="104"/>
        <v>2</v>
      </c>
      <c r="AZ1118" s="10">
        <f t="shared" si="105"/>
        <v>3.6666666666666665</v>
      </c>
      <c r="BA1118" s="10">
        <f t="shared" si="106"/>
        <v>19.74074074074074</v>
      </c>
      <c r="BB1118" s="10">
        <f t="shared" si="107"/>
        <v>5.3838383838383841</v>
      </c>
    </row>
    <row r="1119" spans="1:54" x14ac:dyDescent="0.35">
      <c r="A1119" t="s">
        <v>58</v>
      </c>
      <c r="B1119">
        <v>43051621</v>
      </c>
      <c r="C1119">
        <v>43056121</v>
      </c>
      <c r="D1119">
        <v>4501</v>
      </c>
      <c r="E1119">
        <v>43053789</v>
      </c>
      <c r="F1119">
        <v>592.75</v>
      </c>
      <c r="G1119">
        <v>20.58</v>
      </c>
      <c r="H1119">
        <v>0</v>
      </c>
      <c r="I1119">
        <v>43053792</v>
      </c>
      <c r="J1119">
        <v>487.14</v>
      </c>
      <c r="K1119">
        <v>43053728</v>
      </c>
      <c r="L1119">
        <v>169.16</v>
      </c>
      <c r="M1119">
        <v>43053732</v>
      </c>
      <c r="N1119">
        <v>260.64999999999998</v>
      </c>
      <c r="O1119">
        <v>43053871</v>
      </c>
      <c r="P1119">
        <v>43053789</v>
      </c>
      <c r="Q1119">
        <v>82</v>
      </c>
      <c r="R1119">
        <v>0</v>
      </c>
      <c r="S1119">
        <v>0</v>
      </c>
      <c r="T1119">
        <v>0</v>
      </c>
      <c r="U1119">
        <v>0</v>
      </c>
      <c r="V1119">
        <v>108</v>
      </c>
      <c r="W1119">
        <v>27</v>
      </c>
      <c r="X1119">
        <v>54</v>
      </c>
      <c r="Y1119">
        <v>27</v>
      </c>
      <c r="Z1119">
        <v>81</v>
      </c>
      <c r="AA1119">
        <v>27</v>
      </c>
      <c r="AB1119">
        <v>27</v>
      </c>
      <c r="AC1119">
        <v>27</v>
      </c>
      <c r="AD1119">
        <v>54</v>
      </c>
      <c r="AE1119">
        <v>27</v>
      </c>
      <c r="AF1119">
        <v>27</v>
      </c>
      <c r="AG1119">
        <v>24</v>
      </c>
      <c r="AH1119">
        <v>108</v>
      </c>
      <c r="AI1119">
        <v>54</v>
      </c>
      <c r="AJ1119">
        <v>450</v>
      </c>
      <c r="AK1119">
        <v>345</v>
      </c>
      <c r="AL1119">
        <v>50</v>
      </c>
      <c r="AM1119">
        <v>54</v>
      </c>
      <c r="AN1119">
        <v>213</v>
      </c>
      <c r="AO1119">
        <v>189</v>
      </c>
      <c r="AP1119">
        <v>1503</v>
      </c>
      <c r="AQ1119">
        <v>1376</v>
      </c>
      <c r="AR1119">
        <v>569</v>
      </c>
      <c r="AS1119">
        <v>567</v>
      </c>
      <c r="AT1119">
        <v>984</v>
      </c>
      <c r="AU1119">
        <v>949</v>
      </c>
      <c r="AW1119" s="10">
        <f t="shared" si="102"/>
        <v>0.33333333333333331</v>
      </c>
      <c r="AX1119" s="10">
        <f t="shared" si="103"/>
        <v>1</v>
      </c>
      <c r="AY1119" s="10">
        <f t="shared" si="104"/>
        <v>1.2962962962962963</v>
      </c>
      <c r="AZ1119" s="10">
        <f t="shared" si="105"/>
        <v>7.2592592592592595</v>
      </c>
      <c r="BA1119" s="10">
        <f t="shared" si="106"/>
        <v>35.703703703703702</v>
      </c>
      <c r="BB1119" s="10">
        <f t="shared" si="107"/>
        <v>4.9183673469387754</v>
      </c>
    </row>
    <row r="1120" spans="1:54" x14ac:dyDescent="0.35">
      <c r="A1120" t="s">
        <v>44</v>
      </c>
      <c r="B1120">
        <v>158515287</v>
      </c>
      <c r="C1120">
        <v>158517014</v>
      </c>
      <c r="D1120">
        <v>1728</v>
      </c>
      <c r="E1120">
        <v>158516089</v>
      </c>
      <c r="F1120">
        <v>261.45999999999998</v>
      </c>
      <c r="G1120">
        <v>12.87</v>
      </c>
      <c r="H1120">
        <v>0.06</v>
      </c>
      <c r="I1120">
        <v>158516065</v>
      </c>
      <c r="J1120">
        <v>145.62</v>
      </c>
      <c r="K1120">
        <v>158516014</v>
      </c>
      <c r="L1120">
        <v>96.12</v>
      </c>
      <c r="M1120">
        <v>158515996</v>
      </c>
      <c r="N1120">
        <v>149.36000000000001</v>
      </c>
      <c r="O1120">
        <v>158516150</v>
      </c>
      <c r="P1120">
        <v>158516089</v>
      </c>
      <c r="Q1120">
        <v>61</v>
      </c>
      <c r="R1120">
        <v>141</v>
      </c>
      <c r="S1120">
        <v>135</v>
      </c>
      <c r="T1120">
        <v>13</v>
      </c>
      <c r="U1120">
        <v>27</v>
      </c>
      <c r="V1120">
        <v>44</v>
      </c>
      <c r="W1120">
        <v>54</v>
      </c>
      <c r="X1120">
        <v>33</v>
      </c>
      <c r="Y1120">
        <v>54</v>
      </c>
      <c r="Z1120">
        <v>26</v>
      </c>
      <c r="AA1120">
        <v>27</v>
      </c>
      <c r="AB1120">
        <v>54</v>
      </c>
      <c r="AC1120">
        <v>74</v>
      </c>
      <c r="AD1120">
        <v>81</v>
      </c>
      <c r="AE1120">
        <v>54</v>
      </c>
      <c r="AF1120">
        <v>27</v>
      </c>
      <c r="AG1120">
        <v>27</v>
      </c>
      <c r="AH1120">
        <v>207</v>
      </c>
      <c r="AI1120">
        <v>297</v>
      </c>
      <c r="AJ1120">
        <v>132</v>
      </c>
      <c r="AK1120">
        <v>108</v>
      </c>
      <c r="AL1120">
        <v>27</v>
      </c>
      <c r="AM1120">
        <v>54</v>
      </c>
      <c r="AN1120">
        <v>261</v>
      </c>
      <c r="AO1120">
        <v>232</v>
      </c>
      <c r="AP1120">
        <v>584</v>
      </c>
      <c r="AQ1120">
        <v>752</v>
      </c>
      <c r="AR1120">
        <v>294</v>
      </c>
      <c r="AS1120">
        <v>390</v>
      </c>
      <c r="AT1120">
        <v>540</v>
      </c>
      <c r="AU1120">
        <v>884</v>
      </c>
      <c r="AW1120" s="10">
        <f t="shared" si="102"/>
        <v>2.6666666666666665</v>
      </c>
      <c r="AX1120" s="10">
        <f t="shared" si="103"/>
        <v>1.9135802469135801</v>
      </c>
      <c r="AY1120" s="10">
        <f t="shared" si="104"/>
        <v>4.666666666666667</v>
      </c>
      <c r="AZ1120" s="10">
        <f t="shared" si="105"/>
        <v>4.8641975308641978</v>
      </c>
      <c r="BA1120" s="10">
        <f t="shared" si="106"/>
        <v>25.012345679012348</v>
      </c>
      <c r="BB1120" s="10">
        <f t="shared" si="107"/>
        <v>5.1421319796954315</v>
      </c>
    </row>
    <row r="1121" spans="1:54" x14ac:dyDescent="0.35">
      <c r="A1121" t="s">
        <v>51</v>
      </c>
      <c r="B1121">
        <v>72232165</v>
      </c>
      <c r="C1121">
        <v>72235886</v>
      </c>
      <c r="D1121">
        <v>3722</v>
      </c>
      <c r="E1121">
        <v>72235028</v>
      </c>
      <c r="F1121">
        <v>740.41</v>
      </c>
      <c r="G1121">
        <v>29.09</v>
      </c>
      <c r="H1121">
        <v>0</v>
      </c>
      <c r="I1121">
        <v>72235052</v>
      </c>
      <c r="J1121">
        <v>580.54</v>
      </c>
      <c r="K1121">
        <v>72235032</v>
      </c>
      <c r="L1121">
        <v>176.06</v>
      </c>
      <c r="M1121">
        <v>72234923</v>
      </c>
      <c r="N1121">
        <v>298.98</v>
      </c>
      <c r="O1121">
        <v>72234025</v>
      </c>
      <c r="P1121">
        <v>72235028</v>
      </c>
      <c r="Q1121">
        <v>1003</v>
      </c>
      <c r="R1121">
        <v>27</v>
      </c>
      <c r="S1121">
        <v>112</v>
      </c>
      <c r="T1121">
        <v>27</v>
      </c>
      <c r="U1121">
        <v>57</v>
      </c>
      <c r="V1121">
        <v>54</v>
      </c>
      <c r="W1121">
        <v>54</v>
      </c>
      <c r="X1121">
        <v>54</v>
      </c>
      <c r="Y1121">
        <v>27</v>
      </c>
      <c r="Z1121">
        <v>0</v>
      </c>
      <c r="AA1121">
        <v>54</v>
      </c>
      <c r="AB1121">
        <v>54</v>
      </c>
      <c r="AC1121">
        <v>0</v>
      </c>
      <c r="AD1121">
        <v>152</v>
      </c>
      <c r="AE1121">
        <v>138</v>
      </c>
      <c r="AF1121">
        <v>54</v>
      </c>
      <c r="AG1121">
        <v>72</v>
      </c>
      <c r="AH1121">
        <v>117</v>
      </c>
      <c r="AI1121">
        <v>132</v>
      </c>
      <c r="AJ1121">
        <v>27</v>
      </c>
      <c r="AK1121">
        <v>207</v>
      </c>
      <c r="AL1121">
        <v>27</v>
      </c>
      <c r="AM1121">
        <v>56</v>
      </c>
      <c r="AN1121">
        <v>70</v>
      </c>
      <c r="AO1121">
        <v>418</v>
      </c>
      <c r="AP1121">
        <v>170</v>
      </c>
      <c r="AQ1121">
        <v>1397</v>
      </c>
      <c r="AR1121">
        <v>44</v>
      </c>
      <c r="AS1121">
        <v>944</v>
      </c>
      <c r="AT1121">
        <v>135</v>
      </c>
      <c r="AU1121">
        <v>957</v>
      </c>
      <c r="AW1121" s="10">
        <f t="shared" si="102"/>
        <v>2.7530864197530862</v>
      </c>
      <c r="AX1121" s="10">
        <f t="shared" si="103"/>
        <v>1</v>
      </c>
      <c r="AY1121" s="10">
        <f t="shared" si="104"/>
        <v>4.2222222222222223</v>
      </c>
      <c r="AZ1121" s="10">
        <f t="shared" si="105"/>
        <v>8.4074074074074066</v>
      </c>
      <c r="BA1121" s="10">
        <f t="shared" si="106"/>
        <v>40.716049382716044</v>
      </c>
      <c r="BB1121" s="10">
        <f t="shared" si="107"/>
        <v>4.8428781204111599</v>
      </c>
    </row>
    <row r="1122" spans="1:54" x14ac:dyDescent="0.35">
      <c r="A1122" t="s">
        <v>56</v>
      </c>
      <c r="B1122">
        <v>11630417</v>
      </c>
      <c r="C1122">
        <v>11634557</v>
      </c>
      <c r="D1122">
        <v>4141</v>
      </c>
      <c r="E1122">
        <v>11633205</v>
      </c>
      <c r="F1122">
        <v>318.07</v>
      </c>
      <c r="G1122">
        <v>19.28</v>
      </c>
      <c r="H1122">
        <v>0</v>
      </c>
      <c r="I1122">
        <v>11633205</v>
      </c>
      <c r="J1122">
        <v>244.84</v>
      </c>
      <c r="K1122">
        <v>11633184</v>
      </c>
      <c r="L1122">
        <v>133.19999999999999</v>
      </c>
      <c r="M1122">
        <v>11633226</v>
      </c>
      <c r="N1122">
        <v>170.77</v>
      </c>
      <c r="O1122">
        <v>11632487</v>
      </c>
      <c r="P1122">
        <v>11633205</v>
      </c>
      <c r="Q1122">
        <v>718</v>
      </c>
      <c r="R1122">
        <v>54</v>
      </c>
      <c r="S1122">
        <v>0</v>
      </c>
      <c r="T1122">
        <v>23</v>
      </c>
      <c r="U1122">
        <v>27</v>
      </c>
      <c r="V1122">
        <v>108</v>
      </c>
      <c r="W1122">
        <v>27</v>
      </c>
      <c r="X1122">
        <v>16</v>
      </c>
      <c r="Y1122">
        <v>81</v>
      </c>
      <c r="Z1122">
        <v>0</v>
      </c>
      <c r="AA1122">
        <v>27</v>
      </c>
      <c r="AB1122">
        <v>54</v>
      </c>
      <c r="AC1122">
        <v>0</v>
      </c>
      <c r="AD1122">
        <v>81</v>
      </c>
      <c r="AE1122">
        <v>69</v>
      </c>
      <c r="AF1122">
        <v>54</v>
      </c>
      <c r="AG1122">
        <v>81</v>
      </c>
      <c r="AH1122">
        <v>81</v>
      </c>
      <c r="AI1122">
        <v>216</v>
      </c>
      <c r="AJ1122">
        <v>81</v>
      </c>
      <c r="AK1122">
        <v>118</v>
      </c>
      <c r="AL1122">
        <v>0</v>
      </c>
      <c r="AM1122">
        <v>82</v>
      </c>
      <c r="AN1122">
        <v>54</v>
      </c>
      <c r="AO1122">
        <v>320</v>
      </c>
      <c r="AP1122">
        <v>54</v>
      </c>
      <c r="AQ1122">
        <v>925</v>
      </c>
      <c r="AR1122">
        <v>27</v>
      </c>
      <c r="AS1122">
        <v>853</v>
      </c>
      <c r="AT1122">
        <v>0</v>
      </c>
      <c r="AU1122">
        <v>806</v>
      </c>
      <c r="AW1122" s="10">
        <f t="shared" si="102"/>
        <v>0.66666666666666663</v>
      </c>
      <c r="AX1122" s="10">
        <f t="shared" si="103"/>
        <v>1.3333333333333333</v>
      </c>
      <c r="AY1122" s="10">
        <f t="shared" si="104"/>
        <v>4.5185185185185182</v>
      </c>
      <c r="AZ1122" s="10">
        <f t="shared" si="105"/>
        <v>6.4197530864197532</v>
      </c>
      <c r="BA1122" s="10">
        <f t="shared" si="106"/>
        <v>31.901234567901238</v>
      </c>
      <c r="BB1122" s="10">
        <f t="shared" si="107"/>
        <v>4.9692307692307693</v>
      </c>
    </row>
    <row r="1123" spans="1:54" x14ac:dyDescent="0.35">
      <c r="A1123" t="s">
        <v>56</v>
      </c>
      <c r="B1123">
        <v>53784403</v>
      </c>
      <c r="C1123">
        <v>53785664</v>
      </c>
      <c r="D1123">
        <v>1262</v>
      </c>
      <c r="E1123">
        <v>53785076</v>
      </c>
      <c r="F1123">
        <v>100.27</v>
      </c>
      <c r="G1123">
        <v>18.13</v>
      </c>
      <c r="H1123">
        <v>0.56999999999999995</v>
      </c>
      <c r="I1123">
        <v>53785073</v>
      </c>
      <c r="J1123">
        <v>88.89</v>
      </c>
      <c r="K1123">
        <v>53785071</v>
      </c>
      <c r="L1123">
        <v>57.17</v>
      </c>
      <c r="M1123">
        <v>53785107</v>
      </c>
      <c r="N1123">
        <v>61.64</v>
      </c>
      <c r="O1123">
        <v>53785033</v>
      </c>
      <c r="P1123">
        <v>53785076</v>
      </c>
      <c r="Q1123">
        <v>43</v>
      </c>
      <c r="R1123">
        <v>24</v>
      </c>
      <c r="S1123">
        <v>27</v>
      </c>
      <c r="T1123">
        <v>27</v>
      </c>
      <c r="U1123">
        <v>27</v>
      </c>
      <c r="V1123">
        <v>81</v>
      </c>
      <c r="W1123">
        <v>54</v>
      </c>
      <c r="X1123">
        <v>0</v>
      </c>
      <c r="Y1123">
        <v>0</v>
      </c>
      <c r="Z1123">
        <v>27</v>
      </c>
      <c r="AA1123">
        <v>27</v>
      </c>
      <c r="AB1123">
        <v>0</v>
      </c>
      <c r="AC1123">
        <v>0</v>
      </c>
      <c r="AD1123">
        <v>3</v>
      </c>
      <c r="AE1123">
        <v>0</v>
      </c>
      <c r="AF1123">
        <v>54</v>
      </c>
      <c r="AG1123">
        <v>28</v>
      </c>
      <c r="AH1123">
        <v>81</v>
      </c>
      <c r="AI1123">
        <v>81</v>
      </c>
      <c r="AJ1123">
        <v>81</v>
      </c>
      <c r="AK1123">
        <v>81</v>
      </c>
      <c r="AL1123">
        <v>81</v>
      </c>
      <c r="AM1123">
        <v>54</v>
      </c>
      <c r="AN1123">
        <v>11</v>
      </c>
      <c r="AO1123">
        <v>12</v>
      </c>
      <c r="AP1123">
        <v>405</v>
      </c>
      <c r="AQ1123">
        <v>405</v>
      </c>
      <c r="AR1123">
        <v>351</v>
      </c>
      <c r="AS1123">
        <v>351</v>
      </c>
      <c r="AT1123">
        <v>197</v>
      </c>
      <c r="AU1123">
        <v>173</v>
      </c>
      <c r="AW1123" s="10">
        <f t="shared" si="102"/>
        <v>1.3333333333333333</v>
      </c>
      <c r="AX1123" s="10">
        <f t="shared" si="103"/>
        <v>0.33333333333333331</v>
      </c>
      <c r="AY1123" s="10">
        <f t="shared" si="104"/>
        <v>1.345679012345679</v>
      </c>
      <c r="AZ1123" s="10">
        <f t="shared" si="105"/>
        <v>1.8148148148148149</v>
      </c>
      <c r="BA1123" s="10">
        <f t="shared" si="106"/>
        <v>11.469135802469136</v>
      </c>
      <c r="BB1123" s="10">
        <f t="shared" si="107"/>
        <v>6.3197278911564627</v>
      </c>
    </row>
    <row r="1124" spans="1:54" x14ac:dyDescent="0.35">
      <c r="A1124" t="s">
        <v>56</v>
      </c>
      <c r="B1124">
        <v>84858758</v>
      </c>
      <c r="C1124">
        <v>84860020</v>
      </c>
      <c r="D1124">
        <v>1263</v>
      </c>
      <c r="E1124">
        <v>84859191</v>
      </c>
      <c r="F1124">
        <v>359.01</v>
      </c>
      <c r="G1124">
        <v>25.63</v>
      </c>
      <c r="H1124">
        <v>0</v>
      </c>
      <c r="I1124">
        <v>84859194</v>
      </c>
      <c r="J1124">
        <v>204.59</v>
      </c>
      <c r="K1124">
        <v>84859179</v>
      </c>
      <c r="L1124">
        <v>129.63</v>
      </c>
      <c r="M1124">
        <v>84859199</v>
      </c>
      <c r="N1124">
        <v>164.05</v>
      </c>
      <c r="O1124">
        <v>84859389</v>
      </c>
      <c r="P1124">
        <v>84859191</v>
      </c>
      <c r="Q1124">
        <v>198</v>
      </c>
      <c r="R1124">
        <v>54</v>
      </c>
      <c r="S1124">
        <v>14</v>
      </c>
      <c r="T1124">
        <v>54</v>
      </c>
      <c r="U1124">
        <v>27</v>
      </c>
      <c r="V1124">
        <v>133</v>
      </c>
      <c r="W1124">
        <v>64</v>
      </c>
      <c r="X1124">
        <v>27</v>
      </c>
      <c r="Y1124">
        <v>54</v>
      </c>
      <c r="Z1124">
        <v>27</v>
      </c>
      <c r="AA1124">
        <v>0</v>
      </c>
      <c r="AB1124">
        <v>54</v>
      </c>
      <c r="AC1124">
        <v>98</v>
      </c>
      <c r="AD1124">
        <v>89</v>
      </c>
      <c r="AE1124">
        <v>161</v>
      </c>
      <c r="AF1124">
        <v>160</v>
      </c>
      <c r="AG1124">
        <v>118</v>
      </c>
      <c r="AH1124">
        <v>45</v>
      </c>
      <c r="AI1124">
        <v>54</v>
      </c>
      <c r="AJ1124">
        <v>43</v>
      </c>
      <c r="AK1124">
        <v>81</v>
      </c>
      <c r="AL1124">
        <v>0</v>
      </c>
      <c r="AM1124">
        <v>27</v>
      </c>
      <c r="AN1124">
        <v>108</v>
      </c>
      <c r="AO1124">
        <v>172</v>
      </c>
      <c r="AP1124">
        <v>522</v>
      </c>
      <c r="AQ1124">
        <v>569</v>
      </c>
      <c r="AR1124">
        <v>180</v>
      </c>
      <c r="AS1124">
        <v>459</v>
      </c>
      <c r="AT1124">
        <v>177</v>
      </c>
      <c r="AU1124">
        <v>486</v>
      </c>
      <c r="AW1124" s="10">
        <f t="shared" si="102"/>
        <v>1.2962962962962963</v>
      </c>
      <c r="AX1124" s="10">
        <f t="shared" si="103"/>
        <v>1.8765432098765431</v>
      </c>
      <c r="AY1124" s="10">
        <f t="shared" si="104"/>
        <v>4.1111111111111107</v>
      </c>
      <c r="AZ1124" s="10">
        <f t="shared" si="105"/>
        <v>3.4567901234567899</v>
      </c>
      <c r="BA1124" s="10">
        <f t="shared" si="106"/>
        <v>18.691358024691358</v>
      </c>
      <c r="BB1124" s="10">
        <f t="shared" si="107"/>
        <v>5.4071428571428575</v>
      </c>
    </row>
    <row r="1125" spans="1:54" x14ac:dyDescent="0.35">
      <c r="A1125" t="s">
        <v>53</v>
      </c>
      <c r="B1125">
        <v>12371832</v>
      </c>
      <c r="C1125">
        <v>12373714</v>
      </c>
      <c r="D1125">
        <v>1883</v>
      </c>
      <c r="E1125">
        <v>12372553</v>
      </c>
      <c r="F1125">
        <v>240.24</v>
      </c>
      <c r="G1125">
        <v>12.93</v>
      </c>
      <c r="H1125">
        <v>0.05</v>
      </c>
      <c r="I1125">
        <v>12372608</v>
      </c>
      <c r="J1125">
        <v>161.38</v>
      </c>
      <c r="K1125">
        <v>12372551</v>
      </c>
      <c r="L1125">
        <v>50.27</v>
      </c>
      <c r="M1125">
        <v>12372628</v>
      </c>
      <c r="N1125">
        <v>51.98</v>
      </c>
      <c r="O1125">
        <v>12372773</v>
      </c>
      <c r="P1125">
        <v>12372553</v>
      </c>
      <c r="Q1125">
        <v>220</v>
      </c>
      <c r="R1125">
        <v>0</v>
      </c>
      <c r="S1125">
        <v>81</v>
      </c>
      <c r="T1125">
        <v>27</v>
      </c>
      <c r="U1125">
        <v>0</v>
      </c>
      <c r="V1125">
        <v>0</v>
      </c>
      <c r="W1125">
        <v>27</v>
      </c>
      <c r="X1125">
        <v>27</v>
      </c>
      <c r="Y1125">
        <v>27</v>
      </c>
      <c r="Z1125">
        <v>27</v>
      </c>
      <c r="AA1125">
        <v>27</v>
      </c>
      <c r="AB1125">
        <v>0</v>
      </c>
      <c r="AC1125">
        <v>0</v>
      </c>
      <c r="AD1125">
        <v>54</v>
      </c>
      <c r="AE1125">
        <v>27</v>
      </c>
      <c r="AF1125">
        <v>0</v>
      </c>
      <c r="AG1125">
        <v>0</v>
      </c>
      <c r="AH1125">
        <v>6</v>
      </c>
      <c r="AI1125">
        <v>27</v>
      </c>
      <c r="AJ1125">
        <v>15</v>
      </c>
      <c r="AK1125">
        <v>61</v>
      </c>
      <c r="AL1125">
        <v>27</v>
      </c>
      <c r="AM1125">
        <v>8</v>
      </c>
      <c r="AN1125">
        <v>29</v>
      </c>
      <c r="AO1125">
        <v>54</v>
      </c>
      <c r="AP1125">
        <v>107</v>
      </c>
      <c r="AQ1125">
        <v>324</v>
      </c>
      <c r="AR1125">
        <v>113</v>
      </c>
      <c r="AS1125">
        <v>189</v>
      </c>
      <c r="AT1125">
        <v>107</v>
      </c>
      <c r="AU1125">
        <v>307</v>
      </c>
      <c r="AW1125" s="10">
        <f t="shared" si="102"/>
        <v>1.3333333333333333</v>
      </c>
      <c r="AX1125" s="10">
        <f t="shared" si="103"/>
        <v>0.66666666666666663</v>
      </c>
      <c r="AY1125" s="10">
        <f t="shared" si="104"/>
        <v>0.66666666666666663</v>
      </c>
      <c r="AZ1125" s="10">
        <f t="shared" si="105"/>
        <v>1.5185185185185186</v>
      </c>
      <c r="BA1125" s="10">
        <f t="shared" si="106"/>
        <v>10.123456790123456</v>
      </c>
      <c r="BB1125" s="10">
        <f t="shared" si="107"/>
        <v>6.6666666666666652</v>
      </c>
    </row>
    <row r="1126" spans="1:54" x14ac:dyDescent="0.35">
      <c r="A1126" t="s">
        <v>45</v>
      </c>
      <c r="B1126">
        <v>66306816</v>
      </c>
      <c r="C1126">
        <v>66310231</v>
      </c>
      <c r="D1126">
        <v>3416</v>
      </c>
      <c r="E1126">
        <v>66308087</v>
      </c>
      <c r="F1126">
        <v>163.51</v>
      </c>
      <c r="G1126">
        <v>16.62</v>
      </c>
      <c r="H1126">
        <v>7.0000000000000007E-2</v>
      </c>
      <c r="I1126">
        <v>66308086</v>
      </c>
      <c r="J1126">
        <v>225.17</v>
      </c>
      <c r="K1126">
        <v>66308098</v>
      </c>
      <c r="L1126">
        <v>104.15</v>
      </c>
      <c r="M1126">
        <v>66308049</v>
      </c>
      <c r="N1126">
        <v>118.76</v>
      </c>
      <c r="O1126">
        <v>66308523</v>
      </c>
      <c r="P1126">
        <v>66308087</v>
      </c>
      <c r="Q1126">
        <v>436</v>
      </c>
      <c r="R1126">
        <v>81</v>
      </c>
      <c r="S1126">
        <v>81</v>
      </c>
      <c r="T1126">
        <v>27</v>
      </c>
      <c r="U1126">
        <v>0</v>
      </c>
      <c r="V1126">
        <v>129</v>
      </c>
      <c r="W1126">
        <v>237</v>
      </c>
      <c r="X1126">
        <v>54</v>
      </c>
      <c r="Y1126">
        <v>81</v>
      </c>
      <c r="Z1126">
        <v>14</v>
      </c>
      <c r="AA1126">
        <v>27</v>
      </c>
      <c r="AB1126">
        <v>54</v>
      </c>
      <c r="AC1126">
        <v>0</v>
      </c>
      <c r="AD1126">
        <v>108</v>
      </c>
      <c r="AE1126">
        <v>81</v>
      </c>
      <c r="AF1126">
        <v>54</v>
      </c>
      <c r="AG1126">
        <v>0</v>
      </c>
      <c r="AH1126">
        <v>212</v>
      </c>
      <c r="AI1126">
        <v>35</v>
      </c>
      <c r="AJ1126">
        <v>20</v>
      </c>
      <c r="AK1126">
        <v>99</v>
      </c>
      <c r="AL1126">
        <v>162</v>
      </c>
      <c r="AM1126">
        <v>81</v>
      </c>
      <c r="AN1126">
        <v>102</v>
      </c>
      <c r="AO1126">
        <v>330</v>
      </c>
      <c r="AP1126">
        <v>76</v>
      </c>
      <c r="AQ1126">
        <v>1242</v>
      </c>
      <c r="AR1126">
        <v>108</v>
      </c>
      <c r="AS1126">
        <v>718</v>
      </c>
      <c r="AT1126">
        <v>0</v>
      </c>
      <c r="AU1126">
        <v>567</v>
      </c>
      <c r="AW1126" s="10">
        <f t="shared" si="102"/>
        <v>3.925925925925926</v>
      </c>
      <c r="AX1126" s="10">
        <f t="shared" si="103"/>
        <v>1.3333333333333333</v>
      </c>
      <c r="AY1126" s="10">
        <f t="shared" si="104"/>
        <v>1.4320987654320987</v>
      </c>
      <c r="AZ1126" s="10">
        <f t="shared" si="105"/>
        <v>6.2962962962962967</v>
      </c>
      <c r="BA1126" s="10">
        <f t="shared" si="106"/>
        <v>31.197530864197532</v>
      </c>
      <c r="BB1126" s="10">
        <f t="shared" si="107"/>
        <v>4.9549019607843139</v>
      </c>
    </row>
    <row r="1127" spans="1:54" x14ac:dyDescent="0.35">
      <c r="A1127" t="s">
        <v>53</v>
      </c>
      <c r="B1127">
        <v>684607</v>
      </c>
      <c r="C1127">
        <v>686184</v>
      </c>
      <c r="D1127">
        <v>1578</v>
      </c>
      <c r="E1127">
        <v>685403</v>
      </c>
      <c r="F1127">
        <v>685.83</v>
      </c>
      <c r="G1127">
        <v>57.42</v>
      </c>
      <c r="H1127">
        <v>0</v>
      </c>
      <c r="I1127">
        <v>685410</v>
      </c>
      <c r="J1127">
        <v>465.76</v>
      </c>
      <c r="K1127">
        <v>685389</v>
      </c>
      <c r="L1127">
        <v>249.93</v>
      </c>
      <c r="M1127">
        <v>685400</v>
      </c>
      <c r="N1127">
        <v>316.94</v>
      </c>
      <c r="O1127">
        <v>685395</v>
      </c>
      <c r="P1127">
        <v>685403</v>
      </c>
      <c r="Q1127">
        <v>8</v>
      </c>
      <c r="R1127">
        <v>0</v>
      </c>
      <c r="S1127">
        <v>0</v>
      </c>
      <c r="T1127">
        <v>0</v>
      </c>
      <c r="U1127">
        <v>0</v>
      </c>
      <c r="V1127">
        <v>166</v>
      </c>
      <c r="W1127">
        <v>150</v>
      </c>
      <c r="X1127">
        <v>35</v>
      </c>
      <c r="Y1127">
        <v>50</v>
      </c>
      <c r="Z1127">
        <v>15</v>
      </c>
      <c r="AA1127">
        <v>7</v>
      </c>
      <c r="AB1127">
        <v>0</v>
      </c>
      <c r="AC1127">
        <v>0</v>
      </c>
      <c r="AD1127">
        <v>54</v>
      </c>
      <c r="AE1127">
        <v>54</v>
      </c>
      <c r="AF1127">
        <v>27</v>
      </c>
      <c r="AG1127">
        <v>27</v>
      </c>
      <c r="AH1127">
        <v>0</v>
      </c>
      <c r="AI1127">
        <v>0</v>
      </c>
      <c r="AJ1127">
        <v>177</v>
      </c>
      <c r="AK1127">
        <v>185</v>
      </c>
      <c r="AL1127">
        <v>108</v>
      </c>
      <c r="AM1127">
        <v>108</v>
      </c>
      <c r="AN1127">
        <v>423</v>
      </c>
      <c r="AO1127">
        <v>407</v>
      </c>
      <c r="AP1127">
        <v>1499</v>
      </c>
      <c r="AQ1127">
        <v>1458</v>
      </c>
      <c r="AR1127">
        <v>856</v>
      </c>
      <c r="AS1127">
        <v>847</v>
      </c>
      <c r="AT1127">
        <v>1059</v>
      </c>
      <c r="AU1127">
        <v>1054</v>
      </c>
      <c r="AW1127" s="10">
        <f t="shared" si="102"/>
        <v>1.8518518518518519</v>
      </c>
      <c r="AX1127" s="10">
        <f t="shared" si="103"/>
        <v>0.70370370370370372</v>
      </c>
      <c r="AY1127" s="10">
        <f t="shared" si="104"/>
        <v>1</v>
      </c>
      <c r="AZ1127" s="10">
        <f t="shared" si="105"/>
        <v>8.6419753086419764</v>
      </c>
      <c r="BA1127" s="10">
        <f t="shared" si="106"/>
        <v>41.46913580246914</v>
      </c>
      <c r="BB1127" s="10">
        <f t="shared" si="107"/>
        <v>4.798571428571428</v>
      </c>
    </row>
    <row r="1128" spans="1:54" x14ac:dyDescent="0.35">
      <c r="A1128" t="s">
        <v>50</v>
      </c>
      <c r="B1128">
        <v>68156553</v>
      </c>
      <c r="C1128">
        <v>68158819</v>
      </c>
      <c r="D1128">
        <v>2267</v>
      </c>
      <c r="E1128">
        <v>68157625</v>
      </c>
      <c r="F1128">
        <v>342.96</v>
      </c>
      <c r="G1128">
        <v>12.19</v>
      </c>
      <c r="H1128">
        <v>0</v>
      </c>
      <c r="I1128">
        <v>68157661</v>
      </c>
      <c r="J1128">
        <v>162.84</v>
      </c>
      <c r="K1128">
        <v>68157025</v>
      </c>
      <c r="L1128">
        <v>83.44</v>
      </c>
      <c r="M1128">
        <v>68157633</v>
      </c>
      <c r="N1128">
        <v>223.8</v>
      </c>
      <c r="O1128">
        <v>68157686</v>
      </c>
      <c r="P1128">
        <v>68157625</v>
      </c>
      <c r="Q1128">
        <v>61</v>
      </c>
      <c r="R1128">
        <v>54</v>
      </c>
      <c r="S1128">
        <v>81</v>
      </c>
      <c r="T1128">
        <v>0</v>
      </c>
      <c r="U1128">
        <v>0</v>
      </c>
      <c r="V1128">
        <v>27</v>
      </c>
      <c r="W1128">
        <v>27</v>
      </c>
      <c r="X1128">
        <v>27</v>
      </c>
      <c r="Y1128">
        <v>27</v>
      </c>
      <c r="Z1128">
        <v>64</v>
      </c>
      <c r="AA1128">
        <v>54</v>
      </c>
      <c r="AB1128">
        <v>0</v>
      </c>
      <c r="AC1128">
        <v>27</v>
      </c>
      <c r="AD1128">
        <v>81</v>
      </c>
      <c r="AE1128">
        <v>99</v>
      </c>
      <c r="AF1128">
        <v>68</v>
      </c>
      <c r="AG1128">
        <v>81</v>
      </c>
      <c r="AH1128">
        <v>87</v>
      </c>
      <c r="AI1128">
        <v>106</v>
      </c>
      <c r="AJ1128">
        <v>0</v>
      </c>
      <c r="AK1128">
        <v>27</v>
      </c>
      <c r="AL1128">
        <v>27</v>
      </c>
      <c r="AM1128">
        <v>27</v>
      </c>
      <c r="AN1128">
        <v>54</v>
      </c>
      <c r="AO1128">
        <v>68</v>
      </c>
      <c r="AP1128">
        <v>338</v>
      </c>
      <c r="AQ1128">
        <v>315</v>
      </c>
      <c r="AR1128">
        <v>230</v>
      </c>
      <c r="AS1128">
        <v>175</v>
      </c>
      <c r="AT1128">
        <v>385</v>
      </c>
      <c r="AU1128">
        <v>323</v>
      </c>
      <c r="AW1128" s="10">
        <f t="shared" si="102"/>
        <v>1.3333333333333333</v>
      </c>
      <c r="AX1128" s="10">
        <f t="shared" si="103"/>
        <v>1.3333333333333333</v>
      </c>
      <c r="AY1128" s="10">
        <f t="shared" si="104"/>
        <v>3.5308641975308639</v>
      </c>
      <c r="AZ1128" s="10">
        <f t="shared" si="105"/>
        <v>1.5061728395061726</v>
      </c>
      <c r="BA1128" s="10">
        <f t="shared" si="106"/>
        <v>10.037037037037036</v>
      </c>
      <c r="BB1128" s="10">
        <f t="shared" si="107"/>
        <v>6.6639344262295088</v>
      </c>
    </row>
    <row r="1129" spans="1:54" x14ac:dyDescent="0.35">
      <c r="A1129" t="s">
        <v>3459</v>
      </c>
      <c r="B1129">
        <v>44245640</v>
      </c>
      <c r="C1129">
        <v>44246957</v>
      </c>
      <c r="D1129">
        <v>1318</v>
      </c>
      <c r="E1129">
        <v>44246354</v>
      </c>
      <c r="F1129">
        <v>119.54</v>
      </c>
      <c r="G1129">
        <v>18.39</v>
      </c>
      <c r="H1129">
        <v>0.23</v>
      </c>
      <c r="I1129">
        <v>44246395</v>
      </c>
      <c r="J1129">
        <v>70.819999999999993</v>
      </c>
      <c r="K1129">
        <v>44246457</v>
      </c>
      <c r="L1129">
        <v>77.88</v>
      </c>
      <c r="M1129">
        <v>44246305</v>
      </c>
      <c r="N1129">
        <v>83.06</v>
      </c>
      <c r="O1129">
        <v>44246298</v>
      </c>
      <c r="P1129">
        <v>44246354</v>
      </c>
      <c r="Q1129">
        <v>56</v>
      </c>
      <c r="R1129">
        <v>27</v>
      </c>
      <c r="S1129">
        <v>27</v>
      </c>
      <c r="T1129">
        <v>54</v>
      </c>
      <c r="U1129">
        <v>81</v>
      </c>
      <c r="V1129">
        <v>92</v>
      </c>
      <c r="W1129">
        <v>54</v>
      </c>
      <c r="X1129">
        <v>54</v>
      </c>
      <c r="Y1129">
        <v>44</v>
      </c>
      <c r="Z1129">
        <v>108</v>
      </c>
      <c r="AA1129">
        <v>54</v>
      </c>
      <c r="AB1129">
        <v>0</v>
      </c>
      <c r="AC1129">
        <v>0</v>
      </c>
      <c r="AD1129">
        <v>0</v>
      </c>
      <c r="AE1129">
        <v>0</v>
      </c>
      <c r="AF1129">
        <v>44</v>
      </c>
      <c r="AG1129">
        <v>33</v>
      </c>
      <c r="AH1129">
        <v>1</v>
      </c>
      <c r="AI1129">
        <v>0</v>
      </c>
      <c r="AJ1129">
        <v>27</v>
      </c>
      <c r="AK1129">
        <v>27</v>
      </c>
      <c r="AL1129">
        <v>132</v>
      </c>
      <c r="AM1129">
        <v>125</v>
      </c>
      <c r="AN1129">
        <v>54</v>
      </c>
      <c r="AO1129">
        <v>0</v>
      </c>
      <c r="AP1129">
        <v>351</v>
      </c>
      <c r="AQ1129">
        <v>351</v>
      </c>
      <c r="AR1129">
        <v>351</v>
      </c>
      <c r="AS1129">
        <v>351</v>
      </c>
      <c r="AT1129">
        <v>239</v>
      </c>
      <c r="AU1129">
        <v>243</v>
      </c>
      <c r="AW1129" s="10">
        <f t="shared" si="102"/>
        <v>2</v>
      </c>
      <c r="AX1129" s="10">
        <f t="shared" si="103"/>
        <v>1.2098765432098764</v>
      </c>
      <c r="AY1129" s="10">
        <f t="shared" si="104"/>
        <v>0.40740740740740738</v>
      </c>
      <c r="AZ1129" s="10">
        <f t="shared" si="105"/>
        <v>1.8765432098765431</v>
      </c>
      <c r="BA1129" s="10">
        <f t="shared" si="106"/>
        <v>11.666666666666666</v>
      </c>
      <c r="BB1129" s="10">
        <f t="shared" si="107"/>
        <v>6.2171052631578947</v>
      </c>
    </row>
    <row r="1130" spans="1:54" x14ac:dyDescent="0.35">
      <c r="A1130" t="s">
        <v>50</v>
      </c>
      <c r="B1130">
        <v>80421513</v>
      </c>
      <c r="C1130">
        <v>80422705</v>
      </c>
      <c r="D1130">
        <v>1193</v>
      </c>
      <c r="E1130">
        <v>80422182</v>
      </c>
      <c r="F1130">
        <v>79.31</v>
      </c>
      <c r="G1130">
        <v>13.39</v>
      </c>
      <c r="H1130">
        <v>1.75</v>
      </c>
      <c r="I1130">
        <v>80422211</v>
      </c>
      <c r="J1130">
        <v>65.19</v>
      </c>
      <c r="K1130">
        <v>80422183</v>
      </c>
      <c r="L1130">
        <v>66.569999999999993</v>
      </c>
      <c r="M1130">
        <v>80422179</v>
      </c>
      <c r="N1130">
        <v>60.58</v>
      </c>
      <c r="O1130">
        <v>80422109</v>
      </c>
      <c r="P1130">
        <v>80422182</v>
      </c>
      <c r="Q1130">
        <v>73</v>
      </c>
      <c r="R1130">
        <v>77</v>
      </c>
      <c r="S1130">
        <v>108</v>
      </c>
      <c r="T1130">
        <v>81</v>
      </c>
      <c r="U1130">
        <v>54</v>
      </c>
      <c r="V1130">
        <v>27</v>
      </c>
      <c r="W1130">
        <v>27</v>
      </c>
      <c r="X1130">
        <v>0</v>
      </c>
      <c r="Y1130">
        <v>0</v>
      </c>
      <c r="Z1130">
        <v>42</v>
      </c>
      <c r="AA1130">
        <v>54</v>
      </c>
      <c r="AB1130">
        <v>27</v>
      </c>
      <c r="AC1130">
        <v>27</v>
      </c>
      <c r="AD1130">
        <v>81</v>
      </c>
      <c r="AE1130">
        <v>81</v>
      </c>
      <c r="AF1130">
        <v>27</v>
      </c>
      <c r="AG1130">
        <v>26</v>
      </c>
      <c r="AH1130">
        <v>108</v>
      </c>
      <c r="AI1130">
        <v>108</v>
      </c>
      <c r="AJ1130">
        <v>0</v>
      </c>
      <c r="AK1130">
        <v>0</v>
      </c>
      <c r="AL1130">
        <v>89</v>
      </c>
      <c r="AM1130">
        <v>98</v>
      </c>
      <c r="AN1130">
        <v>108</v>
      </c>
      <c r="AO1130">
        <v>146</v>
      </c>
      <c r="AP1130">
        <v>486</v>
      </c>
      <c r="AQ1130">
        <v>540</v>
      </c>
      <c r="AR1130">
        <v>351</v>
      </c>
      <c r="AS1130">
        <v>351</v>
      </c>
      <c r="AT1130">
        <v>435</v>
      </c>
      <c r="AU1130">
        <v>459</v>
      </c>
      <c r="AW1130" s="10">
        <f t="shared" si="102"/>
        <v>2.3333333333333335</v>
      </c>
      <c r="AX1130" s="10">
        <f t="shared" si="103"/>
        <v>1</v>
      </c>
      <c r="AY1130" s="10">
        <f t="shared" si="104"/>
        <v>2.6543209876543212</v>
      </c>
      <c r="AZ1130" s="10">
        <f t="shared" si="105"/>
        <v>3.0123456790123453</v>
      </c>
      <c r="BA1130" s="10">
        <f t="shared" si="106"/>
        <v>16.666666666666668</v>
      </c>
      <c r="BB1130" s="10">
        <f t="shared" si="107"/>
        <v>5.532786885245903</v>
      </c>
    </row>
    <row r="1131" spans="1:54" x14ac:dyDescent="0.35">
      <c r="A1131" t="s">
        <v>62</v>
      </c>
      <c r="B1131">
        <v>41276697</v>
      </c>
      <c r="C1131">
        <v>41277595</v>
      </c>
      <c r="D1131">
        <v>899</v>
      </c>
      <c r="E1131">
        <v>41277336</v>
      </c>
      <c r="F1131">
        <v>395.08</v>
      </c>
      <c r="G1131">
        <v>39.71</v>
      </c>
      <c r="H1131">
        <v>0</v>
      </c>
      <c r="I1131">
        <v>41277373</v>
      </c>
      <c r="J1131">
        <v>294.44</v>
      </c>
      <c r="K1131">
        <v>41277328</v>
      </c>
      <c r="L1131">
        <v>112.44</v>
      </c>
      <c r="M1131">
        <v>41277336</v>
      </c>
      <c r="N1131">
        <v>86.34</v>
      </c>
      <c r="O1131">
        <v>41277146</v>
      </c>
      <c r="P1131">
        <v>41277336</v>
      </c>
      <c r="Q1131">
        <v>190</v>
      </c>
      <c r="R1131">
        <v>22</v>
      </c>
      <c r="S1131">
        <v>27</v>
      </c>
      <c r="T1131">
        <v>52</v>
      </c>
      <c r="U1131">
        <v>113</v>
      </c>
      <c r="V1131">
        <v>92</v>
      </c>
      <c r="W1131">
        <v>162</v>
      </c>
      <c r="X1131">
        <v>135</v>
      </c>
      <c r="Y1131">
        <v>41</v>
      </c>
      <c r="Z1131">
        <v>0</v>
      </c>
      <c r="AA1131">
        <v>0</v>
      </c>
      <c r="AB1131">
        <v>27</v>
      </c>
      <c r="AC1131">
        <v>0</v>
      </c>
      <c r="AD1131">
        <v>81</v>
      </c>
      <c r="AE1131">
        <v>108</v>
      </c>
      <c r="AF1131">
        <v>27</v>
      </c>
      <c r="AG1131">
        <v>27</v>
      </c>
      <c r="AH1131">
        <v>19</v>
      </c>
      <c r="AI1131">
        <v>0</v>
      </c>
      <c r="AJ1131">
        <v>189</v>
      </c>
      <c r="AK1131">
        <v>189</v>
      </c>
      <c r="AL1131">
        <v>135</v>
      </c>
      <c r="AM1131">
        <v>81</v>
      </c>
      <c r="AN1131">
        <v>135</v>
      </c>
      <c r="AO1131">
        <v>109</v>
      </c>
      <c r="AP1131">
        <v>268</v>
      </c>
      <c r="AQ1131">
        <v>1053</v>
      </c>
      <c r="AR1131">
        <v>81</v>
      </c>
      <c r="AS1131">
        <v>486</v>
      </c>
      <c r="AT1131">
        <v>106</v>
      </c>
      <c r="AU1131">
        <v>405</v>
      </c>
      <c r="AW1131" s="10">
        <f t="shared" si="102"/>
        <v>3.7283950617283952</v>
      </c>
      <c r="AX1131" s="10">
        <f t="shared" si="103"/>
        <v>0.50617283950617287</v>
      </c>
      <c r="AY1131" s="10">
        <f t="shared" si="104"/>
        <v>1.6666666666666667</v>
      </c>
      <c r="AZ1131" s="10">
        <f t="shared" si="105"/>
        <v>4.6790123456790118</v>
      </c>
      <c r="BA1131" s="10">
        <f t="shared" si="106"/>
        <v>24</v>
      </c>
      <c r="BB1131" s="10">
        <f t="shared" si="107"/>
        <v>5.1292875989445914</v>
      </c>
    </row>
    <row r="1132" spans="1:54" x14ac:dyDescent="0.35">
      <c r="A1132" t="s">
        <v>3462</v>
      </c>
      <c r="B1132">
        <v>46877137</v>
      </c>
      <c r="C1132">
        <v>46879631</v>
      </c>
      <c r="D1132">
        <v>2495</v>
      </c>
      <c r="E1132">
        <v>46878978</v>
      </c>
      <c r="F1132">
        <v>252.51</v>
      </c>
      <c r="G1132">
        <v>8.31</v>
      </c>
      <c r="H1132">
        <v>0.06</v>
      </c>
      <c r="I1132">
        <v>46877714</v>
      </c>
      <c r="J1132">
        <v>142.85</v>
      </c>
      <c r="K1132">
        <v>46878901</v>
      </c>
      <c r="L1132">
        <v>60.4</v>
      </c>
      <c r="M1132">
        <v>46879000</v>
      </c>
      <c r="N1132">
        <v>136.99</v>
      </c>
      <c r="O1132">
        <v>46878384</v>
      </c>
      <c r="P1132">
        <v>46878978</v>
      </c>
      <c r="Q1132">
        <v>594</v>
      </c>
      <c r="R1132">
        <v>54</v>
      </c>
      <c r="S1132">
        <v>54</v>
      </c>
      <c r="T1132">
        <v>27</v>
      </c>
      <c r="U1132">
        <v>67</v>
      </c>
      <c r="V1132">
        <v>81</v>
      </c>
      <c r="W1132">
        <v>54</v>
      </c>
      <c r="X1132">
        <v>27</v>
      </c>
      <c r="Y1132">
        <v>108</v>
      </c>
      <c r="Z1132">
        <v>27</v>
      </c>
      <c r="AA1132">
        <v>0</v>
      </c>
      <c r="AB1132">
        <v>0</v>
      </c>
      <c r="AC1132">
        <v>76</v>
      </c>
      <c r="AD1132">
        <v>54</v>
      </c>
      <c r="AE1132">
        <v>108</v>
      </c>
      <c r="AF1132">
        <v>0</v>
      </c>
      <c r="AG1132">
        <v>27</v>
      </c>
      <c r="AH1132">
        <v>128</v>
      </c>
      <c r="AI1132">
        <v>107</v>
      </c>
      <c r="AJ1132">
        <v>161</v>
      </c>
      <c r="AK1132">
        <v>81</v>
      </c>
      <c r="AL1132">
        <v>54</v>
      </c>
      <c r="AM1132">
        <v>0</v>
      </c>
      <c r="AN1132">
        <v>135</v>
      </c>
      <c r="AO1132">
        <v>38</v>
      </c>
      <c r="AP1132">
        <v>185</v>
      </c>
      <c r="AQ1132">
        <v>247</v>
      </c>
      <c r="AR1132">
        <v>81</v>
      </c>
      <c r="AS1132">
        <v>339</v>
      </c>
      <c r="AT1132">
        <v>270</v>
      </c>
      <c r="AU1132">
        <v>213</v>
      </c>
      <c r="AW1132" s="10">
        <f t="shared" si="102"/>
        <v>2.1604938271604941</v>
      </c>
      <c r="AX1132" s="10">
        <f t="shared" si="103"/>
        <v>2.2716049382716048</v>
      </c>
      <c r="AY1132" s="10">
        <f t="shared" si="104"/>
        <v>2.9876543209876547</v>
      </c>
      <c r="AZ1132" s="10">
        <f t="shared" si="105"/>
        <v>1.4691358024691357</v>
      </c>
      <c r="BA1132" s="10">
        <f t="shared" si="106"/>
        <v>9.864197530864196</v>
      </c>
      <c r="BB1132" s="10">
        <f t="shared" si="107"/>
        <v>6.7142857142857135</v>
      </c>
    </row>
    <row r="1133" spans="1:54" x14ac:dyDescent="0.35">
      <c r="A1133" t="s">
        <v>53</v>
      </c>
      <c r="B1133">
        <v>12728977</v>
      </c>
      <c r="C1133">
        <v>12730363</v>
      </c>
      <c r="D1133">
        <v>1387</v>
      </c>
      <c r="E1133">
        <v>12729602</v>
      </c>
      <c r="F1133">
        <v>188.09</v>
      </c>
      <c r="G1133">
        <v>12.3</v>
      </c>
      <c r="H1133">
        <v>0.04</v>
      </c>
      <c r="I1133">
        <v>12729548</v>
      </c>
      <c r="J1133">
        <v>98.54</v>
      </c>
      <c r="K1133">
        <v>12729566</v>
      </c>
      <c r="L1133">
        <v>51.11</v>
      </c>
      <c r="M1133">
        <v>12729602</v>
      </c>
      <c r="N1133">
        <v>226.44</v>
      </c>
      <c r="O1133">
        <v>12729670</v>
      </c>
      <c r="P1133">
        <v>12729602</v>
      </c>
      <c r="Q1133">
        <v>68</v>
      </c>
      <c r="R1133">
        <v>0</v>
      </c>
      <c r="S1133">
        <v>0</v>
      </c>
      <c r="T1133">
        <v>27</v>
      </c>
      <c r="U1133">
        <v>27</v>
      </c>
      <c r="V1133">
        <v>59</v>
      </c>
      <c r="W1133">
        <v>81</v>
      </c>
      <c r="X1133">
        <v>25</v>
      </c>
      <c r="Y1133">
        <v>27</v>
      </c>
      <c r="Z1133">
        <v>19</v>
      </c>
      <c r="AA1133">
        <v>0</v>
      </c>
      <c r="AB1133">
        <v>30</v>
      </c>
      <c r="AC1133">
        <v>54</v>
      </c>
      <c r="AD1133">
        <v>66</v>
      </c>
      <c r="AE1133">
        <v>108</v>
      </c>
      <c r="AF1133">
        <v>0</v>
      </c>
      <c r="AG1133">
        <v>0</v>
      </c>
      <c r="AH1133">
        <v>319</v>
      </c>
      <c r="AI1133">
        <v>333</v>
      </c>
      <c r="AJ1133">
        <v>54</v>
      </c>
      <c r="AK1133">
        <v>54</v>
      </c>
      <c r="AL1133">
        <v>54</v>
      </c>
      <c r="AM1133">
        <v>27</v>
      </c>
      <c r="AN1133">
        <v>216</v>
      </c>
      <c r="AO1133">
        <v>208</v>
      </c>
      <c r="AP1133">
        <v>482</v>
      </c>
      <c r="AQ1133">
        <v>418</v>
      </c>
      <c r="AR1133">
        <v>330</v>
      </c>
      <c r="AS1133">
        <v>425</v>
      </c>
      <c r="AT1133">
        <v>625</v>
      </c>
      <c r="AU1133">
        <v>700</v>
      </c>
      <c r="AW1133" s="10">
        <f t="shared" si="102"/>
        <v>1.3333333333333333</v>
      </c>
      <c r="AX1133" s="10">
        <f t="shared" si="103"/>
        <v>1</v>
      </c>
      <c r="AY1133" s="10">
        <f t="shared" si="104"/>
        <v>5.4444444444444446</v>
      </c>
      <c r="AZ1133" s="10">
        <f t="shared" si="105"/>
        <v>3.5679012345679011</v>
      </c>
      <c r="BA1133" s="10">
        <f t="shared" si="106"/>
        <v>19.049382716049383</v>
      </c>
      <c r="BB1133" s="10">
        <f t="shared" si="107"/>
        <v>5.3391003460207616</v>
      </c>
    </row>
    <row r="1134" spans="1:54" x14ac:dyDescent="0.35">
      <c r="A1134" t="s">
        <v>58</v>
      </c>
      <c r="B1134">
        <v>42819472</v>
      </c>
      <c r="C1134">
        <v>42824363</v>
      </c>
      <c r="D1134">
        <v>4892</v>
      </c>
      <c r="E1134">
        <v>42820434</v>
      </c>
      <c r="F1134">
        <v>595.04999999999995</v>
      </c>
      <c r="G1134">
        <v>17.12</v>
      </c>
      <c r="H1134">
        <v>0</v>
      </c>
      <c r="I1134">
        <v>42822903</v>
      </c>
      <c r="J1134">
        <v>159.27000000000001</v>
      </c>
      <c r="K1134">
        <v>42822936</v>
      </c>
      <c r="L1134">
        <v>84.43</v>
      </c>
      <c r="M1134">
        <v>42823599</v>
      </c>
      <c r="N1134">
        <v>185.54</v>
      </c>
      <c r="O1134">
        <v>42821917</v>
      </c>
      <c r="P1134">
        <v>42820434</v>
      </c>
      <c r="Q1134">
        <v>1483</v>
      </c>
      <c r="R1134">
        <v>81</v>
      </c>
      <c r="S1134">
        <v>160</v>
      </c>
      <c r="T1134">
        <v>0</v>
      </c>
      <c r="U1134">
        <v>81</v>
      </c>
      <c r="V1134">
        <v>54</v>
      </c>
      <c r="W1134">
        <v>79</v>
      </c>
      <c r="X1134">
        <v>0</v>
      </c>
      <c r="Y1134">
        <v>33</v>
      </c>
      <c r="Z1134">
        <v>0</v>
      </c>
      <c r="AA1134">
        <v>27</v>
      </c>
      <c r="AB1134">
        <v>27</v>
      </c>
      <c r="AC1134">
        <v>27</v>
      </c>
      <c r="AD1134">
        <v>54</v>
      </c>
      <c r="AE1134">
        <v>162</v>
      </c>
      <c r="AF1134">
        <v>103</v>
      </c>
      <c r="AG1134">
        <v>54</v>
      </c>
      <c r="AH1134">
        <v>114</v>
      </c>
      <c r="AI1134">
        <v>119</v>
      </c>
      <c r="AJ1134">
        <v>106</v>
      </c>
      <c r="AK1134">
        <v>103</v>
      </c>
      <c r="AL1134">
        <v>0</v>
      </c>
      <c r="AM1134">
        <v>81</v>
      </c>
      <c r="AN1134">
        <v>135</v>
      </c>
      <c r="AO1134">
        <v>118</v>
      </c>
      <c r="AP1134">
        <v>58</v>
      </c>
      <c r="AQ1134">
        <v>1053</v>
      </c>
      <c r="AR1134">
        <v>81</v>
      </c>
      <c r="AS1134">
        <v>189</v>
      </c>
      <c r="AT1134">
        <v>153</v>
      </c>
      <c r="AU1134">
        <v>357</v>
      </c>
      <c r="AW1134" s="10">
        <f t="shared" si="102"/>
        <v>3.9506172839506175</v>
      </c>
      <c r="AX1134" s="10">
        <f t="shared" si="103"/>
        <v>1.0740740740740742</v>
      </c>
      <c r="AY1134" s="10">
        <f t="shared" si="104"/>
        <v>4.1358024691358031</v>
      </c>
      <c r="AZ1134" s="10">
        <f t="shared" si="105"/>
        <v>3.7283950617283952</v>
      </c>
      <c r="BA1134" s="10">
        <f t="shared" si="106"/>
        <v>19.74074074074074</v>
      </c>
      <c r="BB1134" s="10">
        <f t="shared" si="107"/>
        <v>5.2947019867549665</v>
      </c>
    </row>
    <row r="1135" spans="1:54" x14ac:dyDescent="0.35">
      <c r="A1135" t="s">
        <v>53</v>
      </c>
      <c r="B1135">
        <v>3274135</v>
      </c>
      <c r="C1135">
        <v>3275893</v>
      </c>
      <c r="D1135">
        <v>1759</v>
      </c>
      <c r="E1135">
        <v>3274839</v>
      </c>
      <c r="F1135">
        <v>197.49</v>
      </c>
      <c r="G1135">
        <v>17.2</v>
      </c>
      <c r="H1135">
        <v>0.04</v>
      </c>
      <c r="I1135">
        <v>3274839</v>
      </c>
      <c r="J1135">
        <v>94.16</v>
      </c>
      <c r="K1135">
        <v>3274931</v>
      </c>
      <c r="L1135">
        <v>83.5</v>
      </c>
      <c r="M1135">
        <v>3274839</v>
      </c>
      <c r="N1135">
        <v>78.739999999999995</v>
      </c>
      <c r="O1135">
        <v>3275014</v>
      </c>
      <c r="P1135">
        <v>3274839</v>
      </c>
      <c r="Q1135">
        <v>175</v>
      </c>
      <c r="R1135">
        <v>0</v>
      </c>
      <c r="S1135">
        <v>27</v>
      </c>
      <c r="T1135">
        <v>27</v>
      </c>
      <c r="U1135">
        <v>27</v>
      </c>
      <c r="V1135">
        <v>0</v>
      </c>
      <c r="W1135">
        <v>57</v>
      </c>
      <c r="X1135">
        <v>1</v>
      </c>
      <c r="Y1135">
        <v>27</v>
      </c>
      <c r="Z1135">
        <v>54</v>
      </c>
      <c r="AA1135">
        <v>54</v>
      </c>
      <c r="AB1135">
        <v>0</v>
      </c>
      <c r="AC1135">
        <v>0</v>
      </c>
      <c r="AD1135">
        <v>73</v>
      </c>
      <c r="AE1135">
        <v>159</v>
      </c>
      <c r="AF1135">
        <v>1</v>
      </c>
      <c r="AG1135">
        <v>81</v>
      </c>
      <c r="AH1135">
        <v>27</v>
      </c>
      <c r="AI1135">
        <v>77</v>
      </c>
      <c r="AJ1135">
        <v>0</v>
      </c>
      <c r="AK1135">
        <v>27</v>
      </c>
      <c r="AL1135">
        <v>27</v>
      </c>
      <c r="AM1135">
        <v>0</v>
      </c>
      <c r="AN1135">
        <v>135</v>
      </c>
      <c r="AO1135">
        <v>105</v>
      </c>
      <c r="AP1135">
        <v>99</v>
      </c>
      <c r="AQ1135">
        <v>297</v>
      </c>
      <c r="AR1135">
        <v>105</v>
      </c>
      <c r="AS1135">
        <v>313</v>
      </c>
      <c r="AT1135">
        <v>3</v>
      </c>
      <c r="AU1135">
        <v>242</v>
      </c>
      <c r="AW1135" s="10">
        <f t="shared" si="102"/>
        <v>1.3703703703703705</v>
      </c>
      <c r="AX1135" s="10">
        <f t="shared" si="103"/>
        <v>1</v>
      </c>
      <c r="AY1135" s="10">
        <f t="shared" si="104"/>
        <v>3.9135802469135803</v>
      </c>
      <c r="AZ1135" s="10">
        <f t="shared" si="105"/>
        <v>1.6296296296296295</v>
      </c>
      <c r="BA1135" s="10">
        <f t="shared" si="106"/>
        <v>10.518518518518519</v>
      </c>
      <c r="BB1135" s="10">
        <f t="shared" si="107"/>
        <v>6.454545454545455</v>
      </c>
    </row>
    <row r="1136" spans="1:54" x14ac:dyDescent="0.35">
      <c r="A1136" t="s">
        <v>59</v>
      </c>
      <c r="B1136">
        <v>84977060</v>
      </c>
      <c r="C1136">
        <v>84977946</v>
      </c>
      <c r="D1136">
        <v>887</v>
      </c>
      <c r="E1136">
        <v>84977727</v>
      </c>
      <c r="F1136">
        <v>75.680000000000007</v>
      </c>
      <c r="G1136">
        <v>11.87</v>
      </c>
      <c r="H1136">
        <v>2.21</v>
      </c>
      <c r="I1136">
        <v>84977727</v>
      </c>
      <c r="J1136">
        <v>57.26</v>
      </c>
      <c r="K1136">
        <v>84977733</v>
      </c>
      <c r="L1136">
        <v>62.35</v>
      </c>
      <c r="M1136">
        <v>84977750</v>
      </c>
      <c r="N1136">
        <v>60.86</v>
      </c>
      <c r="O1136">
        <v>84977503</v>
      </c>
      <c r="P1136">
        <v>84977727</v>
      </c>
      <c r="Q1136">
        <v>224</v>
      </c>
      <c r="R1136">
        <v>81</v>
      </c>
      <c r="S1136">
        <v>54</v>
      </c>
      <c r="T1136">
        <v>0</v>
      </c>
      <c r="U1136">
        <v>45</v>
      </c>
      <c r="V1136">
        <v>27</v>
      </c>
      <c r="W1136">
        <v>57</v>
      </c>
      <c r="X1136">
        <v>54</v>
      </c>
      <c r="Y1136">
        <v>51</v>
      </c>
      <c r="Z1136">
        <v>13</v>
      </c>
      <c r="AA1136">
        <v>27</v>
      </c>
      <c r="AB1136">
        <v>0</v>
      </c>
      <c r="AC1136">
        <v>0</v>
      </c>
      <c r="AD1136">
        <v>91</v>
      </c>
      <c r="AE1136">
        <v>31</v>
      </c>
      <c r="AF1136">
        <v>54</v>
      </c>
      <c r="AG1136">
        <v>54</v>
      </c>
      <c r="AH1136">
        <v>54</v>
      </c>
      <c r="AI1136">
        <v>30</v>
      </c>
      <c r="AJ1136">
        <v>54</v>
      </c>
      <c r="AK1136">
        <v>54</v>
      </c>
      <c r="AL1136">
        <v>46</v>
      </c>
      <c r="AM1136">
        <v>27</v>
      </c>
      <c r="AN1136">
        <v>27</v>
      </c>
      <c r="AO1136">
        <v>54</v>
      </c>
      <c r="AP1136">
        <v>231</v>
      </c>
      <c r="AQ1136">
        <v>448</v>
      </c>
      <c r="AR1136">
        <v>54</v>
      </c>
      <c r="AS1136">
        <v>237</v>
      </c>
      <c r="AT1136">
        <v>54</v>
      </c>
      <c r="AU1136">
        <v>180</v>
      </c>
      <c r="AW1136" s="10">
        <f t="shared" si="102"/>
        <v>1.9259259259259258</v>
      </c>
      <c r="AX1136" s="10">
        <f t="shared" si="103"/>
        <v>0.96296296296296291</v>
      </c>
      <c r="AY1136" s="10">
        <f t="shared" si="104"/>
        <v>1.4197530864197532</v>
      </c>
      <c r="AZ1136" s="10">
        <f t="shared" si="105"/>
        <v>1.6666666666666667</v>
      </c>
      <c r="BA1136" s="10">
        <f t="shared" si="106"/>
        <v>10.679012345679011</v>
      </c>
      <c r="BB1136" s="10">
        <f t="shared" si="107"/>
        <v>6.4074074074074066</v>
      </c>
    </row>
    <row r="1137" spans="1:54" x14ac:dyDescent="0.35">
      <c r="A1137" t="s">
        <v>57</v>
      </c>
      <c r="B1137">
        <v>129627011</v>
      </c>
      <c r="C1137">
        <v>129628822</v>
      </c>
      <c r="D1137">
        <v>1812</v>
      </c>
      <c r="E1137">
        <v>129628156</v>
      </c>
      <c r="F1137">
        <v>332.03</v>
      </c>
      <c r="G1137">
        <v>17.940000000000001</v>
      </c>
      <c r="H1137">
        <v>0</v>
      </c>
      <c r="I1137">
        <v>129628117</v>
      </c>
      <c r="J1137">
        <v>171.04</v>
      </c>
      <c r="K1137">
        <v>129628181</v>
      </c>
      <c r="L1137">
        <v>74.86</v>
      </c>
      <c r="M1137">
        <v>129628159</v>
      </c>
      <c r="N1137">
        <v>220.75</v>
      </c>
      <c r="O1137">
        <v>129627916</v>
      </c>
      <c r="P1137">
        <v>129628156</v>
      </c>
      <c r="Q1137">
        <v>240</v>
      </c>
      <c r="R1137">
        <v>27</v>
      </c>
      <c r="S1137">
        <v>81</v>
      </c>
      <c r="T1137">
        <v>27</v>
      </c>
      <c r="U1137">
        <v>54</v>
      </c>
      <c r="V1137">
        <v>48</v>
      </c>
      <c r="W1137">
        <v>83</v>
      </c>
      <c r="X1137">
        <v>27</v>
      </c>
      <c r="Y1137">
        <v>54</v>
      </c>
      <c r="Z1137">
        <v>92</v>
      </c>
      <c r="AA1137">
        <v>90</v>
      </c>
      <c r="AB1137">
        <v>5</v>
      </c>
      <c r="AC1137">
        <v>54</v>
      </c>
      <c r="AD1137">
        <v>216</v>
      </c>
      <c r="AE1137">
        <v>223</v>
      </c>
      <c r="AF1137">
        <v>27</v>
      </c>
      <c r="AG1137">
        <v>54</v>
      </c>
      <c r="AH1137">
        <v>162</v>
      </c>
      <c r="AI1137">
        <v>107</v>
      </c>
      <c r="AJ1137">
        <v>133</v>
      </c>
      <c r="AK1137">
        <v>24</v>
      </c>
      <c r="AL1137">
        <v>0</v>
      </c>
      <c r="AM1137">
        <v>40</v>
      </c>
      <c r="AN1137">
        <v>302</v>
      </c>
      <c r="AO1137">
        <v>222</v>
      </c>
      <c r="AP1137">
        <v>500</v>
      </c>
      <c r="AQ1137">
        <v>581</v>
      </c>
      <c r="AR1137">
        <v>104</v>
      </c>
      <c r="AS1137">
        <v>439</v>
      </c>
      <c r="AT1137">
        <v>297</v>
      </c>
      <c r="AU1137">
        <v>506</v>
      </c>
      <c r="AW1137" s="10">
        <f t="shared" si="102"/>
        <v>2.691358024691358</v>
      </c>
      <c r="AX1137" s="10">
        <f t="shared" si="103"/>
        <v>2.4444444444444446</v>
      </c>
      <c r="AY1137" s="10">
        <f t="shared" si="104"/>
        <v>4.7407407407407405</v>
      </c>
      <c r="AZ1137" s="10">
        <f t="shared" si="105"/>
        <v>3.5308641975308639</v>
      </c>
      <c r="BA1137" s="10">
        <f t="shared" si="106"/>
        <v>18.839506172839506</v>
      </c>
      <c r="BB1137" s="10">
        <f t="shared" si="107"/>
        <v>5.3356643356643358</v>
      </c>
    </row>
    <row r="1138" spans="1:54" x14ac:dyDescent="0.35">
      <c r="A1138" t="s">
        <v>64</v>
      </c>
      <c r="B1138">
        <v>26297852</v>
      </c>
      <c r="C1138">
        <v>26299635</v>
      </c>
      <c r="D1138">
        <v>1784</v>
      </c>
      <c r="E1138">
        <v>26298858</v>
      </c>
      <c r="F1138">
        <v>143.13</v>
      </c>
      <c r="G1138">
        <v>10.87</v>
      </c>
      <c r="H1138">
        <v>0.06</v>
      </c>
      <c r="I1138">
        <v>26299053</v>
      </c>
      <c r="J1138">
        <v>55.91</v>
      </c>
      <c r="K1138">
        <v>26298861</v>
      </c>
      <c r="L1138">
        <v>50.58</v>
      </c>
      <c r="M1138">
        <v>26299006</v>
      </c>
      <c r="N1138">
        <v>161.41999999999999</v>
      </c>
      <c r="O1138">
        <v>26298743</v>
      </c>
      <c r="P1138">
        <v>26298858</v>
      </c>
      <c r="Q1138">
        <v>115</v>
      </c>
      <c r="R1138">
        <v>81</v>
      </c>
      <c r="S1138">
        <v>54</v>
      </c>
      <c r="T1138">
        <v>6</v>
      </c>
      <c r="U1138">
        <v>27</v>
      </c>
      <c r="V1138">
        <v>108</v>
      </c>
      <c r="W1138">
        <v>0</v>
      </c>
      <c r="X1138">
        <v>0</v>
      </c>
      <c r="Y1138">
        <v>0</v>
      </c>
      <c r="Z1138">
        <v>27</v>
      </c>
      <c r="AA1138">
        <v>27</v>
      </c>
      <c r="AB1138">
        <v>32</v>
      </c>
      <c r="AC1138">
        <v>0</v>
      </c>
      <c r="AD1138">
        <v>135</v>
      </c>
      <c r="AE1138">
        <v>71</v>
      </c>
      <c r="AF1138">
        <v>108</v>
      </c>
      <c r="AG1138">
        <v>34</v>
      </c>
      <c r="AH1138">
        <v>112</v>
      </c>
      <c r="AI1138">
        <v>81</v>
      </c>
      <c r="AJ1138">
        <v>81</v>
      </c>
      <c r="AK1138">
        <v>54</v>
      </c>
      <c r="AL1138">
        <v>0</v>
      </c>
      <c r="AM1138">
        <v>0</v>
      </c>
      <c r="AN1138">
        <v>162</v>
      </c>
      <c r="AO1138">
        <v>81</v>
      </c>
      <c r="AP1138">
        <v>135</v>
      </c>
      <c r="AQ1138">
        <v>135</v>
      </c>
      <c r="AR1138">
        <v>301</v>
      </c>
      <c r="AS1138">
        <v>324</v>
      </c>
      <c r="AT1138">
        <v>369</v>
      </c>
      <c r="AU1138">
        <v>405</v>
      </c>
      <c r="AW1138" s="10">
        <f t="shared" si="102"/>
        <v>1</v>
      </c>
      <c r="AX1138" s="10">
        <f t="shared" si="103"/>
        <v>0.33333333333333331</v>
      </c>
      <c r="AY1138" s="10">
        <f t="shared" si="104"/>
        <v>2.2962962962962963</v>
      </c>
      <c r="AZ1138" s="10">
        <f t="shared" si="105"/>
        <v>1.6666666666666667</v>
      </c>
      <c r="BA1138" s="10">
        <f t="shared" si="106"/>
        <v>10.666666666666666</v>
      </c>
      <c r="BB1138" s="10">
        <f t="shared" si="107"/>
        <v>6.3999999999999995</v>
      </c>
    </row>
    <row r="1139" spans="1:54" x14ac:dyDescent="0.35">
      <c r="A1139" t="s">
        <v>61</v>
      </c>
      <c r="B1139">
        <v>10251279</v>
      </c>
      <c r="C1139">
        <v>10252172</v>
      </c>
      <c r="D1139">
        <v>894</v>
      </c>
      <c r="E1139">
        <v>10251474</v>
      </c>
      <c r="F1139">
        <v>138.15</v>
      </c>
      <c r="G1139">
        <v>30.48</v>
      </c>
      <c r="H1139">
        <v>0.14000000000000001</v>
      </c>
      <c r="I1139">
        <v>10251474</v>
      </c>
      <c r="J1139">
        <v>116</v>
      </c>
      <c r="K1139">
        <v>10251481</v>
      </c>
      <c r="L1139">
        <v>114.51</v>
      </c>
      <c r="M1139">
        <v>10251458</v>
      </c>
      <c r="N1139">
        <v>130.9</v>
      </c>
      <c r="O1139">
        <v>10251725</v>
      </c>
      <c r="P1139">
        <v>10251474</v>
      </c>
      <c r="Q1139">
        <v>251</v>
      </c>
      <c r="R1139">
        <v>0</v>
      </c>
      <c r="S1139">
        <v>0</v>
      </c>
      <c r="T1139">
        <v>27</v>
      </c>
      <c r="U1139">
        <v>14</v>
      </c>
      <c r="V1139">
        <v>54</v>
      </c>
      <c r="W1139">
        <v>27</v>
      </c>
      <c r="X1139">
        <v>0</v>
      </c>
      <c r="Y1139">
        <v>16</v>
      </c>
      <c r="Z1139">
        <v>26</v>
      </c>
      <c r="AA1139">
        <v>54</v>
      </c>
      <c r="AB1139">
        <v>0</v>
      </c>
      <c r="AC1139">
        <v>0</v>
      </c>
      <c r="AD1139">
        <v>0</v>
      </c>
      <c r="AE1139">
        <v>0</v>
      </c>
      <c r="AF1139">
        <v>0</v>
      </c>
      <c r="AG1139">
        <v>0</v>
      </c>
      <c r="AH1139">
        <v>54</v>
      </c>
      <c r="AI1139">
        <v>0</v>
      </c>
      <c r="AJ1139">
        <v>0</v>
      </c>
      <c r="AK1139">
        <v>27</v>
      </c>
      <c r="AL1139">
        <v>27</v>
      </c>
      <c r="AM1139">
        <v>27</v>
      </c>
      <c r="AN1139">
        <v>0</v>
      </c>
      <c r="AO1139">
        <v>81</v>
      </c>
      <c r="AP1139">
        <v>0</v>
      </c>
      <c r="AQ1139">
        <v>270</v>
      </c>
      <c r="AR1139">
        <v>0</v>
      </c>
      <c r="AS1139">
        <v>270</v>
      </c>
      <c r="AT1139">
        <v>0</v>
      </c>
      <c r="AU1139">
        <v>324</v>
      </c>
      <c r="AW1139" s="10">
        <f t="shared" si="102"/>
        <v>0.50617283950617287</v>
      </c>
      <c r="AX1139" s="10">
        <f t="shared" si="103"/>
        <v>0.86419753086419748</v>
      </c>
      <c r="AY1139" s="10">
        <f t="shared" si="104"/>
        <v>0</v>
      </c>
      <c r="AZ1139" s="10">
        <f t="shared" si="105"/>
        <v>1.6666666666666667</v>
      </c>
      <c r="BA1139" s="10">
        <f t="shared" si="106"/>
        <v>10.666666666666666</v>
      </c>
      <c r="BB1139" s="10">
        <f t="shared" si="107"/>
        <v>6.3999999999999995</v>
      </c>
    </row>
    <row r="1140" spans="1:54" x14ac:dyDescent="0.35">
      <c r="A1140" t="s">
        <v>55</v>
      </c>
      <c r="B1140">
        <v>114362414</v>
      </c>
      <c r="C1140">
        <v>114365414</v>
      </c>
      <c r="D1140">
        <v>3001</v>
      </c>
      <c r="E1140">
        <v>114363198</v>
      </c>
      <c r="F1140">
        <v>221.73</v>
      </c>
      <c r="G1140">
        <v>14.03</v>
      </c>
      <c r="H1140">
        <v>0.05</v>
      </c>
      <c r="I1140">
        <v>114363208</v>
      </c>
      <c r="J1140">
        <v>155.83000000000001</v>
      </c>
      <c r="K1140">
        <v>114363164</v>
      </c>
      <c r="L1140">
        <v>56.6</v>
      </c>
      <c r="M1140">
        <v>114363162</v>
      </c>
      <c r="N1140">
        <v>108.36</v>
      </c>
      <c r="O1140">
        <v>114363914</v>
      </c>
      <c r="P1140">
        <v>114363198</v>
      </c>
      <c r="Q1140">
        <v>716</v>
      </c>
      <c r="R1140">
        <v>27</v>
      </c>
      <c r="S1140">
        <v>15</v>
      </c>
      <c r="T1140">
        <v>52</v>
      </c>
      <c r="U1140">
        <v>108</v>
      </c>
      <c r="V1140">
        <v>136</v>
      </c>
      <c r="W1140">
        <v>81</v>
      </c>
      <c r="X1140">
        <v>54</v>
      </c>
      <c r="Y1140">
        <v>27</v>
      </c>
      <c r="Z1140">
        <v>0</v>
      </c>
      <c r="AA1140">
        <v>23</v>
      </c>
      <c r="AB1140">
        <v>0</v>
      </c>
      <c r="AC1140">
        <v>54</v>
      </c>
      <c r="AD1140">
        <v>135</v>
      </c>
      <c r="AE1140">
        <v>108</v>
      </c>
      <c r="AF1140">
        <v>75</v>
      </c>
      <c r="AG1140">
        <v>3</v>
      </c>
      <c r="AH1140">
        <v>91</v>
      </c>
      <c r="AI1140">
        <v>27</v>
      </c>
      <c r="AJ1140">
        <v>54</v>
      </c>
      <c r="AK1140">
        <v>87</v>
      </c>
      <c r="AL1140">
        <v>27</v>
      </c>
      <c r="AM1140">
        <v>54</v>
      </c>
      <c r="AN1140">
        <v>375</v>
      </c>
      <c r="AO1140">
        <v>54</v>
      </c>
      <c r="AP1140">
        <v>297</v>
      </c>
      <c r="AQ1140">
        <v>667</v>
      </c>
      <c r="AR1140">
        <v>162</v>
      </c>
      <c r="AS1140">
        <v>243</v>
      </c>
      <c r="AT1140">
        <v>108</v>
      </c>
      <c r="AU1140">
        <v>216</v>
      </c>
      <c r="AW1140" s="10">
        <f t="shared" si="102"/>
        <v>2.5185185185185186</v>
      </c>
      <c r="AX1140" s="10">
        <f t="shared" si="103"/>
        <v>1.2839506172839505</v>
      </c>
      <c r="AY1140" s="10">
        <f t="shared" si="104"/>
        <v>1.7037037037037037</v>
      </c>
      <c r="AZ1140" s="10">
        <f t="shared" si="105"/>
        <v>2.4074074074074074</v>
      </c>
      <c r="BA1140" s="10">
        <f t="shared" si="106"/>
        <v>13.901234567901234</v>
      </c>
      <c r="BB1140" s="10">
        <f t="shared" si="107"/>
        <v>5.7743589743589743</v>
      </c>
    </row>
    <row r="1141" spans="1:54" x14ac:dyDescent="0.35">
      <c r="A1141" t="s">
        <v>51</v>
      </c>
      <c r="B1141">
        <v>73644288</v>
      </c>
      <c r="C1141">
        <v>73648903</v>
      </c>
      <c r="D1141">
        <v>4616</v>
      </c>
      <c r="E1141">
        <v>73645705</v>
      </c>
      <c r="F1141">
        <v>150.85</v>
      </c>
      <c r="G1141">
        <v>7.98</v>
      </c>
      <c r="H1141">
        <v>0.06</v>
      </c>
      <c r="I1141">
        <v>73648189</v>
      </c>
      <c r="J1141">
        <v>81.239999999999995</v>
      </c>
      <c r="K1141">
        <v>73647540</v>
      </c>
      <c r="L1141">
        <v>55.72</v>
      </c>
      <c r="M1141">
        <v>73649328</v>
      </c>
      <c r="N1141">
        <v>186.4</v>
      </c>
      <c r="O1141">
        <v>73646595</v>
      </c>
      <c r="P1141">
        <v>73645705</v>
      </c>
      <c r="Q1141">
        <v>890</v>
      </c>
      <c r="R1141">
        <v>27</v>
      </c>
      <c r="S1141">
        <v>108</v>
      </c>
      <c r="T1141">
        <v>27</v>
      </c>
      <c r="U1141">
        <v>81</v>
      </c>
      <c r="V1141">
        <v>108</v>
      </c>
      <c r="W1141">
        <v>81</v>
      </c>
      <c r="X1141">
        <v>81</v>
      </c>
      <c r="Y1141">
        <v>81</v>
      </c>
      <c r="Z1141">
        <v>54</v>
      </c>
      <c r="AA1141">
        <v>50</v>
      </c>
      <c r="AB1141">
        <v>54</v>
      </c>
      <c r="AC1141">
        <v>0</v>
      </c>
      <c r="AD1141">
        <v>54</v>
      </c>
      <c r="AE1141">
        <v>82</v>
      </c>
      <c r="AF1141">
        <v>42</v>
      </c>
      <c r="AG1141">
        <v>54</v>
      </c>
      <c r="AH1141">
        <v>0</v>
      </c>
      <c r="AI1141">
        <v>54</v>
      </c>
      <c r="AJ1141">
        <v>27</v>
      </c>
      <c r="AK1141">
        <v>51</v>
      </c>
      <c r="AL1141">
        <v>0</v>
      </c>
      <c r="AM1141">
        <v>27</v>
      </c>
      <c r="AN1141">
        <v>66</v>
      </c>
      <c r="AO1141">
        <v>81</v>
      </c>
      <c r="AP1141">
        <v>54</v>
      </c>
      <c r="AQ1141">
        <v>362</v>
      </c>
      <c r="AR1141">
        <v>54</v>
      </c>
      <c r="AS1141">
        <v>297</v>
      </c>
      <c r="AT1141">
        <v>0</v>
      </c>
      <c r="AU1141">
        <v>309</v>
      </c>
      <c r="AW1141" s="10">
        <f t="shared" si="102"/>
        <v>3.3333333333333335</v>
      </c>
      <c r="AX1141" s="10">
        <f t="shared" si="103"/>
        <v>1.6172839506172838</v>
      </c>
      <c r="AY1141" s="10">
        <f t="shared" si="104"/>
        <v>2.3456790123456792</v>
      </c>
      <c r="AZ1141" s="10">
        <f t="shared" si="105"/>
        <v>1.962962962962963</v>
      </c>
      <c r="BA1141" s="10">
        <f t="shared" si="106"/>
        <v>11.950617283950619</v>
      </c>
      <c r="BB1141" s="10">
        <f t="shared" si="107"/>
        <v>6.0880503144654092</v>
      </c>
    </row>
    <row r="1142" spans="1:54" x14ac:dyDescent="0.35">
      <c r="A1142" t="s">
        <v>57</v>
      </c>
      <c r="B1142">
        <v>131168129</v>
      </c>
      <c r="C1142">
        <v>131168753</v>
      </c>
      <c r="D1142">
        <v>625</v>
      </c>
      <c r="E1142">
        <v>131168391</v>
      </c>
      <c r="F1142">
        <v>152.22999999999999</v>
      </c>
      <c r="G1142">
        <v>22.16</v>
      </c>
      <c r="H1142">
        <v>0.06</v>
      </c>
      <c r="I1142">
        <v>131168484</v>
      </c>
      <c r="J1142">
        <v>69.459999999999994</v>
      </c>
      <c r="K1142">
        <v>131168340</v>
      </c>
      <c r="L1142">
        <v>56.38</v>
      </c>
      <c r="M1142">
        <v>131168437</v>
      </c>
      <c r="N1142">
        <v>103.42</v>
      </c>
      <c r="O1142">
        <v>131168441</v>
      </c>
      <c r="P1142">
        <v>131168391</v>
      </c>
      <c r="Q1142">
        <v>50</v>
      </c>
      <c r="R1142">
        <v>0</v>
      </c>
      <c r="S1142">
        <v>0</v>
      </c>
      <c r="T1142">
        <v>0</v>
      </c>
      <c r="U1142">
        <v>0</v>
      </c>
      <c r="V1142">
        <v>27</v>
      </c>
      <c r="W1142">
        <v>54</v>
      </c>
      <c r="X1142">
        <v>0</v>
      </c>
      <c r="Y1142">
        <v>0</v>
      </c>
      <c r="Z1142">
        <v>27</v>
      </c>
      <c r="AA1142">
        <v>10</v>
      </c>
      <c r="AB1142">
        <v>0</v>
      </c>
      <c r="AC1142">
        <v>0</v>
      </c>
      <c r="AD1142">
        <v>42</v>
      </c>
      <c r="AE1142">
        <v>54</v>
      </c>
      <c r="AF1142">
        <v>81</v>
      </c>
      <c r="AG1142">
        <v>54</v>
      </c>
      <c r="AH1142">
        <v>0</v>
      </c>
      <c r="AI1142">
        <v>0</v>
      </c>
      <c r="AJ1142">
        <v>0</v>
      </c>
      <c r="AK1142">
        <v>6</v>
      </c>
      <c r="AL1142">
        <v>0</v>
      </c>
      <c r="AM1142">
        <v>27</v>
      </c>
      <c r="AN1142">
        <v>27</v>
      </c>
      <c r="AO1142">
        <v>0</v>
      </c>
      <c r="AP1142">
        <v>243</v>
      </c>
      <c r="AQ1142">
        <v>162</v>
      </c>
      <c r="AR1142">
        <v>108</v>
      </c>
      <c r="AS1142">
        <v>90</v>
      </c>
      <c r="AT1142">
        <v>120</v>
      </c>
      <c r="AU1142">
        <v>165</v>
      </c>
      <c r="AW1142" s="10">
        <f t="shared" si="102"/>
        <v>0.66666666666666663</v>
      </c>
      <c r="AX1142" s="10">
        <f t="shared" si="103"/>
        <v>0.1234567901234568</v>
      </c>
      <c r="AY1142" s="10">
        <f t="shared" si="104"/>
        <v>1.3333333333333333</v>
      </c>
      <c r="AZ1142" s="10">
        <f t="shared" si="105"/>
        <v>0.40740740740740738</v>
      </c>
      <c r="BA1142" s="10">
        <f t="shared" si="106"/>
        <v>5.1481481481481479</v>
      </c>
      <c r="BB1142" s="10">
        <f t="shared" si="107"/>
        <v>12.636363636363637</v>
      </c>
    </row>
    <row r="1143" spans="1:54" x14ac:dyDescent="0.35">
      <c r="A1143" t="s">
        <v>57</v>
      </c>
      <c r="B1143">
        <v>131712098</v>
      </c>
      <c r="C1143">
        <v>131713939</v>
      </c>
      <c r="D1143">
        <v>1842</v>
      </c>
      <c r="E1143">
        <v>131713152</v>
      </c>
      <c r="F1143">
        <v>296.92</v>
      </c>
      <c r="G1143">
        <v>19.12</v>
      </c>
      <c r="H1143">
        <v>0</v>
      </c>
      <c r="I1143">
        <v>131713152</v>
      </c>
      <c r="J1143">
        <v>368.86</v>
      </c>
      <c r="K1143">
        <v>131713210</v>
      </c>
      <c r="L1143">
        <v>83.01</v>
      </c>
      <c r="M1143">
        <v>131713228</v>
      </c>
      <c r="N1143">
        <v>145.66</v>
      </c>
      <c r="O1143">
        <v>131713018</v>
      </c>
      <c r="P1143">
        <v>131713152</v>
      </c>
      <c r="Q1143">
        <v>134</v>
      </c>
      <c r="R1143">
        <v>139</v>
      </c>
      <c r="S1143">
        <v>76</v>
      </c>
      <c r="T1143">
        <v>0</v>
      </c>
      <c r="U1143">
        <v>17</v>
      </c>
      <c r="V1143">
        <v>27</v>
      </c>
      <c r="W1143">
        <v>54</v>
      </c>
      <c r="X1143">
        <v>110</v>
      </c>
      <c r="Y1143">
        <v>0</v>
      </c>
      <c r="Z1143">
        <v>108</v>
      </c>
      <c r="AA1143">
        <v>81</v>
      </c>
      <c r="AB1143">
        <v>135</v>
      </c>
      <c r="AC1143">
        <v>27</v>
      </c>
      <c r="AD1143">
        <v>133</v>
      </c>
      <c r="AE1143">
        <v>84</v>
      </c>
      <c r="AF1143">
        <v>86</v>
      </c>
      <c r="AG1143">
        <v>98</v>
      </c>
      <c r="AH1143">
        <v>99</v>
      </c>
      <c r="AI1143">
        <v>27</v>
      </c>
      <c r="AJ1143">
        <v>243</v>
      </c>
      <c r="AK1143">
        <v>181</v>
      </c>
      <c r="AL1143">
        <v>63</v>
      </c>
      <c r="AM1143">
        <v>108</v>
      </c>
      <c r="AN1143">
        <v>129</v>
      </c>
      <c r="AO1143">
        <v>135</v>
      </c>
      <c r="AP1143">
        <v>1372</v>
      </c>
      <c r="AQ1143">
        <v>1205</v>
      </c>
      <c r="AR1143">
        <v>351</v>
      </c>
      <c r="AS1143">
        <v>378</v>
      </c>
      <c r="AT1143">
        <v>433</v>
      </c>
      <c r="AU1143">
        <v>540</v>
      </c>
      <c r="AW1143" s="10">
        <f t="shared" si="102"/>
        <v>1.8148148148148149</v>
      </c>
      <c r="AX1143" s="10">
        <f t="shared" si="103"/>
        <v>1.3333333333333333</v>
      </c>
      <c r="AY1143" s="10">
        <f t="shared" si="104"/>
        <v>2.5802469135802473</v>
      </c>
      <c r="AZ1143" s="10">
        <f t="shared" si="105"/>
        <v>5.2345679012345681</v>
      </c>
      <c r="BA1143" s="10">
        <f t="shared" si="106"/>
        <v>26.209876543209877</v>
      </c>
      <c r="BB1143" s="10">
        <f t="shared" si="107"/>
        <v>5.007075471698113</v>
      </c>
    </row>
    <row r="1144" spans="1:54" x14ac:dyDescent="0.35">
      <c r="A1144" t="s">
        <v>54</v>
      </c>
      <c r="B1144">
        <v>52286723</v>
      </c>
      <c r="C1144">
        <v>52288652</v>
      </c>
      <c r="D1144">
        <v>1930</v>
      </c>
      <c r="E1144">
        <v>52287971</v>
      </c>
      <c r="F1144">
        <v>619.79999999999995</v>
      </c>
      <c r="G1144">
        <v>37.4</v>
      </c>
      <c r="H1144">
        <v>0</v>
      </c>
      <c r="I1144">
        <v>52288085</v>
      </c>
      <c r="J1144">
        <v>282.61</v>
      </c>
      <c r="K1144">
        <v>52287971</v>
      </c>
      <c r="L1144">
        <v>162.51</v>
      </c>
      <c r="M1144">
        <v>52287949</v>
      </c>
      <c r="N1144">
        <v>282.83</v>
      </c>
      <c r="O1144">
        <v>52287687</v>
      </c>
      <c r="P1144">
        <v>52287971</v>
      </c>
      <c r="Q1144">
        <v>284</v>
      </c>
      <c r="R1144">
        <v>27</v>
      </c>
      <c r="S1144">
        <v>0</v>
      </c>
      <c r="T1144">
        <v>0</v>
      </c>
      <c r="U1144">
        <v>27</v>
      </c>
      <c r="V1144">
        <v>27</v>
      </c>
      <c r="W1144">
        <v>81</v>
      </c>
      <c r="X1144">
        <v>0</v>
      </c>
      <c r="Y1144">
        <v>54</v>
      </c>
      <c r="Z1144">
        <v>4</v>
      </c>
      <c r="AA1144">
        <v>27</v>
      </c>
      <c r="AB1144">
        <v>0</v>
      </c>
      <c r="AC1144">
        <v>27</v>
      </c>
      <c r="AD1144">
        <v>117</v>
      </c>
      <c r="AE1144">
        <v>27</v>
      </c>
      <c r="AF1144">
        <v>27</v>
      </c>
      <c r="AG1144">
        <v>0</v>
      </c>
      <c r="AH1144">
        <v>54</v>
      </c>
      <c r="AI1144">
        <v>108</v>
      </c>
      <c r="AJ1144">
        <v>54</v>
      </c>
      <c r="AK1144">
        <v>189</v>
      </c>
      <c r="AL1144">
        <v>0</v>
      </c>
      <c r="AM1144">
        <v>0</v>
      </c>
      <c r="AN1144">
        <v>81</v>
      </c>
      <c r="AO1144">
        <v>189</v>
      </c>
      <c r="AP1144">
        <v>101</v>
      </c>
      <c r="AQ1144">
        <v>707</v>
      </c>
      <c r="AR1144">
        <v>54</v>
      </c>
      <c r="AS1144">
        <v>513</v>
      </c>
      <c r="AT1144">
        <v>81</v>
      </c>
      <c r="AU1144">
        <v>702</v>
      </c>
      <c r="AW1144" s="10">
        <f t="shared" si="102"/>
        <v>1.3333333333333333</v>
      </c>
      <c r="AX1144" s="10">
        <f t="shared" si="103"/>
        <v>1.3333333333333333</v>
      </c>
      <c r="AY1144" s="10">
        <f t="shared" si="104"/>
        <v>1.6666666666666667</v>
      </c>
      <c r="AZ1144" s="10">
        <f t="shared" si="105"/>
        <v>4.666666666666667</v>
      </c>
      <c r="BA1144" s="10">
        <f t="shared" si="106"/>
        <v>23.728395061728392</v>
      </c>
      <c r="BB1144" s="10">
        <f t="shared" si="107"/>
        <v>5.0846560846560838</v>
      </c>
    </row>
    <row r="1145" spans="1:54" x14ac:dyDescent="0.35">
      <c r="A1145" t="s">
        <v>55</v>
      </c>
      <c r="B1145">
        <v>201754995</v>
      </c>
      <c r="C1145">
        <v>201756613</v>
      </c>
      <c r="D1145">
        <v>1619</v>
      </c>
      <c r="E1145">
        <v>201755644</v>
      </c>
      <c r="F1145">
        <v>251.87</v>
      </c>
      <c r="G1145">
        <v>23.27</v>
      </c>
      <c r="H1145">
        <v>0.06</v>
      </c>
      <c r="I1145">
        <v>201755707</v>
      </c>
      <c r="J1145">
        <v>149.28</v>
      </c>
      <c r="K1145">
        <v>201755644</v>
      </c>
      <c r="L1145">
        <v>72.61</v>
      </c>
      <c r="M1145">
        <v>201755605</v>
      </c>
      <c r="N1145">
        <v>173.06</v>
      </c>
      <c r="O1145">
        <v>201755804</v>
      </c>
      <c r="P1145">
        <v>201755644</v>
      </c>
      <c r="Q1145">
        <v>160</v>
      </c>
      <c r="R1145">
        <v>0</v>
      </c>
      <c r="S1145">
        <v>0</v>
      </c>
      <c r="T1145">
        <v>0</v>
      </c>
      <c r="U1145">
        <v>0</v>
      </c>
      <c r="V1145">
        <v>54</v>
      </c>
      <c r="W1145">
        <v>0</v>
      </c>
      <c r="X1145">
        <v>27</v>
      </c>
      <c r="Y1145">
        <v>0</v>
      </c>
      <c r="Z1145">
        <v>0</v>
      </c>
      <c r="AA1145">
        <v>0</v>
      </c>
      <c r="AB1145">
        <v>0</v>
      </c>
      <c r="AC1145">
        <v>9</v>
      </c>
      <c r="AD1145">
        <v>81</v>
      </c>
      <c r="AE1145">
        <v>38</v>
      </c>
      <c r="AF1145">
        <v>78</v>
      </c>
      <c r="AG1145">
        <v>54</v>
      </c>
      <c r="AH1145">
        <v>81</v>
      </c>
      <c r="AI1145">
        <v>54</v>
      </c>
      <c r="AJ1145">
        <v>135</v>
      </c>
      <c r="AK1145">
        <v>54</v>
      </c>
      <c r="AL1145">
        <v>121</v>
      </c>
      <c r="AM1145">
        <v>127</v>
      </c>
      <c r="AN1145">
        <v>128</v>
      </c>
      <c r="AO1145">
        <v>54</v>
      </c>
      <c r="AP1145">
        <v>459</v>
      </c>
      <c r="AQ1145">
        <v>512</v>
      </c>
      <c r="AR1145">
        <v>174</v>
      </c>
      <c r="AS1145">
        <v>158</v>
      </c>
      <c r="AT1145">
        <v>542</v>
      </c>
      <c r="AU1145">
        <v>627</v>
      </c>
      <c r="AW1145" s="10">
        <f t="shared" si="102"/>
        <v>0</v>
      </c>
      <c r="AX1145" s="10">
        <f t="shared" si="103"/>
        <v>0.1111111111111111</v>
      </c>
      <c r="AY1145" s="10">
        <f t="shared" si="104"/>
        <v>1.8024691358024691</v>
      </c>
      <c r="AZ1145" s="10">
        <f t="shared" si="105"/>
        <v>2.9012345679012346</v>
      </c>
      <c r="BA1145" s="10">
        <f t="shared" si="106"/>
        <v>16.012345679012345</v>
      </c>
      <c r="BB1145" s="10">
        <f t="shared" si="107"/>
        <v>5.5191489361702128</v>
      </c>
    </row>
    <row r="1146" spans="1:54" x14ac:dyDescent="0.35">
      <c r="A1146" t="s">
        <v>3459</v>
      </c>
      <c r="B1146">
        <v>111461660</v>
      </c>
      <c r="C1146">
        <v>111462990</v>
      </c>
      <c r="D1146">
        <v>1331</v>
      </c>
      <c r="E1146">
        <v>111462299</v>
      </c>
      <c r="F1146">
        <v>239.1</v>
      </c>
      <c r="G1146">
        <v>14.96</v>
      </c>
      <c r="H1146">
        <v>0.05</v>
      </c>
      <c r="I1146">
        <v>111462247</v>
      </c>
      <c r="J1146">
        <v>153.85</v>
      </c>
      <c r="K1146">
        <v>111462299</v>
      </c>
      <c r="L1146">
        <v>78.39</v>
      </c>
      <c r="M1146">
        <v>111462301</v>
      </c>
      <c r="N1146">
        <v>153.54</v>
      </c>
      <c r="O1146">
        <v>111462325</v>
      </c>
      <c r="P1146">
        <v>111462299</v>
      </c>
      <c r="Q1146">
        <v>26</v>
      </c>
      <c r="R1146">
        <v>27</v>
      </c>
      <c r="S1146">
        <v>36</v>
      </c>
      <c r="T1146">
        <v>51</v>
      </c>
      <c r="U1146">
        <v>27</v>
      </c>
      <c r="V1146">
        <v>135</v>
      </c>
      <c r="W1146">
        <v>135</v>
      </c>
      <c r="X1146">
        <v>50</v>
      </c>
      <c r="Y1146">
        <v>54</v>
      </c>
      <c r="Z1146">
        <v>0</v>
      </c>
      <c r="AA1146">
        <v>0</v>
      </c>
      <c r="AB1146">
        <v>0</v>
      </c>
      <c r="AC1146">
        <v>0</v>
      </c>
      <c r="AD1146">
        <v>105</v>
      </c>
      <c r="AE1146">
        <v>108</v>
      </c>
      <c r="AF1146">
        <v>79</v>
      </c>
      <c r="AG1146">
        <v>81</v>
      </c>
      <c r="AH1146">
        <v>54</v>
      </c>
      <c r="AI1146">
        <v>84</v>
      </c>
      <c r="AJ1146">
        <v>27</v>
      </c>
      <c r="AK1146">
        <v>27</v>
      </c>
      <c r="AL1146">
        <v>88</v>
      </c>
      <c r="AM1146">
        <v>108</v>
      </c>
      <c r="AN1146">
        <v>164</v>
      </c>
      <c r="AO1146">
        <v>187</v>
      </c>
      <c r="AP1146">
        <v>611</v>
      </c>
      <c r="AQ1146">
        <v>647</v>
      </c>
      <c r="AR1146">
        <v>276</v>
      </c>
      <c r="AS1146">
        <v>327</v>
      </c>
      <c r="AT1146">
        <v>651</v>
      </c>
      <c r="AU1146">
        <v>702</v>
      </c>
      <c r="AW1146" s="10">
        <f t="shared" si="102"/>
        <v>2.4444444444444446</v>
      </c>
      <c r="AX1146" s="10">
        <f t="shared" si="103"/>
        <v>0.66666666666666663</v>
      </c>
      <c r="AY1146" s="10">
        <f t="shared" si="104"/>
        <v>3.3703703703703702</v>
      </c>
      <c r="AZ1146" s="10">
        <f t="shared" si="105"/>
        <v>3.9753086419753085</v>
      </c>
      <c r="BA1146" s="10">
        <f t="shared" si="106"/>
        <v>20.691358024691358</v>
      </c>
      <c r="BB1146" s="10">
        <f t="shared" si="107"/>
        <v>5.2049689440993792</v>
      </c>
    </row>
    <row r="1147" spans="1:54" x14ac:dyDescent="0.35">
      <c r="A1147" t="s">
        <v>55</v>
      </c>
      <c r="B1147">
        <v>101679422</v>
      </c>
      <c r="C1147">
        <v>101681595</v>
      </c>
      <c r="D1147">
        <v>2174</v>
      </c>
      <c r="E1147">
        <v>101680311</v>
      </c>
      <c r="F1147">
        <v>171.62</v>
      </c>
      <c r="G1147">
        <v>13.14</v>
      </c>
      <c r="H1147">
        <v>7.0000000000000007E-2</v>
      </c>
      <c r="I1147">
        <v>101680336</v>
      </c>
      <c r="J1147">
        <v>85.47</v>
      </c>
      <c r="K1147">
        <v>101680338</v>
      </c>
      <c r="L1147">
        <v>58.64</v>
      </c>
      <c r="M1147">
        <v>101680303</v>
      </c>
      <c r="N1147">
        <v>119.49</v>
      </c>
      <c r="O1147">
        <v>101680508</v>
      </c>
      <c r="P1147">
        <v>101680311</v>
      </c>
      <c r="Q1147">
        <v>197</v>
      </c>
      <c r="R1147">
        <v>34</v>
      </c>
      <c r="S1147">
        <v>78</v>
      </c>
      <c r="T1147">
        <v>0</v>
      </c>
      <c r="U1147">
        <v>0</v>
      </c>
      <c r="V1147">
        <v>0</v>
      </c>
      <c r="W1147">
        <v>27</v>
      </c>
      <c r="X1147">
        <v>0</v>
      </c>
      <c r="Y1147">
        <v>8</v>
      </c>
      <c r="Z1147">
        <v>0</v>
      </c>
      <c r="AA1147">
        <v>0</v>
      </c>
      <c r="AB1147">
        <v>0</v>
      </c>
      <c r="AC1147">
        <v>27</v>
      </c>
      <c r="AD1147">
        <v>81</v>
      </c>
      <c r="AE1147">
        <v>66</v>
      </c>
      <c r="AF1147">
        <v>0</v>
      </c>
      <c r="AG1147">
        <v>27</v>
      </c>
      <c r="AH1147">
        <v>159</v>
      </c>
      <c r="AI1147">
        <v>146</v>
      </c>
      <c r="AJ1147">
        <v>27</v>
      </c>
      <c r="AK1147">
        <v>78</v>
      </c>
      <c r="AL1147">
        <v>27</v>
      </c>
      <c r="AM1147">
        <v>27</v>
      </c>
      <c r="AN1147">
        <v>81</v>
      </c>
      <c r="AO1147">
        <v>37</v>
      </c>
      <c r="AP1147">
        <v>140</v>
      </c>
      <c r="AQ1147">
        <v>386</v>
      </c>
      <c r="AR1147">
        <v>108</v>
      </c>
      <c r="AS1147">
        <v>235</v>
      </c>
      <c r="AT1147">
        <v>81</v>
      </c>
      <c r="AU1147">
        <v>270</v>
      </c>
      <c r="AW1147" s="10">
        <f t="shared" si="102"/>
        <v>1.2962962962962963</v>
      </c>
      <c r="AX1147" s="10">
        <f t="shared" si="103"/>
        <v>0.43209876543209874</v>
      </c>
      <c r="AY1147" s="10">
        <f t="shared" si="104"/>
        <v>2.9506172839506175</v>
      </c>
      <c r="AZ1147" s="10">
        <f t="shared" si="105"/>
        <v>1.7530864197530864</v>
      </c>
      <c r="BA1147" s="10">
        <f t="shared" si="106"/>
        <v>11</v>
      </c>
      <c r="BB1147" s="10">
        <f t="shared" si="107"/>
        <v>6.274647887323944</v>
      </c>
    </row>
    <row r="1148" spans="1:54" x14ac:dyDescent="0.35">
      <c r="A1148" t="s">
        <v>64</v>
      </c>
      <c r="B1148">
        <v>144437549</v>
      </c>
      <c r="C1148">
        <v>144439068</v>
      </c>
      <c r="D1148">
        <v>1520</v>
      </c>
      <c r="E1148">
        <v>144438305</v>
      </c>
      <c r="F1148">
        <v>209.43</v>
      </c>
      <c r="G1148">
        <v>28.61</v>
      </c>
      <c r="H1148">
        <v>0.05</v>
      </c>
      <c r="I1148">
        <v>144438306</v>
      </c>
      <c r="J1148">
        <v>156.91999999999999</v>
      </c>
      <c r="K1148">
        <v>144438316</v>
      </c>
      <c r="L1148">
        <v>159.94</v>
      </c>
      <c r="M1148">
        <v>144438294</v>
      </c>
      <c r="N1148">
        <v>135.11000000000001</v>
      </c>
      <c r="O1148">
        <v>144438308</v>
      </c>
      <c r="P1148">
        <v>144438305</v>
      </c>
      <c r="Q1148">
        <v>3</v>
      </c>
      <c r="R1148">
        <v>0</v>
      </c>
      <c r="S1148">
        <v>0</v>
      </c>
      <c r="T1148">
        <v>61</v>
      </c>
      <c r="U1148">
        <v>55</v>
      </c>
      <c r="V1148">
        <v>81</v>
      </c>
      <c r="W1148">
        <v>81</v>
      </c>
      <c r="X1148">
        <v>27</v>
      </c>
      <c r="Y1148">
        <v>27</v>
      </c>
      <c r="Z1148">
        <v>0</v>
      </c>
      <c r="AA1148">
        <v>0</v>
      </c>
      <c r="AB1148">
        <v>0</v>
      </c>
      <c r="AC1148">
        <v>0</v>
      </c>
      <c r="AD1148">
        <v>54</v>
      </c>
      <c r="AE1148">
        <v>54</v>
      </c>
      <c r="AF1148">
        <v>54</v>
      </c>
      <c r="AG1148">
        <v>54</v>
      </c>
      <c r="AH1148">
        <v>81</v>
      </c>
      <c r="AI1148">
        <v>81</v>
      </c>
      <c r="AJ1148">
        <v>27</v>
      </c>
      <c r="AK1148">
        <v>27</v>
      </c>
      <c r="AL1148">
        <v>51</v>
      </c>
      <c r="AM1148">
        <v>54</v>
      </c>
      <c r="AN1148">
        <v>297</v>
      </c>
      <c r="AO1148">
        <v>297</v>
      </c>
      <c r="AP1148">
        <v>756</v>
      </c>
      <c r="AQ1148">
        <v>756</v>
      </c>
      <c r="AR1148">
        <v>459</v>
      </c>
      <c r="AS1148">
        <v>459</v>
      </c>
      <c r="AT1148">
        <v>702</v>
      </c>
      <c r="AU1148">
        <v>702</v>
      </c>
      <c r="AW1148" s="10">
        <f t="shared" si="102"/>
        <v>1.6790123456790125</v>
      </c>
      <c r="AX1148" s="10">
        <f t="shared" si="103"/>
        <v>0.33333333333333331</v>
      </c>
      <c r="AY1148" s="10">
        <f t="shared" si="104"/>
        <v>2.3333333333333335</v>
      </c>
      <c r="AZ1148" s="10">
        <f t="shared" si="105"/>
        <v>4.666666666666667</v>
      </c>
      <c r="BA1148" s="10">
        <f t="shared" si="106"/>
        <v>23.666666666666668</v>
      </c>
      <c r="BB1148" s="10">
        <f t="shared" si="107"/>
        <v>5.0714285714285712</v>
      </c>
    </row>
    <row r="1149" spans="1:54" x14ac:dyDescent="0.35">
      <c r="A1149" t="s">
        <v>57</v>
      </c>
      <c r="B1149">
        <v>130837314</v>
      </c>
      <c r="C1149">
        <v>130838970</v>
      </c>
      <c r="D1149">
        <v>1657</v>
      </c>
      <c r="E1149">
        <v>130837942</v>
      </c>
      <c r="F1149">
        <v>264.72000000000003</v>
      </c>
      <c r="G1149">
        <v>16.440000000000001</v>
      </c>
      <c r="H1149">
        <v>0.06</v>
      </c>
      <c r="I1149">
        <v>130837944</v>
      </c>
      <c r="J1149">
        <v>159.38999999999999</v>
      </c>
      <c r="K1149">
        <v>130837942</v>
      </c>
      <c r="L1149">
        <v>99.82</v>
      </c>
      <c r="M1149">
        <v>130837918</v>
      </c>
      <c r="N1149">
        <v>98.2</v>
      </c>
      <c r="O1149">
        <v>130838142</v>
      </c>
      <c r="P1149">
        <v>130837942</v>
      </c>
      <c r="Q1149">
        <v>200</v>
      </c>
      <c r="R1149">
        <v>99</v>
      </c>
      <c r="S1149">
        <v>54</v>
      </c>
      <c r="T1149">
        <v>27</v>
      </c>
      <c r="U1149">
        <v>27</v>
      </c>
      <c r="V1149">
        <v>108</v>
      </c>
      <c r="W1149">
        <v>43</v>
      </c>
      <c r="X1149">
        <v>189</v>
      </c>
      <c r="Y1149">
        <v>19</v>
      </c>
      <c r="Z1149">
        <v>116</v>
      </c>
      <c r="AA1149">
        <v>0</v>
      </c>
      <c r="AB1149">
        <v>0</v>
      </c>
      <c r="AC1149">
        <v>0</v>
      </c>
      <c r="AD1149">
        <v>81</v>
      </c>
      <c r="AE1149">
        <v>84</v>
      </c>
      <c r="AF1149">
        <v>55</v>
      </c>
      <c r="AG1149">
        <v>0</v>
      </c>
      <c r="AH1149">
        <v>135</v>
      </c>
      <c r="AI1149">
        <v>54</v>
      </c>
      <c r="AJ1149">
        <v>81</v>
      </c>
      <c r="AK1149">
        <v>94</v>
      </c>
      <c r="AL1149">
        <v>135</v>
      </c>
      <c r="AM1149">
        <v>29</v>
      </c>
      <c r="AN1149">
        <v>162</v>
      </c>
      <c r="AO1149">
        <v>160</v>
      </c>
      <c r="AP1149">
        <v>270</v>
      </c>
      <c r="AQ1149">
        <v>695</v>
      </c>
      <c r="AR1149">
        <v>27</v>
      </c>
      <c r="AS1149">
        <v>567</v>
      </c>
      <c r="AT1149">
        <v>302</v>
      </c>
      <c r="AU1149">
        <v>238</v>
      </c>
      <c r="AW1149" s="10">
        <f t="shared" si="102"/>
        <v>1.5308641975308643</v>
      </c>
      <c r="AX1149" s="10">
        <f t="shared" si="103"/>
        <v>0.23456790123456789</v>
      </c>
      <c r="AY1149" s="10">
        <f t="shared" si="104"/>
        <v>1.7037037037037037</v>
      </c>
      <c r="AZ1149" s="10">
        <f t="shared" si="105"/>
        <v>3.4938271604938271</v>
      </c>
      <c r="BA1149" s="10">
        <f t="shared" si="106"/>
        <v>18.518518518518519</v>
      </c>
      <c r="BB1149" s="10">
        <f t="shared" si="107"/>
        <v>5.3003533568904597</v>
      </c>
    </row>
    <row r="1150" spans="1:54" x14ac:dyDescent="0.35">
      <c r="A1150" t="s">
        <v>53</v>
      </c>
      <c r="B1150">
        <v>17226108</v>
      </c>
      <c r="C1150">
        <v>17227146</v>
      </c>
      <c r="D1150">
        <v>1039</v>
      </c>
      <c r="E1150">
        <v>17226679</v>
      </c>
      <c r="F1150">
        <v>173.65</v>
      </c>
      <c r="G1150">
        <v>30.62</v>
      </c>
      <c r="H1150">
        <v>7.0000000000000007E-2</v>
      </c>
      <c r="I1150">
        <v>17226695</v>
      </c>
      <c r="J1150">
        <v>91.26</v>
      </c>
      <c r="K1150">
        <v>17226674</v>
      </c>
      <c r="L1150">
        <v>88.11</v>
      </c>
      <c r="M1150">
        <v>17226679</v>
      </c>
      <c r="N1150">
        <v>104.76</v>
      </c>
      <c r="O1150">
        <v>17226627</v>
      </c>
      <c r="P1150">
        <v>17226679</v>
      </c>
      <c r="Q1150">
        <v>52</v>
      </c>
      <c r="R1150">
        <v>54</v>
      </c>
      <c r="S1150">
        <v>27</v>
      </c>
      <c r="T1150">
        <v>0</v>
      </c>
      <c r="U1150">
        <v>0</v>
      </c>
      <c r="V1150">
        <v>81</v>
      </c>
      <c r="W1150">
        <v>34</v>
      </c>
      <c r="X1150">
        <v>0</v>
      </c>
      <c r="Y1150">
        <v>0</v>
      </c>
      <c r="Z1150">
        <v>27</v>
      </c>
      <c r="AA1150">
        <v>0</v>
      </c>
      <c r="AB1150">
        <v>0</v>
      </c>
      <c r="AC1150">
        <v>0</v>
      </c>
      <c r="AD1150">
        <v>81</v>
      </c>
      <c r="AE1150">
        <v>81</v>
      </c>
      <c r="AF1150">
        <v>54</v>
      </c>
      <c r="AG1150">
        <v>27</v>
      </c>
      <c r="AH1150">
        <v>27</v>
      </c>
      <c r="AI1150">
        <v>27</v>
      </c>
      <c r="AJ1150">
        <v>27</v>
      </c>
      <c r="AK1150">
        <v>27</v>
      </c>
      <c r="AL1150">
        <v>43</v>
      </c>
      <c r="AM1150">
        <v>54</v>
      </c>
      <c r="AN1150">
        <v>54</v>
      </c>
      <c r="AO1150">
        <v>54</v>
      </c>
      <c r="AP1150">
        <v>324</v>
      </c>
      <c r="AQ1150">
        <v>324</v>
      </c>
      <c r="AR1150">
        <v>243</v>
      </c>
      <c r="AS1150">
        <v>236</v>
      </c>
      <c r="AT1150">
        <v>297</v>
      </c>
      <c r="AU1150">
        <v>297</v>
      </c>
      <c r="AW1150" s="10">
        <f t="shared" si="102"/>
        <v>0.75308641975308632</v>
      </c>
      <c r="AX1150" s="10">
        <f t="shared" si="103"/>
        <v>0</v>
      </c>
      <c r="AY1150" s="10">
        <f t="shared" si="104"/>
        <v>1.6666666666666667</v>
      </c>
      <c r="AZ1150" s="10">
        <f t="shared" si="105"/>
        <v>1.6666666666666667</v>
      </c>
      <c r="BA1150" s="10">
        <f t="shared" si="106"/>
        <v>10.580246913580247</v>
      </c>
      <c r="BB1150" s="10">
        <f t="shared" si="107"/>
        <v>6.3481481481481481</v>
      </c>
    </row>
    <row r="1151" spans="1:54" x14ac:dyDescent="0.35">
      <c r="A1151" t="s">
        <v>52</v>
      </c>
      <c r="B1151">
        <v>17533019</v>
      </c>
      <c r="C1151">
        <v>17534360</v>
      </c>
      <c r="D1151">
        <v>1342</v>
      </c>
      <c r="E1151">
        <v>17533758</v>
      </c>
      <c r="F1151">
        <v>212.04</v>
      </c>
      <c r="G1151">
        <v>27.7</v>
      </c>
      <c r="H1151">
        <v>0.05</v>
      </c>
      <c r="I1151">
        <v>17533758</v>
      </c>
      <c r="J1151">
        <v>89</v>
      </c>
      <c r="K1151">
        <v>17533786</v>
      </c>
      <c r="L1151">
        <v>108.62</v>
      </c>
      <c r="M1151">
        <v>17533787</v>
      </c>
      <c r="N1151">
        <v>181.04</v>
      </c>
      <c r="O1151">
        <v>17533689</v>
      </c>
      <c r="P1151">
        <v>17533758</v>
      </c>
      <c r="Q1151">
        <v>69</v>
      </c>
      <c r="R1151">
        <v>27</v>
      </c>
      <c r="S1151">
        <v>34</v>
      </c>
      <c r="T1151">
        <v>27</v>
      </c>
      <c r="U1151">
        <v>0</v>
      </c>
      <c r="V1151">
        <v>38</v>
      </c>
      <c r="W1151">
        <v>51</v>
      </c>
      <c r="X1151">
        <v>108</v>
      </c>
      <c r="Y1151">
        <v>101</v>
      </c>
      <c r="Z1151">
        <v>108</v>
      </c>
      <c r="AA1151">
        <v>54</v>
      </c>
      <c r="AB1151">
        <v>0</v>
      </c>
      <c r="AC1151">
        <v>0</v>
      </c>
      <c r="AD1151">
        <v>135</v>
      </c>
      <c r="AE1151">
        <v>99</v>
      </c>
      <c r="AF1151">
        <v>52</v>
      </c>
      <c r="AG1151">
        <v>27</v>
      </c>
      <c r="AH1151">
        <v>81</v>
      </c>
      <c r="AI1151">
        <v>84</v>
      </c>
      <c r="AJ1151">
        <v>27</v>
      </c>
      <c r="AK1151">
        <v>27</v>
      </c>
      <c r="AL1151">
        <v>0</v>
      </c>
      <c r="AM1151">
        <v>0</v>
      </c>
      <c r="AN1151">
        <v>108</v>
      </c>
      <c r="AO1151">
        <v>135</v>
      </c>
      <c r="AP1151">
        <v>216</v>
      </c>
      <c r="AQ1151">
        <v>304</v>
      </c>
      <c r="AR1151">
        <v>243</v>
      </c>
      <c r="AS1151">
        <v>291</v>
      </c>
      <c r="AT1151">
        <v>324</v>
      </c>
      <c r="AU1151">
        <v>378</v>
      </c>
      <c r="AW1151" s="10">
        <f t="shared" si="102"/>
        <v>1.0493827160493827</v>
      </c>
      <c r="AX1151" s="10">
        <f t="shared" si="103"/>
        <v>1.9135802469135801</v>
      </c>
      <c r="AY1151" s="10">
        <f t="shared" si="104"/>
        <v>2.5925925925925926</v>
      </c>
      <c r="AZ1151" s="10">
        <f t="shared" si="105"/>
        <v>2</v>
      </c>
      <c r="BA1151" s="10">
        <f t="shared" si="106"/>
        <v>12.012345679012345</v>
      </c>
      <c r="BB1151" s="10">
        <f t="shared" si="107"/>
        <v>6.0061728395061724</v>
      </c>
    </row>
    <row r="1152" spans="1:54" x14ac:dyDescent="0.35">
      <c r="A1152" t="s">
        <v>55</v>
      </c>
      <c r="B1152">
        <v>218787164</v>
      </c>
      <c r="C1152">
        <v>218788138</v>
      </c>
      <c r="D1152">
        <v>975</v>
      </c>
      <c r="E1152">
        <v>218787943</v>
      </c>
      <c r="F1152">
        <v>132.97</v>
      </c>
      <c r="G1152">
        <v>16.62</v>
      </c>
      <c r="H1152">
        <v>0.16</v>
      </c>
      <c r="I1152">
        <v>218787842</v>
      </c>
      <c r="J1152">
        <v>85.52</v>
      </c>
      <c r="K1152">
        <v>218787970</v>
      </c>
      <c r="L1152">
        <v>57.48</v>
      </c>
      <c r="M1152">
        <v>218787843</v>
      </c>
      <c r="N1152">
        <v>146.94999999999999</v>
      </c>
      <c r="O1152">
        <v>218787651</v>
      </c>
      <c r="P1152">
        <v>218787943</v>
      </c>
      <c r="Q1152">
        <v>292</v>
      </c>
      <c r="R1152">
        <v>0</v>
      </c>
      <c r="S1152">
        <v>54</v>
      </c>
      <c r="T1152">
        <v>53</v>
      </c>
      <c r="U1152">
        <v>81</v>
      </c>
      <c r="V1152">
        <v>0</v>
      </c>
      <c r="W1152">
        <v>0</v>
      </c>
      <c r="X1152">
        <v>0</v>
      </c>
      <c r="Y1152">
        <v>27</v>
      </c>
      <c r="Z1152">
        <v>0</v>
      </c>
      <c r="AA1152">
        <v>0</v>
      </c>
      <c r="AB1152">
        <v>0</v>
      </c>
      <c r="AC1152">
        <v>27</v>
      </c>
      <c r="AD1152">
        <v>0</v>
      </c>
      <c r="AE1152">
        <v>54</v>
      </c>
      <c r="AF1152">
        <v>22</v>
      </c>
      <c r="AG1152">
        <v>0</v>
      </c>
      <c r="AH1152">
        <v>27</v>
      </c>
      <c r="AI1152">
        <v>0</v>
      </c>
      <c r="AJ1152">
        <v>108</v>
      </c>
      <c r="AK1152">
        <v>27</v>
      </c>
      <c r="AL1152">
        <v>54</v>
      </c>
      <c r="AM1152">
        <v>81</v>
      </c>
      <c r="AN1152">
        <v>27</v>
      </c>
      <c r="AO1152">
        <v>54</v>
      </c>
      <c r="AP1152">
        <v>54</v>
      </c>
      <c r="AQ1152">
        <v>297</v>
      </c>
      <c r="AR1152">
        <v>0</v>
      </c>
      <c r="AS1152">
        <v>270</v>
      </c>
      <c r="AT1152">
        <v>0</v>
      </c>
      <c r="AU1152">
        <v>405</v>
      </c>
      <c r="AW1152" s="10">
        <f t="shared" si="102"/>
        <v>1.6666666666666667</v>
      </c>
      <c r="AX1152" s="10">
        <f t="shared" si="103"/>
        <v>0.66666666666666663</v>
      </c>
      <c r="AY1152" s="10">
        <f t="shared" si="104"/>
        <v>0.66666666666666663</v>
      </c>
      <c r="AZ1152" s="10">
        <f t="shared" si="105"/>
        <v>2</v>
      </c>
      <c r="BA1152" s="10">
        <f t="shared" si="106"/>
        <v>12</v>
      </c>
      <c r="BB1152" s="10">
        <f t="shared" si="107"/>
        <v>6</v>
      </c>
    </row>
    <row r="1153" spans="1:54" x14ac:dyDescent="0.35">
      <c r="A1153" t="s">
        <v>56</v>
      </c>
      <c r="B1153">
        <v>1108563</v>
      </c>
      <c r="C1153">
        <v>1109635</v>
      </c>
      <c r="D1153">
        <v>1073</v>
      </c>
      <c r="E1153">
        <v>1108893</v>
      </c>
      <c r="F1153">
        <v>200.67</v>
      </c>
      <c r="G1153">
        <v>23.18</v>
      </c>
      <c r="H1153">
        <v>0.04</v>
      </c>
      <c r="I1153">
        <v>1108902</v>
      </c>
      <c r="J1153">
        <v>77.040000000000006</v>
      </c>
      <c r="K1153">
        <v>1108854</v>
      </c>
      <c r="L1153">
        <v>99.57</v>
      </c>
      <c r="M1153">
        <v>1108947</v>
      </c>
      <c r="N1153">
        <v>122.15</v>
      </c>
      <c r="O1153">
        <v>1109099</v>
      </c>
      <c r="P1153">
        <v>1108893</v>
      </c>
      <c r="Q1153">
        <v>206</v>
      </c>
      <c r="R1153">
        <v>0</v>
      </c>
      <c r="S1153">
        <v>27</v>
      </c>
      <c r="T1153">
        <v>27</v>
      </c>
      <c r="U1153">
        <v>27</v>
      </c>
      <c r="V1153">
        <v>54</v>
      </c>
      <c r="W1153">
        <v>27</v>
      </c>
      <c r="X1153">
        <v>0</v>
      </c>
      <c r="Y1153">
        <v>0</v>
      </c>
      <c r="Z1153">
        <v>0</v>
      </c>
      <c r="AA1153">
        <v>0</v>
      </c>
      <c r="AB1153">
        <v>0</v>
      </c>
      <c r="AC1153">
        <v>0</v>
      </c>
      <c r="AD1153">
        <v>89</v>
      </c>
      <c r="AE1153">
        <v>27</v>
      </c>
      <c r="AF1153">
        <v>69</v>
      </c>
      <c r="AG1153">
        <v>93</v>
      </c>
      <c r="AH1153">
        <v>0</v>
      </c>
      <c r="AI1153">
        <v>0</v>
      </c>
      <c r="AJ1153">
        <v>54</v>
      </c>
      <c r="AK1153">
        <v>0</v>
      </c>
      <c r="AL1153">
        <v>0</v>
      </c>
      <c r="AM1153">
        <v>0</v>
      </c>
      <c r="AN1153">
        <v>81</v>
      </c>
      <c r="AO1153">
        <v>189</v>
      </c>
      <c r="AP1153">
        <v>206</v>
      </c>
      <c r="AQ1153">
        <v>344</v>
      </c>
      <c r="AR1153">
        <v>170</v>
      </c>
      <c r="AS1153">
        <v>401</v>
      </c>
      <c r="AT1153">
        <v>206</v>
      </c>
      <c r="AU1153">
        <v>342</v>
      </c>
      <c r="AW1153" s="10">
        <f t="shared" si="102"/>
        <v>1</v>
      </c>
      <c r="AX1153" s="10">
        <f t="shared" si="103"/>
        <v>0</v>
      </c>
      <c r="AY1153" s="10">
        <f t="shared" si="104"/>
        <v>1.4814814814814814</v>
      </c>
      <c r="AZ1153" s="10">
        <f t="shared" si="105"/>
        <v>2.3333333333333335</v>
      </c>
      <c r="BA1153" s="10">
        <f t="shared" si="106"/>
        <v>13.419753086419753</v>
      </c>
      <c r="BB1153" s="10">
        <f t="shared" si="107"/>
        <v>5.7513227513227507</v>
      </c>
    </row>
    <row r="1154" spans="1:54" x14ac:dyDescent="0.35">
      <c r="A1154" t="s">
        <v>58</v>
      </c>
      <c r="B1154">
        <v>43702648</v>
      </c>
      <c r="C1154">
        <v>43708716</v>
      </c>
      <c r="D1154">
        <v>6069</v>
      </c>
      <c r="E1154">
        <v>43705635</v>
      </c>
      <c r="F1154">
        <v>195</v>
      </c>
      <c r="G1154">
        <v>14.17</v>
      </c>
      <c r="H1154">
        <v>0.04</v>
      </c>
      <c r="I1154">
        <v>43705635</v>
      </c>
      <c r="J1154">
        <v>249.16</v>
      </c>
      <c r="K1154">
        <v>43705677</v>
      </c>
      <c r="L1154">
        <v>126.57</v>
      </c>
      <c r="M1154">
        <v>43705645</v>
      </c>
      <c r="N1154">
        <v>269.35000000000002</v>
      </c>
      <c r="O1154">
        <v>43705682</v>
      </c>
      <c r="P1154">
        <v>43705635</v>
      </c>
      <c r="Q1154">
        <v>47</v>
      </c>
      <c r="R1154">
        <v>180</v>
      </c>
      <c r="S1154">
        <v>189</v>
      </c>
      <c r="T1154">
        <v>108</v>
      </c>
      <c r="U1154">
        <v>65</v>
      </c>
      <c r="V1154">
        <v>54</v>
      </c>
      <c r="W1154">
        <v>30</v>
      </c>
      <c r="X1154">
        <v>27</v>
      </c>
      <c r="Y1154">
        <v>42</v>
      </c>
      <c r="Z1154">
        <v>0</v>
      </c>
      <c r="AA1154">
        <v>51</v>
      </c>
      <c r="AB1154">
        <v>31</v>
      </c>
      <c r="AC1154">
        <v>81</v>
      </c>
      <c r="AD1154">
        <v>284</v>
      </c>
      <c r="AE1154">
        <v>297</v>
      </c>
      <c r="AF1154">
        <v>162</v>
      </c>
      <c r="AG1154">
        <v>162</v>
      </c>
      <c r="AH1154">
        <v>54</v>
      </c>
      <c r="AI1154">
        <v>107</v>
      </c>
      <c r="AJ1154">
        <v>417</v>
      </c>
      <c r="AK1154">
        <v>361</v>
      </c>
      <c r="AL1154">
        <v>184</v>
      </c>
      <c r="AM1154">
        <v>162</v>
      </c>
      <c r="AN1154">
        <v>243</v>
      </c>
      <c r="AO1154">
        <v>285</v>
      </c>
      <c r="AP1154">
        <v>1579</v>
      </c>
      <c r="AQ1154">
        <v>1660</v>
      </c>
      <c r="AR1154">
        <v>864</v>
      </c>
      <c r="AS1154">
        <v>1011</v>
      </c>
      <c r="AT1154">
        <v>1080</v>
      </c>
      <c r="AU1154">
        <v>1092</v>
      </c>
      <c r="AW1154" s="10">
        <f t="shared" ref="AW1154:AW1217" si="108">AVERAGE(S1154,U1154,W1154)/27</f>
        <v>3.5061728395061729</v>
      </c>
      <c r="AX1154" s="10">
        <f t="shared" ref="AX1154:AX1217" si="109">AVERAGE(Y1154,AA1154,AC1154)/27</f>
        <v>2.1481481481481484</v>
      </c>
      <c r="AY1154" s="10">
        <f t="shared" ref="AY1154:AY1217" si="110">AVERAGE(AE1154,AG1154,AI1154)/27</f>
        <v>6.9876543209876543</v>
      </c>
      <c r="AZ1154" s="10">
        <f t="shared" ref="AZ1154:AZ1217" si="111">AVERAGE(AK1154,AM1154,AO1154)/27</f>
        <v>9.9753086419753085</v>
      </c>
      <c r="BA1154" s="10">
        <f t="shared" ref="BA1154:BA1217" si="112">AVERAGE(AQ1154,AS1154,AU1154)/27</f>
        <v>46.456790123456784</v>
      </c>
      <c r="BB1154" s="10">
        <f t="shared" ref="BB1154:BB1217" si="113">BA1154/AZ1154</f>
        <v>4.657178217821782</v>
      </c>
    </row>
    <row r="1155" spans="1:54" x14ac:dyDescent="0.35">
      <c r="A1155" t="s">
        <v>50</v>
      </c>
      <c r="B1155">
        <v>23370533</v>
      </c>
      <c r="C1155">
        <v>23372734</v>
      </c>
      <c r="D1155">
        <v>2202</v>
      </c>
      <c r="E1155">
        <v>23371353</v>
      </c>
      <c r="F1155">
        <v>674</v>
      </c>
      <c r="G1155">
        <v>20.12</v>
      </c>
      <c r="H1155">
        <v>0</v>
      </c>
      <c r="I1155">
        <v>23371354</v>
      </c>
      <c r="J1155">
        <v>506.53</v>
      </c>
      <c r="K1155">
        <v>23371596</v>
      </c>
      <c r="L1155">
        <v>97.69</v>
      </c>
      <c r="M1155">
        <v>23371424</v>
      </c>
      <c r="N1155">
        <v>174.67</v>
      </c>
      <c r="O1155">
        <v>23371633</v>
      </c>
      <c r="P1155">
        <v>23371353</v>
      </c>
      <c r="Q1155">
        <v>280</v>
      </c>
      <c r="R1155">
        <v>81</v>
      </c>
      <c r="S1155">
        <v>27</v>
      </c>
      <c r="T1155">
        <v>27</v>
      </c>
      <c r="U1155">
        <v>123</v>
      </c>
      <c r="V1155">
        <v>0</v>
      </c>
      <c r="W1155">
        <v>54</v>
      </c>
      <c r="X1155">
        <v>27</v>
      </c>
      <c r="Y1155">
        <v>135</v>
      </c>
      <c r="Z1155">
        <v>54</v>
      </c>
      <c r="AA1155">
        <v>17</v>
      </c>
      <c r="AB1155">
        <v>54</v>
      </c>
      <c r="AC1155">
        <v>0</v>
      </c>
      <c r="AD1155">
        <v>81</v>
      </c>
      <c r="AE1155">
        <v>54</v>
      </c>
      <c r="AF1155">
        <v>0</v>
      </c>
      <c r="AG1155">
        <v>54</v>
      </c>
      <c r="AH1155">
        <v>108</v>
      </c>
      <c r="AI1155">
        <v>0</v>
      </c>
      <c r="AJ1155">
        <v>118</v>
      </c>
      <c r="AK1155">
        <v>135</v>
      </c>
      <c r="AL1155">
        <v>27</v>
      </c>
      <c r="AM1155">
        <v>81</v>
      </c>
      <c r="AN1155">
        <v>88</v>
      </c>
      <c r="AO1155">
        <v>242</v>
      </c>
      <c r="AP1155">
        <v>832</v>
      </c>
      <c r="AQ1155">
        <v>1290</v>
      </c>
      <c r="AR1155">
        <v>320</v>
      </c>
      <c r="AS1155">
        <v>363</v>
      </c>
      <c r="AT1155">
        <v>343</v>
      </c>
      <c r="AU1155">
        <v>594</v>
      </c>
      <c r="AW1155" s="10">
        <f t="shared" si="108"/>
        <v>2.5185185185185186</v>
      </c>
      <c r="AX1155" s="10">
        <f t="shared" si="109"/>
        <v>1.8765432098765431</v>
      </c>
      <c r="AY1155" s="10">
        <f t="shared" si="110"/>
        <v>1.3333333333333333</v>
      </c>
      <c r="AZ1155" s="10">
        <f t="shared" si="111"/>
        <v>5.6543209876543203</v>
      </c>
      <c r="BA1155" s="10">
        <f t="shared" si="112"/>
        <v>27.74074074074074</v>
      </c>
      <c r="BB1155" s="10">
        <f t="shared" si="113"/>
        <v>4.9061135371179043</v>
      </c>
    </row>
    <row r="1156" spans="1:54" x14ac:dyDescent="0.35">
      <c r="A1156" t="s">
        <v>3459</v>
      </c>
      <c r="B1156">
        <v>77801974</v>
      </c>
      <c r="C1156">
        <v>77804582</v>
      </c>
      <c r="D1156">
        <v>2609</v>
      </c>
      <c r="E1156">
        <v>77802605</v>
      </c>
      <c r="F1156">
        <v>298.83999999999997</v>
      </c>
      <c r="G1156">
        <v>15.11</v>
      </c>
      <c r="H1156">
        <v>0</v>
      </c>
      <c r="I1156">
        <v>77803711</v>
      </c>
      <c r="J1156">
        <v>160.02000000000001</v>
      </c>
      <c r="K1156">
        <v>77803698</v>
      </c>
      <c r="L1156">
        <v>53.01</v>
      </c>
      <c r="M1156">
        <v>77802596</v>
      </c>
      <c r="N1156">
        <v>188.83</v>
      </c>
      <c r="O1156">
        <v>77803278</v>
      </c>
      <c r="P1156">
        <v>77802605</v>
      </c>
      <c r="Q1156">
        <v>673</v>
      </c>
      <c r="R1156">
        <v>82</v>
      </c>
      <c r="S1156">
        <v>54</v>
      </c>
      <c r="T1156">
        <v>54</v>
      </c>
      <c r="U1156">
        <v>27</v>
      </c>
      <c r="V1156">
        <v>108</v>
      </c>
      <c r="W1156">
        <v>81</v>
      </c>
      <c r="X1156">
        <v>27</v>
      </c>
      <c r="Y1156">
        <v>3</v>
      </c>
      <c r="Z1156">
        <v>27</v>
      </c>
      <c r="AA1156">
        <v>27</v>
      </c>
      <c r="AB1156">
        <v>0</v>
      </c>
      <c r="AC1156">
        <v>0</v>
      </c>
      <c r="AD1156">
        <v>81</v>
      </c>
      <c r="AE1156">
        <v>36</v>
      </c>
      <c r="AF1156">
        <v>54</v>
      </c>
      <c r="AG1156">
        <v>27</v>
      </c>
      <c r="AH1156">
        <v>126</v>
      </c>
      <c r="AI1156">
        <v>27</v>
      </c>
      <c r="AJ1156">
        <v>108</v>
      </c>
      <c r="AK1156">
        <v>0</v>
      </c>
      <c r="AL1156">
        <v>124</v>
      </c>
      <c r="AM1156">
        <v>48</v>
      </c>
      <c r="AN1156">
        <v>247</v>
      </c>
      <c r="AO1156">
        <v>108</v>
      </c>
      <c r="AP1156">
        <v>108</v>
      </c>
      <c r="AQ1156">
        <v>321</v>
      </c>
      <c r="AR1156">
        <v>135</v>
      </c>
      <c r="AS1156">
        <v>243</v>
      </c>
      <c r="AT1156">
        <v>270</v>
      </c>
      <c r="AU1156">
        <v>378</v>
      </c>
      <c r="AW1156" s="10">
        <f t="shared" si="108"/>
        <v>2</v>
      </c>
      <c r="AX1156" s="10">
        <f t="shared" si="109"/>
        <v>0.37037037037037035</v>
      </c>
      <c r="AY1156" s="10">
        <f t="shared" si="110"/>
        <v>1.1111111111111112</v>
      </c>
      <c r="AZ1156" s="10">
        <f t="shared" si="111"/>
        <v>1.9259259259259258</v>
      </c>
      <c r="BA1156" s="10">
        <f t="shared" si="112"/>
        <v>11.62962962962963</v>
      </c>
      <c r="BB1156" s="10">
        <f t="shared" si="113"/>
        <v>6.0384615384615392</v>
      </c>
    </row>
    <row r="1157" spans="1:54" x14ac:dyDescent="0.35">
      <c r="A1157" t="s">
        <v>3460</v>
      </c>
      <c r="B1157">
        <v>101481452</v>
      </c>
      <c r="C1157">
        <v>101483125</v>
      </c>
      <c r="D1157">
        <v>1674</v>
      </c>
      <c r="E1157">
        <v>101482384</v>
      </c>
      <c r="F1157">
        <v>263.67</v>
      </c>
      <c r="G1157">
        <v>23.75</v>
      </c>
      <c r="H1157">
        <v>0.06</v>
      </c>
      <c r="I1157">
        <v>101482384</v>
      </c>
      <c r="J1157">
        <v>148.81</v>
      </c>
      <c r="K1157">
        <v>101482424</v>
      </c>
      <c r="L1157">
        <v>93.21</v>
      </c>
      <c r="M1157">
        <v>101482439</v>
      </c>
      <c r="N1157">
        <v>174.59</v>
      </c>
      <c r="O1157">
        <v>101482288</v>
      </c>
      <c r="P1157">
        <v>101482384</v>
      </c>
      <c r="Q1157">
        <v>96</v>
      </c>
      <c r="R1157">
        <v>54</v>
      </c>
      <c r="S1157">
        <v>54</v>
      </c>
      <c r="T1157">
        <v>27</v>
      </c>
      <c r="U1157">
        <v>54</v>
      </c>
      <c r="V1157">
        <v>0</v>
      </c>
      <c r="W1157">
        <v>52</v>
      </c>
      <c r="X1157">
        <v>27</v>
      </c>
      <c r="Y1157">
        <v>27</v>
      </c>
      <c r="Z1157">
        <v>27</v>
      </c>
      <c r="AA1157">
        <v>40</v>
      </c>
      <c r="AB1157">
        <v>27</v>
      </c>
      <c r="AC1157">
        <v>27</v>
      </c>
      <c r="AD1157">
        <v>54</v>
      </c>
      <c r="AE1157">
        <v>54</v>
      </c>
      <c r="AF1157">
        <v>108</v>
      </c>
      <c r="AG1157">
        <v>108</v>
      </c>
      <c r="AH1157">
        <v>27</v>
      </c>
      <c r="AI1157">
        <v>54</v>
      </c>
      <c r="AJ1157">
        <v>62</v>
      </c>
      <c r="AK1157">
        <v>81</v>
      </c>
      <c r="AL1157">
        <v>0</v>
      </c>
      <c r="AM1157">
        <v>27</v>
      </c>
      <c r="AN1157">
        <v>81</v>
      </c>
      <c r="AO1157">
        <v>162</v>
      </c>
      <c r="AP1157">
        <v>432</v>
      </c>
      <c r="AQ1157">
        <v>442</v>
      </c>
      <c r="AR1157">
        <v>368</v>
      </c>
      <c r="AS1157">
        <v>463</v>
      </c>
      <c r="AT1157">
        <v>392</v>
      </c>
      <c r="AU1157">
        <v>529</v>
      </c>
      <c r="AW1157" s="10">
        <f t="shared" si="108"/>
        <v>1.9753086419753088</v>
      </c>
      <c r="AX1157" s="10">
        <f t="shared" si="109"/>
        <v>1.1604938271604939</v>
      </c>
      <c r="AY1157" s="10">
        <f t="shared" si="110"/>
        <v>2.6666666666666665</v>
      </c>
      <c r="AZ1157" s="10">
        <f t="shared" si="111"/>
        <v>3.3333333333333335</v>
      </c>
      <c r="BA1157" s="10">
        <f t="shared" si="112"/>
        <v>17.703703703703702</v>
      </c>
      <c r="BB1157" s="10">
        <f t="shared" si="113"/>
        <v>5.3111111111111109</v>
      </c>
    </row>
    <row r="1158" spans="1:54" x14ac:dyDescent="0.35">
      <c r="A1158" t="s">
        <v>50</v>
      </c>
      <c r="B1158">
        <v>87834097</v>
      </c>
      <c r="C1158">
        <v>87835995</v>
      </c>
      <c r="D1158">
        <v>1899</v>
      </c>
      <c r="E1158">
        <v>87834864</v>
      </c>
      <c r="F1158">
        <v>303.72000000000003</v>
      </c>
      <c r="G1158">
        <v>22.34</v>
      </c>
      <c r="H1158">
        <v>0</v>
      </c>
      <c r="I1158">
        <v>87834870</v>
      </c>
      <c r="J1158">
        <v>182.23</v>
      </c>
      <c r="K1158">
        <v>87834860</v>
      </c>
      <c r="L1158">
        <v>101.16</v>
      </c>
      <c r="M1158">
        <v>87834888</v>
      </c>
      <c r="N1158">
        <v>169.98</v>
      </c>
      <c r="O1158">
        <v>87835046</v>
      </c>
      <c r="P1158">
        <v>87834864</v>
      </c>
      <c r="Q1158">
        <v>182</v>
      </c>
      <c r="R1158">
        <v>27</v>
      </c>
      <c r="S1158">
        <v>54</v>
      </c>
      <c r="T1158">
        <v>0</v>
      </c>
      <c r="U1158">
        <v>27</v>
      </c>
      <c r="V1158">
        <v>0</v>
      </c>
      <c r="W1158">
        <v>54</v>
      </c>
      <c r="X1158">
        <v>0</v>
      </c>
      <c r="Y1158">
        <v>27</v>
      </c>
      <c r="Z1158">
        <v>0</v>
      </c>
      <c r="AA1158">
        <v>0</v>
      </c>
      <c r="AB1158">
        <v>0</v>
      </c>
      <c r="AC1158">
        <v>54</v>
      </c>
      <c r="AD1158">
        <v>27</v>
      </c>
      <c r="AE1158">
        <v>27</v>
      </c>
      <c r="AF1158">
        <v>25</v>
      </c>
      <c r="AG1158">
        <v>0</v>
      </c>
      <c r="AH1158">
        <v>51</v>
      </c>
      <c r="AI1158">
        <v>108</v>
      </c>
      <c r="AJ1158">
        <v>0</v>
      </c>
      <c r="AK1158">
        <v>27</v>
      </c>
      <c r="AL1158">
        <v>27</v>
      </c>
      <c r="AM1158">
        <v>27</v>
      </c>
      <c r="AN1158">
        <v>187</v>
      </c>
      <c r="AO1158">
        <v>297</v>
      </c>
      <c r="AP1158">
        <v>135</v>
      </c>
      <c r="AQ1158">
        <v>675</v>
      </c>
      <c r="AR1158">
        <v>139</v>
      </c>
      <c r="AS1158">
        <v>459</v>
      </c>
      <c r="AT1158">
        <v>136</v>
      </c>
      <c r="AU1158">
        <v>648</v>
      </c>
      <c r="AW1158" s="10">
        <f t="shared" si="108"/>
        <v>1.6666666666666667</v>
      </c>
      <c r="AX1158" s="10">
        <f t="shared" si="109"/>
        <v>1</v>
      </c>
      <c r="AY1158" s="10">
        <f t="shared" si="110"/>
        <v>1.6666666666666667</v>
      </c>
      <c r="AZ1158" s="10">
        <f t="shared" si="111"/>
        <v>4.333333333333333</v>
      </c>
      <c r="BA1158" s="10">
        <f t="shared" si="112"/>
        <v>22</v>
      </c>
      <c r="BB1158" s="10">
        <f t="shared" si="113"/>
        <v>5.0769230769230775</v>
      </c>
    </row>
    <row r="1159" spans="1:54" x14ac:dyDescent="0.35">
      <c r="A1159" t="s">
        <v>44</v>
      </c>
      <c r="B1159">
        <v>99582894</v>
      </c>
      <c r="C1159">
        <v>99585283</v>
      </c>
      <c r="D1159">
        <v>2390</v>
      </c>
      <c r="E1159">
        <v>99583975</v>
      </c>
      <c r="F1159">
        <v>298.36</v>
      </c>
      <c r="G1159">
        <v>15.34</v>
      </c>
      <c r="H1159">
        <v>0</v>
      </c>
      <c r="I1159">
        <v>99583959</v>
      </c>
      <c r="J1159">
        <v>205.65</v>
      </c>
      <c r="K1159">
        <v>99583946</v>
      </c>
      <c r="L1159">
        <v>73.42</v>
      </c>
      <c r="M1159">
        <v>99584001</v>
      </c>
      <c r="N1159">
        <v>212.85</v>
      </c>
      <c r="O1159">
        <v>99584088</v>
      </c>
      <c r="P1159">
        <v>99583975</v>
      </c>
      <c r="Q1159">
        <v>113</v>
      </c>
      <c r="R1159">
        <v>81</v>
      </c>
      <c r="S1159">
        <v>38</v>
      </c>
      <c r="T1159">
        <v>162</v>
      </c>
      <c r="U1159">
        <v>143</v>
      </c>
      <c r="V1159">
        <v>54</v>
      </c>
      <c r="W1159">
        <v>108</v>
      </c>
      <c r="X1159">
        <v>22</v>
      </c>
      <c r="Y1159">
        <v>27</v>
      </c>
      <c r="Z1159">
        <v>27</v>
      </c>
      <c r="AA1159">
        <v>106</v>
      </c>
      <c r="AB1159">
        <v>45</v>
      </c>
      <c r="AC1159">
        <v>81</v>
      </c>
      <c r="AD1159">
        <v>114</v>
      </c>
      <c r="AE1159">
        <v>135</v>
      </c>
      <c r="AF1159">
        <v>81</v>
      </c>
      <c r="AG1159">
        <v>81</v>
      </c>
      <c r="AH1159">
        <v>189</v>
      </c>
      <c r="AI1159">
        <v>135</v>
      </c>
      <c r="AJ1159">
        <v>142</v>
      </c>
      <c r="AK1159">
        <v>162</v>
      </c>
      <c r="AL1159">
        <v>27</v>
      </c>
      <c r="AM1159">
        <v>27</v>
      </c>
      <c r="AN1159">
        <v>335</v>
      </c>
      <c r="AO1159">
        <v>231</v>
      </c>
      <c r="AP1159">
        <v>763</v>
      </c>
      <c r="AQ1159">
        <v>696</v>
      </c>
      <c r="AR1159">
        <v>519</v>
      </c>
      <c r="AS1159">
        <v>486</v>
      </c>
      <c r="AT1159">
        <v>935</v>
      </c>
      <c r="AU1159">
        <v>894</v>
      </c>
      <c r="AW1159" s="10">
        <f t="shared" si="108"/>
        <v>3.5679012345679011</v>
      </c>
      <c r="AX1159" s="10">
        <f t="shared" si="109"/>
        <v>2.6419753086419751</v>
      </c>
      <c r="AY1159" s="10">
        <f t="shared" si="110"/>
        <v>4.333333333333333</v>
      </c>
      <c r="AZ1159" s="10">
        <f t="shared" si="111"/>
        <v>5.1851851851851851</v>
      </c>
      <c r="BA1159" s="10">
        <f t="shared" si="112"/>
        <v>25.62962962962963</v>
      </c>
      <c r="BB1159" s="10">
        <f t="shared" si="113"/>
        <v>4.9428571428571431</v>
      </c>
    </row>
    <row r="1160" spans="1:54" x14ac:dyDescent="0.35">
      <c r="A1160" t="s">
        <v>56</v>
      </c>
      <c r="B1160">
        <v>88920333</v>
      </c>
      <c r="C1160">
        <v>88923921</v>
      </c>
      <c r="D1160">
        <v>3589</v>
      </c>
      <c r="E1160">
        <v>88920938</v>
      </c>
      <c r="F1160">
        <v>359.35</v>
      </c>
      <c r="G1160">
        <v>20.48</v>
      </c>
      <c r="H1160">
        <v>0</v>
      </c>
      <c r="I1160">
        <v>88920930</v>
      </c>
      <c r="J1160">
        <v>187.85</v>
      </c>
      <c r="K1160">
        <v>88920926</v>
      </c>
      <c r="L1160">
        <v>142.38</v>
      </c>
      <c r="M1160">
        <v>88923026</v>
      </c>
      <c r="N1160">
        <v>56.27</v>
      </c>
      <c r="O1160">
        <v>88922127</v>
      </c>
      <c r="P1160">
        <v>88920938</v>
      </c>
      <c r="Q1160">
        <v>1189</v>
      </c>
      <c r="R1160">
        <v>54</v>
      </c>
      <c r="S1160">
        <v>0</v>
      </c>
      <c r="T1160">
        <v>26</v>
      </c>
      <c r="U1160">
        <v>23</v>
      </c>
      <c r="V1160">
        <v>106</v>
      </c>
      <c r="W1160">
        <v>54</v>
      </c>
      <c r="X1160">
        <v>54</v>
      </c>
      <c r="Y1160">
        <v>54</v>
      </c>
      <c r="Z1160">
        <v>54</v>
      </c>
      <c r="AA1160">
        <v>108</v>
      </c>
      <c r="AB1160">
        <v>54</v>
      </c>
      <c r="AC1160">
        <v>54</v>
      </c>
      <c r="AD1160">
        <v>162</v>
      </c>
      <c r="AE1160">
        <v>65</v>
      </c>
      <c r="AF1160">
        <v>0</v>
      </c>
      <c r="AG1160">
        <v>21</v>
      </c>
      <c r="AH1160">
        <v>54</v>
      </c>
      <c r="AI1160">
        <v>0</v>
      </c>
      <c r="AJ1160">
        <v>216</v>
      </c>
      <c r="AK1160">
        <v>156</v>
      </c>
      <c r="AL1160">
        <v>3</v>
      </c>
      <c r="AM1160">
        <v>86</v>
      </c>
      <c r="AN1160">
        <v>0</v>
      </c>
      <c r="AO1160">
        <v>192</v>
      </c>
      <c r="AP1160">
        <v>109</v>
      </c>
      <c r="AQ1160">
        <v>621</v>
      </c>
      <c r="AR1160">
        <v>108</v>
      </c>
      <c r="AS1160">
        <v>705</v>
      </c>
      <c r="AT1160">
        <v>0</v>
      </c>
      <c r="AU1160">
        <v>810</v>
      </c>
      <c r="AW1160" s="10">
        <f t="shared" si="108"/>
        <v>0.95061728395061729</v>
      </c>
      <c r="AX1160" s="10">
        <f t="shared" si="109"/>
        <v>2.6666666666666665</v>
      </c>
      <c r="AY1160" s="10">
        <f t="shared" si="110"/>
        <v>1.0617283950617284</v>
      </c>
      <c r="AZ1160" s="10">
        <f t="shared" si="111"/>
        <v>5.3580246913580245</v>
      </c>
      <c r="BA1160" s="10">
        <f t="shared" si="112"/>
        <v>26.37037037037037</v>
      </c>
      <c r="BB1160" s="10">
        <f t="shared" si="113"/>
        <v>4.9216589861751157</v>
      </c>
    </row>
    <row r="1161" spans="1:54" x14ac:dyDescent="0.35">
      <c r="A1161" t="s">
        <v>55</v>
      </c>
      <c r="B1161">
        <v>64911467</v>
      </c>
      <c r="C1161">
        <v>64913164</v>
      </c>
      <c r="D1161">
        <v>1698</v>
      </c>
      <c r="E1161">
        <v>64912527</v>
      </c>
      <c r="F1161">
        <v>357.79</v>
      </c>
      <c r="G1161">
        <v>18.010000000000002</v>
      </c>
      <c r="H1161">
        <v>0</v>
      </c>
      <c r="I1161">
        <v>64912517</v>
      </c>
      <c r="J1161">
        <v>364.39</v>
      </c>
      <c r="K1161">
        <v>64912338</v>
      </c>
      <c r="L1161">
        <v>58.17</v>
      </c>
      <c r="M1161">
        <v>64912176</v>
      </c>
      <c r="N1161">
        <v>103.12</v>
      </c>
      <c r="O1161">
        <v>64912315</v>
      </c>
      <c r="P1161">
        <v>64912527</v>
      </c>
      <c r="Q1161">
        <v>212</v>
      </c>
      <c r="R1161">
        <v>135</v>
      </c>
      <c r="S1161">
        <v>159</v>
      </c>
      <c r="T1161">
        <v>112</v>
      </c>
      <c r="U1161">
        <v>39</v>
      </c>
      <c r="V1161">
        <v>72</v>
      </c>
      <c r="W1161">
        <v>176</v>
      </c>
      <c r="X1161">
        <v>0</v>
      </c>
      <c r="Y1161">
        <v>34</v>
      </c>
      <c r="Z1161">
        <v>0</v>
      </c>
      <c r="AA1161">
        <v>54</v>
      </c>
      <c r="AB1161">
        <v>0</v>
      </c>
      <c r="AC1161">
        <v>54</v>
      </c>
      <c r="AD1161">
        <v>54</v>
      </c>
      <c r="AE1161">
        <v>54</v>
      </c>
      <c r="AF1161">
        <v>81</v>
      </c>
      <c r="AG1161">
        <v>27</v>
      </c>
      <c r="AH1161">
        <v>162</v>
      </c>
      <c r="AI1161">
        <v>216</v>
      </c>
      <c r="AJ1161">
        <v>207</v>
      </c>
      <c r="AK1161">
        <v>85</v>
      </c>
      <c r="AL1161">
        <v>135</v>
      </c>
      <c r="AM1161">
        <v>81</v>
      </c>
      <c r="AN1161">
        <v>561</v>
      </c>
      <c r="AO1161">
        <v>213</v>
      </c>
      <c r="AP1161">
        <v>647</v>
      </c>
      <c r="AQ1161">
        <v>1251</v>
      </c>
      <c r="AR1161">
        <v>308</v>
      </c>
      <c r="AS1161">
        <v>270</v>
      </c>
      <c r="AT1161">
        <v>247</v>
      </c>
      <c r="AU1161">
        <v>378</v>
      </c>
      <c r="AW1161" s="10">
        <f t="shared" si="108"/>
        <v>4.617283950617284</v>
      </c>
      <c r="AX1161" s="10">
        <f t="shared" si="109"/>
        <v>1.7530864197530864</v>
      </c>
      <c r="AY1161" s="10">
        <f t="shared" si="110"/>
        <v>3.6666666666666665</v>
      </c>
      <c r="AZ1161" s="10">
        <f t="shared" si="111"/>
        <v>4.6790123456790118</v>
      </c>
      <c r="BA1161" s="10">
        <f t="shared" si="112"/>
        <v>23.444444444444443</v>
      </c>
      <c r="BB1161" s="10">
        <f t="shared" si="113"/>
        <v>5.0105540897097631</v>
      </c>
    </row>
    <row r="1162" spans="1:54" x14ac:dyDescent="0.35">
      <c r="A1162" t="s">
        <v>51</v>
      </c>
      <c r="B1162">
        <v>44914284</v>
      </c>
      <c r="C1162">
        <v>44915157</v>
      </c>
      <c r="D1162">
        <v>874</v>
      </c>
      <c r="E1162">
        <v>44914879</v>
      </c>
      <c r="F1162">
        <v>226.52</v>
      </c>
      <c r="G1162">
        <v>27.24</v>
      </c>
      <c r="H1162">
        <v>0.05</v>
      </c>
      <c r="I1162">
        <v>44914874</v>
      </c>
      <c r="J1162">
        <v>150.59</v>
      </c>
      <c r="K1162">
        <v>44914857</v>
      </c>
      <c r="L1162">
        <v>73.290000000000006</v>
      </c>
      <c r="M1162">
        <v>44914896</v>
      </c>
      <c r="N1162">
        <v>85.88</v>
      </c>
      <c r="O1162">
        <v>44914720</v>
      </c>
      <c r="P1162">
        <v>44914879</v>
      </c>
      <c r="Q1162">
        <v>159</v>
      </c>
      <c r="R1162">
        <v>60</v>
      </c>
      <c r="S1162">
        <v>45</v>
      </c>
      <c r="T1162">
        <v>54</v>
      </c>
      <c r="U1162">
        <v>28</v>
      </c>
      <c r="V1162">
        <v>27</v>
      </c>
      <c r="W1162">
        <v>27</v>
      </c>
      <c r="X1162">
        <v>108</v>
      </c>
      <c r="Y1162">
        <v>81</v>
      </c>
      <c r="Z1162">
        <v>27</v>
      </c>
      <c r="AA1162">
        <v>0</v>
      </c>
      <c r="AB1162">
        <v>27</v>
      </c>
      <c r="AC1162">
        <v>0</v>
      </c>
      <c r="AD1162">
        <v>27</v>
      </c>
      <c r="AE1162">
        <v>27</v>
      </c>
      <c r="AF1162">
        <v>81</v>
      </c>
      <c r="AG1162">
        <v>80</v>
      </c>
      <c r="AH1162">
        <v>60</v>
      </c>
      <c r="AI1162">
        <v>0</v>
      </c>
      <c r="AJ1162">
        <v>0</v>
      </c>
      <c r="AK1162">
        <v>54</v>
      </c>
      <c r="AL1162">
        <v>135</v>
      </c>
      <c r="AM1162">
        <v>27</v>
      </c>
      <c r="AN1162">
        <v>108</v>
      </c>
      <c r="AO1162">
        <v>108</v>
      </c>
      <c r="AP1162">
        <v>306</v>
      </c>
      <c r="AQ1162">
        <v>513</v>
      </c>
      <c r="AR1162">
        <v>252</v>
      </c>
      <c r="AS1162">
        <v>324</v>
      </c>
      <c r="AT1162">
        <v>158</v>
      </c>
      <c r="AU1162">
        <v>243</v>
      </c>
      <c r="AW1162" s="10">
        <f t="shared" si="108"/>
        <v>1.2345679012345681</v>
      </c>
      <c r="AX1162" s="10">
        <f t="shared" si="109"/>
        <v>1</v>
      </c>
      <c r="AY1162" s="10">
        <f t="shared" si="110"/>
        <v>1.3209876543209875</v>
      </c>
      <c r="AZ1162" s="10">
        <f t="shared" si="111"/>
        <v>2.3333333333333335</v>
      </c>
      <c r="BA1162" s="10">
        <f t="shared" si="112"/>
        <v>13.333333333333334</v>
      </c>
      <c r="BB1162" s="10">
        <f t="shared" si="113"/>
        <v>5.7142857142857144</v>
      </c>
    </row>
    <row r="1163" spans="1:54" x14ac:dyDescent="0.35">
      <c r="A1163" t="s">
        <v>58</v>
      </c>
      <c r="B1163">
        <v>28966107</v>
      </c>
      <c r="C1163">
        <v>28970062</v>
      </c>
      <c r="D1163">
        <v>3956</v>
      </c>
      <c r="E1163">
        <v>28968896</v>
      </c>
      <c r="F1163">
        <v>719.08</v>
      </c>
      <c r="G1163">
        <v>23.83</v>
      </c>
      <c r="H1163">
        <v>0</v>
      </c>
      <c r="I1163">
        <v>28968891</v>
      </c>
      <c r="J1163">
        <v>287.95999999999998</v>
      </c>
      <c r="K1163">
        <v>28968899</v>
      </c>
      <c r="L1163">
        <v>131.26</v>
      </c>
      <c r="M1163">
        <v>28968940</v>
      </c>
      <c r="N1163">
        <v>157.74</v>
      </c>
      <c r="O1163">
        <v>28968084</v>
      </c>
      <c r="P1163">
        <v>28968896</v>
      </c>
      <c r="Q1163">
        <v>812</v>
      </c>
      <c r="R1163">
        <v>108</v>
      </c>
      <c r="S1163">
        <v>81</v>
      </c>
      <c r="T1163">
        <v>0</v>
      </c>
      <c r="U1163">
        <v>54</v>
      </c>
      <c r="V1163">
        <v>59</v>
      </c>
      <c r="W1163">
        <v>20</v>
      </c>
      <c r="X1163">
        <v>22</v>
      </c>
      <c r="Y1163">
        <v>0</v>
      </c>
      <c r="Z1163">
        <v>27</v>
      </c>
      <c r="AA1163">
        <v>54</v>
      </c>
      <c r="AB1163">
        <v>0</v>
      </c>
      <c r="AC1163">
        <v>0</v>
      </c>
      <c r="AD1163">
        <v>135</v>
      </c>
      <c r="AE1163">
        <v>54</v>
      </c>
      <c r="AF1163">
        <v>108</v>
      </c>
      <c r="AG1163">
        <v>54</v>
      </c>
      <c r="AH1163">
        <v>81</v>
      </c>
      <c r="AI1163">
        <v>0</v>
      </c>
      <c r="AJ1163">
        <v>108</v>
      </c>
      <c r="AK1163">
        <v>81</v>
      </c>
      <c r="AL1163">
        <v>169</v>
      </c>
      <c r="AM1163">
        <v>81</v>
      </c>
      <c r="AN1163">
        <v>0</v>
      </c>
      <c r="AO1163">
        <v>81</v>
      </c>
      <c r="AP1163">
        <v>162</v>
      </c>
      <c r="AQ1163">
        <v>644</v>
      </c>
      <c r="AR1163">
        <v>27</v>
      </c>
      <c r="AS1163">
        <v>348</v>
      </c>
      <c r="AT1163">
        <v>124</v>
      </c>
      <c r="AU1163">
        <v>320</v>
      </c>
      <c r="AW1163" s="10">
        <f t="shared" si="108"/>
        <v>1.9135802469135801</v>
      </c>
      <c r="AX1163" s="10">
        <f t="shared" si="109"/>
        <v>0.66666666666666663</v>
      </c>
      <c r="AY1163" s="10">
        <f t="shared" si="110"/>
        <v>1.3333333333333333</v>
      </c>
      <c r="AZ1163" s="10">
        <f t="shared" si="111"/>
        <v>3</v>
      </c>
      <c r="BA1163" s="10">
        <f t="shared" si="112"/>
        <v>16.197530864197532</v>
      </c>
      <c r="BB1163" s="10">
        <f t="shared" si="113"/>
        <v>5.3991769547325106</v>
      </c>
    </row>
    <row r="1164" spans="1:54" x14ac:dyDescent="0.35">
      <c r="A1164" t="s">
        <v>45</v>
      </c>
      <c r="B1164">
        <v>82974976</v>
      </c>
      <c r="C1164">
        <v>82978957</v>
      </c>
      <c r="D1164">
        <v>3982</v>
      </c>
      <c r="E1164">
        <v>82977267</v>
      </c>
      <c r="F1164">
        <v>365.98</v>
      </c>
      <c r="G1164">
        <v>9.6999999999999993</v>
      </c>
      <c r="H1164">
        <v>0</v>
      </c>
      <c r="I1164">
        <v>82977267</v>
      </c>
      <c r="J1164">
        <v>173.67</v>
      </c>
      <c r="K1164">
        <v>82977263</v>
      </c>
      <c r="L1164">
        <v>73.52</v>
      </c>
      <c r="M1164">
        <v>82977344</v>
      </c>
      <c r="N1164">
        <v>131</v>
      </c>
      <c r="O1164">
        <v>82976966</v>
      </c>
      <c r="P1164">
        <v>82977267</v>
      </c>
      <c r="Q1164">
        <v>301</v>
      </c>
      <c r="R1164">
        <v>108</v>
      </c>
      <c r="S1164">
        <v>0</v>
      </c>
      <c r="T1164">
        <v>54</v>
      </c>
      <c r="U1164">
        <v>38</v>
      </c>
      <c r="V1164">
        <v>88</v>
      </c>
      <c r="W1164">
        <v>0</v>
      </c>
      <c r="X1164">
        <v>27</v>
      </c>
      <c r="Y1164">
        <v>27</v>
      </c>
      <c r="Z1164">
        <v>60</v>
      </c>
      <c r="AA1164">
        <v>21</v>
      </c>
      <c r="AB1164">
        <v>0</v>
      </c>
      <c r="AC1164">
        <v>0</v>
      </c>
      <c r="AD1164">
        <v>81</v>
      </c>
      <c r="AE1164">
        <v>54</v>
      </c>
      <c r="AF1164">
        <v>103</v>
      </c>
      <c r="AG1164">
        <v>0</v>
      </c>
      <c r="AH1164">
        <v>27</v>
      </c>
      <c r="AI1164">
        <v>0</v>
      </c>
      <c r="AJ1164">
        <v>83</v>
      </c>
      <c r="AK1164">
        <v>52</v>
      </c>
      <c r="AL1164">
        <v>0</v>
      </c>
      <c r="AM1164">
        <v>0</v>
      </c>
      <c r="AN1164">
        <v>84</v>
      </c>
      <c r="AO1164">
        <v>24</v>
      </c>
      <c r="AP1164">
        <v>140</v>
      </c>
      <c r="AQ1164">
        <v>249</v>
      </c>
      <c r="AR1164">
        <v>83</v>
      </c>
      <c r="AS1164">
        <v>159</v>
      </c>
      <c r="AT1164">
        <v>27</v>
      </c>
      <c r="AU1164">
        <v>186</v>
      </c>
      <c r="AW1164" s="10">
        <f t="shared" si="108"/>
        <v>0.46913580246913578</v>
      </c>
      <c r="AX1164" s="10">
        <f t="shared" si="109"/>
        <v>0.59259259259259256</v>
      </c>
      <c r="AY1164" s="10">
        <f t="shared" si="110"/>
        <v>0.66666666666666663</v>
      </c>
      <c r="AZ1164" s="10">
        <f t="shared" si="111"/>
        <v>0.93827160493827155</v>
      </c>
      <c r="BA1164" s="10">
        <f t="shared" si="112"/>
        <v>7.333333333333333</v>
      </c>
      <c r="BB1164" s="10">
        <f t="shared" si="113"/>
        <v>7.8157894736842106</v>
      </c>
    </row>
    <row r="1165" spans="1:54" x14ac:dyDescent="0.35">
      <c r="A1165" t="s">
        <v>49</v>
      </c>
      <c r="B1165">
        <v>22824531</v>
      </c>
      <c r="C1165">
        <v>22826584</v>
      </c>
      <c r="D1165">
        <v>2054</v>
      </c>
      <c r="E1165">
        <v>22826003</v>
      </c>
      <c r="F1165">
        <v>273.56</v>
      </c>
      <c r="G1165">
        <v>12.84</v>
      </c>
      <c r="H1165">
        <v>0.06</v>
      </c>
      <c r="I1165">
        <v>22826050</v>
      </c>
      <c r="J1165">
        <v>166.9</v>
      </c>
      <c r="K1165">
        <v>22825990</v>
      </c>
      <c r="L1165">
        <v>78.510000000000005</v>
      </c>
      <c r="M1165">
        <v>22826020</v>
      </c>
      <c r="N1165">
        <v>136.79</v>
      </c>
      <c r="O1165">
        <v>22825557</v>
      </c>
      <c r="P1165">
        <v>22826003</v>
      </c>
      <c r="Q1165">
        <v>446</v>
      </c>
      <c r="R1165">
        <v>0</v>
      </c>
      <c r="S1165">
        <v>81</v>
      </c>
      <c r="T1165">
        <v>0</v>
      </c>
      <c r="U1165">
        <v>108</v>
      </c>
      <c r="V1165">
        <v>29</v>
      </c>
      <c r="W1165">
        <v>95</v>
      </c>
      <c r="X1165">
        <v>0</v>
      </c>
      <c r="Y1165">
        <v>15</v>
      </c>
      <c r="Z1165">
        <v>81</v>
      </c>
      <c r="AA1165">
        <v>54</v>
      </c>
      <c r="AB1165">
        <v>27</v>
      </c>
      <c r="AC1165">
        <v>54</v>
      </c>
      <c r="AD1165">
        <v>81</v>
      </c>
      <c r="AE1165">
        <v>101</v>
      </c>
      <c r="AF1165">
        <v>81</v>
      </c>
      <c r="AG1165">
        <v>54</v>
      </c>
      <c r="AH1165">
        <v>119</v>
      </c>
      <c r="AI1165">
        <v>0</v>
      </c>
      <c r="AJ1165">
        <v>162</v>
      </c>
      <c r="AK1165">
        <v>216</v>
      </c>
      <c r="AL1165">
        <v>27</v>
      </c>
      <c r="AM1165">
        <v>27</v>
      </c>
      <c r="AN1165">
        <v>162</v>
      </c>
      <c r="AO1165">
        <v>140</v>
      </c>
      <c r="AP1165">
        <v>182</v>
      </c>
      <c r="AQ1165">
        <v>896</v>
      </c>
      <c r="AR1165">
        <v>135</v>
      </c>
      <c r="AS1165">
        <v>324</v>
      </c>
      <c r="AT1165">
        <v>200</v>
      </c>
      <c r="AU1165">
        <v>693</v>
      </c>
      <c r="AW1165" s="10">
        <f t="shared" si="108"/>
        <v>3.5061728395061729</v>
      </c>
      <c r="AX1165" s="10">
        <f t="shared" si="109"/>
        <v>1.5185185185185186</v>
      </c>
      <c r="AY1165" s="10">
        <f t="shared" si="110"/>
        <v>1.9135802469135801</v>
      </c>
      <c r="AZ1165" s="10">
        <f t="shared" si="111"/>
        <v>4.7283950617283956</v>
      </c>
      <c r="BA1165" s="10">
        <f t="shared" si="112"/>
        <v>23.617283950617281</v>
      </c>
      <c r="BB1165" s="10">
        <f t="shared" si="113"/>
        <v>4.9947780678851164</v>
      </c>
    </row>
    <row r="1166" spans="1:54" x14ac:dyDescent="0.35">
      <c r="A1166" t="s">
        <v>50</v>
      </c>
      <c r="B1166">
        <v>83601704</v>
      </c>
      <c r="C1166">
        <v>83603879</v>
      </c>
      <c r="D1166">
        <v>2176</v>
      </c>
      <c r="E1166">
        <v>83603305</v>
      </c>
      <c r="F1166">
        <v>490.95</v>
      </c>
      <c r="G1166">
        <v>21.48</v>
      </c>
      <c r="H1166">
        <v>0</v>
      </c>
      <c r="I1166">
        <v>83603310</v>
      </c>
      <c r="J1166">
        <v>256.35000000000002</v>
      </c>
      <c r="K1166">
        <v>83603304</v>
      </c>
      <c r="L1166">
        <v>152.34</v>
      </c>
      <c r="M1166">
        <v>83603302</v>
      </c>
      <c r="N1166">
        <v>261.33</v>
      </c>
      <c r="O1166">
        <v>83602791</v>
      </c>
      <c r="P1166">
        <v>83603305</v>
      </c>
      <c r="Q1166">
        <v>514</v>
      </c>
      <c r="R1166">
        <v>148</v>
      </c>
      <c r="S1166">
        <v>108</v>
      </c>
      <c r="T1166">
        <v>27</v>
      </c>
      <c r="U1166">
        <v>85</v>
      </c>
      <c r="V1166">
        <v>81</v>
      </c>
      <c r="W1166">
        <v>54</v>
      </c>
      <c r="X1166">
        <v>108</v>
      </c>
      <c r="Y1166">
        <v>135</v>
      </c>
      <c r="Z1166">
        <v>54</v>
      </c>
      <c r="AA1166">
        <v>0</v>
      </c>
      <c r="AB1166">
        <v>162</v>
      </c>
      <c r="AC1166">
        <v>0</v>
      </c>
      <c r="AD1166">
        <v>162</v>
      </c>
      <c r="AE1166">
        <v>81</v>
      </c>
      <c r="AF1166">
        <v>93</v>
      </c>
      <c r="AG1166">
        <v>0</v>
      </c>
      <c r="AH1166">
        <v>248</v>
      </c>
      <c r="AI1166">
        <v>0</v>
      </c>
      <c r="AJ1166">
        <v>54</v>
      </c>
      <c r="AK1166">
        <v>162</v>
      </c>
      <c r="AL1166">
        <v>54</v>
      </c>
      <c r="AM1166">
        <v>97</v>
      </c>
      <c r="AN1166">
        <v>200</v>
      </c>
      <c r="AO1166">
        <v>297</v>
      </c>
      <c r="AP1166">
        <v>372</v>
      </c>
      <c r="AQ1166">
        <v>979</v>
      </c>
      <c r="AR1166">
        <v>184</v>
      </c>
      <c r="AS1166">
        <v>720</v>
      </c>
      <c r="AT1166">
        <v>112</v>
      </c>
      <c r="AU1166">
        <v>956</v>
      </c>
      <c r="AW1166" s="10">
        <f t="shared" si="108"/>
        <v>3.0493827160493825</v>
      </c>
      <c r="AX1166" s="10">
        <f t="shared" si="109"/>
        <v>1.6666666666666667</v>
      </c>
      <c r="AY1166" s="10">
        <f t="shared" si="110"/>
        <v>1</v>
      </c>
      <c r="AZ1166" s="10">
        <f t="shared" si="111"/>
        <v>6.8641975308641978</v>
      </c>
      <c r="BA1166" s="10">
        <f t="shared" si="112"/>
        <v>32.777777777777779</v>
      </c>
      <c r="BB1166" s="10">
        <f t="shared" si="113"/>
        <v>4.7751798561151082</v>
      </c>
    </row>
    <row r="1167" spans="1:54" x14ac:dyDescent="0.35">
      <c r="A1167" t="s">
        <v>53</v>
      </c>
      <c r="B1167">
        <v>7835749</v>
      </c>
      <c r="C1167">
        <v>7836784</v>
      </c>
      <c r="D1167">
        <v>1036</v>
      </c>
      <c r="E1167">
        <v>7836305</v>
      </c>
      <c r="F1167">
        <v>215.83</v>
      </c>
      <c r="G1167">
        <v>26.98</v>
      </c>
      <c r="H1167">
        <v>0.05</v>
      </c>
      <c r="I1167">
        <v>7836311</v>
      </c>
      <c r="J1167">
        <v>130.69999999999999</v>
      </c>
      <c r="K1167">
        <v>7836292</v>
      </c>
      <c r="L1167">
        <v>97.13</v>
      </c>
      <c r="M1167">
        <v>7836304</v>
      </c>
      <c r="N1167">
        <v>174.84</v>
      </c>
      <c r="O1167">
        <v>7836266</v>
      </c>
      <c r="P1167">
        <v>7836305</v>
      </c>
      <c r="Q1167">
        <v>39</v>
      </c>
      <c r="R1167">
        <v>81</v>
      </c>
      <c r="S1167">
        <v>81</v>
      </c>
      <c r="T1167">
        <v>27</v>
      </c>
      <c r="U1167">
        <v>27</v>
      </c>
      <c r="V1167">
        <v>54</v>
      </c>
      <c r="W1167">
        <v>27</v>
      </c>
      <c r="X1167">
        <v>0</v>
      </c>
      <c r="Y1167">
        <v>4</v>
      </c>
      <c r="Z1167">
        <v>27</v>
      </c>
      <c r="AA1167">
        <v>54</v>
      </c>
      <c r="AB1167">
        <v>0</v>
      </c>
      <c r="AC1167">
        <v>0</v>
      </c>
      <c r="AD1167">
        <v>27</v>
      </c>
      <c r="AE1167">
        <v>8</v>
      </c>
      <c r="AF1167">
        <v>54</v>
      </c>
      <c r="AG1167">
        <v>54</v>
      </c>
      <c r="AH1167">
        <v>105</v>
      </c>
      <c r="AI1167">
        <v>84</v>
      </c>
      <c r="AJ1167">
        <v>44</v>
      </c>
      <c r="AK1167">
        <v>135</v>
      </c>
      <c r="AL1167">
        <v>70</v>
      </c>
      <c r="AM1167">
        <v>81</v>
      </c>
      <c r="AN1167">
        <v>81</v>
      </c>
      <c r="AO1167">
        <v>81</v>
      </c>
      <c r="AP1167">
        <v>553</v>
      </c>
      <c r="AQ1167">
        <v>567</v>
      </c>
      <c r="AR1167">
        <v>432</v>
      </c>
      <c r="AS1167">
        <v>432</v>
      </c>
      <c r="AT1167">
        <v>540</v>
      </c>
      <c r="AU1167">
        <v>540</v>
      </c>
      <c r="AW1167" s="10">
        <f t="shared" si="108"/>
        <v>1.6666666666666667</v>
      </c>
      <c r="AX1167" s="10">
        <f t="shared" si="109"/>
        <v>0.71604938271604934</v>
      </c>
      <c r="AY1167" s="10">
        <f t="shared" si="110"/>
        <v>1.8024691358024691</v>
      </c>
      <c r="AZ1167" s="10">
        <f t="shared" si="111"/>
        <v>3.6666666666666665</v>
      </c>
      <c r="BA1167" s="10">
        <f t="shared" si="112"/>
        <v>19</v>
      </c>
      <c r="BB1167" s="10">
        <f t="shared" si="113"/>
        <v>5.1818181818181817</v>
      </c>
    </row>
    <row r="1168" spans="1:54" x14ac:dyDescent="0.35">
      <c r="A1168" t="s">
        <v>51</v>
      </c>
      <c r="B1168">
        <v>34015266</v>
      </c>
      <c r="C1168">
        <v>34017014</v>
      </c>
      <c r="D1168">
        <v>1749</v>
      </c>
      <c r="E1168">
        <v>34016310</v>
      </c>
      <c r="F1168">
        <v>371.08</v>
      </c>
      <c r="G1168">
        <v>24.93</v>
      </c>
      <c r="H1168">
        <v>0</v>
      </c>
      <c r="I1168">
        <v>34016304</v>
      </c>
      <c r="J1168">
        <v>202.21</v>
      </c>
      <c r="K1168">
        <v>34016347</v>
      </c>
      <c r="L1168">
        <v>66.599999999999994</v>
      </c>
      <c r="M1168">
        <v>34016314</v>
      </c>
      <c r="N1168">
        <v>218.35</v>
      </c>
      <c r="O1168">
        <v>34016140</v>
      </c>
      <c r="P1168">
        <v>34016310</v>
      </c>
      <c r="Q1168">
        <v>170</v>
      </c>
      <c r="R1168">
        <v>54</v>
      </c>
      <c r="S1168">
        <v>108</v>
      </c>
      <c r="T1168">
        <v>0</v>
      </c>
      <c r="U1168">
        <v>0</v>
      </c>
      <c r="V1168">
        <v>27</v>
      </c>
      <c r="W1168">
        <v>27</v>
      </c>
      <c r="X1168">
        <v>0</v>
      </c>
      <c r="Y1168">
        <v>27</v>
      </c>
      <c r="Z1168">
        <v>27</v>
      </c>
      <c r="AA1168">
        <v>27</v>
      </c>
      <c r="AB1168">
        <v>0</v>
      </c>
      <c r="AC1168">
        <v>0</v>
      </c>
      <c r="AD1168">
        <v>21</v>
      </c>
      <c r="AE1168">
        <v>108</v>
      </c>
      <c r="AF1168">
        <v>39</v>
      </c>
      <c r="AG1168">
        <v>54</v>
      </c>
      <c r="AH1168">
        <v>27</v>
      </c>
      <c r="AI1168">
        <v>27</v>
      </c>
      <c r="AJ1168">
        <v>54</v>
      </c>
      <c r="AK1168">
        <v>81</v>
      </c>
      <c r="AL1168">
        <v>27</v>
      </c>
      <c r="AM1168">
        <v>27</v>
      </c>
      <c r="AN1168">
        <v>200</v>
      </c>
      <c r="AO1168">
        <v>216</v>
      </c>
      <c r="AP1168">
        <v>278</v>
      </c>
      <c r="AQ1168">
        <v>624</v>
      </c>
      <c r="AR1168">
        <v>40</v>
      </c>
      <c r="AS1168">
        <v>272</v>
      </c>
      <c r="AT1168">
        <v>135</v>
      </c>
      <c r="AU1168">
        <v>756</v>
      </c>
      <c r="AW1168" s="10">
        <f t="shared" si="108"/>
        <v>1.6666666666666667</v>
      </c>
      <c r="AX1168" s="10">
        <f t="shared" si="109"/>
        <v>0.66666666666666663</v>
      </c>
      <c r="AY1168" s="10">
        <f t="shared" si="110"/>
        <v>2.3333333333333335</v>
      </c>
      <c r="AZ1168" s="10">
        <f t="shared" si="111"/>
        <v>4</v>
      </c>
      <c r="BA1168" s="10">
        <f t="shared" si="112"/>
        <v>20.39506172839506</v>
      </c>
      <c r="BB1168" s="10">
        <f t="shared" si="113"/>
        <v>5.098765432098765</v>
      </c>
    </row>
    <row r="1169" spans="1:54" x14ac:dyDescent="0.35">
      <c r="A1169" t="s">
        <v>53</v>
      </c>
      <c r="B1169">
        <v>12652798</v>
      </c>
      <c r="C1169">
        <v>12654851</v>
      </c>
      <c r="D1169">
        <v>2054</v>
      </c>
      <c r="E1169">
        <v>12653934</v>
      </c>
      <c r="F1169">
        <v>244.41</v>
      </c>
      <c r="G1169">
        <v>11.08</v>
      </c>
      <c r="H1169">
        <v>0.05</v>
      </c>
      <c r="I1169">
        <v>12653794</v>
      </c>
      <c r="J1169">
        <v>112.04</v>
      </c>
      <c r="K1169">
        <v>12654343</v>
      </c>
      <c r="L1169">
        <v>101.89</v>
      </c>
      <c r="M1169">
        <v>12653933</v>
      </c>
      <c r="N1169">
        <v>99.65</v>
      </c>
      <c r="O1169">
        <v>12653824</v>
      </c>
      <c r="P1169">
        <v>12653934</v>
      </c>
      <c r="Q1169">
        <v>110</v>
      </c>
      <c r="R1169">
        <v>54</v>
      </c>
      <c r="S1169">
        <v>27</v>
      </c>
      <c r="T1169">
        <v>0</v>
      </c>
      <c r="U1169">
        <v>0</v>
      </c>
      <c r="V1169">
        <v>35</v>
      </c>
      <c r="W1169">
        <v>27</v>
      </c>
      <c r="X1169">
        <v>0</v>
      </c>
      <c r="Y1169">
        <v>27</v>
      </c>
      <c r="Z1169">
        <v>29</v>
      </c>
      <c r="AA1169">
        <v>0</v>
      </c>
      <c r="AB1169">
        <v>0</v>
      </c>
      <c r="AC1169">
        <v>0</v>
      </c>
      <c r="AD1169">
        <v>54</v>
      </c>
      <c r="AE1169">
        <v>27</v>
      </c>
      <c r="AF1169">
        <v>0</v>
      </c>
      <c r="AG1169">
        <v>0</v>
      </c>
      <c r="AH1169">
        <v>108</v>
      </c>
      <c r="AI1169">
        <v>0</v>
      </c>
      <c r="AJ1169">
        <v>162</v>
      </c>
      <c r="AK1169">
        <v>62</v>
      </c>
      <c r="AL1169">
        <v>0</v>
      </c>
      <c r="AM1169">
        <v>0</v>
      </c>
      <c r="AN1169">
        <v>28</v>
      </c>
      <c r="AO1169">
        <v>0</v>
      </c>
      <c r="AP1169">
        <v>351</v>
      </c>
      <c r="AQ1169">
        <v>260</v>
      </c>
      <c r="AR1169">
        <v>54</v>
      </c>
      <c r="AS1169">
        <v>135</v>
      </c>
      <c r="AT1169">
        <v>118</v>
      </c>
      <c r="AU1169">
        <v>135</v>
      </c>
      <c r="AW1169" s="10">
        <f t="shared" si="108"/>
        <v>0.66666666666666663</v>
      </c>
      <c r="AX1169" s="10">
        <f t="shared" si="109"/>
        <v>0.33333333333333331</v>
      </c>
      <c r="AY1169" s="10">
        <f t="shared" si="110"/>
        <v>0.33333333333333331</v>
      </c>
      <c r="AZ1169" s="10">
        <f t="shared" si="111"/>
        <v>0.76543209876543217</v>
      </c>
      <c r="BA1169" s="10">
        <f t="shared" si="112"/>
        <v>6.5432098765432096</v>
      </c>
      <c r="BB1169" s="10">
        <f t="shared" si="113"/>
        <v>8.5483870967741922</v>
      </c>
    </row>
    <row r="1170" spans="1:54" x14ac:dyDescent="0.35">
      <c r="A1170" t="s">
        <v>64</v>
      </c>
      <c r="B1170">
        <v>23137759</v>
      </c>
      <c r="C1170">
        <v>23140690</v>
      </c>
      <c r="D1170">
        <v>2932</v>
      </c>
      <c r="E1170">
        <v>23139777</v>
      </c>
      <c r="F1170">
        <v>770.45</v>
      </c>
      <c r="G1170">
        <v>46.17</v>
      </c>
      <c r="H1170">
        <v>0</v>
      </c>
      <c r="I1170">
        <v>23139777</v>
      </c>
      <c r="J1170">
        <v>645.5</v>
      </c>
      <c r="K1170">
        <v>23139776</v>
      </c>
      <c r="L1170">
        <v>143.69999999999999</v>
      </c>
      <c r="M1170">
        <v>23139778</v>
      </c>
      <c r="N1170">
        <v>297.16000000000003</v>
      </c>
      <c r="O1170">
        <v>23139224</v>
      </c>
      <c r="P1170">
        <v>23139777</v>
      </c>
      <c r="Q1170">
        <v>553</v>
      </c>
      <c r="R1170">
        <v>27</v>
      </c>
      <c r="S1170">
        <v>27</v>
      </c>
      <c r="T1170">
        <v>54</v>
      </c>
      <c r="U1170">
        <v>54</v>
      </c>
      <c r="V1170">
        <v>27</v>
      </c>
      <c r="W1170">
        <v>0</v>
      </c>
      <c r="X1170">
        <v>27</v>
      </c>
      <c r="Y1170">
        <v>0</v>
      </c>
      <c r="Z1170">
        <v>0</v>
      </c>
      <c r="AA1170">
        <v>0</v>
      </c>
      <c r="AB1170">
        <v>0</v>
      </c>
      <c r="AC1170">
        <v>0</v>
      </c>
      <c r="AD1170">
        <v>81</v>
      </c>
      <c r="AE1170">
        <v>0</v>
      </c>
      <c r="AF1170">
        <v>0</v>
      </c>
      <c r="AG1170">
        <v>81</v>
      </c>
      <c r="AH1170">
        <v>27</v>
      </c>
      <c r="AI1170">
        <v>0</v>
      </c>
      <c r="AJ1170">
        <v>216</v>
      </c>
      <c r="AK1170">
        <v>342</v>
      </c>
      <c r="AL1170">
        <v>81</v>
      </c>
      <c r="AM1170">
        <v>4</v>
      </c>
      <c r="AN1170">
        <v>162</v>
      </c>
      <c r="AO1170">
        <v>267</v>
      </c>
      <c r="AP1170">
        <v>170</v>
      </c>
      <c r="AQ1170">
        <v>1357</v>
      </c>
      <c r="AR1170">
        <v>123</v>
      </c>
      <c r="AS1170">
        <v>459</v>
      </c>
      <c r="AT1170">
        <v>81</v>
      </c>
      <c r="AU1170">
        <v>1064</v>
      </c>
      <c r="AW1170" s="10">
        <f t="shared" si="108"/>
        <v>1</v>
      </c>
      <c r="AX1170" s="10">
        <f t="shared" si="109"/>
        <v>0</v>
      </c>
      <c r="AY1170" s="10">
        <f t="shared" si="110"/>
        <v>1</v>
      </c>
      <c r="AZ1170" s="10">
        <f t="shared" si="111"/>
        <v>7.567901234567902</v>
      </c>
      <c r="BA1170" s="10">
        <f t="shared" si="112"/>
        <v>35.555555555555557</v>
      </c>
      <c r="BB1170" s="10">
        <f t="shared" si="113"/>
        <v>4.6982055464926589</v>
      </c>
    </row>
    <row r="1171" spans="1:54" x14ac:dyDescent="0.35">
      <c r="A1171" t="s">
        <v>51</v>
      </c>
      <c r="B1171">
        <v>30911175</v>
      </c>
      <c r="C1171">
        <v>30913271</v>
      </c>
      <c r="D1171">
        <v>2097</v>
      </c>
      <c r="E1171">
        <v>30911617</v>
      </c>
      <c r="F1171">
        <v>157.4</v>
      </c>
      <c r="G1171">
        <v>14.54</v>
      </c>
      <c r="H1171">
        <v>7.0000000000000007E-2</v>
      </c>
      <c r="I1171">
        <v>30911617</v>
      </c>
      <c r="J1171">
        <v>112.62</v>
      </c>
      <c r="K1171">
        <v>30911617</v>
      </c>
      <c r="L1171">
        <v>50.9</v>
      </c>
      <c r="M1171">
        <v>30911619</v>
      </c>
      <c r="N1171">
        <v>54.24</v>
      </c>
      <c r="O1171">
        <v>30912223</v>
      </c>
      <c r="P1171">
        <v>30911617</v>
      </c>
      <c r="Q1171">
        <v>606</v>
      </c>
      <c r="R1171">
        <v>81</v>
      </c>
      <c r="S1171">
        <v>81</v>
      </c>
      <c r="T1171">
        <v>54</v>
      </c>
      <c r="U1171">
        <v>54</v>
      </c>
      <c r="V1171">
        <v>206</v>
      </c>
      <c r="W1171">
        <v>135</v>
      </c>
      <c r="X1171">
        <v>36</v>
      </c>
      <c r="Y1171">
        <v>58</v>
      </c>
      <c r="Z1171">
        <v>27</v>
      </c>
      <c r="AA1171">
        <v>27</v>
      </c>
      <c r="AB1171">
        <v>0</v>
      </c>
      <c r="AC1171">
        <v>0</v>
      </c>
      <c r="AD1171">
        <v>96</v>
      </c>
      <c r="AE1171">
        <v>54</v>
      </c>
      <c r="AF1171">
        <v>27</v>
      </c>
      <c r="AG1171">
        <v>27</v>
      </c>
      <c r="AH1171">
        <v>16</v>
      </c>
      <c r="AI1171">
        <v>0</v>
      </c>
      <c r="AJ1171">
        <v>64</v>
      </c>
      <c r="AK1171">
        <v>54</v>
      </c>
      <c r="AL1171">
        <v>97</v>
      </c>
      <c r="AM1171">
        <v>118</v>
      </c>
      <c r="AN1171">
        <v>54</v>
      </c>
      <c r="AO1171">
        <v>11</v>
      </c>
      <c r="AP1171">
        <v>165</v>
      </c>
      <c r="AQ1171">
        <v>437</v>
      </c>
      <c r="AR1171">
        <v>0</v>
      </c>
      <c r="AS1171">
        <v>378</v>
      </c>
      <c r="AT1171">
        <v>12</v>
      </c>
      <c r="AU1171">
        <v>227</v>
      </c>
      <c r="AW1171" s="10">
        <f t="shared" si="108"/>
        <v>3.3333333333333335</v>
      </c>
      <c r="AX1171" s="10">
        <f t="shared" si="109"/>
        <v>1.0493827160493827</v>
      </c>
      <c r="AY1171" s="10">
        <f t="shared" si="110"/>
        <v>1</v>
      </c>
      <c r="AZ1171" s="10">
        <f t="shared" si="111"/>
        <v>2.2592592592592591</v>
      </c>
      <c r="BA1171" s="10">
        <f t="shared" si="112"/>
        <v>12.864197530864196</v>
      </c>
      <c r="BB1171" s="10">
        <f t="shared" si="113"/>
        <v>5.693989071038251</v>
      </c>
    </row>
    <row r="1172" spans="1:54" x14ac:dyDescent="0.35">
      <c r="A1172" t="s">
        <v>45</v>
      </c>
      <c r="B1172">
        <v>89272618</v>
      </c>
      <c r="C1172">
        <v>89275725</v>
      </c>
      <c r="D1172">
        <v>3108</v>
      </c>
      <c r="E1172">
        <v>89274804</v>
      </c>
      <c r="F1172">
        <v>123.22</v>
      </c>
      <c r="G1172">
        <v>10.119999999999999</v>
      </c>
      <c r="H1172">
        <v>0.19</v>
      </c>
      <c r="I1172">
        <v>89274802</v>
      </c>
      <c r="J1172">
        <v>132.94999999999999</v>
      </c>
      <c r="K1172">
        <v>89274475</v>
      </c>
      <c r="L1172">
        <v>86.71</v>
      </c>
      <c r="M1172">
        <v>89276930</v>
      </c>
      <c r="N1172">
        <v>52.42</v>
      </c>
      <c r="O1172">
        <v>89274171</v>
      </c>
      <c r="P1172">
        <v>89274804</v>
      </c>
      <c r="Q1172">
        <v>633</v>
      </c>
      <c r="R1172">
        <v>135</v>
      </c>
      <c r="S1172">
        <v>156</v>
      </c>
      <c r="T1172">
        <v>135</v>
      </c>
      <c r="U1172">
        <v>81</v>
      </c>
      <c r="V1172">
        <v>162</v>
      </c>
      <c r="W1172">
        <v>108</v>
      </c>
      <c r="X1172">
        <v>54</v>
      </c>
      <c r="Y1172">
        <v>54</v>
      </c>
      <c r="Z1172">
        <v>54</v>
      </c>
      <c r="AA1172">
        <v>58</v>
      </c>
      <c r="AB1172">
        <v>54</v>
      </c>
      <c r="AC1172">
        <v>0</v>
      </c>
      <c r="AD1172">
        <v>213</v>
      </c>
      <c r="AE1172">
        <v>54</v>
      </c>
      <c r="AF1172">
        <v>27</v>
      </c>
      <c r="AG1172">
        <v>27</v>
      </c>
      <c r="AH1172">
        <v>140</v>
      </c>
      <c r="AI1172">
        <v>141</v>
      </c>
      <c r="AJ1172">
        <v>54</v>
      </c>
      <c r="AK1172">
        <v>81</v>
      </c>
      <c r="AL1172">
        <v>74</v>
      </c>
      <c r="AM1172">
        <v>0</v>
      </c>
      <c r="AN1172">
        <v>189</v>
      </c>
      <c r="AO1172">
        <v>53</v>
      </c>
      <c r="AP1172">
        <v>91</v>
      </c>
      <c r="AQ1172">
        <v>514</v>
      </c>
      <c r="AR1172">
        <v>0</v>
      </c>
      <c r="AS1172">
        <v>157</v>
      </c>
      <c r="AT1172">
        <v>81</v>
      </c>
      <c r="AU1172">
        <v>162</v>
      </c>
      <c r="AW1172" s="10">
        <f t="shared" si="108"/>
        <v>4.2592592592592595</v>
      </c>
      <c r="AX1172" s="10">
        <f t="shared" si="109"/>
        <v>1.3827160493827162</v>
      </c>
      <c r="AY1172" s="10">
        <f t="shared" si="110"/>
        <v>2.7407407407407409</v>
      </c>
      <c r="AZ1172" s="10">
        <f t="shared" si="111"/>
        <v>1.654320987654321</v>
      </c>
      <c r="BA1172" s="10">
        <f t="shared" si="112"/>
        <v>10.283950617283951</v>
      </c>
      <c r="BB1172" s="10">
        <f t="shared" si="113"/>
        <v>6.2164179104477615</v>
      </c>
    </row>
    <row r="1173" spans="1:54" x14ac:dyDescent="0.35">
      <c r="A1173" t="s">
        <v>65</v>
      </c>
      <c r="B1173">
        <v>123906313</v>
      </c>
      <c r="C1173">
        <v>123908015</v>
      </c>
      <c r="D1173">
        <v>1703</v>
      </c>
      <c r="E1173">
        <v>123906595</v>
      </c>
      <c r="F1173">
        <v>86.74</v>
      </c>
      <c r="G1173">
        <v>14.15</v>
      </c>
      <c r="H1173">
        <v>1.1299999999999999</v>
      </c>
      <c r="I1173">
        <v>123906596</v>
      </c>
      <c r="J1173">
        <v>58.55</v>
      </c>
      <c r="K1173">
        <v>123906593</v>
      </c>
      <c r="L1173">
        <v>69.34</v>
      </c>
      <c r="M1173">
        <v>123906551</v>
      </c>
      <c r="N1173">
        <v>120.23</v>
      </c>
      <c r="O1173">
        <v>123907164</v>
      </c>
      <c r="P1173">
        <v>123906595</v>
      </c>
      <c r="Q1173">
        <v>569</v>
      </c>
      <c r="R1173">
        <v>126</v>
      </c>
      <c r="S1173">
        <v>54</v>
      </c>
      <c r="T1173">
        <v>0</v>
      </c>
      <c r="U1173">
        <v>54</v>
      </c>
      <c r="V1173">
        <v>27</v>
      </c>
      <c r="W1173">
        <v>0</v>
      </c>
      <c r="X1173">
        <v>27</v>
      </c>
      <c r="Y1173">
        <v>0</v>
      </c>
      <c r="Z1173">
        <v>27</v>
      </c>
      <c r="AA1173">
        <v>0</v>
      </c>
      <c r="AB1173">
        <v>0</v>
      </c>
      <c r="AC1173">
        <v>0</v>
      </c>
      <c r="AD1173">
        <v>189</v>
      </c>
      <c r="AE1173">
        <v>27</v>
      </c>
      <c r="AF1173">
        <v>54</v>
      </c>
      <c r="AG1173">
        <v>9</v>
      </c>
      <c r="AH1173">
        <v>54</v>
      </c>
      <c r="AI1173">
        <v>28</v>
      </c>
      <c r="AJ1173">
        <v>0</v>
      </c>
      <c r="AK1173">
        <v>50</v>
      </c>
      <c r="AL1173">
        <v>244</v>
      </c>
      <c r="AM1173">
        <v>54</v>
      </c>
      <c r="AN1173">
        <v>54</v>
      </c>
      <c r="AO1173">
        <v>81</v>
      </c>
      <c r="AP1173">
        <v>135</v>
      </c>
      <c r="AQ1173">
        <v>378</v>
      </c>
      <c r="AR1173">
        <v>0</v>
      </c>
      <c r="AS1173">
        <v>270</v>
      </c>
      <c r="AT1173">
        <v>0</v>
      </c>
      <c r="AU1173">
        <v>401</v>
      </c>
      <c r="AW1173" s="10">
        <f t="shared" si="108"/>
        <v>1.3333333333333333</v>
      </c>
      <c r="AX1173" s="10">
        <f t="shared" si="109"/>
        <v>0</v>
      </c>
      <c r="AY1173" s="10">
        <f t="shared" si="110"/>
        <v>0.79012345679012341</v>
      </c>
      <c r="AZ1173" s="10">
        <f t="shared" si="111"/>
        <v>2.2839506172839505</v>
      </c>
      <c r="BA1173" s="10">
        <f t="shared" si="112"/>
        <v>12.950617283950619</v>
      </c>
      <c r="BB1173" s="10">
        <f t="shared" si="113"/>
        <v>5.6702702702702714</v>
      </c>
    </row>
    <row r="1174" spans="1:54" x14ac:dyDescent="0.35">
      <c r="A1174" t="s">
        <v>63</v>
      </c>
      <c r="B1174">
        <v>153371442</v>
      </c>
      <c r="C1174">
        <v>153373398</v>
      </c>
      <c r="D1174">
        <v>1957</v>
      </c>
      <c r="E1174">
        <v>153372828</v>
      </c>
      <c r="F1174">
        <v>369.54</v>
      </c>
      <c r="G1174">
        <v>20.91</v>
      </c>
      <c r="H1174">
        <v>0</v>
      </c>
      <c r="I1174">
        <v>153372831</v>
      </c>
      <c r="J1174">
        <v>309.07</v>
      </c>
      <c r="K1174">
        <v>153372496</v>
      </c>
      <c r="L1174">
        <v>75.16</v>
      </c>
      <c r="M1174">
        <v>153372819</v>
      </c>
      <c r="N1174">
        <v>137.43</v>
      </c>
      <c r="O1174">
        <v>153372420</v>
      </c>
      <c r="P1174">
        <v>153372828</v>
      </c>
      <c r="Q1174">
        <v>408</v>
      </c>
      <c r="R1174">
        <v>81</v>
      </c>
      <c r="S1174">
        <v>27</v>
      </c>
      <c r="T1174">
        <v>27</v>
      </c>
      <c r="U1174">
        <v>0</v>
      </c>
      <c r="V1174">
        <v>81</v>
      </c>
      <c r="W1174">
        <v>0</v>
      </c>
      <c r="X1174">
        <v>0</v>
      </c>
      <c r="Y1174">
        <v>15</v>
      </c>
      <c r="Z1174">
        <v>54</v>
      </c>
      <c r="AA1174">
        <v>27</v>
      </c>
      <c r="AB1174">
        <v>81</v>
      </c>
      <c r="AC1174">
        <v>81</v>
      </c>
      <c r="AD1174">
        <v>108</v>
      </c>
      <c r="AE1174">
        <v>54</v>
      </c>
      <c r="AF1174">
        <v>0</v>
      </c>
      <c r="AG1174">
        <v>27</v>
      </c>
      <c r="AH1174">
        <v>87</v>
      </c>
      <c r="AI1174">
        <v>59</v>
      </c>
      <c r="AJ1174">
        <v>81</v>
      </c>
      <c r="AK1174">
        <v>103</v>
      </c>
      <c r="AL1174">
        <v>0</v>
      </c>
      <c r="AM1174">
        <v>0</v>
      </c>
      <c r="AN1174">
        <v>216</v>
      </c>
      <c r="AO1174">
        <v>27</v>
      </c>
      <c r="AP1174">
        <v>453</v>
      </c>
      <c r="AQ1174">
        <v>363</v>
      </c>
      <c r="AR1174">
        <v>135</v>
      </c>
      <c r="AS1174">
        <v>122</v>
      </c>
      <c r="AT1174">
        <v>110</v>
      </c>
      <c r="AU1174">
        <v>330</v>
      </c>
      <c r="AW1174" s="10">
        <f t="shared" si="108"/>
        <v>0.33333333333333331</v>
      </c>
      <c r="AX1174" s="10">
        <f t="shared" si="109"/>
        <v>1.5185185185185186</v>
      </c>
      <c r="AY1174" s="10">
        <f t="shared" si="110"/>
        <v>1.728395061728395</v>
      </c>
      <c r="AZ1174" s="10">
        <f t="shared" si="111"/>
        <v>1.6049382716049383</v>
      </c>
      <c r="BA1174" s="10">
        <f t="shared" si="112"/>
        <v>10.06172839506173</v>
      </c>
      <c r="BB1174" s="10">
        <f t="shared" si="113"/>
        <v>6.2692307692307701</v>
      </c>
    </row>
    <row r="1175" spans="1:54" x14ac:dyDescent="0.35">
      <c r="A1175" t="s">
        <v>56</v>
      </c>
      <c r="B1175">
        <v>6216442</v>
      </c>
      <c r="C1175">
        <v>6219804</v>
      </c>
      <c r="D1175">
        <v>3363</v>
      </c>
      <c r="E1175">
        <v>6219020</v>
      </c>
      <c r="F1175">
        <v>682.59</v>
      </c>
      <c r="G1175">
        <v>40.369999999999997</v>
      </c>
      <c r="H1175">
        <v>0</v>
      </c>
      <c r="I1175">
        <v>6219020</v>
      </c>
      <c r="J1175">
        <v>545.89</v>
      </c>
      <c r="K1175">
        <v>6219087</v>
      </c>
      <c r="L1175">
        <v>244.74</v>
      </c>
      <c r="M1175">
        <v>6219018</v>
      </c>
      <c r="N1175">
        <v>397.54</v>
      </c>
      <c r="O1175">
        <v>6218123</v>
      </c>
      <c r="P1175">
        <v>6219020</v>
      </c>
      <c r="Q1175">
        <v>897</v>
      </c>
      <c r="R1175">
        <v>43</v>
      </c>
      <c r="S1175">
        <v>9</v>
      </c>
      <c r="T1175">
        <v>122</v>
      </c>
      <c r="U1175">
        <v>40</v>
      </c>
      <c r="V1175">
        <v>57</v>
      </c>
      <c r="W1175">
        <v>10</v>
      </c>
      <c r="X1175">
        <v>27</v>
      </c>
      <c r="Y1175">
        <v>54</v>
      </c>
      <c r="Z1175">
        <v>108</v>
      </c>
      <c r="AA1175">
        <v>81</v>
      </c>
      <c r="AB1175">
        <v>27</v>
      </c>
      <c r="AC1175">
        <v>54</v>
      </c>
      <c r="AD1175">
        <v>54</v>
      </c>
      <c r="AE1175">
        <v>135</v>
      </c>
      <c r="AF1175">
        <v>81</v>
      </c>
      <c r="AG1175">
        <v>54</v>
      </c>
      <c r="AH1175">
        <v>83</v>
      </c>
      <c r="AI1175">
        <v>81</v>
      </c>
      <c r="AJ1175">
        <v>73</v>
      </c>
      <c r="AK1175">
        <v>297</v>
      </c>
      <c r="AL1175">
        <v>27</v>
      </c>
      <c r="AM1175">
        <v>131</v>
      </c>
      <c r="AN1175">
        <v>178</v>
      </c>
      <c r="AO1175">
        <v>508</v>
      </c>
      <c r="AP1175">
        <v>68</v>
      </c>
      <c r="AQ1175">
        <v>1785</v>
      </c>
      <c r="AR1175">
        <v>27</v>
      </c>
      <c r="AS1175">
        <v>1007</v>
      </c>
      <c r="AT1175">
        <v>54</v>
      </c>
      <c r="AU1175">
        <v>1439</v>
      </c>
      <c r="AW1175" s="10">
        <f t="shared" si="108"/>
        <v>0.72839506172839508</v>
      </c>
      <c r="AX1175" s="10">
        <f t="shared" si="109"/>
        <v>2.3333333333333335</v>
      </c>
      <c r="AY1175" s="10">
        <f t="shared" si="110"/>
        <v>3.3333333333333335</v>
      </c>
      <c r="AZ1175" s="10">
        <f t="shared" si="111"/>
        <v>11.555555555555555</v>
      </c>
      <c r="BA1175" s="10">
        <f t="shared" si="112"/>
        <v>52.234567901234563</v>
      </c>
      <c r="BB1175" s="10">
        <f t="shared" si="113"/>
        <v>4.5202991452991448</v>
      </c>
    </row>
    <row r="1176" spans="1:54" x14ac:dyDescent="0.35">
      <c r="A1176" t="s">
        <v>53</v>
      </c>
      <c r="B1176">
        <v>53618188</v>
      </c>
      <c r="C1176">
        <v>53619310</v>
      </c>
      <c r="D1176">
        <v>1123</v>
      </c>
      <c r="E1176">
        <v>53618577</v>
      </c>
      <c r="F1176">
        <v>188.01</v>
      </c>
      <c r="G1176">
        <v>24.39</v>
      </c>
      <c r="H1176">
        <v>0.04</v>
      </c>
      <c r="I1176">
        <v>53618599</v>
      </c>
      <c r="J1176">
        <v>114.08</v>
      </c>
      <c r="K1176">
        <v>53618584</v>
      </c>
      <c r="L1176">
        <v>131.72999999999999</v>
      </c>
      <c r="M1176">
        <v>53618581</v>
      </c>
      <c r="N1176">
        <v>123.58</v>
      </c>
      <c r="O1176">
        <v>53618749</v>
      </c>
      <c r="P1176">
        <v>53618577</v>
      </c>
      <c r="Q1176">
        <v>172</v>
      </c>
      <c r="R1176">
        <v>54</v>
      </c>
      <c r="S1176">
        <v>129</v>
      </c>
      <c r="T1176">
        <v>27</v>
      </c>
      <c r="U1176">
        <v>54</v>
      </c>
      <c r="V1176">
        <v>54</v>
      </c>
      <c r="W1176">
        <v>54</v>
      </c>
      <c r="X1176">
        <v>54</v>
      </c>
      <c r="Y1176">
        <v>0</v>
      </c>
      <c r="Z1176">
        <v>27</v>
      </c>
      <c r="AA1176">
        <v>0</v>
      </c>
      <c r="AB1176">
        <v>20</v>
      </c>
      <c r="AC1176">
        <v>0</v>
      </c>
      <c r="AD1176">
        <v>108</v>
      </c>
      <c r="AE1176">
        <v>27</v>
      </c>
      <c r="AF1176">
        <v>27</v>
      </c>
      <c r="AG1176">
        <v>9</v>
      </c>
      <c r="AH1176">
        <v>27</v>
      </c>
      <c r="AI1176">
        <v>81</v>
      </c>
      <c r="AJ1176">
        <v>27</v>
      </c>
      <c r="AK1176">
        <v>81</v>
      </c>
      <c r="AL1176">
        <v>14</v>
      </c>
      <c r="AM1176">
        <v>0</v>
      </c>
      <c r="AN1176">
        <v>81</v>
      </c>
      <c r="AO1176">
        <v>135</v>
      </c>
      <c r="AP1176">
        <v>169</v>
      </c>
      <c r="AQ1176">
        <v>474</v>
      </c>
      <c r="AR1176">
        <v>241</v>
      </c>
      <c r="AS1176">
        <v>405</v>
      </c>
      <c r="AT1176">
        <v>68</v>
      </c>
      <c r="AU1176">
        <v>297</v>
      </c>
      <c r="AW1176" s="10">
        <f t="shared" si="108"/>
        <v>2.925925925925926</v>
      </c>
      <c r="AX1176" s="10">
        <f t="shared" si="109"/>
        <v>0</v>
      </c>
      <c r="AY1176" s="10">
        <f t="shared" si="110"/>
        <v>1.4444444444444444</v>
      </c>
      <c r="AZ1176" s="10">
        <f t="shared" si="111"/>
        <v>2.6666666666666665</v>
      </c>
      <c r="BA1176" s="10">
        <f t="shared" si="112"/>
        <v>14.518518518518519</v>
      </c>
      <c r="BB1176" s="10">
        <f t="shared" si="113"/>
        <v>5.4444444444444446</v>
      </c>
    </row>
    <row r="1177" spans="1:54" x14ac:dyDescent="0.35">
      <c r="A1177" t="s">
        <v>3459</v>
      </c>
      <c r="B1177">
        <v>73399503</v>
      </c>
      <c r="C1177">
        <v>73401319</v>
      </c>
      <c r="D1177">
        <v>1817</v>
      </c>
      <c r="E1177">
        <v>73400543</v>
      </c>
      <c r="F1177">
        <v>320.75</v>
      </c>
      <c r="G1177">
        <v>26.07</v>
      </c>
      <c r="H1177">
        <v>0</v>
      </c>
      <c r="I1177">
        <v>73400543</v>
      </c>
      <c r="J1177">
        <v>124.09</v>
      </c>
      <c r="K1177">
        <v>73400529</v>
      </c>
      <c r="L1177">
        <v>186.75</v>
      </c>
      <c r="M1177">
        <v>73400562</v>
      </c>
      <c r="N1177">
        <v>205.59</v>
      </c>
      <c r="O1177">
        <v>73400411</v>
      </c>
      <c r="P1177">
        <v>73400543</v>
      </c>
      <c r="Q1177">
        <v>132</v>
      </c>
      <c r="R1177">
        <v>136</v>
      </c>
      <c r="S1177">
        <v>216</v>
      </c>
      <c r="T1177">
        <v>108</v>
      </c>
      <c r="U1177">
        <v>82</v>
      </c>
      <c r="V1177">
        <v>135</v>
      </c>
      <c r="W1177">
        <v>196</v>
      </c>
      <c r="X1177">
        <v>99</v>
      </c>
      <c r="Y1177">
        <v>162</v>
      </c>
      <c r="Z1177">
        <v>27</v>
      </c>
      <c r="AA1177">
        <v>51</v>
      </c>
      <c r="AB1177">
        <v>0</v>
      </c>
      <c r="AC1177">
        <v>0</v>
      </c>
      <c r="AD1177">
        <v>173</v>
      </c>
      <c r="AE1177">
        <v>158</v>
      </c>
      <c r="AF1177">
        <v>162</v>
      </c>
      <c r="AG1177">
        <v>181</v>
      </c>
      <c r="AH1177">
        <v>249</v>
      </c>
      <c r="AI1177">
        <v>216</v>
      </c>
      <c r="AJ1177">
        <v>271</v>
      </c>
      <c r="AK1177">
        <v>257</v>
      </c>
      <c r="AL1177">
        <v>35</v>
      </c>
      <c r="AM1177">
        <v>81</v>
      </c>
      <c r="AN1177">
        <v>409</v>
      </c>
      <c r="AO1177">
        <v>290</v>
      </c>
      <c r="AP1177">
        <v>713</v>
      </c>
      <c r="AQ1177">
        <v>931</v>
      </c>
      <c r="AR1177">
        <v>657</v>
      </c>
      <c r="AS1177">
        <v>1107</v>
      </c>
      <c r="AT1177">
        <v>545</v>
      </c>
      <c r="AU1177">
        <v>881</v>
      </c>
      <c r="AW1177" s="10">
        <f t="shared" si="108"/>
        <v>6.098765432098765</v>
      </c>
      <c r="AX1177" s="10">
        <f t="shared" si="109"/>
        <v>2.6296296296296298</v>
      </c>
      <c r="AY1177" s="10">
        <f t="shared" si="110"/>
        <v>6.8518518518518521</v>
      </c>
      <c r="AZ1177" s="10">
        <f t="shared" si="111"/>
        <v>7.7530864197530871</v>
      </c>
      <c r="BA1177" s="10">
        <f t="shared" si="112"/>
        <v>36.037037037037038</v>
      </c>
      <c r="BB1177" s="10">
        <f t="shared" si="113"/>
        <v>4.6480891719745223</v>
      </c>
    </row>
    <row r="1178" spans="1:54" x14ac:dyDescent="0.35">
      <c r="A1178" t="s">
        <v>3459</v>
      </c>
      <c r="B1178">
        <v>10728405</v>
      </c>
      <c r="C1178">
        <v>10730076</v>
      </c>
      <c r="D1178">
        <v>1672</v>
      </c>
      <c r="E1178">
        <v>10728682</v>
      </c>
      <c r="F1178">
        <v>515.41999999999996</v>
      </c>
      <c r="G1178">
        <v>27.31</v>
      </c>
      <c r="H1178">
        <v>0</v>
      </c>
      <c r="I1178">
        <v>10728682</v>
      </c>
      <c r="J1178">
        <v>422.76</v>
      </c>
      <c r="K1178">
        <v>10728680</v>
      </c>
      <c r="L1178">
        <v>115.78</v>
      </c>
      <c r="M1178">
        <v>10728631</v>
      </c>
      <c r="N1178">
        <v>213.61</v>
      </c>
      <c r="O1178">
        <v>10729240</v>
      </c>
      <c r="P1178">
        <v>10728682</v>
      </c>
      <c r="Q1178">
        <v>558</v>
      </c>
      <c r="R1178">
        <v>135</v>
      </c>
      <c r="S1178">
        <v>11</v>
      </c>
      <c r="T1178">
        <v>81</v>
      </c>
      <c r="U1178">
        <v>0</v>
      </c>
      <c r="V1178">
        <v>54</v>
      </c>
      <c r="W1178">
        <v>0</v>
      </c>
      <c r="X1178">
        <v>54</v>
      </c>
      <c r="Y1178">
        <v>108</v>
      </c>
      <c r="Z1178">
        <v>27</v>
      </c>
      <c r="AA1178">
        <v>0</v>
      </c>
      <c r="AB1178">
        <v>47</v>
      </c>
      <c r="AC1178">
        <v>27</v>
      </c>
      <c r="AD1178">
        <v>27</v>
      </c>
      <c r="AE1178">
        <v>27</v>
      </c>
      <c r="AF1178">
        <v>54</v>
      </c>
      <c r="AG1178">
        <v>65</v>
      </c>
      <c r="AH1178">
        <v>27</v>
      </c>
      <c r="AI1178">
        <v>37</v>
      </c>
      <c r="AJ1178">
        <v>108</v>
      </c>
      <c r="AK1178">
        <v>218</v>
      </c>
      <c r="AL1178">
        <v>54</v>
      </c>
      <c r="AM1178">
        <v>112</v>
      </c>
      <c r="AN1178">
        <v>327</v>
      </c>
      <c r="AO1178">
        <v>234</v>
      </c>
      <c r="AP1178">
        <v>490</v>
      </c>
      <c r="AQ1178">
        <v>1328</v>
      </c>
      <c r="AR1178">
        <v>81</v>
      </c>
      <c r="AS1178">
        <v>560</v>
      </c>
      <c r="AT1178">
        <v>97</v>
      </c>
      <c r="AU1178">
        <v>759</v>
      </c>
      <c r="AW1178" s="10">
        <f t="shared" si="108"/>
        <v>0.13580246913580246</v>
      </c>
      <c r="AX1178" s="10">
        <f t="shared" si="109"/>
        <v>1.6666666666666667</v>
      </c>
      <c r="AY1178" s="10">
        <f t="shared" si="110"/>
        <v>1.5925925925925926</v>
      </c>
      <c r="AZ1178" s="10">
        <f t="shared" si="111"/>
        <v>6.9629629629629628</v>
      </c>
      <c r="BA1178" s="10">
        <f t="shared" si="112"/>
        <v>32.679012345679013</v>
      </c>
      <c r="BB1178" s="10">
        <f t="shared" si="113"/>
        <v>4.6932624113475176</v>
      </c>
    </row>
    <row r="1179" spans="1:54" x14ac:dyDescent="0.35">
      <c r="A1179" t="s">
        <v>54</v>
      </c>
      <c r="B1179">
        <v>197850169</v>
      </c>
      <c r="C1179">
        <v>197852149</v>
      </c>
      <c r="D1179">
        <v>1981</v>
      </c>
      <c r="E1179">
        <v>197850885</v>
      </c>
      <c r="F1179">
        <v>237.76</v>
      </c>
      <c r="G1179">
        <v>13.64</v>
      </c>
      <c r="H1179">
        <v>0.05</v>
      </c>
      <c r="I1179">
        <v>197850886</v>
      </c>
      <c r="J1179">
        <v>140.34</v>
      </c>
      <c r="K1179">
        <v>197851430</v>
      </c>
      <c r="L1179">
        <v>71.180000000000007</v>
      </c>
      <c r="M1179">
        <v>197850879</v>
      </c>
      <c r="N1179">
        <v>114.67</v>
      </c>
      <c r="O1179">
        <v>197851159</v>
      </c>
      <c r="P1179">
        <v>197850885</v>
      </c>
      <c r="Q1179">
        <v>274</v>
      </c>
      <c r="R1179">
        <v>85</v>
      </c>
      <c r="S1179">
        <v>38</v>
      </c>
      <c r="T1179">
        <v>81</v>
      </c>
      <c r="U1179">
        <v>27</v>
      </c>
      <c r="V1179">
        <v>81</v>
      </c>
      <c r="W1179">
        <v>0</v>
      </c>
      <c r="X1179">
        <v>69</v>
      </c>
      <c r="Y1179">
        <v>54</v>
      </c>
      <c r="Z1179">
        <v>27</v>
      </c>
      <c r="AA1179">
        <v>20</v>
      </c>
      <c r="AB1179">
        <v>27</v>
      </c>
      <c r="AC1179">
        <v>54</v>
      </c>
      <c r="AD1179">
        <v>20</v>
      </c>
      <c r="AE1179">
        <v>0</v>
      </c>
      <c r="AF1179">
        <v>81</v>
      </c>
      <c r="AG1179">
        <v>0</v>
      </c>
      <c r="AH1179">
        <v>114</v>
      </c>
      <c r="AI1179">
        <v>27</v>
      </c>
      <c r="AJ1179">
        <v>81</v>
      </c>
      <c r="AK1179">
        <v>64</v>
      </c>
      <c r="AL1179">
        <v>0</v>
      </c>
      <c r="AM1179">
        <v>0</v>
      </c>
      <c r="AN1179">
        <v>101</v>
      </c>
      <c r="AO1179">
        <v>135</v>
      </c>
      <c r="AP1179">
        <v>297</v>
      </c>
      <c r="AQ1179">
        <v>505</v>
      </c>
      <c r="AR1179">
        <v>141</v>
      </c>
      <c r="AS1179">
        <v>216</v>
      </c>
      <c r="AT1179">
        <v>81</v>
      </c>
      <c r="AU1179">
        <v>378</v>
      </c>
      <c r="AW1179" s="10">
        <f t="shared" si="108"/>
        <v>0.80246913580246915</v>
      </c>
      <c r="AX1179" s="10">
        <f t="shared" si="109"/>
        <v>1.5802469135802468</v>
      </c>
      <c r="AY1179" s="10">
        <f t="shared" si="110"/>
        <v>0.33333333333333331</v>
      </c>
      <c r="AZ1179" s="10">
        <f t="shared" si="111"/>
        <v>2.4567901234567899</v>
      </c>
      <c r="BA1179" s="10">
        <f t="shared" si="112"/>
        <v>13.5679012345679</v>
      </c>
      <c r="BB1179" s="10">
        <f t="shared" si="113"/>
        <v>5.5226130653266328</v>
      </c>
    </row>
    <row r="1180" spans="1:54" x14ac:dyDescent="0.35">
      <c r="A1180" t="s">
        <v>44</v>
      </c>
      <c r="B1180">
        <v>72771098</v>
      </c>
      <c r="C1180">
        <v>72773124</v>
      </c>
      <c r="D1180">
        <v>2027</v>
      </c>
      <c r="E1180">
        <v>72772333</v>
      </c>
      <c r="F1180">
        <v>411.65</v>
      </c>
      <c r="G1180">
        <v>24.24</v>
      </c>
      <c r="H1180">
        <v>0</v>
      </c>
      <c r="I1180">
        <v>72772339</v>
      </c>
      <c r="J1180">
        <v>211.9</v>
      </c>
      <c r="K1180">
        <v>72772281</v>
      </c>
      <c r="L1180">
        <v>150.41</v>
      </c>
      <c r="M1180">
        <v>72772286</v>
      </c>
      <c r="N1180">
        <v>173.82</v>
      </c>
      <c r="O1180">
        <v>72772111</v>
      </c>
      <c r="P1180">
        <v>72772333</v>
      </c>
      <c r="Q1180">
        <v>222</v>
      </c>
      <c r="R1180">
        <v>81</v>
      </c>
      <c r="S1180">
        <v>150</v>
      </c>
      <c r="T1180">
        <v>27</v>
      </c>
      <c r="U1180">
        <v>27</v>
      </c>
      <c r="V1180">
        <v>73</v>
      </c>
      <c r="W1180">
        <v>82</v>
      </c>
      <c r="X1180">
        <v>54</v>
      </c>
      <c r="Y1180">
        <v>0</v>
      </c>
      <c r="Z1180">
        <v>0</v>
      </c>
      <c r="AA1180">
        <v>0</v>
      </c>
      <c r="AB1180">
        <v>54</v>
      </c>
      <c r="AC1180">
        <v>27</v>
      </c>
      <c r="AD1180">
        <v>27</v>
      </c>
      <c r="AE1180">
        <v>81</v>
      </c>
      <c r="AF1180">
        <v>54</v>
      </c>
      <c r="AG1180">
        <v>158</v>
      </c>
      <c r="AH1180">
        <v>27</v>
      </c>
      <c r="AI1180">
        <v>0</v>
      </c>
      <c r="AJ1180">
        <v>81</v>
      </c>
      <c r="AK1180">
        <v>72</v>
      </c>
      <c r="AL1180">
        <v>0</v>
      </c>
      <c r="AM1180">
        <v>81</v>
      </c>
      <c r="AN1180">
        <v>108</v>
      </c>
      <c r="AO1180">
        <v>188</v>
      </c>
      <c r="AP1180">
        <v>158</v>
      </c>
      <c r="AQ1180">
        <v>661</v>
      </c>
      <c r="AR1180">
        <v>81</v>
      </c>
      <c r="AS1180">
        <v>441</v>
      </c>
      <c r="AT1180">
        <v>152</v>
      </c>
      <c r="AU1180">
        <v>594</v>
      </c>
      <c r="AW1180" s="10">
        <f t="shared" si="108"/>
        <v>3.1975308641975309</v>
      </c>
      <c r="AX1180" s="10">
        <f t="shared" si="109"/>
        <v>0.33333333333333331</v>
      </c>
      <c r="AY1180" s="10">
        <f t="shared" si="110"/>
        <v>2.9506172839506175</v>
      </c>
      <c r="AZ1180" s="10">
        <f t="shared" si="111"/>
        <v>4.2098765432098766</v>
      </c>
      <c r="BA1180" s="10">
        <f t="shared" si="112"/>
        <v>20.938271604938272</v>
      </c>
      <c r="BB1180" s="10">
        <f t="shared" si="113"/>
        <v>4.9736070381231672</v>
      </c>
    </row>
    <row r="1181" spans="1:54" x14ac:dyDescent="0.35">
      <c r="A1181" t="s">
        <v>56</v>
      </c>
      <c r="B1181">
        <v>233357142</v>
      </c>
      <c r="C1181">
        <v>233359707</v>
      </c>
      <c r="D1181">
        <v>2566</v>
      </c>
      <c r="E1181">
        <v>233357967</v>
      </c>
      <c r="F1181">
        <v>394.91</v>
      </c>
      <c r="G1181">
        <v>18.23</v>
      </c>
      <c r="H1181">
        <v>0</v>
      </c>
      <c r="I1181">
        <v>233357971</v>
      </c>
      <c r="J1181">
        <v>258.60000000000002</v>
      </c>
      <c r="K1181">
        <v>233357993</v>
      </c>
      <c r="L1181">
        <v>94.08</v>
      </c>
      <c r="M1181">
        <v>233357967</v>
      </c>
      <c r="N1181">
        <v>157.82</v>
      </c>
      <c r="O1181">
        <v>233358424</v>
      </c>
      <c r="P1181">
        <v>233357967</v>
      </c>
      <c r="Q1181">
        <v>457</v>
      </c>
      <c r="R1181">
        <v>135</v>
      </c>
      <c r="S1181">
        <v>186</v>
      </c>
      <c r="T1181">
        <v>78</v>
      </c>
      <c r="U1181">
        <v>74</v>
      </c>
      <c r="V1181">
        <v>44</v>
      </c>
      <c r="W1181">
        <v>63</v>
      </c>
      <c r="X1181">
        <v>54</v>
      </c>
      <c r="Y1181">
        <v>63</v>
      </c>
      <c r="Z1181">
        <v>81</v>
      </c>
      <c r="AA1181">
        <v>27</v>
      </c>
      <c r="AB1181">
        <v>27</v>
      </c>
      <c r="AC1181">
        <v>0</v>
      </c>
      <c r="AD1181">
        <v>101</v>
      </c>
      <c r="AE1181">
        <v>202</v>
      </c>
      <c r="AF1181">
        <v>27</v>
      </c>
      <c r="AG1181">
        <v>45</v>
      </c>
      <c r="AH1181">
        <v>125</v>
      </c>
      <c r="AI1181">
        <v>46</v>
      </c>
      <c r="AJ1181">
        <v>108</v>
      </c>
      <c r="AK1181">
        <v>27</v>
      </c>
      <c r="AL1181">
        <v>0</v>
      </c>
      <c r="AM1181">
        <v>27</v>
      </c>
      <c r="AN1181">
        <v>96</v>
      </c>
      <c r="AO1181">
        <v>428</v>
      </c>
      <c r="AP1181">
        <v>131</v>
      </c>
      <c r="AQ1181">
        <v>911</v>
      </c>
      <c r="AR1181">
        <v>130</v>
      </c>
      <c r="AS1181">
        <v>540</v>
      </c>
      <c r="AT1181">
        <v>81</v>
      </c>
      <c r="AU1181">
        <v>834</v>
      </c>
      <c r="AW1181" s="10">
        <f t="shared" si="108"/>
        <v>3.9876543209876547</v>
      </c>
      <c r="AX1181" s="10">
        <f t="shared" si="109"/>
        <v>1.1111111111111112</v>
      </c>
      <c r="AY1181" s="10">
        <f t="shared" si="110"/>
        <v>3.617283950617284</v>
      </c>
      <c r="AZ1181" s="10">
        <f t="shared" si="111"/>
        <v>5.9506172839506171</v>
      </c>
      <c r="BA1181" s="10">
        <f t="shared" si="112"/>
        <v>28.209876543209877</v>
      </c>
      <c r="BB1181" s="10">
        <f t="shared" si="113"/>
        <v>4.7406639004149378</v>
      </c>
    </row>
    <row r="1182" spans="1:54" x14ac:dyDescent="0.35">
      <c r="A1182" t="s">
        <v>53</v>
      </c>
      <c r="B1182">
        <v>12936186</v>
      </c>
      <c r="C1182">
        <v>12938259</v>
      </c>
      <c r="D1182">
        <v>2074</v>
      </c>
      <c r="E1182">
        <v>12937610</v>
      </c>
      <c r="F1182">
        <v>244.61</v>
      </c>
      <c r="G1182">
        <v>14.96</v>
      </c>
      <c r="H1182">
        <v>0.05</v>
      </c>
      <c r="I1182">
        <v>12937635</v>
      </c>
      <c r="J1182">
        <v>224.06</v>
      </c>
      <c r="K1182">
        <v>12937589</v>
      </c>
      <c r="L1182">
        <v>92.75</v>
      </c>
      <c r="M1182">
        <v>12937621</v>
      </c>
      <c r="N1182">
        <v>110.55</v>
      </c>
      <c r="O1182">
        <v>12937222</v>
      </c>
      <c r="P1182">
        <v>12937610</v>
      </c>
      <c r="Q1182">
        <v>388</v>
      </c>
      <c r="R1182">
        <v>27</v>
      </c>
      <c r="S1182">
        <v>117</v>
      </c>
      <c r="T1182">
        <v>22</v>
      </c>
      <c r="U1182">
        <v>108</v>
      </c>
      <c r="V1182">
        <v>81</v>
      </c>
      <c r="W1182">
        <v>81</v>
      </c>
      <c r="X1182">
        <v>81</v>
      </c>
      <c r="Y1182">
        <v>54</v>
      </c>
      <c r="Z1182">
        <v>108</v>
      </c>
      <c r="AA1182">
        <v>135</v>
      </c>
      <c r="AB1182">
        <v>14</v>
      </c>
      <c r="AC1182">
        <v>0</v>
      </c>
      <c r="AD1182">
        <v>108</v>
      </c>
      <c r="AE1182">
        <v>5</v>
      </c>
      <c r="AF1182">
        <v>54</v>
      </c>
      <c r="AG1182">
        <v>10</v>
      </c>
      <c r="AH1182">
        <v>78</v>
      </c>
      <c r="AI1182">
        <v>67</v>
      </c>
      <c r="AJ1182">
        <v>61</v>
      </c>
      <c r="AK1182">
        <v>81</v>
      </c>
      <c r="AL1182">
        <v>54</v>
      </c>
      <c r="AM1182">
        <v>0</v>
      </c>
      <c r="AN1182">
        <v>131</v>
      </c>
      <c r="AO1182">
        <v>147</v>
      </c>
      <c r="AP1182">
        <v>354</v>
      </c>
      <c r="AQ1182">
        <v>567</v>
      </c>
      <c r="AR1182">
        <v>186</v>
      </c>
      <c r="AS1182">
        <v>270</v>
      </c>
      <c r="AT1182">
        <v>217</v>
      </c>
      <c r="AU1182">
        <v>378</v>
      </c>
      <c r="AW1182" s="10">
        <f t="shared" si="108"/>
        <v>3.7777777777777777</v>
      </c>
      <c r="AX1182" s="10">
        <f t="shared" si="109"/>
        <v>2.3333333333333335</v>
      </c>
      <c r="AY1182" s="10">
        <f t="shared" si="110"/>
        <v>1.0123456790123457</v>
      </c>
      <c r="AZ1182" s="10">
        <f t="shared" si="111"/>
        <v>2.8148148148148149</v>
      </c>
      <c r="BA1182" s="10">
        <f t="shared" si="112"/>
        <v>15</v>
      </c>
      <c r="BB1182" s="10">
        <f t="shared" si="113"/>
        <v>5.3289473684210522</v>
      </c>
    </row>
    <row r="1183" spans="1:54" x14ac:dyDescent="0.35">
      <c r="A1183" t="s">
        <v>53</v>
      </c>
      <c r="B1183">
        <v>44156933</v>
      </c>
      <c r="C1183">
        <v>44159540</v>
      </c>
      <c r="D1183">
        <v>2608</v>
      </c>
      <c r="E1183">
        <v>44158098</v>
      </c>
      <c r="F1183">
        <v>182.21</v>
      </c>
      <c r="G1183">
        <v>8.9499999999999993</v>
      </c>
      <c r="H1183">
        <v>0.04</v>
      </c>
      <c r="I1183">
        <v>44159237</v>
      </c>
      <c r="J1183">
        <v>58.69</v>
      </c>
      <c r="K1183">
        <v>44158075</v>
      </c>
      <c r="L1183">
        <v>67.13</v>
      </c>
      <c r="M1183">
        <v>44158120</v>
      </c>
      <c r="N1183">
        <v>88.15</v>
      </c>
      <c r="O1183">
        <v>44158236</v>
      </c>
      <c r="P1183">
        <v>44158098</v>
      </c>
      <c r="Q1183">
        <v>138</v>
      </c>
      <c r="R1183">
        <v>0</v>
      </c>
      <c r="S1183">
        <v>27</v>
      </c>
      <c r="T1183">
        <v>27</v>
      </c>
      <c r="U1183">
        <v>27</v>
      </c>
      <c r="V1183">
        <v>27</v>
      </c>
      <c r="W1183">
        <v>0</v>
      </c>
      <c r="X1183">
        <v>0</v>
      </c>
      <c r="Y1183">
        <v>0</v>
      </c>
      <c r="Z1183">
        <v>0</v>
      </c>
      <c r="AA1183">
        <v>0</v>
      </c>
      <c r="AB1183">
        <v>27</v>
      </c>
      <c r="AC1183">
        <v>0</v>
      </c>
      <c r="AD1183">
        <v>0</v>
      </c>
      <c r="AE1183">
        <v>0</v>
      </c>
      <c r="AF1183">
        <v>54</v>
      </c>
      <c r="AG1183">
        <v>54</v>
      </c>
      <c r="AH1183">
        <v>54</v>
      </c>
      <c r="AI1183">
        <v>54</v>
      </c>
      <c r="AJ1183">
        <v>27</v>
      </c>
      <c r="AK1183">
        <v>44</v>
      </c>
      <c r="AL1183">
        <v>0</v>
      </c>
      <c r="AM1183">
        <v>0</v>
      </c>
      <c r="AN1183">
        <v>0</v>
      </c>
      <c r="AO1183">
        <v>27</v>
      </c>
      <c r="AP1183">
        <v>177</v>
      </c>
      <c r="AQ1183">
        <v>270</v>
      </c>
      <c r="AR1183">
        <v>112</v>
      </c>
      <c r="AS1183">
        <v>175</v>
      </c>
      <c r="AT1183">
        <v>68</v>
      </c>
      <c r="AU1183">
        <v>110</v>
      </c>
      <c r="AW1183" s="10">
        <f t="shared" si="108"/>
        <v>0.66666666666666663</v>
      </c>
      <c r="AX1183" s="10">
        <f t="shared" si="109"/>
        <v>0</v>
      </c>
      <c r="AY1183" s="10">
        <f t="shared" si="110"/>
        <v>1.3333333333333333</v>
      </c>
      <c r="AZ1183" s="10">
        <f t="shared" si="111"/>
        <v>0.87654320987654322</v>
      </c>
      <c r="BA1183" s="10">
        <f t="shared" si="112"/>
        <v>6.8518518518518521</v>
      </c>
      <c r="BB1183" s="10">
        <f t="shared" si="113"/>
        <v>7.816901408450704</v>
      </c>
    </row>
    <row r="1184" spans="1:54" x14ac:dyDescent="0.35">
      <c r="A1184" t="s">
        <v>50</v>
      </c>
      <c r="B1184">
        <v>31360732</v>
      </c>
      <c r="C1184">
        <v>31362379</v>
      </c>
      <c r="D1184">
        <v>1648</v>
      </c>
      <c r="E1184">
        <v>31361345</v>
      </c>
      <c r="F1184">
        <v>198.66</v>
      </c>
      <c r="G1184">
        <v>11.09</v>
      </c>
      <c r="H1184">
        <v>0.04</v>
      </c>
      <c r="I1184">
        <v>31362015</v>
      </c>
      <c r="J1184">
        <v>69.2</v>
      </c>
      <c r="K1184">
        <v>31361343</v>
      </c>
      <c r="L1184">
        <v>78.94</v>
      </c>
      <c r="M1184">
        <v>31361478</v>
      </c>
      <c r="N1184">
        <v>114.14</v>
      </c>
      <c r="O1184">
        <v>31361555</v>
      </c>
      <c r="P1184">
        <v>31361345</v>
      </c>
      <c r="Q1184">
        <v>210</v>
      </c>
      <c r="R1184">
        <v>0</v>
      </c>
      <c r="S1184">
        <v>0</v>
      </c>
      <c r="T1184">
        <v>27</v>
      </c>
      <c r="U1184">
        <v>27</v>
      </c>
      <c r="V1184">
        <v>54</v>
      </c>
      <c r="W1184">
        <v>0</v>
      </c>
      <c r="X1184">
        <v>0</v>
      </c>
      <c r="Y1184">
        <v>0</v>
      </c>
      <c r="Z1184">
        <v>27</v>
      </c>
      <c r="AA1184">
        <v>27</v>
      </c>
      <c r="AB1184">
        <v>0</v>
      </c>
      <c r="AC1184">
        <v>0</v>
      </c>
      <c r="AD1184">
        <v>0</v>
      </c>
      <c r="AE1184">
        <v>0</v>
      </c>
      <c r="AF1184">
        <v>27</v>
      </c>
      <c r="AG1184">
        <v>0</v>
      </c>
      <c r="AH1184">
        <v>0</v>
      </c>
      <c r="AI1184">
        <v>0</v>
      </c>
      <c r="AJ1184">
        <v>27</v>
      </c>
      <c r="AK1184">
        <v>7</v>
      </c>
      <c r="AL1184">
        <v>0</v>
      </c>
      <c r="AM1184">
        <v>0</v>
      </c>
      <c r="AN1184">
        <v>81</v>
      </c>
      <c r="AO1184">
        <v>76</v>
      </c>
      <c r="AP1184">
        <v>54</v>
      </c>
      <c r="AQ1184">
        <v>162</v>
      </c>
      <c r="AR1184">
        <v>189</v>
      </c>
      <c r="AS1184">
        <v>343</v>
      </c>
      <c r="AT1184">
        <v>242</v>
      </c>
      <c r="AU1184">
        <v>100</v>
      </c>
      <c r="AW1184" s="10">
        <f t="shared" si="108"/>
        <v>0.33333333333333331</v>
      </c>
      <c r="AX1184" s="10">
        <f t="shared" si="109"/>
        <v>0.33333333333333331</v>
      </c>
      <c r="AY1184" s="10">
        <f t="shared" si="110"/>
        <v>0</v>
      </c>
      <c r="AZ1184" s="10">
        <f t="shared" si="111"/>
        <v>1.0246913580246915</v>
      </c>
      <c r="BA1184" s="10">
        <f t="shared" si="112"/>
        <v>7.4691358024691352</v>
      </c>
      <c r="BB1184" s="10">
        <f t="shared" si="113"/>
        <v>7.2891566265060224</v>
      </c>
    </row>
    <row r="1185" spans="1:54" x14ac:dyDescent="0.35">
      <c r="A1185" t="s">
        <v>44</v>
      </c>
      <c r="B1185">
        <v>26856306</v>
      </c>
      <c r="C1185">
        <v>26857156</v>
      </c>
      <c r="D1185">
        <v>851</v>
      </c>
      <c r="E1185">
        <v>26856501</v>
      </c>
      <c r="F1185">
        <v>191.26</v>
      </c>
      <c r="G1185">
        <v>31.58</v>
      </c>
      <c r="H1185">
        <v>0.04</v>
      </c>
      <c r="I1185">
        <v>26856577</v>
      </c>
      <c r="J1185">
        <v>121.54</v>
      </c>
      <c r="K1185">
        <v>26856501</v>
      </c>
      <c r="L1185">
        <v>98.66</v>
      </c>
      <c r="M1185">
        <v>26856504</v>
      </c>
      <c r="N1185">
        <v>82.03</v>
      </c>
      <c r="O1185">
        <v>26856731</v>
      </c>
      <c r="P1185">
        <v>26856501</v>
      </c>
      <c r="Q1185">
        <v>230</v>
      </c>
      <c r="R1185">
        <v>131</v>
      </c>
      <c r="S1185">
        <v>108</v>
      </c>
      <c r="T1185">
        <v>54</v>
      </c>
      <c r="U1185">
        <v>0</v>
      </c>
      <c r="V1185">
        <v>0</v>
      </c>
      <c r="W1185">
        <v>81</v>
      </c>
      <c r="X1185">
        <v>0</v>
      </c>
      <c r="Y1185">
        <v>27</v>
      </c>
      <c r="Z1185">
        <v>0</v>
      </c>
      <c r="AA1185">
        <v>0</v>
      </c>
      <c r="AB1185">
        <v>0</v>
      </c>
      <c r="AC1185">
        <v>0</v>
      </c>
      <c r="AD1185">
        <v>7</v>
      </c>
      <c r="AE1185">
        <v>108</v>
      </c>
      <c r="AF1185">
        <v>0</v>
      </c>
      <c r="AG1185">
        <v>27</v>
      </c>
      <c r="AH1185">
        <v>51</v>
      </c>
      <c r="AI1185">
        <v>54</v>
      </c>
      <c r="AJ1185">
        <v>0</v>
      </c>
      <c r="AK1185">
        <v>75</v>
      </c>
      <c r="AL1185">
        <v>27</v>
      </c>
      <c r="AM1185">
        <v>27</v>
      </c>
      <c r="AN1185">
        <v>54</v>
      </c>
      <c r="AO1185">
        <v>0</v>
      </c>
      <c r="AP1185">
        <v>268</v>
      </c>
      <c r="AQ1185">
        <v>299</v>
      </c>
      <c r="AR1185">
        <v>63</v>
      </c>
      <c r="AS1185">
        <v>216</v>
      </c>
      <c r="AT1185">
        <v>27</v>
      </c>
      <c r="AU1185">
        <v>169</v>
      </c>
      <c r="AW1185" s="10">
        <f t="shared" si="108"/>
        <v>2.3333333333333335</v>
      </c>
      <c r="AX1185" s="10">
        <f t="shared" si="109"/>
        <v>0.33333333333333331</v>
      </c>
      <c r="AY1185" s="10">
        <f t="shared" si="110"/>
        <v>2.3333333333333335</v>
      </c>
      <c r="AZ1185" s="10">
        <f t="shared" si="111"/>
        <v>1.2592592592592593</v>
      </c>
      <c r="BA1185" s="10">
        <f t="shared" si="112"/>
        <v>8.4444444444444446</v>
      </c>
      <c r="BB1185" s="10">
        <f t="shared" si="113"/>
        <v>6.7058823529411766</v>
      </c>
    </row>
    <row r="1186" spans="1:54" x14ac:dyDescent="0.35">
      <c r="A1186" t="s">
        <v>53</v>
      </c>
      <c r="B1186">
        <v>1738308</v>
      </c>
      <c r="C1186">
        <v>1740626</v>
      </c>
      <c r="D1186">
        <v>2319</v>
      </c>
      <c r="E1186">
        <v>1740009</v>
      </c>
      <c r="F1186">
        <v>616.4</v>
      </c>
      <c r="G1186">
        <v>32.83</v>
      </c>
      <c r="H1186">
        <v>0</v>
      </c>
      <c r="I1186">
        <v>1740009</v>
      </c>
      <c r="J1186">
        <v>416.99</v>
      </c>
      <c r="K1186">
        <v>1740008</v>
      </c>
      <c r="L1186">
        <v>126.71</v>
      </c>
      <c r="M1186">
        <v>1740003</v>
      </c>
      <c r="N1186">
        <v>329.25</v>
      </c>
      <c r="O1186">
        <v>1739467</v>
      </c>
      <c r="P1186">
        <v>1740009</v>
      </c>
      <c r="Q1186">
        <v>542</v>
      </c>
      <c r="R1186">
        <v>0</v>
      </c>
      <c r="S1186">
        <v>0</v>
      </c>
      <c r="T1186">
        <v>54</v>
      </c>
      <c r="U1186">
        <v>81</v>
      </c>
      <c r="V1186">
        <v>51</v>
      </c>
      <c r="W1186">
        <v>27</v>
      </c>
      <c r="X1186">
        <v>0</v>
      </c>
      <c r="Y1186">
        <v>27</v>
      </c>
      <c r="Z1186">
        <v>0</v>
      </c>
      <c r="AA1186">
        <v>0</v>
      </c>
      <c r="AB1186">
        <v>0</v>
      </c>
      <c r="AC1186">
        <v>0</v>
      </c>
      <c r="AD1186">
        <v>0</v>
      </c>
      <c r="AE1186">
        <v>81</v>
      </c>
      <c r="AF1186">
        <v>0</v>
      </c>
      <c r="AG1186">
        <v>54</v>
      </c>
      <c r="AH1186">
        <v>0</v>
      </c>
      <c r="AI1186">
        <v>54</v>
      </c>
      <c r="AJ1186">
        <v>0</v>
      </c>
      <c r="AK1186">
        <v>0</v>
      </c>
      <c r="AL1186">
        <v>27</v>
      </c>
      <c r="AM1186">
        <v>27</v>
      </c>
      <c r="AN1186">
        <v>231</v>
      </c>
      <c r="AO1186">
        <v>736</v>
      </c>
      <c r="AP1186">
        <v>245</v>
      </c>
      <c r="AQ1186">
        <v>1549</v>
      </c>
      <c r="AR1186">
        <v>201</v>
      </c>
      <c r="AS1186">
        <v>521</v>
      </c>
      <c r="AT1186">
        <v>108</v>
      </c>
      <c r="AU1186">
        <v>1377</v>
      </c>
      <c r="AW1186" s="10">
        <f t="shared" si="108"/>
        <v>1.3333333333333333</v>
      </c>
      <c r="AX1186" s="10">
        <f t="shared" si="109"/>
        <v>0.33333333333333331</v>
      </c>
      <c r="AY1186" s="10">
        <f t="shared" si="110"/>
        <v>2.3333333333333335</v>
      </c>
      <c r="AZ1186" s="10">
        <f t="shared" si="111"/>
        <v>9.4197530864197532</v>
      </c>
      <c r="BA1186" s="10">
        <f t="shared" si="112"/>
        <v>42.555555555555557</v>
      </c>
      <c r="BB1186" s="10">
        <f t="shared" si="113"/>
        <v>4.5176933158584536</v>
      </c>
    </row>
    <row r="1187" spans="1:54" x14ac:dyDescent="0.35">
      <c r="A1187" t="s">
        <v>65</v>
      </c>
      <c r="B1187">
        <v>160186670</v>
      </c>
      <c r="C1187">
        <v>160187777</v>
      </c>
      <c r="D1187">
        <v>1108</v>
      </c>
      <c r="E1187">
        <v>160187349</v>
      </c>
      <c r="F1187">
        <v>139.84</v>
      </c>
      <c r="G1187">
        <v>17.07</v>
      </c>
      <c r="H1187">
        <v>0.11</v>
      </c>
      <c r="I1187">
        <v>160187327</v>
      </c>
      <c r="J1187">
        <v>91.05</v>
      </c>
      <c r="K1187">
        <v>160187358</v>
      </c>
      <c r="L1187">
        <v>91.82</v>
      </c>
      <c r="M1187">
        <v>160187314</v>
      </c>
      <c r="N1187">
        <v>63.25</v>
      </c>
      <c r="O1187">
        <v>160187223</v>
      </c>
      <c r="P1187">
        <v>160187349</v>
      </c>
      <c r="Q1187">
        <v>126</v>
      </c>
      <c r="R1187">
        <v>27</v>
      </c>
      <c r="S1187">
        <v>54</v>
      </c>
      <c r="T1187">
        <v>54</v>
      </c>
      <c r="U1187">
        <v>81</v>
      </c>
      <c r="V1187">
        <v>0</v>
      </c>
      <c r="W1187">
        <v>27</v>
      </c>
      <c r="X1187">
        <v>108</v>
      </c>
      <c r="Y1187">
        <v>108</v>
      </c>
      <c r="Z1187">
        <v>0</v>
      </c>
      <c r="AA1187">
        <v>1</v>
      </c>
      <c r="AB1187">
        <v>0</v>
      </c>
      <c r="AC1187">
        <v>8</v>
      </c>
      <c r="AD1187">
        <v>63</v>
      </c>
      <c r="AE1187">
        <v>75</v>
      </c>
      <c r="AF1187">
        <v>0</v>
      </c>
      <c r="AG1187">
        <v>52</v>
      </c>
      <c r="AH1187">
        <v>9</v>
      </c>
      <c r="AI1187">
        <v>27</v>
      </c>
      <c r="AJ1187">
        <v>79</v>
      </c>
      <c r="AK1187">
        <v>0</v>
      </c>
      <c r="AL1187">
        <v>81</v>
      </c>
      <c r="AM1187">
        <v>22</v>
      </c>
      <c r="AN1187">
        <v>54</v>
      </c>
      <c r="AO1187">
        <v>136</v>
      </c>
      <c r="AP1187">
        <v>297</v>
      </c>
      <c r="AQ1187">
        <v>405</v>
      </c>
      <c r="AR1187">
        <v>177</v>
      </c>
      <c r="AS1187">
        <v>243</v>
      </c>
      <c r="AT1187">
        <v>62</v>
      </c>
      <c r="AU1187">
        <v>270</v>
      </c>
      <c r="AW1187" s="10">
        <f t="shared" si="108"/>
        <v>2</v>
      </c>
      <c r="AX1187" s="10">
        <f t="shared" si="109"/>
        <v>1.4444444444444444</v>
      </c>
      <c r="AY1187" s="10">
        <f t="shared" si="110"/>
        <v>1.9012345679012346</v>
      </c>
      <c r="AZ1187" s="10">
        <f t="shared" si="111"/>
        <v>1.9506172839506173</v>
      </c>
      <c r="BA1187" s="10">
        <f t="shared" si="112"/>
        <v>11.333333333333334</v>
      </c>
      <c r="BB1187" s="10">
        <f t="shared" si="113"/>
        <v>5.8101265822784809</v>
      </c>
    </row>
    <row r="1188" spans="1:54" x14ac:dyDescent="0.35">
      <c r="A1188" t="s">
        <v>53</v>
      </c>
      <c r="B1188">
        <v>56533296</v>
      </c>
      <c r="C1188">
        <v>56536301</v>
      </c>
      <c r="D1188">
        <v>3006</v>
      </c>
      <c r="E1188">
        <v>56533584</v>
      </c>
      <c r="F1188">
        <v>547.02</v>
      </c>
      <c r="G1188">
        <v>25.46</v>
      </c>
      <c r="H1188">
        <v>0</v>
      </c>
      <c r="I1188">
        <v>56535269</v>
      </c>
      <c r="J1188">
        <v>86.34</v>
      </c>
      <c r="K1188">
        <v>56533638</v>
      </c>
      <c r="L1188">
        <v>141.72</v>
      </c>
      <c r="M1188">
        <v>56533584</v>
      </c>
      <c r="N1188">
        <v>309.18</v>
      </c>
      <c r="O1188">
        <v>56534798</v>
      </c>
      <c r="P1188">
        <v>56533584</v>
      </c>
      <c r="Q1188">
        <v>1214</v>
      </c>
      <c r="R1188">
        <v>108</v>
      </c>
      <c r="S1188">
        <v>54</v>
      </c>
      <c r="T1188">
        <v>27</v>
      </c>
      <c r="U1188">
        <v>70</v>
      </c>
      <c r="V1188">
        <v>54</v>
      </c>
      <c r="W1188">
        <v>54</v>
      </c>
      <c r="X1188">
        <v>54</v>
      </c>
      <c r="Y1188">
        <v>108</v>
      </c>
      <c r="Z1188">
        <v>54</v>
      </c>
      <c r="AA1188">
        <v>33</v>
      </c>
      <c r="AB1188">
        <v>0</v>
      </c>
      <c r="AC1188">
        <v>27</v>
      </c>
      <c r="AD1188">
        <v>81</v>
      </c>
      <c r="AE1188">
        <v>89</v>
      </c>
      <c r="AF1188">
        <v>81</v>
      </c>
      <c r="AG1188">
        <v>45</v>
      </c>
      <c r="AH1188">
        <v>192</v>
      </c>
      <c r="AI1188">
        <v>54</v>
      </c>
      <c r="AJ1188">
        <v>101</v>
      </c>
      <c r="AK1188">
        <v>332</v>
      </c>
      <c r="AL1188">
        <v>79</v>
      </c>
      <c r="AM1188">
        <v>108</v>
      </c>
      <c r="AN1188">
        <v>135</v>
      </c>
      <c r="AO1188">
        <v>54</v>
      </c>
      <c r="AP1188">
        <v>139</v>
      </c>
      <c r="AQ1188">
        <v>684</v>
      </c>
      <c r="AR1188">
        <v>31</v>
      </c>
      <c r="AS1188">
        <v>638</v>
      </c>
      <c r="AT1188">
        <v>108</v>
      </c>
      <c r="AU1188">
        <v>999</v>
      </c>
      <c r="AW1188" s="10">
        <f t="shared" si="108"/>
        <v>2.1975308641975309</v>
      </c>
      <c r="AX1188" s="10">
        <f t="shared" si="109"/>
        <v>2.074074074074074</v>
      </c>
      <c r="AY1188" s="10">
        <f t="shared" si="110"/>
        <v>2.3209876543209877</v>
      </c>
      <c r="AZ1188" s="10">
        <f t="shared" si="111"/>
        <v>6.098765432098765</v>
      </c>
      <c r="BA1188" s="10">
        <f t="shared" si="112"/>
        <v>28.654320987654319</v>
      </c>
      <c r="BB1188" s="10">
        <f t="shared" si="113"/>
        <v>4.6983805668016192</v>
      </c>
    </row>
    <row r="1189" spans="1:54" x14ac:dyDescent="0.35">
      <c r="A1189" t="s">
        <v>54</v>
      </c>
      <c r="B1189">
        <v>47003225</v>
      </c>
      <c r="C1189">
        <v>47005482</v>
      </c>
      <c r="D1189">
        <v>2258</v>
      </c>
      <c r="E1189">
        <v>47004375</v>
      </c>
      <c r="F1189">
        <v>95.58</v>
      </c>
      <c r="G1189">
        <v>10.71</v>
      </c>
      <c r="H1189">
        <v>0.75</v>
      </c>
      <c r="I1189">
        <v>47004367</v>
      </c>
      <c r="J1189">
        <v>63.74</v>
      </c>
      <c r="K1189">
        <v>47004408</v>
      </c>
      <c r="L1189">
        <v>103.94</v>
      </c>
      <c r="M1189">
        <v>47004369</v>
      </c>
      <c r="N1189">
        <v>101.92</v>
      </c>
      <c r="O1189">
        <v>47004353</v>
      </c>
      <c r="P1189">
        <v>47004375</v>
      </c>
      <c r="Q1189">
        <v>22</v>
      </c>
      <c r="R1189">
        <v>135</v>
      </c>
      <c r="S1189">
        <v>122</v>
      </c>
      <c r="T1189">
        <v>108</v>
      </c>
      <c r="U1189">
        <v>108</v>
      </c>
      <c r="V1189">
        <v>57</v>
      </c>
      <c r="W1189">
        <v>79</v>
      </c>
      <c r="X1189">
        <v>0</v>
      </c>
      <c r="Y1189">
        <v>0</v>
      </c>
      <c r="Z1189">
        <v>60</v>
      </c>
      <c r="AA1189">
        <v>54</v>
      </c>
      <c r="AB1189">
        <v>27</v>
      </c>
      <c r="AC1189">
        <v>27</v>
      </c>
      <c r="AD1189">
        <v>135</v>
      </c>
      <c r="AE1189">
        <v>135</v>
      </c>
      <c r="AF1189">
        <v>102</v>
      </c>
      <c r="AG1189">
        <v>81</v>
      </c>
      <c r="AH1189">
        <v>258</v>
      </c>
      <c r="AI1189">
        <v>267</v>
      </c>
      <c r="AJ1189">
        <v>162</v>
      </c>
      <c r="AK1189">
        <v>162</v>
      </c>
      <c r="AL1189">
        <v>27</v>
      </c>
      <c r="AM1189">
        <v>27</v>
      </c>
      <c r="AN1189">
        <v>297</v>
      </c>
      <c r="AO1189">
        <v>296</v>
      </c>
      <c r="AP1189">
        <v>595</v>
      </c>
      <c r="AQ1189">
        <v>665</v>
      </c>
      <c r="AR1189">
        <v>1018</v>
      </c>
      <c r="AS1189">
        <v>1026</v>
      </c>
      <c r="AT1189">
        <v>643</v>
      </c>
      <c r="AU1189">
        <v>589</v>
      </c>
      <c r="AW1189" s="10">
        <f t="shared" si="108"/>
        <v>3.8148148148148149</v>
      </c>
      <c r="AX1189" s="10">
        <f t="shared" si="109"/>
        <v>1</v>
      </c>
      <c r="AY1189" s="10">
        <f t="shared" si="110"/>
        <v>5.9629629629629628</v>
      </c>
      <c r="AZ1189" s="10">
        <f t="shared" si="111"/>
        <v>5.9876543209876543</v>
      </c>
      <c r="BA1189" s="10">
        <f t="shared" si="112"/>
        <v>28.148148148148149</v>
      </c>
      <c r="BB1189" s="10">
        <f t="shared" si="113"/>
        <v>4.7010309278350517</v>
      </c>
    </row>
    <row r="1190" spans="1:54" x14ac:dyDescent="0.35">
      <c r="A1190" t="s">
        <v>58</v>
      </c>
      <c r="B1190">
        <v>135536401</v>
      </c>
      <c r="C1190">
        <v>135538283</v>
      </c>
      <c r="D1190">
        <v>1883</v>
      </c>
      <c r="E1190">
        <v>135537655</v>
      </c>
      <c r="F1190">
        <v>194.05</v>
      </c>
      <c r="G1190">
        <v>24.34</v>
      </c>
      <c r="H1190">
        <v>0.04</v>
      </c>
      <c r="I1190">
        <v>135537660</v>
      </c>
      <c r="J1190">
        <v>116.86</v>
      </c>
      <c r="K1190">
        <v>135537639</v>
      </c>
      <c r="L1190">
        <v>83.01</v>
      </c>
      <c r="M1190">
        <v>135537620</v>
      </c>
      <c r="N1190">
        <v>138.13</v>
      </c>
      <c r="O1190">
        <v>135537342</v>
      </c>
      <c r="P1190">
        <v>135537655</v>
      </c>
      <c r="Q1190">
        <v>313</v>
      </c>
      <c r="R1190">
        <v>92</v>
      </c>
      <c r="S1190">
        <v>31</v>
      </c>
      <c r="T1190">
        <v>27</v>
      </c>
      <c r="U1190">
        <v>0</v>
      </c>
      <c r="V1190">
        <v>27</v>
      </c>
      <c r="W1190">
        <v>27</v>
      </c>
      <c r="X1190">
        <v>54</v>
      </c>
      <c r="Y1190">
        <v>0</v>
      </c>
      <c r="Z1190">
        <v>0</v>
      </c>
      <c r="AA1190">
        <v>23</v>
      </c>
      <c r="AB1190">
        <v>0</v>
      </c>
      <c r="AC1190">
        <v>0</v>
      </c>
      <c r="AD1190">
        <v>54</v>
      </c>
      <c r="AE1190">
        <v>0</v>
      </c>
      <c r="AF1190">
        <v>36</v>
      </c>
      <c r="AG1190">
        <v>33</v>
      </c>
      <c r="AH1190">
        <v>57</v>
      </c>
      <c r="AI1190">
        <v>0</v>
      </c>
      <c r="AJ1190">
        <v>166</v>
      </c>
      <c r="AK1190">
        <v>97</v>
      </c>
      <c r="AL1190">
        <v>27</v>
      </c>
      <c r="AM1190">
        <v>54</v>
      </c>
      <c r="AN1190">
        <v>81</v>
      </c>
      <c r="AO1190">
        <v>0</v>
      </c>
      <c r="AP1190">
        <v>8</v>
      </c>
      <c r="AQ1190">
        <v>245</v>
      </c>
      <c r="AR1190">
        <v>64</v>
      </c>
      <c r="AS1190">
        <v>236</v>
      </c>
      <c r="AT1190">
        <v>21</v>
      </c>
      <c r="AU1190">
        <v>405</v>
      </c>
      <c r="AW1190" s="10">
        <f t="shared" si="108"/>
        <v>0.71604938271604934</v>
      </c>
      <c r="AX1190" s="10">
        <f t="shared" si="109"/>
        <v>0.2839506172839506</v>
      </c>
      <c r="AY1190" s="10">
        <f t="shared" si="110"/>
        <v>0.40740740740740738</v>
      </c>
      <c r="AZ1190" s="10">
        <f t="shared" si="111"/>
        <v>1.8641975308641976</v>
      </c>
      <c r="BA1190" s="10">
        <f t="shared" si="112"/>
        <v>10.93827160493827</v>
      </c>
      <c r="BB1190" s="10">
        <f t="shared" si="113"/>
        <v>5.8675496688741715</v>
      </c>
    </row>
    <row r="1191" spans="1:54" x14ac:dyDescent="0.35">
      <c r="A1191" t="s">
        <v>63</v>
      </c>
      <c r="B1191">
        <v>152641900</v>
      </c>
      <c r="C1191">
        <v>152644080</v>
      </c>
      <c r="D1191">
        <v>2181</v>
      </c>
      <c r="E1191">
        <v>152642690</v>
      </c>
      <c r="F1191">
        <v>150.72</v>
      </c>
      <c r="G1191">
        <v>10.39</v>
      </c>
      <c r="H1191">
        <v>0.06</v>
      </c>
      <c r="I1191">
        <v>152642687</v>
      </c>
      <c r="J1191">
        <v>55.52</v>
      </c>
      <c r="K1191">
        <v>152642599</v>
      </c>
      <c r="L1191">
        <v>60.66</v>
      </c>
      <c r="M1191">
        <v>152642824</v>
      </c>
      <c r="N1191">
        <v>122.01</v>
      </c>
      <c r="O1191">
        <v>152642990</v>
      </c>
      <c r="P1191">
        <v>152642690</v>
      </c>
      <c r="Q1191">
        <v>300</v>
      </c>
      <c r="R1191">
        <v>0</v>
      </c>
      <c r="S1191">
        <v>3</v>
      </c>
      <c r="T1191">
        <v>0</v>
      </c>
      <c r="U1191">
        <v>0</v>
      </c>
      <c r="V1191">
        <v>27</v>
      </c>
      <c r="W1191">
        <v>49</v>
      </c>
      <c r="X1191">
        <v>27</v>
      </c>
      <c r="Y1191">
        <v>54</v>
      </c>
      <c r="Z1191">
        <v>0</v>
      </c>
      <c r="AA1191">
        <v>27</v>
      </c>
      <c r="AB1191">
        <v>0</v>
      </c>
      <c r="AC1191">
        <v>0</v>
      </c>
      <c r="AD1191">
        <v>27</v>
      </c>
      <c r="AE1191">
        <v>27</v>
      </c>
      <c r="AF1191">
        <v>15</v>
      </c>
      <c r="AG1191">
        <v>67</v>
      </c>
      <c r="AH1191">
        <v>35</v>
      </c>
      <c r="AI1191">
        <v>71</v>
      </c>
      <c r="AJ1191">
        <v>108</v>
      </c>
      <c r="AK1191">
        <v>0</v>
      </c>
      <c r="AL1191">
        <v>0</v>
      </c>
      <c r="AM1191">
        <v>0</v>
      </c>
      <c r="AN1191">
        <v>115</v>
      </c>
      <c r="AO1191">
        <v>105</v>
      </c>
      <c r="AP1191">
        <v>81</v>
      </c>
      <c r="AQ1191">
        <v>186</v>
      </c>
      <c r="AR1191">
        <v>0</v>
      </c>
      <c r="AS1191">
        <v>231</v>
      </c>
      <c r="AT1191">
        <v>173</v>
      </c>
      <c r="AU1191">
        <v>275</v>
      </c>
      <c r="AW1191" s="10">
        <f t="shared" si="108"/>
        <v>0.64197530864197527</v>
      </c>
      <c r="AX1191" s="10">
        <f t="shared" si="109"/>
        <v>1</v>
      </c>
      <c r="AY1191" s="10">
        <f t="shared" si="110"/>
        <v>2.0370370370370372</v>
      </c>
      <c r="AZ1191" s="10">
        <f t="shared" si="111"/>
        <v>1.2962962962962963</v>
      </c>
      <c r="BA1191" s="10">
        <f t="shared" si="112"/>
        <v>8.5432098765432087</v>
      </c>
      <c r="BB1191" s="10">
        <f t="shared" si="113"/>
        <v>6.5904761904761893</v>
      </c>
    </row>
    <row r="1192" spans="1:54" x14ac:dyDescent="0.35">
      <c r="A1192" t="s">
        <v>3462</v>
      </c>
      <c r="B1192">
        <v>48646633</v>
      </c>
      <c r="C1192">
        <v>48648424</v>
      </c>
      <c r="D1192">
        <v>1792</v>
      </c>
      <c r="E1192">
        <v>48647643</v>
      </c>
      <c r="F1192">
        <v>323.5</v>
      </c>
      <c r="G1192">
        <v>10.83</v>
      </c>
      <c r="H1192">
        <v>0</v>
      </c>
      <c r="I1192">
        <v>48647539</v>
      </c>
      <c r="J1192">
        <v>226.24</v>
      </c>
      <c r="K1192">
        <v>48647636</v>
      </c>
      <c r="L1192">
        <v>165.57</v>
      </c>
      <c r="M1192">
        <v>48647649</v>
      </c>
      <c r="N1192">
        <v>147.68</v>
      </c>
      <c r="O1192">
        <v>48647528</v>
      </c>
      <c r="P1192">
        <v>48647643</v>
      </c>
      <c r="Q1192">
        <v>115</v>
      </c>
      <c r="R1192">
        <v>15</v>
      </c>
      <c r="S1192">
        <v>54</v>
      </c>
      <c r="T1192">
        <v>54</v>
      </c>
      <c r="U1192">
        <v>81</v>
      </c>
      <c r="V1192">
        <v>54</v>
      </c>
      <c r="W1192">
        <v>48</v>
      </c>
      <c r="X1192">
        <v>27</v>
      </c>
      <c r="Y1192">
        <v>54</v>
      </c>
      <c r="Z1192">
        <v>27</v>
      </c>
      <c r="AA1192">
        <v>54</v>
      </c>
      <c r="AB1192">
        <v>27</v>
      </c>
      <c r="AC1192">
        <v>27</v>
      </c>
      <c r="AD1192">
        <v>90</v>
      </c>
      <c r="AE1192">
        <v>108</v>
      </c>
      <c r="AF1192">
        <v>0</v>
      </c>
      <c r="AG1192">
        <v>54</v>
      </c>
      <c r="AH1192">
        <v>80</v>
      </c>
      <c r="AI1192">
        <v>108</v>
      </c>
      <c r="AJ1192">
        <v>61</v>
      </c>
      <c r="AK1192">
        <v>54</v>
      </c>
      <c r="AL1192">
        <v>0</v>
      </c>
      <c r="AM1192">
        <v>0</v>
      </c>
      <c r="AN1192">
        <v>223</v>
      </c>
      <c r="AO1192">
        <v>270</v>
      </c>
      <c r="AP1192">
        <v>643</v>
      </c>
      <c r="AQ1192">
        <v>773</v>
      </c>
      <c r="AR1192">
        <v>517</v>
      </c>
      <c r="AS1192">
        <v>414</v>
      </c>
      <c r="AT1192">
        <v>375</v>
      </c>
      <c r="AU1192">
        <v>415</v>
      </c>
      <c r="AW1192" s="10">
        <f t="shared" si="108"/>
        <v>2.2592592592592591</v>
      </c>
      <c r="AX1192" s="10">
        <f t="shared" si="109"/>
        <v>1.6666666666666667</v>
      </c>
      <c r="AY1192" s="10">
        <f t="shared" si="110"/>
        <v>3.3333333333333335</v>
      </c>
      <c r="AZ1192" s="10">
        <f t="shared" si="111"/>
        <v>4</v>
      </c>
      <c r="BA1192" s="10">
        <f t="shared" si="112"/>
        <v>19.777777777777779</v>
      </c>
      <c r="BB1192" s="10">
        <f t="shared" si="113"/>
        <v>4.9444444444444446</v>
      </c>
    </row>
    <row r="1193" spans="1:54" x14ac:dyDescent="0.35">
      <c r="A1193" t="s">
        <v>3459</v>
      </c>
      <c r="B1193">
        <v>66201173</v>
      </c>
      <c r="C1193">
        <v>66203586</v>
      </c>
      <c r="D1193">
        <v>2414</v>
      </c>
      <c r="E1193">
        <v>66202827</v>
      </c>
      <c r="F1193">
        <v>227.33</v>
      </c>
      <c r="G1193">
        <v>13.95</v>
      </c>
      <c r="H1193">
        <v>0.05</v>
      </c>
      <c r="I1193">
        <v>66202827</v>
      </c>
      <c r="J1193">
        <v>173.85</v>
      </c>
      <c r="K1193">
        <v>66202827</v>
      </c>
      <c r="L1193">
        <v>74.89</v>
      </c>
      <c r="M1193">
        <v>66202829</v>
      </c>
      <c r="N1193">
        <v>174.87</v>
      </c>
      <c r="O1193">
        <v>66202379</v>
      </c>
      <c r="P1193">
        <v>66202827</v>
      </c>
      <c r="Q1193">
        <v>448</v>
      </c>
      <c r="R1193">
        <v>140</v>
      </c>
      <c r="S1193">
        <v>27</v>
      </c>
      <c r="T1193">
        <v>135</v>
      </c>
      <c r="U1193">
        <v>0</v>
      </c>
      <c r="V1193">
        <v>189</v>
      </c>
      <c r="W1193">
        <v>54</v>
      </c>
      <c r="X1193">
        <v>135</v>
      </c>
      <c r="Y1193">
        <v>27</v>
      </c>
      <c r="Z1193">
        <v>0</v>
      </c>
      <c r="AA1193">
        <v>81</v>
      </c>
      <c r="AB1193">
        <v>27</v>
      </c>
      <c r="AC1193">
        <v>0</v>
      </c>
      <c r="AD1193">
        <v>205</v>
      </c>
      <c r="AE1193">
        <v>0</v>
      </c>
      <c r="AF1193">
        <v>27</v>
      </c>
      <c r="AG1193">
        <v>81</v>
      </c>
      <c r="AH1193">
        <v>162</v>
      </c>
      <c r="AI1193">
        <v>67</v>
      </c>
      <c r="AJ1193">
        <v>120</v>
      </c>
      <c r="AK1193">
        <v>149</v>
      </c>
      <c r="AL1193">
        <v>0</v>
      </c>
      <c r="AM1193">
        <v>135</v>
      </c>
      <c r="AN1193">
        <v>128</v>
      </c>
      <c r="AO1193">
        <v>223</v>
      </c>
      <c r="AP1193">
        <v>152</v>
      </c>
      <c r="AQ1193">
        <v>1119</v>
      </c>
      <c r="AR1193">
        <v>108</v>
      </c>
      <c r="AS1193">
        <v>435</v>
      </c>
      <c r="AT1193">
        <v>204</v>
      </c>
      <c r="AU1193">
        <v>807</v>
      </c>
      <c r="AW1193" s="10">
        <f t="shared" si="108"/>
        <v>1</v>
      </c>
      <c r="AX1193" s="10">
        <f t="shared" si="109"/>
        <v>1.3333333333333333</v>
      </c>
      <c r="AY1193" s="10">
        <f t="shared" si="110"/>
        <v>1.8271604938271606</v>
      </c>
      <c r="AZ1193" s="10">
        <f t="shared" si="111"/>
        <v>6.2592592592592595</v>
      </c>
      <c r="BA1193" s="10">
        <f t="shared" si="112"/>
        <v>29.148148148148149</v>
      </c>
      <c r="BB1193" s="10">
        <f t="shared" si="113"/>
        <v>4.6568047337278102</v>
      </c>
    </row>
    <row r="1194" spans="1:54" x14ac:dyDescent="0.35">
      <c r="A1194" t="s">
        <v>50</v>
      </c>
      <c r="B1194">
        <v>4339792</v>
      </c>
      <c r="C1194">
        <v>4342030</v>
      </c>
      <c r="D1194">
        <v>2239</v>
      </c>
      <c r="E1194">
        <v>4340550</v>
      </c>
      <c r="F1194">
        <v>606.25</v>
      </c>
      <c r="G1194">
        <v>23.96</v>
      </c>
      <c r="H1194">
        <v>0</v>
      </c>
      <c r="I1194">
        <v>4340550</v>
      </c>
      <c r="J1194">
        <v>240.47</v>
      </c>
      <c r="K1194">
        <v>4340581</v>
      </c>
      <c r="L1194">
        <v>167.05</v>
      </c>
      <c r="M1194">
        <v>4340555</v>
      </c>
      <c r="N1194">
        <v>536.53</v>
      </c>
      <c r="O1194">
        <v>4340911</v>
      </c>
      <c r="P1194">
        <v>4340550</v>
      </c>
      <c r="Q1194">
        <v>361</v>
      </c>
      <c r="R1194">
        <v>54</v>
      </c>
      <c r="S1194">
        <v>0</v>
      </c>
      <c r="T1194">
        <v>54</v>
      </c>
      <c r="U1194">
        <v>54</v>
      </c>
      <c r="V1194">
        <v>135</v>
      </c>
      <c r="W1194">
        <v>81</v>
      </c>
      <c r="X1194">
        <v>108</v>
      </c>
      <c r="Y1194">
        <v>0</v>
      </c>
      <c r="Z1194">
        <v>0</v>
      </c>
      <c r="AA1194">
        <v>0</v>
      </c>
      <c r="AB1194">
        <v>12</v>
      </c>
      <c r="AC1194">
        <v>54</v>
      </c>
      <c r="AD1194">
        <v>31</v>
      </c>
      <c r="AE1194">
        <v>27</v>
      </c>
      <c r="AF1194">
        <v>27</v>
      </c>
      <c r="AG1194">
        <v>8</v>
      </c>
      <c r="AH1194">
        <v>81</v>
      </c>
      <c r="AI1194">
        <v>133</v>
      </c>
      <c r="AJ1194">
        <v>165</v>
      </c>
      <c r="AK1194">
        <v>188</v>
      </c>
      <c r="AL1194">
        <v>43</v>
      </c>
      <c r="AM1194">
        <v>129</v>
      </c>
      <c r="AN1194">
        <v>672</v>
      </c>
      <c r="AO1194">
        <v>191</v>
      </c>
      <c r="AP1194">
        <v>432</v>
      </c>
      <c r="AQ1194">
        <v>955</v>
      </c>
      <c r="AR1194">
        <v>192</v>
      </c>
      <c r="AS1194">
        <v>490</v>
      </c>
      <c r="AT1194">
        <v>579</v>
      </c>
      <c r="AU1194">
        <v>918</v>
      </c>
      <c r="AW1194" s="10">
        <f t="shared" si="108"/>
        <v>1.6666666666666667</v>
      </c>
      <c r="AX1194" s="10">
        <f t="shared" si="109"/>
        <v>0.66666666666666663</v>
      </c>
      <c r="AY1194" s="10">
        <f t="shared" si="110"/>
        <v>2.074074074074074</v>
      </c>
      <c r="AZ1194" s="10">
        <f t="shared" si="111"/>
        <v>6.2716049382716053</v>
      </c>
      <c r="BA1194" s="10">
        <f t="shared" si="112"/>
        <v>29.172839506172838</v>
      </c>
      <c r="BB1194" s="10">
        <f t="shared" si="113"/>
        <v>4.6515748031496056</v>
      </c>
    </row>
    <row r="1195" spans="1:54" x14ac:dyDescent="0.35">
      <c r="A1195" t="s">
        <v>61</v>
      </c>
      <c r="B1195">
        <v>34922941</v>
      </c>
      <c r="C1195">
        <v>34928007</v>
      </c>
      <c r="D1195">
        <v>5067</v>
      </c>
      <c r="E1195">
        <v>34925986</v>
      </c>
      <c r="F1195">
        <v>425.16</v>
      </c>
      <c r="G1195">
        <v>18.04</v>
      </c>
      <c r="H1195">
        <v>0</v>
      </c>
      <c r="I1195">
        <v>34925983</v>
      </c>
      <c r="J1195">
        <v>214.2</v>
      </c>
      <c r="K1195">
        <v>34925992</v>
      </c>
      <c r="L1195">
        <v>99.21</v>
      </c>
      <c r="M1195">
        <v>34926013</v>
      </c>
      <c r="N1195">
        <v>218.19</v>
      </c>
      <c r="O1195">
        <v>34925474</v>
      </c>
      <c r="P1195">
        <v>34925986</v>
      </c>
      <c r="Q1195">
        <v>512</v>
      </c>
      <c r="R1195">
        <v>0</v>
      </c>
      <c r="S1195">
        <v>27</v>
      </c>
      <c r="T1195">
        <v>0</v>
      </c>
      <c r="U1195">
        <v>45</v>
      </c>
      <c r="V1195">
        <v>54</v>
      </c>
      <c r="W1195">
        <v>54</v>
      </c>
      <c r="X1195">
        <v>27</v>
      </c>
      <c r="Y1195">
        <v>0</v>
      </c>
      <c r="Z1195">
        <v>0</v>
      </c>
      <c r="AA1195">
        <v>3</v>
      </c>
      <c r="AB1195">
        <v>27</v>
      </c>
      <c r="AC1195">
        <v>54</v>
      </c>
      <c r="AD1195">
        <v>0</v>
      </c>
      <c r="AE1195">
        <v>12</v>
      </c>
      <c r="AF1195">
        <v>0</v>
      </c>
      <c r="AG1195">
        <v>27</v>
      </c>
      <c r="AH1195">
        <v>0</v>
      </c>
      <c r="AI1195">
        <v>45</v>
      </c>
      <c r="AJ1195">
        <v>0</v>
      </c>
      <c r="AK1195">
        <v>135</v>
      </c>
      <c r="AL1195">
        <v>0</v>
      </c>
      <c r="AM1195">
        <v>0</v>
      </c>
      <c r="AN1195">
        <v>81</v>
      </c>
      <c r="AO1195">
        <v>86</v>
      </c>
      <c r="AP1195">
        <v>162</v>
      </c>
      <c r="AQ1195">
        <v>482</v>
      </c>
      <c r="AR1195">
        <v>54</v>
      </c>
      <c r="AS1195">
        <v>108</v>
      </c>
      <c r="AT1195">
        <v>60</v>
      </c>
      <c r="AU1195">
        <v>580</v>
      </c>
      <c r="AW1195" s="10">
        <f t="shared" si="108"/>
        <v>1.5555555555555556</v>
      </c>
      <c r="AX1195" s="10">
        <f t="shared" si="109"/>
        <v>0.70370370370370372</v>
      </c>
      <c r="AY1195" s="10">
        <f t="shared" si="110"/>
        <v>1.037037037037037</v>
      </c>
      <c r="AZ1195" s="10">
        <f t="shared" si="111"/>
        <v>2.7283950617283952</v>
      </c>
      <c r="BA1195" s="10">
        <f t="shared" si="112"/>
        <v>14.444444444444445</v>
      </c>
      <c r="BB1195" s="10">
        <f t="shared" si="113"/>
        <v>5.2941176470588234</v>
      </c>
    </row>
    <row r="1196" spans="1:54" x14ac:dyDescent="0.35">
      <c r="A1196" t="s">
        <v>50</v>
      </c>
      <c r="B1196">
        <v>4464004</v>
      </c>
      <c r="C1196">
        <v>4467472</v>
      </c>
      <c r="D1196">
        <v>3469</v>
      </c>
      <c r="E1196">
        <v>4466425</v>
      </c>
      <c r="F1196">
        <v>357.26</v>
      </c>
      <c r="G1196">
        <v>18.29</v>
      </c>
      <c r="H1196">
        <v>0</v>
      </c>
      <c r="I1196">
        <v>4466425</v>
      </c>
      <c r="J1196">
        <v>281.22000000000003</v>
      </c>
      <c r="K1196">
        <v>4466484</v>
      </c>
      <c r="L1196">
        <v>73.33</v>
      </c>
      <c r="M1196">
        <v>4466421</v>
      </c>
      <c r="N1196">
        <v>154.4</v>
      </c>
      <c r="O1196">
        <v>4465738</v>
      </c>
      <c r="P1196">
        <v>4466425</v>
      </c>
      <c r="Q1196">
        <v>687</v>
      </c>
      <c r="R1196">
        <v>0</v>
      </c>
      <c r="S1196">
        <v>54</v>
      </c>
      <c r="T1196">
        <v>54</v>
      </c>
      <c r="U1196">
        <v>69</v>
      </c>
      <c r="V1196">
        <v>27</v>
      </c>
      <c r="W1196">
        <v>0</v>
      </c>
      <c r="X1196">
        <v>27</v>
      </c>
      <c r="Y1196">
        <v>94</v>
      </c>
      <c r="Z1196">
        <v>0</v>
      </c>
      <c r="AA1196">
        <v>54</v>
      </c>
      <c r="AB1196">
        <v>0</v>
      </c>
      <c r="AC1196">
        <v>27</v>
      </c>
      <c r="AD1196">
        <v>0</v>
      </c>
      <c r="AE1196">
        <v>73</v>
      </c>
      <c r="AF1196">
        <v>54</v>
      </c>
      <c r="AG1196">
        <v>0</v>
      </c>
      <c r="AH1196">
        <v>54</v>
      </c>
      <c r="AI1196">
        <v>216</v>
      </c>
      <c r="AJ1196">
        <v>27</v>
      </c>
      <c r="AK1196">
        <v>135</v>
      </c>
      <c r="AL1196">
        <v>0</v>
      </c>
      <c r="AM1196">
        <v>27</v>
      </c>
      <c r="AN1196">
        <v>54</v>
      </c>
      <c r="AO1196">
        <v>298</v>
      </c>
      <c r="AP1196">
        <v>54</v>
      </c>
      <c r="AQ1196">
        <v>1044</v>
      </c>
      <c r="AR1196">
        <v>216</v>
      </c>
      <c r="AS1196">
        <v>389</v>
      </c>
      <c r="AT1196">
        <v>135</v>
      </c>
      <c r="AU1196">
        <v>727</v>
      </c>
      <c r="AW1196" s="10">
        <f t="shared" si="108"/>
        <v>1.5185185185185186</v>
      </c>
      <c r="AX1196" s="10">
        <f t="shared" si="109"/>
        <v>2.1604938271604941</v>
      </c>
      <c r="AY1196" s="10">
        <f t="shared" si="110"/>
        <v>3.5679012345679011</v>
      </c>
      <c r="AZ1196" s="10">
        <f t="shared" si="111"/>
        <v>5.6790123456790127</v>
      </c>
      <c r="BA1196" s="10">
        <f t="shared" si="112"/>
        <v>26.666666666666668</v>
      </c>
      <c r="BB1196" s="10">
        <f t="shared" si="113"/>
        <v>4.695652173913043</v>
      </c>
    </row>
    <row r="1197" spans="1:54" x14ac:dyDescent="0.35">
      <c r="A1197" t="s">
        <v>3462</v>
      </c>
      <c r="B1197">
        <v>12400578</v>
      </c>
      <c r="C1197">
        <v>12402050</v>
      </c>
      <c r="D1197">
        <v>1473</v>
      </c>
      <c r="E1197">
        <v>12401094</v>
      </c>
      <c r="F1197">
        <v>388.67</v>
      </c>
      <c r="G1197">
        <v>27.55</v>
      </c>
      <c r="H1197">
        <v>0</v>
      </c>
      <c r="I1197">
        <v>12401006</v>
      </c>
      <c r="J1197">
        <v>267.82</v>
      </c>
      <c r="K1197">
        <v>12401032</v>
      </c>
      <c r="L1197">
        <v>79.150000000000006</v>
      </c>
      <c r="M1197">
        <v>12401171</v>
      </c>
      <c r="N1197">
        <v>210.22</v>
      </c>
      <c r="O1197">
        <v>12401314</v>
      </c>
      <c r="P1197">
        <v>12401094</v>
      </c>
      <c r="Q1197">
        <v>220</v>
      </c>
      <c r="R1197">
        <v>81</v>
      </c>
      <c r="S1197">
        <v>162</v>
      </c>
      <c r="T1197">
        <v>0</v>
      </c>
      <c r="U1197">
        <v>27</v>
      </c>
      <c r="V1197">
        <v>189</v>
      </c>
      <c r="W1197">
        <v>135</v>
      </c>
      <c r="X1197">
        <v>27</v>
      </c>
      <c r="Y1197">
        <v>0</v>
      </c>
      <c r="Z1197">
        <v>54</v>
      </c>
      <c r="AA1197">
        <v>0</v>
      </c>
      <c r="AB1197">
        <v>0</v>
      </c>
      <c r="AC1197">
        <v>0</v>
      </c>
      <c r="AD1197">
        <v>27</v>
      </c>
      <c r="AE1197">
        <v>74</v>
      </c>
      <c r="AF1197">
        <v>81</v>
      </c>
      <c r="AG1197">
        <v>1</v>
      </c>
      <c r="AH1197">
        <v>108</v>
      </c>
      <c r="AI1197">
        <v>54</v>
      </c>
      <c r="AJ1197">
        <v>81</v>
      </c>
      <c r="AK1197">
        <v>27</v>
      </c>
      <c r="AL1197">
        <v>0</v>
      </c>
      <c r="AM1197">
        <v>44</v>
      </c>
      <c r="AN1197">
        <v>163</v>
      </c>
      <c r="AO1197">
        <v>216</v>
      </c>
      <c r="AP1197">
        <v>115</v>
      </c>
      <c r="AQ1197">
        <v>788</v>
      </c>
      <c r="AR1197">
        <v>52</v>
      </c>
      <c r="AS1197">
        <v>244</v>
      </c>
      <c r="AT1197">
        <v>228</v>
      </c>
      <c r="AU1197">
        <v>411</v>
      </c>
      <c r="AW1197" s="10">
        <f t="shared" si="108"/>
        <v>4</v>
      </c>
      <c r="AX1197" s="10">
        <f t="shared" si="109"/>
        <v>0</v>
      </c>
      <c r="AY1197" s="10">
        <f t="shared" si="110"/>
        <v>1.5925925925925926</v>
      </c>
      <c r="AZ1197" s="10">
        <f t="shared" si="111"/>
        <v>3.5432098765432101</v>
      </c>
      <c r="BA1197" s="10">
        <f t="shared" si="112"/>
        <v>17.814814814814813</v>
      </c>
      <c r="BB1197" s="10">
        <f t="shared" si="113"/>
        <v>5.0278745644599292</v>
      </c>
    </row>
    <row r="1198" spans="1:54" x14ac:dyDescent="0.35">
      <c r="A1198" t="s">
        <v>53</v>
      </c>
      <c r="B1198">
        <v>45660899</v>
      </c>
      <c r="C1198">
        <v>45664604</v>
      </c>
      <c r="D1198">
        <v>3706</v>
      </c>
      <c r="E1198">
        <v>45662894</v>
      </c>
      <c r="F1198">
        <v>371.4</v>
      </c>
      <c r="G1198">
        <v>16.62</v>
      </c>
      <c r="H1198">
        <v>0</v>
      </c>
      <c r="I1198">
        <v>45662894</v>
      </c>
      <c r="J1198">
        <v>158.52000000000001</v>
      </c>
      <c r="K1198">
        <v>45662885</v>
      </c>
      <c r="L1198">
        <v>178.11</v>
      </c>
      <c r="M1198">
        <v>45662876</v>
      </c>
      <c r="N1198">
        <v>150.01</v>
      </c>
      <c r="O1198">
        <v>45662751</v>
      </c>
      <c r="P1198">
        <v>45662894</v>
      </c>
      <c r="Q1198">
        <v>143</v>
      </c>
      <c r="R1198">
        <v>119</v>
      </c>
      <c r="S1198">
        <v>189</v>
      </c>
      <c r="T1198">
        <v>108</v>
      </c>
      <c r="U1198">
        <v>27</v>
      </c>
      <c r="V1198">
        <v>135</v>
      </c>
      <c r="W1198">
        <v>160</v>
      </c>
      <c r="X1198">
        <v>124</v>
      </c>
      <c r="Y1198">
        <v>135</v>
      </c>
      <c r="Z1198">
        <v>75</v>
      </c>
      <c r="AA1198">
        <v>54</v>
      </c>
      <c r="AB1198">
        <v>27</v>
      </c>
      <c r="AC1198">
        <v>54</v>
      </c>
      <c r="AD1198">
        <v>192</v>
      </c>
      <c r="AE1198">
        <v>253</v>
      </c>
      <c r="AF1198">
        <v>135</v>
      </c>
      <c r="AG1198">
        <v>54</v>
      </c>
      <c r="AH1198">
        <v>189</v>
      </c>
      <c r="AI1198">
        <v>81</v>
      </c>
      <c r="AJ1198">
        <v>154</v>
      </c>
      <c r="AK1198">
        <v>140</v>
      </c>
      <c r="AL1198">
        <v>108</v>
      </c>
      <c r="AM1198">
        <v>128</v>
      </c>
      <c r="AN1198">
        <v>178</v>
      </c>
      <c r="AO1198">
        <v>243</v>
      </c>
      <c r="AP1198">
        <v>633</v>
      </c>
      <c r="AQ1198">
        <v>885</v>
      </c>
      <c r="AR1198">
        <v>679</v>
      </c>
      <c r="AS1198">
        <v>945</v>
      </c>
      <c r="AT1198">
        <v>377</v>
      </c>
      <c r="AU1198">
        <v>540</v>
      </c>
      <c r="AW1198" s="10">
        <f t="shared" si="108"/>
        <v>4.6419753086419755</v>
      </c>
      <c r="AX1198" s="10">
        <f t="shared" si="109"/>
        <v>3</v>
      </c>
      <c r="AY1198" s="10">
        <f t="shared" si="110"/>
        <v>4.7901234567901234</v>
      </c>
      <c r="AZ1198" s="10">
        <f t="shared" si="111"/>
        <v>6.3086419753086425</v>
      </c>
      <c r="BA1198" s="10">
        <f t="shared" si="112"/>
        <v>29.25925925925926</v>
      </c>
      <c r="BB1198" s="10">
        <f t="shared" si="113"/>
        <v>4.637964774951076</v>
      </c>
    </row>
    <row r="1199" spans="1:54" x14ac:dyDescent="0.35">
      <c r="A1199" t="s">
        <v>58</v>
      </c>
      <c r="B1199">
        <v>135545313</v>
      </c>
      <c r="C1199">
        <v>135547678</v>
      </c>
      <c r="D1199">
        <v>2366</v>
      </c>
      <c r="E1199">
        <v>135546814</v>
      </c>
      <c r="F1199">
        <v>381.73</v>
      </c>
      <c r="G1199">
        <v>25.47</v>
      </c>
      <c r="H1199">
        <v>0</v>
      </c>
      <c r="I1199">
        <v>135546814</v>
      </c>
      <c r="J1199">
        <v>207.12</v>
      </c>
      <c r="K1199">
        <v>135546847</v>
      </c>
      <c r="L1199">
        <v>65.7</v>
      </c>
      <c r="M1199">
        <v>135546836</v>
      </c>
      <c r="N1199">
        <v>235.93</v>
      </c>
      <c r="O1199">
        <v>135546495</v>
      </c>
      <c r="P1199">
        <v>135546814</v>
      </c>
      <c r="Q1199">
        <v>319</v>
      </c>
      <c r="R1199">
        <v>189</v>
      </c>
      <c r="S1199">
        <v>95</v>
      </c>
      <c r="T1199">
        <v>108</v>
      </c>
      <c r="U1199">
        <v>108</v>
      </c>
      <c r="V1199">
        <v>218</v>
      </c>
      <c r="W1199">
        <v>228</v>
      </c>
      <c r="X1199">
        <v>27</v>
      </c>
      <c r="Y1199">
        <v>135</v>
      </c>
      <c r="Z1199">
        <v>81</v>
      </c>
      <c r="AA1199">
        <v>54</v>
      </c>
      <c r="AB1199">
        <v>71</v>
      </c>
      <c r="AC1199">
        <v>108</v>
      </c>
      <c r="AD1199">
        <v>63</v>
      </c>
      <c r="AE1199">
        <v>233</v>
      </c>
      <c r="AF1199">
        <v>99</v>
      </c>
      <c r="AG1199">
        <v>65</v>
      </c>
      <c r="AH1199">
        <v>119</v>
      </c>
      <c r="AI1199">
        <v>185</v>
      </c>
      <c r="AJ1199">
        <v>116</v>
      </c>
      <c r="AK1199">
        <v>309</v>
      </c>
      <c r="AL1199">
        <v>54</v>
      </c>
      <c r="AM1199">
        <v>81</v>
      </c>
      <c r="AN1199">
        <v>108</v>
      </c>
      <c r="AO1199">
        <v>189</v>
      </c>
      <c r="AP1199">
        <v>94</v>
      </c>
      <c r="AQ1199">
        <v>1080</v>
      </c>
      <c r="AR1199">
        <v>108</v>
      </c>
      <c r="AS1199">
        <v>446</v>
      </c>
      <c r="AT1199">
        <v>162</v>
      </c>
      <c r="AU1199">
        <v>1123</v>
      </c>
      <c r="AW1199" s="10">
        <f t="shared" si="108"/>
        <v>5.3209876543209873</v>
      </c>
      <c r="AX1199" s="10">
        <f t="shared" si="109"/>
        <v>3.6666666666666665</v>
      </c>
      <c r="AY1199" s="10">
        <f t="shared" si="110"/>
        <v>5.9629629629629628</v>
      </c>
      <c r="AZ1199" s="10">
        <f t="shared" si="111"/>
        <v>7.1481481481481479</v>
      </c>
      <c r="BA1199" s="10">
        <f t="shared" si="112"/>
        <v>32.703703703703702</v>
      </c>
      <c r="BB1199" s="10">
        <f t="shared" si="113"/>
        <v>4.5751295336787567</v>
      </c>
    </row>
    <row r="1200" spans="1:54" x14ac:dyDescent="0.35">
      <c r="A1200" t="s">
        <v>55</v>
      </c>
      <c r="B1200">
        <v>219749105</v>
      </c>
      <c r="C1200">
        <v>219751938</v>
      </c>
      <c r="D1200">
        <v>2834</v>
      </c>
      <c r="E1200">
        <v>219750180</v>
      </c>
      <c r="F1200">
        <v>411.78</v>
      </c>
      <c r="G1200">
        <v>18.97</v>
      </c>
      <c r="H1200">
        <v>0</v>
      </c>
      <c r="I1200">
        <v>219749865</v>
      </c>
      <c r="J1200">
        <v>235.9</v>
      </c>
      <c r="K1200">
        <v>219750180</v>
      </c>
      <c r="L1200">
        <v>67.849999999999994</v>
      </c>
      <c r="M1200">
        <v>219750169</v>
      </c>
      <c r="N1200">
        <v>148.47999999999999</v>
      </c>
      <c r="O1200">
        <v>219750521</v>
      </c>
      <c r="P1200">
        <v>219750180</v>
      </c>
      <c r="Q1200">
        <v>341</v>
      </c>
      <c r="R1200">
        <v>85</v>
      </c>
      <c r="S1200">
        <v>0</v>
      </c>
      <c r="T1200">
        <v>122</v>
      </c>
      <c r="U1200">
        <v>54</v>
      </c>
      <c r="V1200">
        <v>0</v>
      </c>
      <c r="W1200">
        <v>27</v>
      </c>
      <c r="X1200">
        <v>27</v>
      </c>
      <c r="Y1200">
        <v>48</v>
      </c>
      <c r="Z1200">
        <v>27</v>
      </c>
      <c r="AA1200">
        <v>0</v>
      </c>
      <c r="AB1200">
        <v>54</v>
      </c>
      <c r="AC1200">
        <v>81</v>
      </c>
      <c r="AD1200">
        <v>27</v>
      </c>
      <c r="AE1200">
        <v>27</v>
      </c>
      <c r="AF1200">
        <v>105</v>
      </c>
      <c r="AG1200">
        <v>81</v>
      </c>
      <c r="AH1200">
        <v>81</v>
      </c>
      <c r="AI1200">
        <v>83</v>
      </c>
      <c r="AJ1200">
        <v>54</v>
      </c>
      <c r="AK1200">
        <v>27</v>
      </c>
      <c r="AL1200">
        <v>33</v>
      </c>
      <c r="AM1200">
        <v>54</v>
      </c>
      <c r="AN1200">
        <v>81</v>
      </c>
      <c r="AO1200">
        <v>95</v>
      </c>
      <c r="AP1200">
        <v>99</v>
      </c>
      <c r="AQ1200">
        <v>339</v>
      </c>
      <c r="AR1200">
        <v>8</v>
      </c>
      <c r="AS1200">
        <v>243</v>
      </c>
      <c r="AT1200">
        <v>21</v>
      </c>
      <c r="AU1200">
        <v>398</v>
      </c>
      <c r="AW1200" s="10">
        <f t="shared" si="108"/>
        <v>1</v>
      </c>
      <c r="AX1200" s="10">
        <f t="shared" si="109"/>
        <v>1.5925925925925926</v>
      </c>
      <c r="AY1200" s="10">
        <f t="shared" si="110"/>
        <v>2.3580246913580245</v>
      </c>
      <c r="AZ1200" s="10">
        <f t="shared" si="111"/>
        <v>2.1728395061728394</v>
      </c>
      <c r="BA1200" s="10">
        <f t="shared" si="112"/>
        <v>12.098765432098766</v>
      </c>
      <c r="BB1200" s="10">
        <f t="shared" si="113"/>
        <v>5.5681818181818183</v>
      </c>
    </row>
    <row r="1201" spans="1:54" x14ac:dyDescent="0.35">
      <c r="A1201" t="s">
        <v>62</v>
      </c>
      <c r="B1201">
        <v>31606280</v>
      </c>
      <c r="C1201">
        <v>31608672</v>
      </c>
      <c r="D1201">
        <v>2393</v>
      </c>
      <c r="E1201">
        <v>31607918</v>
      </c>
      <c r="F1201">
        <v>172.71</v>
      </c>
      <c r="G1201">
        <v>10.57</v>
      </c>
      <c r="H1201">
        <v>7.0000000000000007E-2</v>
      </c>
      <c r="I1201">
        <v>31607856</v>
      </c>
      <c r="J1201">
        <v>97.69</v>
      </c>
      <c r="K1201">
        <v>31607437</v>
      </c>
      <c r="L1201">
        <v>72.63</v>
      </c>
      <c r="M1201">
        <v>31607923</v>
      </c>
      <c r="N1201">
        <v>68.52</v>
      </c>
      <c r="O1201">
        <v>31607476</v>
      </c>
      <c r="P1201">
        <v>31607918</v>
      </c>
      <c r="Q1201">
        <v>442</v>
      </c>
      <c r="R1201">
        <v>108</v>
      </c>
      <c r="S1201">
        <v>0</v>
      </c>
      <c r="T1201">
        <v>54</v>
      </c>
      <c r="U1201">
        <v>0</v>
      </c>
      <c r="V1201">
        <v>27</v>
      </c>
      <c r="W1201">
        <v>0</v>
      </c>
      <c r="X1201">
        <v>0</v>
      </c>
      <c r="Y1201">
        <v>0</v>
      </c>
      <c r="Z1201">
        <v>54</v>
      </c>
      <c r="AA1201">
        <v>0</v>
      </c>
      <c r="AB1201">
        <v>0</v>
      </c>
      <c r="AC1201">
        <v>0</v>
      </c>
      <c r="AD1201">
        <v>3</v>
      </c>
      <c r="AE1201">
        <v>3</v>
      </c>
      <c r="AF1201">
        <v>72</v>
      </c>
      <c r="AG1201">
        <v>0</v>
      </c>
      <c r="AH1201">
        <v>270</v>
      </c>
      <c r="AI1201">
        <v>0</v>
      </c>
      <c r="AJ1201">
        <v>144</v>
      </c>
      <c r="AK1201">
        <v>0</v>
      </c>
      <c r="AL1201">
        <v>0</v>
      </c>
      <c r="AM1201">
        <v>0</v>
      </c>
      <c r="AN1201">
        <v>180</v>
      </c>
      <c r="AO1201">
        <v>0</v>
      </c>
      <c r="AP1201">
        <v>243</v>
      </c>
      <c r="AQ1201">
        <v>110</v>
      </c>
      <c r="AR1201">
        <v>143</v>
      </c>
      <c r="AS1201">
        <v>37</v>
      </c>
      <c r="AT1201">
        <v>27</v>
      </c>
      <c r="AU1201">
        <v>106</v>
      </c>
      <c r="AW1201" s="10">
        <f t="shared" si="108"/>
        <v>0</v>
      </c>
      <c r="AX1201" s="10">
        <f t="shared" si="109"/>
        <v>0</v>
      </c>
      <c r="AY1201" s="10">
        <f t="shared" si="110"/>
        <v>3.7037037037037035E-2</v>
      </c>
      <c r="AZ1201" s="10">
        <f t="shared" si="111"/>
        <v>0</v>
      </c>
      <c r="BA1201" s="10">
        <f t="shared" si="112"/>
        <v>3.1234567901234565</v>
      </c>
      <c r="BB1201" s="10" t="e">
        <f t="shared" si="113"/>
        <v>#DIV/0!</v>
      </c>
    </row>
    <row r="1202" spans="1:54" x14ac:dyDescent="0.35">
      <c r="A1202" t="s">
        <v>58</v>
      </c>
      <c r="B1202">
        <v>157081578</v>
      </c>
      <c r="C1202">
        <v>157083771</v>
      </c>
      <c r="D1202">
        <v>2194</v>
      </c>
      <c r="E1202">
        <v>157082329</v>
      </c>
      <c r="F1202">
        <v>280.74</v>
      </c>
      <c r="G1202">
        <v>12.56</v>
      </c>
      <c r="H1202">
        <v>0</v>
      </c>
      <c r="I1202">
        <v>157082292</v>
      </c>
      <c r="J1202">
        <v>189.32</v>
      </c>
      <c r="K1202">
        <v>157083081</v>
      </c>
      <c r="L1202">
        <v>53.48</v>
      </c>
      <c r="M1202">
        <v>157083046</v>
      </c>
      <c r="N1202">
        <v>128.51</v>
      </c>
      <c r="O1202">
        <v>157082674</v>
      </c>
      <c r="P1202">
        <v>157082329</v>
      </c>
      <c r="Q1202">
        <v>345</v>
      </c>
      <c r="R1202">
        <v>162</v>
      </c>
      <c r="S1202">
        <v>108</v>
      </c>
      <c r="T1202">
        <v>92</v>
      </c>
      <c r="U1202">
        <v>0</v>
      </c>
      <c r="V1202">
        <v>243</v>
      </c>
      <c r="W1202">
        <v>27</v>
      </c>
      <c r="X1202">
        <v>136</v>
      </c>
      <c r="Y1202">
        <v>54</v>
      </c>
      <c r="Z1202">
        <v>54</v>
      </c>
      <c r="AA1202">
        <v>27</v>
      </c>
      <c r="AB1202">
        <v>0</v>
      </c>
      <c r="AC1202">
        <v>0</v>
      </c>
      <c r="AD1202">
        <v>147</v>
      </c>
      <c r="AE1202">
        <v>59</v>
      </c>
      <c r="AF1202">
        <v>180</v>
      </c>
      <c r="AG1202">
        <v>0</v>
      </c>
      <c r="AH1202">
        <v>114</v>
      </c>
      <c r="AI1202">
        <v>0</v>
      </c>
      <c r="AJ1202">
        <v>174</v>
      </c>
      <c r="AK1202">
        <v>54</v>
      </c>
      <c r="AL1202">
        <v>0</v>
      </c>
      <c r="AM1202">
        <v>0</v>
      </c>
      <c r="AN1202">
        <v>347</v>
      </c>
      <c r="AO1202">
        <v>162</v>
      </c>
      <c r="AP1202">
        <v>191</v>
      </c>
      <c r="AQ1202">
        <v>618</v>
      </c>
      <c r="AR1202">
        <v>81</v>
      </c>
      <c r="AS1202">
        <v>202</v>
      </c>
      <c r="AT1202">
        <v>118</v>
      </c>
      <c r="AU1202">
        <v>321</v>
      </c>
      <c r="AW1202" s="10">
        <f t="shared" si="108"/>
        <v>1.6666666666666667</v>
      </c>
      <c r="AX1202" s="10">
        <f t="shared" si="109"/>
        <v>1</v>
      </c>
      <c r="AY1202" s="10">
        <f t="shared" si="110"/>
        <v>0.72839506172839508</v>
      </c>
      <c r="AZ1202" s="10">
        <f t="shared" si="111"/>
        <v>2.6666666666666665</v>
      </c>
      <c r="BA1202" s="10">
        <f t="shared" si="112"/>
        <v>14.086419753086419</v>
      </c>
      <c r="BB1202" s="10">
        <f t="shared" si="113"/>
        <v>5.2824074074074074</v>
      </c>
    </row>
    <row r="1203" spans="1:54" x14ac:dyDescent="0.35">
      <c r="A1203" t="s">
        <v>53</v>
      </c>
      <c r="B1203">
        <v>50885840</v>
      </c>
      <c r="C1203">
        <v>50888101</v>
      </c>
      <c r="D1203">
        <v>2262</v>
      </c>
      <c r="E1203">
        <v>50886692</v>
      </c>
      <c r="F1203">
        <v>494.72</v>
      </c>
      <c r="G1203">
        <v>24.34</v>
      </c>
      <c r="H1203">
        <v>0</v>
      </c>
      <c r="I1203">
        <v>50886694</v>
      </c>
      <c r="J1203">
        <v>242.53</v>
      </c>
      <c r="K1203">
        <v>50886702</v>
      </c>
      <c r="L1203">
        <v>147.26</v>
      </c>
      <c r="M1203">
        <v>50886720</v>
      </c>
      <c r="N1203">
        <v>278.02999999999997</v>
      </c>
      <c r="O1203">
        <v>50886970</v>
      </c>
      <c r="P1203">
        <v>50886692</v>
      </c>
      <c r="Q1203">
        <v>278</v>
      </c>
      <c r="R1203">
        <v>32</v>
      </c>
      <c r="S1203">
        <v>62</v>
      </c>
      <c r="T1203">
        <v>27</v>
      </c>
      <c r="U1203">
        <v>27</v>
      </c>
      <c r="V1203">
        <v>135</v>
      </c>
      <c r="W1203">
        <v>108</v>
      </c>
      <c r="X1203">
        <v>27</v>
      </c>
      <c r="Y1203">
        <v>135</v>
      </c>
      <c r="Z1203">
        <v>27</v>
      </c>
      <c r="AA1203">
        <v>0</v>
      </c>
      <c r="AB1203">
        <v>0</v>
      </c>
      <c r="AC1203">
        <v>27</v>
      </c>
      <c r="AD1203">
        <v>135</v>
      </c>
      <c r="AE1203">
        <v>81</v>
      </c>
      <c r="AF1203">
        <v>82</v>
      </c>
      <c r="AG1203">
        <v>129</v>
      </c>
      <c r="AH1203">
        <v>81</v>
      </c>
      <c r="AI1203">
        <v>162</v>
      </c>
      <c r="AJ1203">
        <v>145</v>
      </c>
      <c r="AK1203">
        <v>108</v>
      </c>
      <c r="AL1203">
        <v>54</v>
      </c>
      <c r="AM1203">
        <v>54</v>
      </c>
      <c r="AN1203">
        <v>82</v>
      </c>
      <c r="AO1203">
        <v>226</v>
      </c>
      <c r="AP1203">
        <v>138</v>
      </c>
      <c r="AQ1203">
        <v>822</v>
      </c>
      <c r="AR1203">
        <v>283</v>
      </c>
      <c r="AS1203">
        <v>378</v>
      </c>
      <c r="AT1203">
        <v>432</v>
      </c>
      <c r="AU1203">
        <v>648</v>
      </c>
      <c r="AW1203" s="10">
        <f t="shared" si="108"/>
        <v>2.4320987654320989</v>
      </c>
      <c r="AX1203" s="10">
        <f t="shared" si="109"/>
        <v>2</v>
      </c>
      <c r="AY1203" s="10">
        <f t="shared" si="110"/>
        <v>4.5925925925925926</v>
      </c>
      <c r="AZ1203" s="10">
        <f t="shared" si="111"/>
        <v>4.7901234567901234</v>
      </c>
      <c r="BA1203" s="10">
        <f t="shared" si="112"/>
        <v>22.814814814814813</v>
      </c>
      <c r="BB1203" s="10">
        <f t="shared" si="113"/>
        <v>4.7628865979381443</v>
      </c>
    </row>
    <row r="1204" spans="1:54" x14ac:dyDescent="0.35">
      <c r="A1204" t="s">
        <v>57</v>
      </c>
      <c r="B1204">
        <v>101708054</v>
      </c>
      <c r="C1204">
        <v>101709704</v>
      </c>
      <c r="D1204">
        <v>1651</v>
      </c>
      <c r="E1204">
        <v>101708937</v>
      </c>
      <c r="F1204">
        <v>159.79</v>
      </c>
      <c r="G1204">
        <v>13.51</v>
      </c>
      <c r="H1204">
        <v>7.0000000000000007E-2</v>
      </c>
      <c r="I1204">
        <v>101709003</v>
      </c>
      <c r="J1204">
        <v>73.59</v>
      </c>
      <c r="K1204">
        <v>101708906</v>
      </c>
      <c r="L1204">
        <v>62.04</v>
      </c>
      <c r="M1204">
        <v>101708888</v>
      </c>
      <c r="N1204">
        <v>97.97</v>
      </c>
      <c r="O1204">
        <v>101708879</v>
      </c>
      <c r="P1204">
        <v>101708937</v>
      </c>
      <c r="Q1204">
        <v>58</v>
      </c>
      <c r="R1204">
        <v>27</v>
      </c>
      <c r="S1204">
        <v>27</v>
      </c>
      <c r="T1204">
        <v>0</v>
      </c>
      <c r="U1204">
        <v>0</v>
      </c>
      <c r="V1204">
        <v>54</v>
      </c>
      <c r="W1204">
        <v>105</v>
      </c>
      <c r="X1204">
        <v>81</v>
      </c>
      <c r="Y1204">
        <v>81</v>
      </c>
      <c r="Z1204">
        <v>54</v>
      </c>
      <c r="AA1204">
        <v>44</v>
      </c>
      <c r="AB1204">
        <v>0</v>
      </c>
      <c r="AC1204">
        <v>0</v>
      </c>
      <c r="AD1204">
        <v>81</v>
      </c>
      <c r="AE1204">
        <v>54</v>
      </c>
      <c r="AF1204">
        <v>81</v>
      </c>
      <c r="AG1204">
        <v>81</v>
      </c>
      <c r="AH1204">
        <v>68</v>
      </c>
      <c r="AI1204">
        <v>81</v>
      </c>
      <c r="AJ1204">
        <v>0</v>
      </c>
      <c r="AK1204">
        <v>0</v>
      </c>
      <c r="AL1204">
        <v>0</v>
      </c>
      <c r="AM1204">
        <v>27</v>
      </c>
      <c r="AN1204">
        <v>27</v>
      </c>
      <c r="AO1204">
        <v>43</v>
      </c>
      <c r="AP1204">
        <v>189</v>
      </c>
      <c r="AQ1204">
        <v>162</v>
      </c>
      <c r="AR1204">
        <v>196</v>
      </c>
      <c r="AS1204">
        <v>207</v>
      </c>
      <c r="AT1204">
        <v>206</v>
      </c>
      <c r="AU1204">
        <v>171</v>
      </c>
      <c r="AW1204" s="10">
        <f t="shared" si="108"/>
        <v>1.6296296296296295</v>
      </c>
      <c r="AX1204" s="10">
        <f t="shared" si="109"/>
        <v>1.5432098765432098</v>
      </c>
      <c r="AY1204" s="10">
        <f t="shared" si="110"/>
        <v>2.6666666666666665</v>
      </c>
      <c r="AZ1204" s="10">
        <f t="shared" si="111"/>
        <v>0.86419753086419748</v>
      </c>
      <c r="BA1204" s="10">
        <f t="shared" si="112"/>
        <v>6.666666666666667</v>
      </c>
      <c r="BB1204" s="10">
        <f t="shared" si="113"/>
        <v>7.7142857142857153</v>
      </c>
    </row>
    <row r="1205" spans="1:54" x14ac:dyDescent="0.35">
      <c r="A1205" t="s">
        <v>44</v>
      </c>
      <c r="B1205">
        <v>150353751</v>
      </c>
      <c r="C1205">
        <v>150358088</v>
      </c>
      <c r="D1205">
        <v>4338</v>
      </c>
      <c r="E1205">
        <v>150357064</v>
      </c>
      <c r="F1205">
        <v>654.47</v>
      </c>
      <c r="G1205">
        <v>27.7</v>
      </c>
      <c r="H1205">
        <v>0</v>
      </c>
      <c r="I1205">
        <v>150357064</v>
      </c>
      <c r="J1205">
        <v>738.06</v>
      </c>
      <c r="K1205">
        <v>150357182</v>
      </c>
      <c r="L1205">
        <v>274.33</v>
      </c>
      <c r="M1205">
        <v>150357194</v>
      </c>
      <c r="N1205">
        <v>452.04</v>
      </c>
      <c r="O1205">
        <v>150355919</v>
      </c>
      <c r="P1205">
        <v>150357064</v>
      </c>
      <c r="Q1205">
        <v>1145</v>
      </c>
      <c r="R1205">
        <v>27</v>
      </c>
      <c r="S1205">
        <v>173</v>
      </c>
      <c r="T1205">
        <v>27</v>
      </c>
      <c r="U1205">
        <v>108</v>
      </c>
      <c r="V1205">
        <v>188</v>
      </c>
      <c r="W1205">
        <v>108</v>
      </c>
      <c r="X1205">
        <v>27</v>
      </c>
      <c r="Y1205">
        <v>54</v>
      </c>
      <c r="Z1205">
        <v>130</v>
      </c>
      <c r="AA1205">
        <v>54</v>
      </c>
      <c r="AB1205">
        <v>27</v>
      </c>
      <c r="AC1205">
        <v>27</v>
      </c>
      <c r="AD1205">
        <v>81</v>
      </c>
      <c r="AE1205">
        <v>164</v>
      </c>
      <c r="AF1205">
        <v>108</v>
      </c>
      <c r="AG1205">
        <v>108</v>
      </c>
      <c r="AH1205">
        <v>61</v>
      </c>
      <c r="AI1205">
        <v>143</v>
      </c>
      <c r="AJ1205">
        <v>189</v>
      </c>
      <c r="AK1205">
        <v>518</v>
      </c>
      <c r="AL1205">
        <v>40</v>
      </c>
      <c r="AM1205">
        <v>135</v>
      </c>
      <c r="AN1205">
        <v>98</v>
      </c>
      <c r="AO1205">
        <v>504</v>
      </c>
      <c r="AP1205">
        <v>108</v>
      </c>
      <c r="AQ1205">
        <v>2774</v>
      </c>
      <c r="AR1205">
        <v>27</v>
      </c>
      <c r="AS1205">
        <v>1001</v>
      </c>
      <c r="AT1205">
        <v>0</v>
      </c>
      <c r="AU1205">
        <v>1234</v>
      </c>
      <c r="AW1205" s="10">
        <f t="shared" si="108"/>
        <v>4.8024691358024691</v>
      </c>
      <c r="AX1205" s="10">
        <f t="shared" si="109"/>
        <v>1.6666666666666667</v>
      </c>
      <c r="AY1205" s="10">
        <f t="shared" si="110"/>
        <v>5.1234567901234573</v>
      </c>
      <c r="AZ1205" s="10">
        <f t="shared" si="111"/>
        <v>14.283950617283951</v>
      </c>
      <c r="BA1205" s="10">
        <f t="shared" si="112"/>
        <v>61.839506172839506</v>
      </c>
      <c r="BB1205" s="10">
        <f t="shared" si="113"/>
        <v>4.3292999135695762</v>
      </c>
    </row>
    <row r="1206" spans="1:54" x14ac:dyDescent="0.35">
      <c r="A1206" t="s">
        <v>53</v>
      </c>
      <c r="B1206">
        <v>14349528</v>
      </c>
      <c r="C1206">
        <v>14351117</v>
      </c>
      <c r="D1206">
        <v>1590</v>
      </c>
      <c r="E1206">
        <v>14350397</v>
      </c>
      <c r="F1206">
        <v>162.93</v>
      </c>
      <c r="G1206">
        <v>17.100000000000001</v>
      </c>
      <c r="H1206">
        <v>7.0000000000000007E-2</v>
      </c>
      <c r="I1206">
        <v>14350395</v>
      </c>
      <c r="J1206">
        <v>77.459999999999994</v>
      </c>
      <c r="K1206">
        <v>14350400</v>
      </c>
      <c r="L1206">
        <v>75.36</v>
      </c>
      <c r="M1206">
        <v>14350383</v>
      </c>
      <c r="N1206">
        <v>79.540000000000006</v>
      </c>
      <c r="O1206">
        <v>14350322</v>
      </c>
      <c r="P1206">
        <v>14350397</v>
      </c>
      <c r="Q1206">
        <v>75</v>
      </c>
      <c r="R1206">
        <v>27</v>
      </c>
      <c r="S1206">
        <v>7</v>
      </c>
      <c r="T1206">
        <v>27</v>
      </c>
      <c r="U1206">
        <v>27</v>
      </c>
      <c r="V1206">
        <v>0</v>
      </c>
      <c r="W1206">
        <v>0</v>
      </c>
      <c r="X1206">
        <v>54</v>
      </c>
      <c r="Y1206">
        <v>0</v>
      </c>
      <c r="Z1206">
        <v>27</v>
      </c>
      <c r="AA1206">
        <v>3</v>
      </c>
      <c r="AB1206">
        <v>0</v>
      </c>
      <c r="AC1206">
        <v>0</v>
      </c>
      <c r="AD1206">
        <v>0</v>
      </c>
      <c r="AE1206">
        <v>0</v>
      </c>
      <c r="AF1206">
        <v>81</v>
      </c>
      <c r="AG1206">
        <v>54</v>
      </c>
      <c r="AH1206">
        <v>27</v>
      </c>
      <c r="AI1206">
        <v>0</v>
      </c>
      <c r="AJ1206">
        <v>27</v>
      </c>
      <c r="AK1206">
        <v>0</v>
      </c>
      <c r="AL1206">
        <v>81</v>
      </c>
      <c r="AM1206">
        <v>54</v>
      </c>
      <c r="AN1206">
        <v>27</v>
      </c>
      <c r="AO1206">
        <v>27</v>
      </c>
      <c r="AP1206">
        <v>270</v>
      </c>
      <c r="AQ1206">
        <v>233</v>
      </c>
      <c r="AR1206">
        <v>270</v>
      </c>
      <c r="AS1206">
        <v>149</v>
      </c>
      <c r="AT1206">
        <v>243</v>
      </c>
      <c r="AU1206">
        <v>202</v>
      </c>
      <c r="AW1206" s="10">
        <f t="shared" si="108"/>
        <v>0.41975308641975312</v>
      </c>
      <c r="AX1206" s="10">
        <f t="shared" si="109"/>
        <v>3.7037037037037035E-2</v>
      </c>
      <c r="AY1206" s="10">
        <f t="shared" si="110"/>
        <v>0.66666666666666663</v>
      </c>
      <c r="AZ1206" s="10">
        <f t="shared" si="111"/>
        <v>1</v>
      </c>
      <c r="BA1206" s="10">
        <f t="shared" si="112"/>
        <v>7.2098765432098766</v>
      </c>
      <c r="BB1206" s="10">
        <f t="shared" si="113"/>
        <v>7.2098765432098766</v>
      </c>
    </row>
    <row r="1207" spans="1:54" x14ac:dyDescent="0.35">
      <c r="A1207" t="s">
        <v>45</v>
      </c>
      <c r="B1207">
        <v>78138066</v>
      </c>
      <c r="C1207">
        <v>78140651</v>
      </c>
      <c r="D1207">
        <v>2586</v>
      </c>
      <c r="E1207">
        <v>78140166</v>
      </c>
      <c r="F1207">
        <v>167.19</v>
      </c>
      <c r="G1207">
        <v>14.14</v>
      </c>
      <c r="H1207">
        <v>7.0000000000000007E-2</v>
      </c>
      <c r="I1207">
        <v>78140166</v>
      </c>
      <c r="J1207">
        <v>98.75</v>
      </c>
      <c r="K1207">
        <v>78139317</v>
      </c>
      <c r="L1207">
        <v>54.26</v>
      </c>
      <c r="M1207">
        <v>78140172</v>
      </c>
      <c r="N1207">
        <v>77.36</v>
      </c>
      <c r="O1207">
        <v>78139358</v>
      </c>
      <c r="P1207">
        <v>78140166</v>
      </c>
      <c r="Q1207">
        <v>808</v>
      </c>
      <c r="R1207">
        <v>27</v>
      </c>
      <c r="S1207">
        <v>61</v>
      </c>
      <c r="T1207">
        <v>0</v>
      </c>
      <c r="U1207">
        <v>27</v>
      </c>
      <c r="V1207">
        <v>0</v>
      </c>
      <c r="W1207">
        <v>4</v>
      </c>
      <c r="X1207">
        <v>0</v>
      </c>
      <c r="Y1207">
        <v>27</v>
      </c>
      <c r="Z1207">
        <v>0</v>
      </c>
      <c r="AA1207">
        <v>0</v>
      </c>
      <c r="AB1207">
        <v>0</v>
      </c>
      <c r="AC1207">
        <v>0</v>
      </c>
      <c r="AD1207">
        <v>0</v>
      </c>
      <c r="AE1207">
        <v>0</v>
      </c>
      <c r="AF1207">
        <v>0</v>
      </c>
      <c r="AG1207">
        <v>27</v>
      </c>
      <c r="AH1207">
        <v>0</v>
      </c>
      <c r="AI1207">
        <v>47</v>
      </c>
      <c r="AJ1207">
        <v>27</v>
      </c>
      <c r="AK1207">
        <v>89</v>
      </c>
      <c r="AL1207">
        <v>0</v>
      </c>
      <c r="AM1207">
        <v>27</v>
      </c>
      <c r="AN1207">
        <v>100</v>
      </c>
      <c r="AO1207">
        <v>0</v>
      </c>
      <c r="AP1207">
        <v>81</v>
      </c>
      <c r="AQ1207">
        <v>364</v>
      </c>
      <c r="AR1207">
        <v>190</v>
      </c>
      <c r="AS1207">
        <v>158</v>
      </c>
      <c r="AT1207">
        <v>13</v>
      </c>
      <c r="AU1207">
        <v>203</v>
      </c>
      <c r="AW1207" s="10">
        <f t="shared" si="108"/>
        <v>1.1358024691358024</v>
      </c>
      <c r="AX1207" s="10">
        <f t="shared" si="109"/>
        <v>0.33333333333333331</v>
      </c>
      <c r="AY1207" s="10">
        <f t="shared" si="110"/>
        <v>0.91358024691358031</v>
      </c>
      <c r="AZ1207" s="10">
        <f t="shared" si="111"/>
        <v>1.4320987654320987</v>
      </c>
      <c r="BA1207" s="10">
        <f t="shared" si="112"/>
        <v>8.9506172839506171</v>
      </c>
      <c r="BB1207" s="10">
        <f t="shared" si="113"/>
        <v>6.25</v>
      </c>
    </row>
    <row r="1208" spans="1:54" x14ac:dyDescent="0.35">
      <c r="A1208" t="s">
        <v>58</v>
      </c>
      <c r="B1208">
        <v>158508282</v>
      </c>
      <c r="C1208">
        <v>158510393</v>
      </c>
      <c r="D1208">
        <v>2112</v>
      </c>
      <c r="E1208">
        <v>158509968</v>
      </c>
      <c r="F1208">
        <v>526.26</v>
      </c>
      <c r="G1208">
        <v>21.94</v>
      </c>
      <c r="H1208">
        <v>0</v>
      </c>
      <c r="I1208">
        <v>158509969</v>
      </c>
      <c r="J1208">
        <v>351.36</v>
      </c>
      <c r="K1208">
        <v>158509829</v>
      </c>
      <c r="L1208">
        <v>107.43</v>
      </c>
      <c r="M1208">
        <v>158509970</v>
      </c>
      <c r="N1208">
        <v>238.97</v>
      </c>
      <c r="O1208">
        <v>158509337</v>
      </c>
      <c r="P1208">
        <v>158509968</v>
      </c>
      <c r="Q1208">
        <v>631</v>
      </c>
      <c r="R1208">
        <v>27</v>
      </c>
      <c r="S1208">
        <v>90</v>
      </c>
      <c r="T1208">
        <v>54</v>
      </c>
      <c r="U1208">
        <v>48</v>
      </c>
      <c r="V1208">
        <v>74</v>
      </c>
      <c r="W1208">
        <v>84</v>
      </c>
      <c r="X1208">
        <v>27</v>
      </c>
      <c r="Y1208">
        <v>27</v>
      </c>
      <c r="Z1208">
        <v>5</v>
      </c>
      <c r="AA1208">
        <v>0</v>
      </c>
      <c r="AB1208">
        <v>59</v>
      </c>
      <c r="AC1208">
        <v>27</v>
      </c>
      <c r="AD1208">
        <v>5</v>
      </c>
      <c r="AE1208">
        <v>27</v>
      </c>
      <c r="AF1208">
        <v>162</v>
      </c>
      <c r="AG1208">
        <v>0</v>
      </c>
      <c r="AH1208">
        <v>108</v>
      </c>
      <c r="AI1208">
        <v>27</v>
      </c>
      <c r="AJ1208">
        <v>108</v>
      </c>
      <c r="AK1208">
        <v>218</v>
      </c>
      <c r="AL1208">
        <v>0</v>
      </c>
      <c r="AM1208">
        <v>108</v>
      </c>
      <c r="AN1208">
        <v>252</v>
      </c>
      <c r="AO1208">
        <v>136</v>
      </c>
      <c r="AP1208">
        <v>203</v>
      </c>
      <c r="AQ1208">
        <v>1027</v>
      </c>
      <c r="AR1208">
        <v>135</v>
      </c>
      <c r="AS1208">
        <v>263</v>
      </c>
      <c r="AT1208">
        <v>135</v>
      </c>
      <c r="AU1208">
        <v>850</v>
      </c>
      <c r="AW1208" s="10">
        <f t="shared" si="108"/>
        <v>2.7407407407407409</v>
      </c>
      <c r="AX1208" s="10">
        <f t="shared" si="109"/>
        <v>0.66666666666666663</v>
      </c>
      <c r="AY1208" s="10">
        <f t="shared" si="110"/>
        <v>0.66666666666666663</v>
      </c>
      <c r="AZ1208" s="10">
        <f t="shared" si="111"/>
        <v>5.7037037037037033</v>
      </c>
      <c r="BA1208" s="10">
        <f t="shared" si="112"/>
        <v>26.419753086419753</v>
      </c>
      <c r="BB1208" s="10">
        <f t="shared" si="113"/>
        <v>4.6320346320346326</v>
      </c>
    </row>
    <row r="1209" spans="1:54" x14ac:dyDescent="0.35">
      <c r="A1209" t="s">
        <v>55</v>
      </c>
      <c r="B1209">
        <v>70184809</v>
      </c>
      <c r="C1209">
        <v>70186800</v>
      </c>
      <c r="D1209">
        <v>1992</v>
      </c>
      <c r="E1209">
        <v>70186233</v>
      </c>
      <c r="F1209">
        <v>545.63</v>
      </c>
      <c r="G1209">
        <v>54.84</v>
      </c>
      <c r="H1209">
        <v>0</v>
      </c>
      <c r="I1209">
        <v>70186233</v>
      </c>
      <c r="J1209">
        <v>925.05</v>
      </c>
      <c r="K1209">
        <v>70186219</v>
      </c>
      <c r="L1209">
        <v>113.63</v>
      </c>
      <c r="M1209">
        <v>70186232</v>
      </c>
      <c r="N1209">
        <v>161.38</v>
      </c>
      <c r="O1209">
        <v>70185804</v>
      </c>
      <c r="P1209">
        <v>70186233</v>
      </c>
      <c r="Q1209">
        <v>429</v>
      </c>
      <c r="R1209">
        <v>27</v>
      </c>
      <c r="S1209">
        <v>54</v>
      </c>
      <c r="T1209">
        <v>54</v>
      </c>
      <c r="U1209">
        <v>53</v>
      </c>
      <c r="V1209">
        <v>27</v>
      </c>
      <c r="W1209">
        <v>24</v>
      </c>
      <c r="X1209">
        <v>54</v>
      </c>
      <c r="Y1209">
        <v>0</v>
      </c>
      <c r="Z1209">
        <v>27</v>
      </c>
      <c r="AA1209">
        <v>0</v>
      </c>
      <c r="AB1209">
        <v>0</v>
      </c>
      <c r="AC1209">
        <v>54</v>
      </c>
      <c r="AD1209">
        <v>0</v>
      </c>
      <c r="AE1209">
        <v>108</v>
      </c>
      <c r="AF1209">
        <v>27</v>
      </c>
      <c r="AG1209">
        <v>0</v>
      </c>
      <c r="AH1209">
        <v>27</v>
      </c>
      <c r="AI1209">
        <v>108</v>
      </c>
      <c r="AJ1209">
        <v>27</v>
      </c>
      <c r="AK1209">
        <v>333</v>
      </c>
      <c r="AL1209">
        <v>54</v>
      </c>
      <c r="AM1209">
        <v>135</v>
      </c>
      <c r="AN1209">
        <v>27</v>
      </c>
      <c r="AO1209">
        <v>108</v>
      </c>
      <c r="AP1209">
        <v>108</v>
      </c>
      <c r="AQ1209">
        <v>1709</v>
      </c>
      <c r="AR1209">
        <v>27</v>
      </c>
      <c r="AS1209">
        <v>424</v>
      </c>
      <c r="AT1209">
        <v>0</v>
      </c>
      <c r="AU1209">
        <v>461</v>
      </c>
      <c r="AW1209" s="10">
        <f t="shared" si="108"/>
        <v>1.6172839506172838</v>
      </c>
      <c r="AX1209" s="10">
        <f t="shared" si="109"/>
        <v>0.66666666666666663</v>
      </c>
      <c r="AY1209" s="10">
        <f t="shared" si="110"/>
        <v>2.6666666666666665</v>
      </c>
      <c r="AZ1209" s="10">
        <f t="shared" si="111"/>
        <v>7.1111111111111107</v>
      </c>
      <c r="BA1209" s="10">
        <f t="shared" si="112"/>
        <v>32.02469135802469</v>
      </c>
      <c r="BB1209" s="10">
        <f t="shared" si="113"/>
        <v>4.5034722222222223</v>
      </c>
    </row>
    <row r="1210" spans="1:54" x14ac:dyDescent="0.35">
      <c r="A1210" t="s">
        <v>50</v>
      </c>
      <c r="B1210">
        <v>4242381</v>
      </c>
      <c r="C1210">
        <v>4244867</v>
      </c>
      <c r="D1210">
        <v>2487</v>
      </c>
      <c r="E1210">
        <v>4244178</v>
      </c>
      <c r="F1210">
        <v>463.55</v>
      </c>
      <c r="G1210">
        <v>25.49</v>
      </c>
      <c r="H1210">
        <v>0</v>
      </c>
      <c r="I1210">
        <v>4244175</v>
      </c>
      <c r="J1210">
        <v>274.79000000000002</v>
      </c>
      <c r="K1210">
        <v>4243930</v>
      </c>
      <c r="L1210">
        <v>67.900000000000006</v>
      </c>
      <c r="M1210">
        <v>4244182</v>
      </c>
      <c r="N1210">
        <v>314.93</v>
      </c>
      <c r="O1210">
        <v>4243624</v>
      </c>
      <c r="P1210">
        <v>4244178</v>
      </c>
      <c r="Q1210">
        <v>554</v>
      </c>
      <c r="R1210">
        <v>81</v>
      </c>
      <c r="S1210">
        <v>99</v>
      </c>
      <c r="T1210">
        <v>0</v>
      </c>
      <c r="U1210">
        <v>81</v>
      </c>
      <c r="V1210">
        <v>81</v>
      </c>
      <c r="W1210">
        <v>149</v>
      </c>
      <c r="X1210">
        <v>0</v>
      </c>
      <c r="Y1210">
        <v>42</v>
      </c>
      <c r="Z1210">
        <v>81</v>
      </c>
      <c r="AA1210">
        <v>27</v>
      </c>
      <c r="AB1210">
        <v>81</v>
      </c>
      <c r="AC1210">
        <v>0</v>
      </c>
      <c r="AD1210">
        <v>37</v>
      </c>
      <c r="AE1210">
        <v>189</v>
      </c>
      <c r="AF1210">
        <v>36</v>
      </c>
      <c r="AG1210">
        <v>54</v>
      </c>
      <c r="AH1210">
        <v>189</v>
      </c>
      <c r="AI1210">
        <v>131</v>
      </c>
      <c r="AJ1210">
        <v>0</v>
      </c>
      <c r="AK1210">
        <v>44</v>
      </c>
      <c r="AL1210">
        <v>0</v>
      </c>
      <c r="AM1210">
        <v>81</v>
      </c>
      <c r="AN1210">
        <v>313</v>
      </c>
      <c r="AO1210">
        <v>261</v>
      </c>
      <c r="AP1210">
        <v>349</v>
      </c>
      <c r="AQ1210">
        <v>863</v>
      </c>
      <c r="AR1210">
        <v>169</v>
      </c>
      <c r="AS1210">
        <v>146</v>
      </c>
      <c r="AT1210">
        <v>323</v>
      </c>
      <c r="AU1210">
        <v>810</v>
      </c>
      <c r="AW1210" s="10">
        <f t="shared" si="108"/>
        <v>4.0617283950617287</v>
      </c>
      <c r="AX1210" s="10">
        <f t="shared" si="109"/>
        <v>0.85185185185185186</v>
      </c>
      <c r="AY1210" s="10">
        <f t="shared" si="110"/>
        <v>4.617283950617284</v>
      </c>
      <c r="AZ1210" s="10">
        <f t="shared" si="111"/>
        <v>4.7654320987654319</v>
      </c>
      <c r="BA1210" s="10">
        <f t="shared" si="112"/>
        <v>22.456790123456791</v>
      </c>
      <c r="BB1210" s="10">
        <f t="shared" si="113"/>
        <v>4.7124352331606225</v>
      </c>
    </row>
    <row r="1211" spans="1:54" x14ac:dyDescent="0.35">
      <c r="A1211" t="s">
        <v>56</v>
      </c>
      <c r="B1211">
        <v>62925564</v>
      </c>
      <c r="C1211">
        <v>62927351</v>
      </c>
      <c r="D1211">
        <v>1788</v>
      </c>
      <c r="E1211">
        <v>62926756</v>
      </c>
      <c r="F1211">
        <v>383.64</v>
      </c>
      <c r="G1211">
        <v>31.83</v>
      </c>
      <c r="H1211">
        <v>0</v>
      </c>
      <c r="I1211">
        <v>62926758</v>
      </c>
      <c r="J1211">
        <v>215.93</v>
      </c>
      <c r="K1211">
        <v>62926776</v>
      </c>
      <c r="L1211">
        <v>155.41</v>
      </c>
      <c r="M1211">
        <v>62926594</v>
      </c>
      <c r="N1211">
        <v>131.08000000000001</v>
      </c>
      <c r="O1211">
        <v>62926457</v>
      </c>
      <c r="P1211">
        <v>62926756</v>
      </c>
      <c r="Q1211">
        <v>299</v>
      </c>
      <c r="R1211">
        <v>33</v>
      </c>
      <c r="S1211">
        <v>52</v>
      </c>
      <c r="T1211">
        <v>0</v>
      </c>
      <c r="U1211">
        <v>54</v>
      </c>
      <c r="V1211">
        <v>0</v>
      </c>
      <c r="W1211">
        <v>0</v>
      </c>
      <c r="X1211">
        <v>8</v>
      </c>
      <c r="Y1211">
        <v>48</v>
      </c>
      <c r="Z1211">
        <v>0</v>
      </c>
      <c r="AA1211">
        <v>0</v>
      </c>
      <c r="AB1211">
        <v>27</v>
      </c>
      <c r="AC1211">
        <v>0</v>
      </c>
      <c r="AD1211">
        <v>27</v>
      </c>
      <c r="AE1211">
        <v>81</v>
      </c>
      <c r="AF1211">
        <v>39</v>
      </c>
      <c r="AG1211">
        <v>5</v>
      </c>
      <c r="AH1211">
        <v>0</v>
      </c>
      <c r="AI1211">
        <v>0</v>
      </c>
      <c r="AJ1211">
        <v>27</v>
      </c>
      <c r="AK1211">
        <v>81</v>
      </c>
      <c r="AL1211">
        <v>0</v>
      </c>
      <c r="AM1211">
        <v>0</v>
      </c>
      <c r="AN1211">
        <v>0</v>
      </c>
      <c r="AO1211">
        <v>194</v>
      </c>
      <c r="AP1211">
        <v>108</v>
      </c>
      <c r="AQ1211">
        <v>648</v>
      </c>
      <c r="AR1211">
        <v>109</v>
      </c>
      <c r="AS1211">
        <v>405</v>
      </c>
      <c r="AT1211">
        <v>150</v>
      </c>
      <c r="AU1211">
        <v>313</v>
      </c>
      <c r="AW1211" s="10">
        <f t="shared" si="108"/>
        <v>1.308641975308642</v>
      </c>
      <c r="AX1211" s="10">
        <f t="shared" si="109"/>
        <v>0.59259259259259256</v>
      </c>
      <c r="AY1211" s="10">
        <f t="shared" si="110"/>
        <v>1.0617283950617284</v>
      </c>
      <c r="AZ1211" s="10">
        <f t="shared" si="111"/>
        <v>3.3950617283950617</v>
      </c>
      <c r="BA1211" s="10">
        <f t="shared" si="112"/>
        <v>16.864197530864196</v>
      </c>
      <c r="BB1211" s="10">
        <f t="shared" si="113"/>
        <v>4.9672727272727268</v>
      </c>
    </row>
    <row r="1212" spans="1:54" x14ac:dyDescent="0.35">
      <c r="A1212" t="s">
        <v>3459</v>
      </c>
      <c r="B1212">
        <v>67169903</v>
      </c>
      <c r="C1212">
        <v>67171413</v>
      </c>
      <c r="D1212">
        <v>1511</v>
      </c>
      <c r="E1212">
        <v>67170667</v>
      </c>
      <c r="F1212">
        <v>151.51</v>
      </c>
      <c r="G1212">
        <v>15.05</v>
      </c>
      <c r="H1212">
        <v>0.06</v>
      </c>
      <c r="I1212">
        <v>67170680</v>
      </c>
      <c r="J1212">
        <v>63.87</v>
      </c>
      <c r="K1212">
        <v>67170727</v>
      </c>
      <c r="L1212">
        <v>76.33</v>
      </c>
      <c r="M1212">
        <v>67170593</v>
      </c>
      <c r="N1212">
        <v>106.75</v>
      </c>
      <c r="O1212">
        <v>67170658</v>
      </c>
      <c r="P1212">
        <v>67170667</v>
      </c>
      <c r="Q1212">
        <v>9</v>
      </c>
      <c r="R1212">
        <v>27</v>
      </c>
      <c r="S1212">
        <v>27</v>
      </c>
      <c r="T1212">
        <v>81</v>
      </c>
      <c r="U1212">
        <v>81</v>
      </c>
      <c r="V1212">
        <v>40</v>
      </c>
      <c r="W1212">
        <v>31</v>
      </c>
      <c r="X1212">
        <v>0</v>
      </c>
      <c r="Y1212">
        <v>0</v>
      </c>
      <c r="Z1212">
        <v>81</v>
      </c>
      <c r="AA1212">
        <v>81</v>
      </c>
      <c r="AB1212">
        <v>27</v>
      </c>
      <c r="AC1212">
        <v>27</v>
      </c>
      <c r="AD1212">
        <v>0</v>
      </c>
      <c r="AE1212">
        <v>0</v>
      </c>
      <c r="AF1212">
        <v>66</v>
      </c>
      <c r="AG1212">
        <v>47</v>
      </c>
      <c r="AH1212">
        <v>54</v>
      </c>
      <c r="AI1212">
        <v>54</v>
      </c>
      <c r="AJ1212">
        <v>0</v>
      </c>
      <c r="AK1212">
        <v>0</v>
      </c>
      <c r="AL1212">
        <v>108</v>
      </c>
      <c r="AM1212">
        <v>108</v>
      </c>
      <c r="AN1212">
        <v>101</v>
      </c>
      <c r="AO1212">
        <v>92</v>
      </c>
      <c r="AP1212">
        <v>281</v>
      </c>
      <c r="AQ1212">
        <v>272</v>
      </c>
      <c r="AR1212">
        <v>324</v>
      </c>
      <c r="AS1212">
        <v>330</v>
      </c>
      <c r="AT1212">
        <v>459</v>
      </c>
      <c r="AU1212">
        <v>459</v>
      </c>
      <c r="AW1212" s="10">
        <f t="shared" si="108"/>
        <v>1.7160493827160495</v>
      </c>
      <c r="AX1212" s="10">
        <f t="shared" si="109"/>
        <v>1.3333333333333333</v>
      </c>
      <c r="AY1212" s="10">
        <f t="shared" si="110"/>
        <v>1.2469135802469136</v>
      </c>
      <c r="AZ1212" s="10">
        <f t="shared" si="111"/>
        <v>2.4691358024691361</v>
      </c>
      <c r="BA1212" s="10">
        <f t="shared" si="112"/>
        <v>13.098765432098766</v>
      </c>
      <c r="BB1212" s="10">
        <f t="shared" si="113"/>
        <v>5.3049999999999997</v>
      </c>
    </row>
    <row r="1213" spans="1:54" x14ac:dyDescent="0.35">
      <c r="A1213" t="s">
        <v>45</v>
      </c>
      <c r="B1213">
        <v>76954676</v>
      </c>
      <c r="C1213">
        <v>76955788</v>
      </c>
      <c r="D1213">
        <v>1113</v>
      </c>
      <c r="E1213">
        <v>76954993</v>
      </c>
      <c r="F1213">
        <v>338.86</v>
      </c>
      <c r="G1213">
        <v>25.14</v>
      </c>
      <c r="H1213">
        <v>0</v>
      </c>
      <c r="I1213">
        <v>76954993</v>
      </c>
      <c r="J1213">
        <v>181.05</v>
      </c>
      <c r="K1213">
        <v>76954998</v>
      </c>
      <c r="L1213">
        <v>118.86</v>
      </c>
      <c r="M1213">
        <v>76954988</v>
      </c>
      <c r="N1213">
        <v>144.85</v>
      </c>
      <c r="O1213">
        <v>76955232</v>
      </c>
      <c r="P1213">
        <v>76954993</v>
      </c>
      <c r="Q1213">
        <v>239</v>
      </c>
      <c r="R1213">
        <v>54</v>
      </c>
      <c r="S1213">
        <v>0</v>
      </c>
      <c r="T1213">
        <v>0</v>
      </c>
      <c r="U1213">
        <v>4</v>
      </c>
      <c r="V1213">
        <v>27</v>
      </c>
      <c r="W1213">
        <v>27</v>
      </c>
      <c r="X1213">
        <v>0</v>
      </c>
      <c r="Y1213">
        <v>22</v>
      </c>
      <c r="Z1213">
        <v>0</v>
      </c>
      <c r="AA1213">
        <v>27</v>
      </c>
      <c r="AB1213">
        <v>0</v>
      </c>
      <c r="AC1213">
        <v>0</v>
      </c>
      <c r="AD1213">
        <v>49</v>
      </c>
      <c r="AE1213">
        <v>75</v>
      </c>
      <c r="AF1213">
        <v>81</v>
      </c>
      <c r="AG1213">
        <v>100</v>
      </c>
      <c r="AH1213">
        <v>82</v>
      </c>
      <c r="AI1213">
        <v>81</v>
      </c>
      <c r="AJ1213">
        <v>81</v>
      </c>
      <c r="AK1213">
        <v>118</v>
      </c>
      <c r="AL1213">
        <v>55</v>
      </c>
      <c r="AM1213">
        <v>91</v>
      </c>
      <c r="AN1213">
        <v>54</v>
      </c>
      <c r="AO1213">
        <v>207</v>
      </c>
      <c r="AP1213">
        <v>81</v>
      </c>
      <c r="AQ1213">
        <v>783</v>
      </c>
      <c r="AR1213">
        <v>108</v>
      </c>
      <c r="AS1213">
        <v>591</v>
      </c>
      <c r="AT1213">
        <v>81</v>
      </c>
      <c r="AU1213">
        <v>560</v>
      </c>
      <c r="AW1213" s="10">
        <f t="shared" si="108"/>
        <v>0.38271604938271608</v>
      </c>
      <c r="AX1213" s="10">
        <f t="shared" si="109"/>
        <v>0.60493827160493818</v>
      </c>
      <c r="AY1213" s="10">
        <f t="shared" si="110"/>
        <v>3.1604938271604937</v>
      </c>
      <c r="AZ1213" s="10">
        <f t="shared" si="111"/>
        <v>5.1358024691358022</v>
      </c>
      <c r="BA1213" s="10">
        <f t="shared" si="112"/>
        <v>23.876543209876541</v>
      </c>
      <c r="BB1213" s="10">
        <f t="shared" si="113"/>
        <v>4.6490384615384617</v>
      </c>
    </row>
    <row r="1214" spans="1:54" x14ac:dyDescent="0.35">
      <c r="A1214" t="s">
        <v>3462</v>
      </c>
      <c r="B1214">
        <v>42438216</v>
      </c>
      <c r="C1214">
        <v>42440819</v>
      </c>
      <c r="D1214">
        <v>2604</v>
      </c>
      <c r="E1214">
        <v>42439782</v>
      </c>
      <c r="F1214">
        <v>923.84</v>
      </c>
      <c r="G1214">
        <v>56.99</v>
      </c>
      <c r="H1214">
        <v>0</v>
      </c>
      <c r="I1214">
        <v>42439780</v>
      </c>
      <c r="J1214">
        <v>651.22</v>
      </c>
      <c r="K1214">
        <v>42439781</v>
      </c>
      <c r="L1214">
        <v>286.04000000000002</v>
      </c>
      <c r="M1214">
        <v>42439782</v>
      </c>
      <c r="N1214">
        <v>332.53</v>
      </c>
      <c r="O1214">
        <v>42439517</v>
      </c>
      <c r="P1214">
        <v>42439782</v>
      </c>
      <c r="Q1214">
        <v>265</v>
      </c>
      <c r="R1214">
        <v>243</v>
      </c>
      <c r="S1214">
        <v>108</v>
      </c>
      <c r="T1214">
        <v>108</v>
      </c>
      <c r="U1214">
        <v>25</v>
      </c>
      <c r="V1214">
        <v>135</v>
      </c>
      <c r="W1214">
        <v>27</v>
      </c>
      <c r="X1214">
        <v>132</v>
      </c>
      <c r="Y1214">
        <v>57</v>
      </c>
      <c r="Z1214">
        <v>27</v>
      </c>
      <c r="AA1214">
        <v>0</v>
      </c>
      <c r="AB1214">
        <v>27</v>
      </c>
      <c r="AC1214">
        <v>51</v>
      </c>
      <c r="AD1214">
        <v>40</v>
      </c>
      <c r="AE1214">
        <v>54</v>
      </c>
      <c r="AF1214">
        <v>66</v>
      </c>
      <c r="AG1214">
        <v>54</v>
      </c>
      <c r="AH1214">
        <v>162</v>
      </c>
      <c r="AI1214">
        <v>48</v>
      </c>
      <c r="AJ1214">
        <v>626</v>
      </c>
      <c r="AK1214">
        <v>466</v>
      </c>
      <c r="AL1214">
        <v>54</v>
      </c>
      <c r="AM1214">
        <v>29</v>
      </c>
      <c r="AN1214">
        <v>424</v>
      </c>
      <c r="AO1214">
        <v>344</v>
      </c>
      <c r="AP1214">
        <v>646</v>
      </c>
      <c r="AQ1214">
        <v>1729</v>
      </c>
      <c r="AR1214">
        <v>303</v>
      </c>
      <c r="AS1214">
        <v>920</v>
      </c>
      <c r="AT1214">
        <v>401</v>
      </c>
      <c r="AU1214">
        <v>999</v>
      </c>
      <c r="AW1214" s="10">
        <f t="shared" si="108"/>
        <v>1.9753086419753088</v>
      </c>
      <c r="AX1214" s="10">
        <f t="shared" si="109"/>
        <v>1.3333333333333333</v>
      </c>
      <c r="AY1214" s="10">
        <f t="shared" si="110"/>
        <v>1.9259259259259258</v>
      </c>
      <c r="AZ1214" s="10">
        <f t="shared" si="111"/>
        <v>10.358024691358025</v>
      </c>
      <c r="BA1214" s="10">
        <f t="shared" si="112"/>
        <v>45.037037037037038</v>
      </c>
      <c r="BB1214" s="10">
        <f t="shared" si="113"/>
        <v>4.3480333730631706</v>
      </c>
    </row>
    <row r="1215" spans="1:54" x14ac:dyDescent="0.35">
      <c r="A1215" t="s">
        <v>56</v>
      </c>
      <c r="B1215">
        <v>154093275</v>
      </c>
      <c r="C1215">
        <v>154097386</v>
      </c>
      <c r="D1215">
        <v>4112</v>
      </c>
      <c r="E1215">
        <v>154095367</v>
      </c>
      <c r="F1215">
        <v>376.16</v>
      </c>
      <c r="G1215">
        <v>13.32</v>
      </c>
      <c r="H1215">
        <v>0</v>
      </c>
      <c r="I1215">
        <v>154095416</v>
      </c>
      <c r="J1215">
        <v>269.55</v>
      </c>
      <c r="K1215">
        <v>154095896</v>
      </c>
      <c r="L1215">
        <v>53.87</v>
      </c>
      <c r="M1215">
        <v>154095323</v>
      </c>
      <c r="N1215">
        <v>114.57</v>
      </c>
      <c r="O1215">
        <v>154095330</v>
      </c>
      <c r="P1215">
        <v>154095367</v>
      </c>
      <c r="Q1215">
        <v>37</v>
      </c>
      <c r="R1215">
        <v>27</v>
      </c>
      <c r="S1215">
        <v>72</v>
      </c>
      <c r="T1215">
        <v>27</v>
      </c>
      <c r="U1215">
        <v>27</v>
      </c>
      <c r="V1215">
        <v>27</v>
      </c>
      <c r="W1215">
        <v>27</v>
      </c>
      <c r="X1215">
        <v>54</v>
      </c>
      <c r="Y1215">
        <v>54</v>
      </c>
      <c r="Z1215">
        <v>54</v>
      </c>
      <c r="AA1215">
        <v>54</v>
      </c>
      <c r="AB1215">
        <v>54</v>
      </c>
      <c r="AC1215">
        <v>54</v>
      </c>
      <c r="AD1215">
        <v>54</v>
      </c>
      <c r="AE1215">
        <v>81</v>
      </c>
      <c r="AF1215">
        <v>54</v>
      </c>
      <c r="AG1215">
        <v>81</v>
      </c>
      <c r="AH1215">
        <v>116</v>
      </c>
      <c r="AI1215">
        <v>175</v>
      </c>
      <c r="AJ1215">
        <v>33</v>
      </c>
      <c r="AK1215">
        <v>54</v>
      </c>
      <c r="AL1215">
        <v>27</v>
      </c>
      <c r="AM1215">
        <v>38</v>
      </c>
      <c r="AN1215">
        <v>86</v>
      </c>
      <c r="AO1215">
        <v>108</v>
      </c>
      <c r="AP1215">
        <v>384</v>
      </c>
      <c r="AQ1215">
        <v>405</v>
      </c>
      <c r="AR1215">
        <v>135</v>
      </c>
      <c r="AS1215">
        <v>135</v>
      </c>
      <c r="AT1215">
        <v>513</v>
      </c>
      <c r="AU1215">
        <v>515</v>
      </c>
      <c r="AW1215" s="10">
        <f t="shared" si="108"/>
        <v>1.5555555555555556</v>
      </c>
      <c r="AX1215" s="10">
        <f t="shared" si="109"/>
        <v>2</v>
      </c>
      <c r="AY1215" s="10">
        <f t="shared" si="110"/>
        <v>4.1604938271604937</v>
      </c>
      <c r="AZ1215" s="10">
        <f t="shared" si="111"/>
        <v>2.4691358024691361</v>
      </c>
      <c r="BA1215" s="10">
        <f t="shared" si="112"/>
        <v>13.024691358024691</v>
      </c>
      <c r="BB1215" s="10">
        <f t="shared" si="113"/>
        <v>5.2749999999999995</v>
      </c>
    </row>
    <row r="1216" spans="1:54" x14ac:dyDescent="0.35">
      <c r="A1216" t="s">
        <v>50</v>
      </c>
      <c r="B1216">
        <v>55874995</v>
      </c>
      <c r="C1216">
        <v>55877389</v>
      </c>
      <c r="D1216">
        <v>2395</v>
      </c>
      <c r="E1216">
        <v>55876578</v>
      </c>
      <c r="F1216">
        <v>596.83000000000004</v>
      </c>
      <c r="G1216">
        <v>30.67</v>
      </c>
      <c r="H1216">
        <v>0</v>
      </c>
      <c r="I1216">
        <v>55876422</v>
      </c>
      <c r="J1216">
        <v>339.16</v>
      </c>
      <c r="K1216">
        <v>55876579</v>
      </c>
      <c r="L1216">
        <v>147.1</v>
      </c>
      <c r="M1216">
        <v>55876579</v>
      </c>
      <c r="N1216">
        <v>336.79</v>
      </c>
      <c r="O1216">
        <v>55876192</v>
      </c>
      <c r="P1216">
        <v>55876578</v>
      </c>
      <c r="Q1216">
        <v>386</v>
      </c>
      <c r="R1216">
        <v>27</v>
      </c>
      <c r="S1216">
        <v>27</v>
      </c>
      <c r="T1216">
        <v>0</v>
      </c>
      <c r="U1216">
        <v>117</v>
      </c>
      <c r="V1216">
        <v>54</v>
      </c>
      <c r="W1216">
        <v>27</v>
      </c>
      <c r="X1216">
        <v>0</v>
      </c>
      <c r="Y1216">
        <v>54</v>
      </c>
      <c r="Z1216">
        <v>0</v>
      </c>
      <c r="AA1216">
        <v>0</v>
      </c>
      <c r="AB1216">
        <v>45</v>
      </c>
      <c r="AC1216">
        <v>0</v>
      </c>
      <c r="AD1216">
        <v>27</v>
      </c>
      <c r="AE1216">
        <v>81</v>
      </c>
      <c r="AF1216">
        <v>54</v>
      </c>
      <c r="AG1216">
        <v>0</v>
      </c>
      <c r="AH1216">
        <v>108</v>
      </c>
      <c r="AI1216">
        <v>27</v>
      </c>
      <c r="AJ1216">
        <v>90</v>
      </c>
      <c r="AK1216">
        <v>116</v>
      </c>
      <c r="AL1216">
        <v>0</v>
      </c>
      <c r="AM1216">
        <v>81</v>
      </c>
      <c r="AN1216">
        <v>95</v>
      </c>
      <c r="AO1216">
        <v>324</v>
      </c>
      <c r="AP1216">
        <v>243</v>
      </c>
      <c r="AQ1216">
        <v>1127</v>
      </c>
      <c r="AR1216">
        <v>185</v>
      </c>
      <c r="AS1216">
        <v>513</v>
      </c>
      <c r="AT1216">
        <v>287</v>
      </c>
      <c r="AU1216">
        <v>711</v>
      </c>
      <c r="AW1216" s="10">
        <f t="shared" si="108"/>
        <v>2.1111111111111112</v>
      </c>
      <c r="AX1216" s="10">
        <f t="shared" si="109"/>
        <v>0.66666666666666663</v>
      </c>
      <c r="AY1216" s="10">
        <f t="shared" si="110"/>
        <v>1.3333333333333333</v>
      </c>
      <c r="AZ1216" s="10">
        <f t="shared" si="111"/>
        <v>6.432098765432098</v>
      </c>
      <c r="BA1216" s="10">
        <f t="shared" si="112"/>
        <v>29.02469135802469</v>
      </c>
      <c r="BB1216" s="10">
        <f t="shared" si="113"/>
        <v>4.5124760076775434</v>
      </c>
    </row>
    <row r="1217" spans="1:54" x14ac:dyDescent="0.35">
      <c r="A1217" t="s">
        <v>56</v>
      </c>
      <c r="B1217">
        <v>151673718</v>
      </c>
      <c r="C1217">
        <v>151675203</v>
      </c>
      <c r="D1217">
        <v>1486</v>
      </c>
      <c r="E1217">
        <v>151674466</v>
      </c>
      <c r="F1217">
        <v>590.4</v>
      </c>
      <c r="G1217">
        <v>42.08</v>
      </c>
      <c r="H1217">
        <v>0</v>
      </c>
      <c r="I1217">
        <v>151674465</v>
      </c>
      <c r="J1217">
        <v>591.71</v>
      </c>
      <c r="K1217">
        <v>151674510</v>
      </c>
      <c r="L1217">
        <v>84.55</v>
      </c>
      <c r="M1217">
        <v>151674460</v>
      </c>
      <c r="N1217">
        <v>153.38</v>
      </c>
      <c r="O1217">
        <v>151674460</v>
      </c>
      <c r="P1217">
        <v>151674466</v>
      </c>
      <c r="Q1217">
        <v>6</v>
      </c>
      <c r="R1217">
        <v>81</v>
      </c>
      <c r="S1217">
        <v>81</v>
      </c>
      <c r="T1217">
        <v>96</v>
      </c>
      <c r="U1217">
        <v>96</v>
      </c>
      <c r="V1217">
        <v>0</v>
      </c>
      <c r="W1217">
        <v>0</v>
      </c>
      <c r="X1217">
        <v>54</v>
      </c>
      <c r="Y1217">
        <v>54</v>
      </c>
      <c r="Z1217">
        <v>0</v>
      </c>
      <c r="AA1217">
        <v>0</v>
      </c>
      <c r="AB1217">
        <v>27</v>
      </c>
      <c r="AC1217">
        <v>27</v>
      </c>
      <c r="AD1217">
        <v>101</v>
      </c>
      <c r="AE1217">
        <v>95</v>
      </c>
      <c r="AF1217">
        <v>27</v>
      </c>
      <c r="AG1217">
        <v>27</v>
      </c>
      <c r="AH1217">
        <v>81</v>
      </c>
      <c r="AI1217">
        <v>81</v>
      </c>
      <c r="AJ1217">
        <v>339</v>
      </c>
      <c r="AK1217">
        <v>326</v>
      </c>
      <c r="AL1217">
        <v>200</v>
      </c>
      <c r="AM1217">
        <v>201</v>
      </c>
      <c r="AN1217">
        <v>378</v>
      </c>
      <c r="AO1217">
        <v>378</v>
      </c>
      <c r="AP1217">
        <v>2796</v>
      </c>
      <c r="AQ1217">
        <v>2782</v>
      </c>
      <c r="AR1217">
        <v>385</v>
      </c>
      <c r="AS1217">
        <v>397</v>
      </c>
      <c r="AT1217">
        <v>754</v>
      </c>
      <c r="AU1217">
        <v>718</v>
      </c>
      <c r="AW1217" s="10">
        <f t="shared" si="108"/>
        <v>2.1851851851851851</v>
      </c>
      <c r="AX1217" s="10">
        <f t="shared" si="109"/>
        <v>1</v>
      </c>
      <c r="AY1217" s="10">
        <f t="shared" si="110"/>
        <v>2.5061728395061729</v>
      </c>
      <c r="AZ1217" s="10">
        <f t="shared" si="111"/>
        <v>11.17283950617284</v>
      </c>
      <c r="BA1217" s="10">
        <f t="shared" si="112"/>
        <v>48.111111111111114</v>
      </c>
      <c r="BB1217" s="10">
        <f t="shared" si="113"/>
        <v>4.3060773480662986</v>
      </c>
    </row>
    <row r="1218" spans="1:54" x14ac:dyDescent="0.35">
      <c r="A1218" t="s">
        <v>55</v>
      </c>
      <c r="B1218">
        <v>218967618</v>
      </c>
      <c r="C1218">
        <v>218970079</v>
      </c>
      <c r="D1218">
        <v>2462</v>
      </c>
      <c r="E1218">
        <v>218968626</v>
      </c>
      <c r="F1218">
        <v>175.81</v>
      </c>
      <c r="G1218">
        <v>13.36</v>
      </c>
      <c r="H1218">
        <v>0.04</v>
      </c>
      <c r="I1218">
        <v>218968627</v>
      </c>
      <c r="J1218">
        <v>109.25</v>
      </c>
      <c r="K1218">
        <v>218968593</v>
      </c>
      <c r="L1218">
        <v>66.22</v>
      </c>
      <c r="M1218">
        <v>218968617</v>
      </c>
      <c r="N1218">
        <v>164.2</v>
      </c>
      <c r="O1218">
        <v>218968848</v>
      </c>
      <c r="P1218">
        <v>218968626</v>
      </c>
      <c r="Q1218">
        <v>222</v>
      </c>
      <c r="R1218">
        <v>108</v>
      </c>
      <c r="S1218">
        <v>88</v>
      </c>
      <c r="T1218">
        <v>54</v>
      </c>
      <c r="U1218">
        <v>27</v>
      </c>
      <c r="V1218">
        <v>27</v>
      </c>
      <c r="W1218">
        <v>54</v>
      </c>
      <c r="X1218">
        <v>27</v>
      </c>
      <c r="Y1218">
        <v>41</v>
      </c>
      <c r="Z1218">
        <v>0</v>
      </c>
      <c r="AA1218">
        <v>0</v>
      </c>
      <c r="AB1218">
        <v>0</v>
      </c>
      <c r="AC1218">
        <v>27</v>
      </c>
      <c r="AD1218">
        <v>54</v>
      </c>
      <c r="AE1218">
        <v>27</v>
      </c>
      <c r="AF1218">
        <v>81</v>
      </c>
      <c r="AG1218">
        <v>108</v>
      </c>
      <c r="AH1218">
        <v>135</v>
      </c>
      <c r="AI1218">
        <v>32</v>
      </c>
      <c r="AJ1218">
        <v>54</v>
      </c>
      <c r="AK1218">
        <v>81</v>
      </c>
      <c r="AL1218">
        <v>40</v>
      </c>
      <c r="AM1218">
        <v>54</v>
      </c>
      <c r="AN1218">
        <v>302</v>
      </c>
      <c r="AO1218">
        <v>135</v>
      </c>
      <c r="AP1218">
        <v>216</v>
      </c>
      <c r="AQ1218">
        <v>390</v>
      </c>
      <c r="AR1218">
        <v>75</v>
      </c>
      <c r="AS1218">
        <v>270</v>
      </c>
      <c r="AT1218">
        <v>108</v>
      </c>
      <c r="AU1218">
        <v>675</v>
      </c>
      <c r="AW1218" s="10">
        <f t="shared" ref="AW1218:AW1281" si="114">AVERAGE(S1218,U1218,W1218)/27</f>
        <v>2.0864197530864197</v>
      </c>
      <c r="AX1218" s="10">
        <f t="shared" ref="AX1218:AX1281" si="115">AVERAGE(Y1218,AA1218,AC1218)/27</f>
        <v>0.83950617283950624</v>
      </c>
      <c r="AY1218" s="10">
        <f t="shared" ref="AY1218:AY1281" si="116">AVERAGE(AE1218,AG1218,AI1218)/27</f>
        <v>2.0617283950617282</v>
      </c>
      <c r="AZ1218" s="10">
        <f t="shared" ref="AZ1218:AZ1281" si="117">AVERAGE(AK1218,AM1218,AO1218)/27</f>
        <v>3.3333333333333335</v>
      </c>
      <c r="BA1218" s="10">
        <f t="shared" ref="BA1218:BA1281" si="118">AVERAGE(AQ1218,AS1218,AU1218)/27</f>
        <v>16.481481481481481</v>
      </c>
      <c r="BB1218" s="10">
        <f t="shared" ref="BB1218:BB1281" si="119">BA1218/AZ1218</f>
        <v>4.9444444444444438</v>
      </c>
    </row>
    <row r="1219" spans="1:54" x14ac:dyDescent="0.35">
      <c r="A1219" t="s">
        <v>61</v>
      </c>
      <c r="B1219">
        <v>60129028</v>
      </c>
      <c r="C1219">
        <v>60131160</v>
      </c>
      <c r="D1219">
        <v>2133</v>
      </c>
      <c r="E1219">
        <v>60129724</v>
      </c>
      <c r="F1219">
        <v>250.75</v>
      </c>
      <c r="G1219">
        <v>16.100000000000001</v>
      </c>
      <c r="H1219">
        <v>0.06</v>
      </c>
      <c r="I1219">
        <v>60129713</v>
      </c>
      <c r="J1219">
        <v>149.44</v>
      </c>
      <c r="K1219">
        <v>60129845</v>
      </c>
      <c r="L1219">
        <v>92.64</v>
      </c>
      <c r="M1219">
        <v>60129724</v>
      </c>
      <c r="N1219">
        <v>133.62</v>
      </c>
      <c r="O1219">
        <v>60130094</v>
      </c>
      <c r="P1219">
        <v>60129724</v>
      </c>
      <c r="Q1219">
        <v>370</v>
      </c>
      <c r="R1219">
        <v>40</v>
      </c>
      <c r="S1219">
        <v>27</v>
      </c>
      <c r="T1219">
        <v>54</v>
      </c>
      <c r="U1219">
        <v>27</v>
      </c>
      <c r="V1219">
        <v>98</v>
      </c>
      <c r="W1219">
        <v>91</v>
      </c>
      <c r="X1219">
        <v>0</v>
      </c>
      <c r="Y1219">
        <v>81</v>
      </c>
      <c r="Z1219">
        <v>27</v>
      </c>
      <c r="AA1219">
        <v>27</v>
      </c>
      <c r="AB1219">
        <v>10</v>
      </c>
      <c r="AC1219">
        <v>27</v>
      </c>
      <c r="AD1219">
        <v>81</v>
      </c>
      <c r="AE1219">
        <v>0</v>
      </c>
      <c r="AF1219">
        <v>54</v>
      </c>
      <c r="AG1219">
        <v>92</v>
      </c>
      <c r="AH1219">
        <v>89</v>
      </c>
      <c r="AI1219">
        <v>0</v>
      </c>
      <c r="AJ1219">
        <v>322</v>
      </c>
      <c r="AK1219">
        <v>10</v>
      </c>
      <c r="AL1219">
        <v>27</v>
      </c>
      <c r="AM1219">
        <v>81</v>
      </c>
      <c r="AN1219">
        <v>186</v>
      </c>
      <c r="AO1219">
        <v>63</v>
      </c>
      <c r="AP1219">
        <v>147</v>
      </c>
      <c r="AQ1219">
        <v>408</v>
      </c>
      <c r="AR1219">
        <v>304</v>
      </c>
      <c r="AS1219">
        <v>189</v>
      </c>
      <c r="AT1219">
        <v>208</v>
      </c>
      <c r="AU1219">
        <v>270</v>
      </c>
      <c r="AW1219" s="10">
        <f t="shared" si="114"/>
        <v>1.7901234567901236</v>
      </c>
      <c r="AX1219" s="10">
        <f t="shared" si="115"/>
        <v>1.6666666666666667</v>
      </c>
      <c r="AY1219" s="10">
        <f t="shared" si="116"/>
        <v>1.1358024691358024</v>
      </c>
      <c r="AZ1219" s="10">
        <f t="shared" si="117"/>
        <v>1.9012345679012346</v>
      </c>
      <c r="BA1219" s="10">
        <f t="shared" si="118"/>
        <v>10.703703703703704</v>
      </c>
      <c r="BB1219" s="10">
        <f t="shared" si="119"/>
        <v>5.6298701298701301</v>
      </c>
    </row>
    <row r="1220" spans="1:54" x14ac:dyDescent="0.35">
      <c r="A1220" t="s">
        <v>3462</v>
      </c>
      <c r="B1220">
        <v>50702802</v>
      </c>
      <c r="C1220">
        <v>50704796</v>
      </c>
      <c r="D1220">
        <v>1995</v>
      </c>
      <c r="E1220">
        <v>50703775</v>
      </c>
      <c r="F1220">
        <v>147.55000000000001</v>
      </c>
      <c r="G1220">
        <v>11.81</v>
      </c>
      <c r="H1220">
        <v>0.06</v>
      </c>
      <c r="I1220">
        <v>50703760</v>
      </c>
      <c r="J1220">
        <v>169.26</v>
      </c>
      <c r="K1220">
        <v>50703748</v>
      </c>
      <c r="L1220">
        <v>54.91</v>
      </c>
      <c r="M1220">
        <v>50703799</v>
      </c>
      <c r="N1220">
        <v>70.989999999999995</v>
      </c>
      <c r="O1220">
        <v>50703799</v>
      </c>
      <c r="P1220">
        <v>50703775</v>
      </c>
      <c r="Q1220">
        <v>24</v>
      </c>
      <c r="R1220">
        <v>27</v>
      </c>
      <c r="S1220">
        <v>27</v>
      </c>
      <c r="T1220">
        <v>0</v>
      </c>
      <c r="U1220">
        <v>0</v>
      </c>
      <c r="V1220">
        <v>0</v>
      </c>
      <c r="W1220">
        <v>0</v>
      </c>
      <c r="X1220">
        <v>0</v>
      </c>
      <c r="Y1220">
        <v>0</v>
      </c>
      <c r="Z1220">
        <v>22</v>
      </c>
      <c r="AA1220">
        <v>27</v>
      </c>
      <c r="AB1220">
        <v>27</v>
      </c>
      <c r="AC1220">
        <v>27</v>
      </c>
      <c r="AD1220">
        <v>53</v>
      </c>
      <c r="AE1220">
        <v>27</v>
      </c>
      <c r="AF1220">
        <v>0</v>
      </c>
      <c r="AG1220">
        <v>0</v>
      </c>
      <c r="AH1220">
        <v>81</v>
      </c>
      <c r="AI1220">
        <v>53</v>
      </c>
      <c r="AJ1220">
        <v>27</v>
      </c>
      <c r="AK1220">
        <v>40</v>
      </c>
      <c r="AL1220">
        <v>27</v>
      </c>
      <c r="AM1220">
        <v>27</v>
      </c>
      <c r="AN1220">
        <v>162</v>
      </c>
      <c r="AO1220">
        <v>138</v>
      </c>
      <c r="AP1220">
        <v>585</v>
      </c>
      <c r="AQ1220">
        <v>532</v>
      </c>
      <c r="AR1220">
        <v>297</v>
      </c>
      <c r="AS1220">
        <v>297</v>
      </c>
      <c r="AT1220">
        <v>268</v>
      </c>
      <c r="AU1220">
        <v>243</v>
      </c>
      <c r="AW1220" s="10">
        <f t="shared" si="114"/>
        <v>0.33333333333333331</v>
      </c>
      <c r="AX1220" s="10">
        <f t="shared" si="115"/>
        <v>0.66666666666666663</v>
      </c>
      <c r="AY1220" s="10">
        <f t="shared" si="116"/>
        <v>0.98765432098765438</v>
      </c>
      <c r="AZ1220" s="10">
        <f t="shared" si="117"/>
        <v>2.5308641975308639</v>
      </c>
      <c r="BA1220" s="10">
        <f t="shared" si="118"/>
        <v>13.234567901234568</v>
      </c>
      <c r="BB1220" s="10">
        <f t="shared" si="119"/>
        <v>5.2292682926829279</v>
      </c>
    </row>
    <row r="1221" spans="1:54" x14ac:dyDescent="0.35">
      <c r="A1221" t="s">
        <v>58</v>
      </c>
      <c r="B1221">
        <v>34311025</v>
      </c>
      <c r="C1221">
        <v>34315934</v>
      </c>
      <c r="D1221">
        <v>4910</v>
      </c>
      <c r="E1221">
        <v>34315063</v>
      </c>
      <c r="F1221">
        <v>451.26</v>
      </c>
      <c r="G1221">
        <v>17.55</v>
      </c>
      <c r="H1221">
        <v>0</v>
      </c>
      <c r="I1221">
        <v>34315063</v>
      </c>
      <c r="J1221">
        <v>279.58</v>
      </c>
      <c r="K1221">
        <v>34315109</v>
      </c>
      <c r="L1221">
        <v>52.81</v>
      </c>
      <c r="M1221">
        <v>34314997</v>
      </c>
      <c r="N1221">
        <v>58.05</v>
      </c>
      <c r="O1221">
        <v>34313479</v>
      </c>
      <c r="P1221">
        <v>34315063</v>
      </c>
      <c r="Q1221">
        <v>1584</v>
      </c>
      <c r="R1221">
        <v>5</v>
      </c>
      <c r="S1221">
        <v>27</v>
      </c>
      <c r="T1221">
        <v>0</v>
      </c>
      <c r="U1221">
        <v>27</v>
      </c>
      <c r="V1221">
        <v>0</v>
      </c>
      <c r="W1221">
        <v>13</v>
      </c>
      <c r="X1221">
        <v>0</v>
      </c>
      <c r="Y1221">
        <v>33</v>
      </c>
      <c r="Z1221">
        <v>0</v>
      </c>
      <c r="AA1221">
        <v>4</v>
      </c>
      <c r="AB1221">
        <v>27</v>
      </c>
      <c r="AC1221">
        <v>27</v>
      </c>
      <c r="AD1221">
        <v>97</v>
      </c>
      <c r="AE1221">
        <v>116</v>
      </c>
      <c r="AF1221">
        <v>27</v>
      </c>
      <c r="AG1221">
        <v>54</v>
      </c>
      <c r="AH1221">
        <v>54</v>
      </c>
      <c r="AI1221">
        <v>112</v>
      </c>
      <c r="AJ1221">
        <v>54</v>
      </c>
      <c r="AK1221">
        <v>108</v>
      </c>
      <c r="AL1221">
        <v>0</v>
      </c>
      <c r="AM1221">
        <v>188</v>
      </c>
      <c r="AN1221">
        <v>81</v>
      </c>
      <c r="AO1221">
        <v>54</v>
      </c>
      <c r="AP1221">
        <v>20</v>
      </c>
      <c r="AQ1221">
        <v>1026</v>
      </c>
      <c r="AR1221">
        <v>45</v>
      </c>
      <c r="AS1221">
        <v>351</v>
      </c>
      <c r="AT1221">
        <v>27</v>
      </c>
      <c r="AU1221">
        <v>279</v>
      </c>
      <c r="AW1221" s="10">
        <f t="shared" si="114"/>
        <v>0.8271604938271605</v>
      </c>
      <c r="AX1221" s="10">
        <f t="shared" si="115"/>
        <v>0.79012345679012341</v>
      </c>
      <c r="AY1221" s="10">
        <f t="shared" si="116"/>
        <v>3.4814814814814814</v>
      </c>
      <c r="AZ1221" s="10">
        <f t="shared" si="117"/>
        <v>4.3209876543209882</v>
      </c>
      <c r="BA1221" s="10">
        <f t="shared" si="118"/>
        <v>20.444444444444443</v>
      </c>
      <c r="BB1221" s="10">
        <f t="shared" si="119"/>
        <v>4.7314285714285704</v>
      </c>
    </row>
    <row r="1222" spans="1:54" x14ac:dyDescent="0.35">
      <c r="A1222" t="s">
        <v>50</v>
      </c>
      <c r="B1222">
        <v>29861188</v>
      </c>
      <c r="C1222">
        <v>29863793</v>
      </c>
      <c r="D1222">
        <v>2606</v>
      </c>
      <c r="E1222">
        <v>29862606</v>
      </c>
      <c r="F1222">
        <v>434.46</v>
      </c>
      <c r="G1222">
        <v>24.75</v>
      </c>
      <c r="H1222">
        <v>0</v>
      </c>
      <c r="I1222">
        <v>29862606</v>
      </c>
      <c r="J1222">
        <v>346.09</v>
      </c>
      <c r="K1222">
        <v>29862603</v>
      </c>
      <c r="L1222">
        <v>78.47</v>
      </c>
      <c r="M1222">
        <v>29862614</v>
      </c>
      <c r="N1222">
        <v>161.56</v>
      </c>
      <c r="O1222">
        <v>29862490</v>
      </c>
      <c r="P1222">
        <v>29862606</v>
      </c>
      <c r="Q1222">
        <v>116</v>
      </c>
      <c r="R1222">
        <v>108</v>
      </c>
      <c r="S1222">
        <v>95</v>
      </c>
      <c r="T1222">
        <v>27</v>
      </c>
      <c r="U1222">
        <v>54</v>
      </c>
      <c r="V1222">
        <v>54</v>
      </c>
      <c r="W1222">
        <v>136</v>
      </c>
      <c r="X1222">
        <v>94</v>
      </c>
      <c r="Y1222">
        <v>54</v>
      </c>
      <c r="Z1222">
        <v>0</v>
      </c>
      <c r="AA1222">
        <v>0</v>
      </c>
      <c r="AB1222">
        <v>36</v>
      </c>
      <c r="AC1222">
        <v>27</v>
      </c>
      <c r="AD1222">
        <v>67</v>
      </c>
      <c r="AE1222">
        <v>81</v>
      </c>
      <c r="AF1222">
        <v>15</v>
      </c>
      <c r="AG1222">
        <v>54</v>
      </c>
      <c r="AH1222">
        <v>27</v>
      </c>
      <c r="AI1222">
        <v>4</v>
      </c>
      <c r="AJ1222">
        <v>277</v>
      </c>
      <c r="AK1222">
        <v>186</v>
      </c>
      <c r="AL1222">
        <v>0</v>
      </c>
      <c r="AM1222">
        <v>54</v>
      </c>
      <c r="AN1222">
        <v>225</v>
      </c>
      <c r="AO1222">
        <v>135</v>
      </c>
      <c r="AP1222">
        <v>568</v>
      </c>
      <c r="AQ1222">
        <v>973</v>
      </c>
      <c r="AR1222">
        <v>216</v>
      </c>
      <c r="AS1222">
        <v>270</v>
      </c>
      <c r="AT1222">
        <v>540</v>
      </c>
      <c r="AU1222">
        <v>513</v>
      </c>
      <c r="AW1222" s="10">
        <f t="shared" si="114"/>
        <v>3.5185185185185186</v>
      </c>
      <c r="AX1222" s="10">
        <f t="shared" si="115"/>
        <v>1</v>
      </c>
      <c r="AY1222" s="10">
        <f t="shared" si="116"/>
        <v>1.7160493827160495</v>
      </c>
      <c r="AZ1222" s="10">
        <f t="shared" si="117"/>
        <v>4.6296296296296298</v>
      </c>
      <c r="BA1222" s="10">
        <f t="shared" si="118"/>
        <v>21.679012345679013</v>
      </c>
      <c r="BB1222" s="10">
        <f t="shared" si="119"/>
        <v>4.682666666666667</v>
      </c>
    </row>
    <row r="1223" spans="1:54" x14ac:dyDescent="0.35">
      <c r="A1223" t="s">
        <v>3459</v>
      </c>
      <c r="B1223">
        <v>794367</v>
      </c>
      <c r="C1223">
        <v>796466</v>
      </c>
      <c r="D1223">
        <v>2100</v>
      </c>
      <c r="E1223">
        <v>795681</v>
      </c>
      <c r="F1223">
        <v>407.14</v>
      </c>
      <c r="G1223">
        <v>33.79</v>
      </c>
      <c r="H1223">
        <v>0</v>
      </c>
      <c r="I1223">
        <v>795686</v>
      </c>
      <c r="J1223">
        <v>170.17</v>
      </c>
      <c r="K1223">
        <v>795674</v>
      </c>
      <c r="L1223">
        <v>246.59</v>
      </c>
      <c r="M1223">
        <v>795644</v>
      </c>
      <c r="N1223">
        <v>151.46</v>
      </c>
      <c r="O1223">
        <v>795416</v>
      </c>
      <c r="P1223">
        <v>795681</v>
      </c>
      <c r="Q1223">
        <v>265</v>
      </c>
      <c r="R1223">
        <v>27</v>
      </c>
      <c r="S1223">
        <v>66</v>
      </c>
      <c r="T1223">
        <v>0</v>
      </c>
      <c r="U1223">
        <v>0</v>
      </c>
      <c r="V1223">
        <v>0</v>
      </c>
      <c r="W1223">
        <v>81</v>
      </c>
      <c r="X1223">
        <v>54</v>
      </c>
      <c r="Y1223">
        <v>54</v>
      </c>
      <c r="Z1223">
        <v>0</v>
      </c>
      <c r="AA1223">
        <v>27</v>
      </c>
      <c r="AB1223">
        <v>27</v>
      </c>
      <c r="AC1223">
        <v>0</v>
      </c>
      <c r="AD1223">
        <v>27</v>
      </c>
      <c r="AE1223">
        <v>43</v>
      </c>
      <c r="AF1223">
        <v>0</v>
      </c>
      <c r="AG1223">
        <v>27</v>
      </c>
      <c r="AH1223">
        <v>55</v>
      </c>
      <c r="AI1223">
        <v>154</v>
      </c>
      <c r="AJ1223">
        <v>54</v>
      </c>
      <c r="AK1223">
        <v>104</v>
      </c>
      <c r="AL1223">
        <v>0</v>
      </c>
      <c r="AM1223">
        <v>54</v>
      </c>
      <c r="AN1223">
        <v>162</v>
      </c>
      <c r="AO1223">
        <v>323</v>
      </c>
      <c r="AP1223">
        <v>111</v>
      </c>
      <c r="AQ1223">
        <v>796</v>
      </c>
      <c r="AR1223">
        <v>138</v>
      </c>
      <c r="AS1223">
        <v>843</v>
      </c>
      <c r="AT1223">
        <v>216</v>
      </c>
      <c r="AU1223">
        <v>540</v>
      </c>
      <c r="AW1223" s="10">
        <f t="shared" si="114"/>
        <v>1.8148148148148149</v>
      </c>
      <c r="AX1223" s="10">
        <f t="shared" si="115"/>
        <v>1</v>
      </c>
      <c r="AY1223" s="10">
        <f t="shared" si="116"/>
        <v>2.7654320987654324</v>
      </c>
      <c r="AZ1223" s="10">
        <f t="shared" si="117"/>
        <v>5.9382716049382722</v>
      </c>
      <c r="BA1223" s="10">
        <f t="shared" si="118"/>
        <v>26.901234567901238</v>
      </c>
      <c r="BB1223" s="10">
        <f t="shared" si="119"/>
        <v>4.5301455301455302</v>
      </c>
    </row>
    <row r="1224" spans="1:54" x14ac:dyDescent="0.35">
      <c r="A1224" t="s">
        <v>54</v>
      </c>
      <c r="B1224">
        <v>184169856</v>
      </c>
      <c r="C1224">
        <v>184170837</v>
      </c>
      <c r="D1224">
        <v>982</v>
      </c>
      <c r="E1224">
        <v>184170573</v>
      </c>
      <c r="F1224">
        <v>208.21</v>
      </c>
      <c r="G1224">
        <v>28.57</v>
      </c>
      <c r="H1224">
        <v>0.04</v>
      </c>
      <c r="I1224">
        <v>184170556</v>
      </c>
      <c r="J1224">
        <v>189.83</v>
      </c>
      <c r="K1224">
        <v>184170637</v>
      </c>
      <c r="L1224">
        <v>77.77</v>
      </c>
      <c r="M1224">
        <v>184170576</v>
      </c>
      <c r="N1224">
        <v>85.56</v>
      </c>
      <c r="O1224">
        <v>184170346</v>
      </c>
      <c r="P1224">
        <v>184170573</v>
      </c>
      <c r="Q1224">
        <v>227</v>
      </c>
      <c r="R1224">
        <v>0</v>
      </c>
      <c r="S1224">
        <v>27</v>
      </c>
      <c r="T1224">
        <v>27</v>
      </c>
      <c r="U1224">
        <v>69</v>
      </c>
      <c r="V1224">
        <v>54</v>
      </c>
      <c r="W1224">
        <v>224</v>
      </c>
      <c r="X1224">
        <v>0</v>
      </c>
      <c r="Y1224">
        <v>27</v>
      </c>
      <c r="Z1224">
        <v>0</v>
      </c>
      <c r="AA1224">
        <v>81</v>
      </c>
      <c r="AB1224">
        <v>0</v>
      </c>
      <c r="AC1224">
        <v>0</v>
      </c>
      <c r="AD1224">
        <v>54</v>
      </c>
      <c r="AE1224">
        <v>27</v>
      </c>
      <c r="AF1224">
        <v>27</v>
      </c>
      <c r="AG1224">
        <v>54</v>
      </c>
      <c r="AH1224">
        <v>27</v>
      </c>
      <c r="AI1224">
        <v>81</v>
      </c>
      <c r="AJ1224">
        <v>84</v>
      </c>
      <c r="AK1224">
        <v>66</v>
      </c>
      <c r="AL1224">
        <v>162</v>
      </c>
      <c r="AM1224">
        <v>108</v>
      </c>
      <c r="AN1224">
        <v>27</v>
      </c>
      <c r="AO1224">
        <v>27</v>
      </c>
      <c r="AP1224">
        <v>81</v>
      </c>
      <c r="AQ1224">
        <v>648</v>
      </c>
      <c r="AR1224">
        <v>27</v>
      </c>
      <c r="AS1224">
        <v>216</v>
      </c>
      <c r="AT1224">
        <v>54</v>
      </c>
      <c r="AU1224">
        <v>189</v>
      </c>
      <c r="AW1224" s="10">
        <f t="shared" si="114"/>
        <v>3.9506172839506175</v>
      </c>
      <c r="AX1224" s="10">
        <f t="shared" si="115"/>
        <v>1.3333333333333333</v>
      </c>
      <c r="AY1224" s="10">
        <f t="shared" si="116"/>
        <v>2</v>
      </c>
      <c r="AZ1224" s="10">
        <f t="shared" si="117"/>
        <v>2.4814814814814814</v>
      </c>
      <c r="BA1224" s="10">
        <f t="shared" si="118"/>
        <v>13</v>
      </c>
      <c r="BB1224" s="10">
        <f t="shared" si="119"/>
        <v>5.2388059701492535</v>
      </c>
    </row>
    <row r="1225" spans="1:54" x14ac:dyDescent="0.35">
      <c r="A1225" t="s">
        <v>44</v>
      </c>
      <c r="B1225">
        <v>98872802</v>
      </c>
      <c r="C1225">
        <v>98875158</v>
      </c>
      <c r="D1225">
        <v>2357</v>
      </c>
      <c r="E1225">
        <v>98873426</v>
      </c>
      <c r="F1225">
        <v>537.5</v>
      </c>
      <c r="G1225">
        <v>14.25</v>
      </c>
      <c r="H1225">
        <v>0</v>
      </c>
      <c r="I1225">
        <v>98873782</v>
      </c>
      <c r="J1225">
        <v>230.23</v>
      </c>
      <c r="K1225">
        <v>98873426</v>
      </c>
      <c r="L1225">
        <v>139.61000000000001</v>
      </c>
      <c r="M1225">
        <v>98873426</v>
      </c>
      <c r="N1225">
        <v>372.14</v>
      </c>
      <c r="O1225">
        <v>98873980</v>
      </c>
      <c r="P1225">
        <v>98873426</v>
      </c>
      <c r="Q1225">
        <v>554</v>
      </c>
      <c r="R1225">
        <v>106</v>
      </c>
      <c r="S1225">
        <v>0</v>
      </c>
      <c r="T1225">
        <v>54</v>
      </c>
      <c r="U1225">
        <v>0</v>
      </c>
      <c r="V1225">
        <v>190</v>
      </c>
      <c r="W1225">
        <v>0</v>
      </c>
      <c r="X1225">
        <v>108</v>
      </c>
      <c r="Y1225">
        <v>31</v>
      </c>
      <c r="Z1225">
        <v>108</v>
      </c>
      <c r="AA1225">
        <v>7</v>
      </c>
      <c r="AB1225">
        <v>27</v>
      </c>
      <c r="AC1225">
        <v>0</v>
      </c>
      <c r="AD1225">
        <v>81</v>
      </c>
      <c r="AE1225">
        <v>54</v>
      </c>
      <c r="AF1225">
        <v>27</v>
      </c>
      <c r="AG1225">
        <v>70</v>
      </c>
      <c r="AH1225">
        <v>43</v>
      </c>
      <c r="AI1225">
        <v>31</v>
      </c>
      <c r="AJ1225">
        <v>54</v>
      </c>
      <c r="AK1225">
        <v>216</v>
      </c>
      <c r="AL1225">
        <v>51</v>
      </c>
      <c r="AM1225">
        <v>0</v>
      </c>
      <c r="AN1225">
        <v>54</v>
      </c>
      <c r="AO1225">
        <v>127</v>
      </c>
      <c r="AP1225">
        <v>322</v>
      </c>
      <c r="AQ1225">
        <v>440</v>
      </c>
      <c r="AR1225">
        <v>121</v>
      </c>
      <c r="AS1225">
        <v>486</v>
      </c>
      <c r="AT1225">
        <v>280</v>
      </c>
      <c r="AU1225">
        <v>698</v>
      </c>
      <c r="AW1225" s="10">
        <f t="shared" si="114"/>
        <v>0</v>
      </c>
      <c r="AX1225" s="10">
        <f t="shared" si="115"/>
        <v>0.46913580246913578</v>
      </c>
      <c r="AY1225" s="10">
        <f t="shared" si="116"/>
        <v>1.9135802469135801</v>
      </c>
      <c r="AZ1225" s="10">
        <f t="shared" si="117"/>
        <v>4.2345679012345681</v>
      </c>
      <c r="BA1225" s="10">
        <f t="shared" si="118"/>
        <v>20.049382716049383</v>
      </c>
      <c r="BB1225" s="10">
        <f t="shared" si="119"/>
        <v>4.7346938775510203</v>
      </c>
    </row>
    <row r="1226" spans="1:54" x14ac:dyDescent="0.35">
      <c r="A1226" t="s">
        <v>56</v>
      </c>
      <c r="B1226">
        <v>149428526</v>
      </c>
      <c r="C1226">
        <v>149430393</v>
      </c>
      <c r="D1226">
        <v>1868</v>
      </c>
      <c r="E1226">
        <v>149429434</v>
      </c>
      <c r="F1226">
        <v>568.17999999999995</v>
      </c>
      <c r="G1226">
        <v>22.86</v>
      </c>
      <c r="H1226">
        <v>0</v>
      </c>
      <c r="I1226">
        <v>149429434</v>
      </c>
      <c r="J1226">
        <v>367.26</v>
      </c>
      <c r="K1226">
        <v>149429311</v>
      </c>
      <c r="L1226">
        <v>88.58</v>
      </c>
      <c r="M1226">
        <v>149429751</v>
      </c>
      <c r="N1226">
        <v>312.64</v>
      </c>
      <c r="O1226">
        <v>149429459</v>
      </c>
      <c r="P1226">
        <v>149429434</v>
      </c>
      <c r="Q1226">
        <v>25</v>
      </c>
      <c r="R1226">
        <v>108</v>
      </c>
      <c r="S1226">
        <v>161</v>
      </c>
      <c r="T1226">
        <v>108</v>
      </c>
      <c r="U1226">
        <v>108</v>
      </c>
      <c r="V1226">
        <v>85</v>
      </c>
      <c r="W1226">
        <v>108</v>
      </c>
      <c r="X1226">
        <v>162</v>
      </c>
      <c r="Y1226">
        <v>162</v>
      </c>
      <c r="Z1226">
        <v>54</v>
      </c>
      <c r="AA1226">
        <v>66</v>
      </c>
      <c r="AB1226">
        <v>11</v>
      </c>
      <c r="AC1226">
        <v>27</v>
      </c>
      <c r="AD1226">
        <v>162</v>
      </c>
      <c r="AE1226">
        <v>162</v>
      </c>
      <c r="AF1226">
        <v>192</v>
      </c>
      <c r="AG1226">
        <v>216</v>
      </c>
      <c r="AH1226">
        <v>142</v>
      </c>
      <c r="AI1226">
        <v>189</v>
      </c>
      <c r="AJ1226">
        <v>27</v>
      </c>
      <c r="AK1226">
        <v>12</v>
      </c>
      <c r="AL1226">
        <v>81</v>
      </c>
      <c r="AM1226">
        <v>81</v>
      </c>
      <c r="AN1226">
        <v>378</v>
      </c>
      <c r="AO1226">
        <v>378</v>
      </c>
      <c r="AP1226">
        <v>1047</v>
      </c>
      <c r="AQ1226">
        <v>1077</v>
      </c>
      <c r="AR1226">
        <v>318</v>
      </c>
      <c r="AS1226">
        <v>378</v>
      </c>
      <c r="AT1226">
        <v>810</v>
      </c>
      <c r="AU1226">
        <v>683</v>
      </c>
      <c r="AW1226" s="10">
        <f t="shared" si="114"/>
        <v>4.6543209876543212</v>
      </c>
      <c r="AX1226" s="10">
        <f t="shared" si="115"/>
        <v>3.1481481481481484</v>
      </c>
      <c r="AY1226" s="10">
        <f t="shared" si="116"/>
        <v>7</v>
      </c>
      <c r="AZ1226" s="10">
        <f t="shared" si="117"/>
        <v>5.8148148148148149</v>
      </c>
      <c r="BA1226" s="10">
        <f t="shared" si="118"/>
        <v>26.39506172839506</v>
      </c>
      <c r="BB1226" s="10">
        <f t="shared" si="119"/>
        <v>4.539278131634819</v>
      </c>
    </row>
    <row r="1227" spans="1:54" x14ac:dyDescent="0.35">
      <c r="A1227" t="s">
        <v>53</v>
      </c>
      <c r="B1227">
        <v>55765725</v>
      </c>
      <c r="C1227">
        <v>55766685</v>
      </c>
      <c r="D1227">
        <v>961</v>
      </c>
      <c r="E1227">
        <v>55766267</v>
      </c>
      <c r="F1227">
        <v>137.4</v>
      </c>
      <c r="G1227">
        <v>21.51</v>
      </c>
      <c r="H1227">
        <v>0.14000000000000001</v>
      </c>
      <c r="I1227">
        <v>55766244</v>
      </c>
      <c r="J1227">
        <v>75.48</v>
      </c>
      <c r="K1227">
        <v>55766266</v>
      </c>
      <c r="L1227">
        <v>66.900000000000006</v>
      </c>
      <c r="M1227">
        <v>55766271</v>
      </c>
      <c r="N1227">
        <v>114.08</v>
      </c>
      <c r="O1227">
        <v>55766205</v>
      </c>
      <c r="P1227">
        <v>55766267</v>
      </c>
      <c r="Q1227">
        <v>62</v>
      </c>
      <c r="R1227">
        <v>27</v>
      </c>
      <c r="S1227">
        <v>27</v>
      </c>
      <c r="T1227">
        <v>27</v>
      </c>
      <c r="U1227">
        <v>27</v>
      </c>
      <c r="V1227">
        <v>0</v>
      </c>
      <c r="W1227">
        <v>0</v>
      </c>
      <c r="X1227">
        <v>80</v>
      </c>
      <c r="Y1227">
        <v>54</v>
      </c>
      <c r="Z1227">
        <v>0</v>
      </c>
      <c r="AA1227">
        <v>0</v>
      </c>
      <c r="AB1227">
        <v>5</v>
      </c>
      <c r="AC1227">
        <v>27</v>
      </c>
      <c r="AD1227">
        <v>0</v>
      </c>
      <c r="AE1227">
        <v>0</v>
      </c>
      <c r="AF1227">
        <v>0</v>
      </c>
      <c r="AG1227">
        <v>7</v>
      </c>
      <c r="AH1227">
        <v>54</v>
      </c>
      <c r="AI1227">
        <v>48</v>
      </c>
      <c r="AJ1227">
        <v>0</v>
      </c>
      <c r="AK1227">
        <v>0</v>
      </c>
      <c r="AL1227">
        <v>54</v>
      </c>
      <c r="AM1227">
        <v>80</v>
      </c>
      <c r="AN1227">
        <v>58</v>
      </c>
      <c r="AO1227">
        <v>54</v>
      </c>
      <c r="AP1227">
        <v>239</v>
      </c>
      <c r="AQ1227">
        <v>162</v>
      </c>
      <c r="AR1227">
        <v>280</v>
      </c>
      <c r="AS1227">
        <v>297</v>
      </c>
      <c r="AT1227">
        <v>324</v>
      </c>
      <c r="AU1227">
        <v>324</v>
      </c>
      <c r="AW1227" s="10">
        <f t="shared" si="114"/>
        <v>0.66666666666666663</v>
      </c>
      <c r="AX1227" s="10">
        <f t="shared" si="115"/>
        <v>1</v>
      </c>
      <c r="AY1227" s="10">
        <f t="shared" si="116"/>
        <v>0.67901234567901225</v>
      </c>
      <c r="AZ1227" s="10">
        <f t="shared" si="117"/>
        <v>1.654320987654321</v>
      </c>
      <c r="BA1227" s="10">
        <f t="shared" si="118"/>
        <v>9.6666666666666661</v>
      </c>
      <c r="BB1227" s="10">
        <f t="shared" si="119"/>
        <v>5.8432835820895521</v>
      </c>
    </row>
    <row r="1228" spans="1:54" x14ac:dyDescent="0.35">
      <c r="A1228" t="s">
        <v>63</v>
      </c>
      <c r="B1228">
        <v>16640243</v>
      </c>
      <c r="C1228">
        <v>16641815</v>
      </c>
      <c r="D1228">
        <v>1573</v>
      </c>
      <c r="E1228">
        <v>16641421</v>
      </c>
      <c r="F1228">
        <v>290.27</v>
      </c>
      <c r="G1228">
        <v>21.12</v>
      </c>
      <c r="H1228">
        <v>0</v>
      </c>
      <c r="I1228">
        <v>16641417</v>
      </c>
      <c r="J1228">
        <v>147.68</v>
      </c>
      <c r="K1228">
        <v>16641331</v>
      </c>
      <c r="L1228">
        <v>59.27</v>
      </c>
      <c r="M1228">
        <v>16641458</v>
      </c>
      <c r="N1228">
        <v>166.93</v>
      </c>
      <c r="O1228">
        <v>16641029</v>
      </c>
      <c r="P1228">
        <v>16641421</v>
      </c>
      <c r="Q1228">
        <v>392</v>
      </c>
      <c r="R1228">
        <v>81</v>
      </c>
      <c r="S1228">
        <v>0</v>
      </c>
      <c r="T1228">
        <v>62</v>
      </c>
      <c r="U1228">
        <v>0</v>
      </c>
      <c r="V1228">
        <v>54</v>
      </c>
      <c r="W1228">
        <v>27</v>
      </c>
      <c r="X1228">
        <v>27</v>
      </c>
      <c r="Y1228">
        <v>27</v>
      </c>
      <c r="Z1228">
        <v>54</v>
      </c>
      <c r="AA1228">
        <v>54</v>
      </c>
      <c r="AB1228">
        <v>27</v>
      </c>
      <c r="AC1228">
        <v>0</v>
      </c>
      <c r="AD1228">
        <v>108</v>
      </c>
      <c r="AE1228">
        <v>27</v>
      </c>
      <c r="AF1228">
        <v>27</v>
      </c>
      <c r="AG1228">
        <v>27</v>
      </c>
      <c r="AH1228">
        <v>54</v>
      </c>
      <c r="AI1228">
        <v>0</v>
      </c>
      <c r="AJ1228">
        <v>27</v>
      </c>
      <c r="AK1228">
        <v>135</v>
      </c>
      <c r="AL1228">
        <v>108</v>
      </c>
      <c r="AM1228">
        <v>0</v>
      </c>
      <c r="AN1228">
        <v>108</v>
      </c>
      <c r="AO1228">
        <v>0</v>
      </c>
      <c r="AP1228">
        <v>212</v>
      </c>
      <c r="AQ1228">
        <v>220</v>
      </c>
      <c r="AR1228">
        <v>66</v>
      </c>
      <c r="AS1228">
        <v>189</v>
      </c>
      <c r="AT1228">
        <v>135</v>
      </c>
      <c r="AU1228">
        <v>378</v>
      </c>
      <c r="AW1228" s="10">
        <f t="shared" si="114"/>
        <v>0.33333333333333331</v>
      </c>
      <c r="AX1228" s="10">
        <f t="shared" si="115"/>
        <v>1</v>
      </c>
      <c r="AY1228" s="10">
        <f t="shared" si="116"/>
        <v>0.66666666666666663</v>
      </c>
      <c r="AZ1228" s="10">
        <f t="shared" si="117"/>
        <v>1.6666666666666667</v>
      </c>
      <c r="BA1228" s="10">
        <f t="shared" si="118"/>
        <v>9.716049382716049</v>
      </c>
      <c r="BB1228" s="10">
        <f t="shared" si="119"/>
        <v>5.8296296296296291</v>
      </c>
    </row>
    <row r="1229" spans="1:54" x14ac:dyDescent="0.35">
      <c r="A1229" t="s">
        <v>50</v>
      </c>
      <c r="B1229">
        <v>88408523</v>
      </c>
      <c r="C1229">
        <v>88412285</v>
      </c>
      <c r="D1229">
        <v>3763</v>
      </c>
      <c r="E1229">
        <v>88411301</v>
      </c>
      <c r="F1229">
        <v>775.06</v>
      </c>
      <c r="G1229">
        <v>14.31</v>
      </c>
      <c r="H1229">
        <v>0</v>
      </c>
      <c r="I1229">
        <v>88411301</v>
      </c>
      <c r="J1229">
        <v>417</v>
      </c>
      <c r="K1229">
        <v>88411288</v>
      </c>
      <c r="L1229">
        <v>252.89</v>
      </c>
      <c r="M1229">
        <v>88409484</v>
      </c>
      <c r="N1229">
        <v>271.97000000000003</v>
      </c>
      <c r="O1229">
        <v>88410404</v>
      </c>
      <c r="P1229">
        <v>88411301</v>
      </c>
      <c r="Q1229">
        <v>897</v>
      </c>
      <c r="R1229">
        <v>0</v>
      </c>
      <c r="S1229">
        <v>27</v>
      </c>
      <c r="T1229">
        <v>0</v>
      </c>
      <c r="U1229">
        <v>27</v>
      </c>
      <c r="V1229">
        <v>0</v>
      </c>
      <c r="W1229">
        <v>54</v>
      </c>
      <c r="X1229">
        <v>54</v>
      </c>
      <c r="Y1229">
        <v>0</v>
      </c>
      <c r="Z1229">
        <v>27</v>
      </c>
      <c r="AA1229">
        <v>6</v>
      </c>
      <c r="AB1229">
        <v>0</v>
      </c>
      <c r="AC1229">
        <v>0</v>
      </c>
      <c r="AD1229">
        <v>0</v>
      </c>
      <c r="AE1229">
        <v>27</v>
      </c>
      <c r="AF1229">
        <v>27</v>
      </c>
      <c r="AG1229">
        <v>11</v>
      </c>
      <c r="AH1229">
        <v>54</v>
      </c>
      <c r="AI1229">
        <v>27</v>
      </c>
      <c r="AJ1229">
        <v>2</v>
      </c>
      <c r="AK1229">
        <v>189</v>
      </c>
      <c r="AL1229">
        <v>0</v>
      </c>
      <c r="AM1229">
        <v>27</v>
      </c>
      <c r="AN1229">
        <v>162</v>
      </c>
      <c r="AO1229">
        <v>54</v>
      </c>
      <c r="AP1229">
        <v>216</v>
      </c>
      <c r="AQ1229">
        <v>676</v>
      </c>
      <c r="AR1229">
        <v>141</v>
      </c>
      <c r="AS1229">
        <v>329</v>
      </c>
      <c r="AT1229">
        <v>107</v>
      </c>
      <c r="AU1229">
        <v>324</v>
      </c>
      <c r="AW1229" s="10">
        <f t="shared" si="114"/>
        <v>1.3333333333333333</v>
      </c>
      <c r="AX1229" s="10">
        <f t="shared" si="115"/>
        <v>7.407407407407407E-2</v>
      </c>
      <c r="AY1229" s="10">
        <f t="shared" si="116"/>
        <v>0.80246913580246915</v>
      </c>
      <c r="AZ1229" s="10">
        <f t="shared" si="117"/>
        <v>3.3333333333333335</v>
      </c>
      <c r="BA1229" s="10">
        <f t="shared" si="118"/>
        <v>16.407407407407408</v>
      </c>
      <c r="BB1229" s="10">
        <f t="shared" si="119"/>
        <v>4.9222222222222225</v>
      </c>
    </row>
    <row r="1230" spans="1:54" x14ac:dyDescent="0.35">
      <c r="A1230" t="s">
        <v>65</v>
      </c>
      <c r="B1230">
        <v>14699586</v>
      </c>
      <c r="C1230">
        <v>14700531</v>
      </c>
      <c r="D1230">
        <v>946</v>
      </c>
      <c r="E1230">
        <v>14700269</v>
      </c>
      <c r="F1230">
        <v>152.07</v>
      </c>
      <c r="G1230">
        <v>26.12</v>
      </c>
      <c r="H1230">
        <v>0.06</v>
      </c>
      <c r="I1230">
        <v>14700263</v>
      </c>
      <c r="J1230">
        <v>121.14</v>
      </c>
      <c r="K1230">
        <v>14700262</v>
      </c>
      <c r="L1230">
        <v>83.63</v>
      </c>
      <c r="M1230">
        <v>14700270</v>
      </c>
      <c r="N1230">
        <v>62.02</v>
      </c>
      <c r="O1230">
        <v>14700058</v>
      </c>
      <c r="P1230">
        <v>14700269</v>
      </c>
      <c r="Q1230">
        <v>211</v>
      </c>
      <c r="R1230">
        <v>0</v>
      </c>
      <c r="S1230">
        <v>0</v>
      </c>
      <c r="T1230">
        <v>54</v>
      </c>
      <c r="U1230">
        <v>27</v>
      </c>
      <c r="V1230">
        <v>27</v>
      </c>
      <c r="W1230">
        <v>54</v>
      </c>
      <c r="X1230">
        <v>0</v>
      </c>
      <c r="Y1230">
        <v>54</v>
      </c>
      <c r="Z1230">
        <v>0</v>
      </c>
      <c r="AA1230">
        <v>0</v>
      </c>
      <c r="AB1230">
        <v>0</v>
      </c>
      <c r="AC1230">
        <v>27</v>
      </c>
      <c r="AD1230">
        <v>0</v>
      </c>
      <c r="AE1230">
        <v>27</v>
      </c>
      <c r="AF1230">
        <v>0</v>
      </c>
      <c r="AG1230">
        <v>0</v>
      </c>
      <c r="AH1230">
        <v>27</v>
      </c>
      <c r="AI1230">
        <v>0</v>
      </c>
      <c r="AJ1230">
        <v>54</v>
      </c>
      <c r="AK1230">
        <v>108</v>
      </c>
      <c r="AL1230">
        <v>0</v>
      </c>
      <c r="AM1230">
        <v>81</v>
      </c>
      <c r="AN1230">
        <v>0</v>
      </c>
      <c r="AO1230">
        <v>0</v>
      </c>
      <c r="AP1230">
        <v>27</v>
      </c>
      <c r="AQ1230">
        <v>540</v>
      </c>
      <c r="AR1230">
        <v>27</v>
      </c>
      <c r="AS1230">
        <v>246</v>
      </c>
      <c r="AT1230">
        <v>0</v>
      </c>
      <c r="AU1230">
        <v>216</v>
      </c>
      <c r="AW1230" s="10">
        <f t="shared" si="114"/>
        <v>1</v>
      </c>
      <c r="AX1230" s="10">
        <f t="shared" si="115"/>
        <v>1</v>
      </c>
      <c r="AY1230" s="10">
        <f t="shared" si="116"/>
        <v>0.33333333333333331</v>
      </c>
      <c r="AZ1230" s="10">
        <f t="shared" si="117"/>
        <v>2.3333333333333335</v>
      </c>
      <c r="BA1230" s="10">
        <f t="shared" si="118"/>
        <v>12.37037037037037</v>
      </c>
      <c r="BB1230" s="10">
        <f t="shared" si="119"/>
        <v>5.3015873015873014</v>
      </c>
    </row>
    <row r="1231" spans="1:54" x14ac:dyDescent="0.35">
      <c r="A1231" t="s">
        <v>57</v>
      </c>
      <c r="B1231">
        <v>138632898</v>
      </c>
      <c r="C1231">
        <v>138634404</v>
      </c>
      <c r="D1231">
        <v>1507</v>
      </c>
      <c r="E1231">
        <v>138633654</v>
      </c>
      <c r="F1231">
        <v>109.68</v>
      </c>
      <c r="G1231">
        <v>19.649999999999999</v>
      </c>
      <c r="H1231">
        <v>0.44</v>
      </c>
      <c r="I1231">
        <v>138633651</v>
      </c>
      <c r="J1231">
        <v>153.15</v>
      </c>
      <c r="K1231">
        <v>138633696</v>
      </c>
      <c r="L1231">
        <v>59.9</v>
      </c>
      <c r="M1231">
        <v>138633656</v>
      </c>
      <c r="N1231">
        <v>68.83</v>
      </c>
      <c r="O1231">
        <v>138633651</v>
      </c>
      <c r="P1231">
        <v>138633654</v>
      </c>
      <c r="Q1231">
        <v>3</v>
      </c>
      <c r="R1231">
        <v>28</v>
      </c>
      <c r="S1231">
        <v>27</v>
      </c>
      <c r="T1231">
        <v>0</v>
      </c>
      <c r="U1231">
        <v>0</v>
      </c>
      <c r="V1231">
        <v>0</v>
      </c>
      <c r="W1231">
        <v>0</v>
      </c>
      <c r="X1231">
        <v>27</v>
      </c>
      <c r="Y1231">
        <v>27</v>
      </c>
      <c r="Z1231">
        <v>27</v>
      </c>
      <c r="AA1231">
        <v>27</v>
      </c>
      <c r="AB1231">
        <v>0</v>
      </c>
      <c r="AC1231">
        <v>0</v>
      </c>
      <c r="AD1231">
        <v>54</v>
      </c>
      <c r="AE1231">
        <v>54</v>
      </c>
      <c r="AF1231">
        <v>4</v>
      </c>
      <c r="AG1231">
        <v>0</v>
      </c>
      <c r="AH1231">
        <v>147</v>
      </c>
      <c r="AI1231">
        <v>152</v>
      </c>
      <c r="AJ1231">
        <v>9</v>
      </c>
      <c r="AK1231">
        <v>12</v>
      </c>
      <c r="AL1231">
        <v>0</v>
      </c>
      <c r="AM1231">
        <v>0</v>
      </c>
      <c r="AN1231">
        <v>150</v>
      </c>
      <c r="AO1231">
        <v>144</v>
      </c>
      <c r="AP1231">
        <v>351</v>
      </c>
      <c r="AQ1231">
        <v>349</v>
      </c>
      <c r="AR1231">
        <v>299</v>
      </c>
      <c r="AS1231">
        <v>302</v>
      </c>
      <c r="AT1231">
        <v>216</v>
      </c>
      <c r="AU1231">
        <v>216</v>
      </c>
      <c r="AW1231" s="10">
        <f t="shared" si="114"/>
        <v>0.33333333333333331</v>
      </c>
      <c r="AX1231" s="10">
        <f t="shared" si="115"/>
        <v>0.66666666666666663</v>
      </c>
      <c r="AY1231" s="10">
        <f t="shared" si="116"/>
        <v>2.5432098765432101</v>
      </c>
      <c r="AZ1231" s="10">
        <f t="shared" si="117"/>
        <v>1.9259259259259258</v>
      </c>
      <c r="BA1231" s="10">
        <f t="shared" si="118"/>
        <v>10.703703703703704</v>
      </c>
      <c r="BB1231" s="10">
        <f t="shared" si="119"/>
        <v>5.5576923076923084</v>
      </c>
    </row>
    <row r="1232" spans="1:54" x14ac:dyDescent="0.35">
      <c r="A1232" t="s">
        <v>44</v>
      </c>
      <c r="B1232">
        <v>55998496</v>
      </c>
      <c r="C1232">
        <v>56000841</v>
      </c>
      <c r="D1232">
        <v>2346</v>
      </c>
      <c r="E1232">
        <v>55999217</v>
      </c>
      <c r="F1232">
        <v>214.25</v>
      </c>
      <c r="G1232">
        <v>15.32</v>
      </c>
      <c r="H1232">
        <v>0.05</v>
      </c>
      <c r="I1232">
        <v>55999209</v>
      </c>
      <c r="J1232">
        <v>128.18</v>
      </c>
      <c r="K1232">
        <v>55999153</v>
      </c>
      <c r="L1232">
        <v>110.13</v>
      </c>
      <c r="M1232">
        <v>55999285</v>
      </c>
      <c r="N1232">
        <v>117.28</v>
      </c>
      <c r="O1232">
        <v>55999668</v>
      </c>
      <c r="P1232">
        <v>55999217</v>
      </c>
      <c r="Q1232">
        <v>451</v>
      </c>
      <c r="R1232">
        <v>54</v>
      </c>
      <c r="S1232">
        <v>27</v>
      </c>
      <c r="T1232">
        <v>0</v>
      </c>
      <c r="U1232">
        <v>27</v>
      </c>
      <c r="V1232">
        <v>27</v>
      </c>
      <c r="W1232">
        <v>81</v>
      </c>
      <c r="X1232">
        <v>81</v>
      </c>
      <c r="Y1232">
        <v>73</v>
      </c>
      <c r="Z1232">
        <v>27</v>
      </c>
      <c r="AA1232">
        <v>54</v>
      </c>
      <c r="AB1232">
        <v>2</v>
      </c>
      <c r="AC1232">
        <v>27</v>
      </c>
      <c r="AD1232">
        <v>27</v>
      </c>
      <c r="AE1232">
        <v>0</v>
      </c>
      <c r="AF1232">
        <v>54</v>
      </c>
      <c r="AG1232">
        <v>81</v>
      </c>
      <c r="AH1232">
        <v>27</v>
      </c>
      <c r="AI1232">
        <v>0</v>
      </c>
      <c r="AJ1232">
        <v>27</v>
      </c>
      <c r="AK1232">
        <v>81</v>
      </c>
      <c r="AL1232">
        <v>0</v>
      </c>
      <c r="AM1232">
        <v>27</v>
      </c>
      <c r="AN1232">
        <v>221</v>
      </c>
      <c r="AO1232">
        <v>54</v>
      </c>
      <c r="AP1232">
        <v>162</v>
      </c>
      <c r="AQ1232">
        <v>378</v>
      </c>
      <c r="AR1232">
        <v>128</v>
      </c>
      <c r="AS1232">
        <v>297</v>
      </c>
      <c r="AT1232">
        <v>135</v>
      </c>
      <c r="AU1232">
        <v>216</v>
      </c>
      <c r="AW1232" s="10">
        <f t="shared" si="114"/>
        <v>1.6666666666666667</v>
      </c>
      <c r="AX1232" s="10">
        <f t="shared" si="115"/>
        <v>1.9012345679012346</v>
      </c>
      <c r="AY1232" s="10">
        <f t="shared" si="116"/>
        <v>1</v>
      </c>
      <c r="AZ1232" s="10">
        <f t="shared" si="117"/>
        <v>2</v>
      </c>
      <c r="BA1232" s="10">
        <f t="shared" si="118"/>
        <v>11</v>
      </c>
      <c r="BB1232" s="10">
        <f t="shared" si="119"/>
        <v>5.5</v>
      </c>
    </row>
    <row r="1233" spans="1:54" x14ac:dyDescent="0.35">
      <c r="A1233" t="s">
        <v>51</v>
      </c>
      <c r="B1233">
        <v>69835636</v>
      </c>
      <c r="C1233">
        <v>69837064</v>
      </c>
      <c r="D1233">
        <v>1429</v>
      </c>
      <c r="E1233">
        <v>69836393</v>
      </c>
      <c r="F1233">
        <v>138.12</v>
      </c>
      <c r="G1233">
        <v>24.56</v>
      </c>
      <c r="H1233">
        <v>0.14000000000000001</v>
      </c>
      <c r="I1233">
        <v>69836392</v>
      </c>
      <c r="J1233">
        <v>65.41</v>
      </c>
      <c r="K1233">
        <v>69836393</v>
      </c>
      <c r="L1233">
        <v>116.86</v>
      </c>
      <c r="M1233">
        <v>69836398</v>
      </c>
      <c r="N1233">
        <v>111.77</v>
      </c>
      <c r="O1233">
        <v>69836350</v>
      </c>
      <c r="P1233">
        <v>69836393</v>
      </c>
      <c r="Q1233">
        <v>43</v>
      </c>
      <c r="R1233">
        <v>27</v>
      </c>
      <c r="S1233">
        <v>27</v>
      </c>
      <c r="T1233">
        <v>0</v>
      </c>
      <c r="U1233">
        <v>0</v>
      </c>
      <c r="V1233">
        <v>27</v>
      </c>
      <c r="W1233">
        <v>45</v>
      </c>
      <c r="X1233">
        <v>0</v>
      </c>
      <c r="Y1233">
        <v>0</v>
      </c>
      <c r="Z1233">
        <v>0</v>
      </c>
      <c r="AA1233">
        <v>27</v>
      </c>
      <c r="AB1233">
        <v>0</v>
      </c>
      <c r="AC1233">
        <v>0</v>
      </c>
      <c r="AD1233">
        <v>27</v>
      </c>
      <c r="AE1233">
        <v>27</v>
      </c>
      <c r="AF1233">
        <v>54</v>
      </c>
      <c r="AG1233">
        <v>85</v>
      </c>
      <c r="AH1233">
        <v>16</v>
      </c>
      <c r="AI1233">
        <v>30</v>
      </c>
      <c r="AJ1233">
        <v>0</v>
      </c>
      <c r="AK1233">
        <v>27</v>
      </c>
      <c r="AL1233">
        <v>24</v>
      </c>
      <c r="AM1233">
        <v>27</v>
      </c>
      <c r="AN1233">
        <v>64</v>
      </c>
      <c r="AO1233">
        <v>108</v>
      </c>
      <c r="AP1233">
        <v>289</v>
      </c>
      <c r="AQ1233">
        <v>270</v>
      </c>
      <c r="AR1233">
        <v>351</v>
      </c>
      <c r="AS1233">
        <v>378</v>
      </c>
      <c r="AT1233">
        <v>324</v>
      </c>
      <c r="AU1233">
        <v>243</v>
      </c>
      <c r="AW1233" s="10">
        <f t="shared" si="114"/>
        <v>0.88888888888888884</v>
      </c>
      <c r="AX1233" s="10">
        <f t="shared" si="115"/>
        <v>0.33333333333333331</v>
      </c>
      <c r="AY1233" s="10">
        <f t="shared" si="116"/>
        <v>1.7530864197530864</v>
      </c>
      <c r="AZ1233" s="10">
        <f t="shared" si="117"/>
        <v>2</v>
      </c>
      <c r="BA1233" s="10">
        <f t="shared" si="118"/>
        <v>11</v>
      </c>
      <c r="BB1233" s="10">
        <f t="shared" si="119"/>
        <v>5.5</v>
      </c>
    </row>
    <row r="1234" spans="1:54" x14ac:dyDescent="0.35">
      <c r="A1234" t="s">
        <v>62</v>
      </c>
      <c r="B1234">
        <v>29809987</v>
      </c>
      <c r="C1234">
        <v>29811984</v>
      </c>
      <c r="D1234">
        <v>1998</v>
      </c>
      <c r="E1234">
        <v>29811173</v>
      </c>
      <c r="F1234">
        <v>173.2</v>
      </c>
      <c r="G1234">
        <v>16.16</v>
      </c>
      <c r="H1234">
        <v>7.0000000000000007E-2</v>
      </c>
      <c r="I1234">
        <v>29811182</v>
      </c>
      <c r="J1234">
        <v>100.28</v>
      </c>
      <c r="K1234">
        <v>29811266</v>
      </c>
      <c r="L1234">
        <v>53.39</v>
      </c>
      <c r="M1234">
        <v>29811164</v>
      </c>
      <c r="N1234">
        <v>170.84</v>
      </c>
      <c r="O1234">
        <v>29810985</v>
      </c>
      <c r="P1234">
        <v>29811173</v>
      </c>
      <c r="Q1234">
        <v>188</v>
      </c>
      <c r="R1234">
        <v>14</v>
      </c>
      <c r="S1234">
        <v>54</v>
      </c>
      <c r="T1234">
        <v>0</v>
      </c>
      <c r="U1234">
        <v>0</v>
      </c>
      <c r="V1234">
        <v>27</v>
      </c>
      <c r="W1234">
        <v>43</v>
      </c>
      <c r="X1234">
        <v>27</v>
      </c>
      <c r="Y1234">
        <v>43</v>
      </c>
      <c r="Z1234">
        <v>21</v>
      </c>
      <c r="AA1234">
        <v>27</v>
      </c>
      <c r="AB1234">
        <v>27</v>
      </c>
      <c r="AC1234">
        <v>0</v>
      </c>
      <c r="AD1234">
        <v>81</v>
      </c>
      <c r="AE1234">
        <v>26</v>
      </c>
      <c r="AF1234">
        <v>0</v>
      </c>
      <c r="AG1234">
        <v>27</v>
      </c>
      <c r="AH1234">
        <v>108</v>
      </c>
      <c r="AI1234">
        <v>80</v>
      </c>
      <c r="AJ1234">
        <v>54</v>
      </c>
      <c r="AK1234">
        <v>72</v>
      </c>
      <c r="AL1234">
        <v>11</v>
      </c>
      <c r="AM1234">
        <v>54</v>
      </c>
      <c r="AN1234">
        <v>0</v>
      </c>
      <c r="AO1234">
        <v>135</v>
      </c>
      <c r="AP1234">
        <v>232</v>
      </c>
      <c r="AQ1234">
        <v>390</v>
      </c>
      <c r="AR1234">
        <v>135</v>
      </c>
      <c r="AS1234">
        <v>279</v>
      </c>
      <c r="AT1234">
        <v>215</v>
      </c>
      <c r="AU1234">
        <v>618</v>
      </c>
      <c r="AW1234" s="10">
        <f t="shared" si="114"/>
        <v>1.1975308641975309</v>
      </c>
      <c r="AX1234" s="10">
        <f t="shared" si="115"/>
        <v>0.86419753086419748</v>
      </c>
      <c r="AY1234" s="10">
        <f t="shared" si="116"/>
        <v>1.6419753086419755</v>
      </c>
      <c r="AZ1234" s="10">
        <f t="shared" si="117"/>
        <v>3.2222222222222223</v>
      </c>
      <c r="BA1234" s="10">
        <f t="shared" si="118"/>
        <v>15.888888888888889</v>
      </c>
      <c r="BB1234" s="10">
        <f t="shared" si="119"/>
        <v>4.931034482758621</v>
      </c>
    </row>
    <row r="1235" spans="1:54" x14ac:dyDescent="0.35">
      <c r="A1235" t="s">
        <v>56</v>
      </c>
      <c r="B1235">
        <v>52567703</v>
      </c>
      <c r="C1235">
        <v>52569239</v>
      </c>
      <c r="D1235">
        <v>1537</v>
      </c>
      <c r="E1235">
        <v>52568496</v>
      </c>
      <c r="F1235">
        <v>213.88</v>
      </c>
      <c r="G1235">
        <v>20.18</v>
      </c>
      <c r="H1235">
        <v>0.05</v>
      </c>
      <c r="I1235">
        <v>52568500</v>
      </c>
      <c r="J1235">
        <v>177.31</v>
      </c>
      <c r="K1235">
        <v>52568501</v>
      </c>
      <c r="L1235">
        <v>62.35</v>
      </c>
      <c r="M1235">
        <v>52568529</v>
      </c>
      <c r="N1235">
        <v>116.85</v>
      </c>
      <c r="O1235">
        <v>52568471</v>
      </c>
      <c r="P1235">
        <v>52568496</v>
      </c>
      <c r="Q1235">
        <v>25</v>
      </c>
      <c r="R1235">
        <v>22</v>
      </c>
      <c r="S1235">
        <v>0</v>
      </c>
      <c r="T1235">
        <v>54</v>
      </c>
      <c r="U1235">
        <v>52</v>
      </c>
      <c r="V1235">
        <v>54</v>
      </c>
      <c r="W1235">
        <v>54</v>
      </c>
      <c r="X1235">
        <v>54</v>
      </c>
      <c r="Y1235">
        <v>50</v>
      </c>
      <c r="Z1235">
        <v>27</v>
      </c>
      <c r="AA1235">
        <v>27</v>
      </c>
      <c r="AB1235">
        <v>0</v>
      </c>
      <c r="AC1235">
        <v>0</v>
      </c>
      <c r="AD1235">
        <v>4</v>
      </c>
      <c r="AE1235">
        <v>0</v>
      </c>
      <c r="AF1235">
        <v>54</v>
      </c>
      <c r="AG1235">
        <v>85</v>
      </c>
      <c r="AH1235">
        <v>27</v>
      </c>
      <c r="AI1235">
        <v>6</v>
      </c>
      <c r="AJ1235">
        <v>54</v>
      </c>
      <c r="AK1235">
        <v>49</v>
      </c>
      <c r="AL1235">
        <v>19</v>
      </c>
      <c r="AM1235">
        <v>0</v>
      </c>
      <c r="AN1235">
        <v>216</v>
      </c>
      <c r="AO1235">
        <v>186</v>
      </c>
      <c r="AP1235">
        <v>524</v>
      </c>
      <c r="AQ1235">
        <v>475</v>
      </c>
      <c r="AR1235">
        <v>351</v>
      </c>
      <c r="AS1235">
        <v>363</v>
      </c>
      <c r="AT1235">
        <v>355</v>
      </c>
      <c r="AU1235">
        <v>344</v>
      </c>
      <c r="AW1235" s="10">
        <f t="shared" si="114"/>
        <v>1.308641975308642</v>
      </c>
      <c r="AX1235" s="10">
        <f t="shared" si="115"/>
        <v>0.95061728395061729</v>
      </c>
      <c r="AY1235" s="10">
        <f t="shared" si="116"/>
        <v>1.1234567901234567</v>
      </c>
      <c r="AZ1235" s="10">
        <f t="shared" si="117"/>
        <v>2.9012345679012346</v>
      </c>
      <c r="BA1235" s="10">
        <f t="shared" si="118"/>
        <v>14.592592592592593</v>
      </c>
      <c r="BB1235" s="10">
        <f t="shared" si="119"/>
        <v>5.0297872340425531</v>
      </c>
    </row>
    <row r="1236" spans="1:54" x14ac:dyDescent="0.35">
      <c r="A1236" t="s">
        <v>62</v>
      </c>
      <c r="B1236">
        <v>20250396</v>
      </c>
      <c r="C1236">
        <v>20255916</v>
      </c>
      <c r="D1236">
        <v>5521</v>
      </c>
      <c r="E1236">
        <v>20251761</v>
      </c>
      <c r="F1236">
        <v>154.79</v>
      </c>
      <c r="G1236">
        <v>11.12</v>
      </c>
      <c r="H1236">
        <v>0.06</v>
      </c>
      <c r="I1236">
        <v>20251752</v>
      </c>
      <c r="J1236">
        <v>253.92</v>
      </c>
      <c r="K1236">
        <v>20251760</v>
      </c>
      <c r="L1236">
        <v>78.28</v>
      </c>
      <c r="M1236">
        <v>20251924</v>
      </c>
      <c r="N1236">
        <v>221.34</v>
      </c>
      <c r="O1236">
        <v>20253156</v>
      </c>
      <c r="P1236">
        <v>20251761</v>
      </c>
      <c r="Q1236">
        <v>1395</v>
      </c>
      <c r="R1236">
        <v>408</v>
      </c>
      <c r="S1236">
        <v>189</v>
      </c>
      <c r="T1236">
        <v>306</v>
      </c>
      <c r="U1236">
        <v>108</v>
      </c>
      <c r="V1236">
        <v>300</v>
      </c>
      <c r="W1236">
        <v>135</v>
      </c>
      <c r="X1236">
        <v>281</v>
      </c>
      <c r="Y1236">
        <v>162</v>
      </c>
      <c r="Z1236">
        <v>150</v>
      </c>
      <c r="AA1236">
        <v>158</v>
      </c>
      <c r="AB1236">
        <v>81</v>
      </c>
      <c r="AC1236">
        <v>54</v>
      </c>
      <c r="AD1236">
        <v>248</v>
      </c>
      <c r="AE1236">
        <v>201</v>
      </c>
      <c r="AF1236">
        <v>283</v>
      </c>
      <c r="AG1236">
        <v>322</v>
      </c>
      <c r="AH1236">
        <v>415</v>
      </c>
      <c r="AI1236">
        <v>258</v>
      </c>
      <c r="AJ1236">
        <v>442</v>
      </c>
      <c r="AK1236">
        <v>189</v>
      </c>
      <c r="AL1236">
        <v>331</v>
      </c>
      <c r="AM1236">
        <v>316</v>
      </c>
      <c r="AN1236">
        <v>608</v>
      </c>
      <c r="AO1236">
        <v>796</v>
      </c>
      <c r="AP1236">
        <v>135</v>
      </c>
      <c r="AQ1236">
        <v>2402</v>
      </c>
      <c r="AR1236">
        <v>189</v>
      </c>
      <c r="AS1236">
        <v>1337</v>
      </c>
      <c r="AT1236">
        <v>27</v>
      </c>
      <c r="AU1236">
        <v>1703</v>
      </c>
      <c r="AW1236" s="10">
        <f t="shared" si="114"/>
        <v>5.333333333333333</v>
      </c>
      <c r="AX1236" s="10">
        <f t="shared" si="115"/>
        <v>4.617283950617284</v>
      </c>
      <c r="AY1236" s="10">
        <f t="shared" si="116"/>
        <v>9.6419753086419746</v>
      </c>
      <c r="AZ1236" s="10">
        <f t="shared" si="117"/>
        <v>16.061728395061728</v>
      </c>
      <c r="BA1236" s="10">
        <f t="shared" si="118"/>
        <v>67.18518518518519</v>
      </c>
      <c r="BB1236" s="10">
        <f t="shared" si="119"/>
        <v>4.182936202920831</v>
      </c>
    </row>
    <row r="1237" spans="1:54" x14ac:dyDescent="0.35">
      <c r="A1237" t="s">
        <v>55</v>
      </c>
      <c r="B1237">
        <v>119904401</v>
      </c>
      <c r="C1237">
        <v>119906653</v>
      </c>
      <c r="D1237">
        <v>2253</v>
      </c>
      <c r="E1237">
        <v>119905613</v>
      </c>
      <c r="F1237">
        <v>368.75</v>
      </c>
      <c r="G1237">
        <v>15.64</v>
      </c>
      <c r="H1237">
        <v>0</v>
      </c>
      <c r="I1237">
        <v>119905048</v>
      </c>
      <c r="J1237">
        <v>266.33999999999997</v>
      </c>
      <c r="K1237">
        <v>119905559</v>
      </c>
      <c r="L1237">
        <v>77.92</v>
      </c>
      <c r="M1237">
        <v>119905551</v>
      </c>
      <c r="N1237">
        <v>277.31</v>
      </c>
      <c r="O1237">
        <v>119905527</v>
      </c>
      <c r="P1237">
        <v>119905613</v>
      </c>
      <c r="Q1237">
        <v>86</v>
      </c>
      <c r="R1237">
        <v>81</v>
      </c>
      <c r="S1237">
        <v>54</v>
      </c>
      <c r="T1237">
        <v>27</v>
      </c>
      <c r="U1237">
        <v>27</v>
      </c>
      <c r="V1237">
        <v>54</v>
      </c>
      <c r="W1237">
        <v>43</v>
      </c>
      <c r="X1237">
        <v>0</v>
      </c>
      <c r="Y1237">
        <v>0</v>
      </c>
      <c r="Z1237">
        <v>54</v>
      </c>
      <c r="AA1237">
        <v>47</v>
      </c>
      <c r="AB1237">
        <v>54</v>
      </c>
      <c r="AC1237">
        <v>27</v>
      </c>
      <c r="AD1237">
        <v>135</v>
      </c>
      <c r="AE1237">
        <v>108</v>
      </c>
      <c r="AF1237">
        <v>54</v>
      </c>
      <c r="AG1237">
        <v>54</v>
      </c>
      <c r="AH1237">
        <v>27</v>
      </c>
      <c r="AI1237">
        <v>35</v>
      </c>
      <c r="AJ1237">
        <v>92</v>
      </c>
      <c r="AK1237">
        <v>27</v>
      </c>
      <c r="AL1237">
        <v>27</v>
      </c>
      <c r="AM1237">
        <v>54</v>
      </c>
      <c r="AN1237">
        <v>249</v>
      </c>
      <c r="AO1237">
        <v>203</v>
      </c>
      <c r="AP1237">
        <v>539</v>
      </c>
      <c r="AQ1237">
        <v>586</v>
      </c>
      <c r="AR1237">
        <v>323</v>
      </c>
      <c r="AS1237">
        <v>197</v>
      </c>
      <c r="AT1237">
        <v>620</v>
      </c>
      <c r="AU1237">
        <v>594</v>
      </c>
      <c r="AW1237" s="10">
        <f t="shared" si="114"/>
        <v>1.5308641975308643</v>
      </c>
      <c r="AX1237" s="10">
        <f t="shared" si="115"/>
        <v>0.91358024691358031</v>
      </c>
      <c r="AY1237" s="10">
        <f t="shared" si="116"/>
        <v>2.4320987654320989</v>
      </c>
      <c r="AZ1237" s="10">
        <f t="shared" si="117"/>
        <v>3.5061728395061729</v>
      </c>
      <c r="BA1237" s="10">
        <f t="shared" si="118"/>
        <v>17</v>
      </c>
      <c r="BB1237" s="10">
        <f t="shared" si="119"/>
        <v>4.848591549295775</v>
      </c>
    </row>
    <row r="1238" spans="1:54" x14ac:dyDescent="0.35">
      <c r="A1238" t="s">
        <v>62</v>
      </c>
      <c r="B1238">
        <v>40138500</v>
      </c>
      <c r="C1238">
        <v>40140541</v>
      </c>
      <c r="D1238">
        <v>2042</v>
      </c>
      <c r="E1238">
        <v>40139814</v>
      </c>
      <c r="F1238">
        <v>202.7</v>
      </c>
      <c r="G1238">
        <v>15.03</v>
      </c>
      <c r="H1238">
        <v>0.04</v>
      </c>
      <c r="I1238">
        <v>40139232</v>
      </c>
      <c r="J1238">
        <v>103.06</v>
      </c>
      <c r="K1238">
        <v>40139814</v>
      </c>
      <c r="L1238">
        <v>92.89</v>
      </c>
      <c r="M1238">
        <v>40139198</v>
      </c>
      <c r="N1238">
        <v>78.62</v>
      </c>
      <c r="O1238">
        <v>40139520</v>
      </c>
      <c r="P1238">
        <v>40139814</v>
      </c>
      <c r="Q1238">
        <v>294</v>
      </c>
      <c r="R1238">
        <v>27</v>
      </c>
      <c r="S1238">
        <v>27</v>
      </c>
      <c r="T1238">
        <v>0</v>
      </c>
      <c r="U1238">
        <v>0</v>
      </c>
      <c r="V1238">
        <v>54</v>
      </c>
      <c r="W1238">
        <v>0</v>
      </c>
      <c r="X1238">
        <v>54</v>
      </c>
      <c r="Y1238">
        <v>27</v>
      </c>
      <c r="Z1238">
        <v>0</v>
      </c>
      <c r="AA1238">
        <v>0</v>
      </c>
      <c r="AB1238">
        <v>0</v>
      </c>
      <c r="AC1238">
        <v>0</v>
      </c>
      <c r="AD1238">
        <v>0</v>
      </c>
      <c r="AE1238">
        <v>27</v>
      </c>
      <c r="AF1238">
        <v>27</v>
      </c>
      <c r="AG1238">
        <v>54</v>
      </c>
      <c r="AH1238">
        <v>81</v>
      </c>
      <c r="AI1238">
        <v>27</v>
      </c>
      <c r="AJ1238">
        <v>182</v>
      </c>
      <c r="AK1238">
        <v>81</v>
      </c>
      <c r="AL1238">
        <v>0</v>
      </c>
      <c r="AM1238">
        <v>0</v>
      </c>
      <c r="AN1238">
        <v>339</v>
      </c>
      <c r="AO1238">
        <v>7</v>
      </c>
      <c r="AP1238">
        <v>230</v>
      </c>
      <c r="AQ1238">
        <v>108</v>
      </c>
      <c r="AR1238">
        <v>54</v>
      </c>
      <c r="AS1238">
        <v>378</v>
      </c>
      <c r="AT1238">
        <v>54</v>
      </c>
      <c r="AU1238">
        <v>108</v>
      </c>
      <c r="AW1238" s="10">
        <f t="shared" si="114"/>
        <v>0.33333333333333331</v>
      </c>
      <c r="AX1238" s="10">
        <f t="shared" si="115"/>
        <v>0.33333333333333331</v>
      </c>
      <c r="AY1238" s="10">
        <f t="shared" si="116"/>
        <v>1.3333333333333333</v>
      </c>
      <c r="AZ1238" s="10">
        <f t="shared" si="117"/>
        <v>1.0864197530864197</v>
      </c>
      <c r="BA1238" s="10">
        <f t="shared" si="118"/>
        <v>7.333333333333333</v>
      </c>
      <c r="BB1238" s="10">
        <f t="shared" si="119"/>
        <v>6.75</v>
      </c>
    </row>
    <row r="1239" spans="1:54" x14ac:dyDescent="0.35">
      <c r="A1239" t="s">
        <v>50</v>
      </c>
      <c r="B1239">
        <v>3089481</v>
      </c>
      <c r="C1239">
        <v>3092231</v>
      </c>
      <c r="D1239">
        <v>2751</v>
      </c>
      <c r="E1239">
        <v>3090732</v>
      </c>
      <c r="F1239">
        <v>352.78</v>
      </c>
      <c r="G1239">
        <v>17.72</v>
      </c>
      <c r="H1239">
        <v>0</v>
      </c>
      <c r="I1239">
        <v>3090609</v>
      </c>
      <c r="J1239">
        <v>216.27</v>
      </c>
      <c r="K1239">
        <v>3090729</v>
      </c>
      <c r="L1239">
        <v>118.18</v>
      </c>
      <c r="M1239">
        <v>3090368</v>
      </c>
      <c r="N1239">
        <v>149.75</v>
      </c>
      <c r="O1239">
        <v>3090856</v>
      </c>
      <c r="P1239">
        <v>3090732</v>
      </c>
      <c r="Q1239">
        <v>124</v>
      </c>
      <c r="R1239">
        <v>108</v>
      </c>
      <c r="S1239">
        <v>54</v>
      </c>
      <c r="T1239">
        <v>81</v>
      </c>
      <c r="U1239">
        <v>54</v>
      </c>
      <c r="V1239">
        <v>108</v>
      </c>
      <c r="W1239">
        <v>41</v>
      </c>
      <c r="X1239">
        <v>0</v>
      </c>
      <c r="Y1239">
        <v>0</v>
      </c>
      <c r="Z1239">
        <v>92</v>
      </c>
      <c r="AA1239">
        <v>27</v>
      </c>
      <c r="AB1239">
        <v>27</v>
      </c>
      <c r="AC1239">
        <v>0</v>
      </c>
      <c r="AD1239">
        <v>135</v>
      </c>
      <c r="AE1239">
        <v>159</v>
      </c>
      <c r="AF1239">
        <v>125</v>
      </c>
      <c r="AG1239">
        <v>27</v>
      </c>
      <c r="AH1239">
        <v>243</v>
      </c>
      <c r="AI1239">
        <v>146</v>
      </c>
      <c r="AJ1239">
        <v>29</v>
      </c>
      <c r="AK1239">
        <v>54</v>
      </c>
      <c r="AL1239">
        <v>27</v>
      </c>
      <c r="AM1239">
        <v>54</v>
      </c>
      <c r="AN1239">
        <v>162</v>
      </c>
      <c r="AO1239">
        <v>135</v>
      </c>
      <c r="AP1239">
        <v>349</v>
      </c>
      <c r="AQ1239">
        <v>626</v>
      </c>
      <c r="AR1239">
        <v>176</v>
      </c>
      <c r="AS1239">
        <v>308</v>
      </c>
      <c r="AT1239">
        <v>324</v>
      </c>
      <c r="AU1239">
        <v>278</v>
      </c>
      <c r="AW1239" s="10">
        <f t="shared" si="114"/>
        <v>1.8395061728395061</v>
      </c>
      <c r="AX1239" s="10">
        <f t="shared" si="115"/>
        <v>0.33333333333333331</v>
      </c>
      <c r="AY1239" s="10">
        <f t="shared" si="116"/>
        <v>4.0987654320987659</v>
      </c>
      <c r="AZ1239" s="10">
        <f t="shared" si="117"/>
        <v>3</v>
      </c>
      <c r="BA1239" s="10">
        <f t="shared" si="118"/>
        <v>14.962962962962964</v>
      </c>
      <c r="BB1239" s="10">
        <f t="shared" si="119"/>
        <v>4.9876543209876543</v>
      </c>
    </row>
    <row r="1240" spans="1:54" x14ac:dyDescent="0.35">
      <c r="A1240" t="s">
        <v>58</v>
      </c>
      <c r="B1240">
        <v>34831731</v>
      </c>
      <c r="C1240">
        <v>34833884</v>
      </c>
      <c r="D1240">
        <v>2154</v>
      </c>
      <c r="E1240">
        <v>34832651</v>
      </c>
      <c r="F1240">
        <v>194.67</v>
      </c>
      <c r="G1240">
        <v>10.72</v>
      </c>
      <c r="H1240">
        <v>0.04</v>
      </c>
      <c r="I1240">
        <v>34832742</v>
      </c>
      <c r="J1240">
        <v>196.39</v>
      </c>
      <c r="K1240">
        <v>34832650</v>
      </c>
      <c r="L1240">
        <v>65.3</v>
      </c>
      <c r="M1240">
        <v>34832651</v>
      </c>
      <c r="N1240">
        <v>112.51</v>
      </c>
      <c r="O1240">
        <v>34832807</v>
      </c>
      <c r="P1240">
        <v>34832651</v>
      </c>
      <c r="Q1240">
        <v>156</v>
      </c>
      <c r="R1240">
        <v>135</v>
      </c>
      <c r="S1240">
        <v>135</v>
      </c>
      <c r="T1240">
        <v>189</v>
      </c>
      <c r="U1240">
        <v>81</v>
      </c>
      <c r="V1240">
        <v>144</v>
      </c>
      <c r="W1240">
        <v>28</v>
      </c>
      <c r="X1240">
        <v>135</v>
      </c>
      <c r="Y1240">
        <v>81</v>
      </c>
      <c r="Z1240">
        <v>27</v>
      </c>
      <c r="AA1240">
        <v>0</v>
      </c>
      <c r="AB1240">
        <v>10</v>
      </c>
      <c r="AC1240">
        <v>27</v>
      </c>
      <c r="AD1240">
        <v>158</v>
      </c>
      <c r="AE1240">
        <v>84</v>
      </c>
      <c r="AF1240">
        <v>72</v>
      </c>
      <c r="AG1240">
        <v>27</v>
      </c>
      <c r="AH1240">
        <v>243</v>
      </c>
      <c r="AI1240">
        <v>64</v>
      </c>
      <c r="AJ1240">
        <v>277</v>
      </c>
      <c r="AK1240">
        <v>216</v>
      </c>
      <c r="AL1240">
        <v>108</v>
      </c>
      <c r="AM1240">
        <v>81</v>
      </c>
      <c r="AN1240">
        <v>189</v>
      </c>
      <c r="AO1240">
        <v>81</v>
      </c>
      <c r="AP1240">
        <v>698</v>
      </c>
      <c r="AQ1240">
        <v>729</v>
      </c>
      <c r="AR1240">
        <v>334</v>
      </c>
      <c r="AS1240">
        <v>494</v>
      </c>
      <c r="AT1240">
        <v>523</v>
      </c>
      <c r="AU1240">
        <v>527</v>
      </c>
      <c r="AW1240" s="10">
        <f t="shared" si="114"/>
        <v>3.0123456790123453</v>
      </c>
      <c r="AX1240" s="10">
        <f t="shared" si="115"/>
        <v>1.3333333333333333</v>
      </c>
      <c r="AY1240" s="10">
        <f t="shared" si="116"/>
        <v>2.1604938271604941</v>
      </c>
      <c r="AZ1240" s="10">
        <f t="shared" si="117"/>
        <v>4.666666666666667</v>
      </c>
      <c r="BA1240" s="10">
        <f t="shared" si="118"/>
        <v>21.60493827160494</v>
      </c>
      <c r="BB1240" s="10">
        <f t="shared" si="119"/>
        <v>4.6296296296296298</v>
      </c>
    </row>
    <row r="1241" spans="1:54" x14ac:dyDescent="0.35">
      <c r="A1241" t="s">
        <v>3462</v>
      </c>
      <c r="B1241">
        <v>116041322</v>
      </c>
      <c r="C1241">
        <v>116042943</v>
      </c>
      <c r="D1241">
        <v>1622</v>
      </c>
      <c r="E1241">
        <v>116042015</v>
      </c>
      <c r="F1241">
        <v>326.58</v>
      </c>
      <c r="G1241">
        <v>19.39</v>
      </c>
      <c r="H1241">
        <v>0</v>
      </c>
      <c r="I1241">
        <v>116041993</v>
      </c>
      <c r="J1241">
        <v>114.19</v>
      </c>
      <c r="K1241">
        <v>116042459</v>
      </c>
      <c r="L1241">
        <v>115.01</v>
      </c>
      <c r="M1241">
        <v>116042002</v>
      </c>
      <c r="N1241">
        <v>225.16</v>
      </c>
      <c r="O1241">
        <v>116042132</v>
      </c>
      <c r="P1241">
        <v>116042015</v>
      </c>
      <c r="Q1241">
        <v>117</v>
      </c>
      <c r="R1241">
        <v>81</v>
      </c>
      <c r="S1241">
        <v>111</v>
      </c>
      <c r="T1241">
        <v>54</v>
      </c>
      <c r="U1241">
        <v>31</v>
      </c>
      <c r="V1241">
        <v>54</v>
      </c>
      <c r="W1241">
        <v>108</v>
      </c>
      <c r="X1241">
        <v>39</v>
      </c>
      <c r="Y1241">
        <v>108</v>
      </c>
      <c r="Z1241">
        <v>27</v>
      </c>
      <c r="AA1241">
        <v>0</v>
      </c>
      <c r="AB1241">
        <v>27</v>
      </c>
      <c r="AC1241">
        <v>54</v>
      </c>
      <c r="AD1241">
        <v>81</v>
      </c>
      <c r="AE1241">
        <v>135</v>
      </c>
      <c r="AF1241">
        <v>54</v>
      </c>
      <c r="AG1241">
        <v>89</v>
      </c>
      <c r="AH1241">
        <v>81</v>
      </c>
      <c r="AI1241">
        <v>54</v>
      </c>
      <c r="AJ1241">
        <v>129</v>
      </c>
      <c r="AK1241">
        <v>81</v>
      </c>
      <c r="AL1241">
        <v>108</v>
      </c>
      <c r="AM1241">
        <v>54</v>
      </c>
      <c r="AN1241">
        <v>130</v>
      </c>
      <c r="AO1241">
        <v>108</v>
      </c>
      <c r="AP1241">
        <v>214</v>
      </c>
      <c r="AQ1241">
        <v>324</v>
      </c>
      <c r="AR1241">
        <v>124</v>
      </c>
      <c r="AS1241">
        <v>135</v>
      </c>
      <c r="AT1241">
        <v>480</v>
      </c>
      <c r="AU1241">
        <v>751</v>
      </c>
      <c r="AW1241" s="10">
        <f t="shared" si="114"/>
        <v>3.0864197530864197</v>
      </c>
      <c r="AX1241" s="10">
        <f t="shared" si="115"/>
        <v>2</v>
      </c>
      <c r="AY1241" s="10">
        <f t="shared" si="116"/>
        <v>3.4320987654320989</v>
      </c>
      <c r="AZ1241" s="10">
        <f t="shared" si="117"/>
        <v>3</v>
      </c>
      <c r="BA1241" s="10">
        <f t="shared" si="118"/>
        <v>14.93827160493827</v>
      </c>
      <c r="BB1241" s="10">
        <f t="shared" si="119"/>
        <v>4.9794238683127565</v>
      </c>
    </row>
    <row r="1242" spans="1:54" x14ac:dyDescent="0.35">
      <c r="A1242" t="s">
        <v>62</v>
      </c>
      <c r="B1242">
        <v>40685222</v>
      </c>
      <c r="C1242">
        <v>40687110</v>
      </c>
      <c r="D1242">
        <v>1889</v>
      </c>
      <c r="E1242">
        <v>40685733</v>
      </c>
      <c r="F1242">
        <v>166.04</v>
      </c>
      <c r="G1242">
        <v>14.45</v>
      </c>
      <c r="H1242">
        <v>7.0000000000000007E-2</v>
      </c>
      <c r="I1242">
        <v>40685784</v>
      </c>
      <c r="J1242">
        <v>88.03</v>
      </c>
      <c r="K1242">
        <v>40685703</v>
      </c>
      <c r="L1242">
        <v>57.88</v>
      </c>
      <c r="M1242">
        <v>40685726</v>
      </c>
      <c r="N1242">
        <v>84.93</v>
      </c>
      <c r="O1242">
        <v>40686166</v>
      </c>
      <c r="P1242">
        <v>40685733</v>
      </c>
      <c r="Q1242">
        <v>433</v>
      </c>
      <c r="R1242">
        <v>54</v>
      </c>
      <c r="S1242">
        <v>57</v>
      </c>
      <c r="T1242">
        <v>54</v>
      </c>
      <c r="U1242">
        <v>41</v>
      </c>
      <c r="V1242">
        <v>27</v>
      </c>
      <c r="W1242">
        <v>0</v>
      </c>
      <c r="X1242">
        <v>0</v>
      </c>
      <c r="Y1242">
        <v>0</v>
      </c>
      <c r="Z1242">
        <v>27</v>
      </c>
      <c r="AA1242">
        <v>0</v>
      </c>
      <c r="AB1242">
        <v>0</v>
      </c>
      <c r="AC1242">
        <v>0</v>
      </c>
      <c r="AD1242">
        <v>108</v>
      </c>
      <c r="AE1242">
        <v>27</v>
      </c>
      <c r="AF1242">
        <v>27</v>
      </c>
      <c r="AG1242">
        <v>36</v>
      </c>
      <c r="AH1242">
        <v>27</v>
      </c>
      <c r="AI1242">
        <v>27</v>
      </c>
      <c r="AJ1242">
        <v>54</v>
      </c>
      <c r="AK1242">
        <v>9</v>
      </c>
      <c r="AL1242">
        <v>27</v>
      </c>
      <c r="AM1242">
        <v>0</v>
      </c>
      <c r="AN1242">
        <v>144</v>
      </c>
      <c r="AO1242">
        <v>27</v>
      </c>
      <c r="AP1242">
        <v>135</v>
      </c>
      <c r="AQ1242">
        <v>101</v>
      </c>
      <c r="AR1242">
        <v>54</v>
      </c>
      <c r="AS1242">
        <v>121</v>
      </c>
      <c r="AT1242">
        <v>54</v>
      </c>
      <c r="AU1242">
        <v>163</v>
      </c>
      <c r="AW1242" s="10">
        <f t="shared" si="114"/>
        <v>1.2098765432098764</v>
      </c>
      <c r="AX1242" s="10">
        <f t="shared" si="115"/>
        <v>0</v>
      </c>
      <c r="AY1242" s="10">
        <f t="shared" si="116"/>
        <v>1.1111111111111112</v>
      </c>
      <c r="AZ1242" s="10">
        <f t="shared" si="117"/>
        <v>0.44444444444444442</v>
      </c>
      <c r="BA1242" s="10">
        <f t="shared" si="118"/>
        <v>4.7530864197530871</v>
      </c>
      <c r="BB1242" s="10">
        <f t="shared" si="119"/>
        <v>10.694444444444446</v>
      </c>
    </row>
    <row r="1243" spans="1:54" x14ac:dyDescent="0.35">
      <c r="A1243" t="s">
        <v>45</v>
      </c>
      <c r="B1243">
        <v>40653673</v>
      </c>
      <c r="C1243">
        <v>40656340</v>
      </c>
      <c r="D1243">
        <v>2668</v>
      </c>
      <c r="E1243">
        <v>40655528</v>
      </c>
      <c r="F1243">
        <v>320.35000000000002</v>
      </c>
      <c r="G1243">
        <v>12.19</v>
      </c>
      <c r="H1243">
        <v>0</v>
      </c>
      <c r="I1243">
        <v>40654904</v>
      </c>
      <c r="J1243">
        <v>240.75</v>
      </c>
      <c r="K1243">
        <v>40655530</v>
      </c>
      <c r="L1243">
        <v>87.09</v>
      </c>
      <c r="M1243">
        <v>40655528</v>
      </c>
      <c r="N1243">
        <v>86</v>
      </c>
      <c r="O1243">
        <v>40655006</v>
      </c>
      <c r="P1243">
        <v>40655528</v>
      </c>
      <c r="Q1243">
        <v>522</v>
      </c>
      <c r="R1243">
        <v>27</v>
      </c>
      <c r="S1243">
        <v>27</v>
      </c>
      <c r="T1243">
        <v>27</v>
      </c>
      <c r="U1243">
        <v>54</v>
      </c>
      <c r="V1243">
        <v>0</v>
      </c>
      <c r="W1243">
        <v>54</v>
      </c>
      <c r="X1243">
        <v>8</v>
      </c>
      <c r="Y1243">
        <v>9</v>
      </c>
      <c r="Z1243">
        <v>54</v>
      </c>
      <c r="AA1243">
        <v>27</v>
      </c>
      <c r="AB1243">
        <v>0</v>
      </c>
      <c r="AC1243">
        <v>54</v>
      </c>
      <c r="AD1243">
        <v>27</v>
      </c>
      <c r="AE1243">
        <v>0</v>
      </c>
      <c r="AF1243">
        <v>43</v>
      </c>
      <c r="AG1243">
        <v>77</v>
      </c>
      <c r="AH1243">
        <v>29</v>
      </c>
      <c r="AI1243">
        <v>21</v>
      </c>
      <c r="AJ1243">
        <v>54</v>
      </c>
      <c r="AK1243">
        <v>25</v>
      </c>
      <c r="AL1243">
        <v>9</v>
      </c>
      <c r="AM1243">
        <v>0</v>
      </c>
      <c r="AN1243">
        <v>228</v>
      </c>
      <c r="AO1243">
        <v>162</v>
      </c>
      <c r="AP1243">
        <v>275</v>
      </c>
      <c r="AQ1243">
        <v>366</v>
      </c>
      <c r="AR1243">
        <v>108</v>
      </c>
      <c r="AS1243">
        <v>270</v>
      </c>
      <c r="AT1243">
        <v>58</v>
      </c>
      <c r="AU1243">
        <v>350</v>
      </c>
      <c r="AW1243" s="10">
        <f t="shared" si="114"/>
        <v>1.6666666666666667</v>
      </c>
      <c r="AX1243" s="10">
        <f t="shared" si="115"/>
        <v>1.1111111111111112</v>
      </c>
      <c r="AY1243" s="10">
        <f t="shared" si="116"/>
        <v>1.2098765432098764</v>
      </c>
      <c r="AZ1243" s="10">
        <f t="shared" si="117"/>
        <v>2.308641975308642</v>
      </c>
      <c r="BA1243" s="10">
        <f t="shared" si="118"/>
        <v>12.17283950617284</v>
      </c>
      <c r="BB1243" s="10">
        <f t="shared" si="119"/>
        <v>5.2727272727272734</v>
      </c>
    </row>
    <row r="1244" spans="1:54" x14ac:dyDescent="0.35">
      <c r="A1244" t="s">
        <v>65</v>
      </c>
      <c r="B1244">
        <v>152170496</v>
      </c>
      <c r="C1244">
        <v>152173993</v>
      </c>
      <c r="D1244">
        <v>3498</v>
      </c>
      <c r="E1244">
        <v>152170995</v>
      </c>
      <c r="F1244">
        <v>473.77</v>
      </c>
      <c r="G1244">
        <v>24.93</v>
      </c>
      <c r="H1244">
        <v>0</v>
      </c>
      <c r="I1244">
        <v>152172764</v>
      </c>
      <c r="J1244">
        <v>77.760000000000005</v>
      </c>
      <c r="K1244">
        <v>152170897</v>
      </c>
      <c r="L1244">
        <v>58.49</v>
      </c>
      <c r="M1244">
        <v>152173328</v>
      </c>
      <c r="N1244">
        <v>51.02</v>
      </c>
      <c r="O1244">
        <v>152172244</v>
      </c>
      <c r="P1244">
        <v>152170995</v>
      </c>
      <c r="Q1244">
        <v>1249</v>
      </c>
      <c r="R1244">
        <v>20</v>
      </c>
      <c r="S1244">
        <v>108</v>
      </c>
      <c r="T1244">
        <v>0</v>
      </c>
      <c r="U1244">
        <v>27</v>
      </c>
      <c r="V1244">
        <v>0</v>
      </c>
      <c r="W1244">
        <v>27</v>
      </c>
      <c r="X1244">
        <v>0</v>
      </c>
      <c r="Y1244">
        <v>0</v>
      </c>
      <c r="Z1244">
        <v>0</v>
      </c>
      <c r="AA1244">
        <v>81</v>
      </c>
      <c r="AB1244">
        <v>0</v>
      </c>
      <c r="AC1244">
        <v>0</v>
      </c>
      <c r="AD1244">
        <v>0</v>
      </c>
      <c r="AE1244">
        <v>27</v>
      </c>
      <c r="AF1244">
        <v>0</v>
      </c>
      <c r="AG1244">
        <v>0</v>
      </c>
      <c r="AH1244">
        <v>0</v>
      </c>
      <c r="AI1244">
        <v>108</v>
      </c>
      <c r="AJ1244">
        <v>0</v>
      </c>
      <c r="AK1244">
        <v>54</v>
      </c>
      <c r="AL1244">
        <v>19</v>
      </c>
      <c r="AM1244">
        <v>108</v>
      </c>
      <c r="AN1244">
        <v>23</v>
      </c>
      <c r="AO1244">
        <v>81</v>
      </c>
      <c r="AP1244">
        <v>0</v>
      </c>
      <c r="AQ1244">
        <v>640</v>
      </c>
      <c r="AR1244">
        <v>5</v>
      </c>
      <c r="AS1244">
        <v>243</v>
      </c>
      <c r="AT1244">
        <v>8</v>
      </c>
      <c r="AU1244">
        <v>324</v>
      </c>
      <c r="AW1244" s="10">
        <f t="shared" si="114"/>
        <v>2</v>
      </c>
      <c r="AX1244" s="10">
        <f t="shared" si="115"/>
        <v>1</v>
      </c>
      <c r="AY1244" s="10">
        <f t="shared" si="116"/>
        <v>1.6666666666666667</v>
      </c>
      <c r="AZ1244" s="10">
        <f t="shared" si="117"/>
        <v>3</v>
      </c>
      <c r="BA1244" s="10">
        <f t="shared" si="118"/>
        <v>14.901234567901234</v>
      </c>
      <c r="BB1244" s="10">
        <f t="shared" si="119"/>
        <v>4.9670781893004117</v>
      </c>
    </row>
    <row r="1245" spans="1:54" x14ac:dyDescent="0.35">
      <c r="A1245" t="s">
        <v>55</v>
      </c>
      <c r="B1245">
        <v>61968335</v>
      </c>
      <c r="C1245">
        <v>61970684</v>
      </c>
      <c r="D1245">
        <v>2350</v>
      </c>
      <c r="E1245">
        <v>61969664</v>
      </c>
      <c r="F1245">
        <v>420.22</v>
      </c>
      <c r="G1245">
        <v>15.73</v>
      </c>
      <c r="H1245">
        <v>0</v>
      </c>
      <c r="I1245">
        <v>61969664</v>
      </c>
      <c r="J1245">
        <v>272.32</v>
      </c>
      <c r="K1245">
        <v>61969660</v>
      </c>
      <c r="L1245">
        <v>134.52000000000001</v>
      </c>
      <c r="M1245">
        <v>61969972</v>
      </c>
      <c r="N1245">
        <v>227.83</v>
      </c>
      <c r="O1245">
        <v>61969509</v>
      </c>
      <c r="P1245">
        <v>61969664</v>
      </c>
      <c r="Q1245">
        <v>155</v>
      </c>
      <c r="R1245">
        <v>108</v>
      </c>
      <c r="S1245">
        <v>12</v>
      </c>
      <c r="T1245">
        <v>0</v>
      </c>
      <c r="U1245">
        <v>0</v>
      </c>
      <c r="V1245">
        <v>66</v>
      </c>
      <c r="W1245">
        <v>81</v>
      </c>
      <c r="X1245">
        <v>135</v>
      </c>
      <c r="Y1245">
        <v>51</v>
      </c>
      <c r="Z1245">
        <v>81</v>
      </c>
      <c r="AA1245">
        <v>0</v>
      </c>
      <c r="AB1245">
        <v>0</v>
      </c>
      <c r="AC1245">
        <v>0</v>
      </c>
      <c r="AD1245">
        <v>106</v>
      </c>
      <c r="AE1245">
        <v>54</v>
      </c>
      <c r="AF1245">
        <v>0</v>
      </c>
      <c r="AG1245">
        <v>0</v>
      </c>
      <c r="AH1245">
        <v>78</v>
      </c>
      <c r="AI1245">
        <v>27</v>
      </c>
      <c r="AJ1245">
        <v>54</v>
      </c>
      <c r="AK1245">
        <v>54</v>
      </c>
      <c r="AL1245">
        <v>54</v>
      </c>
      <c r="AM1245">
        <v>23</v>
      </c>
      <c r="AN1245">
        <v>211</v>
      </c>
      <c r="AO1245">
        <v>0</v>
      </c>
      <c r="AP1245">
        <v>506</v>
      </c>
      <c r="AQ1245">
        <v>367</v>
      </c>
      <c r="AR1245">
        <v>243</v>
      </c>
      <c r="AS1245">
        <v>116</v>
      </c>
      <c r="AT1245">
        <v>169</v>
      </c>
      <c r="AU1245">
        <v>62</v>
      </c>
      <c r="AW1245" s="10">
        <f t="shared" si="114"/>
        <v>1.1481481481481481</v>
      </c>
      <c r="AX1245" s="10">
        <f t="shared" si="115"/>
        <v>0.62962962962962965</v>
      </c>
      <c r="AY1245" s="10">
        <f t="shared" si="116"/>
        <v>1</v>
      </c>
      <c r="AZ1245" s="10">
        <f t="shared" si="117"/>
        <v>0.95061728395061729</v>
      </c>
      <c r="BA1245" s="10">
        <f t="shared" si="118"/>
        <v>6.7283950617283947</v>
      </c>
      <c r="BB1245" s="10">
        <f t="shared" si="119"/>
        <v>7.0779220779220777</v>
      </c>
    </row>
    <row r="1246" spans="1:54" x14ac:dyDescent="0.35">
      <c r="A1246" t="s">
        <v>51</v>
      </c>
      <c r="B1246">
        <v>34859634</v>
      </c>
      <c r="C1246">
        <v>34862330</v>
      </c>
      <c r="D1246">
        <v>2697</v>
      </c>
      <c r="E1246">
        <v>34861564</v>
      </c>
      <c r="F1246">
        <v>290.37</v>
      </c>
      <c r="G1246">
        <v>21.91</v>
      </c>
      <c r="H1246">
        <v>0</v>
      </c>
      <c r="I1246">
        <v>34861563</v>
      </c>
      <c r="J1246">
        <v>171.7</v>
      </c>
      <c r="K1246">
        <v>34861513</v>
      </c>
      <c r="L1246">
        <v>71.069999999999993</v>
      </c>
      <c r="M1246">
        <v>34861564</v>
      </c>
      <c r="N1246">
        <v>172.37</v>
      </c>
      <c r="O1246">
        <v>34860982</v>
      </c>
      <c r="P1246">
        <v>34861564</v>
      </c>
      <c r="Q1246">
        <v>582</v>
      </c>
      <c r="R1246">
        <v>104</v>
      </c>
      <c r="S1246">
        <v>27</v>
      </c>
      <c r="T1246">
        <v>27</v>
      </c>
      <c r="U1246">
        <v>48</v>
      </c>
      <c r="V1246">
        <v>82</v>
      </c>
      <c r="W1246">
        <v>54</v>
      </c>
      <c r="X1246">
        <v>27</v>
      </c>
      <c r="Y1246">
        <v>50</v>
      </c>
      <c r="Z1246">
        <v>14</v>
      </c>
      <c r="AA1246">
        <v>0</v>
      </c>
      <c r="AB1246">
        <v>27</v>
      </c>
      <c r="AC1246">
        <v>0</v>
      </c>
      <c r="AD1246">
        <v>54</v>
      </c>
      <c r="AE1246">
        <v>27</v>
      </c>
      <c r="AF1246">
        <v>42</v>
      </c>
      <c r="AG1246">
        <v>27</v>
      </c>
      <c r="AH1246">
        <v>108</v>
      </c>
      <c r="AI1246">
        <v>0</v>
      </c>
      <c r="AJ1246">
        <v>43</v>
      </c>
      <c r="AK1246">
        <v>81</v>
      </c>
      <c r="AL1246">
        <v>94</v>
      </c>
      <c r="AM1246">
        <v>36</v>
      </c>
      <c r="AN1246">
        <v>255</v>
      </c>
      <c r="AO1246">
        <v>68</v>
      </c>
      <c r="AP1246">
        <v>135</v>
      </c>
      <c r="AQ1246">
        <v>351</v>
      </c>
      <c r="AR1246">
        <v>87</v>
      </c>
      <c r="AS1246">
        <v>216</v>
      </c>
      <c r="AT1246">
        <v>54</v>
      </c>
      <c r="AU1246">
        <v>405</v>
      </c>
      <c r="AW1246" s="10">
        <f t="shared" si="114"/>
        <v>1.5925925925925926</v>
      </c>
      <c r="AX1246" s="10">
        <f t="shared" si="115"/>
        <v>0.61728395061728403</v>
      </c>
      <c r="AY1246" s="10">
        <f t="shared" si="116"/>
        <v>0.66666666666666663</v>
      </c>
      <c r="AZ1246" s="10">
        <f t="shared" si="117"/>
        <v>2.2839506172839505</v>
      </c>
      <c r="BA1246" s="10">
        <f t="shared" si="118"/>
        <v>12</v>
      </c>
      <c r="BB1246" s="10">
        <f t="shared" si="119"/>
        <v>5.2540540540540546</v>
      </c>
    </row>
    <row r="1247" spans="1:54" x14ac:dyDescent="0.35">
      <c r="A1247" t="s">
        <v>65</v>
      </c>
      <c r="B1247">
        <v>140151635</v>
      </c>
      <c r="C1247">
        <v>140153072</v>
      </c>
      <c r="D1247">
        <v>1438</v>
      </c>
      <c r="E1247">
        <v>140152409</v>
      </c>
      <c r="F1247">
        <v>313.82</v>
      </c>
      <c r="G1247">
        <v>30.98</v>
      </c>
      <c r="H1247">
        <v>0</v>
      </c>
      <c r="I1247">
        <v>140152416</v>
      </c>
      <c r="J1247">
        <v>264.3</v>
      </c>
      <c r="K1247">
        <v>140152407</v>
      </c>
      <c r="L1247">
        <v>75.489999999999995</v>
      </c>
      <c r="M1247">
        <v>140152374</v>
      </c>
      <c r="N1247">
        <v>95.85</v>
      </c>
      <c r="O1247">
        <v>140152353</v>
      </c>
      <c r="P1247">
        <v>140152409</v>
      </c>
      <c r="Q1247">
        <v>56</v>
      </c>
      <c r="R1247">
        <v>162</v>
      </c>
      <c r="S1247">
        <v>79</v>
      </c>
      <c r="T1247">
        <v>27</v>
      </c>
      <c r="U1247">
        <v>27</v>
      </c>
      <c r="V1247">
        <v>110</v>
      </c>
      <c r="W1247">
        <v>108</v>
      </c>
      <c r="X1247">
        <v>67</v>
      </c>
      <c r="Y1247">
        <v>108</v>
      </c>
      <c r="Z1247">
        <v>54</v>
      </c>
      <c r="AA1247">
        <v>54</v>
      </c>
      <c r="AB1247">
        <v>0</v>
      </c>
      <c r="AC1247">
        <v>0</v>
      </c>
      <c r="AD1247">
        <v>112</v>
      </c>
      <c r="AE1247">
        <v>162</v>
      </c>
      <c r="AF1247">
        <v>108</v>
      </c>
      <c r="AG1247">
        <v>108</v>
      </c>
      <c r="AH1247">
        <v>107</v>
      </c>
      <c r="AI1247">
        <v>54</v>
      </c>
      <c r="AJ1247">
        <v>124</v>
      </c>
      <c r="AK1247">
        <v>135</v>
      </c>
      <c r="AL1247">
        <v>144</v>
      </c>
      <c r="AM1247">
        <v>108</v>
      </c>
      <c r="AN1247">
        <v>135</v>
      </c>
      <c r="AO1247">
        <v>135</v>
      </c>
      <c r="AP1247">
        <v>879</v>
      </c>
      <c r="AQ1247">
        <v>933</v>
      </c>
      <c r="AR1247">
        <v>471</v>
      </c>
      <c r="AS1247">
        <v>513</v>
      </c>
      <c r="AT1247">
        <v>376</v>
      </c>
      <c r="AU1247">
        <v>289</v>
      </c>
      <c r="AW1247" s="10">
        <f t="shared" si="114"/>
        <v>2.6419753086419751</v>
      </c>
      <c r="AX1247" s="10">
        <f t="shared" si="115"/>
        <v>2</v>
      </c>
      <c r="AY1247" s="10">
        <f t="shared" si="116"/>
        <v>4</v>
      </c>
      <c r="AZ1247" s="10">
        <f t="shared" si="117"/>
        <v>4.666666666666667</v>
      </c>
      <c r="BA1247" s="10">
        <f t="shared" si="118"/>
        <v>21.419753086419753</v>
      </c>
      <c r="BB1247" s="10">
        <f t="shared" si="119"/>
        <v>4.5899470899470893</v>
      </c>
    </row>
    <row r="1248" spans="1:54" x14ac:dyDescent="0.35">
      <c r="A1248" t="s">
        <v>54</v>
      </c>
      <c r="B1248">
        <v>125161971</v>
      </c>
      <c r="C1248">
        <v>125163165</v>
      </c>
      <c r="D1248">
        <v>1195</v>
      </c>
      <c r="E1248">
        <v>125162415</v>
      </c>
      <c r="F1248">
        <v>367.54</v>
      </c>
      <c r="G1248">
        <v>26.12</v>
      </c>
      <c r="H1248">
        <v>0</v>
      </c>
      <c r="I1248">
        <v>125162438</v>
      </c>
      <c r="J1248">
        <v>233.22</v>
      </c>
      <c r="K1248">
        <v>125162401</v>
      </c>
      <c r="L1248">
        <v>94.57</v>
      </c>
      <c r="M1248">
        <v>125162419</v>
      </c>
      <c r="N1248">
        <v>158.05000000000001</v>
      </c>
      <c r="O1248">
        <v>125162568</v>
      </c>
      <c r="P1248">
        <v>125162415</v>
      </c>
      <c r="Q1248">
        <v>153</v>
      </c>
      <c r="R1248">
        <v>81</v>
      </c>
      <c r="S1248">
        <v>62</v>
      </c>
      <c r="T1248">
        <v>27</v>
      </c>
      <c r="U1248">
        <v>0</v>
      </c>
      <c r="V1248">
        <v>35</v>
      </c>
      <c r="W1248">
        <v>81</v>
      </c>
      <c r="X1248">
        <v>27</v>
      </c>
      <c r="Y1248">
        <v>27</v>
      </c>
      <c r="Z1248">
        <v>0</v>
      </c>
      <c r="AA1248">
        <v>0</v>
      </c>
      <c r="AB1248">
        <v>0</v>
      </c>
      <c r="AC1248">
        <v>0</v>
      </c>
      <c r="AD1248">
        <v>85</v>
      </c>
      <c r="AE1248">
        <v>135</v>
      </c>
      <c r="AF1248">
        <v>27</v>
      </c>
      <c r="AG1248">
        <v>54</v>
      </c>
      <c r="AH1248">
        <v>54</v>
      </c>
      <c r="AI1248">
        <v>45</v>
      </c>
      <c r="AJ1248">
        <v>104</v>
      </c>
      <c r="AK1248">
        <v>108</v>
      </c>
      <c r="AL1248">
        <v>27</v>
      </c>
      <c r="AM1248">
        <v>54</v>
      </c>
      <c r="AN1248">
        <v>162</v>
      </c>
      <c r="AO1248">
        <v>162</v>
      </c>
      <c r="AP1248">
        <v>508</v>
      </c>
      <c r="AQ1248">
        <v>810</v>
      </c>
      <c r="AR1248">
        <v>130</v>
      </c>
      <c r="AS1248">
        <v>333</v>
      </c>
      <c r="AT1248">
        <v>345</v>
      </c>
      <c r="AU1248">
        <v>378</v>
      </c>
      <c r="AW1248" s="10">
        <f t="shared" si="114"/>
        <v>1.7654320987654319</v>
      </c>
      <c r="AX1248" s="10">
        <f t="shared" si="115"/>
        <v>0.33333333333333331</v>
      </c>
      <c r="AY1248" s="10">
        <f t="shared" si="116"/>
        <v>2.8888888888888888</v>
      </c>
      <c r="AZ1248" s="10">
        <f t="shared" si="117"/>
        <v>4</v>
      </c>
      <c r="BA1248" s="10">
        <f t="shared" si="118"/>
        <v>18.777777777777779</v>
      </c>
      <c r="BB1248" s="10">
        <f t="shared" si="119"/>
        <v>4.6944444444444446</v>
      </c>
    </row>
    <row r="1249" spans="1:54" x14ac:dyDescent="0.35">
      <c r="A1249" t="s">
        <v>52</v>
      </c>
      <c r="B1249">
        <v>17537211</v>
      </c>
      <c r="C1249">
        <v>17539344</v>
      </c>
      <c r="D1249">
        <v>2134</v>
      </c>
      <c r="E1249">
        <v>17538030</v>
      </c>
      <c r="F1249">
        <v>676.6</v>
      </c>
      <c r="G1249">
        <v>28.75</v>
      </c>
      <c r="H1249">
        <v>0</v>
      </c>
      <c r="I1249">
        <v>17538026</v>
      </c>
      <c r="J1249">
        <v>471.92</v>
      </c>
      <c r="K1249">
        <v>17538030</v>
      </c>
      <c r="L1249">
        <v>124.63</v>
      </c>
      <c r="M1249">
        <v>17538038</v>
      </c>
      <c r="N1249">
        <v>258.56</v>
      </c>
      <c r="O1249">
        <v>17538277</v>
      </c>
      <c r="P1249">
        <v>17538030</v>
      </c>
      <c r="Q1249">
        <v>247</v>
      </c>
      <c r="R1249">
        <v>27</v>
      </c>
      <c r="S1249">
        <v>82</v>
      </c>
      <c r="T1249">
        <v>0</v>
      </c>
      <c r="U1249">
        <v>0</v>
      </c>
      <c r="V1249">
        <v>27</v>
      </c>
      <c r="W1249">
        <v>18</v>
      </c>
      <c r="X1249">
        <v>54</v>
      </c>
      <c r="Y1249">
        <v>130</v>
      </c>
      <c r="Z1249">
        <v>27</v>
      </c>
      <c r="AA1249">
        <v>27</v>
      </c>
      <c r="AB1249">
        <v>54</v>
      </c>
      <c r="AC1249">
        <v>54</v>
      </c>
      <c r="AD1249">
        <v>54</v>
      </c>
      <c r="AE1249">
        <v>108</v>
      </c>
      <c r="AF1249">
        <v>48</v>
      </c>
      <c r="AG1249">
        <v>81</v>
      </c>
      <c r="AH1249">
        <v>108</v>
      </c>
      <c r="AI1249">
        <v>34</v>
      </c>
      <c r="AJ1249">
        <v>81</v>
      </c>
      <c r="AK1249">
        <v>114</v>
      </c>
      <c r="AL1249">
        <v>55</v>
      </c>
      <c r="AM1249">
        <v>84</v>
      </c>
      <c r="AN1249">
        <v>189</v>
      </c>
      <c r="AO1249">
        <v>250</v>
      </c>
      <c r="AP1249">
        <v>371</v>
      </c>
      <c r="AQ1249">
        <v>972</v>
      </c>
      <c r="AR1249">
        <v>196</v>
      </c>
      <c r="AS1249">
        <v>364</v>
      </c>
      <c r="AT1249">
        <v>162</v>
      </c>
      <c r="AU1249">
        <v>675</v>
      </c>
      <c r="AW1249" s="10">
        <f t="shared" si="114"/>
        <v>1.2345679012345681</v>
      </c>
      <c r="AX1249" s="10">
        <f t="shared" si="115"/>
        <v>2.6049382716049383</v>
      </c>
      <c r="AY1249" s="10">
        <f t="shared" si="116"/>
        <v>2.7530864197530862</v>
      </c>
      <c r="AZ1249" s="10">
        <f t="shared" si="117"/>
        <v>5.5308641975308648</v>
      </c>
      <c r="BA1249" s="10">
        <f t="shared" si="118"/>
        <v>24.827160493827162</v>
      </c>
      <c r="BB1249" s="10">
        <f t="shared" si="119"/>
        <v>4.4888392857142856</v>
      </c>
    </row>
    <row r="1250" spans="1:54" x14ac:dyDescent="0.35">
      <c r="A1250" t="s">
        <v>50</v>
      </c>
      <c r="B1250">
        <v>10945215</v>
      </c>
      <c r="C1250">
        <v>10947039</v>
      </c>
      <c r="D1250">
        <v>1825</v>
      </c>
      <c r="E1250">
        <v>10946319</v>
      </c>
      <c r="F1250">
        <v>278.81</v>
      </c>
      <c r="G1250">
        <v>17.7</v>
      </c>
      <c r="H1250">
        <v>0</v>
      </c>
      <c r="I1250">
        <v>10946303</v>
      </c>
      <c r="J1250">
        <v>97.57</v>
      </c>
      <c r="K1250">
        <v>10946312</v>
      </c>
      <c r="L1250">
        <v>74.62</v>
      </c>
      <c r="M1250">
        <v>10946315</v>
      </c>
      <c r="N1250">
        <v>213.78</v>
      </c>
      <c r="O1250">
        <v>10946127</v>
      </c>
      <c r="P1250">
        <v>10946319</v>
      </c>
      <c r="Q1250">
        <v>192</v>
      </c>
      <c r="R1250">
        <v>10</v>
      </c>
      <c r="S1250">
        <v>135</v>
      </c>
      <c r="T1250">
        <v>0</v>
      </c>
      <c r="U1250">
        <v>27</v>
      </c>
      <c r="V1250">
        <v>27</v>
      </c>
      <c r="W1250">
        <v>99</v>
      </c>
      <c r="X1250">
        <v>0</v>
      </c>
      <c r="Y1250">
        <v>54</v>
      </c>
      <c r="Z1250">
        <v>0</v>
      </c>
      <c r="AA1250">
        <v>0</v>
      </c>
      <c r="AB1250">
        <v>27</v>
      </c>
      <c r="AC1250">
        <v>0</v>
      </c>
      <c r="AD1250">
        <v>0</v>
      </c>
      <c r="AE1250">
        <v>32</v>
      </c>
      <c r="AF1250">
        <v>51</v>
      </c>
      <c r="AG1250">
        <v>54</v>
      </c>
      <c r="AH1250">
        <v>54</v>
      </c>
      <c r="AI1250">
        <v>139</v>
      </c>
      <c r="AJ1250">
        <v>81</v>
      </c>
      <c r="AK1250">
        <v>135</v>
      </c>
      <c r="AL1250">
        <v>54</v>
      </c>
      <c r="AM1250">
        <v>56</v>
      </c>
      <c r="AN1250">
        <v>177</v>
      </c>
      <c r="AO1250">
        <v>156</v>
      </c>
      <c r="AP1250">
        <v>264</v>
      </c>
      <c r="AQ1250">
        <v>450</v>
      </c>
      <c r="AR1250">
        <v>237</v>
      </c>
      <c r="AS1250">
        <v>393</v>
      </c>
      <c r="AT1250">
        <v>615</v>
      </c>
      <c r="AU1250">
        <v>768</v>
      </c>
      <c r="AW1250" s="10">
        <f t="shared" si="114"/>
        <v>3.2222222222222223</v>
      </c>
      <c r="AX1250" s="10">
        <f t="shared" si="115"/>
        <v>0.66666666666666663</v>
      </c>
      <c r="AY1250" s="10">
        <f t="shared" si="116"/>
        <v>2.7777777777777777</v>
      </c>
      <c r="AZ1250" s="10">
        <f t="shared" si="117"/>
        <v>4.283950617283951</v>
      </c>
      <c r="BA1250" s="10">
        <f t="shared" si="118"/>
        <v>19.888888888888889</v>
      </c>
      <c r="BB1250" s="10">
        <f t="shared" si="119"/>
        <v>4.6426512968299711</v>
      </c>
    </row>
    <row r="1251" spans="1:54" x14ac:dyDescent="0.35">
      <c r="A1251" t="s">
        <v>61</v>
      </c>
      <c r="B1251">
        <v>33170903</v>
      </c>
      <c r="C1251">
        <v>33173638</v>
      </c>
      <c r="D1251">
        <v>2736</v>
      </c>
      <c r="E1251">
        <v>33171773</v>
      </c>
      <c r="F1251">
        <v>445.13</v>
      </c>
      <c r="G1251">
        <v>30.48</v>
      </c>
      <c r="H1251">
        <v>0</v>
      </c>
      <c r="I1251">
        <v>33171770</v>
      </c>
      <c r="J1251">
        <v>488.86</v>
      </c>
      <c r="K1251">
        <v>33171772</v>
      </c>
      <c r="L1251">
        <v>81.73</v>
      </c>
      <c r="M1251">
        <v>33171775</v>
      </c>
      <c r="N1251">
        <v>186.55</v>
      </c>
      <c r="O1251">
        <v>33172270</v>
      </c>
      <c r="P1251">
        <v>33171773</v>
      </c>
      <c r="Q1251">
        <v>497</v>
      </c>
      <c r="R1251">
        <v>0</v>
      </c>
      <c r="S1251">
        <v>151</v>
      </c>
      <c r="T1251">
        <v>0</v>
      </c>
      <c r="U1251">
        <v>183</v>
      </c>
      <c r="V1251">
        <v>0</v>
      </c>
      <c r="W1251">
        <v>91</v>
      </c>
      <c r="X1251">
        <v>0</v>
      </c>
      <c r="Y1251">
        <v>42</v>
      </c>
      <c r="Z1251">
        <v>0</v>
      </c>
      <c r="AA1251">
        <v>27</v>
      </c>
      <c r="AB1251">
        <v>19</v>
      </c>
      <c r="AC1251">
        <v>27</v>
      </c>
      <c r="AD1251">
        <v>0</v>
      </c>
      <c r="AE1251">
        <v>27</v>
      </c>
      <c r="AF1251">
        <v>27</v>
      </c>
      <c r="AG1251">
        <v>54</v>
      </c>
      <c r="AH1251">
        <v>27</v>
      </c>
      <c r="AI1251">
        <v>54</v>
      </c>
      <c r="AJ1251">
        <v>0</v>
      </c>
      <c r="AK1251">
        <v>367</v>
      </c>
      <c r="AL1251">
        <v>27</v>
      </c>
      <c r="AM1251">
        <v>51</v>
      </c>
      <c r="AN1251">
        <v>83</v>
      </c>
      <c r="AO1251">
        <v>287</v>
      </c>
      <c r="AP1251">
        <v>77</v>
      </c>
      <c r="AQ1251">
        <v>1952</v>
      </c>
      <c r="AR1251">
        <v>0</v>
      </c>
      <c r="AS1251">
        <v>423</v>
      </c>
      <c r="AT1251">
        <v>63</v>
      </c>
      <c r="AU1251">
        <v>648</v>
      </c>
      <c r="AW1251" s="10">
        <f t="shared" si="114"/>
        <v>5.2469135802469129</v>
      </c>
      <c r="AX1251" s="10">
        <f t="shared" si="115"/>
        <v>1.1851851851851851</v>
      </c>
      <c r="AY1251" s="10">
        <f t="shared" si="116"/>
        <v>1.6666666666666667</v>
      </c>
      <c r="AZ1251" s="10">
        <f t="shared" si="117"/>
        <v>8.7037037037037042</v>
      </c>
      <c r="BA1251" s="10">
        <f t="shared" si="118"/>
        <v>37.320987654320987</v>
      </c>
      <c r="BB1251" s="10">
        <f t="shared" si="119"/>
        <v>4.2879432624113472</v>
      </c>
    </row>
    <row r="1252" spans="1:54" x14ac:dyDescent="0.35">
      <c r="A1252" t="s">
        <v>53</v>
      </c>
      <c r="B1252">
        <v>2990152</v>
      </c>
      <c r="C1252">
        <v>2991593</v>
      </c>
      <c r="D1252">
        <v>1442</v>
      </c>
      <c r="E1252">
        <v>2990904</v>
      </c>
      <c r="F1252">
        <v>331.63</v>
      </c>
      <c r="G1252">
        <v>21.51</v>
      </c>
      <c r="H1252">
        <v>0</v>
      </c>
      <c r="I1252">
        <v>2990885</v>
      </c>
      <c r="J1252">
        <v>189.2</v>
      </c>
      <c r="K1252">
        <v>2990903</v>
      </c>
      <c r="L1252">
        <v>84.29</v>
      </c>
      <c r="M1252">
        <v>2990905</v>
      </c>
      <c r="N1252">
        <v>114.04</v>
      </c>
      <c r="O1252">
        <v>2990872</v>
      </c>
      <c r="P1252">
        <v>2990904</v>
      </c>
      <c r="Q1252">
        <v>32</v>
      </c>
      <c r="R1252">
        <v>27</v>
      </c>
      <c r="S1252">
        <v>27</v>
      </c>
      <c r="T1252">
        <v>54</v>
      </c>
      <c r="U1252">
        <v>52</v>
      </c>
      <c r="V1252">
        <v>81</v>
      </c>
      <c r="W1252">
        <v>90</v>
      </c>
      <c r="X1252">
        <v>67</v>
      </c>
      <c r="Y1252">
        <v>54</v>
      </c>
      <c r="Z1252">
        <v>45</v>
      </c>
      <c r="AA1252">
        <v>0</v>
      </c>
      <c r="AB1252">
        <v>0</v>
      </c>
      <c r="AC1252">
        <v>9</v>
      </c>
      <c r="AD1252">
        <v>66</v>
      </c>
      <c r="AE1252">
        <v>54</v>
      </c>
      <c r="AF1252">
        <v>135</v>
      </c>
      <c r="AG1252">
        <v>120</v>
      </c>
      <c r="AH1252">
        <v>27</v>
      </c>
      <c r="AI1252">
        <v>27</v>
      </c>
      <c r="AJ1252">
        <v>108</v>
      </c>
      <c r="AK1252">
        <v>106</v>
      </c>
      <c r="AL1252">
        <v>54</v>
      </c>
      <c r="AM1252">
        <v>54</v>
      </c>
      <c r="AN1252">
        <v>290</v>
      </c>
      <c r="AO1252">
        <v>270</v>
      </c>
      <c r="AP1252">
        <v>918</v>
      </c>
      <c r="AQ1252">
        <v>880</v>
      </c>
      <c r="AR1252">
        <v>422</v>
      </c>
      <c r="AS1252">
        <v>405</v>
      </c>
      <c r="AT1252">
        <v>712</v>
      </c>
      <c r="AU1252">
        <v>649</v>
      </c>
      <c r="AW1252" s="10">
        <f t="shared" si="114"/>
        <v>2.0864197530864197</v>
      </c>
      <c r="AX1252" s="10">
        <f t="shared" si="115"/>
        <v>0.77777777777777779</v>
      </c>
      <c r="AY1252" s="10">
        <f t="shared" si="116"/>
        <v>2.4814814814814814</v>
      </c>
      <c r="AZ1252" s="10">
        <f t="shared" si="117"/>
        <v>5.3086419753086425</v>
      </c>
      <c r="BA1252" s="10">
        <f t="shared" si="118"/>
        <v>23.876543209876541</v>
      </c>
      <c r="BB1252" s="10">
        <f t="shared" si="119"/>
        <v>4.4976744186046504</v>
      </c>
    </row>
    <row r="1253" spans="1:54" x14ac:dyDescent="0.35">
      <c r="A1253" t="s">
        <v>50</v>
      </c>
      <c r="B1253">
        <v>56310912</v>
      </c>
      <c r="C1253">
        <v>56312499</v>
      </c>
      <c r="D1253">
        <v>1588</v>
      </c>
      <c r="E1253">
        <v>56311655</v>
      </c>
      <c r="F1253">
        <v>213.74</v>
      </c>
      <c r="G1253">
        <v>21.37</v>
      </c>
      <c r="H1253">
        <v>0.05</v>
      </c>
      <c r="I1253">
        <v>56311655</v>
      </c>
      <c r="J1253">
        <v>155.44999999999999</v>
      </c>
      <c r="K1253">
        <v>56311659</v>
      </c>
      <c r="L1253">
        <v>63.6</v>
      </c>
      <c r="M1253">
        <v>56311651</v>
      </c>
      <c r="N1253">
        <v>68.599999999999994</v>
      </c>
      <c r="O1253">
        <v>56311705</v>
      </c>
      <c r="P1253">
        <v>56311655</v>
      </c>
      <c r="Q1253">
        <v>50</v>
      </c>
      <c r="R1253">
        <v>160</v>
      </c>
      <c r="S1253">
        <v>135</v>
      </c>
      <c r="T1253">
        <v>162</v>
      </c>
      <c r="U1253">
        <v>92</v>
      </c>
      <c r="V1253">
        <v>27</v>
      </c>
      <c r="W1253">
        <v>27</v>
      </c>
      <c r="X1253">
        <v>162</v>
      </c>
      <c r="Y1253">
        <v>135</v>
      </c>
      <c r="Z1253">
        <v>54</v>
      </c>
      <c r="AA1253">
        <v>54</v>
      </c>
      <c r="AB1253">
        <v>0</v>
      </c>
      <c r="AC1253">
        <v>0</v>
      </c>
      <c r="AD1253">
        <v>81</v>
      </c>
      <c r="AE1253">
        <v>108</v>
      </c>
      <c r="AF1253">
        <v>72</v>
      </c>
      <c r="AG1253">
        <v>81</v>
      </c>
      <c r="AH1253">
        <v>41</v>
      </c>
      <c r="AI1253">
        <v>4</v>
      </c>
      <c r="AJ1253">
        <v>270</v>
      </c>
      <c r="AK1253">
        <v>191</v>
      </c>
      <c r="AL1253">
        <v>54</v>
      </c>
      <c r="AM1253">
        <v>54</v>
      </c>
      <c r="AN1253">
        <v>54</v>
      </c>
      <c r="AO1253">
        <v>54</v>
      </c>
      <c r="AP1253">
        <v>767</v>
      </c>
      <c r="AQ1253">
        <v>608</v>
      </c>
      <c r="AR1253">
        <v>351</v>
      </c>
      <c r="AS1253">
        <v>351</v>
      </c>
      <c r="AT1253">
        <v>486</v>
      </c>
      <c r="AU1253">
        <v>458</v>
      </c>
      <c r="AW1253" s="10">
        <f t="shared" si="114"/>
        <v>3.1358024691358026</v>
      </c>
      <c r="AX1253" s="10">
        <f t="shared" si="115"/>
        <v>2.3333333333333335</v>
      </c>
      <c r="AY1253" s="10">
        <f t="shared" si="116"/>
        <v>2.382716049382716</v>
      </c>
      <c r="AZ1253" s="10">
        <f t="shared" si="117"/>
        <v>3.691358024691358</v>
      </c>
      <c r="BA1253" s="10">
        <f t="shared" si="118"/>
        <v>17.493827160493826</v>
      </c>
      <c r="BB1253" s="10">
        <f t="shared" si="119"/>
        <v>4.7391304347826084</v>
      </c>
    </row>
    <row r="1254" spans="1:54" x14ac:dyDescent="0.35">
      <c r="A1254" t="s">
        <v>64</v>
      </c>
      <c r="B1254">
        <v>68138646</v>
      </c>
      <c r="C1254">
        <v>68141942</v>
      </c>
      <c r="D1254">
        <v>3297</v>
      </c>
      <c r="E1254">
        <v>68140498</v>
      </c>
      <c r="F1254">
        <v>373.52</v>
      </c>
      <c r="G1254">
        <v>19.71</v>
      </c>
      <c r="H1254">
        <v>0</v>
      </c>
      <c r="I1254">
        <v>68140498</v>
      </c>
      <c r="J1254">
        <v>168.73</v>
      </c>
      <c r="K1254">
        <v>68140495</v>
      </c>
      <c r="L1254">
        <v>69.5</v>
      </c>
      <c r="M1254">
        <v>68140512</v>
      </c>
      <c r="N1254">
        <v>209.99</v>
      </c>
      <c r="O1254">
        <v>68140294</v>
      </c>
      <c r="P1254">
        <v>68140498</v>
      </c>
      <c r="Q1254">
        <v>204</v>
      </c>
      <c r="R1254">
        <v>81</v>
      </c>
      <c r="S1254">
        <v>108</v>
      </c>
      <c r="T1254">
        <v>108</v>
      </c>
      <c r="U1254">
        <v>99</v>
      </c>
      <c r="V1254">
        <v>67</v>
      </c>
      <c r="W1254">
        <v>27</v>
      </c>
      <c r="X1254">
        <v>31</v>
      </c>
      <c r="Y1254">
        <v>12</v>
      </c>
      <c r="Z1254">
        <v>0</v>
      </c>
      <c r="AA1254">
        <v>27</v>
      </c>
      <c r="AB1254">
        <v>54</v>
      </c>
      <c r="AC1254">
        <v>27</v>
      </c>
      <c r="AD1254">
        <v>81</v>
      </c>
      <c r="AE1254">
        <v>57</v>
      </c>
      <c r="AF1254">
        <v>27</v>
      </c>
      <c r="AG1254">
        <v>27</v>
      </c>
      <c r="AH1254">
        <v>0</v>
      </c>
      <c r="AI1254">
        <v>0</v>
      </c>
      <c r="AJ1254">
        <v>54</v>
      </c>
      <c r="AK1254">
        <v>81</v>
      </c>
      <c r="AL1254">
        <v>54</v>
      </c>
      <c r="AM1254">
        <v>54</v>
      </c>
      <c r="AN1254">
        <v>108</v>
      </c>
      <c r="AO1254">
        <v>270</v>
      </c>
      <c r="AP1254">
        <v>189</v>
      </c>
      <c r="AQ1254">
        <v>880</v>
      </c>
      <c r="AR1254">
        <v>27</v>
      </c>
      <c r="AS1254">
        <v>270</v>
      </c>
      <c r="AT1254">
        <v>297</v>
      </c>
      <c r="AU1254">
        <v>683</v>
      </c>
      <c r="AW1254" s="10">
        <f t="shared" si="114"/>
        <v>2.8888888888888888</v>
      </c>
      <c r="AX1254" s="10">
        <f t="shared" si="115"/>
        <v>0.81481481481481477</v>
      </c>
      <c r="AY1254" s="10">
        <f t="shared" si="116"/>
        <v>1.037037037037037</v>
      </c>
      <c r="AZ1254" s="10">
        <f t="shared" si="117"/>
        <v>5</v>
      </c>
      <c r="BA1254" s="10">
        <f t="shared" si="118"/>
        <v>22.62962962962963</v>
      </c>
      <c r="BB1254" s="10">
        <f t="shared" si="119"/>
        <v>4.5259259259259261</v>
      </c>
    </row>
    <row r="1255" spans="1:54" x14ac:dyDescent="0.35">
      <c r="A1255" t="s">
        <v>58</v>
      </c>
      <c r="B1255">
        <v>163926250</v>
      </c>
      <c r="C1255">
        <v>163927740</v>
      </c>
      <c r="D1255">
        <v>1491</v>
      </c>
      <c r="E1255">
        <v>163926736</v>
      </c>
      <c r="F1255">
        <v>124.34</v>
      </c>
      <c r="G1255">
        <v>12.38</v>
      </c>
      <c r="H1255">
        <v>0.17</v>
      </c>
      <c r="I1255">
        <v>163927073</v>
      </c>
      <c r="J1255">
        <v>68.84</v>
      </c>
      <c r="K1255">
        <v>163926752</v>
      </c>
      <c r="L1255">
        <v>53.04</v>
      </c>
      <c r="M1255">
        <v>163926741</v>
      </c>
      <c r="N1255">
        <v>95.71</v>
      </c>
      <c r="O1255">
        <v>163926995</v>
      </c>
      <c r="P1255">
        <v>163926736</v>
      </c>
      <c r="Q1255">
        <v>259</v>
      </c>
      <c r="R1255">
        <v>27</v>
      </c>
      <c r="S1255">
        <v>27</v>
      </c>
      <c r="T1255">
        <v>0</v>
      </c>
      <c r="U1255">
        <v>27</v>
      </c>
      <c r="V1255">
        <v>104</v>
      </c>
      <c r="W1255">
        <v>27</v>
      </c>
      <c r="X1255">
        <v>162</v>
      </c>
      <c r="Y1255">
        <v>27</v>
      </c>
      <c r="Z1255">
        <v>27</v>
      </c>
      <c r="AA1255">
        <v>52</v>
      </c>
      <c r="AB1255">
        <v>54</v>
      </c>
      <c r="AC1255">
        <v>0</v>
      </c>
      <c r="AD1255">
        <v>129</v>
      </c>
      <c r="AE1255">
        <v>0</v>
      </c>
      <c r="AF1255">
        <v>15</v>
      </c>
      <c r="AG1255">
        <v>27</v>
      </c>
      <c r="AH1255">
        <v>135</v>
      </c>
      <c r="AI1255">
        <v>18</v>
      </c>
      <c r="AJ1255">
        <v>189</v>
      </c>
      <c r="AK1255">
        <v>0</v>
      </c>
      <c r="AL1255">
        <v>81</v>
      </c>
      <c r="AM1255">
        <v>31</v>
      </c>
      <c r="AN1255">
        <v>243</v>
      </c>
      <c r="AO1255">
        <v>32</v>
      </c>
      <c r="AP1255">
        <v>284</v>
      </c>
      <c r="AQ1255">
        <v>162</v>
      </c>
      <c r="AR1255">
        <v>108</v>
      </c>
      <c r="AS1255">
        <v>135</v>
      </c>
      <c r="AT1255">
        <v>177</v>
      </c>
      <c r="AU1255">
        <v>189</v>
      </c>
      <c r="AW1255" s="10">
        <f t="shared" si="114"/>
        <v>1</v>
      </c>
      <c r="AX1255" s="10">
        <f t="shared" si="115"/>
        <v>0.97530864197530864</v>
      </c>
      <c r="AY1255" s="10">
        <f t="shared" si="116"/>
        <v>0.55555555555555558</v>
      </c>
      <c r="AZ1255" s="10">
        <f t="shared" si="117"/>
        <v>0.77777777777777779</v>
      </c>
      <c r="BA1255" s="10">
        <f t="shared" si="118"/>
        <v>6</v>
      </c>
      <c r="BB1255" s="10">
        <f t="shared" si="119"/>
        <v>7.7142857142857144</v>
      </c>
    </row>
    <row r="1256" spans="1:54" x14ac:dyDescent="0.35">
      <c r="A1256" t="s">
        <v>57</v>
      </c>
      <c r="B1256">
        <v>127000688</v>
      </c>
      <c r="C1256">
        <v>127003510</v>
      </c>
      <c r="D1256">
        <v>2823</v>
      </c>
      <c r="E1256">
        <v>127001441</v>
      </c>
      <c r="F1256">
        <v>543.13</v>
      </c>
      <c r="G1256">
        <v>26.4</v>
      </c>
      <c r="H1256">
        <v>0</v>
      </c>
      <c r="I1256">
        <v>127001561</v>
      </c>
      <c r="J1256">
        <v>323.76</v>
      </c>
      <c r="K1256">
        <v>127001439</v>
      </c>
      <c r="L1256">
        <v>147.91999999999999</v>
      </c>
      <c r="M1256">
        <v>127001440</v>
      </c>
      <c r="N1256">
        <v>214.6</v>
      </c>
      <c r="O1256">
        <v>127002099</v>
      </c>
      <c r="P1256">
        <v>127001441</v>
      </c>
      <c r="Q1256">
        <v>658</v>
      </c>
      <c r="R1256">
        <v>0</v>
      </c>
      <c r="S1256">
        <v>27</v>
      </c>
      <c r="T1256">
        <v>0</v>
      </c>
      <c r="U1256">
        <v>0</v>
      </c>
      <c r="V1256">
        <v>27</v>
      </c>
      <c r="W1256">
        <v>4</v>
      </c>
      <c r="X1256">
        <v>0</v>
      </c>
      <c r="Y1256">
        <v>54</v>
      </c>
      <c r="Z1256">
        <v>0</v>
      </c>
      <c r="AA1256">
        <v>0</v>
      </c>
      <c r="AB1256">
        <v>0</v>
      </c>
      <c r="AC1256">
        <v>0</v>
      </c>
      <c r="AD1256">
        <v>3</v>
      </c>
      <c r="AE1256">
        <v>108</v>
      </c>
      <c r="AF1256">
        <v>0</v>
      </c>
      <c r="AG1256">
        <v>27</v>
      </c>
      <c r="AH1256">
        <v>0</v>
      </c>
      <c r="AI1256">
        <v>54</v>
      </c>
      <c r="AJ1256">
        <v>227</v>
      </c>
      <c r="AK1256">
        <v>132</v>
      </c>
      <c r="AL1256">
        <v>135</v>
      </c>
      <c r="AM1256">
        <v>81</v>
      </c>
      <c r="AN1256">
        <v>184</v>
      </c>
      <c r="AO1256">
        <v>177</v>
      </c>
      <c r="AP1256">
        <v>27</v>
      </c>
      <c r="AQ1256">
        <v>536</v>
      </c>
      <c r="AR1256">
        <v>0</v>
      </c>
      <c r="AS1256">
        <v>624</v>
      </c>
      <c r="AT1256">
        <v>0</v>
      </c>
      <c r="AU1256">
        <v>612</v>
      </c>
      <c r="AW1256" s="10">
        <f t="shared" si="114"/>
        <v>0.38271604938271608</v>
      </c>
      <c r="AX1256" s="10">
        <f t="shared" si="115"/>
        <v>0.66666666666666663</v>
      </c>
      <c r="AY1256" s="10">
        <f t="shared" si="116"/>
        <v>2.3333333333333335</v>
      </c>
      <c r="AZ1256" s="10">
        <f t="shared" si="117"/>
        <v>4.8148148148148149</v>
      </c>
      <c r="BA1256" s="10">
        <f t="shared" si="118"/>
        <v>21.876543209876541</v>
      </c>
      <c r="BB1256" s="10">
        <f t="shared" si="119"/>
        <v>4.5435897435897434</v>
      </c>
    </row>
    <row r="1257" spans="1:54" x14ac:dyDescent="0.35">
      <c r="A1257" t="s">
        <v>50</v>
      </c>
      <c r="B1257">
        <v>11429108</v>
      </c>
      <c r="C1257">
        <v>11430006</v>
      </c>
      <c r="D1257">
        <v>899</v>
      </c>
      <c r="E1257">
        <v>11429743</v>
      </c>
      <c r="F1257">
        <v>238.42</v>
      </c>
      <c r="G1257">
        <v>36.94</v>
      </c>
      <c r="H1257">
        <v>0.05</v>
      </c>
      <c r="I1257">
        <v>11429704</v>
      </c>
      <c r="J1257">
        <v>182.44</v>
      </c>
      <c r="K1257">
        <v>11429727</v>
      </c>
      <c r="L1257">
        <v>77.040000000000006</v>
      </c>
      <c r="M1257">
        <v>11429752</v>
      </c>
      <c r="N1257">
        <v>268.63</v>
      </c>
      <c r="O1257">
        <v>11429557</v>
      </c>
      <c r="P1257">
        <v>11429743</v>
      </c>
      <c r="Q1257">
        <v>186</v>
      </c>
      <c r="R1257">
        <v>0</v>
      </c>
      <c r="S1257">
        <v>0</v>
      </c>
      <c r="T1257">
        <v>0</v>
      </c>
      <c r="U1257">
        <v>27</v>
      </c>
      <c r="V1257">
        <v>0</v>
      </c>
      <c r="W1257">
        <v>48</v>
      </c>
      <c r="X1257">
        <v>27</v>
      </c>
      <c r="Y1257">
        <v>23</v>
      </c>
      <c r="Z1257">
        <v>0</v>
      </c>
      <c r="AA1257">
        <v>0</v>
      </c>
      <c r="AB1257">
        <v>0</v>
      </c>
      <c r="AC1257">
        <v>0</v>
      </c>
      <c r="AD1257">
        <v>0</v>
      </c>
      <c r="AE1257">
        <v>0</v>
      </c>
      <c r="AF1257">
        <v>0</v>
      </c>
      <c r="AG1257">
        <v>0</v>
      </c>
      <c r="AH1257">
        <v>0</v>
      </c>
      <c r="AI1257">
        <v>0</v>
      </c>
      <c r="AJ1257">
        <v>81</v>
      </c>
      <c r="AK1257">
        <v>142</v>
      </c>
      <c r="AL1257">
        <v>0</v>
      </c>
      <c r="AM1257">
        <v>27</v>
      </c>
      <c r="AN1257">
        <v>0</v>
      </c>
      <c r="AO1257">
        <v>81</v>
      </c>
      <c r="AP1257">
        <v>216</v>
      </c>
      <c r="AQ1257">
        <v>635</v>
      </c>
      <c r="AR1257">
        <v>54</v>
      </c>
      <c r="AS1257">
        <v>247</v>
      </c>
      <c r="AT1257">
        <v>81</v>
      </c>
      <c r="AU1257">
        <v>339</v>
      </c>
      <c r="AW1257" s="10">
        <f t="shared" si="114"/>
        <v>0.92592592592592593</v>
      </c>
      <c r="AX1257" s="10">
        <f t="shared" si="115"/>
        <v>0.2839506172839506</v>
      </c>
      <c r="AY1257" s="10">
        <f t="shared" si="116"/>
        <v>0</v>
      </c>
      <c r="AZ1257" s="10">
        <f t="shared" si="117"/>
        <v>3.0864197530864197</v>
      </c>
      <c r="BA1257" s="10">
        <f t="shared" si="118"/>
        <v>15.074074074074074</v>
      </c>
      <c r="BB1257" s="10">
        <f t="shared" si="119"/>
        <v>4.8840000000000003</v>
      </c>
    </row>
    <row r="1258" spans="1:54" x14ac:dyDescent="0.35">
      <c r="A1258" t="s">
        <v>3459</v>
      </c>
      <c r="B1258">
        <v>67860863</v>
      </c>
      <c r="C1258">
        <v>67862505</v>
      </c>
      <c r="D1258">
        <v>1643</v>
      </c>
      <c r="E1258">
        <v>67861957</v>
      </c>
      <c r="F1258">
        <v>241.08</v>
      </c>
      <c r="G1258">
        <v>19.95</v>
      </c>
      <c r="H1258">
        <v>0.05</v>
      </c>
      <c r="I1258">
        <v>67861957</v>
      </c>
      <c r="J1258">
        <v>150.80000000000001</v>
      </c>
      <c r="K1258">
        <v>67861786</v>
      </c>
      <c r="L1258">
        <v>81.86</v>
      </c>
      <c r="M1258">
        <v>67861737</v>
      </c>
      <c r="N1258">
        <v>181.93</v>
      </c>
      <c r="O1258">
        <v>67861684</v>
      </c>
      <c r="P1258">
        <v>67861957</v>
      </c>
      <c r="Q1258">
        <v>273</v>
      </c>
      <c r="R1258">
        <v>27</v>
      </c>
      <c r="S1258">
        <v>0</v>
      </c>
      <c r="T1258">
        <v>54</v>
      </c>
      <c r="U1258">
        <v>35</v>
      </c>
      <c r="V1258">
        <v>0</v>
      </c>
      <c r="W1258">
        <v>54</v>
      </c>
      <c r="X1258">
        <v>0</v>
      </c>
      <c r="Y1258">
        <v>0</v>
      </c>
      <c r="Z1258">
        <v>27</v>
      </c>
      <c r="AA1258">
        <v>39</v>
      </c>
      <c r="AB1258">
        <v>27</v>
      </c>
      <c r="AC1258">
        <v>0</v>
      </c>
      <c r="AD1258">
        <v>0</v>
      </c>
      <c r="AE1258">
        <v>54</v>
      </c>
      <c r="AF1258">
        <v>0</v>
      </c>
      <c r="AG1258">
        <v>27</v>
      </c>
      <c r="AH1258">
        <v>54</v>
      </c>
      <c r="AI1258">
        <v>38</v>
      </c>
      <c r="AJ1258">
        <v>0</v>
      </c>
      <c r="AK1258">
        <v>27</v>
      </c>
      <c r="AL1258">
        <v>0</v>
      </c>
      <c r="AM1258">
        <v>29</v>
      </c>
      <c r="AN1258">
        <v>0</v>
      </c>
      <c r="AO1258">
        <v>108</v>
      </c>
      <c r="AP1258">
        <v>378</v>
      </c>
      <c r="AQ1258">
        <v>392</v>
      </c>
      <c r="AR1258">
        <v>331</v>
      </c>
      <c r="AS1258">
        <v>150</v>
      </c>
      <c r="AT1258">
        <v>287</v>
      </c>
      <c r="AU1258">
        <v>340</v>
      </c>
      <c r="AW1258" s="10">
        <f t="shared" si="114"/>
        <v>1.0987654320987654</v>
      </c>
      <c r="AX1258" s="10">
        <f t="shared" si="115"/>
        <v>0.48148148148148145</v>
      </c>
      <c r="AY1258" s="10">
        <f t="shared" si="116"/>
        <v>1.4691358024691357</v>
      </c>
      <c r="AZ1258" s="10">
        <f t="shared" si="117"/>
        <v>2.0246913580246915</v>
      </c>
      <c r="BA1258" s="10">
        <f t="shared" si="118"/>
        <v>10.888888888888889</v>
      </c>
      <c r="BB1258" s="10">
        <f t="shared" si="119"/>
        <v>5.3780487804878048</v>
      </c>
    </row>
    <row r="1259" spans="1:54" x14ac:dyDescent="0.35">
      <c r="A1259" t="s">
        <v>49</v>
      </c>
      <c r="B1259">
        <v>73485165</v>
      </c>
      <c r="C1259">
        <v>73487504</v>
      </c>
      <c r="D1259">
        <v>2340</v>
      </c>
      <c r="E1259">
        <v>73486005</v>
      </c>
      <c r="F1259">
        <v>559.82000000000005</v>
      </c>
      <c r="G1259">
        <v>24.31</v>
      </c>
      <c r="H1259">
        <v>0</v>
      </c>
      <c r="I1259">
        <v>73486009</v>
      </c>
      <c r="J1259">
        <v>339.72</v>
      </c>
      <c r="K1259">
        <v>73485877</v>
      </c>
      <c r="L1259">
        <v>175.87</v>
      </c>
      <c r="M1259">
        <v>73486059</v>
      </c>
      <c r="N1259">
        <v>289.02999999999997</v>
      </c>
      <c r="O1259">
        <v>73486334</v>
      </c>
      <c r="P1259">
        <v>73486005</v>
      </c>
      <c r="Q1259">
        <v>329</v>
      </c>
      <c r="R1259">
        <v>108</v>
      </c>
      <c r="S1259">
        <v>27</v>
      </c>
      <c r="T1259">
        <v>13</v>
      </c>
      <c r="U1259">
        <v>54</v>
      </c>
      <c r="V1259">
        <v>165</v>
      </c>
      <c r="W1259">
        <v>27</v>
      </c>
      <c r="X1259">
        <v>70</v>
      </c>
      <c r="Y1259">
        <v>27</v>
      </c>
      <c r="Z1259">
        <v>27</v>
      </c>
      <c r="AA1259">
        <v>54</v>
      </c>
      <c r="AB1259">
        <v>27</v>
      </c>
      <c r="AC1259">
        <v>27</v>
      </c>
      <c r="AD1259">
        <v>135</v>
      </c>
      <c r="AE1259">
        <v>135</v>
      </c>
      <c r="AF1259">
        <v>27</v>
      </c>
      <c r="AG1259">
        <v>27</v>
      </c>
      <c r="AH1259">
        <v>54</v>
      </c>
      <c r="AI1259">
        <v>0</v>
      </c>
      <c r="AJ1259">
        <v>189</v>
      </c>
      <c r="AK1259">
        <v>162</v>
      </c>
      <c r="AL1259">
        <v>33</v>
      </c>
      <c r="AM1259">
        <v>27</v>
      </c>
      <c r="AN1259">
        <v>297</v>
      </c>
      <c r="AO1259">
        <v>108</v>
      </c>
      <c r="AP1259">
        <v>512</v>
      </c>
      <c r="AQ1259">
        <v>594</v>
      </c>
      <c r="AR1259">
        <v>135</v>
      </c>
      <c r="AS1259">
        <v>459</v>
      </c>
      <c r="AT1259">
        <v>293</v>
      </c>
      <c r="AU1259">
        <v>351</v>
      </c>
      <c r="AW1259" s="10">
        <f t="shared" si="114"/>
        <v>1.3333333333333333</v>
      </c>
      <c r="AX1259" s="10">
        <f t="shared" si="115"/>
        <v>1.3333333333333333</v>
      </c>
      <c r="AY1259" s="10">
        <f t="shared" si="116"/>
        <v>2</v>
      </c>
      <c r="AZ1259" s="10">
        <f t="shared" si="117"/>
        <v>3.6666666666666665</v>
      </c>
      <c r="BA1259" s="10">
        <f t="shared" si="118"/>
        <v>17.333333333333332</v>
      </c>
      <c r="BB1259" s="10">
        <f t="shared" si="119"/>
        <v>4.7272727272727275</v>
      </c>
    </row>
    <row r="1260" spans="1:54" x14ac:dyDescent="0.35">
      <c r="A1260" t="s">
        <v>55</v>
      </c>
      <c r="B1260">
        <v>9653884</v>
      </c>
      <c r="C1260">
        <v>9654901</v>
      </c>
      <c r="D1260">
        <v>1018</v>
      </c>
      <c r="E1260">
        <v>9654410</v>
      </c>
      <c r="F1260">
        <v>372.82</v>
      </c>
      <c r="G1260">
        <v>45.93</v>
      </c>
      <c r="H1260">
        <v>0</v>
      </c>
      <c r="I1260">
        <v>9654409</v>
      </c>
      <c r="J1260">
        <v>262.76</v>
      </c>
      <c r="K1260">
        <v>9654417</v>
      </c>
      <c r="L1260">
        <v>90.84</v>
      </c>
      <c r="M1260">
        <v>9654424</v>
      </c>
      <c r="N1260">
        <v>205.38</v>
      </c>
      <c r="O1260">
        <v>9654392</v>
      </c>
      <c r="P1260">
        <v>9654410</v>
      </c>
      <c r="Q1260">
        <v>18</v>
      </c>
      <c r="R1260">
        <v>54</v>
      </c>
      <c r="S1260">
        <v>54</v>
      </c>
      <c r="T1260">
        <v>0</v>
      </c>
      <c r="U1260">
        <v>0</v>
      </c>
      <c r="V1260">
        <v>81</v>
      </c>
      <c r="W1260">
        <v>94</v>
      </c>
      <c r="X1260">
        <v>27</v>
      </c>
      <c r="Y1260">
        <v>27</v>
      </c>
      <c r="Z1260">
        <v>0</v>
      </c>
      <c r="AA1260">
        <v>0</v>
      </c>
      <c r="AB1260">
        <v>0</v>
      </c>
      <c r="AC1260">
        <v>0</v>
      </c>
      <c r="AD1260">
        <v>27</v>
      </c>
      <c r="AE1260">
        <v>43</v>
      </c>
      <c r="AF1260">
        <v>54</v>
      </c>
      <c r="AG1260">
        <v>69</v>
      </c>
      <c r="AH1260">
        <v>54</v>
      </c>
      <c r="AI1260">
        <v>54</v>
      </c>
      <c r="AJ1260">
        <v>81</v>
      </c>
      <c r="AK1260">
        <v>91</v>
      </c>
      <c r="AL1260">
        <v>54</v>
      </c>
      <c r="AM1260">
        <v>54</v>
      </c>
      <c r="AN1260">
        <v>223</v>
      </c>
      <c r="AO1260">
        <v>195</v>
      </c>
      <c r="AP1260">
        <v>756</v>
      </c>
      <c r="AQ1260">
        <v>754</v>
      </c>
      <c r="AR1260">
        <v>351</v>
      </c>
      <c r="AS1260">
        <v>351</v>
      </c>
      <c r="AT1260">
        <v>443</v>
      </c>
      <c r="AU1260">
        <v>466</v>
      </c>
      <c r="AW1260" s="10">
        <f t="shared" si="114"/>
        <v>1.8271604938271606</v>
      </c>
      <c r="AX1260" s="10">
        <f t="shared" si="115"/>
        <v>0.33333333333333331</v>
      </c>
      <c r="AY1260" s="10">
        <f t="shared" si="116"/>
        <v>2.0493827160493829</v>
      </c>
      <c r="AZ1260" s="10">
        <f t="shared" si="117"/>
        <v>4.1975308641975309</v>
      </c>
      <c r="BA1260" s="10">
        <f t="shared" si="118"/>
        <v>19.39506172839506</v>
      </c>
      <c r="BB1260" s="10">
        <f t="shared" si="119"/>
        <v>4.6205882352941172</v>
      </c>
    </row>
    <row r="1261" spans="1:54" x14ac:dyDescent="0.35">
      <c r="A1261" t="s">
        <v>55</v>
      </c>
      <c r="B1261">
        <v>215857553</v>
      </c>
      <c r="C1261">
        <v>215858821</v>
      </c>
      <c r="D1261">
        <v>1269</v>
      </c>
      <c r="E1261">
        <v>215858129</v>
      </c>
      <c r="F1261">
        <v>403.98</v>
      </c>
      <c r="G1261">
        <v>44.67</v>
      </c>
      <c r="H1261">
        <v>0</v>
      </c>
      <c r="I1261">
        <v>215858141</v>
      </c>
      <c r="J1261">
        <v>306.26</v>
      </c>
      <c r="K1261">
        <v>215858125</v>
      </c>
      <c r="L1261">
        <v>76.17</v>
      </c>
      <c r="M1261">
        <v>215858114</v>
      </c>
      <c r="N1261">
        <v>207.06</v>
      </c>
      <c r="O1261">
        <v>215858187</v>
      </c>
      <c r="P1261">
        <v>215858129</v>
      </c>
      <c r="Q1261">
        <v>58</v>
      </c>
      <c r="R1261">
        <v>54</v>
      </c>
      <c r="S1261">
        <v>27</v>
      </c>
      <c r="T1261">
        <v>27</v>
      </c>
      <c r="U1261">
        <v>27</v>
      </c>
      <c r="V1261">
        <v>81</v>
      </c>
      <c r="W1261">
        <v>95</v>
      </c>
      <c r="X1261">
        <v>27</v>
      </c>
      <c r="Y1261">
        <v>27</v>
      </c>
      <c r="Z1261">
        <v>0</v>
      </c>
      <c r="AA1261">
        <v>0</v>
      </c>
      <c r="AB1261">
        <v>6</v>
      </c>
      <c r="AC1261">
        <v>0</v>
      </c>
      <c r="AD1261">
        <v>27</v>
      </c>
      <c r="AE1261">
        <v>20</v>
      </c>
      <c r="AF1261">
        <v>97</v>
      </c>
      <c r="AG1261">
        <v>29</v>
      </c>
      <c r="AH1261">
        <v>27</v>
      </c>
      <c r="AI1261">
        <v>27</v>
      </c>
      <c r="AJ1261">
        <v>108</v>
      </c>
      <c r="AK1261">
        <v>70</v>
      </c>
      <c r="AL1261">
        <v>0</v>
      </c>
      <c r="AM1261">
        <v>0</v>
      </c>
      <c r="AN1261">
        <v>243</v>
      </c>
      <c r="AO1261">
        <v>316</v>
      </c>
      <c r="AP1261">
        <v>626</v>
      </c>
      <c r="AQ1261">
        <v>918</v>
      </c>
      <c r="AR1261">
        <v>297</v>
      </c>
      <c r="AS1261">
        <v>336</v>
      </c>
      <c r="AT1261">
        <v>351</v>
      </c>
      <c r="AU1261">
        <v>497</v>
      </c>
      <c r="AW1261" s="10">
        <f t="shared" si="114"/>
        <v>1.8395061728395061</v>
      </c>
      <c r="AX1261" s="10">
        <f t="shared" si="115"/>
        <v>0.33333333333333331</v>
      </c>
      <c r="AY1261" s="10">
        <f t="shared" si="116"/>
        <v>0.93827160493827155</v>
      </c>
      <c r="AZ1261" s="10">
        <f t="shared" si="117"/>
        <v>4.7654320987654319</v>
      </c>
      <c r="BA1261" s="10">
        <f t="shared" si="118"/>
        <v>21.617283950617281</v>
      </c>
      <c r="BB1261" s="10">
        <f t="shared" si="119"/>
        <v>4.5362694300518127</v>
      </c>
    </row>
    <row r="1262" spans="1:54" x14ac:dyDescent="0.35">
      <c r="A1262" t="s">
        <v>3459</v>
      </c>
      <c r="B1262">
        <v>61628669</v>
      </c>
      <c r="C1262">
        <v>61630356</v>
      </c>
      <c r="D1262">
        <v>1688</v>
      </c>
      <c r="E1262">
        <v>61629653</v>
      </c>
      <c r="F1262">
        <v>183.41</v>
      </c>
      <c r="G1262">
        <v>16.62</v>
      </c>
      <c r="H1262">
        <v>0.04</v>
      </c>
      <c r="I1262">
        <v>61629656</v>
      </c>
      <c r="J1262">
        <v>163.32</v>
      </c>
      <c r="K1262">
        <v>61629715</v>
      </c>
      <c r="L1262">
        <v>84.96</v>
      </c>
      <c r="M1262">
        <v>61629653</v>
      </c>
      <c r="N1262">
        <v>75.900000000000006</v>
      </c>
      <c r="O1262">
        <v>61629512</v>
      </c>
      <c r="P1262">
        <v>61629653</v>
      </c>
      <c r="Q1262">
        <v>141</v>
      </c>
      <c r="R1262">
        <v>147</v>
      </c>
      <c r="S1262">
        <v>189</v>
      </c>
      <c r="T1262">
        <v>53</v>
      </c>
      <c r="U1262">
        <v>54</v>
      </c>
      <c r="V1262">
        <v>270</v>
      </c>
      <c r="W1262">
        <v>224</v>
      </c>
      <c r="X1262">
        <v>254</v>
      </c>
      <c r="Y1262">
        <v>297</v>
      </c>
      <c r="Z1262">
        <v>0</v>
      </c>
      <c r="AA1262">
        <v>27</v>
      </c>
      <c r="AB1262">
        <v>0</v>
      </c>
      <c r="AC1262">
        <v>0</v>
      </c>
      <c r="AD1262">
        <v>189</v>
      </c>
      <c r="AE1262">
        <v>214</v>
      </c>
      <c r="AF1262">
        <v>75</v>
      </c>
      <c r="AG1262">
        <v>135</v>
      </c>
      <c r="AH1262">
        <v>81</v>
      </c>
      <c r="AI1262">
        <v>54</v>
      </c>
      <c r="AJ1262">
        <v>133</v>
      </c>
      <c r="AK1262">
        <v>95</v>
      </c>
      <c r="AL1262">
        <v>85</v>
      </c>
      <c r="AM1262">
        <v>135</v>
      </c>
      <c r="AN1262">
        <v>70</v>
      </c>
      <c r="AO1262">
        <v>110</v>
      </c>
      <c r="AP1262">
        <v>479</v>
      </c>
      <c r="AQ1262">
        <v>752</v>
      </c>
      <c r="AR1262">
        <v>258</v>
      </c>
      <c r="AS1262">
        <v>432</v>
      </c>
      <c r="AT1262">
        <v>337</v>
      </c>
      <c r="AU1262">
        <v>378</v>
      </c>
      <c r="AW1262" s="10">
        <f t="shared" si="114"/>
        <v>5.7654320987654319</v>
      </c>
      <c r="AX1262" s="10">
        <f t="shared" si="115"/>
        <v>4</v>
      </c>
      <c r="AY1262" s="10">
        <f t="shared" si="116"/>
        <v>4.9753086419753094</v>
      </c>
      <c r="AZ1262" s="10">
        <f t="shared" si="117"/>
        <v>4.1975308641975309</v>
      </c>
      <c r="BA1262" s="10">
        <f t="shared" si="118"/>
        <v>19.283950617283949</v>
      </c>
      <c r="BB1262" s="10">
        <f t="shared" si="119"/>
        <v>4.5941176470588232</v>
      </c>
    </row>
    <row r="1263" spans="1:54" x14ac:dyDescent="0.35">
      <c r="A1263" t="s">
        <v>50</v>
      </c>
      <c r="B1263">
        <v>55690905</v>
      </c>
      <c r="C1263">
        <v>55691872</v>
      </c>
      <c r="D1263">
        <v>968</v>
      </c>
      <c r="E1263">
        <v>55691510</v>
      </c>
      <c r="F1263">
        <v>130.37</v>
      </c>
      <c r="G1263">
        <v>20.32</v>
      </c>
      <c r="H1263">
        <v>0.16</v>
      </c>
      <c r="I1263">
        <v>55691520</v>
      </c>
      <c r="J1263">
        <v>124.76</v>
      </c>
      <c r="K1263">
        <v>55691511</v>
      </c>
      <c r="L1263">
        <v>72.66</v>
      </c>
      <c r="M1263">
        <v>55691487</v>
      </c>
      <c r="N1263">
        <v>71.58</v>
      </c>
      <c r="O1263">
        <v>55691388</v>
      </c>
      <c r="P1263">
        <v>55691510</v>
      </c>
      <c r="Q1263">
        <v>122</v>
      </c>
      <c r="R1263">
        <v>23</v>
      </c>
      <c r="S1263">
        <v>54</v>
      </c>
      <c r="T1263">
        <v>0</v>
      </c>
      <c r="U1263">
        <v>50</v>
      </c>
      <c r="V1263">
        <v>0</v>
      </c>
      <c r="W1263">
        <v>73</v>
      </c>
      <c r="X1263">
        <v>0</v>
      </c>
      <c r="Y1263">
        <v>0</v>
      </c>
      <c r="Z1263">
        <v>0</v>
      </c>
      <c r="AA1263">
        <v>0</v>
      </c>
      <c r="AB1263">
        <v>0</v>
      </c>
      <c r="AC1263">
        <v>0</v>
      </c>
      <c r="AD1263">
        <v>0</v>
      </c>
      <c r="AE1263">
        <v>0</v>
      </c>
      <c r="AF1263">
        <v>0</v>
      </c>
      <c r="AG1263">
        <v>0</v>
      </c>
      <c r="AH1263">
        <v>27</v>
      </c>
      <c r="AI1263">
        <v>27</v>
      </c>
      <c r="AJ1263">
        <v>54</v>
      </c>
      <c r="AK1263">
        <v>108</v>
      </c>
      <c r="AL1263">
        <v>0</v>
      </c>
      <c r="AM1263">
        <v>0</v>
      </c>
      <c r="AN1263">
        <v>81</v>
      </c>
      <c r="AO1263">
        <v>81</v>
      </c>
      <c r="AP1263">
        <v>382</v>
      </c>
      <c r="AQ1263">
        <v>459</v>
      </c>
      <c r="AR1263">
        <v>186</v>
      </c>
      <c r="AS1263">
        <v>189</v>
      </c>
      <c r="AT1263">
        <v>258</v>
      </c>
      <c r="AU1263">
        <v>324</v>
      </c>
      <c r="AW1263" s="10">
        <f t="shared" si="114"/>
        <v>2.1851851851851851</v>
      </c>
      <c r="AX1263" s="10">
        <f t="shared" si="115"/>
        <v>0</v>
      </c>
      <c r="AY1263" s="10">
        <f t="shared" si="116"/>
        <v>0.33333333333333331</v>
      </c>
      <c r="AZ1263" s="10">
        <f t="shared" si="117"/>
        <v>2.3333333333333335</v>
      </c>
      <c r="BA1263" s="10">
        <f t="shared" si="118"/>
        <v>12</v>
      </c>
      <c r="BB1263" s="10">
        <f t="shared" si="119"/>
        <v>5.1428571428571423</v>
      </c>
    </row>
    <row r="1264" spans="1:54" x14ac:dyDescent="0.35">
      <c r="A1264" t="s">
        <v>51</v>
      </c>
      <c r="B1264">
        <v>2661325</v>
      </c>
      <c r="C1264">
        <v>2662588</v>
      </c>
      <c r="D1264">
        <v>1264</v>
      </c>
      <c r="E1264">
        <v>2661995</v>
      </c>
      <c r="F1264">
        <v>150.08000000000001</v>
      </c>
      <c r="G1264">
        <v>18.68</v>
      </c>
      <c r="H1264">
        <v>0.06</v>
      </c>
      <c r="I1264">
        <v>2662078</v>
      </c>
      <c r="J1264">
        <v>97.28</v>
      </c>
      <c r="K1264">
        <v>2661885</v>
      </c>
      <c r="L1264">
        <v>75.84</v>
      </c>
      <c r="M1264">
        <v>2661977</v>
      </c>
      <c r="N1264">
        <v>81.38</v>
      </c>
      <c r="O1264">
        <v>2661956</v>
      </c>
      <c r="P1264">
        <v>2661995</v>
      </c>
      <c r="Q1264">
        <v>39</v>
      </c>
      <c r="R1264">
        <v>0</v>
      </c>
      <c r="S1264">
        <v>0</v>
      </c>
      <c r="T1264">
        <v>0</v>
      </c>
      <c r="U1264">
        <v>0</v>
      </c>
      <c r="V1264">
        <v>61</v>
      </c>
      <c r="W1264">
        <v>81</v>
      </c>
      <c r="X1264">
        <v>27</v>
      </c>
      <c r="Y1264">
        <v>27</v>
      </c>
      <c r="Z1264">
        <v>0</v>
      </c>
      <c r="AA1264">
        <v>0</v>
      </c>
      <c r="AB1264">
        <v>0</v>
      </c>
      <c r="AC1264">
        <v>0</v>
      </c>
      <c r="AD1264">
        <v>27</v>
      </c>
      <c r="AE1264">
        <v>27</v>
      </c>
      <c r="AF1264">
        <v>20</v>
      </c>
      <c r="AG1264">
        <v>27</v>
      </c>
      <c r="AH1264">
        <v>27</v>
      </c>
      <c r="AI1264">
        <v>27</v>
      </c>
      <c r="AJ1264">
        <v>27</v>
      </c>
      <c r="AK1264">
        <v>27</v>
      </c>
      <c r="AL1264">
        <v>0</v>
      </c>
      <c r="AM1264">
        <v>0</v>
      </c>
      <c r="AN1264">
        <v>81</v>
      </c>
      <c r="AO1264">
        <v>65</v>
      </c>
      <c r="AP1264">
        <v>257</v>
      </c>
      <c r="AQ1264">
        <v>292</v>
      </c>
      <c r="AR1264">
        <v>162</v>
      </c>
      <c r="AS1264">
        <v>170</v>
      </c>
      <c r="AT1264">
        <v>162</v>
      </c>
      <c r="AU1264">
        <v>131</v>
      </c>
      <c r="AW1264" s="10">
        <f t="shared" si="114"/>
        <v>1</v>
      </c>
      <c r="AX1264" s="10">
        <f t="shared" si="115"/>
        <v>0.33333333333333331</v>
      </c>
      <c r="AY1264" s="10">
        <f t="shared" si="116"/>
        <v>1</v>
      </c>
      <c r="AZ1264" s="10">
        <f t="shared" si="117"/>
        <v>1.1358024691358024</v>
      </c>
      <c r="BA1264" s="10">
        <f t="shared" si="118"/>
        <v>7.3209876543209873</v>
      </c>
      <c r="BB1264" s="10">
        <f t="shared" si="119"/>
        <v>6.4456521739130439</v>
      </c>
    </row>
    <row r="1265" spans="1:54" x14ac:dyDescent="0.35">
      <c r="A1265" t="s">
        <v>53</v>
      </c>
      <c r="B1265">
        <v>10240763</v>
      </c>
      <c r="C1265">
        <v>10243843</v>
      </c>
      <c r="D1265">
        <v>3081</v>
      </c>
      <c r="E1265">
        <v>10243069</v>
      </c>
      <c r="F1265">
        <v>141.91999999999999</v>
      </c>
      <c r="G1265">
        <v>8.82</v>
      </c>
      <c r="H1265">
        <v>0.06</v>
      </c>
      <c r="I1265">
        <v>10243068</v>
      </c>
      <c r="J1265">
        <v>69.47</v>
      </c>
      <c r="K1265">
        <v>10243062</v>
      </c>
      <c r="L1265">
        <v>62.2</v>
      </c>
      <c r="M1265">
        <v>10243064</v>
      </c>
      <c r="N1265">
        <v>126.66</v>
      </c>
      <c r="O1265">
        <v>10242303</v>
      </c>
      <c r="P1265">
        <v>10243069</v>
      </c>
      <c r="Q1265">
        <v>766</v>
      </c>
      <c r="R1265">
        <v>27</v>
      </c>
      <c r="S1265">
        <v>54</v>
      </c>
      <c r="T1265">
        <v>0</v>
      </c>
      <c r="U1265">
        <v>100</v>
      </c>
      <c r="V1265">
        <v>237</v>
      </c>
      <c r="W1265">
        <v>139</v>
      </c>
      <c r="X1265">
        <v>28</v>
      </c>
      <c r="Y1265">
        <v>27</v>
      </c>
      <c r="Z1265">
        <v>81</v>
      </c>
      <c r="AA1265">
        <v>54</v>
      </c>
      <c r="AB1265">
        <v>58</v>
      </c>
      <c r="AC1265">
        <v>54</v>
      </c>
      <c r="AD1265">
        <v>81</v>
      </c>
      <c r="AE1265">
        <v>123</v>
      </c>
      <c r="AF1265">
        <v>135</v>
      </c>
      <c r="AG1265">
        <v>162</v>
      </c>
      <c r="AH1265">
        <v>210</v>
      </c>
      <c r="AI1265">
        <v>81</v>
      </c>
      <c r="AJ1265">
        <v>54</v>
      </c>
      <c r="AK1265">
        <v>119</v>
      </c>
      <c r="AL1265">
        <v>27</v>
      </c>
      <c r="AM1265">
        <v>53</v>
      </c>
      <c r="AN1265">
        <v>178</v>
      </c>
      <c r="AO1265">
        <v>123</v>
      </c>
      <c r="AP1265">
        <v>165</v>
      </c>
      <c r="AQ1265">
        <v>674</v>
      </c>
      <c r="AR1265">
        <v>216</v>
      </c>
      <c r="AS1265">
        <v>323</v>
      </c>
      <c r="AT1265">
        <v>54</v>
      </c>
      <c r="AU1265">
        <v>386</v>
      </c>
      <c r="AW1265" s="10">
        <f t="shared" si="114"/>
        <v>3.617283950617284</v>
      </c>
      <c r="AX1265" s="10">
        <f t="shared" si="115"/>
        <v>1.6666666666666667</v>
      </c>
      <c r="AY1265" s="10">
        <f t="shared" si="116"/>
        <v>4.5185185185185182</v>
      </c>
      <c r="AZ1265" s="10">
        <f t="shared" si="117"/>
        <v>3.6419753086419751</v>
      </c>
      <c r="BA1265" s="10">
        <f t="shared" si="118"/>
        <v>17.074074074074073</v>
      </c>
      <c r="BB1265" s="10">
        <f t="shared" si="119"/>
        <v>4.6881355932203386</v>
      </c>
    </row>
    <row r="1266" spans="1:54" x14ac:dyDescent="0.35">
      <c r="A1266" t="s">
        <v>65</v>
      </c>
      <c r="B1266">
        <v>79871698</v>
      </c>
      <c r="C1266">
        <v>79873646</v>
      </c>
      <c r="D1266">
        <v>1949</v>
      </c>
      <c r="E1266">
        <v>79872510</v>
      </c>
      <c r="F1266">
        <v>99.93</v>
      </c>
      <c r="G1266">
        <v>11.71</v>
      </c>
      <c r="H1266">
        <v>0.56999999999999995</v>
      </c>
      <c r="I1266">
        <v>79872479</v>
      </c>
      <c r="J1266">
        <v>78.680000000000007</v>
      </c>
      <c r="K1266">
        <v>79872629</v>
      </c>
      <c r="L1266">
        <v>52.08</v>
      </c>
      <c r="M1266">
        <v>79872581</v>
      </c>
      <c r="N1266">
        <v>56.31</v>
      </c>
      <c r="O1266">
        <v>79872672</v>
      </c>
      <c r="P1266">
        <v>79872510</v>
      </c>
      <c r="Q1266">
        <v>162</v>
      </c>
      <c r="R1266">
        <v>108</v>
      </c>
      <c r="S1266">
        <v>0</v>
      </c>
      <c r="T1266">
        <v>108</v>
      </c>
      <c r="U1266">
        <v>27</v>
      </c>
      <c r="V1266">
        <v>81</v>
      </c>
      <c r="W1266">
        <v>54</v>
      </c>
      <c r="X1266">
        <v>54</v>
      </c>
      <c r="Y1266">
        <v>54</v>
      </c>
      <c r="Z1266">
        <v>27</v>
      </c>
      <c r="AA1266">
        <v>78</v>
      </c>
      <c r="AB1266">
        <v>0</v>
      </c>
      <c r="AC1266">
        <v>0</v>
      </c>
      <c r="AD1266">
        <v>0</v>
      </c>
      <c r="AE1266">
        <v>0</v>
      </c>
      <c r="AF1266">
        <v>135</v>
      </c>
      <c r="AG1266">
        <v>27</v>
      </c>
      <c r="AH1266">
        <v>108</v>
      </c>
      <c r="AI1266">
        <v>70</v>
      </c>
      <c r="AJ1266">
        <v>81</v>
      </c>
      <c r="AK1266">
        <v>77</v>
      </c>
      <c r="AL1266">
        <v>15</v>
      </c>
      <c r="AM1266">
        <v>0</v>
      </c>
      <c r="AN1266">
        <v>81</v>
      </c>
      <c r="AO1266">
        <v>81</v>
      </c>
      <c r="AP1266">
        <v>54</v>
      </c>
      <c r="AQ1266">
        <v>343</v>
      </c>
      <c r="AR1266">
        <v>108</v>
      </c>
      <c r="AS1266">
        <v>317</v>
      </c>
      <c r="AT1266">
        <v>5</v>
      </c>
      <c r="AU1266">
        <v>189</v>
      </c>
      <c r="AW1266" s="10">
        <f t="shared" si="114"/>
        <v>1</v>
      </c>
      <c r="AX1266" s="10">
        <f t="shared" si="115"/>
        <v>1.6296296296296295</v>
      </c>
      <c r="AY1266" s="10">
        <f t="shared" si="116"/>
        <v>1.1975308641975309</v>
      </c>
      <c r="AZ1266" s="10">
        <f t="shared" si="117"/>
        <v>1.9506172839506173</v>
      </c>
      <c r="BA1266" s="10">
        <f t="shared" si="118"/>
        <v>10.481481481481481</v>
      </c>
      <c r="BB1266" s="10">
        <f t="shared" si="119"/>
        <v>5.3734177215189867</v>
      </c>
    </row>
    <row r="1267" spans="1:54" x14ac:dyDescent="0.35">
      <c r="A1267" t="s">
        <v>58</v>
      </c>
      <c r="B1267">
        <v>27721984</v>
      </c>
      <c r="C1267">
        <v>27723449</v>
      </c>
      <c r="D1267">
        <v>1466</v>
      </c>
      <c r="E1267">
        <v>27722768</v>
      </c>
      <c r="F1267">
        <v>131.58000000000001</v>
      </c>
      <c r="G1267">
        <v>15.83</v>
      </c>
      <c r="H1267">
        <v>0.16</v>
      </c>
      <c r="I1267">
        <v>27722768</v>
      </c>
      <c r="J1267">
        <v>73.7</v>
      </c>
      <c r="K1267">
        <v>27722760</v>
      </c>
      <c r="L1267">
        <v>52.97</v>
      </c>
      <c r="M1267">
        <v>27722631</v>
      </c>
      <c r="N1267">
        <v>58.34</v>
      </c>
      <c r="O1267">
        <v>27722716</v>
      </c>
      <c r="P1267">
        <v>27722768</v>
      </c>
      <c r="Q1267">
        <v>52</v>
      </c>
      <c r="R1267">
        <v>54</v>
      </c>
      <c r="S1267">
        <v>54</v>
      </c>
      <c r="T1267">
        <v>48</v>
      </c>
      <c r="U1267">
        <v>54</v>
      </c>
      <c r="V1267">
        <v>54</v>
      </c>
      <c r="W1267">
        <v>54</v>
      </c>
      <c r="X1267">
        <v>7</v>
      </c>
      <c r="Y1267">
        <v>27</v>
      </c>
      <c r="Z1267">
        <v>81</v>
      </c>
      <c r="AA1267">
        <v>105</v>
      </c>
      <c r="AB1267">
        <v>0</v>
      </c>
      <c r="AC1267">
        <v>0</v>
      </c>
      <c r="AD1267">
        <v>27</v>
      </c>
      <c r="AE1267">
        <v>27</v>
      </c>
      <c r="AF1267">
        <v>39</v>
      </c>
      <c r="AG1267">
        <v>106</v>
      </c>
      <c r="AH1267">
        <v>0</v>
      </c>
      <c r="AI1267">
        <v>0</v>
      </c>
      <c r="AJ1267">
        <v>64</v>
      </c>
      <c r="AK1267">
        <v>108</v>
      </c>
      <c r="AL1267">
        <v>38</v>
      </c>
      <c r="AM1267">
        <v>75</v>
      </c>
      <c r="AN1267">
        <v>0</v>
      </c>
      <c r="AO1267">
        <v>0</v>
      </c>
      <c r="AP1267">
        <v>305</v>
      </c>
      <c r="AQ1267">
        <v>459</v>
      </c>
      <c r="AR1267">
        <v>200</v>
      </c>
      <c r="AS1267">
        <v>270</v>
      </c>
      <c r="AT1267">
        <v>189</v>
      </c>
      <c r="AU1267">
        <v>216</v>
      </c>
      <c r="AW1267" s="10">
        <f t="shared" si="114"/>
        <v>2</v>
      </c>
      <c r="AX1267" s="10">
        <f t="shared" si="115"/>
        <v>1.6296296296296295</v>
      </c>
      <c r="AY1267" s="10">
        <f t="shared" si="116"/>
        <v>1.6419753086419755</v>
      </c>
      <c r="AZ1267" s="10">
        <f t="shared" si="117"/>
        <v>2.2592592592592591</v>
      </c>
      <c r="BA1267" s="10">
        <f t="shared" si="118"/>
        <v>11.666666666666666</v>
      </c>
      <c r="BB1267" s="10">
        <f t="shared" si="119"/>
        <v>5.1639344262295079</v>
      </c>
    </row>
    <row r="1268" spans="1:54" x14ac:dyDescent="0.35">
      <c r="A1268" t="s">
        <v>44</v>
      </c>
      <c r="B1268">
        <v>63411427</v>
      </c>
      <c r="C1268">
        <v>63413169</v>
      </c>
      <c r="D1268">
        <v>1743</v>
      </c>
      <c r="E1268">
        <v>63412505</v>
      </c>
      <c r="F1268">
        <v>226.62</v>
      </c>
      <c r="G1268">
        <v>19.600000000000001</v>
      </c>
      <c r="H1268">
        <v>0.05</v>
      </c>
      <c r="I1268">
        <v>63412496</v>
      </c>
      <c r="J1268">
        <v>116.5</v>
      </c>
      <c r="K1268">
        <v>63412496</v>
      </c>
      <c r="L1268">
        <v>97.15</v>
      </c>
      <c r="M1268">
        <v>63412631</v>
      </c>
      <c r="N1268">
        <v>108.78</v>
      </c>
      <c r="O1268">
        <v>63412298</v>
      </c>
      <c r="P1268">
        <v>63412505</v>
      </c>
      <c r="Q1268">
        <v>207</v>
      </c>
      <c r="R1268">
        <v>54</v>
      </c>
      <c r="S1268">
        <v>0</v>
      </c>
      <c r="T1268">
        <v>27</v>
      </c>
      <c r="U1268">
        <v>27</v>
      </c>
      <c r="V1268">
        <v>0</v>
      </c>
      <c r="W1268">
        <v>108</v>
      </c>
      <c r="X1268">
        <v>39</v>
      </c>
      <c r="Y1268">
        <v>0</v>
      </c>
      <c r="Z1268">
        <v>0</v>
      </c>
      <c r="AA1268">
        <v>0</v>
      </c>
      <c r="AB1268">
        <v>0</v>
      </c>
      <c r="AC1268">
        <v>27</v>
      </c>
      <c r="AD1268">
        <v>54</v>
      </c>
      <c r="AE1268">
        <v>54</v>
      </c>
      <c r="AF1268">
        <v>0</v>
      </c>
      <c r="AG1268">
        <v>27</v>
      </c>
      <c r="AH1268">
        <v>81</v>
      </c>
      <c r="AI1268">
        <v>54</v>
      </c>
      <c r="AJ1268">
        <v>107</v>
      </c>
      <c r="AK1268">
        <v>54</v>
      </c>
      <c r="AL1268">
        <v>81</v>
      </c>
      <c r="AM1268">
        <v>34</v>
      </c>
      <c r="AN1268">
        <v>0</v>
      </c>
      <c r="AO1268">
        <v>54</v>
      </c>
      <c r="AP1268">
        <v>54</v>
      </c>
      <c r="AQ1268">
        <v>275</v>
      </c>
      <c r="AR1268">
        <v>114</v>
      </c>
      <c r="AS1268">
        <v>297</v>
      </c>
      <c r="AT1268">
        <v>27</v>
      </c>
      <c r="AU1268">
        <v>212</v>
      </c>
      <c r="AW1268" s="10">
        <f t="shared" si="114"/>
        <v>1.6666666666666667</v>
      </c>
      <c r="AX1268" s="10">
        <f t="shared" si="115"/>
        <v>0.33333333333333331</v>
      </c>
      <c r="AY1268" s="10">
        <f t="shared" si="116"/>
        <v>1.6666666666666667</v>
      </c>
      <c r="AZ1268" s="10">
        <f t="shared" si="117"/>
        <v>1.7530864197530864</v>
      </c>
      <c r="BA1268" s="10">
        <f t="shared" si="118"/>
        <v>9.6790123456790109</v>
      </c>
      <c r="BB1268" s="10">
        <f t="shared" si="119"/>
        <v>5.5211267605633791</v>
      </c>
    </row>
    <row r="1269" spans="1:54" x14ac:dyDescent="0.35">
      <c r="A1269" t="s">
        <v>51</v>
      </c>
      <c r="B1269">
        <v>52494096</v>
      </c>
      <c r="C1269">
        <v>52495090</v>
      </c>
      <c r="D1269">
        <v>995</v>
      </c>
      <c r="E1269">
        <v>52494904</v>
      </c>
      <c r="F1269">
        <v>267.88</v>
      </c>
      <c r="G1269">
        <v>34.909999999999997</v>
      </c>
      <c r="H1269">
        <v>0.06</v>
      </c>
      <c r="I1269">
        <v>52494918</v>
      </c>
      <c r="J1269">
        <v>143.26</v>
      </c>
      <c r="K1269">
        <v>52494884</v>
      </c>
      <c r="L1269">
        <v>111.3</v>
      </c>
      <c r="M1269">
        <v>52494905</v>
      </c>
      <c r="N1269">
        <v>88.85</v>
      </c>
      <c r="O1269">
        <v>52494593</v>
      </c>
      <c r="P1269">
        <v>52494904</v>
      </c>
      <c r="Q1269">
        <v>311</v>
      </c>
      <c r="R1269">
        <v>0</v>
      </c>
      <c r="S1269">
        <v>54</v>
      </c>
      <c r="T1269">
        <v>0</v>
      </c>
      <c r="U1269">
        <v>0</v>
      </c>
      <c r="V1269">
        <v>54</v>
      </c>
      <c r="W1269">
        <v>0</v>
      </c>
      <c r="X1269">
        <v>0</v>
      </c>
      <c r="Y1269">
        <v>81</v>
      </c>
      <c r="Z1269">
        <v>0</v>
      </c>
      <c r="AA1269">
        <v>0</v>
      </c>
      <c r="AB1269">
        <v>0</v>
      </c>
      <c r="AC1269">
        <v>1</v>
      </c>
      <c r="AD1269">
        <v>14</v>
      </c>
      <c r="AE1269">
        <v>6</v>
      </c>
      <c r="AF1269">
        <v>18</v>
      </c>
      <c r="AG1269">
        <v>0</v>
      </c>
      <c r="AH1269">
        <v>53</v>
      </c>
      <c r="AI1269">
        <v>62</v>
      </c>
      <c r="AJ1269">
        <v>0</v>
      </c>
      <c r="AK1269">
        <v>27</v>
      </c>
      <c r="AL1269">
        <v>27</v>
      </c>
      <c r="AM1269">
        <v>12</v>
      </c>
      <c r="AN1269">
        <v>0</v>
      </c>
      <c r="AO1269">
        <v>81</v>
      </c>
      <c r="AP1269">
        <v>17</v>
      </c>
      <c r="AQ1269">
        <v>228</v>
      </c>
      <c r="AR1269">
        <v>24</v>
      </c>
      <c r="AS1269">
        <v>307</v>
      </c>
      <c r="AT1269">
        <v>27</v>
      </c>
      <c r="AU1269">
        <v>163</v>
      </c>
      <c r="AW1269" s="10">
        <f t="shared" si="114"/>
        <v>0.66666666666666663</v>
      </c>
      <c r="AX1269" s="10">
        <f t="shared" si="115"/>
        <v>1.0123456790123457</v>
      </c>
      <c r="AY1269" s="10">
        <f t="shared" si="116"/>
        <v>0.83950617283950624</v>
      </c>
      <c r="AZ1269" s="10">
        <f t="shared" si="117"/>
        <v>1.4814814814814814</v>
      </c>
      <c r="BA1269" s="10">
        <f t="shared" si="118"/>
        <v>8.6172839506172831</v>
      </c>
      <c r="BB1269" s="10">
        <f t="shared" si="119"/>
        <v>5.8166666666666664</v>
      </c>
    </row>
    <row r="1270" spans="1:54" x14ac:dyDescent="0.35">
      <c r="A1270" t="s">
        <v>54</v>
      </c>
      <c r="B1270">
        <v>9802269</v>
      </c>
      <c r="C1270">
        <v>9804431</v>
      </c>
      <c r="D1270">
        <v>2163</v>
      </c>
      <c r="E1270">
        <v>9803710</v>
      </c>
      <c r="F1270">
        <v>207.4</v>
      </c>
      <c r="G1270">
        <v>17.11</v>
      </c>
      <c r="H1270">
        <v>0.04</v>
      </c>
      <c r="I1270">
        <v>9803707</v>
      </c>
      <c r="J1270">
        <v>178.54</v>
      </c>
      <c r="K1270">
        <v>9803709</v>
      </c>
      <c r="L1270">
        <v>54.55</v>
      </c>
      <c r="M1270">
        <v>9803703</v>
      </c>
      <c r="N1270">
        <v>87.31</v>
      </c>
      <c r="O1270">
        <v>9803350</v>
      </c>
      <c r="P1270">
        <v>9803710</v>
      </c>
      <c r="Q1270">
        <v>360</v>
      </c>
      <c r="R1270">
        <v>108</v>
      </c>
      <c r="S1270">
        <v>81</v>
      </c>
      <c r="T1270">
        <v>108</v>
      </c>
      <c r="U1270">
        <v>110</v>
      </c>
      <c r="V1270">
        <v>89</v>
      </c>
      <c r="W1270">
        <v>27</v>
      </c>
      <c r="X1270">
        <v>81</v>
      </c>
      <c r="Y1270">
        <v>81</v>
      </c>
      <c r="Z1270">
        <v>81</v>
      </c>
      <c r="AA1270">
        <v>34</v>
      </c>
      <c r="AB1270">
        <v>0</v>
      </c>
      <c r="AC1270">
        <v>27</v>
      </c>
      <c r="AD1270">
        <v>108</v>
      </c>
      <c r="AE1270">
        <v>158</v>
      </c>
      <c r="AF1270">
        <v>96</v>
      </c>
      <c r="AG1270">
        <v>132</v>
      </c>
      <c r="AH1270">
        <v>150</v>
      </c>
      <c r="AI1270">
        <v>0</v>
      </c>
      <c r="AJ1270">
        <v>70</v>
      </c>
      <c r="AK1270">
        <v>27</v>
      </c>
      <c r="AL1270">
        <v>27</v>
      </c>
      <c r="AM1270">
        <v>75</v>
      </c>
      <c r="AN1270">
        <v>0</v>
      </c>
      <c r="AO1270">
        <v>162</v>
      </c>
      <c r="AP1270">
        <v>210</v>
      </c>
      <c r="AQ1270">
        <v>621</v>
      </c>
      <c r="AR1270">
        <v>216</v>
      </c>
      <c r="AS1270">
        <v>270</v>
      </c>
      <c r="AT1270">
        <v>135</v>
      </c>
      <c r="AU1270">
        <v>365</v>
      </c>
      <c r="AW1270" s="10">
        <f t="shared" si="114"/>
        <v>2.691358024691358</v>
      </c>
      <c r="AX1270" s="10">
        <f t="shared" si="115"/>
        <v>1.7530864197530864</v>
      </c>
      <c r="AY1270" s="10">
        <f t="shared" si="116"/>
        <v>3.5802469135802473</v>
      </c>
      <c r="AZ1270" s="10">
        <f t="shared" si="117"/>
        <v>3.2592592592592591</v>
      </c>
      <c r="BA1270" s="10">
        <f t="shared" si="118"/>
        <v>15.506172839506174</v>
      </c>
      <c r="BB1270" s="10">
        <f t="shared" si="119"/>
        <v>4.7575757575757587</v>
      </c>
    </row>
    <row r="1271" spans="1:54" x14ac:dyDescent="0.35">
      <c r="A1271" t="s">
        <v>56</v>
      </c>
      <c r="B1271">
        <v>31103674</v>
      </c>
      <c r="C1271">
        <v>31104790</v>
      </c>
      <c r="D1271">
        <v>1117</v>
      </c>
      <c r="E1271">
        <v>31104439</v>
      </c>
      <c r="F1271">
        <v>135.55000000000001</v>
      </c>
      <c r="G1271">
        <v>15.83</v>
      </c>
      <c r="H1271">
        <v>0.14000000000000001</v>
      </c>
      <c r="I1271">
        <v>31104450</v>
      </c>
      <c r="J1271">
        <v>180.9</v>
      </c>
      <c r="K1271">
        <v>31104412</v>
      </c>
      <c r="L1271">
        <v>81.89</v>
      </c>
      <c r="M1271">
        <v>31104433</v>
      </c>
      <c r="N1271">
        <v>98.76</v>
      </c>
      <c r="O1271">
        <v>31104232</v>
      </c>
      <c r="P1271">
        <v>31104439</v>
      </c>
      <c r="Q1271">
        <v>207</v>
      </c>
      <c r="R1271">
        <v>54</v>
      </c>
      <c r="S1271">
        <v>162</v>
      </c>
      <c r="T1271">
        <v>108</v>
      </c>
      <c r="U1271">
        <v>0</v>
      </c>
      <c r="V1271">
        <v>27</v>
      </c>
      <c r="W1271">
        <v>13</v>
      </c>
      <c r="X1271">
        <v>18</v>
      </c>
      <c r="Y1271">
        <v>27</v>
      </c>
      <c r="Z1271">
        <v>81</v>
      </c>
      <c r="AA1271">
        <v>72</v>
      </c>
      <c r="AB1271">
        <v>0</v>
      </c>
      <c r="AC1271">
        <v>27</v>
      </c>
      <c r="AD1271">
        <v>54</v>
      </c>
      <c r="AE1271">
        <v>81</v>
      </c>
      <c r="AF1271">
        <v>27</v>
      </c>
      <c r="AG1271">
        <v>22</v>
      </c>
      <c r="AH1271">
        <v>0</v>
      </c>
      <c r="AI1271">
        <v>54</v>
      </c>
      <c r="AJ1271">
        <v>27</v>
      </c>
      <c r="AK1271">
        <v>54</v>
      </c>
      <c r="AL1271">
        <v>27</v>
      </c>
      <c r="AM1271">
        <v>108</v>
      </c>
      <c r="AN1271">
        <v>134</v>
      </c>
      <c r="AO1271">
        <v>189</v>
      </c>
      <c r="AP1271">
        <v>81</v>
      </c>
      <c r="AQ1271">
        <v>648</v>
      </c>
      <c r="AR1271">
        <v>124</v>
      </c>
      <c r="AS1271">
        <v>459</v>
      </c>
      <c r="AT1271">
        <v>27</v>
      </c>
      <c r="AU1271">
        <v>486</v>
      </c>
      <c r="AW1271" s="10">
        <f t="shared" si="114"/>
        <v>2.1604938271604941</v>
      </c>
      <c r="AX1271" s="10">
        <f t="shared" si="115"/>
        <v>1.5555555555555556</v>
      </c>
      <c r="AY1271" s="10">
        <f t="shared" si="116"/>
        <v>1.9382716049382718</v>
      </c>
      <c r="AZ1271" s="10">
        <f t="shared" si="117"/>
        <v>4.333333333333333</v>
      </c>
      <c r="BA1271" s="10">
        <f t="shared" si="118"/>
        <v>19.666666666666668</v>
      </c>
      <c r="BB1271" s="10">
        <f t="shared" si="119"/>
        <v>4.5384615384615392</v>
      </c>
    </row>
    <row r="1272" spans="1:54" x14ac:dyDescent="0.35">
      <c r="A1272" t="s">
        <v>56</v>
      </c>
      <c r="B1272">
        <v>202838119</v>
      </c>
      <c r="C1272">
        <v>202839628</v>
      </c>
      <c r="D1272">
        <v>1510</v>
      </c>
      <c r="E1272">
        <v>202838849</v>
      </c>
      <c r="F1272">
        <v>216.91</v>
      </c>
      <c r="G1272">
        <v>29.2</v>
      </c>
      <c r="H1272">
        <v>0.05</v>
      </c>
      <c r="I1272">
        <v>202838863</v>
      </c>
      <c r="J1272">
        <v>133.52000000000001</v>
      </c>
      <c r="K1272">
        <v>202838971</v>
      </c>
      <c r="L1272">
        <v>81.739999999999995</v>
      </c>
      <c r="M1272">
        <v>202838829</v>
      </c>
      <c r="N1272">
        <v>93.36</v>
      </c>
      <c r="O1272">
        <v>202838873</v>
      </c>
      <c r="P1272">
        <v>202838849</v>
      </c>
      <c r="Q1272">
        <v>24</v>
      </c>
      <c r="R1272">
        <v>27</v>
      </c>
      <c r="S1272">
        <v>27</v>
      </c>
      <c r="T1272">
        <v>18</v>
      </c>
      <c r="U1272">
        <v>27</v>
      </c>
      <c r="V1272">
        <v>108</v>
      </c>
      <c r="W1272">
        <v>114</v>
      </c>
      <c r="X1272">
        <v>82</v>
      </c>
      <c r="Y1272">
        <v>81</v>
      </c>
      <c r="Z1272">
        <v>21</v>
      </c>
      <c r="AA1272">
        <v>0</v>
      </c>
      <c r="AB1272">
        <v>0</v>
      </c>
      <c r="AC1272">
        <v>0</v>
      </c>
      <c r="AD1272">
        <v>0</v>
      </c>
      <c r="AE1272">
        <v>0</v>
      </c>
      <c r="AF1272">
        <v>81</v>
      </c>
      <c r="AG1272">
        <v>81</v>
      </c>
      <c r="AH1272">
        <v>0</v>
      </c>
      <c r="AI1272">
        <v>0</v>
      </c>
      <c r="AJ1272">
        <v>27</v>
      </c>
      <c r="AK1272">
        <v>24</v>
      </c>
      <c r="AL1272">
        <v>54</v>
      </c>
      <c r="AM1272">
        <v>54</v>
      </c>
      <c r="AN1272">
        <v>171</v>
      </c>
      <c r="AO1272">
        <v>108</v>
      </c>
      <c r="AP1272">
        <v>540</v>
      </c>
      <c r="AQ1272">
        <v>492</v>
      </c>
      <c r="AR1272">
        <v>232</v>
      </c>
      <c r="AS1272">
        <v>216</v>
      </c>
      <c r="AT1272">
        <v>318</v>
      </c>
      <c r="AU1272">
        <v>243</v>
      </c>
      <c r="AW1272" s="10">
        <f t="shared" si="114"/>
        <v>2.074074074074074</v>
      </c>
      <c r="AX1272" s="10">
        <f t="shared" si="115"/>
        <v>1</v>
      </c>
      <c r="AY1272" s="10">
        <f t="shared" si="116"/>
        <v>1</v>
      </c>
      <c r="AZ1272" s="10">
        <f t="shared" si="117"/>
        <v>2.2962962962962963</v>
      </c>
      <c r="BA1272" s="10">
        <f t="shared" si="118"/>
        <v>11.74074074074074</v>
      </c>
      <c r="BB1272" s="10">
        <f t="shared" si="119"/>
        <v>5.112903225806452</v>
      </c>
    </row>
    <row r="1273" spans="1:54" x14ac:dyDescent="0.35">
      <c r="A1273" t="s">
        <v>56</v>
      </c>
      <c r="B1273">
        <v>8746181</v>
      </c>
      <c r="C1273">
        <v>8747297</v>
      </c>
      <c r="D1273">
        <v>1117</v>
      </c>
      <c r="E1273">
        <v>8746799</v>
      </c>
      <c r="F1273">
        <v>218.87</v>
      </c>
      <c r="G1273">
        <v>21.51</v>
      </c>
      <c r="H1273">
        <v>0.05</v>
      </c>
      <c r="I1273">
        <v>8746800</v>
      </c>
      <c r="J1273">
        <v>185.47</v>
      </c>
      <c r="K1273">
        <v>8746759</v>
      </c>
      <c r="L1273">
        <v>65.63</v>
      </c>
      <c r="M1273">
        <v>8746826</v>
      </c>
      <c r="N1273">
        <v>76.06</v>
      </c>
      <c r="O1273">
        <v>8746739</v>
      </c>
      <c r="P1273">
        <v>8746799</v>
      </c>
      <c r="Q1273">
        <v>60</v>
      </c>
      <c r="R1273">
        <v>27</v>
      </c>
      <c r="S1273">
        <v>13</v>
      </c>
      <c r="T1273">
        <v>157</v>
      </c>
      <c r="U1273">
        <v>189</v>
      </c>
      <c r="V1273">
        <v>243</v>
      </c>
      <c r="W1273">
        <v>162</v>
      </c>
      <c r="X1273">
        <v>27</v>
      </c>
      <c r="Y1273">
        <v>27</v>
      </c>
      <c r="Z1273">
        <v>27</v>
      </c>
      <c r="AA1273">
        <v>27</v>
      </c>
      <c r="AB1273">
        <v>27</v>
      </c>
      <c r="AC1273">
        <v>67</v>
      </c>
      <c r="AD1273">
        <v>189</v>
      </c>
      <c r="AE1273">
        <v>202</v>
      </c>
      <c r="AF1273">
        <v>175</v>
      </c>
      <c r="AG1273">
        <v>189</v>
      </c>
      <c r="AH1273">
        <v>54</v>
      </c>
      <c r="AI1273">
        <v>81</v>
      </c>
      <c r="AJ1273">
        <v>108</v>
      </c>
      <c r="AK1273">
        <v>135</v>
      </c>
      <c r="AL1273">
        <v>54</v>
      </c>
      <c r="AM1273">
        <v>81</v>
      </c>
      <c r="AN1273">
        <v>243</v>
      </c>
      <c r="AO1273">
        <v>243</v>
      </c>
      <c r="AP1273">
        <v>1026</v>
      </c>
      <c r="AQ1273">
        <v>1059</v>
      </c>
      <c r="AR1273">
        <v>241</v>
      </c>
      <c r="AS1273">
        <v>351</v>
      </c>
      <c r="AT1273">
        <v>378</v>
      </c>
      <c r="AU1273">
        <v>594</v>
      </c>
      <c r="AW1273" s="10">
        <f t="shared" si="114"/>
        <v>4.4938271604938267</v>
      </c>
      <c r="AX1273" s="10">
        <f t="shared" si="115"/>
        <v>1.4938271604938274</v>
      </c>
      <c r="AY1273" s="10">
        <f t="shared" si="116"/>
        <v>5.8271604938271606</v>
      </c>
      <c r="AZ1273" s="10">
        <f t="shared" si="117"/>
        <v>5.666666666666667</v>
      </c>
      <c r="BA1273" s="10">
        <f t="shared" si="118"/>
        <v>24.74074074074074</v>
      </c>
      <c r="BB1273" s="10">
        <f t="shared" si="119"/>
        <v>4.3660130718954244</v>
      </c>
    </row>
    <row r="1274" spans="1:54" x14ac:dyDescent="0.35">
      <c r="A1274" t="s">
        <v>49</v>
      </c>
      <c r="B1274">
        <v>49228953</v>
      </c>
      <c r="C1274">
        <v>49230722</v>
      </c>
      <c r="D1274">
        <v>1770</v>
      </c>
      <c r="E1274">
        <v>49229532</v>
      </c>
      <c r="F1274">
        <v>263.51</v>
      </c>
      <c r="G1274">
        <v>14.13</v>
      </c>
      <c r="H1274">
        <v>0.06</v>
      </c>
      <c r="I1274">
        <v>49230316</v>
      </c>
      <c r="J1274">
        <v>167.86</v>
      </c>
      <c r="K1274">
        <v>49229489</v>
      </c>
      <c r="L1274">
        <v>56.8</v>
      </c>
      <c r="M1274">
        <v>49230365</v>
      </c>
      <c r="N1274">
        <v>174.89</v>
      </c>
      <c r="O1274">
        <v>49229837</v>
      </c>
      <c r="P1274">
        <v>49229532</v>
      </c>
      <c r="Q1274">
        <v>305</v>
      </c>
      <c r="R1274">
        <v>0</v>
      </c>
      <c r="S1274">
        <v>27</v>
      </c>
      <c r="T1274">
        <v>75</v>
      </c>
      <c r="U1274">
        <v>54</v>
      </c>
      <c r="V1274">
        <v>0</v>
      </c>
      <c r="W1274">
        <v>54</v>
      </c>
      <c r="X1274">
        <v>0</v>
      </c>
      <c r="Y1274">
        <v>0</v>
      </c>
      <c r="Z1274">
        <v>0</v>
      </c>
      <c r="AA1274">
        <v>54</v>
      </c>
      <c r="AB1274">
        <v>0</v>
      </c>
      <c r="AC1274">
        <v>0</v>
      </c>
      <c r="AD1274">
        <v>0</v>
      </c>
      <c r="AE1274">
        <v>27</v>
      </c>
      <c r="AF1274">
        <v>27</v>
      </c>
      <c r="AG1274">
        <v>0</v>
      </c>
      <c r="AH1274">
        <v>0</v>
      </c>
      <c r="AI1274">
        <v>99</v>
      </c>
      <c r="AJ1274">
        <v>0</v>
      </c>
      <c r="AK1274">
        <v>27</v>
      </c>
      <c r="AL1274">
        <v>27</v>
      </c>
      <c r="AM1274">
        <v>0</v>
      </c>
      <c r="AN1274">
        <v>81</v>
      </c>
      <c r="AO1274">
        <v>81</v>
      </c>
      <c r="AP1274">
        <v>131</v>
      </c>
      <c r="AQ1274">
        <v>270</v>
      </c>
      <c r="AR1274">
        <v>81</v>
      </c>
      <c r="AS1274">
        <v>135</v>
      </c>
      <c r="AT1274">
        <v>146</v>
      </c>
      <c r="AU1274">
        <v>243</v>
      </c>
      <c r="AW1274" s="10">
        <f t="shared" si="114"/>
        <v>1.6666666666666667</v>
      </c>
      <c r="AX1274" s="10">
        <f t="shared" si="115"/>
        <v>0.66666666666666663</v>
      </c>
      <c r="AY1274" s="10">
        <f t="shared" si="116"/>
        <v>1.5555555555555556</v>
      </c>
      <c r="AZ1274" s="10">
        <f t="shared" si="117"/>
        <v>1.3333333333333333</v>
      </c>
      <c r="BA1274" s="10">
        <f t="shared" si="118"/>
        <v>8</v>
      </c>
      <c r="BB1274" s="10">
        <f t="shared" si="119"/>
        <v>6</v>
      </c>
    </row>
    <row r="1275" spans="1:54" x14ac:dyDescent="0.35">
      <c r="A1275" t="s">
        <v>3459</v>
      </c>
      <c r="B1275">
        <v>57090892</v>
      </c>
      <c r="C1275">
        <v>57093196</v>
      </c>
      <c r="D1275">
        <v>2305</v>
      </c>
      <c r="E1275">
        <v>57092255</v>
      </c>
      <c r="F1275">
        <v>92.41</v>
      </c>
      <c r="G1275">
        <v>8.31</v>
      </c>
      <c r="H1275">
        <v>0.82</v>
      </c>
      <c r="I1275">
        <v>57092257</v>
      </c>
      <c r="J1275">
        <v>76.67</v>
      </c>
      <c r="K1275">
        <v>57092358</v>
      </c>
      <c r="L1275">
        <v>66.900000000000006</v>
      </c>
      <c r="M1275">
        <v>57092296</v>
      </c>
      <c r="N1275">
        <v>59.51</v>
      </c>
      <c r="O1275">
        <v>57092044</v>
      </c>
      <c r="P1275">
        <v>57092255</v>
      </c>
      <c r="Q1275">
        <v>211</v>
      </c>
      <c r="R1275">
        <v>54</v>
      </c>
      <c r="S1275">
        <v>94</v>
      </c>
      <c r="T1275">
        <v>27</v>
      </c>
      <c r="U1275">
        <v>81</v>
      </c>
      <c r="V1275">
        <v>37</v>
      </c>
      <c r="W1275">
        <v>108</v>
      </c>
      <c r="X1275">
        <v>108</v>
      </c>
      <c r="Y1275">
        <v>121</v>
      </c>
      <c r="Z1275">
        <v>27</v>
      </c>
      <c r="AA1275">
        <v>27</v>
      </c>
      <c r="AB1275">
        <v>0</v>
      </c>
      <c r="AC1275">
        <v>0</v>
      </c>
      <c r="AD1275">
        <v>27</v>
      </c>
      <c r="AE1275">
        <v>74</v>
      </c>
      <c r="AF1275">
        <v>27</v>
      </c>
      <c r="AG1275">
        <v>13</v>
      </c>
      <c r="AH1275">
        <v>187</v>
      </c>
      <c r="AI1275">
        <v>54</v>
      </c>
      <c r="AJ1275">
        <v>81</v>
      </c>
      <c r="AK1275">
        <v>54</v>
      </c>
      <c r="AL1275">
        <v>27</v>
      </c>
      <c r="AM1275">
        <v>0</v>
      </c>
      <c r="AN1275">
        <v>81</v>
      </c>
      <c r="AO1275">
        <v>96</v>
      </c>
      <c r="AP1275">
        <v>235</v>
      </c>
      <c r="AQ1275">
        <v>346</v>
      </c>
      <c r="AR1275">
        <v>54</v>
      </c>
      <c r="AS1275">
        <v>281</v>
      </c>
      <c r="AT1275">
        <v>135</v>
      </c>
      <c r="AU1275">
        <v>183</v>
      </c>
      <c r="AW1275" s="10">
        <f t="shared" si="114"/>
        <v>3.4938271604938271</v>
      </c>
      <c r="AX1275" s="10">
        <f t="shared" si="115"/>
        <v>1.8271604938271606</v>
      </c>
      <c r="AY1275" s="10">
        <f t="shared" si="116"/>
        <v>1.7407407407407407</v>
      </c>
      <c r="AZ1275" s="10">
        <f t="shared" si="117"/>
        <v>1.8518518518518519</v>
      </c>
      <c r="BA1275" s="10">
        <f t="shared" si="118"/>
        <v>10</v>
      </c>
      <c r="BB1275" s="10">
        <f t="shared" si="119"/>
        <v>5.4</v>
      </c>
    </row>
    <row r="1276" spans="1:54" x14ac:dyDescent="0.35">
      <c r="A1276" t="s">
        <v>3462</v>
      </c>
      <c r="B1276">
        <v>120609072</v>
      </c>
      <c r="C1276">
        <v>120611077</v>
      </c>
      <c r="D1276">
        <v>2006</v>
      </c>
      <c r="E1276">
        <v>120609597</v>
      </c>
      <c r="F1276">
        <v>447.78</v>
      </c>
      <c r="G1276">
        <v>30.48</v>
      </c>
      <c r="H1276">
        <v>0</v>
      </c>
      <c r="I1276">
        <v>120609597</v>
      </c>
      <c r="J1276">
        <v>352.98</v>
      </c>
      <c r="K1276">
        <v>120609598</v>
      </c>
      <c r="L1276">
        <v>93.26</v>
      </c>
      <c r="M1276">
        <v>120610459</v>
      </c>
      <c r="N1276">
        <v>51.7</v>
      </c>
      <c r="O1276">
        <v>120610074</v>
      </c>
      <c r="P1276">
        <v>120609597</v>
      </c>
      <c r="Q1276">
        <v>477</v>
      </c>
      <c r="R1276">
        <v>27</v>
      </c>
      <c r="S1276">
        <v>27</v>
      </c>
      <c r="T1276">
        <v>0</v>
      </c>
      <c r="U1276">
        <v>0</v>
      </c>
      <c r="V1276">
        <v>81</v>
      </c>
      <c r="W1276">
        <v>0</v>
      </c>
      <c r="X1276">
        <v>0</v>
      </c>
      <c r="Y1276">
        <v>54</v>
      </c>
      <c r="Z1276">
        <v>0</v>
      </c>
      <c r="AA1276">
        <v>0</v>
      </c>
      <c r="AB1276">
        <v>0</v>
      </c>
      <c r="AC1276">
        <v>58</v>
      </c>
      <c r="AD1276">
        <v>81</v>
      </c>
      <c r="AE1276">
        <v>108</v>
      </c>
      <c r="AF1276">
        <v>27</v>
      </c>
      <c r="AG1276">
        <v>47</v>
      </c>
      <c r="AH1276">
        <v>27</v>
      </c>
      <c r="AI1276">
        <v>109</v>
      </c>
      <c r="AJ1276">
        <v>27</v>
      </c>
      <c r="AK1276">
        <v>81</v>
      </c>
      <c r="AL1276">
        <v>27</v>
      </c>
      <c r="AM1276">
        <v>81</v>
      </c>
      <c r="AN1276">
        <v>54</v>
      </c>
      <c r="AO1276">
        <v>243</v>
      </c>
      <c r="AP1276">
        <v>54</v>
      </c>
      <c r="AQ1276">
        <v>790</v>
      </c>
      <c r="AR1276">
        <v>0</v>
      </c>
      <c r="AS1276">
        <v>328</v>
      </c>
      <c r="AT1276">
        <v>135</v>
      </c>
      <c r="AU1276">
        <v>675</v>
      </c>
      <c r="AW1276" s="10">
        <f t="shared" si="114"/>
        <v>0.33333333333333331</v>
      </c>
      <c r="AX1276" s="10">
        <f t="shared" si="115"/>
        <v>1.3827160493827162</v>
      </c>
      <c r="AY1276" s="10">
        <f t="shared" si="116"/>
        <v>3.2592592592592591</v>
      </c>
      <c r="AZ1276" s="10">
        <f t="shared" si="117"/>
        <v>5</v>
      </c>
      <c r="BA1276" s="10">
        <f t="shared" si="118"/>
        <v>22.1358024691358</v>
      </c>
      <c r="BB1276" s="10">
        <f t="shared" si="119"/>
        <v>4.4271604938271603</v>
      </c>
    </row>
    <row r="1277" spans="1:54" x14ac:dyDescent="0.35">
      <c r="A1277" t="s">
        <v>3460</v>
      </c>
      <c r="B1277">
        <v>114195915</v>
      </c>
      <c r="C1277">
        <v>114198160</v>
      </c>
      <c r="D1277">
        <v>2246</v>
      </c>
      <c r="E1277">
        <v>114197447</v>
      </c>
      <c r="F1277">
        <v>195.47</v>
      </c>
      <c r="G1277">
        <v>20.16</v>
      </c>
      <c r="H1277">
        <v>0.04</v>
      </c>
      <c r="I1277">
        <v>114197433</v>
      </c>
      <c r="J1277">
        <v>121.12</v>
      </c>
      <c r="K1277">
        <v>114197461</v>
      </c>
      <c r="L1277">
        <v>62.18</v>
      </c>
      <c r="M1277">
        <v>114197450</v>
      </c>
      <c r="N1277">
        <v>105.73</v>
      </c>
      <c r="O1277">
        <v>114197037</v>
      </c>
      <c r="P1277">
        <v>114197447</v>
      </c>
      <c r="Q1277">
        <v>410</v>
      </c>
      <c r="R1277">
        <v>54</v>
      </c>
      <c r="S1277">
        <v>51</v>
      </c>
      <c r="T1277">
        <v>54</v>
      </c>
      <c r="U1277">
        <v>28</v>
      </c>
      <c r="V1277">
        <v>108</v>
      </c>
      <c r="W1277">
        <v>81</v>
      </c>
      <c r="X1277">
        <v>0</v>
      </c>
      <c r="Y1277">
        <v>54</v>
      </c>
      <c r="Z1277">
        <v>27</v>
      </c>
      <c r="AA1277">
        <v>27</v>
      </c>
      <c r="AB1277">
        <v>27</v>
      </c>
      <c r="AC1277">
        <v>27</v>
      </c>
      <c r="AD1277">
        <v>54</v>
      </c>
      <c r="AE1277">
        <v>131</v>
      </c>
      <c r="AF1277">
        <v>92</v>
      </c>
      <c r="AG1277">
        <v>27</v>
      </c>
      <c r="AH1277">
        <v>54</v>
      </c>
      <c r="AI1277">
        <v>4</v>
      </c>
      <c r="AJ1277">
        <v>210</v>
      </c>
      <c r="AK1277">
        <v>108</v>
      </c>
      <c r="AL1277">
        <v>0</v>
      </c>
      <c r="AM1277">
        <v>54</v>
      </c>
      <c r="AN1277">
        <v>162</v>
      </c>
      <c r="AO1277">
        <v>67</v>
      </c>
      <c r="AP1277">
        <v>126</v>
      </c>
      <c r="AQ1277">
        <v>465</v>
      </c>
      <c r="AR1277">
        <v>27</v>
      </c>
      <c r="AS1277">
        <v>297</v>
      </c>
      <c r="AT1277">
        <v>162</v>
      </c>
      <c r="AU1277">
        <v>351</v>
      </c>
      <c r="AW1277" s="10">
        <f t="shared" si="114"/>
        <v>1.9753086419753088</v>
      </c>
      <c r="AX1277" s="10">
        <f t="shared" si="115"/>
        <v>1.3333333333333333</v>
      </c>
      <c r="AY1277" s="10">
        <f t="shared" si="116"/>
        <v>2</v>
      </c>
      <c r="AZ1277" s="10">
        <f t="shared" si="117"/>
        <v>2.8271604938271602</v>
      </c>
      <c r="BA1277" s="10">
        <f t="shared" si="118"/>
        <v>13.74074074074074</v>
      </c>
      <c r="BB1277" s="10">
        <f t="shared" si="119"/>
        <v>4.860262008733625</v>
      </c>
    </row>
    <row r="1278" spans="1:54" x14ac:dyDescent="0.35">
      <c r="A1278" t="s">
        <v>45</v>
      </c>
      <c r="B1278">
        <v>75957427</v>
      </c>
      <c r="C1278">
        <v>75958200</v>
      </c>
      <c r="D1278">
        <v>774</v>
      </c>
      <c r="E1278">
        <v>75957886</v>
      </c>
      <c r="F1278">
        <v>293.41000000000003</v>
      </c>
      <c r="G1278">
        <v>34.909999999999997</v>
      </c>
      <c r="H1278">
        <v>0</v>
      </c>
      <c r="I1278">
        <v>75957909</v>
      </c>
      <c r="J1278">
        <v>184.99</v>
      </c>
      <c r="K1278">
        <v>75957977</v>
      </c>
      <c r="L1278">
        <v>88.65</v>
      </c>
      <c r="M1278">
        <v>75957850</v>
      </c>
      <c r="N1278">
        <v>78.290000000000006</v>
      </c>
      <c r="O1278">
        <v>75957813</v>
      </c>
      <c r="P1278">
        <v>75957886</v>
      </c>
      <c r="Q1278">
        <v>73</v>
      </c>
      <c r="R1278">
        <v>54</v>
      </c>
      <c r="S1278">
        <v>27</v>
      </c>
      <c r="T1278">
        <v>27</v>
      </c>
      <c r="U1278">
        <v>11</v>
      </c>
      <c r="V1278">
        <v>54</v>
      </c>
      <c r="W1278">
        <v>81</v>
      </c>
      <c r="X1278">
        <v>27</v>
      </c>
      <c r="Y1278">
        <v>27</v>
      </c>
      <c r="Z1278">
        <v>54</v>
      </c>
      <c r="AA1278">
        <v>75</v>
      </c>
      <c r="AB1278">
        <v>0</v>
      </c>
      <c r="AC1278">
        <v>0</v>
      </c>
      <c r="AD1278">
        <v>0</v>
      </c>
      <c r="AE1278">
        <v>0</v>
      </c>
      <c r="AF1278">
        <v>27</v>
      </c>
      <c r="AG1278">
        <v>0</v>
      </c>
      <c r="AH1278">
        <v>27</v>
      </c>
      <c r="AI1278">
        <v>0</v>
      </c>
      <c r="AJ1278">
        <v>0</v>
      </c>
      <c r="AK1278">
        <v>0</v>
      </c>
      <c r="AL1278">
        <v>135</v>
      </c>
      <c r="AM1278">
        <v>135</v>
      </c>
      <c r="AN1278">
        <v>54</v>
      </c>
      <c r="AO1278">
        <v>81</v>
      </c>
      <c r="AP1278">
        <v>277</v>
      </c>
      <c r="AQ1278">
        <v>512</v>
      </c>
      <c r="AR1278">
        <v>163</v>
      </c>
      <c r="AS1278">
        <v>243</v>
      </c>
      <c r="AT1278">
        <v>270</v>
      </c>
      <c r="AU1278">
        <v>307</v>
      </c>
      <c r="AW1278" s="10">
        <f t="shared" si="114"/>
        <v>1.4691358024691357</v>
      </c>
      <c r="AX1278" s="10">
        <f t="shared" si="115"/>
        <v>1.2592592592592593</v>
      </c>
      <c r="AY1278" s="10">
        <f t="shared" si="116"/>
        <v>0</v>
      </c>
      <c r="AZ1278" s="10">
        <f t="shared" si="117"/>
        <v>2.6666666666666665</v>
      </c>
      <c r="BA1278" s="10">
        <f t="shared" si="118"/>
        <v>13.111111111111111</v>
      </c>
      <c r="BB1278" s="10">
        <f t="shared" si="119"/>
        <v>4.916666666666667</v>
      </c>
    </row>
    <row r="1279" spans="1:54" x14ac:dyDescent="0.35">
      <c r="A1279" t="s">
        <v>58</v>
      </c>
      <c r="B1279">
        <v>31983964</v>
      </c>
      <c r="C1279">
        <v>31984929</v>
      </c>
      <c r="D1279">
        <v>966</v>
      </c>
      <c r="E1279">
        <v>31984241</v>
      </c>
      <c r="F1279">
        <v>154.27000000000001</v>
      </c>
      <c r="G1279">
        <v>17.55</v>
      </c>
      <c r="H1279">
        <v>0.06</v>
      </c>
      <c r="I1279">
        <v>31984276</v>
      </c>
      <c r="J1279">
        <v>84.24</v>
      </c>
      <c r="K1279">
        <v>31984264</v>
      </c>
      <c r="L1279">
        <v>66.36</v>
      </c>
      <c r="M1279">
        <v>31984242</v>
      </c>
      <c r="N1279">
        <v>71.47</v>
      </c>
      <c r="O1279">
        <v>31984446</v>
      </c>
      <c r="P1279">
        <v>31984241</v>
      </c>
      <c r="Q1279">
        <v>205</v>
      </c>
      <c r="R1279">
        <v>81</v>
      </c>
      <c r="S1279">
        <v>0</v>
      </c>
      <c r="T1279">
        <v>27</v>
      </c>
      <c r="U1279">
        <v>7</v>
      </c>
      <c r="V1279">
        <v>108</v>
      </c>
      <c r="W1279">
        <v>38</v>
      </c>
      <c r="X1279">
        <v>39</v>
      </c>
      <c r="Y1279">
        <v>27</v>
      </c>
      <c r="Z1279">
        <v>41</v>
      </c>
      <c r="AA1279">
        <v>9</v>
      </c>
      <c r="AB1279">
        <v>44</v>
      </c>
      <c r="AC1279">
        <v>81</v>
      </c>
      <c r="AD1279">
        <v>0</v>
      </c>
      <c r="AE1279">
        <v>0</v>
      </c>
      <c r="AF1279">
        <v>74</v>
      </c>
      <c r="AG1279">
        <v>44</v>
      </c>
      <c r="AH1279">
        <v>7</v>
      </c>
      <c r="AI1279">
        <v>0</v>
      </c>
      <c r="AJ1279">
        <v>27</v>
      </c>
      <c r="AK1279">
        <v>0</v>
      </c>
      <c r="AL1279">
        <v>81</v>
      </c>
      <c r="AM1279">
        <v>6</v>
      </c>
      <c r="AN1279">
        <v>54</v>
      </c>
      <c r="AO1279">
        <v>93</v>
      </c>
      <c r="AP1279">
        <v>168</v>
      </c>
      <c r="AQ1279">
        <v>192</v>
      </c>
      <c r="AR1279">
        <v>81</v>
      </c>
      <c r="AS1279">
        <v>175</v>
      </c>
      <c r="AT1279">
        <v>113</v>
      </c>
      <c r="AU1279">
        <v>243</v>
      </c>
      <c r="AW1279" s="10">
        <f t="shared" si="114"/>
        <v>0.55555555555555558</v>
      </c>
      <c r="AX1279" s="10">
        <f t="shared" si="115"/>
        <v>1.4444444444444444</v>
      </c>
      <c r="AY1279" s="10">
        <f t="shared" si="116"/>
        <v>0.54320987654320985</v>
      </c>
      <c r="AZ1279" s="10">
        <f t="shared" si="117"/>
        <v>1.2222222222222223</v>
      </c>
      <c r="BA1279" s="10">
        <f t="shared" si="118"/>
        <v>7.5308641975308648</v>
      </c>
      <c r="BB1279" s="10">
        <f t="shared" si="119"/>
        <v>6.1616161616161618</v>
      </c>
    </row>
    <row r="1280" spans="1:54" x14ac:dyDescent="0.35">
      <c r="A1280" t="s">
        <v>58</v>
      </c>
      <c r="B1280">
        <v>42954231</v>
      </c>
      <c r="C1280">
        <v>42957018</v>
      </c>
      <c r="D1280">
        <v>2788</v>
      </c>
      <c r="E1280">
        <v>42954810</v>
      </c>
      <c r="F1280">
        <v>397.22</v>
      </c>
      <c r="G1280">
        <v>12.87</v>
      </c>
      <c r="H1280">
        <v>0</v>
      </c>
      <c r="I1280">
        <v>42954810</v>
      </c>
      <c r="J1280">
        <v>223.71</v>
      </c>
      <c r="K1280">
        <v>42954808</v>
      </c>
      <c r="L1280">
        <v>127.53</v>
      </c>
      <c r="M1280">
        <v>42954815</v>
      </c>
      <c r="N1280">
        <v>189.98</v>
      </c>
      <c r="O1280">
        <v>42955624</v>
      </c>
      <c r="P1280">
        <v>42954810</v>
      </c>
      <c r="Q1280">
        <v>814</v>
      </c>
      <c r="R1280">
        <v>81</v>
      </c>
      <c r="S1280">
        <v>81</v>
      </c>
      <c r="T1280">
        <v>81</v>
      </c>
      <c r="U1280">
        <v>0</v>
      </c>
      <c r="V1280">
        <v>189</v>
      </c>
      <c r="W1280">
        <v>73</v>
      </c>
      <c r="X1280">
        <v>135</v>
      </c>
      <c r="Y1280">
        <v>27</v>
      </c>
      <c r="Z1280">
        <v>54</v>
      </c>
      <c r="AA1280">
        <v>0</v>
      </c>
      <c r="AB1280">
        <v>77</v>
      </c>
      <c r="AC1280">
        <v>0</v>
      </c>
      <c r="AD1280">
        <v>194</v>
      </c>
      <c r="AE1280">
        <v>27</v>
      </c>
      <c r="AF1280">
        <v>135</v>
      </c>
      <c r="AG1280">
        <v>54</v>
      </c>
      <c r="AH1280">
        <v>162</v>
      </c>
      <c r="AI1280">
        <v>54</v>
      </c>
      <c r="AJ1280">
        <v>81</v>
      </c>
      <c r="AK1280">
        <v>36</v>
      </c>
      <c r="AL1280">
        <v>54</v>
      </c>
      <c r="AM1280">
        <v>41</v>
      </c>
      <c r="AN1280">
        <v>270</v>
      </c>
      <c r="AO1280">
        <v>234</v>
      </c>
      <c r="AP1280">
        <v>302</v>
      </c>
      <c r="AQ1280">
        <v>646</v>
      </c>
      <c r="AR1280">
        <v>54</v>
      </c>
      <c r="AS1280">
        <v>357</v>
      </c>
      <c r="AT1280">
        <v>81</v>
      </c>
      <c r="AU1280">
        <v>416</v>
      </c>
      <c r="AW1280" s="10">
        <f t="shared" si="114"/>
        <v>1.9012345679012346</v>
      </c>
      <c r="AX1280" s="10">
        <f t="shared" si="115"/>
        <v>0.33333333333333331</v>
      </c>
      <c r="AY1280" s="10">
        <f t="shared" si="116"/>
        <v>1.6666666666666667</v>
      </c>
      <c r="AZ1280" s="10">
        <f t="shared" si="117"/>
        <v>3.8395061728395063</v>
      </c>
      <c r="BA1280" s="10">
        <f t="shared" si="118"/>
        <v>17.518518518518519</v>
      </c>
      <c r="BB1280" s="10">
        <f t="shared" si="119"/>
        <v>4.562700964630225</v>
      </c>
    </row>
    <row r="1281" spans="1:54" x14ac:dyDescent="0.35">
      <c r="A1281" t="s">
        <v>3459</v>
      </c>
      <c r="B1281">
        <v>64302537</v>
      </c>
      <c r="C1281">
        <v>64304208</v>
      </c>
      <c r="D1281">
        <v>1672</v>
      </c>
      <c r="E1281">
        <v>64303962</v>
      </c>
      <c r="F1281">
        <v>151.08000000000001</v>
      </c>
      <c r="G1281">
        <v>8.25</v>
      </c>
      <c r="H1281">
        <v>0.06</v>
      </c>
      <c r="I1281">
        <v>64303663</v>
      </c>
      <c r="J1281">
        <v>178.85</v>
      </c>
      <c r="K1281">
        <v>64304019</v>
      </c>
      <c r="L1281">
        <v>60.92</v>
      </c>
      <c r="M1281">
        <v>64303551</v>
      </c>
      <c r="N1281">
        <v>90.11</v>
      </c>
      <c r="O1281">
        <v>64303372</v>
      </c>
      <c r="P1281">
        <v>64303962</v>
      </c>
      <c r="Q1281">
        <v>590</v>
      </c>
      <c r="R1281">
        <v>130</v>
      </c>
      <c r="S1281">
        <v>54</v>
      </c>
      <c r="T1281">
        <v>54</v>
      </c>
      <c r="U1281">
        <v>54</v>
      </c>
      <c r="V1281">
        <v>54</v>
      </c>
      <c r="W1281">
        <v>173</v>
      </c>
      <c r="X1281">
        <v>54</v>
      </c>
      <c r="Y1281">
        <v>54</v>
      </c>
      <c r="Z1281">
        <v>0</v>
      </c>
      <c r="AA1281">
        <v>27</v>
      </c>
      <c r="AB1281">
        <v>0</v>
      </c>
      <c r="AC1281">
        <v>81</v>
      </c>
      <c r="AD1281">
        <v>54</v>
      </c>
      <c r="AE1281">
        <v>96</v>
      </c>
      <c r="AF1281">
        <v>81</v>
      </c>
      <c r="AG1281">
        <v>102</v>
      </c>
      <c r="AH1281">
        <v>108</v>
      </c>
      <c r="AI1281">
        <v>81</v>
      </c>
      <c r="AJ1281">
        <v>162</v>
      </c>
      <c r="AK1281">
        <v>54</v>
      </c>
      <c r="AL1281">
        <v>81</v>
      </c>
      <c r="AM1281">
        <v>0</v>
      </c>
      <c r="AN1281">
        <v>27</v>
      </c>
      <c r="AO1281">
        <v>49</v>
      </c>
      <c r="AP1281">
        <v>227</v>
      </c>
      <c r="AQ1281">
        <v>326</v>
      </c>
      <c r="AR1281">
        <v>27</v>
      </c>
      <c r="AS1281">
        <v>162</v>
      </c>
      <c r="AT1281">
        <v>54</v>
      </c>
      <c r="AU1281">
        <v>135</v>
      </c>
      <c r="AW1281" s="10">
        <f t="shared" si="114"/>
        <v>3.4691358024691361</v>
      </c>
      <c r="AX1281" s="10">
        <f t="shared" si="115"/>
        <v>2</v>
      </c>
      <c r="AY1281" s="10">
        <f t="shared" si="116"/>
        <v>3.4444444444444446</v>
      </c>
      <c r="AZ1281" s="10">
        <f t="shared" si="117"/>
        <v>1.271604938271605</v>
      </c>
      <c r="BA1281" s="10">
        <f t="shared" si="118"/>
        <v>7.6913580246913575</v>
      </c>
      <c r="BB1281" s="10">
        <f t="shared" si="119"/>
        <v>6.0485436893203879</v>
      </c>
    </row>
    <row r="1282" spans="1:54" x14ac:dyDescent="0.35">
      <c r="A1282" t="s">
        <v>55</v>
      </c>
      <c r="B1282">
        <v>46377238</v>
      </c>
      <c r="C1282">
        <v>46381111</v>
      </c>
      <c r="D1282">
        <v>3874</v>
      </c>
      <c r="E1282">
        <v>46379464</v>
      </c>
      <c r="F1282">
        <v>273.8</v>
      </c>
      <c r="G1282">
        <v>15.8</v>
      </c>
      <c r="H1282">
        <v>0.06</v>
      </c>
      <c r="I1282">
        <v>46377734</v>
      </c>
      <c r="J1282">
        <v>62.57</v>
      </c>
      <c r="K1282">
        <v>46379462</v>
      </c>
      <c r="L1282">
        <v>84.45</v>
      </c>
      <c r="M1282">
        <v>46379467</v>
      </c>
      <c r="N1282">
        <v>180.71</v>
      </c>
      <c r="O1282">
        <v>46379174</v>
      </c>
      <c r="P1282">
        <v>46379464</v>
      </c>
      <c r="Q1282">
        <v>290</v>
      </c>
      <c r="R1282">
        <v>54</v>
      </c>
      <c r="S1282">
        <v>27</v>
      </c>
      <c r="T1282">
        <v>0</v>
      </c>
      <c r="U1282">
        <v>27</v>
      </c>
      <c r="V1282">
        <v>24</v>
      </c>
      <c r="W1282">
        <v>95</v>
      </c>
      <c r="X1282">
        <v>0</v>
      </c>
      <c r="Y1282">
        <v>42</v>
      </c>
      <c r="Z1282">
        <v>27</v>
      </c>
      <c r="AA1282">
        <v>81</v>
      </c>
      <c r="AB1282">
        <v>0</v>
      </c>
      <c r="AC1282">
        <v>0</v>
      </c>
      <c r="AD1282">
        <v>27</v>
      </c>
      <c r="AE1282">
        <v>81</v>
      </c>
      <c r="AF1282">
        <v>54</v>
      </c>
      <c r="AG1282">
        <v>27</v>
      </c>
      <c r="AH1282">
        <v>162</v>
      </c>
      <c r="AI1282">
        <v>143</v>
      </c>
      <c r="AJ1282">
        <v>83</v>
      </c>
      <c r="AK1282">
        <v>61</v>
      </c>
      <c r="AL1282">
        <v>27</v>
      </c>
      <c r="AM1282">
        <v>0</v>
      </c>
      <c r="AN1282">
        <v>118</v>
      </c>
      <c r="AO1282">
        <v>139</v>
      </c>
      <c r="AP1282">
        <v>29</v>
      </c>
      <c r="AQ1282">
        <v>189</v>
      </c>
      <c r="AR1282">
        <v>81</v>
      </c>
      <c r="AS1282">
        <v>275</v>
      </c>
      <c r="AT1282">
        <v>54</v>
      </c>
      <c r="AU1282">
        <v>530</v>
      </c>
      <c r="AW1282" s="10">
        <f t="shared" ref="AW1282:AW1345" si="120">AVERAGE(S1282,U1282,W1282)/27</f>
        <v>1.8395061728395061</v>
      </c>
      <c r="AX1282" s="10">
        <f t="shared" ref="AX1282:AX1345" si="121">AVERAGE(Y1282,AA1282,AC1282)/27</f>
        <v>1.5185185185185186</v>
      </c>
      <c r="AY1282" s="10">
        <f t="shared" ref="AY1282:AY1345" si="122">AVERAGE(AE1282,AG1282,AI1282)/27</f>
        <v>3.0987654320987654</v>
      </c>
      <c r="AZ1282" s="10">
        <f t="shared" ref="AZ1282:AZ1345" si="123">AVERAGE(AK1282,AM1282,AO1282)/27</f>
        <v>2.4691358024691361</v>
      </c>
      <c r="BA1282" s="10">
        <f t="shared" ref="BA1282:BA1345" si="124">AVERAGE(AQ1282,AS1282,AU1282)/27</f>
        <v>12.271604938271604</v>
      </c>
      <c r="BB1282" s="10">
        <f t="shared" ref="BB1282:BB1345" si="125">BA1282/AZ1282</f>
        <v>4.9699999999999989</v>
      </c>
    </row>
    <row r="1283" spans="1:54" x14ac:dyDescent="0.35">
      <c r="A1283" t="s">
        <v>62</v>
      </c>
      <c r="B1283">
        <v>27404812</v>
      </c>
      <c r="C1283">
        <v>27406383</v>
      </c>
      <c r="D1283">
        <v>1572</v>
      </c>
      <c r="E1283">
        <v>27405409</v>
      </c>
      <c r="F1283">
        <v>360.55</v>
      </c>
      <c r="G1283">
        <v>40.17</v>
      </c>
      <c r="H1283">
        <v>0</v>
      </c>
      <c r="I1283">
        <v>27405407</v>
      </c>
      <c r="J1283">
        <v>190.93</v>
      </c>
      <c r="K1283">
        <v>27405465</v>
      </c>
      <c r="L1283">
        <v>97.19</v>
      </c>
      <c r="M1283">
        <v>27405416</v>
      </c>
      <c r="N1283">
        <v>196.32</v>
      </c>
      <c r="O1283">
        <v>27405597</v>
      </c>
      <c r="P1283">
        <v>27405409</v>
      </c>
      <c r="Q1283">
        <v>188</v>
      </c>
      <c r="R1283">
        <v>0</v>
      </c>
      <c r="S1283">
        <v>0</v>
      </c>
      <c r="T1283">
        <v>81</v>
      </c>
      <c r="U1283">
        <v>54</v>
      </c>
      <c r="V1283">
        <v>0</v>
      </c>
      <c r="W1283">
        <v>0</v>
      </c>
      <c r="X1283">
        <v>0</v>
      </c>
      <c r="Y1283">
        <v>0</v>
      </c>
      <c r="Z1283">
        <v>0</v>
      </c>
      <c r="AA1283">
        <v>0</v>
      </c>
      <c r="AB1283">
        <v>0</v>
      </c>
      <c r="AC1283">
        <v>0</v>
      </c>
      <c r="AD1283">
        <v>0</v>
      </c>
      <c r="AE1283">
        <v>0</v>
      </c>
      <c r="AF1283">
        <v>0</v>
      </c>
      <c r="AG1283">
        <v>0</v>
      </c>
      <c r="AH1283">
        <v>0</v>
      </c>
      <c r="AI1283">
        <v>27</v>
      </c>
      <c r="AJ1283">
        <v>0</v>
      </c>
      <c r="AK1283">
        <v>54</v>
      </c>
      <c r="AL1283">
        <v>0</v>
      </c>
      <c r="AM1283">
        <v>9</v>
      </c>
      <c r="AN1283">
        <v>66</v>
      </c>
      <c r="AO1283">
        <v>216</v>
      </c>
      <c r="AP1283">
        <v>256</v>
      </c>
      <c r="AQ1283">
        <v>675</v>
      </c>
      <c r="AR1283">
        <v>184</v>
      </c>
      <c r="AS1283">
        <v>351</v>
      </c>
      <c r="AT1283">
        <v>167</v>
      </c>
      <c r="AU1283">
        <v>270</v>
      </c>
      <c r="AW1283" s="10">
        <f t="shared" si="120"/>
        <v>0.66666666666666663</v>
      </c>
      <c r="AX1283" s="10">
        <f t="shared" si="121"/>
        <v>0</v>
      </c>
      <c r="AY1283" s="10">
        <f t="shared" si="122"/>
        <v>0.33333333333333331</v>
      </c>
      <c r="AZ1283" s="10">
        <f t="shared" si="123"/>
        <v>3.4444444444444446</v>
      </c>
      <c r="BA1283" s="10">
        <f t="shared" si="124"/>
        <v>16</v>
      </c>
      <c r="BB1283" s="10">
        <f t="shared" si="125"/>
        <v>4.6451612903225801</v>
      </c>
    </row>
    <row r="1284" spans="1:54" x14ac:dyDescent="0.35">
      <c r="A1284" t="s">
        <v>3461</v>
      </c>
      <c r="B1284">
        <v>19753275</v>
      </c>
      <c r="C1284">
        <v>19754190</v>
      </c>
      <c r="D1284">
        <v>916</v>
      </c>
      <c r="E1284">
        <v>19753711</v>
      </c>
      <c r="F1284">
        <v>208.69</v>
      </c>
      <c r="G1284">
        <v>26.1</v>
      </c>
      <c r="H1284">
        <v>0.05</v>
      </c>
      <c r="I1284">
        <v>19753723</v>
      </c>
      <c r="J1284">
        <v>87.08</v>
      </c>
      <c r="K1284">
        <v>19753739</v>
      </c>
      <c r="L1284">
        <v>71.209999999999994</v>
      </c>
      <c r="M1284">
        <v>19753711</v>
      </c>
      <c r="N1284">
        <v>159.91</v>
      </c>
      <c r="O1284">
        <v>19753732</v>
      </c>
      <c r="P1284">
        <v>19753711</v>
      </c>
      <c r="Q1284">
        <v>21</v>
      </c>
      <c r="R1284">
        <v>54</v>
      </c>
      <c r="S1284">
        <v>39</v>
      </c>
      <c r="T1284">
        <v>63</v>
      </c>
      <c r="U1284">
        <v>13</v>
      </c>
      <c r="V1284">
        <v>27</v>
      </c>
      <c r="W1284">
        <v>27</v>
      </c>
      <c r="X1284">
        <v>0</v>
      </c>
      <c r="Y1284">
        <v>0</v>
      </c>
      <c r="Z1284">
        <v>0</v>
      </c>
      <c r="AA1284">
        <v>0</v>
      </c>
      <c r="AB1284">
        <v>0</v>
      </c>
      <c r="AC1284">
        <v>0</v>
      </c>
      <c r="AD1284">
        <v>27</v>
      </c>
      <c r="AE1284">
        <v>27</v>
      </c>
      <c r="AF1284">
        <v>81</v>
      </c>
      <c r="AG1284">
        <v>62</v>
      </c>
      <c r="AH1284">
        <v>17</v>
      </c>
      <c r="AI1284">
        <v>27</v>
      </c>
      <c r="AJ1284">
        <v>27</v>
      </c>
      <c r="AK1284">
        <v>34</v>
      </c>
      <c r="AL1284">
        <v>27</v>
      </c>
      <c r="AM1284">
        <v>27</v>
      </c>
      <c r="AN1284">
        <v>81</v>
      </c>
      <c r="AO1284">
        <v>81</v>
      </c>
      <c r="AP1284">
        <v>198</v>
      </c>
      <c r="AQ1284">
        <v>196</v>
      </c>
      <c r="AR1284">
        <v>324</v>
      </c>
      <c r="AS1284">
        <v>324</v>
      </c>
      <c r="AT1284">
        <v>312</v>
      </c>
      <c r="AU1284">
        <v>251</v>
      </c>
      <c r="AW1284" s="10">
        <f t="shared" si="120"/>
        <v>0.97530864197530864</v>
      </c>
      <c r="AX1284" s="10">
        <f t="shared" si="121"/>
        <v>0</v>
      </c>
      <c r="AY1284" s="10">
        <f t="shared" si="122"/>
        <v>1.4320987654320987</v>
      </c>
      <c r="AZ1284" s="10">
        <f t="shared" si="123"/>
        <v>1.7530864197530864</v>
      </c>
      <c r="BA1284" s="10">
        <f t="shared" si="124"/>
        <v>9.518518518518519</v>
      </c>
      <c r="BB1284" s="10">
        <f t="shared" si="125"/>
        <v>5.4295774647887329</v>
      </c>
    </row>
    <row r="1285" spans="1:54" x14ac:dyDescent="0.35">
      <c r="A1285" t="s">
        <v>63</v>
      </c>
      <c r="B1285">
        <v>106820184</v>
      </c>
      <c r="C1285">
        <v>106821554</v>
      </c>
      <c r="D1285">
        <v>1371</v>
      </c>
      <c r="E1285">
        <v>106820909</v>
      </c>
      <c r="F1285">
        <v>356.68</v>
      </c>
      <c r="G1285">
        <v>45.12</v>
      </c>
      <c r="H1285">
        <v>0</v>
      </c>
      <c r="I1285">
        <v>106820917</v>
      </c>
      <c r="J1285">
        <v>268.67</v>
      </c>
      <c r="K1285">
        <v>106820943</v>
      </c>
      <c r="L1285">
        <v>97.58</v>
      </c>
      <c r="M1285">
        <v>106820907</v>
      </c>
      <c r="N1285">
        <v>118.13</v>
      </c>
      <c r="O1285">
        <v>106820869</v>
      </c>
      <c r="P1285">
        <v>106820909</v>
      </c>
      <c r="Q1285">
        <v>40</v>
      </c>
      <c r="R1285">
        <v>0</v>
      </c>
      <c r="S1285">
        <v>0</v>
      </c>
      <c r="T1285">
        <v>27</v>
      </c>
      <c r="U1285">
        <v>27</v>
      </c>
      <c r="V1285">
        <v>0</v>
      </c>
      <c r="W1285">
        <v>0</v>
      </c>
      <c r="X1285">
        <v>0</v>
      </c>
      <c r="Y1285">
        <v>0</v>
      </c>
      <c r="Z1285">
        <v>0</v>
      </c>
      <c r="AA1285">
        <v>0</v>
      </c>
      <c r="AB1285">
        <v>0</v>
      </c>
      <c r="AC1285">
        <v>0</v>
      </c>
      <c r="AD1285">
        <v>54</v>
      </c>
      <c r="AE1285">
        <v>32</v>
      </c>
      <c r="AF1285">
        <v>0</v>
      </c>
      <c r="AG1285">
        <v>0</v>
      </c>
      <c r="AH1285">
        <v>81</v>
      </c>
      <c r="AI1285">
        <v>63</v>
      </c>
      <c r="AJ1285">
        <v>135</v>
      </c>
      <c r="AK1285">
        <v>189</v>
      </c>
      <c r="AL1285">
        <v>54</v>
      </c>
      <c r="AM1285">
        <v>54</v>
      </c>
      <c r="AN1285">
        <v>27</v>
      </c>
      <c r="AO1285">
        <v>35</v>
      </c>
      <c r="AP1285">
        <v>567</v>
      </c>
      <c r="AQ1285">
        <v>668</v>
      </c>
      <c r="AR1285">
        <v>243</v>
      </c>
      <c r="AS1285">
        <v>252</v>
      </c>
      <c r="AT1285">
        <v>351</v>
      </c>
      <c r="AU1285">
        <v>365</v>
      </c>
      <c r="AW1285" s="10">
        <f t="shared" si="120"/>
        <v>0.33333333333333331</v>
      </c>
      <c r="AX1285" s="10">
        <f t="shared" si="121"/>
        <v>0</v>
      </c>
      <c r="AY1285" s="10">
        <f t="shared" si="122"/>
        <v>1.1728395061728396</v>
      </c>
      <c r="AZ1285" s="10">
        <f t="shared" si="123"/>
        <v>3.4320987654320989</v>
      </c>
      <c r="BA1285" s="10">
        <f t="shared" si="124"/>
        <v>15.864197530864196</v>
      </c>
      <c r="BB1285" s="10">
        <f t="shared" si="125"/>
        <v>4.6223021582733805</v>
      </c>
    </row>
    <row r="1286" spans="1:54" x14ac:dyDescent="0.35">
      <c r="A1286" t="s">
        <v>58</v>
      </c>
      <c r="B1286">
        <v>30591154</v>
      </c>
      <c r="C1286">
        <v>30593290</v>
      </c>
      <c r="D1286">
        <v>2137</v>
      </c>
      <c r="E1286">
        <v>30591761</v>
      </c>
      <c r="F1286">
        <v>569.28</v>
      </c>
      <c r="G1286">
        <v>22.16</v>
      </c>
      <c r="H1286">
        <v>0</v>
      </c>
      <c r="I1286">
        <v>30591758</v>
      </c>
      <c r="J1286">
        <v>393.98</v>
      </c>
      <c r="K1286">
        <v>30591706</v>
      </c>
      <c r="L1286">
        <v>176.74</v>
      </c>
      <c r="M1286">
        <v>30591761</v>
      </c>
      <c r="N1286">
        <v>170.84</v>
      </c>
      <c r="O1286">
        <v>30592222</v>
      </c>
      <c r="P1286">
        <v>30591761</v>
      </c>
      <c r="Q1286">
        <v>461</v>
      </c>
      <c r="R1286">
        <v>81</v>
      </c>
      <c r="S1286">
        <v>54</v>
      </c>
      <c r="T1286">
        <v>0</v>
      </c>
      <c r="U1286">
        <v>27</v>
      </c>
      <c r="V1286">
        <v>216</v>
      </c>
      <c r="W1286">
        <v>81</v>
      </c>
      <c r="X1286">
        <v>27</v>
      </c>
      <c r="Y1286">
        <v>27</v>
      </c>
      <c r="Z1286">
        <v>58</v>
      </c>
      <c r="AA1286">
        <v>0</v>
      </c>
      <c r="AB1286">
        <v>29</v>
      </c>
      <c r="AC1286">
        <v>0</v>
      </c>
      <c r="AD1286">
        <v>162</v>
      </c>
      <c r="AE1286">
        <v>103</v>
      </c>
      <c r="AF1286">
        <v>27</v>
      </c>
      <c r="AG1286">
        <v>75</v>
      </c>
      <c r="AH1286">
        <v>243</v>
      </c>
      <c r="AI1286">
        <v>81</v>
      </c>
      <c r="AJ1286">
        <v>27</v>
      </c>
      <c r="AK1286">
        <v>189</v>
      </c>
      <c r="AL1286">
        <v>251</v>
      </c>
      <c r="AM1286">
        <v>81</v>
      </c>
      <c r="AN1286">
        <v>211</v>
      </c>
      <c r="AO1286">
        <v>166</v>
      </c>
      <c r="AP1286">
        <v>354</v>
      </c>
      <c r="AQ1286">
        <v>762</v>
      </c>
      <c r="AR1286">
        <v>222</v>
      </c>
      <c r="AS1286">
        <v>426</v>
      </c>
      <c r="AT1286">
        <v>108</v>
      </c>
      <c r="AU1286">
        <v>696</v>
      </c>
      <c r="AW1286" s="10">
        <f t="shared" si="120"/>
        <v>2</v>
      </c>
      <c r="AX1286" s="10">
        <f t="shared" si="121"/>
        <v>0.33333333333333331</v>
      </c>
      <c r="AY1286" s="10">
        <f t="shared" si="122"/>
        <v>3.1975308641975309</v>
      </c>
      <c r="AZ1286" s="10">
        <f t="shared" si="123"/>
        <v>5.382716049382716</v>
      </c>
      <c r="BA1286" s="10">
        <f t="shared" si="124"/>
        <v>23.25925925925926</v>
      </c>
      <c r="BB1286" s="10">
        <f t="shared" si="125"/>
        <v>4.3211009174311927</v>
      </c>
    </row>
    <row r="1287" spans="1:54" x14ac:dyDescent="0.35">
      <c r="A1287" t="s">
        <v>3462</v>
      </c>
      <c r="B1287">
        <v>55367209</v>
      </c>
      <c r="C1287">
        <v>55370915</v>
      </c>
      <c r="D1287">
        <v>3707</v>
      </c>
      <c r="E1287">
        <v>55370136</v>
      </c>
      <c r="F1287">
        <v>631.84</v>
      </c>
      <c r="G1287">
        <v>19.88</v>
      </c>
      <c r="H1287">
        <v>0</v>
      </c>
      <c r="I1287">
        <v>55370132</v>
      </c>
      <c r="J1287">
        <v>481.78</v>
      </c>
      <c r="K1287">
        <v>55370143</v>
      </c>
      <c r="L1287">
        <v>70.48</v>
      </c>
      <c r="M1287">
        <v>55370251</v>
      </c>
      <c r="N1287">
        <v>252</v>
      </c>
      <c r="O1287">
        <v>55369062</v>
      </c>
      <c r="P1287">
        <v>55370136</v>
      </c>
      <c r="Q1287">
        <v>1074</v>
      </c>
      <c r="R1287">
        <v>162</v>
      </c>
      <c r="S1287">
        <v>15</v>
      </c>
      <c r="T1287">
        <v>98</v>
      </c>
      <c r="U1287">
        <v>27</v>
      </c>
      <c r="V1287">
        <v>216</v>
      </c>
      <c r="W1287">
        <v>81</v>
      </c>
      <c r="X1287">
        <v>54</v>
      </c>
      <c r="Y1287">
        <v>27</v>
      </c>
      <c r="Z1287">
        <v>81</v>
      </c>
      <c r="AA1287">
        <v>0</v>
      </c>
      <c r="AB1287">
        <v>0</v>
      </c>
      <c r="AC1287">
        <v>0</v>
      </c>
      <c r="AD1287">
        <v>162</v>
      </c>
      <c r="AE1287">
        <v>27</v>
      </c>
      <c r="AF1287">
        <v>135</v>
      </c>
      <c r="AG1287">
        <v>27</v>
      </c>
      <c r="AH1287">
        <v>179</v>
      </c>
      <c r="AI1287">
        <v>0</v>
      </c>
      <c r="AJ1287">
        <v>135</v>
      </c>
      <c r="AK1287">
        <v>189</v>
      </c>
      <c r="AL1287">
        <v>52</v>
      </c>
      <c r="AM1287">
        <v>27</v>
      </c>
      <c r="AN1287">
        <v>412</v>
      </c>
      <c r="AO1287">
        <v>212</v>
      </c>
      <c r="AP1287">
        <v>121</v>
      </c>
      <c r="AQ1287">
        <v>820</v>
      </c>
      <c r="AR1287">
        <v>27</v>
      </c>
      <c r="AS1287">
        <v>243</v>
      </c>
      <c r="AT1287">
        <v>32</v>
      </c>
      <c r="AU1287">
        <v>787</v>
      </c>
      <c r="AW1287" s="10">
        <f t="shared" si="120"/>
        <v>1.5185185185185186</v>
      </c>
      <c r="AX1287" s="10">
        <f t="shared" si="121"/>
        <v>0.33333333333333331</v>
      </c>
      <c r="AY1287" s="10">
        <f t="shared" si="122"/>
        <v>0.66666666666666663</v>
      </c>
      <c r="AZ1287" s="10">
        <f t="shared" si="123"/>
        <v>5.2839506172839501</v>
      </c>
      <c r="BA1287" s="10">
        <f t="shared" si="124"/>
        <v>22.839506172839506</v>
      </c>
      <c r="BB1287" s="10">
        <f t="shared" si="125"/>
        <v>4.3224299065420562</v>
      </c>
    </row>
    <row r="1288" spans="1:54" x14ac:dyDescent="0.35">
      <c r="A1288" t="s">
        <v>50</v>
      </c>
      <c r="B1288">
        <v>88541819</v>
      </c>
      <c r="C1288">
        <v>88543217</v>
      </c>
      <c r="D1288">
        <v>1399</v>
      </c>
      <c r="E1288">
        <v>88542662</v>
      </c>
      <c r="F1288">
        <v>209.22</v>
      </c>
      <c r="G1288">
        <v>19.68</v>
      </c>
      <c r="H1288">
        <v>0.05</v>
      </c>
      <c r="I1288">
        <v>88542687</v>
      </c>
      <c r="J1288">
        <v>129.72999999999999</v>
      </c>
      <c r="K1288">
        <v>88542571</v>
      </c>
      <c r="L1288">
        <v>106.12</v>
      </c>
      <c r="M1288">
        <v>88542544</v>
      </c>
      <c r="N1288">
        <v>86.19</v>
      </c>
      <c r="O1288">
        <v>88542518</v>
      </c>
      <c r="P1288">
        <v>88542662</v>
      </c>
      <c r="Q1288">
        <v>144</v>
      </c>
      <c r="R1288">
        <v>27</v>
      </c>
      <c r="S1288">
        <v>27</v>
      </c>
      <c r="T1288">
        <v>0</v>
      </c>
      <c r="U1288">
        <v>0</v>
      </c>
      <c r="V1288">
        <v>0</v>
      </c>
      <c r="W1288">
        <v>0</v>
      </c>
      <c r="X1288">
        <v>0</v>
      </c>
      <c r="Y1288">
        <v>0</v>
      </c>
      <c r="Z1288">
        <v>0</v>
      </c>
      <c r="AA1288">
        <v>0</v>
      </c>
      <c r="AB1288">
        <v>81</v>
      </c>
      <c r="AC1288">
        <v>81</v>
      </c>
      <c r="AD1288">
        <v>85</v>
      </c>
      <c r="AE1288">
        <v>135</v>
      </c>
      <c r="AF1288">
        <v>0</v>
      </c>
      <c r="AG1288">
        <v>27</v>
      </c>
      <c r="AH1288">
        <v>26</v>
      </c>
      <c r="AI1288">
        <v>54</v>
      </c>
      <c r="AJ1288">
        <v>81</v>
      </c>
      <c r="AK1288">
        <v>27</v>
      </c>
      <c r="AL1288">
        <v>60</v>
      </c>
      <c r="AM1288">
        <v>54</v>
      </c>
      <c r="AN1288">
        <v>162</v>
      </c>
      <c r="AO1288">
        <v>162</v>
      </c>
      <c r="AP1288">
        <v>389</v>
      </c>
      <c r="AQ1288">
        <v>416</v>
      </c>
      <c r="AR1288">
        <v>513</v>
      </c>
      <c r="AS1288">
        <v>435</v>
      </c>
      <c r="AT1288">
        <v>286</v>
      </c>
      <c r="AU1288">
        <v>297</v>
      </c>
      <c r="AW1288" s="10">
        <f t="shared" si="120"/>
        <v>0.33333333333333331</v>
      </c>
      <c r="AX1288" s="10">
        <f t="shared" si="121"/>
        <v>1</v>
      </c>
      <c r="AY1288" s="10">
        <f t="shared" si="122"/>
        <v>2.6666666666666665</v>
      </c>
      <c r="AZ1288" s="10">
        <f t="shared" si="123"/>
        <v>3</v>
      </c>
      <c r="BA1288" s="10">
        <f t="shared" si="124"/>
        <v>14.17283950617284</v>
      </c>
      <c r="BB1288" s="10">
        <f t="shared" si="125"/>
        <v>4.7242798353909468</v>
      </c>
    </row>
    <row r="1289" spans="1:54" x14ac:dyDescent="0.35">
      <c r="A1289" t="s">
        <v>50</v>
      </c>
      <c r="B1289">
        <v>24626156</v>
      </c>
      <c r="C1289">
        <v>24627302</v>
      </c>
      <c r="D1289">
        <v>1147</v>
      </c>
      <c r="E1289">
        <v>24626667</v>
      </c>
      <c r="F1289">
        <v>344.66</v>
      </c>
      <c r="G1289">
        <v>54.86</v>
      </c>
      <c r="H1289">
        <v>0</v>
      </c>
      <c r="I1289">
        <v>24626671</v>
      </c>
      <c r="J1289">
        <v>220.48</v>
      </c>
      <c r="K1289">
        <v>24626669</v>
      </c>
      <c r="L1289">
        <v>108.34</v>
      </c>
      <c r="M1289">
        <v>24626698</v>
      </c>
      <c r="N1289">
        <v>187.45</v>
      </c>
      <c r="O1289">
        <v>24626729</v>
      </c>
      <c r="P1289">
        <v>24626667</v>
      </c>
      <c r="Q1289">
        <v>62</v>
      </c>
      <c r="R1289">
        <v>61</v>
      </c>
      <c r="S1289">
        <v>47</v>
      </c>
      <c r="T1289">
        <v>1</v>
      </c>
      <c r="U1289">
        <v>27</v>
      </c>
      <c r="V1289">
        <v>81</v>
      </c>
      <c r="W1289">
        <v>76</v>
      </c>
      <c r="X1289">
        <v>54</v>
      </c>
      <c r="Y1289">
        <v>65</v>
      </c>
      <c r="Z1289">
        <v>0</v>
      </c>
      <c r="AA1289">
        <v>0</v>
      </c>
      <c r="AB1289">
        <v>0</v>
      </c>
      <c r="AC1289">
        <v>0</v>
      </c>
      <c r="AD1289">
        <v>9</v>
      </c>
      <c r="AE1289">
        <v>27</v>
      </c>
      <c r="AF1289">
        <v>135</v>
      </c>
      <c r="AG1289">
        <v>135</v>
      </c>
      <c r="AH1289">
        <v>0</v>
      </c>
      <c r="AI1289">
        <v>27</v>
      </c>
      <c r="AJ1289">
        <v>81</v>
      </c>
      <c r="AK1289">
        <v>81</v>
      </c>
      <c r="AL1289">
        <v>27</v>
      </c>
      <c r="AM1289">
        <v>81</v>
      </c>
      <c r="AN1289">
        <v>32</v>
      </c>
      <c r="AO1289">
        <v>99</v>
      </c>
      <c r="AP1289">
        <v>567</v>
      </c>
      <c r="AQ1289">
        <v>606</v>
      </c>
      <c r="AR1289">
        <v>324</v>
      </c>
      <c r="AS1289">
        <v>324</v>
      </c>
      <c r="AT1289">
        <v>241</v>
      </c>
      <c r="AU1289">
        <v>286</v>
      </c>
      <c r="AW1289" s="10">
        <f t="shared" si="120"/>
        <v>1.8518518518518519</v>
      </c>
      <c r="AX1289" s="10">
        <f t="shared" si="121"/>
        <v>0.80246913580246915</v>
      </c>
      <c r="AY1289" s="10">
        <f t="shared" si="122"/>
        <v>2.3333333333333335</v>
      </c>
      <c r="AZ1289" s="10">
        <f t="shared" si="123"/>
        <v>3.2222222222222223</v>
      </c>
      <c r="BA1289" s="10">
        <f t="shared" si="124"/>
        <v>15.012345679012345</v>
      </c>
      <c r="BB1289" s="10">
        <f t="shared" si="125"/>
        <v>4.6590038314176239</v>
      </c>
    </row>
    <row r="1290" spans="1:54" x14ac:dyDescent="0.35">
      <c r="A1290" t="s">
        <v>50</v>
      </c>
      <c r="B1290">
        <v>30489861</v>
      </c>
      <c r="C1290">
        <v>30492898</v>
      </c>
      <c r="D1290">
        <v>3038</v>
      </c>
      <c r="E1290">
        <v>30491937</v>
      </c>
      <c r="F1290">
        <v>169.69</v>
      </c>
      <c r="G1290">
        <v>9.5299999999999994</v>
      </c>
      <c r="H1290">
        <v>7.0000000000000007E-2</v>
      </c>
      <c r="I1290">
        <v>30491932</v>
      </c>
      <c r="J1290">
        <v>139.27000000000001</v>
      </c>
      <c r="K1290">
        <v>30491937</v>
      </c>
      <c r="L1290">
        <v>53.34</v>
      </c>
      <c r="M1290">
        <v>30491118</v>
      </c>
      <c r="N1290">
        <v>67.86</v>
      </c>
      <c r="O1290">
        <v>30491379</v>
      </c>
      <c r="P1290">
        <v>30491937</v>
      </c>
      <c r="Q1290">
        <v>558</v>
      </c>
      <c r="R1290">
        <v>81</v>
      </c>
      <c r="S1290">
        <v>27</v>
      </c>
      <c r="T1290">
        <v>0</v>
      </c>
      <c r="U1290">
        <v>54</v>
      </c>
      <c r="V1290">
        <v>172</v>
      </c>
      <c r="W1290">
        <v>0</v>
      </c>
      <c r="X1290">
        <v>0</v>
      </c>
      <c r="Y1290">
        <v>54</v>
      </c>
      <c r="Z1290">
        <v>58</v>
      </c>
      <c r="AA1290">
        <v>0</v>
      </c>
      <c r="AB1290">
        <v>27</v>
      </c>
      <c r="AC1290">
        <v>0</v>
      </c>
      <c r="AD1290">
        <v>126</v>
      </c>
      <c r="AE1290">
        <v>27</v>
      </c>
      <c r="AF1290">
        <v>162</v>
      </c>
      <c r="AG1290">
        <v>62</v>
      </c>
      <c r="AH1290">
        <v>81</v>
      </c>
      <c r="AI1290">
        <v>0</v>
      </c>
      <c r="AJ1290">
        <v>27</v>
      </c>
      <c r="AK1290">
        <v>63</v>
      </c>
      <c r="AL1290">
        <v>27</v>
      </c>
      <c r="AM1290">
        <v>27</v>
      </c>
      <c r="AN1290">
        <v>243</v>
      </c>
      <c r="AO1290">
        <v>54</v>
      </c>
      <c r="AP1290">
        <v>81</v>
      </c>
      <c r="AQ1290">
        <v>366</v>
      </c>
      <c r="AR1290">
        <v>82</v>
      </c>
      <c r="AS1290">
        <v>297</v>
      </c>
      <c r="AT1290">
        <v>111</v>
      </c>
      <c r="AU1290">
        <v>108</v>
      </c>
      <c r="AW1290" s="10">
        <f t="shared" si="120"/>
        <v>1</v>
      </c>
      <c r="AX1290" s="10">
        <f t="shared" si="121"/>
        <v>0.66666666666666663</v>
      </c>
      <c r="AY1290" s="10">
        <f t="shared" si="122"/>
        <v>1.0987654320987654</v>
      </c>
      <c r="AZ1290" s="10">
        <f t="shared" si="123"/>
        <v>1.7777777777777777</v>
      </c>
      <c r="BA1290" s="10">
        <f t="shared" si="124"/>
        <v>9.518518518518519</v>
      </c>
      <c r="BB1290" s="10">
        <f t="shared" si="125"/>
        <v>5.354166666666667</v>
      </c>
    </row>
    <row r="1291" spans="1:54" x14ac:dyDescent="0.35">
      <c r="A1291" t="s">
        <v>44</v>
      </c>
      <c r="B1291">
        <v>53844890</v>
      </c>
      <c r="C1291">
        <v>53846023</v>
      </c>
      <c r="D1291">
        <v>1134</v>
      </c>
      <c r="E1291">
        <v>53845637</v>
      </c>
      <c r="F1291">
        <v>190.41</v>
      </c>
      <c r="G1291">
        <v>30.22</v>
      </c>
      <c r="H1291">
        <v>0.04</v>
      </c>
      <c r="I1291">
        <v>53845542</v>
      </c>
      <c r="J1291">
        <v>122.34</v>
      </c>
      <c r="K1291">
        <v>53845638</v>
      </c>
      <c r="L1291">
        <v>97.67</v>
      </c>
      <c r="M1291">
        <v>53845635</v>
      </c>
      <c r="N1291">
        <v>85.52</v>
      </c>
      <c r="O1291">
        <v>53845456</v>
      </c>
      <c r="P1291">
        <v>53845637</v>
      </c>
      <c r="Q1291">
        <v>181</v>
      </c>
      <c r="R1291">
        <v>27</v>
      </c>
      <c r="S1291">
        <v>27</v>
      </c>
      <c r="T1291">
        <v>27</v>
      </c>
      <c r="U1291">
        <v>81</v>
      </c>
      <c r="V1291">
        <v>54</v>
      </c>
      <c r="W1291">
        <v>0</v>
      </c>
      <c r="X1291">
        <v>0</v>
      </c>
      <c r="Y1291">
        <v>3</v>
      </c>
      <c r="Z1291">
        <v>27</v>
      </c>
      <c r="AA1291">
        <v>27</v>
      </c>
      <c r="AB1291">
        <v>0</v>
      </c>
      <c r="AC1291">
        <v>7</v>
      </c>
      <c r="AD1291">
        <v>81</v>
      </c>
      <c r="AE1291">
        <v>27</v>
      </c>
      <c r="AF1291">
        <v>0</v>
      </c>
      <c r="AG1291">
        <v>27</v>
      </c>
      <c r="AH1291">
        <v>0</v>
      </c>
      <c r="AI1291">
        <v>27</v>
      </c>
      <c r="AJ1291">
        <v>27</v>
      </c>
      <c r="AK1291">
        <v>54</v>
      </c>
      <c r="AL1291">
        <v>27</v>
      </c>
      <c r="AM1291">
        <v>81</v>
      </c>
      <c r="AN1291">
        <v>54</v>
      </c>
      <c r="AO1291">
        <v>27</v>
      </c>
      <c r="AP1291">
        <v>135</v>
      </c>
      <c r="AQ1291">
        <v>324</v>
      </c>
      <c r="AR1291">
        <v>108</v>
      </c>
      <c r="AS1291">
        <v>216</v>
      </c>
      <c r="AT1291">
        <v>108</v>
      </c>
      <c r="AU1291">
        <v>297</v>
      </c>
      <c r="AW1291" s="10">
        <f t="shared" si="120"/>
        <v>1.3333333333333333</v>
      </c>
      <c r="AX1291" s="10">
        <f t="shared" si="121"/>
        <v>0.45679012345679015</v>
      </c>
      <c r="AY1291" s="10">
        <f t="shared" si="122"/>
        <v>1</v>
      </c>
      <c r="AZ1291" s="10">
        <f t="shared" si="123"/>
        <v>2</v>
      </c>
      <c r="BA1291" s="10">
        <f t="shared" si="124"/>
        <v>10.333333333333334</v>
      </c>
      <c r="BB1291" s="10">
        <f t="shared" si="125"/>
        <v>5.166666666666667</v>
      </c>
    </row>
    <row r="1292" spans="1:54" x14ac:dyDescent="0.35">
      <c r="A1292" t="s">
        <v>3459</v>
      </c>
      <c r="B1292">
        <v>6396576</v>
      </c>
      <c r="C1292">
        <v>6397836</v>
      </c>
      <c r="D1292">
        <v>1261</v>
      </c>
      <c r="E1292">
        <v>6397179</v>
      </c>
      <c r="F1292">
        <v>151.51</v>
      </c>
      <c r="G1292">
        <v>16.62</v>
      </c>
      <c r="H1292">
        <v>0.06</v>
      </c>
      <c r="I1292">
        <v>6397211</v>
      </c>
      <c r="J1292">
        <v>84.53</v>
      </c>
      <c r="K1292">
        <v>6397131</v>
      </c>
      <c r="L1292">
        <v>50.22</v>
      </c>
      <c r="M1292">
        <v>6397029</v>
      </c>
      <c r="N1292">
        <v>88.21</v>
      </c>
      <c r="O1292">
        <v>6397206</v>
      </c>
      <c r="P1292">
        <v>6397179</v>
      </c>
      <c r="Q1292">
        <v>27</v>
      </c>
      <c r="R1292">
        <v>0</v>
      </c>
      <c r="S1292">
        <v>0</v>
      </c>
      <c r="T1292">
        <v>27</v>
      </c>
      <c r="U1292">
        <v>27</v>
      </c>
      <c r="V1292">
        <v>54</v>
      </c>
      <c r="W1292">
        <v>54</v>
      </c>
      <c r="X1292">
        <v>27</v>
      </c>
      <c r="Y1292">
        <v>27</v>
      </c>
      <c r="Z1292">
        <v>27</v>
      </c>
      <c r="AA1292">
        <v>27</v>
      </c>
      <c r="AB1292">
        <v>27</v>
      </c>
      <c r="AC1292">
        <v>27</v>
      </c>
      <c r="AD1292">
        <v>0</v>
      </c>
      <c r="AE1292">
        <v>0</v>
      </c>
      <c r="AF1292">
        <v>47</v>
      </c>
      <c r="AG1292">
        <v>81</v>
      </c>
      <c r="AH1292">
        <v>18</v>
      </c>
      <c r="AI1292">
        <v>0</v>
      </c>
      <c r="AJ1292">
        <v>44</v>
      </c>
      <c r="AK1292">
        <v>54</v>
      </c>
      <c r="AL1292">
        <v>27</v>
      </c>
      <c r="AM1292">
        <v>27</v>
      </c>
      <c r="AN1292">
        <v>98</v>
      </c>
      <c r="AO1292">
        <v>54</v>
      </c>
      <c r="AP1292">
        <v>332</v>
      </c>
      <c r="AQ1292">
        <v>300</v>
      </c>
      <c r="AR1292">
        <v>190</v>
      </c>
      <c r="AS1292">
        <v>216</v>
      </c>
      <c r="AT1292">
        <v>216</v>
      </c>
      <c r="AU1292">
        <v>216</v>
      </c>
      <c r="AW1292" s="10">
        <f t="shared" si="120"/>
        <v>1</v>
      </c>
      <c r="AX1292" s="10">
        <f t="shared" si="121"/>
        <v>1</v>
      </c>
      <c r="AY1292" s="10">
        <f t="shared" si="122"/>
        <v>1</v>
      </c>
      <c r="AZ1292" s="10">
        <f t="shared" si="123"/>
        <v>1.6666666666666667</v>
      </c>
      <c r="BA1292" s="10">
        <f t="shared" si="124"/>
        <v>9.0370370370370363</v>
      </c>
      <c r="BB1292" s="10">
        <f t="shared" si="125"/>
        <v>5.4222222222222216</v>
      </c>
    </row>
    <row r="1293" spans="1:54" x14ac:dyDescent="0.35">
      <c r="A1293" t="s">
        <v>64</v>
      </c>
      <c r="B1293">
        <v>87027841</v>
      </c>
      <c r="C1293">
        <v>87028681</v>
      </c>
      <c r="D1293">
        <v>841</v>
      </c>
      <c r="E1293">
        <v>87028040</v>
      </c>
      <c r="F1293">
        <v>134.22999999999999</v>
      </c>
      <c r="G1293">
        <v>19.329999999999998</v>
      </c>
      <c r="H1293">
        <v>0.13</v>
      </c>
      <c r="I1293">
        <v>87028017</v>
      </c>
      <c r="J1293">
        <v>86.43</v>
      </c>
      <c r="K1293">
        <v>87028040</v>
      </c>
      <c r="L1293">
        <v>62.93</v>
      </c>
      <c r="M1293">
        <v>87028093</v>
      </c>
      <c r="N1293">
        <v>53.17</v>
      </c>
      <c r="O1293">
        <v>87028261</v>
      </c>
      <c r="P1293">
        <v>87028040</v>
      </c>
      <c r="Q1293">
        <v>221</v>
      </c>
      <c r="R1293">
        <v>54</v>
      </c>
      <c r="S1293">
        <v>27</v>
      </c>
      <c r="T1293">
        <v>0</v>
      </c>
      <c r="U1293">
        <v>20</v>
      </c>
      <c r="V1293">
        <v>139</v>
      </c>
      <c r="W1293">
        <v>26</v>
      </c>
      <c r="X1293">
        <v>34</v>
      </c>
      <c r="Y1293">
        <v>10</v>
      </c>
      <c r="Z1293">
        <v>27</v>
      </c>
      <c r="AA1293">
        <v>0</v>
      </c>
      <c r="AB1293">
        <v>0</v>
      </c>
      <c r="AC1293">
        <v>0</v>
      </c>
      <c r="AD1293">
        <v>108</v>
      </c>
      <c r="AE1293">
        <v>52</v>
      </c>
      <c r="AF1293">
        <v>54</v>
      </c>
      <c r="AG1293">
        <v>16</v>
      </c>
      <c r="AH1293">
        <v>27</v>
      </c>
      <c r="AI1293">
        <v>7</v>
      </c>
      <c r="AJ1293">
        <v>54</v>
      </c>
      <c r="AK1293">
        <v>30</v>
      </c>
      <c r="AL1293">
        <v>54</v>
      </c>
      <c r="AM1293">
        <v>50</v>
      </c>
      <c r="AN1293">
        <v>162</v>
      </c>
      <c r="AO1293">
        <v>54</v>
      </c>
      <c r="AP1293">
        <v>243</v>
      </c>
      <c r="AQ1293">
        <v>295</v>
      </c>
      <c r="AR1293">
        <v>135</v>
      </c>
      <c r="AS1293">
        <v>270</v>
      </c>
      <c r="AT1293">
        <v>216</v>
      </c>
      <c r="AU1293">
        <v>162</v>
      </c>
      <c r="AW1293" s="10">
        <f t="shared" si="120"/>
        <v>0.90123456790123457</v>
      </c>
      <c r="AX1293" s="10">
        <f t="shared" si="121"/>
        <v>0.1234567901234568</v>
      </c>
      <c r="AY1293" s="10">
        <f t="shared" si="122"/>
        <v>0.92592592592592593</v>
      </c>
      <c r="AZ1293" s="10">
        <f t="shared" si="123"/>
        <v>1.654320987654321</v>
      </c>
      <c r="BA1293" s="10">
        <f t="shared" si="124"/>
        <v>8.9753086419753085</v>
      </c>
      <c r="BB1293" s="10">
        <f t="shared" si="125"/>
        <v>5.4253731343283578</v>
      </c>
    </row>
    <row r="1294" spans="1:54" x14ac:dyDescent="0.35">
      <c r="A1294" t="s">
        <v>61</v>
      </c>
      <c r="B1294">
        <v>43434821</v>
      </c>
      <c r="C1294">
        <v>43436766</v>
      </c>
      <c r="D1294">
        <v>1946</v>
      </c>
      <c r="E1294">
        <v>43435928</v>
      </c>
      <c r="F1294">
        <v>242.05</v>
      </c>
      <c r="G1294">
        <v>14.41</v>
      </c>
      <c r="H1294">
        <v>0.05</v>
      </c>
      <c r="I1294">
        <v>43435975</v>
      </c>
      <c r="J1294">
        <v>120.37</v>
      </c>
      <c r="K1294">
        <v>43435899</v>
      </c>
      <c r="L1294">
        <v>51.09</v>
      </c>
      <c r="M1294">
        <v>43435830</v>
      </c>
      <c r="N1294">
        <v>172.7</v>
      </c>
      <c r="O1294">
        <v>43435793</v>
      </c>
      <c r="P1294">
        <v>43435928</v>
      </c>
      <c r="Q1294">
        <v>135</v>
      </c>
      <c r="R1294">
        <v>54</v>
      </c>
      <c r="S1294">
        <v>65</v>
      </c>
      <c r="T1294">
        <v>80</v>
      </c>
      <c r="U1294">
        <v>81</v>
      </c>
      <c r="V1294">
        <v>145</v>
      </c>
      <c r="W1294">
        <v>196</v>
      </c>
      <c r="X1294">
        <v>85</v>
      </c>
      <c r="Y1294">
        <v>135</v>
      </c>
      <c r="Z1294">
        <v>27</v>
      </c>
      <c r="AA1294">
        <v>54</v>
      </c>
      <c r="AB1294">
        <v>0</v>
      </c>
      <c r="AC1294">
        <v>27</v>
      </c>
      <c r="AD1294">
        <v>108</v>
      </c>
      <c r="AE1294">
        <v>108</v>
      </c>
      <c r="AF1294">
        <v>54</v>
      </c>
      <c r="AG1294">
        <v>0</v>
      </c>
      <c r="AH1294">
        <v>54</v>
      </c>
      <c r="AI1294">
        <v>1</v>
      </c>
      <c r="AJ1294">
        <v>27</v>
      </c>
      <c r="AK1294">
        <v>54</v>
      </c>
      <c r="AL1294">
        <v>81</v>
      </c>
      <c r="AM1294">
        <v>54</v>
      </c>
      <c r="AN1294">
        <v>81</v>
      </c>
      <c r="AO1294">
        <v>148</v>
      </c>
      <c r="AP1294">
        <v>189</v>
      </c>
      <c r="AQ1294">
        <v>439</v>
      </c>
      <c r="AR1294">
        <v>178</v>
      </c>
      <c r="AS1294">
        <v>209</v>
      </c>
      <c r="AT1294">
        <v>517</v>
      </c>
      <c r="AU1294">
        <v>537</v>
      </c>
      <c r="AW1294" s="10">
        <f t="shared" si="120"/>
        <v>4.2222222222222223</v>
      </c>
      <c r="AX1294" s="10">
        <f t="shared" si="121"/>
        <v>2.6666666666666665</v>
      </c>
      <c r="AY1294" s="10">
        <f t="shared" si="122"/>
        <v>1.345679012345679</v>
      </c>
      <c r="AZ1294" s="10">
        <f t="shared" si="123"/>
        <v>3.1604938271604937</v>
      </c>
      <c r="BA1294" s="10">
        <f t="shared" si="124"/>
        <v>14.62962962962963</v>
      </c>
      <c r="BB1294" s="10">
        <f t="shared" si="125"/>
        <v>4.62890625</v>
      </c>
    </row>
    <row r="1295" spans="1:54" x14ac:dyDescent="0.35">
      <c r="A1295" t="s">
        <v>49</v>
      </c>
      <c r="B1295">
        <v>100211730</v>
      </c>
      <c r="C1295">
        <v>100213281</v>
      </c>
      <c r="D1295">
        <v>1552</v>
      </c>
      <c r="E1295">
        <v>100212557</v>
      </c>
      <c r="F1295">
        <v>81.319999999999993</v>
      </c>
      <c r="G1295">
        <v>14.7</v>
      </c>
      <c r="H1295">
        <v>1.48</v>
      </c>
      <c r="I1295">
        <v>100212571</v>
      </c>
      <c r="J1295">
        <v>57.89</v>
      </c>
      <c r="K1295">
        <v>100212422</v>
      </c>
      <c r="L1295">
        <v>70.88</v>
      </c>
      <c r="M1295">
        <v>100212561</v>
      </c>
      <c r="N1295">
        <v>165.06</v>
      </c>
      <c r="O1295">
        <v>100212505</v>
      </c>
      <c r="P1295">
        <v>100212557</v>
      </c>
      <c r="Q1295">
        <v>52</v>
      </c>
      <c r="R1295">
        <v>27</v>
      </c>
      <c r="S1295">
        <v>47</v>
      </c>
      <c r="T1295">
        <v>52</v>
      </c>
      <c r="U1295">
        <v>54</v>
      </c>
      <c r="V1295">
        <v>13</v>
      </c>
      <c r="W1295">
        <v>27</v>
      </c>
      <c r="X1295">
        <v>0</v>
      </c>
      <c r="Y1295">
        <v>0</v>
      </c>
      <c r="Z1295">
        <v>0</v>
      </c>
      <c r="AA1295">
        <v>0</v>
      </c>
      <c r="AB1295">
        <v>27</v>
      </c>
      <c r="AC1295">
        <v>54</v>
      </c>
      <c r="AD1295">
        <v>108</v>
      </c>
      <c r="AE1295">
        <v>85</v>
      </c>
      <c r="AF1295">
        <v>81</v>
      </c>
      <c r="AG1295">
        <v>27</v>
      </c>
      <c r="AH1295">
        <v>25</v>
      </c>
      <c r="AI1295">
        <v>0</v>
      </c>
      <c r="AJ1295">
        <v>58</v>
      </c>
      <c r="AK1295">
        <v>81</v>
      </c>
      <c r="AL1295">
        <v>65</v>
      </c>
      <c r="AM1295">
        <v>81</v>
      </c>
      <c r="AN1295">
        <v>60</v>
      </c>
      <c r="AO1295">
        <v>81</v>
      </c>
      <c r="AP1295">
        <v>297</v>
      </c>
      <c r="AQ1295">
        <v>351</v>
      </c>
      <c r="AR1295">
        <v>351</v>
      </c>
      <c r="AS1295">
        <v>326</v>
      </c>
      <c r="AT1295">
        <v>486</v>
      </c>
      <c r="AU1295">
        <v>459</v>
      </c>
      <c r="AW1295" s="10">
        <f t="shared" si="120"/>
        <v>1.5802469135802468</v>
      </c>
      <c r="AX1295" s="10">
        <f t="shared" si="121"/>
        <v>0.66666666666666663</v>
      </c>
      <c r="AY1295" s="10">
        <f t="shared" si="122"/>
        <v>1.3827160493827162</v>
      </c>
      <c r="AZ1295" s="10">
        <f t="shared" si="123"/>
        <v>3</v>
      </c>
      <c r="BA1295" s="10">
        <f t="shared" si="124"/>
        <v>14.024691358024691</v>
      </c>
      <c r="BB1295" s="10">
        <f t="shared" si="125"/>
        <v>4.6748971193415638</v>
      </c>
    </row>
    <row r="1296" spans="1:54" x14ac:dyDescent="0.35">
      <c r="A1296" t="s">
        <v>58</v>
      </c>
      <c r="B1296">
        <v>27101450</v>
      </c>
      <c r="C1296">
        <v>27102771</v>
      </c>
      <c r="D1296">
        <v>1322</v>
      </c>
      <c r="E1296">
        <v>27102121</v>
      </c>
      <c r="F1296">
        <v>99.33</v>
      </c>
      <c r="G1296">
        <v>19.850000000000001</v>
      </c>
      <c r="H1296">
        <v>0.57999999999999996</v>
      </c>
      <c r="I1296">
        <v>27102119</v>
      </c>
      <c r="J1296">
        <v>54.94</v>
      </c>
      <c r="K1296">
        <v>27102138</v>
      </c>
      <c r="L1296">
        <v>53.84</v>
      </c>
      <c r="M1296">
        <v>27102077</v>
      </c>
      <c r="N1296">
        <v>62.63</v>
      </c>
      <c r="O1296">
        <v>27102110</v>
      </c>
      <c r="P1296">
        <v>27102121</v>
      </c>
      <c r="Q1296">
        <v>11</v>
      </c>
      <c r="R1296">
        <v>23</v>
      </c>
      <c r="S1296">
        <v>27</v>
      </c>
      <c r="T1296">
        <v>46</v>
      </c>
      <c r="U1296">
        <v>35</v>
      </c>
      <c r="V1296">
        <v>108</v>
      </c>
      <c r="W1296">
        <v>108</v>
      </c>
      <c r="X1296">
        <v>0</v>
      </c>
      <c r="Y1296">
        <v>0</v>
      </c>
      <c r="Z1296">
        <v>0</v>
      </c>
      <c r="AA1296">
        <v>0</v>
      </c>
      <c r="AB1296">
        <v>27</v>
      </c>
      <c r="AC1296">
        <v>27</v>
      </c>
      <c r="AD1296">
        <v>135</v>
      </c>
      <c r="AE1296">
        <v>135</v>
      </c>
      <c r="AF1296">
        <v>27</v>
      </c>
      <c r="AG1296">
        <v>27</v>
      </c>
      <c r="AH1296">
        <v>0</v>
      </c>
      <c r="AI1296">
        <v>0</v>
      </c>
      <c r="AJ1296">
        <v>43</v>
      </c>
      <c r="AK1296">
        <v>54</v>
      </c>
      <c r="AL1296">
        <v>0</v>
      </c>
      <c r="AM1296">
        <v>0</v>
      </c>
      <c r="AN1296">
        <v>81</v>
      </c>
      <c r="AO1296">
        <v>81</v>
      </c>
      <c r="AP1296">
        <v>189</v>
      </c>
      <c r="AQ1296">
        <v>189</v>
      </c>
      <c r="AR1296">
        <v>216</v>
      </c>
      <c r="AS1296">
        <v>216</v>
      </c>
      <c r="AT1296">
        <v>324</v>
      </c>
      <c r="AU1296">
        <v>324</v>
      </c>
      <c r="AW1296" s="10">
        <f t="shared" si="120"/>
        <v>2.0987654320987654</v>
      </c>
      <c r="AX1296" s="10">
        <f t="shared" si="121"/>
        <v>0.33333333333333331</v>
      </c>
      <c r="AY1296" s="10">
        <f t="shared" si="122"/>
        <v>2</v>
      </c>
      <c r="AZ1296" s="10">
        <f t="shared" si="123"/>
        <v>1.6666666666666667</v>
      </c>
      <c r="BA1296" s="10">
        <f t="shared" si="124"/>
        <v>9</v>
      </c>
      <c r="BB1296" s="10">
        <f t="shared" si="125"/>
        <v>5.3999999999999995</v>
      </c>
    </row>
    <row r="1297" spans="1:54" x14ac:dyDescent="0.35">
      <c r="A1297" t="s">
        <v>44</v>
      </c>
      <c r="B1297">
        <v>100180474</v>
      </c>
      <c r="C1297">
        <v>100182044</v>
      </c>
      <c r="D1297">
        <v>1571</v>
      </c>
      <c r="E1297">
        <v>100181320</v>
      </c>
      <c r="F1297">
        <v>218.97</v>
      </c>
      <c r="G1297">
        <v>23.55</v>
      </c>
      <c r="H1297">
        <v>0.05</v>
      </c>
      <c r="I1297">
        <v>100181269</v>
      </c>
      <c r="J1297">
        <v>80.72</v>
      </c>
      <c r="K1297">
        <v>100181450</v>
      </c>
      <c r="L1297">
        <v>66.63</v>
      </c>
      <c r="M1297">
        <v>100181351</v>
      </c>
      <c r="N1297">
        <v>163.66</v>
      </c>
      <c r="O1297">
        <v>100181259</v>
      </c>
      <c r="P1297">
        <v>100181320</v>
      </c>
      <c r="Q1297">
        <v>61</v>
      </c>
      <c r="R1297">
        <v>27</v>
      </c>
      <c r="S1297">
        <v>71</v>
      </c>
      <c r="T1297">
        <v>15</v>
      </c>
      <c r="U1297">
        <v>27</v>
      </c>
      <c r="V1297">
        <v>38</v>
      </c>
      <c r="W1297">
        <v>29</v>
      </c>
      <c r="X1297">
        <v>0</v>
      </c>
      <c r="Y1297">
        <v>0</v>
      </c>
      <c r="Z1297">
        <v>54</v>
      </c>
      <c r="AA1297">
        <v>54</v>
      </c>
      <c r="AB1297">
        <v>0</v>
      </c>
      <c r="AC1297">
        <v>0</v>
      </c>
      <c r="AD1297">
        <v>27</v>
      </c>
      <c r="AE1297">
        <v>0</v>
      </c>
      <c r="AF1297">
        <v>81</v>
      </c>
      <c r="AG1297">
        <v>54</v>
      </c>
      <c r="AH1297">
        <v>54</v>
      </c>
      <c r="AI1297">
        <v>54</v>
      </c>
      <c r="AJ1297">
        <v>0</v>
      </c>
      <c r="AK1297">
        <v>0</v>
      </c>
      <c r="AL1297">
        <v>25</v>
      </c>
      <c r="AM1297">
        <v>27</v>
      </c>
      <c r="AN1297">
        <v>141</v>
      </c>
      <c r="AO1297">
        <v>117</v>
      </c>
      <c r="AP1297">
        <v>224</v>
      </c>
      <c r="AQ1297">
        <v>215</v>
      </c>
      <c r="AR1297">
        <v>227</v>
      </c>
      <c r="AS1297">
        <v>238</v>
      </c>
      <c r="AT1297">
        <v>311</v>
      </c>
      <c r="AU1297">
        <v>307</v>
      </c>
      <c r="AW1297" s="10">
        <f t="shared" si="120"/>
        <v>1.5679012345679013</v>
      </c>
      <c r="AX1297" s="10">
        <f t="shared" si="121"/>
        <v>0.66666666666666663</v>
      </c>
      <c r="AY1297" s="10">
        <f t="shared" si="122"/>
        <v>1.3333333333333333</v>
      </c>
      <c r="AZ1297" s="10">
        <f t="shared" si="123"/>
        <v>1.7777777777777777</v>
      </c>
      <c r="BA1297" s="10">
        <f t="shared" si="124"/>
        <v>9.3827160493827169</v>
      </c>
      <c r="BB1297" s="10">
        <f t="shared" si="125"/>
        <v>5.2777777777777786</v>
      </c>
    </row>
    <row r="1298" spans="1:54" x14ac:dyDescent="0.35">
      <c r="A1298" t="s">
        <v>56</v>
      </c>
      <c r="B1298">
        <v>848294</v>
      </c>
      <c r="C1298">
        <v>851038</v>
      </c>
      <c r="D1298">
        <v>2745</v>
      </c>
      <c r="E1298">
        <v>849082</v>
      </c>
      <c r="F1298">
        <v>374.45</v>
      </c>
      <c r="G1298">
        <v>21.28</v>
      </c>
      <c r="H1298">
        <v>0</v>
      </c>
      <c r="I1298">
        <v>849070</v>
      </c>
      <c r="J1298">
        <v>97.88</v>
      </c>
      <c r="K1298">
        <v>849567</v>
      </c>
      <c r="L1298">
        <v>133</v>
      </c>
      <c r="M1298">
        <v>849551</v>
      </c>
      <c r="N1298">
        <v>342.27</v>
      </c>
      <c r="O1298">
        <v>849666</v>
      </c>
      <c r="P1298">
        <v>849082</v>
      </c>
      <c r="Q1298">
        <v>584</v>
      </c>
      <c r="R1298">
        <v>0</v>
      </c>
      <c r="S1298">
        <v>27</v>
      </c>
      <c r="T1298">
        <v>27</v>
      </c>
      <c r="U1298">
        <v>0</v>
      </c>
      <c r="V1298">
        <v>27</v>
      </c>
      <c r="W1298">
        <v>27</v>
      </c>
      <c r="X1298">
        <v>0</v>
      </c>
      <c r="Y1298">
        <v>27</v>
      </c>
      <c r="Z1298">
        <v>0</v>
      </c>
      <c r="AA1298">
        <v>81</v>
      </c>
      <c r="AB1298">
        <v>27</v>
      </c>
      <c r="AC1298">
        <v>27</v>
      </c>
      <c r="AD1298">
        <v>0</v>
      </c>
      <c r="AE1298">
        <v>81</v>
      </c>
      <c r="AF1298">
        <v>0</v>
      </c>
      <c r="AG1298">
        <v>0</v>
      </c>
      <c r="AH1298">
        <v>54</v>
      </c>
      <c r="AI1298">
        <v>108</v>
      </c>
      <c r="AJ1298">
        <v>8</v>
      </c>
      <c r="AK1298">
        <v>54</v>
      </c>
      <c r="AL1298">
        <v>0</v>
      </c>
      <c r="AM1298">
        <v>0</v>
      </c>
      <c r="AN1298">
        <v>45</v>
      </c>
      <c r="AO1298">
        <v>189</v>
      </c>
      <c r="AP1298">
        <v>108</v>
      </c>
      <c r="AQ1298">
        <v>400</v>
      </c>
      <c r="AR1298">
        <v>287</v>
      </c>
      <c r="AS1298">
        <v>296</v>
      </c>
      <c r="AT1298">
        <v>299</v>
      </c>
      <c r="AU1298">
        <v>432</v>
      </c>
      <c r="AW1298" s="10">
        <f t="shared" si="120"/>
        <v>0.66666666666666663</v>
      </c>
      <c r="AX1298" s="10">
        <f t="shared" si="121"/>
        <v>1.6666666666666667</v>
      </c>
      <c r="AY1298" s="10">
        <f t="shared" si="122"/>
        <v>2.3333333333333335</v>
      </c>
      <c r="AZ1298" s="10">
        <f t="shared" si="123"/>
        <v>3</v>
      </c>
      <c r="BA1298" s="10">
        <f t="shared" si="124"/>
        <v>13.925925925925926</v>
      </c>
      <c r="BB1298" s="10">
        <f t="shared" si="125"/>
        <v>4.6419753086419755</v>
      </c>
    </row>
    <row r="1299" spans="1:54" x14ac:dyDescent="0.35">
      <c r="A1299" t="s">
        <v>58</v>
      </c>
      <c r="B1299">
        <v>42291789</v>
      </c>
      <c r="C1299">
        <v>42292760</v>
      </c>
      <c r="D1299">
        <v>972</v>
      </c>
      <c r="E1299">
        <v>42292370</v>
      </c>
      <c r="F1299">
        <v>157.56</v>
      </c>
      <c r="G1299">
        <v>17.47</v>
      </c>
      <c r="H1299">
        <v>7.0000000000000007E-2</v>
      </c>
      <c r="I1299">
        <v>42292318</v>
      </c>
      <c r="J1299">
        <v>121.13</v>
      </c>
      <c r="K1299">
        <v>42292374</v>
      </c>
      <c r="L1299">
        <v>58.59</v>
      </c>
      <c r="M1299">
        <v>42292364</v>
      </c>
      <c r="N1299">
        <v>100.87</v>
      </c>
      <c r="O1299">
        <v>42292274</v>
      </c>
      <c r="P1299">
        <v>42292370</v>
      </c>
      <c r="Q1299">
        <v>96</v>
      </c>
      <c r="R1299">
        <v>54</v>
      </c>
      <c r="S1299">
        <v>27</v>
      </c>
      <c r="T1299">
        <v>162</v>
      </c>
      <c r="U1299">
        <v>108</v>
      </c>
      <c r="V1299">
        <v>54</v>
      </c>
      <c r="W1299">
        <v>58</v>
      </c>
      <c r="X1299">
        <v>53</v>
      </c>
      <c r="Y1299">
        <v>54</v>
      </c>
      <c r="Z1299">
        <v>0</v>
      </c>
      <c r="AA1299">
        <v>0</v>
      </c>
      <c r="AB1299">
        <v>27</v>
      </c>
      <c r="AC1299">
        <v>0</v>
      </c>
      <c r="AD1299">
        <v>0</v>
      </c>
      <c r="AE1299">
        <v>0</v>
      </c>
      <c r="AF1299">
        <v>0</v>
      </c>
      <c r="AG1299">
        <v>0</v>
      </c>
      <c r="AH1299">
        <v>78</v>
      </c>
      <c r="AI1299">
        <v>0</v>
      </c>
      <c r="AJ1299">
        <v>170</v>
      </c>
      <c r="AK1299">
        <v>27</v>
      </c>
      <c r="AL1299">
        <v>54</v>
      </c>
      <c r="AM1299">
        <v>9</v>
      </c>
      <c r="AN1299">
        <v>189</v>
      </c>
      <c r="AO1299">
        <v>213</v>
      </c>
      <c r="AP1299">
        <v>648</v>
      </c>
      <c r="AQ1299">
        <v>567</v>
      </c>
      <c r="AR1299">
        <v>297</v>
      </c>
      <c r="AS1299">
        <v>259</v>
      </c>
      <c r="AT1299">
        <v>324</v>
      </c>
      <c r="AU1299">
        <v>324</v>
      </c>
      <c r="AW1299" s="10">
        <f t="shared" si="120"/>
        <v>2.382716049382716</v>
      </c>
      <c r="AX1299" s="10">
        <f t="shared" si="121"/>
        <v>0.66666666666666663</v>
      </c>
      <c r="AY1299" s="10">
        <f t="shared" si="122"/>
        <v>0</v>
      </c>
      <c r="AZ1299" s="10">
        <f t="shared" si="123"/>
        <v>3.074074074074074</v>
      </c>
      <c r="BA1299" s="10">
        <f t="shared" si="124"/>
        <v>14.19753086419753</v>
      </c>
      <c r="BB1299" s="10">
        <f t="shared" si="125"/>
        <v>4.618473895582329</v>
      </c>
    </row>
    <row r="1300" spans="1:54" x14ac:dyDescent="0.35">
      <c r="A1300" t="s">
        <v>53</v>
      </c>
      <c r="B1300">
        <v>12803644</v>
      </c>
      <c r="C1300">
        <v>12806309</v>
      </c>
      <c r="D1300">
        <v>2666</v>
      </c>
      <c r="E1300">
        <v>12804550</v>
      </c>
      <c r="F1300">
        <v>165.57</v>
      </c>
      <c r="G1300">
        <v>15.49</v>
      </c>
      <c r="H1300">
        <v>7.0000000000000007E-2</v>
      </c>
      <c r="I1300">
        <v>12804542</v>
      </c>
      <c r="J1300">
        <v>141.72999999999999</v>
      </c>
      <c r="K1300">
        <v>12804550</v>
      </c>
      <c r="L1300">
        <v>84.87</v>
      </c>
      <c r="M1300">
        <v>12804521</v>
      </c>
      <c r="N1300">
        <v>86.68</v>
      </c>
      <c r="O1300">
        <v>12804976</v>
      </c>
      <c r="P1300">
        <v>12804550</v>
      </c>
      <c r="Q1300">
        <v>426</v>
      </c>
      <c r="R1300">
        <v>54</v>
      </c>
      <c r="S1300">
        <v>54</v>
      </c>
      <c r="T1300">
        <v>77</v>
      </c>
      <c r="U1300">
        <v>0</v>
      </c>
      <c r="V1300">
        <v>81</v>
      </c>
      <c r="W1300">
        <v>68</v>
      </c>
      <c r="X1300">
        <v>123</v>
      </c>
      <c r="Y1300">
        <v>23</v>
      </c>
      <c r="Z1300">
        <v>0</v>
      </c>
      <c r="AA1300">
        <v>81</v>
      </c>
      <c r="AB1300">
        <v>0</v>
      </c>
      <c r="AC1300">
        <v>54</v>
      </c>
      <c r="AD1300">
        <v>81</v>
      </c>
      <c r="AE1300">
        <v>81</v>
      </c>
      <c r="AF1300">
        <v>81</v>
      </c>
      <c r="AG1300">
        <v>189</v>
      </c>
      <c r="AH1300">
        <v>81</v>
      </c>
      <c r="AI1300">
        <v>108</v>
      </c>
      <c r="AJ1300">
        <v>27</v>
      </c>
      <c r="AK1300">
        <v>162</v>
      </c>
      <c r="AL1300">
        <v>0</v>
      </c>
      <c r="AM1300">
        <v>0</v>
      </c>
      <c r="AN1300">
        <v>81</v>
      </c>
      <c r="AO1300">
        <v>146</v>
      </c>
      <c r="AP1300">
        <v>0</v>
      </c>
      <c r="AQ1300">
        <v>692</v>
      </c>
      <c r="AR1300">
        <v>81</v>
      </c>
      <c r="AS1300">
        <v>353</v>
      </c>
      <c r="AT1300">
        <v>0</v>
      </c>
      <c r="AU1300">
        <v>324</v>
      </c>
      <c r="AW1300" s="10">
        <f t="shared" si="120"/>
        <v>1.5061728395061726</v>
      </c>
      <c r="AX1300" s="10">
        <f t="shared" si="121"/>
        <v>1.9506172839506173</v>
      </c>
      <c r="AY1300" s="10">
        <f t="shared" si="122"/>
        <v>4.666666666666667</v>
      </c>
      <c r="AZ1300" s="10">
        <f t="shared" si="123"/>
        <v>3.8024691358024691</v>
      </c>
      <c r="BA1300" s="10">
        <f t="shared" si="124"/>
        <v>16.901234567901234</v>
      </c>
      <c r="BB1300" s="10">
        <f t="shared" si="125"/>
        <v>4.4448051948051948</v>
      </c>
    </row>
    <row r="1301" spans="1:54" x14ac:dyDescent="0.35">
      <c r="A1301" t="s">
        <v>44</v>
      </c>
      <c r="B1301">
        <v>99885213</v>
      </c>
      <c r="C1301">
        <v>99887390</v>
      </c>
      <c r="D1301">
        <v>2178</v>
      </c>
      <c r="E1301">
        <v>99886185</v>
      </c>
      <c r="F1301">
        <v>651.1</v>
      </c>
      <c r="G1301">
        <v>16.97</v>
      </c>
      <c r="H1301">
        <v>0</v>
      </c>
      <c r="I1301">
        <v>99886544</v>
      </c>
      <c r="J1301">
        <v>503.55</v>
      </c>
      <c r="K1301">
        <v>99886191</v>
      </c>
      <c r="L1301">
        <v>164.59</v>
      </c>
      <c r="M1301">
        <v>99886134</v>
      </c>
      <c r="N1301">
        <v>345.91</v>
      </c>
      <c r="O1301">
        <v>99886301</v>
      </c>
      <c r="P1301">
        <v>99886185</v>
      </c>
      <c r="Q1301">
        <v>116</v>
      </c>
      <c r="R1301">
        <v>68</v>
      </c>
      <c r="S1301">
        <v>108</v>
      </c>
      <c r="T1301">
        <v>0</v>
      </c>
      <c r="U1301">
        <v>0</v>
      </c>
      <c r="V1301">
        <v>81</v>
      </c>
      <c r="W1301">
        <v>27</v>
      </c>
      <c r="X1301">
        <v>90</v>
      </c>
      <c r="Y1301">
        <v>135</v>
      </c>
      <c r="Z1301">
        <v>27</v>
      </c>
      <c r="AA1301">
        <v>27</v>
      </c>
      <c r="AB1301">
        <v>54</v>
      </c>
      <c r="AC1301">
        <v>44</v>
      </c>
      <c r="AD1301">
        <v>161</v>
      </c>
      <c r="AE1301">
        <v>138</v>
      </c>
      <c r="AF1301">
        <v>27</v>
      </c>
      <c r="AG1301">
        <v>54</v>
      </c>
      <c r="AH1301">
        <v>108</v>
      </c>
      <c r="AI1301">
        <v>162</v>
      </c>
      <c r="AJ1301">
        <v>162</v>
      </c>
      <c r="AK1301">
        <v>216</v>
      </c>
      <c r="AL1301">
        <v>27</v>
      </c>
      <c r="AM1301">
        <v>41</v>
      </c>
      <c r="AN1301">
        <v>283</v>
      </c>
      <c r="AO1301">
        <v>209</v>
      </c>
      <c r="AP1301">
        <v>586</v>
      </c>
      <c r="AQ1301">
        <v>540</v>
      </c>
      <c r="AR1301">
        <v>596</v>
      </c>
      <c r="AS1301">
        <v>554</v>
      </c>
      <c r="AT1301">
        <v>744</v>
      </c>
      <c r="AU1301">
        <v>861</v>
      </c>
      <c r="AW1301" s="10">
        <f t="shared" si="120"/>
        <v>1.6666666666666667</v>
      </c>
      <c r="AX1301" s="10">
        <f t="shared" si="121"/>
        <v>2.5432098765432101</v>
      </c>
      <c r="AY1301" s="10">
        <f t="shared" si="122"/>
        <v>4.3703703703703702</v>
      </c>
      <c r="AZ1301" s="10">
        <f t="shared" si="123"/>
        <v>5.7530864197530871</v>
      </c>
      <c r="BA1301" s="10">
        <f t="shared" si="124"/>
        <v>24.1358024691358</v>
      </c>
      <c r="BB1301" s="10">
        <f t="shared" si="125"/>
        <v>4.1952789699570809</v>
      </c>
    </row>
    <row r="1302" spans="1:54" x14ac:dyDescent="0.35">
      <c r="A1302" t="s">
        <v>3461</v>
      </c>
      <c r="B1302">
        <v>43962066</v>
      </c>
      <c r="C1302">
        <v>43965215</v>
      </c>
      <c r="D1302">
        <v>3150</v>
      </c>
      <c r="E1302">
        <v>43963420</v>
      </c>
      <c r="F1302">
        <v>181.01</v>
      </c>
      <c r="G1302">
        <v>10.39</v>
      </c>
      <c r="H1302">
        <v>0.04</v>
      </c>
      <c r="I1302">
        <v>43963420</v>
      </c>
      <c r="J1302">
        <v>74.67</v>
      </c>
      <c r="K1302">
        <v>43963584</v>
      </c>
      <c r="L1302">
        <v>74.930000000000007</v>
      </c>
      <c r="M1302">
        <v>43963533</v>
      </c>
      <c r="N1302">
        <v>140.19999999999999</v>
      </c>
      <c r="O1302">
        <v>43963640</v>
      </c>
      <c r="P1302">
        <v>43963420</v>
      </c>
      <c r="Q1302">
        <v>220</v>
      </c>
      <c r="R1302">
        <v>0</v>
      </c>
      <c r="S1302">
        <v>54</v>
      </c>
      <c r="T1302">
        <v>0</v>
      </c>
      <c r="U1302">
        <v>27</v>
      </c>
      <c r="V1302">
        <v>0</v>
      </c>
      <c r="W1302">
        <v>54</v>
      </c>
      <c r="X1302">
        <v>27</v>
      </c>
      <c r="Y1302">
        <v>0</v>
      </c>
      <c r="Z1302">
        <v>27</v>
      </c>
      <c r="AA1302">
        <v>54</v>
      </c>
      <c r="AB1302">
        <v>19</v>
      </c>
      <c r="AC1302">
        <v>27</v>
      </c>
      <c r="AD1302">
        <v>27</v>
      </c>
      <c r="AE1302">
        <v>81</v>
      </c>
      <c r="AF1302">
        <v>54</v>
      </c>
      <c r="AG1302">
        <v>37</v>
      </c>
      <c r="AH1302">
        <v>79</v>
      </c>
      <c r="AI1302">
        <v>3</v>
      </c>
      <c r="AJ1302">
        <v>81</v>
      </c>
      <c r="AK1302">
        <v>54</v>
      </c>
      <c r="AL1302">
        <v>0</v>
      </c>
      <c r="AM1302">
        <v>0</v>
      </c>
      <c r="AN1302">
        <v>54</v>
      </c>
      <c r="AO1302">
        <v>142</v>
      </c>
      <c r="AP1302">
        <v>226</v>
      </c>
      <c r="AQ1302">
        <v>357</v>
      </c>
      <c r="AR1302">
        <v>135</v>
      </c>
      <c r="AS1302">
        <v>163</v>
      </c>
      <c r="AT1302">
        <v>241</v>
      </c>
      <c r="AU1302">
        <v>429</v>
      </c>
      <c r="AW1302" s="10">
        <f t="shared" si="120"/>
        <v>1.6666666666666667</v>
      </c>
      <c r="AX1302" s="10">
        <f t="shared" si="121"/>
        <v>1</v>
      </c>
      <c r="AY1302" s="10">
        <f t="shared" si="122"/>
        <v>1.4938271604938274</v>
      </c>
      <c r="AZ1302" s="10">
        <f t="shared" si="123"/>
        <v>2.4197530864197527</v>
      </c>
      <c r="BA1302" s="10">
        <f t="shared" si="124"/>
        <v>11.716049382716049</v>
      </c>
      <c r="BB1302" s="10">
        <f t="shared" si="125"/>
        <v>4.841836734693878</v>
      </c>
    </row>
    <row r="1303" spans="1:54" x14ac:dyDescent="0.35">
      <c r="A1303" t="s">
        <v>53</v>
      </c>
      <c r="B1303">
        <v>10221428</v>
      </c>
      <c r="C1303">
        <v>10222737</v>
      </c>
      <c r="D1303">
        <v>1310</v>
      </c>
      <c r="E1303">
        <v>10222074</v>
      </c>
      <c r="F1303">
        <v>140.72</v>
      </c>
      <c r="G1303">
        <v>19.79</v>
      </c>
      <c r="H1303">
        <v>0.11</v>
      </c>
      <c r="I1303">
        <v>10222079</v>
      </c>
      <c r="J1303">
        <v>63.91</v>
      </c>
      <c r="K1303">
        <v>10221951</v>
      </c>
      <c r="L1303">
        <v>82.35</v>
      </c>
      <c r="M1303">
        <v>10221885</v>
      </c>
      <c r="N1303">
        <v>59.97</v>
      </c>
      <c r="O1303">
        <v>10222082</v>
      </c>
      <c r="P1303">
        <v>10222074</v>
      </c>
      <c r="Q1303">
        <v>8</v>
      </c>
      <c r="R1303">
        <v>0</v>
      </c>
      <c r="S1303">
        <v>0</v>
      </c>
      <c r="T1303">
        <v>27</v>
      </c>
      <c r="U1303">
        <v>27</v>
      </c>
      <c r="V1303">
        <v>92</v>
      </c>
      <c r="W1303">
        <v>100</v>
      </c>
      <c r="X1303">
        <v>30</v>
      </c>
      <c r="Y1303">
        <v>27</v>
      </c>
      <c r="Z1303">
        <v>27</v>
      </c>
      <c r="AA1303">
        <v>27</v>
      </c>
      <c r="AB1303">
        <v>0</v>
      </c>
      <c r="AC1303">
        <v>0</v>
      </c>
      <c r="AD1303">
        <v>27</v>
      </c>
      <c r="AE1303">
        <v>27</v>
      </c>
      <c r="AF1303">
        <v>22</v>
      </c>
      <c r="AG1303">
        <v>27</v>
      </c>
      <c r="AH1303">
        <v>54</v>
      </c>
      <c r="AI1303">
        <v>54</v>
      </c>
      <c r="AJ1303">
        <v>54</v>
      </c>
      <c r="AK1303">
        <v>54</v>
      </c>
      <c r="AL1303">
        <v>0</v>
      </c>
      <c r="AM1303">
        <v>0</v>
      </c>
      <c r="AN1303">
        <v>27</v>
      </c>
      <c r="AO1303">
        <v>34</v>
      </c>
      <c r="AP1303">
        <v>190</v>
      </c>
      <c r="AQ1303">
        <v>196</v>
      </c>
      <c r="AR1303">
        <v>217</v>
      </c>
      <c r="AS1303">
        <v>232</v>
      </c>
      <c r="AT1303">
        <v>108</v>
      </c>
      <c r="AU1303">
        <v>119</v>
      </c>
      <c r="AW1303" s="10">
        <f t="shared" si="120"/>
        <v>1.5679012345679013</v>
      </c>
      <c r="AX1303" s="10">
        <f t="shared" si="121"/>
        <v>0.66666666666666663</v>
      </c>
      <c r="AY1303" s="10">
        <f t="shared" si="122"/>
        <v>1.3333333333333333</v>
      </c>
      <c r="AZ1303" s="10">
        <f t="shared" si="123"/>
        <v>1.0864197530864197</v>
      </c>
      <c r="BA1303" s="10">
        <f t="shared" si="124"/>
        <v>6.7530864197530871</v>
      </c>
      <c r="BB1303" s="10">
        <f t="shared" si="125"/>
        <v>6.2159090909090917</v>
      </c>
    </row>
    <row r="1304" spans="1:54" x14ac:dyDescent="0.35">
      <c r="A1304" t="s">
        <v>3462</v>
      </c>
      <c r="B1304">
        <v>109782179</v>
      </c>
      <c r="C1304">
        <v>109783598</v>
      </c>
      <c r="D1304">
        <v>1420</v>
      </c>
      <c r="E1304">
        <v>109782930</v>
      </c>
      <c r="F1304">
        <v>151.18</v>
      </c>
      <c r="G1304">
        <v>21.09</v>
      </c>
      <c r="H1304">
        <v>0.06</v>
      </c>
      <c r="I1304">
        <v>109783035</v>
      </c>
      <c r="J1304">
        <v>129.38</v>
      </c>
      <c r="K1304">
        <v>109782639</v>
      </c>
      <c r="L1304">
        <v>50.4</v>
      </c>
      <c r="M1304">
        <v>109782929</v>
      </c>
      <c r="N1304">
        <v>59.16</v>
      </c>
      <c r="O1304">
        <v>109782888</v>
      </c>
      <c r="P1304">
        <v>109782930</v>
      </c>
      <c r="Q1304">
        <v>42</v>
      </c>
      <c r="R1304">
        <v>0</v>
      </c>
      <c r="S1304">
        <v>0</v>
      </c>
      <c r="T1304">
        <v>46</v>
      </c>
      <c r="U1304">
        <v>27</v>
      </c>
      <c r="V1304">
        <v>63</v>
      </c>
      <c r="W1304">
        <v>70</v>
      </c>
      <c r="X1304">
        <v>27</v>
      </c>
      <c r="Y1304">
        <v>27</v>
      </c>
      <c r="Z1304">
        <v>54</v>
      </c>
      <c r="AA1304">
        <v>54</v>
      </c>
      <c r="AB1304">
        <v>27</v>
      </c>
      <c r="AC1304">
        <v>27</v>
      </c>
      <c r="AD1304">
        <v>0</v>
      </c>
      <c r="AE1304">
        <v>0</v>
      </c>
      <c r="AF1304">
        <v>0</v>
      </c>
      <c r="AG1304">
        <v>0</v>
      </c>
      <c r="AH1304">
        <v>54</v>
      </c>
      <c r="AI1304">
        <v>96</v>
      </c>
      <c r="AJ1304">
        <v>0</v>
      </c>
      <c r="AK1304">
        <v>54</v>
      </c>
      <c r="AL1304">
        <v>27</v>
      </c>
      <c r="AM1304">
        <v>27</v>
      </c>
      <c r="AN1304">
        <v>0</v>
      </c>
      <c r="AO1304">
        <v>27</v>
      </c>
      <c r="AP1304">
        <v>351</v>
      </c>
      <c r="AQ1304">
        <v>361</v>
      </c>
      <c r="AR1304">
        <v>81</v>
      </c>
      <c r="AS1304">
        <v>81</v>
      </c>
      <c r="AT1304">
        <v>108</v>
      </c>
      <c r="AU1304">
        <v>177</v>
      </c>
      <c r="AW1304" s="10">
        <f t="shared" si="120"/>
        <v>1.1975308641975309</v>
      </c>
      <c r="AX1304" s="10">
        <f t="shared" si="121"/>
        <v>1.3333333333333333</v>
      </c>
      <c r="AY1304" s="10">
        <f t="shared" si="122"/>
        <v>1.1851851851851851</v>
      </c>
      <c r="AZ1304" s="10">
        <f t="shared" si="123"/>
        <v>1.3333333333333333</v>
      </c>
      <c r="BA1304" s="10">
        <f t="shared" si="124"/>
        <v>7.6419753086419755</v>
      </c>
      <c r="BB1304" s="10">
        <f t="shared" si="125"/>
        <v>5.7314814814814818</v>
      </c>
    </row>
    <row r="1305" spans="1:54" x14ac:dyDescent="0.35">
      <c r="A1305" t="s">
        <v>55</v>
      </c>
      <c r="B1305">
        <v>61546765</v>
      </c>
      <c r="C1305">
        <v>61549261</v>
      </c>
      <c r="D1305">
        <v>2497</v>
      </c>
      <c r="E1305">
        <v>61548423</v>
      </c>
      <c r="F1305">
        <v>240.86</v>
      </c>
      <c r="G1305">
        <v>18.559999999999999</v>
      </c>
      <c r="H1305">
        <v>0.05</v>
      </c>
      <c r="I1305">
        <v>61548419</v>
      </c>
      <c r="J1305">
        <v>146.47</v>
      </c>
      <c r="K1305">
        <v>61548427</v>
      </c>
      <c r="L1305">
        <v>81.91</v>
      </c>
      <c r="M1305">
        <v>61548404</v>
      </c>
      <c r="N1305">
        <v>134.38</v>
      </c>
      <c r="O1305">
        <v>61548013</v>
      </c>
      <c r="P1305">
        <v>61548423</v>
      </c>
      <c r="Q1305">
        <v>410</v>
      </c>
      <c r="R1305">
        <v>0</v>
      </c>
      <c r="S1305">
        <v>27</v>
      </c>
      <c r="T1305">
        <v>54</v>
      </c>
      <c r="U1305">
        <v>0</v>
      </c>
      <c r="V1305">
        <v>101</v>
      </c>
      <c r="W1305">
        <v>27</v>
      </c>
      <c r="X1305">
        <v>0</v>
      </c>
      <c r="Y1305">
        <v>54</v>
      </c>
      <c r="Z1305">
        <v>27</v>
      </c>
      <c r="AA1305">
        <v>0</v>
      </c>
      <c r="AB1305">
        <v>0</v>
      </c>
      <c r="AC1305">
        <v>0</v>
      </c>
      <c r="AD1305">
        <v>310</v>
      </c>
      <c r="AE1305">
        <v>27</v>
      </c>
      <c r="AF1305">
        <v>121</v>
      </c>
      <c r="AG1305">
        <v>11</v>
      </c>
      <c r="AH1305">
        <v>68</v>
      </c>
      <c r="AI1305">
        <v>0</v>
      </c>
      <c r="AJ1305">
        <v>27</v>
      </c>
      <c r="AK1305">
        <v>69</v>
      </c>
      <c r="AL1305">
        <v>81</v>
      </c>
      <c r="AM1305">
        <v>54</v>
      </c>
      <c r="AN1305">
        <v>54</v>
      </c>
      <c r="AO1305">
        <v>108</v>
      </c>
      <c r="AP1305">
        <v>297</v>
      </c>
      <c r="AQ1305">
        <v>378</v>
      </c>
      <c r="AR1305">
        <v>198</v>
      </c>
      <c r="AS1305">
        <v>284</v>
      </c>
      <c r="AT1305">
        <v>64</v>
      </c>
      <c r="AU1305">
        <v>405</v>
      </c>
      <c r="AW1305" s="10">
        <f t="shared" si="120"/>
        <v>0.66666666666666663</v>
      </c>
      <c r="AX1305" s="10">
        <f t="shared" si="121"/>
        <v>0.66666666666666663</v>
      </c>
      <c r="AY1305" s="10">
        <f t="shared" si="122"/>
        <v>0.46913580246913578</v>
      </c>
      <c r="AZ1305" s="10">
        <f t="shared" si="123"/>
        <v>2.8518518518518516</v>
      </c>
      <c r="BA1305" s="10">
        <f t="shared" si="124"/>
        <v>13.17283950617284</v>
      </c>
      <c r="BB1305" s="10">
        <f t="shared" si="125"/>
        <v>4.6190476190476195</v>
      </c>
    </row>
    <row r="1306" spans="1:54" x14ac:dyDescent="0.35">
      <c r="A1306" t="s">
        <v>44</v>
      </c>
      <c r="B1306">
        <v>23602858</v>
      </c>
      <c r="C1306">
        <v>23605258</v>
      </c>
      <c r="D1306">
        <v>2401</v>
      </c>
      <c r="E1306">
        <v>23604264</v>
      </c>
      <c r="F1306">
        <v>387.03</v>
      </c>
      <c r="G1306">
        <v>19.48</v>
      </c>
      <c r="H1306">
        <v>0</v>
      </c>
      <c r="I1306">
        <v>23604329</v>
      </c>
      <c r="J1306">
        <v>294.32</v>
      </c>
      <c r="K1306">
        <v>23604291</v>
      </c>
      <c r="L1306">
        <v>86.74</v>
      </c>
      <c r="M1306">
        <v>23604252</v>
      </c>
      <c r="N1306">
        <v>147.77000000000001</v>
      </c>
      <c r="O1306">
        <v>23604058</v>
      </c>
      <c r="P1306">
        <v>23604264</v>
      </c>
      <c r="Q1306">
        <v>206</v>
      </c>
      <c r="R1306">
        <v>32</v>
      </c>
      <c r="S1306">
        <v>93</v>
      </c>
      <c r="T1306">
        <v>95</v>
      </c>
      <c r="U1306">
        <v>27</v>
      </c>
      <c r="V1306">
        <v>54</v>
      </c>
      <c r="W1306">
        <v>96</v>
      </c>
      <c r="X1306">
        <v>0</v>
      </c>
      <c r="Y1306">
        <v>54</v>
      </c>
      <c r="Z1306">
        <v>81</v>
      </c>
      <c r="AA1306">
        <v>81</v>
      </c>
      <c r="AB1306">
        <v>55</v>
      </c>
      <c r="AC1306">
        <v>81</v>
      </c>
      <c r="AD1306">
        <v>0</v>
      </c>
      <c r="AE1306">
        <v>108</v>
      </c>
      <c r="AF1306">
        <v>114</v>
      </c>
      <c r="AG1306">
        <v>54</v>
      </c>
      <c r="AH1306">
        <v>81</v>
      </c>
      <c r="AI1306">
        <v>108</v>
      </c>
      <c r="AJ1306">
        <v>54</v>
      </c>
      <c r="AK1306">
        <v>54</v>
      </c>
      <c r="AL1306">
        <v>27</v>
      </c>
      <c r="AM1306">
        <v>162</v>
      </c>
      <c r="AN1306">
        <v>54</v>
      </c>
      <c r="AO1306">
        <v>236</v>
      </c>
      <c r="AP1306">
        <v>205</v>
      </c>
      <c r="AQ1306">
        <v>1000</v>
      </c>
      <c r="AR1306">
        <v>114</v>
      </c>
      <c r="AS1306">
        <v>351</v>
      </c>
      <c r="AT1306">
        <v>380</v>
      </c>
      <c r="AU1306">
        <v>528</v>
      </c>
      <c r="AW1306" s="10">
        <f t="shared" si="120"/>
        <v>2.6666666666666665</v>
      </c>
      <c r="AX1306" s="10">
        <f t="shared" si="121"/>
        <v>2.6666666666666665</v>
      </c>
      <c r="AY1306" s="10">
        <f t="shared" si="122"/>
        <v>3.3333333333333335</v>
      </c>
      <c r="AZ1306" s="10">
        <f t="shared" si="123"/>
        <v>5.5802469135802468</v>
      </c>
      <c r="BA1306" s="10">
        <f t="shared" si="124"/>
        <v>23.197530864197532</v>
      </c>
      <c r="BB1306" s="10">
        <f t="shared" si="125"/>
        <v>4.1570796460176993</v>
      </c>
    </row>
    <row r="1307" spans="1:54" x14ac:dyDescent="0.35">
      <c r="A1307" t="s">
        <v>58</v>
      </c>
      <c r="B1307">
        <v>31881547</v>
      </c>
      <c r="C1307">
        <v>31884151</v>
      </c>
      <c r="D1307">
        <v>2605</v>
      </c>
      <c r="E1307">
        <v>31883517</v>
      </c>
      <c r="F1307">
        <v>288.60000000000002</v>
      </c>
      <c r="G1307">
        <v>8.0299999999999994</v>
      </c>
      <c r="H1307">
        <v>0</v>
      </c>
      <c r="I1307">
        <v>31882686</v>
      </c>
      <c r="J1307">
        <v>93.37</v>
      </c>
      <c r="K1307">
        <v>31883219</v>
      </c>
      <c r="L1307">
        <v>132.65</v>
      </c>
      <c r="M1307">
        <v>31882517</v>
      </c>
      <c r="N1307">
        <v>86.12</v>
      </c>
      <c r="O1307">
        <v>31882849</v>
      </c>
      <c r="P1307">
        <v>31883517</v>
      </c>
      <c r="Q1307">
        <v>668</v>
      </c>
      <c r="R1307">
        <v>238</v>
      </c>
      <c r="S1307">
        <v>124</v>
      </c>
      <c r="T1307">
        <v>54</v>
      </c>
      <c r="U1307">
        <v>201</v>
      </c>
      <c r="V1307">
        <v>249</v>
      </c>
      <c r="W1307">
        <v>81</v>
      </c>
      <c r="X1307">
        <v>189</v>
      </c>
      <c r="Y1307">
        <v>54</v>
      </c>
      <c r="Z1307">
        <v>27</v>
      </c>
      <c r="AA1307">
        <v>54</v>
      </c>
      <c r="AB1307">
        <v>27</v>
      </c>
      <c r="AC1307">
        <v>0</v>
      </c>
      <c r="AD1307">
        <v>149</v>
      </c>
      <c r="AE1307">
        <v>95</v>
      </c>
      <c r="AF1307">
        <v>139</v>
      </c>
      <c r="AG1307">
        <v>27</v>
      </c>
      <c r="AH1307">
        <v>181</v>
      </c>
      <c r="AI1307">
        <v>27</v>
      </c>
      <c r="AJ1307">
        <v>56</v>
      </c>
      <c r="AK1307">
        <v>68</v>
      </c>
      <c r="AL1307">
        <v>108</v>
      </c>
      <c r="AM1307">
        <v>81</v>
      </c>
      <c r="AN1307">
        <v>189</v>
      </c>
      <c r="AO1307">
        <v>54</v>
      </c>
      <c r="AP1307">
        <v>382</v>
      </c>
      <c r="AQ1307">
        <v>274</v>
      </c>
      <c r="AR1307">
        <v>139</v>
      </c>
      <c r="AS1307">
        <v>324</v>
      </c>
      <c r="AT1307">
        <v>262</v>
      </c>
      <c r="AU1307">
        <v>363</v>
      </c>
      <c r="AW1307" s="10">
        <f t="shared" si="120"/>
        <v>5.0123456790123457</v>
      </c>
      <c r="AX1307" s="10">
        <f t="shared" si="121"/>
        <v>1.3333333333333333</v>
      </c>
      <c r="AY1307" s="10">
        <f t="shared" si="122"/>
        <v>1.8395061728395061</v>
      </c>
      <c r="AZ1307" s="10">
        <f t="shared" si="123"/>
        <v>2.5061728395061729</v>
      </c>
      <c r="BA1307" s="10">
        <f t="shared" si="124"/>
        <v>11.864197530864196</v>
      </c>
      <c r="BB1307" s="10">
        <f t="shared" si="125"/>
        <v>4.7339901477832509</v>
      </c>
    </row>
    <row r="1308" spans="1:54" x14ac:dyDescent="0.35">
      <c r="A1308" t="s">
        <v>55</v>
      </c>
      <c r="B1308">
        <v>202024204</v>
      </c>
      <c r="C1308">
        <v>202025703</v>
      </c>
      <c r="D1308">
        <v>1500</v>
      </c>
      <c r="E1308">
        <v>202025151</v>
      </c>
      <c r="F1308">
        <v>341.16</v>
      </c>
      <c r="G1308">
        <v>23.62</v>
      </c>
      <c r="H1308">
        <v>0</v>
      </c>
      <c r="I1308">
        <v>202025127</v>
      </c>
      <c r="J1308">
        <v>166.93</v>
      </c>
      <c r="K1308">
        <v>202025199</v>
      </c>
      <c r="L1308">
        <v>79.83</v>
      </c>
      <c r="M1308">
        <v>202025151</v>
      </c>
      <c r="N1308">
        <v>236.02</v>
      </c>
      <c r="O1308">
        <v>202024953</v>
      </c>
      <c r="P1308">
        <v>202025151</v>
      </c>
      <c r="Q1308">
        <v>198</v>
      </c>
      <c r="R1308">
        <v>8</v>
      </c>
      <c r="S1308">
        <v>27</v>
      </c>
      <c r="T1308">
        <v>27</v>
      </c>
      <c r="U1308">
        <v>27</v>
      </c>
      <c r="V1308">
        <v>22</v>
      </c>
      <c r="W1308">
        <v>0</v>
      </c>
      <c r="X1308">
        <v>27</v>
      </c>
      <c r="Y1308">
        <v>13</v>
      </c>
      <c r="Z1308">
        <v>0</v>
      </c>
      <c r="AA1308">
        <v>0</v>
      </c>
      <c r="AB1308">
        <v>24</v>
      </c>
      <c r="AC1308">
        <v>0</v>
      </c>
      <c r="AD1308">
        <v>24</v>
      </c>
      <c r="AE1308">
        <v>54</v>
      </c>
      <c r="AF1308">
        <v>0</v>
      </c>
      <c r="AG1308">
        <v>81</v>
      </c>
      <c r="AH1308">
        <v>0</v>
      </c>
      <c r="AI1308">
        <v>27</v>
      </c>
      <c r="AJ1308">
        <v>54</v>
      </c>
      <c r="AK1308">
        <v>27</v>
      </c>
      <c r="AL1308">
        <v>0</v>
      </c>
      <c r="AM1308">
        <v>0</v>
      </c>
      <c r="AN1308">
        <v>223</v>
      </c>
      <c r="AO1308">
        <v>274</v>
      </c>
      <c r="AP1308">
        <v>211</v>
      </c>
      <c r="AQ1308">
        <v>508</v>
      </c>
      <c r="AR1308">
        <v>68</v>
      </c>
      <c r="AS1308">
        <v>269</v>
      </c>
      <c r="AT1308">
        <v>217</v>
      </c>
      <c r="AU1308">
        <v>543</v>
      </c>
      <c r="AW1308" s="10">
        <f t="shared" si="120"/>
        <v>0.66666666666666663</v>
      </c>
      <c r="AX1308" s="10">
        <f t="shared" si="121"/>
        <v>0.16049382716049382</v>
      </c>
      <c r="AY1308" s="10">
        <f t="shared" si="122"/>
        <v>2</v>
      </c>
      <c r="AZ1308" s="10">
        <f t="shared" si="123"/>
        <v>3.716049382716049</v>
      </c>
      <c r="BA1308" s="10">
        <f t="shared" si="124"/>
        <v>16.296296296296298</v>
      </c>
      <c r="BB1308" s="10">
        <f t="shared" si="125"/>
        <v>4.3853820598006656</v>
      </c>
    </row>
    <row r="1309" spans="1:54" x14ac:dyDescent="0.35">
      <c r="A1309" t="s">
        <v>53</v>
      </c>
      <c r="B1309">
        <v>9295087</v>
      </c>
      <c r="C1309">
        <v>9297009</v>
      </c>
      <c r="D1309">
        <v>1923</v>
      </c>
      <c r="E1309">
        <v>9296294</v>
      </c>
      <c r="F1309">
        <v>145.94999999999999</v>
      </c>
      <c r="G1309">
        <v>12.93</v>
      </c>
      <c r="H1309">
        <v>0.06</v>
      </c>
      <c r="I1309">
        <v>9296280</v>
      </c>
      <c r="J1309">
        <v>69.41</v>
      </c>
      <c r="K1309">
        <v>9296339</v>
      </c>
      <c r="L1309">
        <v>59.19</v>
      </c>
      <c r="M1309">
        <v>9296009</v>
      </c>
      <c r="N1309">
        <v>65.39</v>
      </c>
      <c r="O1309">
        <v>9296048</v>
      </c>
      <c r="P1309">
        <v>9296294</v>
      </c>
      <c r="Q1309">
        <v>246</v>
      </c>
      <c r="R1309">
        <v>54</v>
      </c>
      <c r="S1309">
        <v>46</v>
      </c>
      <c r="T1309">
        <v>35</v>
      </c>
      <c r="U1309">
        <v>32</v>
      </c>
      <c r="V1309">
        <v>12</v>
      </c>
      <c r="W1309">
        <v>108</v>
      </c>
      <c r="X1309">
        <v>27</v>
      </c>
      <c r="Y1309">
        <v>27</v>
      </c>
      <c r="Z1309">
        <v>27</v>
      </c>
      <c r="AA1309">
        <v>42</v>
      </c>
      <c r="AB1309">
        <v>27</v>
      </c>
      <c r="AC1309">
        <v>0</v>
      </c>
      <c r="AD1309">
        <v>27</v>
      </c>
      <c r="AE1309">
        <v>27</v>
      </c>
      <c r="AF1309">
        <v>81</v>
      </c>
      <c r="AG1309">
        <v>71</v>
      </c>
      <c r="AH1309">
        <v>21</v>
      </c>
      <c r="AI1309">
        <v>31</v>
      </c>
      <c r="AJ1309">
        <v>81</v>
      </c>
      <c r="AK1309">
        <v>108</v>
      </c>
      <c r="AL1309">
        <v>27</v>
      </c>
      <c r="AM1309">
        <v>0</v>
      </c>
      <c r="AN1309">
        <v>220</v>
      </c>
      <c r="AO1309">
        <v>74</v>
      </c>
      <c r="AP1309">
        <v>92</v>
      </c>
      <c r="AQ1309">
        <v>513</v>
      </c>
      <c r="AR1309">
        <v>189</v>
      </c>
      <c r="AS1309">
        <v>288</v>
      </c>
      <c r="AT1309">
        <v>270</v>
      </c>
      <c r="AU1309">
        <v>81</v>
      </c>
      <c r="AW1309" s="10">
        <f t="shared" si="120"/>
        <v>2.2962962962962963</v>
      </c>
      <c r="AX1309" s="10">
        <f t="shared" si="121"/>
        <v>0.85185185185185186</v>
      </c>
      <c r="AY1309" s="10">
        <f t="shared" si="122"/>
        <v>1.5925925925925926</v>
      </c>
      <c r="AZ1309" s="10">
        <f t="shared" si="123"/>
        <v>2.2469135802469133</v>
      </c>
      <c r="BA1309" s="10">
        <f t="shared" si="124"/>
        <v>10.888888888888889</v>
      </c>
      <c r="BB1309" s="10">
        <f t="shared" si="125"/>
        <v>4.8461538461538467</v>
      </c>
    </row>
    <row r="1310" spans="1:54" x14ac:dyDescent="0.35">
      <c r="A1310" t="s">
        <v>64</v>
      </c>
      <c r="B1310">
        <v>43066749</v>
      </c>
      <c r="C1310">
        <v>43069216</v>
      </c>
      <c r="D1310">
        <v>2468</v>
      </c>
      <c r="E1310">
        <v>43068376</v>
      </c>
      <c r="F1310">
        <v>265.88</v>
      </c>
      <c r="G1310">
        <v>19.59</v>
      </c>
      <c r="H1310">
        <v>0.06</v>
      </c>
      <c r="I1310">
        <v>43068376</v>
      </c>
      <c r="J1310">
        <v>207.99</v>
      </c>
      <c r="K1310">
        <v>43068346</v>
      </c>
      <c r="L1310">
        <v>83.18</v>
      </c>
      <c r="M1310">
        <v>43068514</v>
      </c>
      <c r="N1310">
        <v>108.37</v>
      </c>
      <c r="O1310">
        <v>43067982</v>
      </c>
      <c r="P1310">
        <v>43068376</v>
      </c>
      <c r="Q1310">
        <v>394</v>
      </c>
      <c r="R1310">
        <v>0</v>
      </c>
      <c r="S1310">
        <v>54</v>
      </c>
      <c r="T1310">
        <v>27</v>
      </c>
      <c r="U1310">
        <v>0</v>
      </c>
      <c r="V1310">
        <v>60</v>
      </c>
      <c r="W1310">
        <v>54</v>
      </c>
      <c r="X1310">
        <v>0</v>
      </c>
      <c r="Y1310">
        <v>81</v>
      </c>
      <c r="Z1310">
        <v>65</v>
      </c>
      <c r="AA1310">
        <v>54</v>
      </c>
      <c r="AB1310">
        <v>0</v>
      </c>
      <c r="AC1310">
        <v>0</v>
      </c>
      <c r="AD1310">
        <v>0</v>
      </c>
      <c r="AE1310">
        <v>27</v>
      </c>
      <c r="AF1310">
        <v>133</v>
      </c>
      <c r="AG1310">
        <v>27</v>
      </c>
      <c r="AH1310">
        <v>41</v>
      </c>
      <c r="AI1310">
        <v>51</v>
      </c>
      <c r="AJ1310">
        <v>27</v>
      </c>
      <c r="AK1310">
        <v>189</v>
      </c>
      <c r="AL1310">
        <v>27</v>
      </c>
      <c r="AM1310">
        <v>54</v>
      </c>
      <c r="AN1310">
        <v>145</v>
      </c>
      <c r="AO1310">
        <v>92</v>
      </c>
      <c r="AP1310">
        <v>54</v>
      </c>
      <c r="AQ1310">
        <v>787</v>
      </c>
      <c r="AR1310">
        <v>71</v>
      </c>
      <c r="AS1310">
        <v>270</v>
      </c>
      <c r="AT1310">
        <v>162</v>
      </c>
      <c r="AU1310">
        <v>378</v>
      </c>
      <c r="AW1310" s="10">
        <f t="shared" si="120"/>
        <v>1.3333333333333333</v>
      </c>
      <c r="AX1310" s="10">
        <f t="shared" si="121"/>
        <v>1.6666666666666667</v>
      </c>
      <c r="AY1310" s="10">
        <f t="shared" si="122"/>
        <v>1.2962962962962963</v>
      </c>
      <c r="AZ1310" s="10">
        <f t="shared" si="123"/>
        <v>4.1358024691358031</v>
      </c>
      <c r="BA1310" s="10">
        <f t="shared" si="124"/>
        <v>17.716049382716047</v>
      </c>
      <c r="BB1310" s="10">
        <f t="shared" si="125"/>
        <v>4.2835820895522376</v>
      </c>
    </row>
    <row r="1311" spans="1:54" x14ac:dyDescent="0.35">
      <c r="A1311" t="s">
        <v>3460</v>
      </c>
      <c r="B1311">
        <v>74796216</v>
      </c>
      <c r="C1311">
        <v>74798142</v>
      </c>
      <c r="D1311">
        <v>1927</v>
      </c>
      <c r="E1311">
        <v>74797468</v>
      </c>
      <c r="F1311">
        <v>220.52</v>
      </c>
      <c r="G1311">
        <v>14.87</v>
      </c>
      <c r="H1311">
        <v>0.05</v>
      </c>
      <c r="I1311">
        <v>74797550</v>
      </c>
      <c r="J1311">
        <v>110.49</v>
      </c>
      <c r="K1311">
        <v>74797449</v>
      </c>
      <c r="L1311">
        <v>80.099999999999994</v>
      </c>
      <c r="M1311">
        <v>74797503</v>
      </c>
      <c r="N1311">
        <v>104.84</v>
      </c>
      <c r="O1311">
        <v>74797179</v>
      </c>
      <c r="P1311">
        <v>74797468</v>
      </c>
      <c r="Q1311">
        <v>289</v>
      </c>
      <c r="R1311">
        <v>0</v>
      </c>
      <c r="S1311">
        <v>45</v>
      </c>
      <c r="T1311">
        <v>0</v>
      </c>
      <c r="U1311">
        <v>27</v>
      </c>
      <c r="V1311">
        <v>54</v>
      </c>
      <c r="W1311">
        <v>108</v>
      </c>
      <c r="X1311">
        <v>29</v>
      </c>
      <c r="Y1311">
        <v>68</v>
      </c>
      <c r="Z1311">
        <v>67</v>
      </c>
      <c r="AA1311">
        <v>0</v>
      </c>
      <c r="AB1311">
        <v>0</v>
      </c>
      <c r="AC1311">
        <v>0</v>
      </c>
      <c r="AD1311">
        <v>69</v>
      </c>
      <c r="AE1311">
        <v>27</v>
      </c>
      <c r="AF1311">
        <v>75</v>
      </c>
      <c r="AG1311">
        <v>119</v>
      </c>
      <c r="AH1311">
        <v>90</v>
      </c>
      <c r="AI1311">
        <v>185</v>
      </c>
      <c r="AJ1311">
        <v>27</v>
      </c>
      <c r="AK1311">
        <v>138</v>
      </c>
      <c r="AL1311">
        <v>54</v>
      </c>
      <c r="AM1311">
        <v>8</v>
      </c>
      <c r="AN1311">
        <v>0</v>
      </c>
      <c r="AO1311">
        <v>98</v>
      </c>
      <c r="AP1311">
        <v>52</v>
      </c>
      <c r="AQ1311">
        <v>549</v>
      </c>
      <c r="AR1311">
        <v>54</v>
      </c>
      <c r="AS1311">
        <v>270</v>
      </c>
      <c r="AT1311">
        <v>71</v>
      </c>
      <c r="AU1311">
        <v>282</v>
      </c>
      <c r="AW1311" s="10">
        <f t="shared" si="120"/>
        <v>2.2222222222222223</v>
      </c>
      <c r="AX1311" s="10">
        <f t="shared" si="121"/>
        <v>0.83950617283950624</v>
      </c>
      <c r="AY1311" s="10">
        <f t="shared" si="122"/>
        <v>4.0864197530864192</v>
      </c>
      <c r="AZ1311" s="10">
        <f t="shared" si="123"/>
        <v>3.0123456790123453</v>
      </c>
      <c r="BA1311" s="10">
        <f t="shared" si="124"/>
        <v>13.592592592592593</v>
      </c>
      <c r="BB1311" s="10">
        <f t="shared" si="125"/>
        <v>4.5122950819672143</v>
      </c>
    </row>
    <row r="1312" spans="1:54" x14ac:dyDescent="0.35">
      <c r="A1312" t="s">
        <v>44</v>
      </c>
      <c r="B1312">
        <v>100046204</v>
      </c>
      <c r="C1312">
        <v>100049312</v>
      </c>
      <c r="D1312">
        <v>3109</v>
      </c>
      <c r="E1312">
        <v>100047246</v>
      </c>
      <c r="F1312">
        <v>435.71</v>
      </c>
      <c r="G1312">
        <v>17.23</v>
      </c>
      <c r="H1312">
        <v>0</v>
      </c>
      <c r="I1312">
        <v>100047248</v>
      </c>
      <c r="J1312">
        <v>341.39</v>
      </c>
      <c r="K1312">
        <v>100047252</v>
      </c>
      <c r="L1312">
        <v>198.79</v>
      </c>
      <c r="M1312">
        <v>100047248</v>
      </c>
      <c r="N1312">
        <v>199.32</v>
      </c>
      <c r="O1312">
        <v>100047758</v>
      </c>
      <c r="P1312">
        <v>100047246</v>
      </c>
      <c r="Q1312">
        <v>512</v>
      </c>
      <c r="R1312">
        <v>27</v>
      </c>
      <c r="S1312">
        <v>27</v>
      </c>
      <c r="T1312">
        <v>43</v>
      </c>
      <c r="U1312">
        <v>0</v>
      </c>
      <c r="V1312">
        <v>270</v>
      </c>
      <c r="W1312">
        <v>74</v>
      </c>
      <c r="X1312">
        <v>108</v>
      </c>
      <c r="Y1312">
        <v>0</v>
      </c>
      <c r="Z1312">
        <v>27</v>
      </c>
      <c r="AA1312">
        <v>0</v>
      </c>
      <c r="AB1312">
        <v>53</v>
      </c>
      <c r="AC1312">
        <v>0</v>
      </c>
      <c r="AD1312">
        <v>86</v>
      </c>
      <c r="AE1312">
        <v>30</v>
      </c>
      <c r="AF1312">
        <v>108</v>
      </c>
      <c r="AG1312">
        <v>0</v>
      </c>
      <c r="AH1312">
        <v>227</v>
      </c>
      <c r="AI1312">
        <v>0</v>
      </c>
      <c r="AJ1312">
        <v>118</v>
      </c>
      <c r="AK1312">
        <v>81</v>
      </c>
      <c r="AL1312">
        <v>81</v>
      </c>
      <c r="AM1312">
        <v>84</v>
      </c>
      <c r="AN1312">
        <v>203</v>
      </c>
      <c r="AO1312">
        <v>216</v>
      </c>
      <c r="AP1312">
        <v>366</v>
      </c>
      <c r="AQ1312">
        <v>759</v>
      </c>
      <c r="AR1312">
        <v>341</v>
      </c>
      <c r="AS1312">
        <v>530</v>
      </c>
      <c r="AT1312">
        <v>144</v>
      </c>
      <c r="AU1312">
        <v>309</v>
      </c>
      <c r="AW1312" s="10">
        <f t="shared" si="120"/>
        <v>1.2469135802469136</v>
      </c>
      <c r="AX1312" s="10">
        <f t="shared" si="121"/>
        <v>0</v>
      </c>
      <c r="AY1312" s="10">
        <f t="shared" si="122"/>
        <v>0.37037037037037035</v>
      </c>
      <c r="AZ1312" s="10">
        <f t="shared" si="123"/>
        <v>4.7037037037037033</v>
      </c>
      <c r="BA1312" s="10">
        <f t="shared" si="124"/>
        <v>19.728395061728392</v>
      </c>
      <c r="BB1312" s="10">
        <f t="shared" si="125"/>
        <v>4.1942257217847763</v>
      </c>
    </row>
    <row r="1313" spans="1:54" x14ac:dyDescent="0.35">
      <c r="A1313" t="s">
        <v>56</v>
      </c>
      <c r="B1313">
        <v>8328702</v>
      </c>
      <c r="C1313">
        <v>8329579</v>
      </c>
      <c r="D1313">
        <v>878</v>
      </c>
      <c r="E1313">
        <v>8329273</v>
      </c>
      <c r="F1313">
        <v>140.72999999999999</v>
      </c>
      <c r="G1313">
        <v>15.5</v>
      </c>
      <c r="H1313">
        <v>0.11</v>
      </c>
      <c r="I1313">
        <v>8329273</v>
      </c>
      <c r="J1313">
        <v>87.66</v>
      </c>
      <c r="K1313">
        <v>8329273</v>
      </c>
      <c r="L1313">
        <v>60.76</v>
      </c>
      <c r="M1313">
        <v>8329323</v>
      </c>
      <c r="N1313">
        <v>64.3</v>
      </c>
      <c r="O1313">
        <v>8329140</v>
      </c>
      <c r="P1313">
        <v>8329273</v>
      </c>
      <c r="Q1313">
        <v>133</v>
      </c>
      <c r="R1313">
        <v>0</v>
      </c>
      <c r="S1313">
        <v>39</v>
      </c>
      <c r="T1313">
        <v>27</v>
      </c>
      <c r="U1313">
        <v>81</v>
      </c>
      <c r="V1313">
        <v>0</v>
      </c>
      <c r="W1313">
        <v>27</v>
      </c>
      <c r="X1313">
        <v>54</v>
      </c>
      <c r="Y1313">
        <v>27</v>
      </c>
      <c r="Z1313">
        <v>0</v>
      </c>
      <c r="AA1313">
        <v>0</v>
      </c>
      <c r="AB1313">
        <v>0</v>
      </c>
      <c r="AC1313">
        <v>0</v>
      </c>
      <c r="AD1313">
        <v>54</v>
      </c>
      <c r="AE1313">
        <v>43</v>
      </c>
      <c r="AF1313">
        <v>0</v>
      </c>
      <c r="AG1313">
        <v>27</v>
      </c>
      <c r="AH1313">
        <v>27</v>
      </c>
      <c r="AI1313">
        <v>0</v>
      </c>
      <c r="AJ1313">
        <v>0</v>
      </c>
      <c r="AK1313">
        <v>51</v>
      </c>
      <c r="AL1313">
        <v>0</v>
      </c>
      <c r="AM1313">
        <v>0</v>
      </c>
      <c r="AN1313">
        <v>56</v>
      </c>
      <c r="AO1313">
        <v>108</v>
      </c>
      <c r="AP1313">
        <v>333</v>
      </c>
      <c r="AQ1313">
        <v>385</v>
      </c>
      <c r="AR1313">
        <v>58</v>
      </c>
      <c r="AS1313">
        <v>270</v>
      </c>
      <c r="AT1313">
        <v>128</v>
      </c>
      <c r="AU1313">
        <v>135</v>
      </c>
      <c r="AW1313" s="10">
        <f t="shared" si="120"/>
        <v>1.8148148148148149</v>
      </c>
      <c r="AX1313" s="10">
        <f t="shared" si="121"/>
        <v>0.33333333333333331</v>
      </c>
      <c r="AY1313" s="10">
        <f t="shared" si="122"/>
        <v>0.86419753086419748</v>
      </c>
      <c r="AZ1313" s="10">
        <f t="shared" si="123"/>
        <v>1.962962962962963</v>
      </c>
      <c r="BA1313" s="10">
        <f t="shared" si="124"/>
        <v>9.7530864197530853</v>
      </c>
      <c r="BB1313" s="10">
        <f t="shared" si="125"/>
        <v>4.9685534591194962</v>
      </c>
    </row>
    <row r="1314" spans="1:54" x14ac:dyDescent="0.35">
      <c r="A1314" t="s">
        <v>61</v>
      </c>
      <c r="B1314">
        <v>5691026</v>
      </c>
      <c r="C1314">
        <v>5692288</v>
      </c>
      <c r="D1314">
        <v>1263</v>
      </c>
      <c r="E1314">
        <v>5691807</v>
      </c>
      <c r="F1314">
        <v>142.21</v>
      </c>
      <c r="G1314">
        <v>24.49</v>
      </c>
      <c r="H1314">
        <v>0.06</v>
      </c>
      <c r="I1314">
        <v>5691808</v>
      </c>
      <c r="J1314">
        <v>78.31</v>
      </c>
      <c r="K1314">
        <v>5691807</v>
      </c>
      <c r="L1314">
        <v>58.68</v>
      </c>
      <c r="M1314">
        <v>5691811</v>
      </c>
      <c r="N1314">
        <v>63.57</v>
      </c>
      <c r="O1314">
        <v>5691657</v>
      </c>
      <c r="P1314">
        <v>5691807</v>
      </c>
      <c r="Q1314">
        <v>150</v>
      </c>
      <c r="R1314">
        <v>0</v>
      </c>
      <c r="S1314">
        <v>0</v>
      </c>
      <c r="T1314">
        <v>0</v>
      </c>
      <c r="U1314">
        <v>0</v>
      </c>
      <c r="V1314">
        <v>0</v>
      </c>
      <c r="W1314">
        <v>0</v>
      </c>
      <c r="X1314">
        <v>0</v>
      </c>
      <c r="Y1314">
        <v>0</v>
      </c>
      <c r="Z1314">
        <v>0</v>
      </c>
      <c r="AA1314">
        <v>0</v>
      </c>
      <c r="AB1314">
        <v>0</v>
      </c>
      <c r="AC1314">
        <v>0</v>
      </c>
      <c r="AD1314">
        <v>38</v>
      </c>
      <c r="AE1314">
        <v>27</v>
      </c>
      <c r="AF1314">
        <v>54</v>
      </c>
      <c r="AG1314">
        <v>65</v>
      </c>
      <c r="AH1314">
        <v>0</v>
      </c>
      <c r="AI1314">
        <v>0</v>
      </c>
      <c r="AJ1314">
        <v>27</v>
      </c>
      <c r="AK1314">
        <v>27</v>
      </c>
      <c r="AL1314">
        <v>37</v>
      </c>
      <c r="AM1314">
        <v>28</v>
      </c>
      <c r="AN1314">
        <v>108</v>
      </c>
      <c r="AO1314">
        <v>42</v>
      </c>
      <c r="AP1314">
        <v>225</v>
      </c>
      <c r="AQ1314">
        <v>222</v>
      </c>
      <c r="AR1314">
        <v>190</v>
      </c>
      <c r="AS1314">
        <v>136</v>
      </c>
      <c r="AT1314">
        <v>221</v>
      </c>
      <c r="AU1314">
        <v>206</v>
      </c>
      <c r="AW1314" s="10">
        <f t="shared" si="120"/>
        <v>0</v>
      </c>
      <c r="AX1314" s="10">
        <f t="shared" si="121"/>
        <v>0</v>
      </c>
      <c r="AY1314" s="10">
        <f t="shared" si="122"/>
        <v>1.1358024691358024</v>
      </c>
      <c r="AZ1314" s="10">
        <f t="shared" si="123"/>
        <v>1.1975308641975309</v>
      </c>
      <c r="BA1314" s="10">
        <f t="shared" si="124"/>
        <v>6.9629629629629628</v>
      </c>
      <c r="BB1314" s="10">
        <f t="shared" si="125"/>
        <v>5.8144329896907214</v>
      </c>
    </row>
    <row r="1315" spans="1:54" x14ac:dyDescent="0.35">
      <c r="A1315" t="s">
        <v>45</v>
      </c>
      <c r="B1315">
        <v>48338812</v>
      </c>
      <c r="C1315">
        <v>48341528</v>
      </c>
      <c r="D1315">
        <v>2717</v>
      </c>
      <c r="E1315">
        <v>48339717</v>
      </c>
      <c r="F1315">
        <v>201.37</v>
      </c>
      <c r="G1315">
        <v>8.8000000000000007</v>
      </c>
      <c r="H1315">
        <v>0.04</v>
      </c>
      <c r="I1315">
        <v>48340112</v>
      </c>
      <c r="J1315">
        <v>153.88999999999999</v>
      </c>
      <c r="K1315">
        <v>48339684</v>
      </c>
      <c r="L1315">
        <v>56.33</v>
      </c>
      <c r="M1315">
        <v>48339996</v>
      </c>
      <c r="N1315">
        <v>99.27</v>
      </c>
      <c r="O1315">
        <v>48340170</v>
      </c>
      <c r="P1315">
        <v>48339717</v>
      </c>
      <c r="Q1315">
        <v>453</v>
      </c>
      <c r="R1315">
        <v>132</v>
      </c>
      <c r="S1315">
        <v>162</v>
      </c>
      <c r="T1315">
        <v>81</v>
      </c>
      <c r="U1315">
        <v>27</v>
      </c>
      <c r="V1315">
        <v>134</v>
      </c>
      <c r="W1315">
        <v>47</v>
      </c>
      <c r="X1315">
        <v>108</v>
      </c>
      <c r="Y1315">
        <v>27</v>
      </c>
      <c r="Z1315">
        <v>54</v>
      </c>
      <c r="AA1315">
        <v>0</v>
      </c>
      <c r="AB1315">
        <v>27</v>
      </c>
      <c r="AC1315">
        <v>11</v>
      </c>
      <c r="AD1315">
        <v>222</v>
      </c>
      <c r="AE1315">
        <v>27</v>
      </c>
      <c r="AF1315">
        <v>81</v>
      </c>
      <c r="AG1315">
        <v>80</v>
      </c>
      <c r="AH1315">
        <v>162</v>
      </c>
      <c r="AI1315">
        <v>0</v>
      </c>
      <c r="AJ1315">
        <v>108</v>
      </c>
      <c r="AK1315">
        <v>0</v>
      </c>
      <c r="AL1315">
        <v>108</v>
      </c>
      <c r="AM1315">
        <v>32</v>
      </c>
      <c r="AN1315">
        <v>405</v>
      </c>
      <c r="AO1315">
        <v>83</v>
      </c>
      <c r="AP1315">
        <v>351</v>
      </c>
      <c r="AQ1315">
        <v>184</v>
      </c>
      <c r="AR1315">
        <v>0</v>
      </c>
      <c r="AS1315">
        <v>347</v>
      </c>
      <c r="AT1315">
        <v>270</v>
      </c>
      <c r="AU1315">
        <v>98</v>
      </c>
      <c r="AW1315" s="10">
        <f t="shared" si="120"/>
        <v>2.9135802469135803</v>
      </c>
      <c r="AX1315" s="10">
        <f t="shared" si="121"/>
        <v>0.46913580246913578</v>
      </c>
      <c r="AY1315" s="10">
        <f t="shared" si="122"/>
        <v>1.3209876543209875</v>
      </c>
      <c r="AZ1315" s="10">
        <f t="shared" si="123"/>
        <v>1.4197530864197532</v>
      </c>
      <c r="BA1315" s="10">
        <f t="shared" si="124"/>
        <v>7.7654320987654319</v>
      </c>
      <c r="BB1315" s="10">
        <f t="shared" si="125"/>
        <v>5.4695652173913043</v>
      </c>
    </row>
    <row r="1316" spans="1:54" x14ac:dyDescent="0.35">
      <c r="A1316" t="s">
        <v>53</v>
      </c>
      <c r="B1316">
        <v>43450548</v>
      </c>
      <c r="C1316">
        <v>43453930</v>
      </c>
      <c r="D1316">
        <v>3383</v>
      </c>
      <c r="E1316">
        <v>43452396</v>
      </c>
      <c r="F1316">
        <v>211.27</v>
      </c>
      <c r="G1316">
        <v>13.05</v>
      </c>
      <c r="H1316">
        <v>0.05</v>
      </c>
      <c r="I1316">
        <v>43452401</v>
      </c>
      <c r="J1316">
        <v>169.79</v>
      </c>
      <c r="K1316">
        <v>43452391</v>
      </c>
      <c r="L1316">
        <v>54.62</v>
      </c>
      <c r="M1316">
        <v>43452400</v>
      </c>
      <c r="N1316">
        <v>107.33</v>
      </c>
      <c r="O1316">
        <v>43452239</v>
      </c>
      <c r="P1316">
        <v>43452396</v>
      </c>
      <c r="Q1316">
        <v>157</v>
      </c>
      <c r="R1316">
        <v>0</v>
      </c>
      <c r="S1316">
        <v>0</v>
      </c>
      <c r="T1316">
        <v>0</v>
      </c>
      <c r="U1316">
        <v>41</v>
      </c>
      <c r="V1316">
        <v>0</v>
      </c>
      <c r="W1316">
        <v>0</v>
      </c>
      <c r="X1316">
        <v>0</v>
      </c>
      <c r="Y1316">
        <v>27</v>
      </c>
      <c r="Z1316">
        <v>0</v>
      </c>
      <c r="AA1316">
        <v>0</v>
      </c>
      <c r="AB1316">
        <v>0</v>
      </c>
      <c r="AC1316">
        <v>0</v>
      </c>
      <c r="AD1316">
        <v>27</v>
      </c>
      <c r="AE1316">
        <v>49</v>
      </c>
      <c r="AF1316">
        <v>27</v>
      </c>
      <c r="AG1316">
        <v>0</v>
      </c>
      <c r="AH1316">
        <v>30</v>
      </c>
      <c r="AI1316">
        <v>81</v>
      </c>
      <c r="AJ1316">
        <v>1</v>
      </c>
      <c r="AK1316">
        <v>29</v>
      </c>
      <c r="AL1316">
        <v>0</v>
      </c>
      <c r="AM1316">
        <v>27</v>
      </c>
      <c r="AN1316">
        <v>8</v>
      </c>
      <c r="AO1316">
        <v>111</v>
      </c>
      <c r="AP1316">
        <v>48</v>
      </c>
      <c r="AQ1316">
        <v>317</v>
      </c>
      <c r="AR1316">
        <v>82</v>
      </c>
      <c r="AS1316">
        <v>365</v>
      </c>
      <c r="AT1316">
        <v>27</v>
      </c>
      <c r="AU1316">
        <v>135</v>
      </c>
      <c r="AW1316" s="10">
        <f t="shared" si="120"/>
        <v>0.50617283950617287</v>
      </c>
      <c r="AX1316" s="10">
        <f t="shared" si="121"/>
        <v>0.33333333333333331</v>
      </c>
      <c r="AY1316" s="10">
        <f t="shared" si="122"/>
        <v>1.6049382716049383</v>
      </c>
      <c r="AZ1316" s="10">
        <f t="shared" si="123"/>
        <v>2.0617283950617282</v>
      </c>
      <c r="BA1316" s="10">
        <f t="shared" si="124"/>
        <v>10.086419753086419</v>
      </c>
      <c r="BB1316" s="10">
        <f t="shared" si="125"/>
        <v>4.8922155688622757</v>
      </c>
    </row>
    <row r="1317" spans="1:54" x14ac:dyDescent="0.35">
      <c r="A1317" t="s">
        <v>56</v>
      </c>
      <c r="B1317">
        <v>21830559</v>
      </c>
      <c r="C1317">
        <v>21833362</v>
      </c>
      <c r="D1317">
        <v>2804</v>
      </c>
      <c r="E1317">
        <v>21831793</v>
      </c>
      <c r="F1317">
        <v>204.31</v>
      </c>
      <c r="G1317">
        <v>13.75</v>
      </c>
      <c r="H1317">
        <v>0.04</v>
      </c>
      <c r="I1317">
        <v>21831785</v>
      </c>
      <c r="J1317">
        <v>155.49</v>
      </c>
      <c r="K1317">
        <v>21831799</v>
      </c>
      <c r="L1317">
        <v>78.25</v>
      </c>
      <c r="M1317">
        <v>21831850</v>
      </c>
      <c r="N1317">
        <v>143.59</v>
      </c>
      <c r="O1317">
        <v>21831960</v>
      </c>
      <c r="P1317">
        <v>21831793</v>
      </c>
      <c r="Q1317">
        <v>167</v>
      </c>
      <c r="R1317">
        <v>112</v>
      </c>
      <c r="S1317">
        <v>81</v>
      </c>
      <c r="T1317">
        <v>62</v>
      </c>
      <c r="U1317">
        <v>81</v>
      </c>
      <c r="V1317">
        <v>169</v>
      </c>
      <c r="W1317">
        <v>63</v>
      </c>
      <c r="X1317">
        <v>93</v>
      </c>
      <c r="Y1317">
        <v>207</v>
      </c>
      <c r="Z1317">
        <v>108</v>
      </c>
      <c r="AA1317">
        <v>66</v>
      </c>
      <c r="AB1317">
        <v>54</v>
      </c>
      <c r="AC1317">
        <v>16</v>
      </c>
      <c r="AD1317">
        <v>103</v>
      </c>
      <c r="AE1317">
        <v>27</v>
      </c>
      <c r="AF1317">
        <v>76</v>
      </c>
      <c r="AG1317">
        <v>58</v>
      </c>
      <c r="AH1317">
        <v>106</v>
      </c>
      <c r="AI1317">
        <v>64</v>
      </c>
      <c r="AJ1317">
        <v>60</v>
      </c>
      <c r="AK1317">
        <v>81</v>
      </c>
      <c r="AL1317">
        <v>135</v>
      </c>
      <c r="AM1317">
        <v>54</v>
      </c>
      <c r="AN1317">
        <v>169</v>
      </c>
      <c r="AO1317">
        <v>243</v>
      </c>
      <c r="AP1317">
        <v>208</v>
      </c>
      <c r="AQ1317">
        <v>502</v>
      </c>
      <c r="AR1317">
        <v>192</v>
      </c>
      <c r="AS1317">
        <v>512</v>
      </c>
      <c r="AT1317">
        <v>427</v>
      </c>
      <c r="AU1317">
        <v>567</v>
      </c>
      <c r="AW1317" s="10">
        <f t="shared" si="120"/>
        <v>2.7777777777777777</v>
      </c>
      <c r="AX1317" s="10">
        <f t="shared" si="121"/>
        <v>3.5679012345679011</v>
      </c>
      <c r="AY1317" s="10">
        <f t="shared" si="122"/>
        <v>1.8395061728395061</v>
      </c>
      <c r="AZ1317" s="10">
        <f t="shared" si="123"/>
        <v>4.666666666666667</v>
      </c>
      <c r="BA1317" s="10">
        <f t="shared" si="124"/>
        <v>19.518518518518519</v>
      </c>
      <c r="BB1317" s="10">
        <f t="shared" si="125"/>
        <v>4.1825396825396828</v>
      </c>
    </row>
    <row r="1318" spans="1:54" x14ac:dyDescent="0.35">
      <c r="A1318" t="s">
        <v>44</v>
      </c>
      <c r="B1318">
        <v>154423980</v>
      </c>
      <c r="C1318">
        <v>154427719</v>
      </c>
      <c r="D1318">
        <v>3740</v>
      </c>
      <c r="E1318">
        <v>154427041</v>
      </c>
      <c r="F1318">
        <v>284</v>
      </c>
      <c r="G1318">
        <v>11.04</v>
      </c>
      <c r="H1318">
        <v>0</v>
      </c>
      <c r="I1318">
        <v>154427041</v>
      </c>
      <c r="J1318">
        <v>128.12</v>
      </c>
      <c r="K1318">
        <v>154427071</v>
      </c>
      <c r="L1318">
        <v>56.35</v>
      </c>
      <c r="M1318">
        <v>154426478</v>
      </c>
      <c r="N1318">
        <v>116.96</v>
      </c>
      <c r="O1318">
        <v>154425849</v>
      </c>
      <c r="P1318">
        <v>154427041</v>
      </c>
      <c r="Q1318">
        <v>1192</v>
      </c>
      <c r="R1318">
        <v>27</v>
      </c>
      <c r="S1318">
        <v>27</v>
      </c>
      <c r="T1318">
        <v>27</v>
      </c>
      <c r="U1318">
        <v>0</v>
      </c>
      <c r="V1318">
        <v>0</v>
      </c>
      <c r="W1318">
        <v>54</v>
      </c>
      <c r="X1318">
        <v>54</v>
      </c>
      <c r="Y1318">
        <v>0</v>
      </c>
      <c r="Z1318">
        <v>0</v>
      </c>
      <c r="AA1318">
        <v>54</v>
      </c>
      <c r="AB1318">
        <v>54</v>
      </c>
      <c r="AC1318">
        <v>0</v>
      </c>
      <c r="AD1318">
        <v>81</v>
      </c>
      <c r="AE1318">
        <v>89</v>
      </c>
      <c r="AF1318">
        <v>27</v>
      </c>
      <c r="AG1318">
        <v>77</v>
      </c>
      <c r="AH1318">
        <v>108</v>
      </c>
      <c r="AI1318">
        <v>87</v>
      </c>
      <c r="AJ1318">
        <v>0</v>
      </c>
      <c r="AK1318">
        <v>108</v>
      </c>
      <c r="AL1318">
        <v>0</v>
      </c>
      <c r="AM1318">
        <v>27</v>
      </c>
      <c r="AN1318">
        <v>186</v>
      </c>
      <c r="AO1318">
        <v>81</v>
      </c>
      <c r="AP1318">
        <v>162</v>
      </c>
      <c r="AQ1318">
        <v>420</v>
      </c>
      <c r="AR1318">
        <v>94</v>
      </c>
      <c r="AS1318">
        <v>243</v>
      </c>
      <c r="AT1318">
        <v>197</v>
      </c>
      <c r="AU1318">
        <v>330</v>
      </c>
      <c r="AW1318" s="10">
        <f t="shared" si="120"/>
        <v>1</v>
      </c>
      <c r="AX1318" s="10">
        <f t="shared" si="121"/>
        <v>0.66666666666666663</v>
      </c>
      <c r="AY1318" s="10">
        <f t="shared" si="122"/>
        <v>3.1234567901234565</v>
      </c>
      <c r="AZ1318" s="10">
        <f t="shared" si="123"/>
        <v>2.6666666666666665</v>
      </c>
      <c r="BA1318" s="10">
        <f t="shared" si="124"/>
        <v>12.25925925925926</v>
      </c>
      <c r="BB1318" s="10">
        <f t="shared" si="125"/>
        <v>4.5972222222222223</v>
      </c>
    </row>
    <row r="1319" spans="1:54" x14ac:dyDescent="0.35">
      <c r="A1319" t="s">
        <v>55</v>
      </c>
      <c r="B1319">
        <v>70270367</v>
      </c>
      <c r="C1319">
        <v>70272910</v>
      </c>
      <c r="D1319">
        <v>2544</v>
      </c>
      <c r="E1319">
        <v>70272064</v>
      </c>
      <c r="F1319">
        <v>508.26</v>
      </c>
      <c r="G1319">
        <v>24.5</v>
      </c>
      <c r="H1319">
        <v>0</v>
      </c>
      <c r="I1319">
        <v>70272064</v>
      </c>
      <c r="J1319">
        <v>364.06</v>
      </c>
      <c r="K1319">
        <v>70272077</v>
      </c>
      <c r="L1319">
        <v>96.57</v>
      </c>
      <c r="M1319">
        <v>70272025</v>
      </c>
      <c r="N1319">
        <v>260.73</v>
      </c>
      <c r="O1319">
        <v>70271638</v>
      </c>
      <c r="P1319">
        <v>70272064</v>
      </c>
      <c r="Q1319">
        <v>426</v>
      </c>
      <c r="R1319">
        <v>78</v>
      </c>
      <c r="S1319">
        <v>141</v>
      </c>
      <c r="T1319">
        <v>27</v>
      </c>
      <c r="U1319">
        <v>27</v>
      </c>
      <c r="V1319">
        <v>136</v>
      </c>
      <c r="W1319">
        <v>91</v>
      </c>
      <c r="X1319">
        <v>16</v>
      </c>
      <c r="Y1319">
        <v>81</v>
      </c>
      <c r="Z1319">
        <v>0</v>
      </c>
      <c r="AA1319">
        <v>27</v>
      </c>
      <c r="AB1319">
        <v>0</v>
      </c>
      <c r="AC1319">
        <v>26</v>
      </c>
      <c r="AD1319">
        <v>89</v>
      </c>
      <c r="AE1319">
        <v>102</v>
      </c>
      <c r="AF1319">
        <v>27</v>
      </c>
      <c r="AG1319">
        <v>124</v>
      </c>
      <c r="AH1319">
        <v>135</v>
      </c>
      <c r="AI1319">
        <v>255</v>
      </c>
      <c r="AJ1319">
        <v>81</v>
      </c>
      <c r="AK1319">
        <v>121</v>
      </c>
      <c r="AL1319">
        <v>0</v>
      </c>
      <c r="AM1319">
        <v>243</v>
      </c>
      <c r="AN1319">
        <v>255</v>
      </c>
      <c r="AO1319">
        <v>251</v>
      </c>
      <c r="AP1319">
        <v>370</v>
      </c>
      <c r="AQ1319">
        <v>1029</v>
      </c>
      <c r="AR1319">
        <v>108</v>
      </c>
      <c r="AS1319">
        <v>590</v>
      </c>
      <c r="AT1319">
        <v>135</v>
      </c>
      <c r="AU1319">
        <v>810</v>
      </c>
      <c r="AW1319" s="10">
        <f t="shared" si="120"/>
        <v>3.1975308641975309</v>
      </c>
      <c r="AX1319" s="10">
        <f t="shared" si="121"/>
        <v>1.654320987654321</v>
      </c>
      <c r="AY1319" s="10">
        <f t="shared" si="122"/>
        <v>5.9382716049382722</v>
      </c>
      <c r="AZ1319" s="10">
        <f t="shared" si="123"/>
        <v>7.5925925925925926</v>
      </c>
      <c r="BA1319" s="10">
        <f t="shared" si="124"/>
        <v>29.987654320987652</v>
      </c>
      <c r="BB1319" s="10">
        <f t="shared" si="125"/>
        <v>3.949593495934959</v>
      </c>
    </row>
    <row r="1320" spans="1:54" x14ac:dyDescent="0.35">
      <c r="A1320" t="s">
        <v>65</v>
      </c>
      <c r="B1320">
        <v>173313039</v>
      </c>
      <c r="C1320">
        <v>173314196</v>
      </c>
      <c r="D1320">
        <v>1158</v>
      </c>
      <c r="E1320">
        <v>173313754</v>
      </c>
      <c r="F1320">
        <v>281.58</v>
      </c>
      <c r="G1320">
        <v>39.18</v>
      </c>
      <c r="H1320">
        <v>0</v>
      </c>
      <c r="I1320">
        <v>173313777</v>
      </c>
      <c r="J1320">
        <v>200.79</v>
      </c>
      <c r="K1320">
        <v>173313757</v>
      </c>
      <c r="L1320">
        <v>94.81</v>
      </c>
      <c r="M1320">
        <v>173313743</v>
      </c>
      <c r="N1320">
        <v>161.97</v>
      </c>
      <c r="O1320">
        <v>173313617</v>
      </c>
      <c r="P1320">
        <v>173313754</v>
      </c>
      <c r="Q1320">
        <v>137</v>
      </c>
      <c r="R1320">
        <v>54</v>
      </c>
      <c r="S1320">
        <v>54</v>
      </c>
      <c r="T1320">
        <v>81</v>
      </c>
      <c r="U1320">
        <v>54</v>
      </c>
      <c r="V1320">
        <v>62</v>
      </c>
      <c r="W1320">
        <v>108</v>
      </c>
      <c r="X1320">
        <v>0</v>
      </c>
      <c r="Y1320">
        <v>2</v>
      </c>
      <c r="Z1320">
        <v>0</v>
      </c>
      <c r="AA1320">
        <v>27</v>
      </c>
      <c r="AB1320">
        <v>0</v>
      </c>
      <c r="AC1320">
        <v>0</v>
      </c>
      <c r="AD1320">
        <v>54</v>
      </c>
      <c r="AE1320">
        <v>108</v>
      </c>
      <c r="AF1320">
        <v>0</v>
      </c>
      <c r="AG1320">
        <v>0</v>
      </c>
      <c r="AH1320">
        <v>81</v>
      </c>
      <c r="AI1320">
        <v>56</v>
      </c>
      <c r="AJ1320">
        <v>81</v>
      </c>
      <c r="AK1320">
        <v>183</v>
      </c>
      <c r="AL1320">
        <v>54</v>
      </c>
      <c r="AM1320">
        <v>81</v>
      </c>
      <c r="AN1320">
        <v>0</v>
      </c>
      <c r="AO1320">
        <v>27</v>
      </c>
      <c r="AP1320">
        <v>316</v>
      </c>
      <c r="AQ1320">
        <v>594</v>
      </c>
      <c r="AR1320">
        <v>142</v>
      </c>
      <c r="AS1320">
        <v>207</v>
      </c>
      <c r="AT1320">
        <v>235</v>
      </c>
      <c r="AU1320">
        <v>459</v>
      </c>
      <c r="AW1320" s="10">
        <f t="shared" si="120"/>
        <v>2.6666666666666665</v>
      </c>
      <c r="AX1320" s="10">
        <f t="shared" si="121"/>
        <v>0.35802469135802467</v>
      </c>
      <c r="AY1320" s="10">
        <f t="shared" si="122"/>
        <v>2.0246913580246915</v>
      </c>
      <c r="AZ1320" s="10">
        <f t="shared" si="123"/>
        <v>3.5925925925925926</v>
      </c>
      <c r="BA1320" s="10">
        <f t="shared" si="124"/>
        <v>15.555555555555555</v>
      </c>
      <c r="BB1320" s="10">
        <f t="shared" si="125"/>
        <v>4.3298969072164946</v>
      </c>
    </row>
    <row r="1321" spans="1:54" x14ac:dyDescent="0.35">
      <c r="A1321" t="s">
        <v>58</v>
      </c>
      <c r="B1321">
        <v>111686751</v>
      </c>
      <c r="C1321">
        <v>111688477</v>
      </c>
      <c r="D1321">
        <v>1727</v>
      </c>
      <c r="E1321">
        <v>111687615</v>
      </c>
      <c r="F1321">
        <v>343.25</v>
      </c>
      <c r="G1321">
        <v>19</v>
      </c>
      <c r="H1321">
        <v>0</v>
      </c>
      <c r="I1321">
        <v>111687612</v>
      </c>
      <c r="J1321">
        <v>193.93</v>
      </c>
      <c r="K1321">
        <v>111687614</v>
      </c>
      <c r="L1321">
        <v>113.75</v>
      </c>
      <c r="M1321">
        <v>111687681</v>
      </c>
      <c r="N1321">
        <v>154.1</v>
      </c>
      <c r="O1321">
        <v>111687614</v>
      </c>
      <c r="P1321">
        <v>111687615</v>
      </c>
      <c r="Q1321">
        <v>1</v>
      </c>
      <c r="R1321">
        <v>11</v>
      </c>
      <c r="S1321">
        <v>10</v>
      </c>
      <c r="T1321">
        <v>36</v>
      </c>
      <c r="U1321">
        <v>37</v>
      </c>
      <c r="V1321">
        <v>54</v>
      </c>
      <c r="W1321">
        <v>54</v>
      </c>
      <c r="X1321">
        <v>27</v>
      </c>
      <c r="Y1321">
        <v>27</v>
      </c>
      <c r="Z1321">
        <v>54</v>
      </c>
      <c r="AA1321">
        <v>54</v>
      </c>
      <c r="AB1321">
        <v>0</v>
      </c>
      <c r="AC1321">
        <v>0</v>
      </c>
      <c r="AD1321">
        <v>0</v>
      </c>
      <c r="AE1321">
        <v>0</v>
      </c>
      <c r="AF1321">
        <v>54</v>
      </c>
      <c r="AG1321">
        <v>54</v>
      </c>
      <c r="AH1321">
        <v>54</v>
      </c>
      <c r="AI1321">
        <v>54</v>
      </c>
      <c r="AJ1321">
        <v>129</v>
      </c>
      <c r="AK1321">
        <v>128</v>
      </c>
      <c r="AL1321">
        <v>81</v>
      </c>
      <c r="AM1321">
        <v>81</v>
      </c>
      <c r="AN1321">
        <v>81</v>
      </c>
      <c r="AO1321">
        <v>81</v>
      </c>
      <c r="AP1321">
        <v>513</v>
      </c>
      <c r="AQ1321">
        <v>513</v>
      </c>
      <c r="AR1321">
        <v>367</v>
      </c>
      <c r="AS1321">
        <v>365</v>
      </c>
      <c r="AT1321">
        <v>374</v>
      </c>
      <c r="AU1321">
        <v>376</v>
      </c>
      <c r="AW1321" s="10">
        <f t="shared" si="120"/>
        <v>1.2469135802469136</v>
      </c>
      <c r="AX1321" s="10">
        <f t="shared" si="121"/>
        <v>1</v>
      </c>
      <c r="AY1321" s="10">
        <f t="shared" si="122"/>
        <v>1.3333333333333333</v>
      </c>
      <c r="AZ1321" s="10">
        <f t="shared" si="123"/>
        <v>3.5802469135802473</v>
      </c>
      <c r="BA1321" s="10">
        <f t="shared" si="124"/>
        <v>15.481481481481481</v>
      </c>
      <c r="BB1321" s="10">
        <f t="shared" si="125"/>
        <v>4.3241379310344819</v>
      </c>
    </row>
    <row r="1322" spans="1:54" x14ac:dyDescent="0.35">
      <c r="A1322" t="s">
        <v>51</v>
      </c>
      <c r="B1322">
        <v>54097460</v>
      </c>
      <c r="C1322">
        <v>54100057</v>
      </c>
      <c r="D1322">
        <v>2598</v>
      </c>
      <c r="E1322">
        <v>54098528</v>
      </c>
      <c r="F1322">
        <v>311.27999999999997</v>
      </c>
      <c r="G1322">
        <v>12.6</v>
      </c>
      <c r="H1322">
        <v>0</v>
      </c>
      <c r="I1322">
        <v>54099169</v>
      </c>
      <c r="J1322">
        <v>98.09</v>
      </c>
      <c r="K1322">
        <v>54098514</v>
      </c>
      <c r="L1322">
        <v>99.99</v>
      </c>
      <c r="M1322">
        <v>54098535</v>
      </c>
      <c r="N1322">
        <v>163.78</v>
      </c>
      <c r="O1322">
        <v>54098758</v>
      </c>
      <c r="P1322">
        <v>54098528</v>
      </c>
      <c r="Q1322">
        <v>230</v>
      </c>
      <c r="R1322">
        <v>122</v>
      </c>
      <c r="S1322">
        <v>27</v>
      </c>
      <c r="T1322">
        <v>27</v>
      </c>
      <c r="U1322">
        <v>0</v>
      </c>
      <c r="V1322">
        <v>236</v>
      </c>
      <c r="W1322">
        <v>54</v>
      </c>
      <c r="X1322">
        <v>31</v>
      </c>
      <c r="Y1322">
        <v>27</v>
      </c>
      <c r="Z1322">
        <v>10</v>
      </c>
      <c r="AA1322">
        <v>27</v>
      </c>
      <c r="AB1322">
        <v>0</v>
      </c>
      <c r="AC1322">
        <v>27</v>
      </c>
      <c r="AD1322">
        <v>54</v>
      </c>
      <c r="AE1322">
        <v>64</v>
      </c>
      <c r="AF1322">
        <v>97</v>
      </c>
      <c r="AG1322">
        <v>108</v>
      </c>
      <c r="AH1322">
        <v>230</v>
      </c>
      <c r="AI1322">
        <v>189</v>
      </c>
      <c r="AJ1322">
        <v>57</v>
      </c>
      <c r="AK1322">
        <v>81</v>
      </c>
      <c r="AL1322">
        <v>54</v>
      </c>
      <c r="AM1322">
        <v>0</v>
      </c>
      <c r="AN1322">
        <v>137</v>
      </c>
      <c r="AO1322">
        <v>216</v>
      </c>
      <c r="AP1322">
        <v>162</v>
      </c>
      <c r="AQ1322">
        <v>469</v>
      </c>
      <c r="AR1322">
        <v>162</v>
      </c>
      <c r="AS1322">
        <v>355</v>
      </c>
      <c r="AT1322">
        <v>176</v>
      </c>
      <c r="AU1322">
        <v>455</v>
      </c>
      <c r="AW1322" s="10">
        <f t="shared" si="120"/>
        <v>1</v>
      </c>
      <c r="AX1322" s="10">
        <f t="shared" si="121"/>
        <v>1</v>
      </c>
      <c r="AY1322" s="10">
        <f t="shared" si="122"/>
        <v>4.4567901234567904</v>
      </c>
      <c r="AZ1322" s="10">
        <f t="shared" si="123"/>
        <v>3.6666666666666665</v>
      </c>
      <c r="BA1322" s="10">
        <f t="shared" si="124"/>
        <v>15.790123456790123</v>
      </c>
      <c r="BB1322" s="10">
        <f t="shared" si="125"/>
        <v>4.3063973063973062</v>
      </c>
    </row>
    <row r="1323" spans="1:54" x14ac:dyDescent="0.35">
      <c r="A1323" t="s">
        <v>55</v>
      </c>
      <c r="B1323">
        <v>85579001</v>
      </c>
      <c r="C1323">
        <v>85581524</v>
      </c>
      <c r="D1323">
        <v>2524</v>
      </c>
      <c r="E1323">
        <v>85579792</v>
      </c>
      <c r="F1323">
        <v>421.53</v>
      </c>
      <c r="G1323">
        <v>27.15</v>
      </c>
      <c r="H1323">
        <v>0</v>
      </c>
      <c r="I1323">
        <v>85579793</v>
      </c>
      <c r="J1323">
        <v>527.48</v>
      </c>
      <c r="K1323">
        <v>85579721</v>
      </c>
      <c r="L1323">
        <v>55.11</v>
      </c>
      <c r="M1323">
        <v>85579790</v>
      </c>
      <c r="N1323">
        <v>121.71</v>
      </c>
      <c r="O1323">
        <v>85580262</v>
      </c>
      <c r="P1323">
        <v>85579792</v>
      </c>
      <c r="Q1323">
        <v>470</v>
      </c>
      <c r="R1323">
        <v>27</v>
      </c>
      <c r="S1323">
        <v>81</v>
      </c>
      <c r="T1323">
        <v>0</v>
      </c>
      <c r="U1323">
        <v>81</v>
      </c>
      <c r="V1323">
        <v>27</v>
      </c>
      <c r="W1323">
        <v>128</v>
      </c>
      <c r="X1323">
        <v>27</v>
      </c>
      <c r="Y1323">
        <v>54</v>
      </c>
      <c r="Z1323">
        <v>0</v>
      </c>
      <c r="AA1323">
        <v>52</v>
      </c>
      <c r="AB1323">
        <v>0</v>
      </c>
      <c r="AC1323">
        <v>27</v>
      </c>
      <c r="AD1323">
        <v>27</v>
      </c>
      <c r="AE1323">
        <v>108</v>
      </c>
      <c r="AF1323">
        <v>0</v>
      </c>
      <c r="AG1323">
        <v>135</v>
      </c>
      <c r="AH1323">
        <v>54</v>
      </c>
      <c r="AI1323">
        <v>27</v>
      </c>
      <c r="AJ1323">
        <v>81</v>
      </c>
      <c r="AK1323">
        <v>328</v>
      </c>
      <c r="AL1323">
        <v>27</v>
      </c>
      <c r="AM1323">
        <v>77</v>
      </c>
      <c r="AN1323">
        <v>0</v>
      </c>
      <c r="AO1323">
        <v>172</v>
      </c>
      <c r="AP1323">
        <v>135</v>
      </c>
      <c r="AQ1323">
        <v>1470</v>
      </c>
      <c r="AR1323">
        <v>27</v>
      </c>
      <c r="AS1323">
        <v>351</v>
      </c>
      <c r="AT1323">
        <v>0</v>
      </c>
      <c r="AU1323">
        <v>465</v>
      </c>
      <c r="AW1323" s="10">
        <f t="shared" si="120"/>
        <v>3.5802469135802473</v>
      </c>
      <c r="AX1323" s="10">
        <f t="shared" si="121"/>
        <v>1.6419753086419755</v>
      </c>
      <c r="AY1323" s="10">
        <f t="shared" si="122"/>
        <v>3.3333333333333335</v>
      </c>
      <c r="AZ1323" s="10">
        <f t="shared" si="123"/>
        <v>7.1234567901234573</v>
      </c>
      <c r="BA1323" s="10">
        <f t="shared" si="124"/>
        <v>28.222222222222221</v>
      </c>
      <c r="BB1323" s="10">
        <f t="shared" si="125"/>
        <v>3.961871750433275</v>
      </c>
    </row>
    <row r="1324" spans="1:54" x14ac:dyDescent="0.35">
      <c r="A1324" t="s">
        <v>3462</v>
      </c>
      <c r="B1324">
        <v>47361142</v>
      </c>
      <c r="C1324">
        <v>47363346</v>
      </c>
      <c r="D1324">
        <v>2205</v>
      </c>
      <c r="E1324">
        <v>47362730</v>
      </c>
      <c r="F1324">
        <v>165.81</v>
      </c>
      <c r="G1324">
        <v>11.45</v>
      </c>
      <c r="H1324">
        <v>7.0000000000000007E-2</v>
      </c>
      <c r="I1324">
        <v>47362735</v>
      </c>
      <c r="J1324">
        <v>170.5</v>
      </c>
      <c r="K1324">
        <v>47362584</v>
      </c>
      <c r="L1324">
        <v>53.61</v>
      </c>
      <c r="M1324">
        <v>47362725</v>
      </c>
      <c r="N1324">
        <v>87.89</v>
      </c>
      <c r="O1324">
        <v>47362244</v>
      </c>
      <c r="P1324">
        <v>47362730</v>
      </c>
      <c r="Q1324">
        <v>486</v>
      </c>
      <c r="R1324">
        <v>0</v>
      </c>
      <c r="S1324">
        <v>17</v>
      </c>
      <c r="T1324">
        <v>27</v>
      </c>
      <c r="U1324">
        <v>0</v>
      </c>
      <c r="V1324">
        <v>45</v>
      </c>
      <c r="W1324">
        <v>54</v>
      </c>
      <c r="X1324">
        <v>108</v>
      </c>
      <c r="Y1324">
        <v>61</v>
      </c>
      <c r="Z1324">
        <v>0</v>
      </c>
      <c r="AA1324">
        <v>0</v>
      </c>
      <c r="AB1324">
        <v>27</v>
      </c>
      <c r="AC1324">
        <v>0</v>
      </c>
      <c r="AD1324">
        <v>108</v>
      </c>
      <c r="AE1324">
        <v>58</v>
      </c>
      <c r="AF1324">
        <v>0</v>
      </c>
      <c r="AG1324">
        <v>14</v>
      </c>
      <c r="AH1324">
        <v>73</v>
      </c>
      <c r="AI1324">
        <v>73</v>
      </c>
      <c r="AJ1324">
        <v>81</v>
      </c>
      <c r="AK1324">
        <v>107</v>
      </c>
      <c r="AL1324">
        <v>80</v>
      </c>
      <c r="AM1324">
        <v>27</v>
      </c>
      <c r="AN1324">
        <v>85</v>
      </c>
      <c r="AO1324">
        <v>108</v>
      </c>
      <c r="AP1324">
        <v>390</v>
      </c>
      <c r="AQ1324">
        <v>624</v>
      </c>
      <c r="AR1324">
        <v>57</v>
      </c>
      <c r="AS1324">
        <v>240</v>
      </c>
      <c r="AT1324">
        <v>189</v>
      </c>
      <c r="AU1324">
        <v>216</v>
      </c>
      <c r="AW1324" s="10">
        <f t="shared" si="120"/>
        <v>0.87654320987654322</v>
      </c>
      <c r="AX1324" s="10">
        <f t="shared" si="121"/>
        <v>0.75308641975308632</v>
      </c>
      <c r="AY1324" s="10">
        <f t="shared" si="122"/>
        <v>1.7901234567901236</v>
      </c>
      <c r="AZ1324" s="10">
        <f t="shared" si="123"/>
        <v>2.9876543209876547</v>
      </c>
      <c r="BA1324" s="10">
        <f t="shared" si="124"/>
        <v>13.333333333333334</v>
      </c>
      <c r="BB1324" s="10">
        <f t="shared" si="125"/>
        <v>4.4628099173553712</v>
      </c>
    </row>
    <row r="1325" spans="1:54" x14ac:dyDescent="0.35">
      <c r="A1325" t="s">
        <v>3462</v>
      </c>
      <c r="B1325">
        <v>120810126</v>
      </c>
      <c r="C1325">
        <v>120812338</v>
      </c>
      <c r="D1325">
        <v>2213</v>
      </c>
      <c r="E1325">
        <v>120811682</v>
      </c>
      <c r="F1325">
        <v>356.57</v>
      </c>
      <c r="G1325">
        <v>16.29</v>
      </c>
      <c r="H1325">
        <v>0</v>
      </c>
      <c r="I1325">
        <v>120811633</v>
      </c>
      <c r="J1325">
        <v>226.49</v>
      </c>
      <c r="K1325">
        <v>120811677</v>
      </c>
      <c r="L1325">
        <v>133.21</v>
      </c>
      <c r="M1325">
        <v>120811656</v>
      </c>
      <c r="N1325">
        <v>164.22</v>
      </c>
      <c r="O1325">
        <v>120811232</v>
      </c>
      <c r="P1325">
        <v>120811682</v>
      </c>
      <c r="Q1325">
        <v>450</v>
      </c>
      <c r="R1325">
        <v>81</v>
      </c>
      <c r="S1325">
        <v>133</v>
      </c>
      <c r="T1325">
        <v>27</v>
      </c>
      <c r="U1325">
        <v>135</v>
      </c>
      <c r="V1325">
        <v>54</v>
      </c>
      <c r="W1325">
        <v>54</v>
      </c>
      <c r="X1325">
        <v>162</v>
      </c>
      <c r="Y1325">
        <v>0</v>
      </c>
      <c r="Z1325">
        <v>31</v>
      </c>
      <c r="AA1325">
        <v>81</v>
      </c>
      <c r="AB1325">
        <v>0</v>
      </c>
      <c r="AC1325">
        <v>0</v>
      </c>
      <c r="AD1325">
        <v>140</v>
      </c>
      <c r="AE1325">
        <v>74</v>
      </c>
      <c r="AF1325">
        <v>97</v>
      </c>
      <c r="AG1325">
        <v>81</v>
      </c>
      <c r="AH1325">
        <v>114</v>
      </c>
      <c r="AI1325">
        <v>74</v>
      </c>
      <c r="AJ1325">
        <v>54</v>
      </c>
      <c r="AK1325">
        <v>206</v>
      </c>
      <c r="AL1325">
        <v>54</v>
      </c>
      <c r="AM1325">
        <v>228</v>
      </c>
      <c r="AN1325">
        <v>130</v>
      </c>
      <c r="AO1325">
        <v>81</v>
      </c>
      <c r="AP1325">
        <v>181</v>
      </c>
      <c r="AQ1325">
        <v>959</v>
      </c>
      <c r="AR1325">
        <v>290</v>
      </c>
      <c r="AS1325">
        <v>669</v>
      </c>
      <c r="AT1325">
        <v>115</v>
      </c>
      <c r="AU1325">
        <v>433</v>
      </c>
      <c r="AW1325" s="10">
        <f t="shared" si="120"/>
        <v>3.9753086419753085</v>
      </c>
      <c r="AX1325" s="10">
        <f t="shared" si="121"/>
        <v>1</v>
      </c>
      <c r="AY1325" s="10">
        <f t="shared" si="122"/>
        <v>2.8271604938271602</v>
      </c>
      <c r="AZ1325" s="10">
        <f t="shared" si="123"/>
        <v>6.3580246913580245</v>
      </c>
      <c r="BA1325" s="10">
        <f t="shared" si="124"/>
        <v>25.444444444444443</v>
      </c>
      <c r="BB1325" s="10">
        <f t="shared" si="125"/>
        <v>4.0019417475728156</v>
      </c>
    </row>
    <row r="1326" spans="1:54" x14ac:dyDescent="0.35">
      <c r="A1326" t="s">
        <v>56</v>
      </c>
      <c r="B1326">
        <v>176960194</v>
      </c>
      <c r="C1326">
        <v>176962524</v>
      </c>
      <c r="D1326">
        <v>2331</v>
      </c>
      <c r="E1326">
        <v>176961660</v>
      </c>
      <c r="F1326">
        <v>268.17</v>
      </c>
      <c r="G1326">
        <v>12.47</v>
      </c>
      <c r="H1326">
        <v>0.06</v>
      </c>
      <c r="I1326">
        <v>176961727</v>
      </c>
      <c r="J1326">
        <v>73.73</v>
      </c>
      <c r="K1326">
        <v>176961450</v>
      </c>
      <c r="L1326">
        <v>124.35</v>
      </c>
      <c r="M1326">
        <v>176961658</v>
      </c>
      <c r="N1326">
        <v>191.59</v>
      </c>
      <c r="O1326">
        <v>176961359</v>
      </c>
      <c r="P1326">
        <v>176961660</v>
      </c>
      <c r="Q1326">
        <v>301</v>
      </c>
      <c r="R1326">
        <v>0</v>
      </c>
      <c r="S1326">
        <v>0</v>
      </c>
      <c r="T1326">
        <v>27</v>
      </c>
      <c r="U1326">
        <v>12</v>
      </c>
      <c r="V1326">
        <v>0</v>
      </c>
      <c r="W1326">
        <v>0</v>
      </c>
      <c r="X1326">
        <v>0</v>
      </c>
      <c r="Y1326">
        <v>0</v>
      </c>
      <c r="Z1326">
        <v>27</v>
      </c>
      <c r="AA1326">
        <v>0</v>
      </c>
      <c r="AB1326">
        <v>27</v>
      </c>
      <c r="AC1326">
        <v>54</v>
      </c>
      <c r="AD1326">
        <v>27</v>
      </c>
      <c r="AE1326">
        <v>27</v>
      </c>
      <c r="AF1326">
        <v>0</v>
      </c>
      <c r="AG1326">
        <v>0</v>
      </c>
      <c r="AH1326">
        <v>28</v>
      </c>
      <c r="AI1326">
        <v>26</v>
      </c>
      <c r="AJ1326">
        <v>0</v>
      </c>
      <c r="AK1326">
        <v>54</v>
      </c>
      <c r="AL1326">
        <v>25</v>
      </c>
      <c r="AM1326">
        <v>27</v>
      </c>
      <c r="AN1326">
        <v>54</v>
      </c>
      <c r="AO1326">
        <v>162</v>
      </c>
      <c r="AP1326">
        <v>54</v>
      </c>
      <c r="AQ1326">
        <v>297</v>
      </c>
      <c r="AR1326">
        <v>189</v>
      </c>
      <c r="AS1326">
        <v>297</v>
      </c>
      <c r="AT1326">
        <v>162</v>
      </c>
      <c r="AU1326">
        <v>488</v>
      </c>
      <c r="AW1326" s="10">
        <f t="shared" si="120"/>
        <v>0.14814814814814814</v>
      </c>
      <c r="AX1326" s="10">
        <f t="shared" si="121"/>
        <v>0.66666666666666663</v>
      </c>
      <c r="AY1326" s="10">
        <f t="shared" si="122"/>
        <v>0.65432098765432101</v>
      </c>
      <c r="AZ1326" s="10">
        <f t="shared" si="123"/>
        <v>3</v>
      </c>
      <c r="BA1326" s="10">
        <f t="shared" si="124"/>
        <v>13.358024691358025</v>
      </c>
      <c r="BB1326" s="10">
        <f t="shared" si="125"/>
        <v>4.4526748971193415</v>
      </c>
    </row>
    <row r="1327" spans="1:54" x14ac:dyDescent="0.35">
      <c r="A1327" t="s">
        <v>53</v>
      </c>
      <c r="B1327">
        <v>6812375</v>
      </c>
      <c r="C1327">
        <v>6815321</v>
      </c>
      <c r="D1327">
        <v>2947</v>
      </c>
      <c r="E1327">
        <v>6813990</v>
      </c>
      <c r="F1327">
        <v>804.55</v>
      </c>
      <c r="G1327">
        <v>27.9</v>
      </c>
      <c r="H1327">
        <v>0</v>
      </c>
      <c r="I1327">
        <v>6813994</v>
      </c>
      <c r="J1327">
        <v>647.17999999999995</v>
      </c>
      <c r="K1327">
        <v>6813736</v>
      </c>
      <c r="L1327">
        <v>80.040000000000006</v>
      </c>
      <c r="M1327">
        <v>6813970</v>
      </c>
      <c r="N1327">
        <v>300.11</v>
      </c>
      <c r="O1327">
        <v>6813848</v>
      </c>
      <c r="P1327">
        <v>6813990</v>
      </c>
      <c r="Q1327">
        <v>142</v>
      </c>
      <c r="R1327">
        <v>108</v>
      </c>
      <c r="S1327">
        <v>54</v>
      </c>
      <c r="T1327">
        <v>84</v>
      </c>
      <c r="U1327">
        <v>66</v>
      </c>
      <c r="V1327">
        <v>135</v>
      </c>
      <c r="W1327">
        <v>59</v>
      </c>
      <c r="X1327">
        <v>81</v>
      </c>
      <c r="Y1327">
        <v>60</v>
      </c>
      <c r="Z1327">
        <v>27</v>
      </c>
      <c r="AA1327">
        <v>27</v>
      </c>
      <c r="AB1327">
        <v>27</v>
      </c>
      <c r="AC1327">
        <v>54</v>
      </c>
      <c r="AD1327">
        <v>81</v>
      </c>
      <c r="AE1327">
        <v>168</v>
      </c>
      <c r="AF1327">
        <v>32</v>
      </c>
      <c r="AG1327">
        <v>27</v>
      </c>
      <c r="AH1327">
        <v>141</v>
      </c>
      <c r="AI1327">
        <v>154</v>
      </c>
      <c r="AJ1327">
        <v>87</v>
      </c>
      <c r="AK1327">
        <v>136</v>
      </c>
      <c r="AL1327">
        <v>168</v>
      </c>
      <c r="AM1327">
        <v>109</v>
      </c>
      <c r="AN1327">
        <v>204</v>
      </c>
      <c r="AO1327">
        <v>216</v>
      </c>
      <c r="AP1327">
        <v>1167</v>
      </c>
      <c r="AQ1327">
        <v>997</v>
      </c>
      <c r="AR1327">
        <v>210</v>
      </c>
      <c r="AS1327">
        <v>111</v>
      </c>
      <c r="AT1327">
        <v>568</v>
      </c>
      <c r="AU1327">
        <v>756</v>
      </c>
      <c r="AW1327" s="10">
        <f t="shared" si="120"/>
        <v>2.2098765432098766</v>
      </c>
      <c r="AX1327" s="10">
        <f t="shared" si="121"/>
        <v>1.7407407407407407</v>
      </c>
      <c r="AY1327" s="10">
        <f t="shared" si="122"/>
        <v>4.3086419753086416</v>
      </c>
      <c r="AZ1327" s="10">
        <f t="shared" si="123"/>
        <v>5.6913580246913575</v>
      </c>
      <c r="BA1327" s="10">
        <f t="shared" si="124"/>
        <v>23.012345679012348</v>
      </c>
      <c r="BB1327" s="10">
        <f t="shared" si="125"/>
        <v>4.0433839479392635</v>
      </c>
    </row>
    <row r="1328" spans="1:54" x14ac:dyDescent="0.35">
      <c r="A1328" t="s">
        <v>56</v>
      </c>
      <c r="B1328">
        <v>8992429</v>
      </c>
      <c r="C1328">
        <v>8993432</v>
      </c>
      <c r="D1328">
        <v>1004</v>
      </c>
      <c r="E1328">
        <v>8992850</v>
      </c>
      <c r="F1328">
        <v>216.79</v>
      </c>
      <c r="G1328">
        <v>26.78</v>
      </c>
      <c r="H1328">
        <v>0.05</v>
      </c>
      <c r="I1328">
        <v>8992849</v>
      </c>
      <c r="J1328">
        <v>97.17</v>
      </c>
      <c r="K1328">
        <v>8992836</v>
      </c>
      <c r="L1328">
        <v>97.18</v>
      </c>
      <c r="M1328">
        <v>8992858</v>
      </c>
      <c r="N1328">
        <v>103.03</v>
      </c>
      <c r="O1328">
        <v>8992930</v>
      </c>
      <c r="P1328">
        <v>8992850</v>
      </c>
      <c r="Q1328">
        <v>80</v>
      </c>
      <c r="R1328">
        <v>126</v>
      </c>
      <c r="S1328">
        <v>135</v>
      </c>
      <c r="T1328">
        <v>0</v>
      </c>
      <c r="U1328">
        <v>0</v>
      </c>
      <c r="V1328">
        <v>81</v>
      </c>
      <c r="W1328">
        <v>54</v>
      </c>
      <c r="X1328">
        <v>0</v>
      </c>
      <c r="Y1328">
        <v>0</v>
      </c>
      <c r="Z1328">
        <v>0</v>
      </c>
      <c r="AA1328">
        <v>0</v>
      </c>
      <c r="AB1328">
        <v>27</v>
      </c>
      <c r="AC1328">
        <v>27</v>
      </c>
      <c r="AD1328">
        <v>0</v>
      </c>
      <c r="AE1328">
        <v>102</v>
      </c>
      <c r="AF1328">
        <v>81</v>
      </c>
      <c r="AG1328">
        <v>54</v>
      </c>
      <c r="AH1328">
        <v>27</v>
      </c>
      <c r="AI1328">
        <v>30</v>
      </c>
      <c r="AJ1328">
        <v>27</v>
      </c>
      <c r="AK1328">
        <v>50</v>
      </c>
      <c r="AL1328">
        <v>0</v>
      </c>
      <c r="AM1328">
        <v>0</v>
      </c>
      <c r="AN1328">
        <v>146</v>
      </c>
      <c r="AO1328">
        <v>162</v>
      </c>
      <c r="AP1328">
        <v>296</v>
      </c>
      <c r="AQ1328">
        <v>295</v>
      </c>
      <c r="AR1328">
        <v>351</v>
      </c>
      <c r="AS1328">
        <v>351</v>
      </c>
      <c r="AT1328">
        <v>324</v>
      </c>
      <c r="AU1328">
        <v>324</v>
      </c>
      <c r="AW1328" s="10">
        <f t="shared" si="120"/>
        <v>2.3333333333333335</v>
      </c>
      <c r="AX1328" s="10">
        <f t="shared" si="121"/>
        <v>0.33333333333333331</v>
      </c>
      <c r="AY1328" s="10">
        <f t="shared" si="122"/>
        <v>2.2962962962962963</v>
      </c>
      <c r="AZ1328" s="10">
        <f t="shared" si="123"/>
        <v>2.617283950617284</v>
      </c>
      <c r="BA1328" s="10">
        <f t="shared" si="124"/>
        <v>11.975308641975309</v>
      </c>
      <c r="BB1328" s="10">
        <f t="shared" si="125"/>
        <v>4.5754716981132075</v>
      </c>
    </row>
    <row r="1329" spans="1:54" x14ac:dyDescent="0.35">
      <c r="A1329" t="s">
        <v>56</v>
      </c>
      <c r="B1329">
        <v>1817798</v>
      </c>
      <c r="C1329">
        <v>1819290</v>
      </c>
      <c r="D1329">
        <v>1493</v>
      </c>
      <c r="E1329">
        <v>1818574</v>
      </c>
      <c r="F1329">
        <v>247</v>
      </c>
      <c r="G1329">
        <v>26.45</v>
      </c>
      <c r="H1329">
        <v>0.05</v>
      </c>
      <c r="I1329">
        <v>1818542</v>
      </c>
      <c r="J1329">
        <v>182.15</v>
      </c>
      <c r="K1329">
        <v>1818534</v>
      </c>
      <c r="L1329">
        <v>65.52</v>
      </c>
      <c r="M1329">
        <v>1818591</v>
      </c>
      <c r="N1329">
        <v>188.4</v>
      </c>
      <c r="O1329">
        <v>1818544</v>
      </c>
      <c r="P1329">
        <v>1818574</v>
      </c>
      <c r="Q1329">
        <v>30</v>
      </c>
      <c r="R1329">
        <v>54</v>
      </c>
      <c r="S1329">
        <v>77</v>
      </c>
      <c r="T1329">
        <v>54</v>
      </c>
      <c r="U1329">
        <v>54</v>
      </c>
      <c r="V1329">
        <v>135</v>
      </c>
      <c r="W1329">
        <v>135</v>
      </c>
      <c r="X1329">
        <v>27</v>
      </c>
      <c r="Y1329">
        <v>27</v>
      </c>
      <c r="Z1329">
        <v>7</v>
      </c>
      <c r="AA1329">
        <v>27</v>
      </c>
      <c r="AB1329">
        <v>54</v>
      </c>
      <c r="AC1329">
        <v>54</v>
      </c>
      <c r="AD1329">
        <v>51</v>
      </c>
      <c r="AE1329">
        <v>54</v>
      </c>
      <c r="AF1329">
        <v>27</v>
      </c>
      <c r="AG1329">
        <v>45</v>
      </c>
      <c r="AH1329">
        <v>27</v>
      </c>
      <c r="AI1329">
        <v>50</v>
      </c>
      <c r="AJ1329">
        <v>200</v>
      </c>
      <c r="AK1329">
        <v>222</v>
      </c>
      <c r="AL1329">
        <v>27</v>
      </c>
      <c r="AM1329">
        <v>27</v>
      </c>
      <c r="AN1329">
        <v>192</v>
      </c>
      <c r="AO1329">
        <v>288</v>
      </c>
      <c r="AP1329">
        <v>972</v>
      </c>
      <c r="AQ1329">
        <v>972</v>
      </c>
      <c r="AR1329">
        <v>459</v>
      </c>
      <c r="AS1329">
        <v>459</v>
      </c>
      <c r="AT1329">
        <v>656</v>
      </c>
      <c r="AU1329">
        <v>698</v>
      </c>
      <c r="AW1329" s="10">
        <f t="shared" si="120"/>
        <v>3.283950617283951</v>
      </c>
      <c r="AX1329" s="10">
        <f t="shared" si="121"/>
        <v>1.3333333333333333</v>
      </c>
      <c r="AY1329" s="10">
        <f t="shared" si="122"/>
        <v>1.8395061728395061</v>
      </c>
      <c r="AZ1329" s="10">
        <f t="shared" si="123"/>
        <v>6.6296296296296298</v>
      </c>
      <c r="BA1329" s="10">
        <f t="shared" si="124"/>
        <v>26.283950617283949</v>
      </c>
      <c r="BB1329" s="10">
        <f t="shared" si="125"/>
        <v>3.9646182495344502</v>
      </c>
    </row>
    <row r="1330" spans="1:54" x14ac:dyDescent="0.35">
      <c r="A1330" t="s">
        <v>53</v>
      </c>
      <c r="B1330">
        <v>50833028</v>
      </c>
      <c r="C1330">
        <v>50839104</v>
      </c>
      <c r="D1330">
        <v>6077</v>
      </c>
      <c r="E1330">
        <v>50835848</v>
      </c>
      <c r="F1330">
        <v>783.37</v>
      </c>
      <c r="G1330">
        <v>13.99</v>
      </c>
      <c r="H1330">
        <v>0</v>
      </c>
      <c r="I1330">
        <v>50837771</v>
      </c>
      <c r="J1330">
        <v>382.87</v>
      </c>
      <c r="K1330">
        <v>50834857</v>
      </c>
      <c r="L1330">
        <v>55.49</v>
      </c>
      <c r="M1330">
        <v>50835862</v>
      </c>
      <c r="N1330">
        <v>298.66000000000003</v>
      </c>
      <c r="O1330">
        <v>50836066</v>
      </c>
      <c r="P1330">
        <v>50835848</v>
      </c>
      <c r="Q1330">
        <v>218</v>
      </c>
      <c r="R1330">
        <v>117</v>
      </c>
      <c r="S1330">
        <v>70</v>
      </c>
      <c r="T1330">
        <v>27</v>
      </c>
      <c r="U1330">
        <v>27</v>
      </c>
      <c r="V1330">
        <v>239</v>
      </c>
      <c r="W1330">
        <v>211</v>
      </c>
      <c r="X1330">
        <v>54</v>
      </c>
      <c r="Y1330">
        <v>56</v>
      </c>
      <c r="Z1330">
        <v>54</v>
      </c>
      <c r="AA1330">
        <v>27</v>
      </c>
      <c r="AB1330">
        <v>59</v>
      </c>
      <c r="AC1330">
        <v>27</v>
      </c>
      <c r="AD1330">
        <v>123</v>
      </c>
      <c r="AE1330">
        <v>63</v>
      </c>
      <c r="AF1330">
        <v>54</v>
      </c>
      <c r="AG1330">
        <v>0</v>
      </c>
      <c r="AH1330">
        <v>27</v>
      </c>
      <c r="AI1330">
        <v>88</v>
      </c>
      <c r="AJ1330">
        <v>54</v>
      </c>
      <c r="AK1330">
        <v>173</v>
      </c>
      <c r="AL1330">
        <v>27</v>
      </c>
      <c r="AM1330">
        <v>50</v>
      </c>
      <c r="AN1330">
        <v>297</v>
      </c>
      <c r="AO1330">
        <v>54</v>
      </c>
      <c r="AP1330">
        <v>415</v>
      </c>
      <c r="AQ1330">
        <v>713</v>
      </c>
      <c r="AR1330">
        <v>54</v>
      </c>
      <c r="AS1330">
        <v>135</v>
      </c>
      <c r="AT1330">
        <v>196</v>
      </c>
      <c r="AU1330">
        <v>351</v>
      </c>
      <c r="AW1330" s="10">
        <f t="shared" si="120"/>
        <v>3.8024691358024691</v>
      </c>
      <c r="AX1330" s="10">
        <f t="shared" si="121"/>
        <v>1.3580246913580245</v>
      </c>
      <c r="AY1330" s="10">
        <f t="shared" si="122"/>
        <v>1.8641975308641976</v>
      </c>
      <c r="AZ1330" s="10">
        <f t="shared" si="123"/>
        <v>3.4197530864197527</v>
      </c>
      <c r="BA1330" s="10">
        <f t="shared" si="124"/>
        <v>14.80246913580247</v>
      </c>
      <c r="BB1330" s="10">
        <f t="shared" si="125"/>
        <v>4.328519855595669</v>
      </c>
    </row>
    <row r="1331" spans="1:54" x14ac:dyDescent="0.35">
      <c r="A1331" t="s">
        <v>57</v>
      </c>
      <c r="B1331">
        <v>115177684</v>
      </c>
      <c r="C1331">
        <v>115180043</v>
      </c>
      <c r="D1331">
        <v>2360</v>
      </c>
      <c r="E1331">
        <v>115178499</v>
      </c>
      <c r="F1331">
        <v>247.27</v>
      </c>
      <c r="G1331">
        <v>13.65</v>
      </c>
      <c r="H1331">
        <v>0.05</v>
      </c>
      <c r="I1331">
        <v>115178675</v>
      </c>
      <c r="J1331">
        <v>104.07</v>
      </c>
      <c r="K1331">
        <v>115178564</v>
      </c>
      <c r="L1331">
        <v>70.349999999999994</v>
      </c>
      <c r="M1331">
        <v>115178499</v>
      </c>
      <c r="N1331">
        <v>248.72</v>
      </c>
      <c r="O1331">
        <v>115178863</v>
      </c>
      <c r="P1331">
        <v>115178499</v>
      </c>
      <c r="Q1331">
        <v>364</v>
      </c>
      <c r="R1331">
        <v>0</v>
      </c>
      <c r="S1331">
        <v>0</v>
      </c>
      <c r="T1331">
        <v>81</v>
      </c>
      <c r="U1331">
        <v>0</v>
      </c>
      <c r="V1331">
        <v>27</v>
      </c>
      <c r="W1331">
        <v>0</v>
      </c>
      <c r="X1331">
        <v>0</v>
      </c>
      <c r="Y1331">
        <v>0</v>
      </c>
      <c r="Z1331">
        <v>40</v>
      </c>
      <c r="AA1331">
        <v>0</v>
      </c>
      <c r="AB1331">
        <v>27</v>
      </c>
      <c r="AC1331">
        <v>0</v>
      </c>
      <c r="AD1331">
        <v>54</v>
      </c>
      <c r="AE1331">
        <v>0</v>
      </c>
      <c r="AF1331">
        <v>28</v>
      </c>
      <c r="AG1331">
        <v>27</v>
      </c>
      <c r="AH1331">
        <v>54</v>
      </c>
      <c r="AI1331">
        <v>0</v>
      </c>
      <c r="AJ1331">
        <v>27</v>
      </c>
      <c r="AK1331">
        <v>108</v>
      </c>
      <c r="AL1331">
        <v>0</v>
      </c>
      <c r="AM1331">
        <v>0</v>
      </c>
      <c r="AN1331">
        <v>232</v>
      </c>
      <c r="AO1331">
        <v>0</v>
      </c>
      <c r="AP1331">
        <v>206</v>
      </c>
      <c r="AQ1331">
        <v>162</v>
      </c>
      <c r="AR1331">
        <v>108</v>
      </c>
      <c r="AS1331">
        <v>54</v>
      </c>
      <c r="AT1331">
        <v>203</v>
      </c>
      <c r="AU1331">
        <v>378</v>
      </c>
      <c r="AW1331" s="10">
        <f t="shared" si="120"/>
        <v>0</v>
      </c>
      <c r="AX1331" s="10">
        <f t="shared" si="121"/>
        <v>0</v>
      </c>
      <c r="AY1331" s="10">
        <f t="shared" si="122"/>
        <v>0.33333333333333331</v>
      </c>
      <c r="AZ1331" s="10">
        <f t="shared" si="123"/>
        <v>1.3333333333333333</v>
      </c>
      <c r="BA1331" s="10">
        <f t="shared" si="124"/>
        <v>7.333333333333333</v>
      </c>
      <c r="BB1331" s="10">
        <f t="shared" si="125"/>
        <v>5.5</v>
      </c>
    </row>
    <row r="1332" spans="1:54" x14ac:dyDescent="0.35">
      <c r="A1332" t="s">
        <v>51</v>
      </c>
      <c r="B1332">
        <v>59279331</v>
      </c>
      <c r="C1332">
        <v>59281802</v>
      </c>
      <c r="D1332">
        <v>2472</v>
      </c>
      <c r="E1332">
        <v>59281136</v>
      </c>
      <c r="F1332">
        <v>254.71</v>
      </c>
      <c r="G1332">
        <v>11.47</v>
      </c>
      <c r="H1332">
        <v>0.06</v>
      </c>
      <c r="I1332">
        <v>59281125</v>
      </c>
      <c r="J1332">
        <v>185.71</v>
      </c>
      <c r="K1332">
        <v>59281258</v>
      </c>
      <c r="L1332">
        <v>65.959999999999994</v>
      </c>
      <c r="M1332">
        <v>59281001</v>
      </c>
      <c r="N1332">
        <v>96.35</v>
      </c>
      <c r="O1332">
        <v>59280566</v>
      </c>
      <c r="P1332">
        <v>59281136</v>
      </c>
      <c r="Q1332">
        <v>570</v>
      </c>
      <c r="R1332">
        <v>108</v>
      </c>
      <c r="S1332">
        <v>35</v>
      </c>
      <c r="T1332">
        <v>27</v>
      </c>
      <c r="U1332">
        <v>27</v>
      </c>
      <c r="V1332">
        <v>0</v>
      </c>
      <c r="W1332">
        <v>54</v>
      </c>
      <c r="X1332">
        <v>37</v>
      </c>
      <c r="Y1332">
        <v>54</v>
      </c>
      <c r="Z1332">
        <v>50</v>
      </c>
      <c r="AA1332">
        <v>0</v>
      </c>
      <c r="AB1332">
        <v>0</v>
      </c>
      <c r="AC1332">
        <v>0</v>
      </c>
      <c r="AD1332">
        <v>45</v>
      </c>
      <c r="AE1332">
        <v>0</v>
      </c>
      <c r="AF1332">
        <v>0</v>
      </c>
      <c r="AG1332">
        <v>0</v>
      </c>
      <c r="AH1332">
        <v>54</v>
      </c>
      <c r="AI1332">
        <v>54</v>
      </c>
      <c r="AJ1332">
        <v>27</v>
      </c>
      <c r="AK1332">
        <v>27</v>
      </c>
      <c r="AL1332">
        <v>27</v>
      </c>
      <c r="AM1332">
        <v>27</v>
      </c>
      <c r="AN1332">
        <v>212</v>
      </c>
      <c r="AO1332">
        <v>162</v>
      </c>
      <c r="AP1332">
        <v>202</v>
      </c>
      <c r="AQ1332">
        <v>359</v>
      </c>
      <c r="AR1332">
        <v>88</v>
      </c>
      <c r="AS1332">
        <v>308</v>
      </c>
      <c r="AT1332">
        <v>54</v>
      </c>
      <c r="AU1332">
        <v>312</v>
      </c>
      <c r="AW1332" s="10">
        <f t="shared" si="120"/>
        <v>1.4320987654320987</v>
      </c>
      <c r="AX1332" s="10">
        <f t="shared" si="121"/>
        <v>0.66666666666666663</v>
      </c>
      <c r="AY1332" s="10">
        <f t="shared" si="122"/>
        <v>0.66666666666666663</v>
      </c>
      <c r="AZ1332" s="10">
        <f t="shared" si="123"/>
        <v>2.6666666666666665</v>
      </c>
      <c r="BA1332" s="10">
        <f t="shared" si="124"/>
        <v>12.086419753086419</v>
      </c>
      <c r="BB1332" s="10">
        <f t="shared" si="125"/>
        <v>4.5324074074074074</v>
      </c>
    </row>
    <row r="1333" spans="1:54" x14ac:dyDescent="0.35">
      <c r="A1333" t="s">
        <v>58</v>
      </c>
      <c r="B1333">
        <v>17808473</v>
      </c>
      <c r="C1333">
        <v>17811786</v>
      </c>
      <c r="D1333">
        <v>3314</v>
      </c>
      <c r="E1333">
        <v>17809193</v>
      </c>
      <c r="F1333">
        <v>499.21</v>
      </c>
      <c r="G1333">
        <v>37.99</v>
      </c>
      <c r="H1333">
        <v>0</v>
      </c>
      <c r="I1333">
        <v>17809193</v>
      </c>
      <c r="J1333">
        <v>491.15</v>
      </c>
      <c r="K1333">
        <v>17809201</v>
      </c>
      <c r="L1333">
        <v>54.38</v>
      </c>
      <c r="M1333">
        <v>17809199</v>
      </c>
      <c r="N1333">
        <v>83.31</v>
      </c>
      <c r="O1333">
        <v>17810129</v>
      </c>
      <c r="P1333">
        <v>17809193</v>
      </c>
      <c r="Q1333">
        <v>936</v>
      </c>
      <c r="R1333">
        <v>0</v>
      </c>
      <c r="S1333">
        <v>54</v>
      </c>
      <c r="T1333">
        <v>61</v>
      </c>
      <c r="U1333">
        <v>41</v>
      </c>
      <c r="V1333">
        <v>108</v>
      </c>
      <c r="W1333">
        <v>81</v>
      </c>
      <c r="X1333">
        <v>54</v>
      </c>
      <c r="Y1333">
        <v>27</v>
      </c>
      <c r="Z1333">
        <v>27</v>
      </c>
      <c r="AA1333">
        <v>50</v>
      </c>
      <c r="AB1333">
        <v>27</v>
      </c>
      <c r="AC1333">
        <v>0</v>
      </c>
      <c r="AD1333">
        <v>149</v>
      </c>
      <c r="AE1333">
        <v>108</v>
      </c>
      <c r="AF1333">
        <v>0</v>
      </c>
      <c r="AG1333">
        <v>54</v>
      </c>
      <c r="AH1333">
        <v>99</v>
      </c>
      <c r="AI1333">
        <v>30</v>
      </c>
      <c r="AJ1333">
        <v>108</v>
      </c>
      <c r="AK1333">
        <v>207</v>
      </c>
      <c r="AL1333">
        <v>0</v>
      </c>
      <c r="AM1333">
        <v>54</v>
      </c>
      <c r="AN1333">
        <v>127</v>
      </c>
      <c r="AO1333">
        <v>135</v>
      </c>
      <c r="AP1333">
        <v>462</v>
      </c>
      <c r="AQ1333">
        <v>1242</v>
      </c>
      <c r="AR1333">
        <v>81</v>
      </c>
      <c r="AS1333">
        <v>136</v>
      </c>
      <c r="AT1333">
        <v>216</v>
      </c>
      <c r="AU1333">
        <v>243</v>
      </c>
      <c r="AW1333" s="10">
        <f t="shared" si="120"/>
        <v>2.1728395061728394</v>
      </c>
      <c r="AX1333" s="10">
        <f t="shared" si="121"/>
        <v>0.95061728395061729</v>
      </c>
      <c r="AY1333" s="10">
        <f t="shared" si="122"/>
        <v>2.3703703703703702</v>
      </c>
      <c r="AZ1333" s="10">
        <f t="shared" si="123"/>
        <v>4.8888888888888893</v>
      </c>
      <c r="BA1333" s="10">
        <f t="shared" si="124"/>
        <v>20.012345679012348</v>
      </c>
      <c r="BB1333" s="10">
        <f t="shared" si="125"/>
        <v>4.0934343434343434</v>
      </c>
    </row>
    <row r="1334" spans="1:54" x14ac:dyDescent="0.35">
      <c r="A1334" t="s">
        <v>65</v>
      </c>
      <c r="B1334">
        <v>140593240</v>
      </c>
      <c r="C1334">
        <v>140595511</v>
      </c>
      <c r="D1334">
        <v>2272</v>
      </c>
      <c r="E1334">
        <v>140593959</v>
      </c>
      <c r="F1334">
        <v>557.51</v>
      </c>
      <c r="G1334">
        <v>30.06</v>
      </c>
      <c r="H1334">
        <v>0</v>
      </c>
      <c r="I1334">
        <v>140593951</v>
      </c>
      <c r="J1334">
        <v>339.12</v>
      </c>
      <c r="K1334">
        <v>140593949</v>
      </c>
      <c r="L1334">
        <v>179.52</v>
      </c>
      <c r="M1334">
        <v>140593960</v>
      </c>
      <c r="N1334">
        <v>309.76</v>
      </c>
      <c r="O1334">
        <v>140594375</v>
      </c>
      <c r="P1334">
        <v>140593959</v>
      </c>
      <c r="Q1334">
        <v>416</v>
      </c>
      <c r="R1334">
        <v>54</v>
      </c>
      <c r="S1334">
        <v>187</v>
      </c>
      <c r="T1334">
        <v>0</v>
      </c>
      <c r="U1334">
        <v>0</v>
      </c>
      <c r="V1334">
        <v>31</v>
      </c>
      <c r="W1334">
        <v>81</v>
      </c>
      <c r="X1334">
        <v>27</v>
      </c>
      <c r="Y1334">
        <v>54</v>
      </c>
      <c r="Z1334">
        <v>0</v>
      </c>
      <c r="AA1334">
        <v>54</v>
      </c>
      <c r="AB1334">
        <v>0</v>
      </c>
      <c r="AC1334">
        <v>0</v>
      </c>
      <c r="AD1334">
        <v>54</v>
      </c>
      <c r="AE1334">
        <v>108</v>
      </c>
      <c r="AF1334">
        <v>54</v>
      </c>
      <c r="AG1334">
        <v>80</v>
      </c>
      <c r="AH1334">
        <v>108</v>
      </c>
      <c r="AI1334">
        <v>241</v>
      </c>
      <c r="AJ1334">
        <v>139</v>
      </c>
      <c r="AK1334">
        <v>230</v>
      </c>
      <c r="AL1334">
        <v>0</v>
      </c>
      <c r="AM1334">
        <v>177</v>
      </c>
      <c r="AN1334">
        <v>154</v>
      </c>
      <c r="AO1334">
        <v>517</v>
      </c>
      <c r="AP1334">
        <v>188</v>
      </c>
      <c r="AQ1334">
        <v>1328</v>
      </c>
      <c r="AR1334">
        <v>89</v>
      </c>
      <c r="AS1334">
        <v>900</v>
      </c>
      <c r="AT1334">
        <v>0</v>
      </c>
      <c r="AU1334">
        <v>1275</v>
      </c>
      <c r="AW1334" s="10">
        <f t="shared" si="120"/>
        <v>3.308641975308642</v>
      </c>
      <c r="AX1334" s="10">
        <f t="shared" si="121"/>
        <v>1.3333333333333333</v>
      </c>
      <c r="AY1334" s="10">
        <f t="shared" si="122"/>
        <v>5.2962962962962967</v>
      </c>
      <c r="AZ1334" s="10">
        <f t="shared" si="123"/>
        <v>11.407407407407407</v>
      </c>
      <c r="BA1334" s="10">
        <f t="shared" si="124"/>
        <v>43.246913580246918</v>
      </c>
      <c r="BB1334" s="10">
        <f t="shared" si="125"/>
        <v>3.7911255411255418</v>
      </c>
    </row>
    <row r="1335" spans="1:54" x14ac:dyDescent="0.35">
      <c r="A1335" t="s">
        <v>57</v>
      </c>
      <c r="B1335">
        <v>122692063</v>
      </c>
      <c r="C1335">
        <v>122695087</v>
      </c>
      <c r="D1335">
        <v>3025</v>
      </c>
      <c r="E1335">
        <v>122692886</v>
      </c>
      <c r="F1335">
        <v>85.92</v>
      </c>
      <c r="G1335">
        <v>13.94</v>
      </c>
      <c r="H1335">
        <v>1.1299999999999999</v>
      </c>
      <c r="I1335">
        <v>122692877</v>
      </c>
      <c r="J1335">
        <v>137.54</v>
      </c>
      <c r="K1335">
        <v>122692864</v>
      </c>
      <c r="L1335">
        <v>78.239999999999995</v>
      </c>
      <c r="M1335">
        <v>122692890</v>
      </c>
      <c r="N1335">
        <v>86.83</v>
      </c>
      <c r="O1335">
        <v>122693575</v>
      </c>
      <c r="P1335">
        <v>122692886</v>
      </c>
      <c r="Q1335">
        <v>689</v>
      </c>
      <c r="R1335">
        <v>138</v>
      </c>
      <c r="S1335">
        <v>76</v>
      </c>
      <c r="T1335">
        <v>108</v>
      </c>
      <c r="U1335">
        <v>214</v>
      </c>
      <c r="V1335">
        <v>151</v>
      </c>
      <c r="W1335">
        <v>205</v>
      </c>
      <c r="X1335">
        <v>100</v>
      </c>
      <c r="Y1335">
        <v>81</v>
      </c>
      <c r="Z1335">
        <v>164</v>
      </c>
      <c r="AA1335">
        <v>27</v>
      </c>
      <c r="AB1335">
        <v>27</v>
      </c>
      <c r="AC1335">
        <v>81</v>
      </c>
      <c r="AD1335">
        <v>135</v>
      </c>
      <c r="AE1335">
        <v>174</v>
      </c>
      <c r="AF1335">
        <v>121</v>
      </c>
      <c r="AG1335">
        <v>184</v>
      </c>
      <c r="AH1335">
        <v>81</v>
      </c>
      <c r="AI1335">
        <v>133</v>
      </c>
      <c r="AJ1335">
        <v>81</v>
      </c>
      <c r="AK1335">
        <v>228</v>
      </c>
      <c r="AL1335">
        <v>54</v>
      </c>
      <c r="AM1335">
        <v>238</v>
      </c>
      <c r="AN1335">
        <v>135</v>
      </c>
      <c r="AO1335">
        <v>209</v>
      </c>
      <c r="AP1335">
        <v>189</v>
      </c>
      <c r="AQ1335">
        <v>1037</v>
      </c>
      <c r="AR1335">
        <v>0</v>
      </c>
      <c r="AS1335">
        <v>558</v>
      </c>
      <c r="AT1335">
        <v>54</v>
      </c>
      <c r="AU1335">
        <v>1020</v>
      </c>
      <c r="AW1335" s="10">
        <f t="shared" si="120"/>
        <v>6.1111111111111107</v>
      </c>
      <c r="AX1335" s="10">
        <f t="shared" si="121"/>
        <v>2.3333333333333335</v>
      </c>
      <c r="AY1335" s="10">
        <f t="shared" si="122"/>
        <v>6.0617283950617278</v>
      </c>
      <c r="AZ1335" s="10">
        <f t="shared" si="123"/>
        <v>8.3333333333333339</v>
      </c>
      <c r="BA1335" s="10">
        <f t="shared" si="124"/>
        <v>32.283950617283949</v>
      </c>
      <c r="BB1335" s="10">
        <f t="shared" si="125"/>
        <v>3.8740740740740738</v>
      </c>
    </row>
    <row r="1336" spans="1:54" x14ac:dyDescent="0.35">
      <c r="A1336" t="s">
        <v>59</v>
      </c>
      <c r="B1336">
        <v>179650574</v>
      </c>
      <c r="C1336">
        <v>179653901</v>
      </c>
      <c r="D1336">
        <v>3328</v>
      </c>
      <c r="E1336">
        <v>179652542</v>
      </c>
      <c r="F1336">
        <v>218.48</v>
      </c>
      <c r="G1336">
        <v>11.64</v>
      </c>
      <c r="H1336">
        <v>0.05</v>
      </c>
      <c r="I1336">
        <v>179652547</v>
      </c>
      <c r="J1336">
        <v>131.46</v>
      </c>
      <c r="K1336">
        <v>179651981</v>
      </c>
      <c r="L1336">
        <v>70.45</v>
      </c>
      <c r="M1336">
        <v>179652491</v>
      </c>
      <c r="N1336">
        <v>101.12</v>
      </c>
      <c r="O1336">
        <v>179652237</v>
      </c>
      <c r="P1336">
        <v>179652542</v>
      </c>
      <c r="Q1336">
        <v>305</v>
      </c>
      <c r="R1336">
        <v>0</v>
      </c>
      <c r="S1336">
        <v>27</v>
      </c>
      <c r="T1336">
        <v>34</v>
      </c>
      <c r="U1336">
        <v>16</v>
      </c>
      <c r="V1336">
        <v>27</v>
      </c>
      <c r="W1336">
        <v>0</v>
      </c>
      <c r="X1336">
        <v>0</v>
      </c>
      <c r="Y1336">
        <v>27</v>
      </c>
      <c r="Z1336">
        <v>27</v>
      </c>
      <c r="AA1336">
        <v>0</v>
      </c>
      <c r="AB1336">
        <v>27</v>
      </c>
      <c r="AC1336">
        <v>0</v>
      </c>
      <c r="AD1336">
        <v>0</v>
      </c>
      <c r="AE1336">
        <v>27</v>
      </c>
      <c r="AF1336">
        <v>81</v>
      </c>
      <c r="AG1336">
        <v>0</v>
      </c>
      <c r="AH1336">
        <v>108</v>
      </c>
      <c r="AI1336">
        <v>54</v>
      </c>
      <c r="AJ1336">
        <v>135</v>
      </c>
      <c r="AK1336">
        <v>131</v>
      </c>
      <c r="AL1336">
        <v>27</v>
      </c>
      <c r="AM1336">
        <v>0</v>
      </c>
      <c r="AN1336">
        <v>291</v>
      </c>
      <c r="AO1336">
        <v>77</v>
      </c>
      <c r="AP1336">
        <v>184</v>
      </c>
      <c r="AQ1336">
        <v>591</v>
      </c>
      <c r="AR1336">
        <v>101</v>
      </c>
      <c r="AS1336">
        <v>216</v>
      </c>
      <c r="AT1336">
        <v>165</v>
      </c>
      <c r="AU1336">
        <v>141</v>
      </c>
      <c r="AW1336" s="10">
        <f t="shared" si="120"/>
        <v>0.53086419753086422</v>
      </c>
      <c r="AX1336" s="10">
        <f t="shared" si="121"/>
        <v>0.33333333333333331</v>
      </c>
      <c r="AY1336" s="10">
        <f t="shared" si="122"/>
        <v>1</v>
      </c>
      <c r="AZ1336" s="10">
        <f t="shared" si="123"/>
        <v>2.5679012345679011</v>
      </c>
      <c r="BA1336" s="10">
        <f t="shared" si="124"/>
        <v>11.703703703703704</v>
      </c>
      <c r="BB1336" s="10">
        <f t="shared" si="125"/>
        <v>4.5576923076923084</v>
      </c>
    </row>
    <row r="1337" spans="1:54" x14ac:dyDescent="0.35">
      <c r="A1337" t="s">
        <v>50</v>
      </c>
      <c r="B1337">
        <v>1960420</v>
      </c>
      <c r="C1337">
        <v>1962879</v>
      </c>
      <c r="D1337">
        <v>2460</v>
      </c>
      <c r="E1337">
        <v>1962094</v>
      </c>
      <c r="F1337">
        <v>360.93</v>
      </c>
      <c r="G1337">
        <v>14.25</v>
      </c>
      <c r="H1337">
        <v>0</v>
      </c>
      <c r="I1337">
        <v>1961523</v>
      </c>
      <c r="J1337">
        <v>223.47</v>
      </c>
      <c r="K1337">
        <v>1962087</v>
      </c>
      <c r="L1337">
        <v>57.41</v>
      </c>
      <c r="M1337">
        <v>1962094</v>
      </c>
      <c r="N1337">
        <v>279.33999999999997</v>
      </c>
      <c r="O1337">
        <v>1961649</v>
      </c>
      <c r="P1337">
        <v>1962094</v>
      </c>
      <c r="Q1337">
        <v>445</v>
      </c>
      <c r="R1337">
        <v>0</v>
      </c>
      <c r="S1337">
        <v>81</v>
      </c>
      <c r="T1337">
        <v>0</v>
      </c>
      <c r="U1337">
        <v>54</v>
      </c>
      <c r="V1337">
        <v>108</v>
      </c>
      <c r="W1337">
        <v>54</v>
      </c>
      <c r="X1337">
        <v>54</v>
      </c>
      <c r="Y1337">
        <v>27</v>
      </c>
      <c r="Z1337">
        <v>27</v>
      </c>
      <c r="AA1337">
        <v>0</v>
      </c>
      <c r="AB1337">
        <v>27</v>
      </c>
      <c r="AC1337">
        <v>27</v>
      </c>
      <c r="AD1337">
        <v>162</v>
      </c>
      <c r="AE1337">
        <v>244</v>
      </c>
      <c r="AF1337">
        <v>35</v>
      </c>
      <c r="AG1337">
        <v>148</v>
      </c>
      <c r="AH1337">
        <v>162</v>
      </c>
      <c r="AI1337">
        <v>432</v>
      </c>
      <c r="AJ1337">
        <v>297</v>
      </c>
      <c r="AK1337">
        <v>0</v>
      </c>
      <c r="AL1337">
        <v>27</v>
      </c>
      <c r="AM1337">
        <v>81</v>
      </c>
      <c r="AN1337">
        <v>322</v>
      </c>
      <c r="AO1337">
        <v>273</v>
      </c>
      <c r="AP1337">
        <v>720</v>
      </c>
      <c r="AQ1337">
        <v>531</v>
      </c>
      <c r="AR1337">
        <v>251</v>
      </c>
      <c r="AS1337">
        <v>263</v>
      </c>
      <c r="AT1337">
        <v>545</v>
      </c>
      <c r="AU1337">
        <v>673</v>
      </c>
      <c r="AW1337" s="10">
        <f t="shared" si="120"/>
        <v>2.3333333333333335</v>
      </c>
      <c r="AX1337" s="10">
        <f t="shared" si="121"/>
        <v>0.66666666666666663</v>
      </c>
      <c r="AY1337" s="10">
        <f t="shared" si="122"/>
        <v>10.17283950617284</v>
      </c>
      <c r="AZ1337" s="10">
        <f t="shared" si="123"/>
        <v>4.3703703703703702</v>
      </c>
      <c r="BA1337" s="10">
        <f t="shared" si="124"/>
        <v>18.111111111111111</v>
      </c>
      <c r="BB1337" s="10">
        <f t="shared" si="125"/>
        <v>4.1440677966101696</v>
      </c>
    </row>
    <row r="1338" spans="1:54" x14ac:dyDescent="0.35">
      <c r="A1338" t="s">
        <v>44</v>
      </c>
      <c r="B1338">
        <v>148304202</v>
      </c>
      <c r="C1338">
        <v>148305772</v>
      </c>
      <c r="D1338">
        <v>1571</v>
      </c>
      <c r="E1338">
        <v>148304865</v>
      </c>
      <c r="F1338">
        <v>442.8</v>
      </c>
      <c r="G1338">
        <v>32.270000000000003</v>
      </c>
      <c r="H1338">
        <v>0</v>
      </c>
      <c r="I1338">
        <v>148304865</v>
      </c>
      <c r="J1338">
        <v>335.43</v>
      </c>
      <c r="K1338">
        <v>148304866</v>
      </c>
      <c r="L1338">
        <v>83</v>
      </c>
      <c r="M1338">
        <v>148304866</v>
      </c>
      <c r="N1338">
        <v>552.65</v>
      </c>
      <c r="O1338">
        <v>148304987</v>
      </c>
      <c r="P1338">
        <v>148304865</v>
      </c>
      <c r="Q1338">
        <v>122</v>
      </c>
      <c r="R1338">
        <v>71</v>
      </c>
      <c r="S1338">
        <v>39</v>
      </c>
      <c r="T1338">
        <v>54</v>
      </c>
      <c r="U1338">
        <v>52</v>
      </c>
      <c r="V1338">
        <v>56</v>
      </c>
      <c r="W1338">
        <v>59</v>
      </c>
      <c r="X1338">
        <v>162</v>
      </c>
      <c r="Y1338">
        <v>6</v>
      </c>
      <c r="Z1338">
        <v>0</v>
      </c>
      <c r="AA1338">
        <v>0</v>
      </c>
      <c r="AB1338">
        <v>0</v>
      </c>
      <c r="AC1338">
        <v>0</v>
      </c>
      <c r="AD1338">
        <v>27</v>
      </c>
      <c r="AE1338">
        <v>36</v>
      </c>
      <c r="AF1338">
        <v>27</v>
      </c>
      <c r="AG1338">
        <v>35</v>
      </c>
      <c r="AH1338">
        <v>0</v>
      </c>
      <c r="AI1338">
        <v>27</v>
      </c>
      <c r="AJ1338">
        <v>511</v>
      </c>
      <c r="AK1338">
        <v>527</v>
      </c>
      <c r="AL1338">
        <v>49</v>
      </c>
      <c r="AM1338">
        <v>45</v>
      </c>
      <c r="AN1338">
        <v>281</v>
      </c>
      <c r="AO1338">
        <v>287</v>
      </c>
      <c r="AP1338">
        <v>540</v>
      </c>
      <c r="AQ1338">
        <v>1336</v>
      </c>
      <c r="AR1338">
        <v>189</v>
      </c>
      <c r="AS1338">
        <v>532</v>
      </c>
      <c r="AT1338">
        <v>243</v>
      </c>
      <c r="AU1338">
        <v>1396</v>
      </c>
      <c r="AW1338" s="10">
        <f t="shared" si="120"/>
        <v>1.8518518518518519</v>
      </c>
      <c r="AX1338" s="10">
        <f t="shared" si="121"/>
        <v>7.407407407407407E-2</v>
      </c>
      <c r="AY1338" s="10">
        <f t="shared" si="122"/>
        <v>1.2098765432098764</v>
      </c>
      <c r="AZ1338" s="10">
        <f t="shared" si="123"/>
        <v>10.604938271604938</v>
      </c>
      <c r="BA1338" s="10">
        <f t="shared" si="124"/>
        <v>40.296296296296298</v>
      </c>
      <c r="BB1338" s="10">
        <f t="shared" si="125"/>
        <v>3.7997671711292202</v>
      </c>
    </row>
    <row r="1339" spans="1:54" x14ac:dyDescent="0.35">
      <c r="A1339" t="s">
        <v>44</v>
      </c>
      <c r="B1339">
        <v>38666119</v>
      </c>
      <c r="C1339">
        <v>38667129</v>
      </c>
      <c r="D1339">
        <v>1011</v>
      </c>
      <c r="E1339">
        <v>38666660</v>
      </c>
      <c r="F1339">
        <v>228.01</v>
      </c>
      <c r="G1339">
        <v>28.77</v>
      </c>
      <c r="H1339">
        <v>0.05</v>
      </c>
      <c r="I1339">
        <v>38666788</v>
      </c>
      <c r="J1339">
        <v>126.51</v>
      </c>
      <c r="K1339">
        <v>38666750</v>
      </c>
      <c r="L1339">
        <v>62.37</v>
      </c>
      <c r="M1339">
        <v>38666672</v>
      </c>
      <c r="N1339">
        <v>108.6</v>
      </c>
      <c r="O1339">
        <v>38666624</v>
      </c>
      <c r="P1339">
        <v>38666660</v>
      </c>
      <c r="Q1339">
        <v>36</v>
      </c>
      <c r="R1339">
        <v>27</v>
      </c>
      <c r="S1339">
        <v>5</v>
      </c>
      <c r="T1339">
        <v>27</v>
      </c>
      <c r="U1339">
        <v>34</v>
      </c>
      <c r="V1339">
        <v>56</v>
      </c>
      <c r="W1339">
        <v>81</v>
      </c>
      <c r="X1339">
        <v>27</v>
      </c>
      <c r="Y1339">
        <v>49</v>
      </c>
      <c r="Z1339">
        <v>27</v>
      </c>
      <c r="AA1339">
        <v>27</v>
      </c>
      <c r="AB1339">
        <v>13</v>
      </c>
      <c r="AC1339">
        <v>27</v>
      </c>
      <c r="AD1339">
        <v>81</v>
      </c>
      <c r="AE1339">
        <v>83</v>
      </c>
      <c r="AF1339">
        <v>54</v>
      </c>
      <c r="AG1339">
        <v>54</v>
      </c>
      <c r="AH1339">
        <v>27</v>
      </c>
      <c r="AI1339">
        <v>46</v>
      </c>
      <c r="AJ1339">
        <v>0</v>
      </c>
      <c r="AK1339">
        <v>0</v>
      </c>
      <c r="AL1339">
        <v>111</v>
      </c>
      <c r="AM1339">
        <v>108</v>
      </c>
      <c r="AN1339">
        <v>54</v>
      </c>
      <c r="AO1339">
        <v>54</v>
      </c>
      <c r="AP1339">
        <v>268</v>
      </c>
      <c r="AQ1339">
        <v>405</v>
      </c>
      <c r="AR1339">
        <v>95</v>
      </c>
      <c r="AS1339">
        <v>108</v>
      </c>
      <c r="AT1339">
        <v>163</v>
      </c>
      <c r="AU1339">
        <v>270</v>
      </c>
      <c r="AW1339" s="10">
        <f t="shared" si="120"/>
        <v>1.4814814814814814</v>
      </c>
      <c r="AX1339" s="10">
        <f t="shared" si="121"/>
        <v>1.271604938271605</v>
      </c>
      <c r="AY1339" s="10">
        <f t="shared" si="122"/>
        <v>2.2592592592592591</v>
      </c>
      <c r="AZ1339" s="10">
        <f t="shared" si="123"/>
        <v>2</v>
      </c>
      <c r="BA1339" s="10">
        <f t="shared" si="124"/>
        <v>9.6666666666666661</v>
      </c>
      <c r="BB1339" s="10">
        <f t="shared" si="125"/>
        <v>4.833333333333333</v>
      </c>
    </row>
    <row r="1340" spans="1:54" x14ac:dyDescent="0.35">
      <c r="A1340" t="s">
        <v>51</v>
      </c>
      <c r="B1340">
        <v>72011290</v>
      </c>
      <c r="C1340">
        <v>72012266</v>
      </c>
      <c r="D1340">
        <v>977</v>
      </c>
      <c r="E1340">
        <v>72011947</v>
      </c>
      <c r="F1340">
        <v>71.11</v>
      </c>
      <c r="G1340">
        <v>12.79</v>
      </c>
      <c r="H1340">
        <v>2.93</v>
      </c>
      <c r="I1340">
        <v>72011947</v>
      </c>
      <c r="J1340">
        <v>52.99</v>
      </c>
      <c r="K1340">
        <v>72011947</v>
      </c>
      <c r="L1340">
        <v>61.53</v>
      </c>
      <c r="M1340">
        <v>72011909</v>
      </c>
      <c r="N1340">
        <v>54.12</v>
      </c>
      <c r="O1340">
        <v>72011778</v>
      </c>
      <c r="P1340">
        <v>72011947</v>
      </c>
      <c r="Q1340">
        <v>169</v>
      </c>
      <c r="R1340">
        <v>81</v>
      </c>
      <c r="S1340">
        <v>81</v>
      </c>
      <c r="T1340">
        <v>0</v>
      </c>
      <c r="U1340">
        <v>25</v>
      </c>
      <c r="V1340">
        <v>0</v>
      </c>
      <c r="W1340">
        <v>0</v>
      </c>
      <c r="X1340">
        <v>0</v>
      </c>
      <c r="Y1340">
        <v>0</v>
      </c>
      <c r="Z1340">
        <v>27</v>
      </c>
      <c r="AA1340">
        <v>4</v>
      </c>
      <c r="AB1340">
        <v>108</v>
      </c>
      <c r="AC1340">
        <v>108</v>
      </c>
      <c r="AD1340">
        <v>0</v>
      </c>
      <c r="AE1340">
        <v>54</v>
      </c>
      <c r="AF1340">
        <v>0</v>
      </c>
      <c r="AG1340">
        <v>0</v>
      </c>
      <c r="AH1340">
        <v>29</v>
      </c>
      <c r="AI1340">
        <v>81</v>
      </c>
      <c r="AJ1340">
        <v>0</v>
      </c>
      <c r="AK1340">
        <v>54</v>
      </c>
      <c r="AL1340">
        <v>23</v>
      </c>
      <c r="AM1340">
        <v>81</v>
      </c>
      <c r="AN1340">
        <v>2</v>
      </c>
      <c r="AO1340">
        <v>27</v>
      </c>
      <c r="AP1340">
        <v>88</v>
      </c>
      <c r="AQ1340">
        <v>351</v>
      </c>
      <c r="AR1340">
        <v>57</v>
      </c>
      <c r="AS1340">
        <v>216</v>
      </c>
      <c r="AT1340">
        <v>162</v>
      </c>
      <c r="AU1340">
        <v>216</v>
      </c>
      <c r="AW1340" s="10">
        <f t="shared" si="120"/>
        <v>1.308641975308642</v>
      </c>
      <c r="AX1340" s="10">
        <f t="shared" si="121"/>
        <v>1.3827160493827162</v>
      </c>
      <c r="AY1340" s="10">
        <f t="shared" si="122"/>
        <v>1.6666666666666667</v>
      </c>
      <c r="AZ1340" s="10">
        <f t="shared" si="123"/>
        <v>2</v>
      </c>
      <c r="BA1340" s="10">
        <f t="shared" si="124"/>
        <v>9.6666666666666661</v>
      </c>
      <c r="BB1340" s="10">
        <f t="shared" si="125"/>
        <v>4.833333333333333</v>
      </c>
    </row>
    <row r="1341" spans="1:54" x14ac:dyDescent="0.35">
      <c r="A1341" t="s">
        <v>60</v>
      </c>
      <c r="B1341">
        <v>21074714</v>
      </c>
      <c r="C1341">
        <v>21076695</v>
      </c>
      <c r="D1341">
        <v>1982</v>
      </c>
      <c r="E1341">
        <v>21075308</v>
      </c>
      <c r="F1341">
        <v>590.20000000000005</v>
      </c>
      <c r="G1341">
        <v>43.08</v>
      </c>
      <c r="H1341">
        <v>0</v>
      </c>
      <c r="I1341">
        <v>21075308</v>
      </c>
      <c r="J1341">
        <v>322.10000000000002</v>
      </c>
      <c r="K1341">
        <v>21075418</v>
      </c>
      <c r="L1341">
        <v>121.24</v>
      </c>
      <c r="M1341">
        <v>21075308</v>
      </c>
      <c r="N1341">
        <v>292.61</v>
      </c>
      <c r="O1341">
        <v>21075704</v>
      </c>
      <c r="P1341">
        <v>21075308</v>
      </c>
      <c r="Q1341">
        <v>396</v>
      </c>
      <c r="R1341">
        <v>27</v>
      </c>
      <c r="S1341">
        <v>27</v>
      </c>
      <c r="T1341">
        <v>54</v>
      </c>
      <c r="U1341">
        <v>32</v>
      </c>
      <c r="V1341">
        <v>189</v>
      </c>
      <c r="W1341">
        <v>27</v>
      </c>
      <c r="X1341">
        <v>44</v>
      </c>
      <c r="Y1341">
        <v>22</v>
      </c>
      <c r="Z1341">
        <v>81</v>
      </c>
      <c r="AA1341">
        <v>0</v>
      </c>
      <c r="AB1341">
        <v>0</v>
      </c>
      <c r="AC1341">
        <v>27</v>
      </c>
      <c r="AD1341">
        <v>54</v>
      </c>
      <c r="AE1341">
        <v>0</v>
      </c>
      <c r="AF1341">
        <v>0</v>
      </c>
      <c r="AG1341">
        <v>0</v>
      </c>
      <c r="AH1341">
        <v>16</v>
      </c>
      <c r="AI1341">
        <v>0</v>
      </c>
      <c r="AJ1341">
        <v>39</v>
      </c>
      <c r="AK1341">
        <v>162</v>
      </c>
      <c r="AL1341">
        <v>108</v>
      </c>
      <c r="AM1341">
        <v>27</v>
      </c>
      <c r="AN1341">
        <v>54</v>
      </c>
      <c r="AO1341">
        <v>191</v>
      </c>
      <c r="AP1341">
        <v>216</v>
      </c>
      <c r="AQ1341">
        <v>657</v>
      </c>
      <c r="AR1341">
        <v>108</v>
      </c>
      <c r="AS1341">
        <v>231</v>
      </c>
      <c r="AT1341">
        <v>135</v>
      </c>
      <c r="AU1341">
        <v>669</v>
      </c>
      <c r="AW1341" s="10">
        <f t="shared" si="120"/>
        <v>1.0617283950617284</v>
      </c>
      <c r="AX1341" s="10">
        <f t="shared" si="121"/>
        <v>0.60493827160493818</v>
      </c>
      <c r="AY1341" s="10">
        <f t="shared" si="122"/>
        <v>0</v>
      </c>
      <c r="AZ1341" s="10">
        <f t="shared" si="123"/>
        <v>4.6913580246913584</v>
      </c>
      <c r="BA1341" s="10">
        <f t="shared" si="124"/>
        <v>19.222222222222221</v>
      </c>
      <c r="BB1341" s="10">
        <f t="shared" si="125"/>
        <v>4.0973684210526313</v>
      </c>
    </row>
    <row r="1342" spans="1:54" x14ac:dyDescent="0.35">
      <c r="A1342" t="s">
        <v>64</v>
      </c>
      <c r="B1342">
        <v>55209279</v>
      </c>
      <c r="C1342">
        <v>55211169</v>
      </c>
      <c r="D1342">
        <v>1891</v>
      </c>
      <c r="E1342">
        <v>55210872</v>
      </c>
      <c r="F1342">
        <v>404.9</v>
      </c>
      <c r="G1342">
        <v>21.16</v>
      </c>
      <c r="H1342">
        <v>0</v>
      </c>
      <c r="I1342">
        <v>55210872</v>
      </c>
      <c r="J1342">
        <v>277.14999999999998</v>
      </c>
      <c r="K1342">
        <v>55210779</v>
      </c>
      <c r="L1342">
        <v>113.46</v>
      </c>
      <c r="M1342">
        <v>55210316</v>
      </c>
      <c r="N1342">
        <v>154.44999999999999</v>
      </c>
      <c r="O1342">
        <v>55210224</v>
      </c>
      <c r="P1342">
        <v>55210872</v>
      </c>
      <c r="Q1342">
        <v>648</v>
      </c>
      <c r="R1342">
        <v>27</v>
      </c>
      <c r="S1342">
        <v>0</v>
      </c>
      <c r="T1342">
        <v>81</v>
      </c>
      <c r="U1342">
        <v>40</v>
      </c>
      <c r="V1342">
        <v>81</v>
      </c>
      <c r="W1342">
        <v>214</v>
      </c>
      <c r="X1342">
        <v>81</v>
      </c>
      <c r="Y1342">
        <v>27</v>
      </c>
      <c r="Z1342">
        <v>27</v>
      </c>
      <c r="AA1342">
        <v>27</v>
      </c>
      <c r="AB1342">
        <v>27</v>
      </c>
      <c r="AC1342">
        <v>0</v>
      </c>
      <c r="AD1342">
        <v>73</v>
      </c>
      <c r="AE1342">
        <v>0</v>
      </c>
      <c r="AF1342">
        <v>114</v>
      </c>
      <c r="AG1342">
        <v>27</v>
      </c>
      <c r="AH1342">
        <v>162</v>
      </c>
      <c r="AI1342">
        <v>0</v>
      </c>
      <c r="AJ1342">
        <v>247</v>
      </c>
      <c r="AK1342">
        <v>81</v>
      </c>
      <c r="AL1342">
        <v>189</v>
      </c>
      <c r="AM1342">
        <v>135</v>
      </c>
      <c r="AN1342">
        <v>361</v>
      </c>
      <c r="AO1342">
        <v>108</v>
      </c>
      <c r="AP1342">
        <v>296</v>
      </c>
      <c r="AQ1342">
        <v>842</v>
      </c>
      <c r="AR1342">
        <v>114</v>
      </c>
      <c r="AS1342">
        <v>146</v>
      </c>
      <c r="AT1342">
        <v>220</v>
      </c>
      <c r="AU1342">
        <v>370</v>
      </c>
      <c r="AW1342" s="10">
        <f t="shared" si="120"/>
        <v>3.1358024691358026</v>
      </c>
      <c r="AX1342" s="10">
        <f t="shared" si="121"/>
        <v>0.66666666666666663</v>
      </c>
      <c r="AY1342" s="10">
        <f t="shared" si="122"/>
        <v>0.33333333333333331</v>
      </c>
      <c r="AZ1342" s="10">
        <f t="shared" si="123"/>
        <v>4</v>
      </c>
      <c r="BA1342" s="10">
        <f t="shared" si="124"/>
        <v>16.765432098765434</v>
      </c>
      <c r="BB1342" s="10">
        <f t="shared" si="125"/>
        <v>4.1913580246913584</v>
      </c>
    </row>
    <row r="1343" spans="1:54" x14ac:dyDescent="0.35">
      <c r="A1343" t="s">
        <v>57</v>
      </c>
      <c r="B1343">
        <v>138725492</v>
      </c>
      <c r="C1343">
        <v>138727625</v>
      </c>
      <c r="D1343">
        <v>2134</v>
      </c>
      <c r="E1343">
        <v>138726035</v>
      </c>
      <c r="F1343">
        <v>358.17</v>
      </c>
      <c r="G1343">
        <v>16.62</v>
      </c>
      <c r="H1343">
        <v>0</v>
      </c>
      <c r="I1343">
        <v>138726035</v>
      </c>
      <c r="J1343">
        <v>173.73</v>
      </c>
      <c r="K1343">
        <v>138726507</v>
      </c>
      <c r="L1343">
        <v>77.430000000000007</v>
      </c>
      <c r="M1343">
        <v>138726078</v>
      </c>
      <c r="N1343">
        <v>247.94</v>
      </c>
      <c r="O1343">
        <v>138726558</v>
      </c>
      <c r="P1343">
        <v>138726035</v>
      </c>
      <c r="Q1343">
        <v>523</v>
      </c>
      <c r="R1343">
        <v>0</v>
      </c>
      <c r="S1343">
        <v>81</v>
      </c>
      <c r="T1343">
        <v>0</v>
      </c>
      <c r="U1343">
        <v>54</v>
      </c>
      <c r="V1343">
        <v>27</v>
      </c>
      <c r="W1343">
        <v>86</v>
      </c>
      <c r="X1343">
        <v>0</v>
      </c>
      <c r="Y1343">
        <v>81</v>
      </c>
      <c r="Z1343">
        <v>27</v>
      </c>
      <c r="AA1343">
        <v>0</v>
      </c>
      <c r="AB1343">
        <v>27</v>
      </c>
      <c r="AC1343">
        <v>27</v>
      </c>
      <c r="AD1343">
        <v>0</v>
      </c>
      <c r="AE1343">
        <v>81</v>
      </c>
      <c r="AF1343">
        <v>27</v>
      </c>
      <c r="AG1343">
        <v>135</v>
      </c>
      <c r="AH1343">
        <v>27</v>
      </c>
      <c r="AI1343">
        <v>81</v>
      </c>
      <c r="AJ1343">
        <v>27</v>
      </c>
      <c r="AK1343">
        <v>108</v>
      </c>
      <c r="AL1343">
        <v>0</v>
      </c>
      <c r="AM1343">
        <v>27</v>
      </c>
      <c r="AN1343">
        <v>81</v>
      </c>
      <c r="AO1343">
        <v>108</v>
      </c>
      <c r="AP1343">
        <v>81</v>
      </c>
      <c r="AQ1343">
        <v>443</v>
      </c>
      <c r="AR1343">
        <v>109</v>
      </c>
      <c r="AS1343">
        <v>106</v>
      </c>
      <c r="AT1343">
        <v>200</v>
      </c>
      <c r="AU1343">
        <v>521</v>
      </c>
      <c r="AW1343" s="10">
        <f t="shared" si="120"/>
        <v>2.7283950617283952</v>
      </c>
      <c r="AX1343" s="10">
        <f t="shared" si="121"/>
        <v>1.3333333333333333</v>
      </c>
      <c r="AY1343" s="10">
        <f t="shared" si="122"/>
        <v>3.6666666666666665</v>
      </c>
      <c r="AZ1343" s="10">
        <f t="shared" si="123"/>
        <v>3</v>
      </c>
      <c r="BA1343" s="10">
        <f t="shared" si="124"/>
        <v>13.209876543209877</v>
      </c>
      <c r="BB1343" s="10">
        <f t="shared" si="125"/>
        <v>4.4032921810699586</v>
      </c>
    </row>
    <row r="1344" spans="1:54" x14ac:dyDescent="0.35">
      <c r="A1344" t="s">
        <v>64</v>
      </c>
      <c r="B1344">
        <v>27640262</v>
      </c>
      <c r="C1344">
        <v>27641291</v>
      </c>
      <c r="D1344">
        <v>1030</v>
      </c>
      <c r="E1344">
        <v>27640585</v>
      </c>
      <c r="F1344">
        <v>212.91</v>
      </c>
      <c r="G1344">
        <v>19.739999999999998</v>
      </c>
      <c r="H1344">
        <v>0.05</v>
      </c>
      <c r="I1344">
        <v>27640614</v>
      </c>
      <c r="J1344">
        <v>150.15</v>
      </c>
      <c r="K1344">
        <v>27640585</v>
      </c>
      <c r="L1344">
        <v>56.13</v>
      </c>
      <c r="M1344">
        <v>27640618</v>
      </c>
      <c r="N1344">
        <v>85.39</v>
      </c>
      <c r="O1344">
        <v>27640776</v>
      </c>
      <c r="P1344">
        <v>27640585</v>
      </c>
      <c r="Q1344">
        <v>191</v>
      </c>
      <c r="R1344">
        <v>81</v>
      </c>
      <c r="S1344">
        <v>27</v>
      </c>
      <c r="T1344">
        <v>54</v>
      </c>
      <c r="U1344">
        <v>73</v>
      </c>
      <c r="V1344">
        <v>54</v>
      </c>
      <c r="W1344">
        <v>54</v>
      </c>
      <c r="X1344">
        <v>54</v>
      </c>
      <c r="Y1344">
        <v>0</v>
      </c>
      <c r="Z1344">
        <v>81</v>
      </c>
      <c r="AA1344">
        <v>0</v>
      </c>
      <c r="AB1344">
        <v>0</v>
      </c>
      <c r="AC1344">
        <v>0</v>
      </c>
      <c r="AD1344">
        <v>189</v>
      </c>
      <c r="AE1344">
        <v>27</v>
      </c>
      <c r="AF1344">
        <v>157</v>
      </c>
      <c r="AG1344">
        <v>54</v>
      </c>
      <c r="AH1344">
        <v>135</v>
      </c>
      <c r="AI1344">
        <v>54</v>
      </c>
      <c r="AJ1344">
        <v>103</v>
      </c>
      <c r="AK1344">
        <v>108</v>
      </c>
      <c r="AL1344">
        <v>108</v>
      </c>
      <c r="AM1344">
        <v>0</v>
      </c>
      <c r="AN1344">
        <v>341</v>
      </c>
      <c r="AO1344">
        <v>54</v>
      </c>
      <c r="AP1344">
        <v>378</v>
      </c>
      <c r="AQ1344">
        <v>351</v>
      </c>
      <c r="AR1344">
        <v>162</v>
      </c>
      <c r="AS1344">
        <v>215</v>
      </c>
      <c r="AT1344">
        <v>270</v>
      </c>
      <c r="AU1344">
        <v>216</v>
      </c>
      <c r="AW1344" s="10">
        <f t="shared" si="120"/>
        <v>1.9012345679012346</v>
      </c>
      <c r="AX1344" s="10">
        <f t="shared" si="121"/>
        <v>0</v>
      </c>
      <c r="AY1344" s="10">
        <f t="shared" si="122"/>
        <v>1.6666666666666667</v>
      </c>
      <c r="AZ1344" s="10">
        <f t="shared" si="123"/>
        <v>2</v>
      </c>
      <c r="BA1344" s="10">
        <f t="shared" si="124"/>
        <v>9.6543209876543212</v>
      </c>
      <c r="BB1344" s="10">
        <f t="shared" si="125"/>
        <v>4.8271604938271606</v>
      </c>
    </row>
    <row r="1345" spans="1:54" x14ac:dyDescent="0.35">
      <c r="A1345" t="s">
        <v>57</v>
      </c>
      <c r="B1345">
        <v>37461761</v>
      </c>
      <c r="C1345">
        <v>37463095</v>
      </c>
      <c r="D1345">
        <v>1335</v>
      </c>
      <c r="E1345">
        <v>37462902</v>
      </c>
      <c r="F1345">
        <v>211.59</v>
      </c>
      <c r="G1345">
        <v>20.18</v>
      </c>
      <c r="H1345">
        <v>0.05</v>
      </c>
      <c r="I1345">
        <v>37462901</v>
      </c>
      <c r="J1345">
        <v>137.34</v>
      </c>
      <c r="K1345">
        <v>37461984</v>
      </c>
      <c r="L1345">
        <v>53.88</v>
      </c>
      <c r="M1345">
        <v>37462905</v>
      </c>
      <c r="N1345">
        <v>65.150000000000006</v>
      </c>
      <c r="O1345">
        <v>37462428</v>
      </c>
      <c r="P1345">
        <v>37462902</v>
      </c>
      <c r="Q1345">
        <v>474</v>
      </c>
      <c r="R1345">
        <v>27</v>
      </c>
      <c r="S1345">
        <v>0</v>
      </c>
      <c r="T1345">
        <v>54</v>
      </c>
      <c r="U1345">
        <v>83</v>
      </c>
      <c r="V1345">
        <v>243</v>
      </c>
      <c r="W1345">
        <v>27</v>
      </c>
      <c r="X1345">
        <v>0</v>
      </c>
      <c r="Y1345">
        <v>0</v>
      </c>
      <c r="Z1345">
        <v>0</v>
      </c>
      <c r="AA1345">
        <v>27</v>
      </c>
      <c r="AB1345">
        <v>27</v>
      </c>
      <c r="AC1345">
        <v>0</v>
      </c>
      <c r="AD1345">
        <v>124</v>
      </c>
      <c r="AE1345">
        <v>0</v>
      </c>
      <c r="AF1345">
        <v>27</v>
      </c>
      <c r="AG1345">
        <v>54</v>
      </c>
      <c r="AH1345">
        <v>81</v>
      </c>
      <c r="AI1345">
        <v>54</v>
      </c>
      <c r="AJ1345">
        <v>107</v>
      </c>
      <c r="AK1345">
        <v>54</v>
      </c>
      <c r="AL1345">
        <v>135</v>
      </c>
      <c r="AM1345">
        <v>27</v>
      </c>
      <c r="AN1345">
        <v>72</v>
      </c>
      <c r="AO1345">
        <v>0</v>
      </c>
      <c r="AP1345">
        <v>135</v>
      </c>
      <c r="AQ1345">
        <v>299</v>
      </c>
      <c r="AR1345">
        <v>54</v>
      </c>
      <c r="AS1345">
        <v>27</v>
      </c>
      <c r="AT1345">
        <v>27</v>
      </c>
      <c r="AU1345">
        <v>168</v>
      </c>
      <c r="AW1345" s="10">
        <f t="shared" si="120"/>
        <v>1.3580246913580245</v>
      </c>
      <c r="AX1345" s="10">
        <f t="shared" si="121"/>
        <v>0.33333333333333331</v>
      </c>
      <c r="AY1345" s="10">
        <f t="shared" si="122"/>
        <v>1.3333333333333333</v>
      </c>
      <c r="AZ1345" s="10">
        <f t="shared" si="123"/>
        <v>1</v>
      </c>
      <c r="BA1345" s="10">
        <f t="shared" si="124"/>
        <v>6.098765432098765</v>
      </c>
      <c r="BB1345" s="10">
        <f t="shared" si="125"/>
        <v>6.098765432098765</v>
      </c>
    </row>
    <row r="1346" spans="1:54" x14ac:dyDescent="0.35">
      <c r="A1346" t="s">
        <v>49</v>
      </c>
      <c r="B1346">
        <v>22404057</v>
      </c>
      <c r="C1346">
        <v>22405434</v>
      </c>
      <c r="D1346">
        <v>1378</v>
      </c>
      <c r="E1346">
        <v>22404714</v>
      </c>
      <c r="F1346">
        <v>153.1</v>
      </c>
      <c r="G1346">
        <v>16.62</v>
      </c>
      <c r="H1346">
        <v>0.06</v>
      </c>
      <c r="I1346">
        <v>22404716</v>
      </c>
      <c r="J1346">
        <v>110.36</v>
      </c>
      <c r="K1346">
        <v>22404799</v>
      </c>
      <c r="L1346">
        <v>57.9</v>
      </c>
      <c r="M1346">
        <v>22404717</v>
      </c>
      <c r="N1346">
        <v>96.93</v>
      </c>
      <c r="O1346">
        <v>22404745</v>
      </c>
      <c r="P1346">
        <v>22404714</v>
      </c>
      <c r="Q1346">
        <v>31</v>
      </c>
      <c r="R1346">
        <v>97</v>
      </c>
      <c r="S1346">
        <v>81</v>
      </c>
      <c r="T1346">
        <v>54</v>
      </c>
      <c r="U1346">
        <v>54</v>
      </c>
      <c r="V1346">
        <v>81</v>
      </c>
      <c r="W1346">
        <v>73</v>
      </c>
      <c r="X1346">
        <v>0</v>
      </c>
      <c r="Y1346">
        <v>0</v>
      </c>
      <c r="Z1346">
        <v>54</v>
      </c>
      <c r="AA1346">
        <v>54</v>
      </c>
      <c r="AB1346">
        <v>0</v>
      </c>
      <c r="AC1346">
        <v>0</v>
      </c>
      <c r="AD1346">
        <v>47</v>
      </c>
      <c r="AE1346">
        <v>27</v>
      </c>
      <c r="AF1346">
        <v>67</v>
      </c>
      <c r="AG1346">
        <v>54</v>
      </c>
      <c r="AH1346">
        <v>54</v>
      </c>
      <c r="AI1346">
        <v>59</v>
      </c>
      <c r="AJ1346">
        <v>108</v>
      </c>
      <c r="AK1346">
        <v>127</v>
      </c>
      <c r="AL1346">
        <v>135</v>
      </c>
      <c r="AM1346">
        <v>84</v>
      </c>
      <c r="AN1346">
        <v>112</v>
      </c>
      <c r="AO1346">
        <v>162</v>
      </c>
      <c r="AP1346">
        <v>770</v>
      </c>
      <c r="AQ1346">
        <v>828</v>
      </c>
      <c r="AR1346">
        <v>224</v>
      </c>
      <c r="AS1346">
        <v>270</v>
      </c>
      <c r="AT1346">
        <v>432</v>
      </c>
      <c r="AU1346">
        <v>432</v>
      </c>
      <c r="AW1346" s="10">
        <f t="shared" ref="AW1346:AW1409" si="126">AVERAGE(S1346,U1346,W1346)/27</f>
        <v>2.5679012345679011</v>
      </c>
      <c r="AX1346" s="10">
        <f t="shared" ref="AX1346:AX1409" si="127">AVERAGE(Y1346,AA1346,AC1346)/27</f>
        <v>0.66666666666666663</v>
      </c>
      <c r="AY1346" s="10">
        <f t="shared" ref="AY1346:AY1409" si="128">AVERAGE(AE1346,AG1346,AI1346)/27</f>
        <v>1.728395061728395</v>
      </c>
      <c r="AZ1346" s="10">
        <f t="shared" ref="AZ1346:AZ1409" si="129">AVERAGE(AK1346,AM1346,AO1346)/27</f>
        <v>4.6049382716049383</v>
      </c>
      <c r="BA1346" s="10">
        <f t="shared" ref="BA1346:BA1409" si="130">AVERAGE(AQ1346,AS1346,AU1346)/27</f>
        <v>18.888888888888889</v>
      </c>
      <c r="BB1346" s="10">
        <f t="shared" ref="BB1346:BB1409" si="131">BA1346/AZ1346</f>
        <v>4.1018766756032168</v>
      </c>
    </row>
    <row r="1347" spans="1:54" x14ac:dyDescent="0.35">
      <c r="A1347" t="s">
        <v>65</v>
      </c>
      <c r="B1347">
        <v>83568993</v>
      </c>
      <c r="C1347">
        <v>83571632</v>
      </c>
      <c r="D1347">
        <v>2640</v>
      </c>
      <c r="E1347">
        <v>83570874</v>
      </c>
      <c r="F1347">
        <v>126.92</v>
      </c>
      <c r="G1347">
        <v>6.84</v>
      </c>
      <c r="H1347">
        <v>0.15</v>
      </c>
      <c r="I1347">
        <v>83569738</v>
      </c>
      <c r="J1347">
        <v>56.54</v>
      </c>
      <c r="K1347">
        <v>83569768</v>
      </c>
      <c r="L1347">
        <v>63.59</v>
      </c>
      <c r="M1347">
        <v>83570861</v>
      </c>
      <c r="N1347">
        <v>71.14</v>
      </c>
      <c r="O1347">
        <v>83570312</v>
      </c>
      <c r="P1347">
        <v>83570874</v>
      </c>
      <c r="Q1347">
        <v>562</v>
      </c>
      <c r="R1347">
        <v>0</v>
      </c>
      <c r="S1347">
        <v>53</v>
      </c>
      <c r="T1347">
        <v>0</v>
      </c>
      <c r="U1347">
        <v>27</v>
      </c>
      <c r="V1347">
        <v>40</v>
      </c>
      <c r="W1347">
        <v>0</v>
      </c>
      <c r="X1347">
        <v>11</v>
      </c>
      <c r="Y1347">
        <v>0</v>
      </c>
      <c r="Z1347">
        <v>0</v>
      </c>
      <c r="AA1347">
        <v>54</v>
      </c>
      <c r="AB1347">
        <v>0</v>
      </c>
      <c r="AC1347">
        <v>0</v>
      </c>
      <c r="AD1347">
        <v>27</v>
      </c>
      <c r="AE1347">
        <v>70</v>
      </c>
      <c r="AF1347">
        <v>54</v>
      </c>
      <c r="AG1347">
        <v>54</v>
      </c>
      <c r="AH1347">
        <v>162</v>
      </c>
      <c r="AI1347">
        <v>189</v>
      </c>
      <c r="AJ1347">
        <v>54</v>
      </c>
      <c r="AK1347">
        <v>27</v>
      </c>
      <c r="AL1347">
        <v>54</v>
      </c>
      <c r="AM1347">
        <v>1</v>
      </c>
      <c r="AN1347">
        <v>129</v>
      </c>
      <c r="AO1347">
        <v>81</v>
      </c>
      <c r="AP1347">
        <v>34</v>
      </c>
      <c r="AQ1347">
        <v>179</v>
      </c>
      <c r="AR1347">
        <v>81</v>
      </c>
      <c r="AS1347">
        <v>176</v>
      </c>
      <c r="AT1347">
        <v>54</v>
      </c>
      <c r="AU1347">
        <v>238</v>
      </c>
      <c r="AW1347" s="10">
        <f t="shared" si="126"/>
        <v>0.98765432098765438</v>
      </c>
      <c r="AX1347" s="10">
        <f t="shared" si="127"/>
        <v>0.66666666666666663</v>
      </c>
      <c r="AY1347" s="10">
        <f t="shared" si="128"/>
        <v>3.8641975308641974</v>
      </c>
      <c r="AZ1347" s="10">
        <f t="shared" si="129"/>
        <v>1.345679012345679</v>
      </c>
      <c r="BA1347" s="10">
        <f t="shared" si="130"/>
        <v>7.3209876543209873</v>
      </c>
      <c r="BB1347" s="10">
        <f t="shared" si="131"/>
        <v>5.4403669724770642</v>
      </c>
    </row>
    <row r="1348" spans="1:54" x14ac:dyDescent="0.35">
      <c r="A1348" t="s">
        <v>56</v>
      </c>
      <c r="B1348">
        <v>65934565</v>
      </c>
      <c r="C1348">
        <v>65936060</v>
      </c>
      <c r="D1348">
        <v>1496</v>
      </c>
      <c r="E1348">
        <v>65935350</v>
      </c>
      <c r="F1348">
        <v>554.05999999999995</v>
      </c>
      <c r="G1348">
        <v>66.489999999999995</v>
      </c>
      <c r="H1348">
        <v>0</v>
      </c>
      <c r="I1348">
        <v>65935350</v>
      </c>
      <c r="J1348">
        <v>412.03</v>
      </c>
      <c r="K1348">
        <v>65935348</v>
      </c>
      <c r="L1348">
        <v>162.9</v>
      </c>
      <c r="M1348">
        <v>65935351</v>
      </c>
      <c r="N1348">
        <v>171.71</v>
      </c>
      <c r="O1348">
        <v>65935312</v>
      </c>
      <c r="P1348">
        <v>65935350</v>
      </c>
      <c r="Q1348">
        <v>38</v>
      </c>
      <c r="R1348">
        <v>81</v>
      </c>
      <c r="S1348">
        <v>47</v>
      </c>
      <c r="T1348">
        <v>183</v>
      </c>
      <c r="U1348">
        <v>189</v>
      </c>
      <c r="V1348">
        <v>27</v>
      </c>
      <c r="W1348">
        <v>27</v>
      </c>
      <c r="X1348">
        <v>27</v>
      </c>
      <c r="Y1348">
        <v>71</v>
      </c>
      <c r="Z1348">
        <v>27</v>
      </c>
      <c r="AA1348">
        <v>39</v>
      </c>
      <c r="AB1348">
        <v>0</v>
      </c>
      <c r="AC1348">
        <v>0</v>
      </c>
      <c r="AD1348">
        <v>54</v>
      </c>
      <c r="AE1348">
        <v>51</v>
      </c>
      <c r="AF1348">
        <v>14</v>
      </c>
      <c r="AG1348">
        <v>0</v>
      </c>
      <c r="AH1348">
        <v>27</v>
      </c>
      <c r="AI1348">
        <v>54</v>
      </c>
      <c r="AJ1348">
        <v>102</v>
      </c>
      <c r="AK1348">
        <v>81</v>
      </c>
      <c r="AL1348">
        <v>174</v>
      </c>
      <c r="AM1348">
        <v>186</v>
      </c>
      <c r="AN1348">
        <v>232</v>
      </c>
      <c r="AO1348">
        <v>243</v>
      </c>
      <c r="AP1348">
        <v>1058</v>
      </c>
      <c r="AQ1348">
        <v>1060</v>
      </c>
      <c r="AR1348">
        <v>452</v>
      </c>
      <c r="AS1348">
        <v>491</v>
      </c>
      <c r="AT1348">
        <v>444</v>
      </c>
      <c r="AU1348">
        <v>462</v>
      </c>
      <c r="AW1348" s="10">
        <f t="shared" si="126"/>
        <v>3.2469135802469138</v>
      </c>
      <c r="AX1348" s="10">
        <f t="shared" si="127"/>
        <v>1.3580246913580245</v>
      </c>
      <c r="AY1348" s="10">
        <f t="shared" si="128"/>
        <v>1.2962962962962963</v>
      </c>
      <c r="AZ1348" s="10">
        <f t="shared" si="129"/>
        <v>6.2962962962962967</v>
      </c>
      <c r="BA1348" s="10">
        <f t="shared" si="130"/>
        <v>24.851851851851851</v>
      </c>
      <c r="BB1348" s="10">
        <f t="shared" si="131"/>
        <v>3.9470588235294115</v>
      </c>
    </row>
    <row r="1349" spans="1:54" x14ac:dyDescent="0.35">
      <c r="A1349" t="s">
        <v>62</v>
      </c>
      <c r="B1349">
        <v>36029751</v>
      </c>
      <c r="C1349">
        <v>36030794</v>
      </c>
      <c r="D1349">
        <v>1044</v>
      </c>
      <c r="E1349">
        <v>36030134</v>
      </c>
      <c r="F1349">
        <v>216.18</v>
      </c>
      <c r="G1349">
        <v>30.41</v>
      </c>
      <c r="H1349">
        <v>0.05</v>
      </c>
      <c r="I1349">
        <v>36030123</v>
      </c>
      <c r="J1349">
        <v>136.99</v>
      </c>
      <c r="K1349">
        <v>36030160</v>
      </c>
      <c r="L1349">
        <v>93.2</v>
      </c>
      <c r="M1349">
        <v>36030116</v>
      </c>
      <c r="N1349">
        <v>73.67</v>
      </c>
      <c r="O1349">
        <v>36030272</v>
      </c>
      <c r="P1349">
        <v>36030134</v>
      </c>
      <c r="Q1349">
        <v>138</v>
      </c>
      <c r="R1349">
        <v>27</v>
      </c>
      <c r="S1349">
        <v>27</v>
      </c>
      <c r="T1349">
        <v>0</v>
      </c>
      <c r="U1349">
        <v>0</v>
      </c>
      <c r="V1349">
        <v>0</v>
      </c>
      <c r="W1349">
        <v>0</v>
      </c>
      <c r="X1349">
        <v>54</v>
      </c>
      <c r="Y1349">
        <v>27</v>
      </c>
      <c r="Z1349">
        <v>0</v>
      </c>
      <c r="AA1349">
        <v>27</v>
      </c>
      <c r="AB1349">
        <v>0</v>
      </c>
      <c r="AC1349">
        <v>0</v>
      </c>
      <c r="AD1349">
        <v>27</v>
      </c>
      <c r="AE1349">
        <v>0</v>
      </c>
      <c r="AF1349">
        <v>54</v>
      </c>
      <c r="AG1349">
        <v>54</v>
      </c>
      <c r="AH1349">
        <v>27</v>
      </c>
      <c r="AI1349">
        <v>108</v>
      </c>
      <c r="AJ1349">
        <v>0</v>
      </c>
      <c r="AK1349">
        <v>27</v>
      </c>
      <c r="AL1349">
        <v>0</v>
      </c>
      <c r="AM1349">
        <v>0</v>
      </c>
      <c r="AN1349">
        <v>69</v>
      </c>
      <c r="AO1349">
        <v>290</v>
      </c>
      <c r="AP1349">
        <v>364</v>
      </c>
      <c r="AQ1349">
        <v>594</v>
      </c>
      <c r="AR1349">
        <v>125</v>
      </c>
      <c r="AS1349">
        <v>297</v>
      </c>
      <c r="AT1349">
        <v>139</v>
      </c>
      <c r="AU1349">
        <v>438</v>
      </c>
      <c r="AW1349" s="10">
        <f t="shared" si="126"/>
        <v>0.33333333333333331</v>
      </c>
      <c r="AX1349" s="10">
        <f t="shared" si="127"/>
        <v>0.66666666666666663</v>
      </c>
      <c r="AY1349" s="10">
        <f t="shared" si="128"/>
        <v>2</v>
      </c>
      <c r="AZ1349" s="10">
        <f t="shared" si="129"/>
        <v>3.9135802469135803</v>
      </c>
      <c r="BA1349" s="10">
        <f t="shared" si="130"/>
        <v>16.407407407407408</v>
      </c>
      <c r="BB1349" s="10">
        <f t="shared" si="131"/>
        <v>4.1924290220820195</v>
      </c>
    </row>
    <row r="1350" spans="1:54" x14ac:dyDescent="0.35">
      <c r="A1350" t="s">
        <v>50</v>
      </c>
      <c r="B1350">
        <v>56840944</v>
      </c>
      <c r="C1350">
        <v>56842712</v>
      </c>
      <c r="D1350">
        <v>1769</v>
      </c>
      <c r="E1350">
        <v>56841945</v>
      </c>
      <c r="F1350">
        <v>166.39</v>
      </c>
      <c r="G1350">
        <v>11.55</v>
      </c>
      <c r="H1350">
        <v>7.0000000000000007E-2</v>
      </c>
      <c r="I1350">
        <v>56841945</v>
      </c>
      <c r="J1350">
        <v>79.239999999999995</v>
      </c>
      <c r="K1350">
        <v>56841959</v>
      </c>
      <c r="L1350">
        <v>54.26</v>
      </c>
      <c r="M1350">
        <v>56841460</v>
      </c>
      <c r="N1350">
        <v>87.25</v>
      </c>
      <c r="O1350">
        <v>56841828</v>
      </c>
      <c r="P1350">
        <v>56841945</v>
      </c>
      <c r="Q1350">
        <v>117</v>
      </c>
      <c r="R1350">
        <v>54</v>
      </c>
      <c r="S1350">
        <v>47</v>
      </c>
      <c r="T1350">
        <v>0</v>
      </c>
      <c r="U1350">
        <v>0</v>
      </c>
      <c r="V1350">
        <v>54</v>
      </c>
      <c r="W1350">
        <v>4</v>
      </c>
      <c r="X1350">
        <v>35</v>
      </c>
      <c r="Y1350">
        <v>27</v>
      </c>
      <c r="Z1350">
        <v>0</v>
      </c>
      <c r="AA1350">
        <v>0</v>
      </c>
      <c r="AB1350">
        <v>51</v>
      </c>
      <c r="AC1350">
        <v>0</v>
      </c>
      <c r="AD1350">
        <v>27</v>
      </c>
      <c r="AE1350">
        <v>27</v>
      </c>
      <c r="AF1350">
        <v>27</v>
      </c>
      <c r="AG1350">
        <v>27</v>
      </c>
      <c r="AH1350">
        <v>81</v>
      </c>
      <c r="AI1350">
        <v>54</v>
      </c>
      <c r="AJ1350">
        <v>79</v>
      </c>
      <c r="AK1350">
        <v>27</v>
      </c>
      <c r="AL1350">
        <v>27</v>
      </c>
      <c r="AM1350">
        <v>27</v>
      </c>
      <c r="AN1350">
        <v>116</v>
      </c>
      <c r="AO1350">
        <v>66</v>
      </c>
      <c r="AP1350">
        <v>351</v>
      </c>
      <c r="AQ1350">
        <v>267</v>
      </c>
      <c r="AR1350">
        <v>276</v>
      </c>
      <c r="AS1350">
        <v>227</v>
      </c>
      <c r="AT1350">
        <v>162</v>
      </c>
      <c r="AU1350">
        <v>137</v>
      </c>
      <c r="AW1350" s="10">
        <f t="shared" si="126"/>
        <v>0.62962962962962965</v>
      </c>
      <c r="AX1350" s="10">
        <f t="shared" si="127"/>
        <v>0.33333333333333331</v>
      </c>
      <c r="AY1350" s="10">
        <f t="shared" si="128"/>
        <v>1.3333333333333333</v>
      </c>
      <c r="AZ1350" s="10">
        <f t="shared" si="129"/>
        <v>1.4814814814814814</v>
      </c>
      <c r="BA1350" s="10">
        <f t="shared" si="130"/>
        <v>7.7901234567901234</v>
      </c>
      <c r="BB1350" s="10">
        <f t="shared" si="131"/>
        <v>5.2583333333333337</v>
      </c>
    </row>
    <row r="1351" spans="1:54" x14ac:dyDescent="0.35">
      <c r="A1351" t="s">
        <v>50</v>
      </c>
      <c r="B1351">
        <v>56325221</v>
      </c>
      <c r="C1351">
        <v>56328766</v>
      </c>
      <c r="D1351">
        <v>3546</v>
      </c>
      <c r="E1351">
        <v>56325970</v>
      </c>
      <c r="F1351">
        <v>174.55</v>
      </c>
      <c r="G1351">
        <v>14.44</v>
      </c>
      <c r="H1351">
        <v>7.0000000000000007E-2</v>
      </c>
      <c r="I1351">
        <v>56325973</v>
      </c>
      <c r="J1351">
        <v>109.77</v>
      </c>
      <c r="K1351">
        <v>56325965</v>
      </c>
      <c r="L1351">
        <v>55.87</v>
      </c>
      <c r="M1351">
        <v>56325953</v>
      </c>
      <c r="N1351">
        <v>133.58000000000001</v>
      </c>
      <c r="O1351">
        <v>56326993</v>
      </c>
      <c r="P1351">
        <v>56325970</v>
      </c>
      <c r="Q1351">
        <v>1023</v>
      </c>
      <c r="R1351">
        <v>36</v>
      </c>
      <c r="S1351">
        <v>81</v>
      </c>
      <c r="T1351">
        <v>54</v>
      </c>
      <c r="U1351">
        <v>51</v>
      </c>
      <c r="V1351">
        <v>97</v>
      </c>
      <c r="W1351">
        <v>65</v>
      </c>
      <c r="X1351">
        <v>81</v>
      </c>
      <c r="Y1351">
        <v>0</v>
      </c>
      <c r="Z1351">
        <v>27</v>
      </c>
      <c r="AA1351">
        <v>0</v>
      </c>
      <c r="AB1351">
        <v>0</v>
      </c>
      <c r="AC1351">
        <v>0</v>
      </c>
      <c r="AD1351">
        <v>216</v>
      </c>
      <c r="AE1351">
        <v>27</v>
      </c>
      <c r="AF1351">
        <v>27</v>
      </c>
      <c r="AG1351">
        <v>0</v>
      </c>
      <c r="AH1351">
        <v>34</v>
      </c>
      <c r="AI1351">
        <v>28</v>
      </c>
      <c r="AJ1351">
        <v>162</v>
      </c>
      <c r="AK1351">
        <v>109</v>
      </c>
      <c r="AL1351">
        <v>0</v>
      </c>
      <c r="AM1351">
        <v>76</v>
      </c>
      <c r="AN1351">
        <v>81</v>
      </c>
      <c r="AO1351">
        <v>90</v>
      </c>
      <c r="AP1351">
        <v>27</v>
      </c>
      <c r="AQ1351">
        <v>587</v>
      </c>
      <c r="AR1351">
        <v>27</v>
      </c>
      <c r="AS1351">
        <v>223</v>
      </c>
      <c r="AT1351">
        <v>0</v>
      </c>
      <c r="AU1351">
        <v>370</v>
      </c>
      <c r="AW1351" s="10">
        <f t="shared" si="126"/>
        <v>2.4320987654320989</v>
      </c>
      <c r="AX1351" s="10">
        <f t="shared" si="127"/>
        <v>0</v>
      </c>
      <c r="AY1351" s="10">
        <f t="shared" si="128"/>
        <v>0.67901234567901225</v>
      </c>
      <c r="AZ1351" s="10">
        <f t="shared" si="129"/>
        <v>3.3950617283950617</v>
      </c>
      <c r="BA1351" s="10">
        <f t="shared" si="130"/>
        <v>14.5679012345679</v>
      </c>
      <c r="BB1351" s="10">
        <f t="shared" si="131"/>
        <v>4.290909090909091</v>
      </c>
    </row>
    <row r="1352" spans="1:54" x14ac:dyDescent="0.35">
      <c r="A1352" t="s">
        <v>50</v>
      </c>
      <c r="B1352">
        <v>67298732</v>
      </c>
      <c r="C1352">
        <v>67299888</v>
      </c>
      <c r="D1352">
        <v>1157</v>
      </c>
      <c r="E1352">
        <v>67299556</v>
      </c>
      <c r="F1352">
        <v>290.91000000000003</v>
      </c>
      <c r="G1352">
        <v>21.31</v>
      </c>
      <c r="H1352">
        <v>0</v>
      </c>
      <c r="I1352">
        <v>67299557</v>
      </c>
      <c r="J1352">
        <v>209.42</v>
      </c>
      <c r="K1352">
        <v>67299049</v>
      </c>
      <c r="L1352">
        <v>80.849999999999994</v>
      </c>
      <c r="M1352">
        <v>67299621</v>
      </c>
      <c r="N1352">
        <v>56.68</v>
      </c>
      <c r="O1352">
        <v>67299310</v>
      </c>
      <c r="P1352">
        <v>67299556</v>
      </c>
      <c r="Q1352">
        <v>246</v>
      </c>
      <c r="R1352">
        <v>27</v>
      </c>
      <c r="S1352">
        <v>54</v>
      </c>
      <c r="T1352">
        <v>0</v>
      </c>
      <c r="U1352">
        <v>0</v>
      </c>
      <c r="V1352">
        <v>54</v>
      </c>
      <c r="W1352">
        <v>0</v>
      </c>
      <c r="X1352">
        <v>81</v>
      </c>
      <c r="Y1352">
        <v>19</v>
      </c>
      <c r="Z1352">
        <v>0</v>
      </c>
      <c r="AA1352">
        <v>27</v>
      </c>
      <c r="AB1352">
        <v>7</v>
      </c>
      <c r="AC1352">
        <v>27</v>
      </c>
      <c r="AD1352">
        <v>54</v>
      </c>
      <c r="AE1352">
        <v>81</v>
      </c>
      <c r="AF1352">
        <v>27</v>
      </c>
      <c r="AG1352">
        <v>54</v>
      </c>
      <c r="AH1352">
        <v>0</v>
      </c>
      <c r="AI1352">
        <v>0</v>
      </c>
      <c r="AJ1352">
        <v>27</v>
      </c>
      <c r="AK1352">
        <v>27</v>
      </c>
      <c r="AL1352">
        <v>0</v>
      </c>
      <c r="AM1352">
        <v>27</v>
      </c>
      <c r="AN1352">
        <v>130</v>
      </c>
      <c r="AO1352">
        <v>85</v>
      </c>
      <c r="AP1352">
        <v>243</v>
      </c>
      <c r="AQ1352">
        <v>374</v>
      </c>
      <c r="AR1352">
        <v>78</v>
      </c>
      <c r="AS1352">
        <v>162</v>
      </c>
      <c r="AT1352">
        <v>54</v>
      </c>
      <c r="AU1352">
        <v>162</v>
      </c>
      <c r="AW1352" s="10">
        <f t="shared" si="126"/>
        <v>0.66666666666666663</v>
      </c>
      <c r="AX1352" s="10">
        <f t="shared" si="127"/>
        <v>0.90123456790123457</v>
      </c>
      <c r="AY1352" s="10">
        <f t="shared" si="128"/>
        <v>1.6666666666666667</v>
      </c>
      <c r="AZ1352" s="10">
        <f t="shared" si="129"/>
        <v>1.7160493827160495</v>
      </c>
      <c r="BA1352" s="10">
        <f t="shared" si="130"/>
        <v>8.6172839506172831</v>
      </c>
      <c r="BB1352" s="10">
        <f t="shared" si="131"/>
        <v>5.0215827338129486</v>
      </c>
    </row>
    <row r="1353" spans="1:54" x14ac:dyDescent="0.35">
      <c r="A1353" t="s">
        <v>59</v>
      </c>
      <c r="B1353">
        <v>74015456</v>
      </c>
      <c r="C1353">
        <v>74017981</v>
      </c>
      <c r="D1353">
        <v>2526</v>
      </c>
      <c r="E1353">
        <v>74016786</v>
      </c>
      <c r="F1353">
        <v>216.59</v>
      </c>
      <c r="G1353">
        <v>10.53</v>
      </c>
      <c r="H1353">
        <v>0.05</v>
      </c>
      <c r="I1353">
        <v>74016436</v>
      </c>
      <c r="J1353">
        <v>62.21</v>
      </c>
      <c r="K1353">
        <v>74016599</v>
      </c>
      <c r="L1353">
        <v>113.58</v>
      </c>
      <c r="M1353">
        <v>74016824</v>
      </c>
      <c r="N1353">
        <v>153.41</v>
      </c>
      <c r="O1353">
        <v>74016718</v>
      </c>
      <c r="P1353">
        <v>74016786</v>
      </c>
      <c r="Q1353">
        <v>68</v>
      </c>
      <c r="R1353">
        <v>49</v>
      </c>
      <c r="S1353">
        <v>54</v>
      </c>
      <c r="T1353">
        <v>0</v>
      </c>
      <c r="U1353">
        <v>0</v>
      </c>
      <c r="V1353">
        <v>81</v>
      </c>
      <c r="W1353">
        <v>54</v>
      </c>
      <c r="X1353">
        <v>108</v>
      </c>
      <c r="Y1353">
        <v>75</v>
      </c>
      <c r="Z1353">
        <v>0</v>
      </c>
      <c r="AA1353">
        <v>0</v>
      </c>
      <c r="AB1353">
        <v>27</v>
      </c>
      <c r="AC1353">
        <v>54</v>
      </c>
      <c r="AD1353">
        <v>27</v>
      </c>
      <c r="AE1353">
        <v>27</v>
      </c>
      <c r="AF1353">
        <v>81</v>
      </c>
      <c r="AG1353">
        <v>60</v>
      </c>
      <c r="AH1353">
        <v>54</v>
      </c>
      <c r="AI1353">
        <v>54</v>
      </c>
      <c r="AJ1353">
        <v>27</v>
      </c>
      <c r="AK1353">
        <v>38</v>
      </c>
      <c r="AL1353">
        <v>81</v>
      </c>
      <c r="AM1353">
        <v>81</v>
      </c>
      <c r="AN1353">
        <v>135</v>
      </c>
      <c r="AO1353">
        <v>127</v>
      </c>
      <c r="AP1353">
        <v>266</v>
      </c>
      <c r="AQ1353">
        <v>216</v>
      </c>
      <c r="AR1353">
        <v>428</v>
      </c>
      <c r="AS1353">
        <v>308</v>
      </c>
      <c r="AT1353">
        <v>623</v>
      </c>
      <c r="AU1353">
        <v>550</v>
      </c>
      <c r="AW1353" s="10">
        <f t="shared" si="126"/>
        <v>1.3333333333333333</v>
      </c>
      <c r="AX1353" s="10">
        <f t="shared" si="127"/>
        <v>1.5925925925925926</v>
      </c>
      <c r="AY1353" s="10">
        <f t="shared" si="128"/>
        <v>1.7407407407407407</v>
      </c>
      <c r="AZ1353" s="10">
        <f t="shared" si="129"/>
        <v>3.0370370370370372</v>
      </c>
      <c r="BA1353" s="10">
        <f t="shared" si="130"/>
        <v>13.25925925925926</v>
      </c>
      <c r="BB1353" s="10">
        <f t="shared" si="131"/>
        <v>4.3658536585365848</v>
      </c>
    </row>
    <row r="1354" spans="1:54" x14ac:dyDescent="0.35">
      <c r="A1354" t="s">
        <v>54</v>
      </c>
      <c r="B1354">
        <v>197922058</v>
      </c>
      <c r="C1354">
        <v>197924522</v>
      </c>
      <c r="D1354">
        <v>2465</v>
      </c>
      <c r="E1354">
        <v>197923334</v>
      </c>
      <c r="F1354">
        <v>458.38</v>
      </c>
      <c r="G1354">
        <v>16.29</v>
      </c>
      <c r="H1354">
        <v>0</v>
      </c>
      <c r="I1354">
        <v>197922836</v>
      </c>
      <c r="J1354">
        <v>294.32</v>
      </c>
      <c r="K1354">
        <v>197923381</v>
      </c>
      <c r="L1354">
        <v>110.01</v>
      </c>
      <c r="M1354">
        <v>197923334</v>
      </c>
      <c r="N1354">
        <v>330.16</v>
      </c>
      <c r="O1354">
        <v>197923290</v>
      </c>
      <c r="P1354">
        <v>197923334</v>
      </c>
      <c r="Q1354">
        <v>44</v>
      </c>
      <c r="R1354">
        <v>108</v>
      </c>
      <c r="S1354">
        <v>108</v>
      </c>
      <c r="T1354">
        <v>54</v>
      </c>
      <c r="U1354">
        <v>50</v>
      </c>
      <c r="V1354">
        <v>81</v>
      </c>
      <c r="W1354">
        <v>108</v>
      </c>
      <c r="X1354">
        <v>81</v>
      </c>
      <c r="Y1354">
        <v>54</v>
      </c>
      <c r="Z1354">
        <v>0</v>
      </c>
      <c r="AA1354">
        <v>27</v>
      </c>
      <c r="AB1354">
        <v>22</v>
      </c>
      <c r="AC1354">
        <v>27</v>
      </c>
      <c r="AD1354">
        <v>162</v>
      </c>
      <c r="AE1354">
        <v>126</v>
      </c>
      <c r="AF1354">
        <v>0</v>
      </c>
      <c r="AG1354">
        <v>0</v>
      </c>
      <c r="AH1354">
        <v>162</v>
      </c>
      <c r="AI1354">
        <v>135</v>
      </c>
      <c r="AJ1354">
        <v>150</v>
      </c>
      <c r="AK1354">
        <v>108</v>
      </c>
      <c r="AL1354">
        <v>27</v>
      </c>
      <c r="AM1354">
        <v>27</v>
      </c>
      <c r="AN1354">
        <v>400</v>
      </c>
      <c r="AO1354">
        <v>368</v>
      </c>
      <c r="AP1354">
        <v>629</v>
      </c>
      <c r="AQ1354">
        <v>735</v>
      </c>
      <c r="AR1354">
        <v>394</v>
      </c>
      <c r="AS1354">
        <v>411</v>
      </c>
      <c r="AT1354">
        <v>876</v>
      </c>
      <c r="AU1354">
        <v>835</v>
      </c>
      <c r="AW1354" s="10">
        <f t="shared" si="126"/>
        <v>3.283950617283951</v>
      </c>
      <c r="AX1354" s="10">
        <f t="shared" si="127"/>
        <v>1.3333333333333333</v>
      </c>
      <c r="AY1354" s="10">
        <f t="shared" si="128"/>
        <v>3.2222222222222223</v>
      </c>
      <c r="AZ1354" s="10">
        <f t="shared" si="129"/>
        <v>6.2098765432098766</v>
      </c>
      <c r="BA1354" s="10">
        <f t="shared" si="130"/>
        <v>24.456790123456791</v>
      </c>
      <c r="BB1354" s="10">
        <f t="shared" si="131"/>
        <v>3.9383697813121272</v>
      </c>
    </row>
    <row r="1355" spans="1:54" x14ac:dyDescent="0.35">
      <c r="A1355" t="s">
        <v>55</v>
      </c>
      <c r="B1355">
        <v>203587057</v>
      </c>
      <c r="C1355">
        <v>203589328</v>
      </c>
      <c r="D1355">
        <v>2272</v>
      </c>
      <c r="E1355">
        <v>203588622</v>
      </c>
      <c r="F1355">
        <v>424.1</v>
      </c>
      <c r="G1355">
        <v>24.93</v>
      </c>
      <c r="H1355">
        <v>0</v>
      </c>
      <c r="I1355">
        <v>203588622</v>
      </c>
      <c r="J1355">
        <v>375.11</v>
      </c>
      <c r="K1355">
        <v>203588457</v>
      </c>
      <c r="L1355">
        <v>139.63</v>
      </c>
      <c r="M1355">
        <v>203588626</v>
      </c>
      <c r="N1355">
        <v>133.4</v>
      </c>
      <c r="O1355">
        <v>203588192</v>
      </c>
      <c r="P1355">
        <v>203588622</v>
      </c>
      <c r="Q1355">
        <v>430</v>
      </c>
      <c r="R1355">
        <v>108</v>
      </c>
      <c r="S1355">
        <v>45</v>
      </c>
      <c r="T1355">
        <v>54</v>
      </c>
      <c r="U1355">
        <v>27</v>
      </c>
      <c r="V1355">
        <v>81</v>
      </c>
      <c r="W1355">
        <v>0</v>
      </c>
      <c r="X1355">
        <v>54</v>
      </c>
      <c r="Y1355">
        <v>27</v>
      </c>
      <c r="Z1355">
        <v>27</v>
      </c>
      <c r="AA1355">
        <v>0</v>
      </c>
      <c r="AB1355">
        <v>0</v>
      </c>
      <c r="AC1355">
        <v>0</v>
      </c>
      <c r="AD1355">
        <v>54</v>
      </c>
      <c r="AE1355">
        <v>27</v>
      </c>
      <c r="AF1355">
        <v>77</v>
      </c>
      <c r="AG1355">
        <v>0</v>
      </c>
      <c r="AH1355">
        <v>81</v>
      </c>
      <c r="AI1355">
        <v>0</v>
      </c>
      <c r="AJ1355">
        <v>89</v>
      </c>
      <c r="AK1355">
        <v>159</v>
      </c>
      <c r="AL1355">
        <v>27</v>
      </c>
      <c r="AM1355">
        <v>81</v>
      </c>
      <c r="AN1355">
        <v>297</v>
      </c>
      <c r="AO1355">
        <v>191</v>
      </c>
      <c r="AP1355">
        <v>162</v>
      </c>
      <c r="AQ1355">
        <v>889</v>
      </c>
      <c r="AR1355">
        <v>216</v>
      </c>
      <c r="AS1355">
        <v>324</v>
      </c>
      <c r="AT1355">
        <v>81</v>
      </c>
      <c r="AU1355">
        <v>510</v>
      </c>
      <c r="AW1355" s="10">
        <f t="shared" si="126"/>
        <v>0.88888888888888884</v>
      </c>
      <c r="AX1355" s="10">
        <f t="shared" si="127"/>
        <v>0.33333333333333331</v>
      </c>
      <c r="AY1355" s="10">
        <f t="shared" si="128"/>
        <v>0.33333333333333331</v>
      </c>
      <c r="AZ1355" s="10">
        <f t="shared" si="129"/>
        <v>5.3209876543209873</v>
      </c>
      <c r="BA1355" s="10">
        <f t="shared" si="130"/>
        <v>21.271604938271608</v>
      </c>
      <c r="BB1355" s="10">
        <f t="shared" si="131"/>
        <v>3.9976798143851515</v>
      </c>
    </row>
    <row r="1356" spans="1:54" x14ac:dyDescent="0.35">
      <c r="A1356" t="s">
        <v>44</v>
      </c>
      <c r="B1356">
        <v>1143805</v>
      </c>
      <c r="C1356">
        <v>1146502</v>
      </c>
      <c r="D1356">
        <v>2698</v>
      </c>
      <c r="E1356">
        <v>1144999</v>
      </c>
      <c r="F1356">
        <v>322.02</v>
      </c>
      <c r="G1356">
        <v>26.51</v>
      </c>
      <c r="H1356">
        <v>0</v>
      </c>
      <c r="I1356">
        <v>1144994</v>
      </c>
      <c r="J1356">
        <v>215.37</v>
      </c>
      <c r="K1356">
        <v>1145000</v>
      </c>
      <c r="L1356">
        <v>124.89</v>
      </c>
      <c r="M1356">
        <v>1144987</v>
      </c>
      <c r="N1356">
        <v>213.99</v>
      </c>
      <c r="O1356">
        <v>1145153</v>
      </c>
      <c r="P1356">
        <v>1144999</v>
      </c>
      <c r="Q1356">
        <v>154</v>
      </c>
      <c r="R1356">
        <v>81</v>
      </c>
      <c r="S1356">
        <v>37</v>
      </c>
      <c r="T1356">
        <v>7</v>
      </c>
      <c r="U1356">
        <v>81</v>
      </c>
      <c r="V1356">
        <v>27</v>
      </c>
      <c r="W1356">
        <v>46</v>
      </c>
      <c r="X1356">
        <v>54</v>
      </c>
      <c r="Y1356">
        <v>50</v>
      </c>
      <c r="Z1356">
        <v>0</v>
      </c>
      <c r="AA1356">
        <v>0</v>
      </c>
      <c r="AB1356">
        <v>0</v>
      </c>
      <c r="AC1356">
        <v>0</v>
      </c>
      <c r="AD1356">
        <v>35</v>
      </c>
      <c r="AE1356">
        <v>27</v>
      </c>
      <c r="AF1356">
        <v>0</v>
      </c>
      <c r="AG1356">
        <v>40</v>
      </c>
      <c r="AH1356">
        <v>0</v>
      </c>
      <c r="AI1356">
        <v>0</v>
      </c>
      <c r="AJ1356">
        <v>15</v>
      </c>
      <c r="AK1356">
        <v>189</v>
      </c>
      <c r="AL1356">
        <v>27</v>
      </c>
      <c r="AM1356">
        <v>0</v>
      </c>
      <c r="AN1356">
        <v>44</v>
      </c>
      <c r="AO1356">
        <v>135</v>
      </c>
      <c r="AP1356">
        <v>207</v>
      </c>
      <c r="AQ1356">
        <v>540</v>
      </c>
      <c r="AR1356">
        <v>106</v>
      </c>
      <c r="AS1356">
        <v>351</v>
      </c>
      <c r="AT1356">
        <v>136</v>
      </c>
      <c r="AU1356">
        <v>454</v>
      </c>
      <c r="AW1356" s="10">
        <f t="shared" si="126"/>
        <v>2.0246913580246915</v>
      </c>
      <c r="AX1356" s="10">
        <f t="shared" si="127"/>
        <v>0.61728395061728403</v>
      </c>
      <c r="AY1356" s="10">
        <f t="shared" si="128"/>
        <v>0.8271604938271605</v>
      </c>
      <c r="AZ1356" s="10">
        <f t="shared" si="129"/>
        <v>4</v>
      </c>
      <c r="BA1356" s="10">
        <f t="shared" si="130"/>
        <v>16.604938271604937</v>
      </c>
      <c r="BB1356" s="10">
        <f t="shared" si="131"/>
        <v>4.1512345679012341</v>
      </c>
    </row>
    <row r="1357" spans="1:54" x14ac:dyDescent="0.35">
      <c r="A1357" t="s">
        <v>3459</v>
      </c>
      <c r="B1357">
        <v>118959223</v>
      </c>
      <c r="C1357">
        <v>118961107</v>
      </c>
      <c r="D1357">
        <v>1885</v>
      </c>
      <c r="E1357">
        <v>118959687</v>
      </c>
      <c r="F1357">
        <v>426.37</v>
      </c>
      <c r="G1357">
        <v>21.15</v>
      </c>
      <c r="H1357">
        <v>0</v>
      </c>
      <c r="I1357">
        <v>118959745</v>
      </c>
      <c r="J1357">
        <v>265.44</v>
      </c>
      <c r="K1357">
        <v>118960506</v>
      </c>
      <c r="L1357">
        <v>75.349999999999994</v>
      </c>
      <c r="M1357">
        <v>118959686</v>
      </c>
      <c r="N1357">
        <v>158.9</v>
      </c>
      <c r="O1357">
        <v>118960165</v>
      </c>
      <c r="P1357">
        <v>118959687</v>
      </c>
      <c r="Q1357">
        <v>478</v>
      </c>
      <c r="R1357">
        <v>27</v>
      </c>
      <c r="S1357">
        <v>0</v>
      </c>
      <c r="T1357">
        <v>27</v>
      </c>
      <c r="U1357">
        <v>108</v>
      </c>
      <c r="V1357">
        <v>66</v>
      </c>
      <c r="W1357">
        <v>162</v>
      </c>
      <c r="X1357">
        <v>27</v>
      </c>
      <c r="Y1357">
        <v>0</v>
      </c>
      <c r="Z1357">
        <v>0</v>
      </c>
      <c r="AA1357">
        <v>27</v>
      </c>
      <c r="AB1357">
        <v>0</v>
      </c>
      <c r="AC1357">
        <v>27</v>
      </c>
      <c r="AD1357">
        <v>81</v>
      </c>
      <c r="AE1357">
        <v>0</v>
      </c>
      <c r="AF1357">
        <v>108</v>
      </c>
      <c r="AG1357">
        <v>27</v>
      </c>
      <c r="AH1357">
        <v>79</v>
      </c>
      <c r="AI1357">
        <v>48</v>
      </c>
      <c r="AJ1357">
        <v>54</v>
      </c>
      <c r="AK1357">
        <v>81</v>
      </c>
      <c r="AL1357">
        <v>54</v>
      </c>
      <c r="AM1357">
        <v>37</v>
      </c>
      <c r="AN1357">
        <v>54</v>
      </c>
      <c r="AO1357">
        <v>108</v>
      </c>
      <c r="AP1357">
        <v>337</v>
      </c>
      <c r="AQ1357">
        <v>567</v>
      </c>
      <c r="AR1357">
        <v>162</v>
      </c>
      <c r="AS1357">
        <v>135</v>
      </c>
      <c r="AT1357">
        <v>351</v>
      </c>
      <c r="AU1357">
        <v>297</v>
      </c>
      <c r="AW1357" s="10">
        <f t="shared" si="126"/>
        <v>3.3333333333333335</v>
      </c>
      <c r="AX1357" s="10">
        <f t="shared" si="127"/>
        <v>0.66666666666666663</v>
      </c>
      <c r="AY1357" s="10">
        <f t="shared" si="128"/>
        <v>0.92592592592592593</v>
      </c>
      <c r="AZ1357" s="10">
        <f t="shared" si="129"/>
        <v>2.7901234567901234</v>
      </c>
      <c r="BA1357" s="10">
        <f t="shared" si="130"/>
        <v>12.333333333333334</v>
      </c>
      <c r="BB1357" s="10">
        <f t="shared" si="131"/>
        <v>4.4203539823008855</v>
      </c>
    </row>
    <row r="1358" spans="1:54" x14ac:dyDescent="0.35">
      <c r="A1358" t="s">
        <v>56</v>
      </c>
      <c r="B1358">
        <v>9299240</v>
      </c>
      <c r="C1358">
        <v>9300583</v>
      </c>
      <c r="D1358">
        <v>1344</v>
      </c>
      <c r="E1358">
        <v>9299868</v>
      </c>
      <c r="F1358">
        <v>125.47</v>
      </c>
      <c r="G1358">
        <v>20.350000000000001</v>
      </c>
      <c r="H1358">
        <v>0.15</v>
      </c>
      <c r="I1358">
        <v>9299866</v>
      </c>
      <c r="J1358">
        <v>96.35</v>
      </c>
      <c r="K1358">
        <v>9299855</v>
      </c>
      <c r="L1358">
        <v>56.91</v>
      </c>
      <c r="M1358">
        <v>9299881</v>
      </c>
      <c r="N1358">
        <v>62.04</v>
      </c>
      <c r="O1358">
        <v>9299911</v>
      </c>
      <c r="P1358">
        <v>9299868</v>
      </c>
      <c r="Q1358">
        <v>43</v>
      </c>
      <c r="R1358">
        <v>0</v>
      </c>
      <c r="S1358">
        <v>0</v>
      </c>
      <c r="T1358">
        <v>54</v>
      </c>
      <c r="U1358">
        <v>10</v>
      </c>
      <c r="V1358">
        <v>89</v>
      </c>
      <c r="W1358">
        <v>81</v>
      </c>
      <c r="X1358">
        <v>0</v>
      </c>
      <c r="Y1358">
        <v>0</v>
      </c>
      <c r="Z1358">
        <v>47</v>
      </c>
      <c r="AA1358">
        <v>54</v>
      </c>
      <c r="AB1358">
        <v>0</v>
      </c>
      <c r="AC1358">
        <v>0</v>
      </c>
      <c r="AD1358">
        <v>81</v>
      </c>
      <c r="AE1358">
        <v>81</v>
      </c>
      <c r="AF1358">
        <v>81</v>
      </c>
      <c r="AG1358">
        <v>34</v>
      </c>
      <c r="AH1358">
        <v>0</v>
      </c>
      <c r="AI1358">
        <v>0</v>
      </c>
      <c r="AJ1358">
        <v>108</v>
      </c>
      <c r="AK1358">
        <v>117</v>
      </c>
      <c r="AL1358">
        <v>27</v>
      </c>
      <c r="AM1358">
        <v>27</v>
      </c>
      <c r="AN1358">
        <v>81</v>
      </c>
      <c r="AO1358">
        <v>135</v>
      </c>
      <c r="AP1358">
        <v>405</v>
      </c>
      <c r="AQ1358">
        <v>405</v>
      </c>
      <c r="AR1358">
        <v>297</v>
      </c>
      <c r="AS1358">
        <v>297</v>
      </c>
      <c r="AT1358">
        <v>459</v>
      </c>
      <c r="AU1358">
        <v>483</v>
      </c>
      <c r="AW1358" s="10">
        <f t="shared" si="126"/>
        <v>1.1234567901234567</v>
      </c>
      <c r="AX1358" s="10">
        <f t="shared" si="127"/>
        <v>0.66666666666666663</v>
      </c>
      <c r="AY1358" s="10">
        <f t="shared" si="128"/>
        <v>1.4197530864197532</v>
      </c>
      <c r="AZ1358" s="10">
        <f t="shared" si="129"/>
        <v>3.4444444444444446</v>
      </c>
      <c r="BA1358" s="10">
        <f t="shared" si="130"/>
        <v>14.62962962962963</v>
      </c>
      <c r="BB1358" s="10">
        <f t="shared" si="131"/>
        <v>4.247311827956989</v>
      </c>
    </row>
    <row r="1359" spans="1:54" x14ac:dyDescent="0.35">
      <c r="A1359" t="s">
        <v>54</v>
      </c>
      <c r="B1359">
        <v>95183007</v>
      </c>
      <c r="C1359">
        <v>95183958</v>
      </c>
      <c r="D1359">
        <v>952</v>
      </c>
      <c r="E1359">
        <v>95183202</v>
      </c>
      <c r="F1359">
        <v>172.6</v>
      </c>
      <c r="G1359">
        <v>24.01</v>
      </c>
      <c r="H1359">
        <v>7.0000000000000007E-2</v>
      </c>
      <c r="I1359">
        <v>95183223</v>
      </c>
      <c r="J1359">
        <v>68.650000000000006</v>
      </c>
      <c r="K1359">
        <v>95183206</v>
      </c>
      <c r="L1359">
        <v>79.13</v>
      </c>
      <c r="M1359">
        <v>95183199</v>
      </c>
      <c r="N1359">
        <v>136.82</v>
      </c>
      <c r="O1359">
        <v>95183482</v>
      </c>
      <c r="P1359">
        <v>95183202</v>
      </c>
      <c r="Q1359">
        <v>280</v>
      </c>
      <c r="R1359">
        <v>0</v>
      </c>
      <c r="S1359">
        <v>27</v>
      </c>
      <c r="T1359">
        <v>0</v>
      </c>
      <c r="U1359">
        <v>0</v>
      </c>
      <c r="V1359">
        <v>27</v>
      </c>
      <c r="W1359">
        <v>48</v>
      </c>
      <c r="X1359">
        <v>0</v>
      </c>
      <c r="Y1359">
        <v>54</v>
      </c>
      <c r="Z1359">
        <v>27</v>
      </c>
      <c r="AA1359">
        <v>0</v>
      </c>
      <c r="AB1359">
        <v>0</v>
      </c>
      <c r="AC1359">
        <v>0</v>
      </c>
      <c r="AD1359">
        <v>0</v>
      </c>
      <c r="AE1359">
        <v>0</v>
      </c>
      <c r="AF1359">
        <v>58</v>
      </c>
      <c r="AG1359">
        <v>27</v>
      </c>
      <c r="AH1359">
        <v>81</v>
      </c>
      <c r="AI1359">
        <v>54</v>
      </c>
      <c r="AJ1359">
        <v>54</v>
      </c>
      <c r="AK1359">
        <v>54</v>
      </c>
      <c r="AL1359">
        <v>0</v>
      </c>
      <c r="AM1359">
        <v>27</v>
      </c>
      <c r="AN1359">
        <v>27</v>
      </c>
      <c r="AO1359">
        <v>108</v>
      </c>
      <c r="AP1359">
        <v>83</v>
      </c>
      <c r="AQ1359">
        <v>273</v>
      </c>
      <c r="AR1359">
        <v>28</v>
      </c>
      <c r="AS1359">
        <v>270</v>
      </c>
      <c r="AT1359">
        <v>0</v>
      </c>
      <c r="AU1359">
        <v>324</v>
      </c>
      <c r="AW1359" s="10">
        <f t="shared" si="126"/>
        <v>0.92592592592592593</v>
      </c>
      <c r="AX1359" s="10">
        <f t="shared" si="127"/>
        <v>0.66666666666666663</v>
      </c>
      <c r="AY1359" s="10">
        <f t="shared" si="128"/>
        <v>1</v>
      </c>
      <c r="AZ1359" s="10">
        <f t="shared" si="129"/>
        <v>2.3333333333333335</v>
      </c>
      <c r="BA1359" s="10">
        <f t="shared" si="130"/>
        <v>10.703703703703704</v>
      </c>
      <c r="BB1359" s="10">
        <f t="shared" si="131"/>
        <v>4.587301587301587</v>
      </c>
    </row>
    <row r="1360" spans="1:54" x14ac:dyDescent="0.35">
      <c r="A1360" t="s">
        <v>61</v>
      </c>
      <c r="B1360">
        <v>29565086</v>
      </c>
      <c r="C1360">
        <v>29566735</v>
      </c>
      <c r="D1360">
        <v>1650</v>
      </c>
      <c r="E1360">
        <v>29565285</v>
      </c>
      <c r="F1360">
        <v>115.44</v>
      </c>
      <c r="G1360">
        <v>8.73</v>
      </c>
      <c r="H1360">
        <v>0.31</v>
      </c>
      <c r="I1360">
        <v>29565329</v>
      </c>
      <c r="J1360">
        <v>79.92</v>
      </c>
      <c r="K1360">
        <v>29565264</v>
      </c>
      <c r="L1360">
        <v>71.7</v>
      </c>
      <c r="M1360">
        <v>29565279</v>
      </c>
      <c r="N1360">
        <v>64.41</v>
      </c>
      <c r="O1360">
        <v>29565910</v>
      </c>
      <c r="P1360">
        <v>29565285</v>
      </c>
      <c r="Q1360">
        <v>625</v>
      </c>
      <c r="R1360">
        <v>56</v>
      </c>
      <c r="S1360">
        <v>0</v>
      </c>
      <c r="T1360">
        <v>0</v>
      </c>
      <c r="U1360">
        <v>0</v>
      </c>
      <c r="V1360">
        <v>90</v>
      </c>
      <c r="W1360">
        <v>0</v>
      </c>
      <c r="X1360">
        <v>54</v>
      </c>
      <c r="Y1360">
        <v>0</v>
      </c>
      <c r="Z1360">
        <v>27</v>
      </c>
      <c r="AA1360">
        <v>0</v>
      </c>
      <c r="AB1360">
        <v>27</v>
      </c>
      <c r="AC1360">
        <v>0</v>
      </c>
      <c r="AD1360">
        <v>54</v>
      </c>
      <c r="AE1360">
        <v>0</v>
      </c>
      <c r="AF1360">
        <v>50</v>
      </c>
      <c r="AG1360">
        <v>54</v>
      </c>
      <c r="AH1360">
        <v>187</v>
      </c>
      <c r="AI1360">
        <v>0</v>
      </c>
      <c r="AJ1360">
        <v>81</v>
      </c>
      <c r="AK1360">
        <v>54</v>
      </c>
      <c r="AL1360">
        <v>30</v>
      </c>
      <c r="AM1360">
        <v>54</v>
      </c>
      <c r="AN1360">
        <v>351</v>
      </c>
      <c r="AO1360">
        <v>54</v>
      </c>
      <c r="AP1360">
        <v>189</v>
      </c>
      <c r="AQ1360">
        <v>266</v>
      </c>
      <c r="AR1360">
        <v>173</v>
      </c>
      <c r="AS1360">
        <v>236</v>
      </c>
      <c r="AT1360">
        <v>216</v>
      </c>
      <c r="AU1360">
        <v>270</v>
      </c>
      <c r="AW1360" s="10">
        <f t="shared" si="126"/>
        <v>0</v>
      </c>
      <c r="AX1360" s="10">
        <f t="shared" si="127"/>
        <v>0</v>
      </c>
      <c r="AY1360" s="10">
        <f t="shared" si="128"/>
        <v>0.66666666666666663</v>
      </c>
      <c r="AZ1360" s="10">
        <f t="shared" si="129"/>
        <v>2</v>
      </c>
      <c r="BA1360" s="10">
        <f t="shared" si="130"/>
        <v>9.5308641975308639</v>
      </c>
      <c r="BB1360" s="10">
        <f t="shared" si="131"/>
        <v>4.7654320987654319</v>
      </c>
    </row>
    <row r="1361" spans="1:54" x14ac:dyDescent="0.35">
      <c r="A1361" t="s">
        <v>56</v>
      </c>
      <c r="B1361">
        <v>218325830</v>
      </c>
      <c r="C1361">
        <v>218328966</v>
      </c>
      <c r="D1361">
        <v>3137</v>
      </c>
      <c r="E1361">
        <v>218328527</v>
      </c>
      <c r="F1361">
        <v>324.56</v>
      </c>
      <c r="G1361">
        <v>17.38</v>
      </c>
      <c r="H1361">
        <v>0</v>
      </c>
      <c r="I1361">
        <v>218328526</v>
      </c>
      <c r="J1361">
        <v>86.42</v>
      </c>
      <c r="K1361">
        <v>218328513</v>
      </c>
      <c r="L1361">
        <v>81.64</v>
      </c>
      <c r="M1361">
        <v>218328539</v>
      </c>
      <c r="N1361">
        <v>131.29</v>
      </c>
      <c r="O1361">
        <v>218327398</v>
      </c>
      <c r="P1361">
        <v>218328527</v>
      </c>
      <c r="Q1361">
        <v>1129</v>
      </c>
      <c r="R1361">
        <v>0</v>
      </c>
      <c r="S1361">
        <v>46</v>
      </c>
      <c r="T1361">
        <v>17</v>
      </c>
      <c r="U1361">
        <v>0</v>
      </c>
      <c r="V1361">
        <v>103</v>
      </c>
      <c r="W1361">
        <v>27</v>
      </c>
      <c r="X1361">
        <v>54</v>
      </c>
      <c r="Y1361">
        <v>27</v>
      </c>
      <c r="Z1361">
        <v>27</v>
      </c>
      <c r="AA1361">
        <v>0</v>
      </c>
      <c r="AB1361">
        <v>0</v>
      </c>
      <c r="AC1361">
        <v>0</v>
      </c>
      <c r="AD1361">
        <v>0</v>
      </c>
      <c r="AE1361">
        <v>27</v>
      </c>
      <c r="AF1361">
        <v>0</v>
      </c>
      <c r="AG1361">
        <v>0</v>
      </c>
      <c r="AH1361">
        <v>27</v>
      </c>
      <c r="AI1361">
        <v>54</v>
      </c>
      <c r="AJ1361">
        <v>27</v>
      </c>
      <c r="AK1361">
        <v>0</v>
      </c>
      <c r="AL1361">
        <v>39</v>
      </c>
      <c r="AM1361">
        <v>121</v>
      </c>
      <c r="AN1361">
        <v>0</v>
      </c>
      <c r="AO1361">
        <v>51</v>
      </c>
      <c r="AP1361">
        <v>81</v>
      </c>
      <c r="AQ1361">
        <v>371</v>
      </c>
      <c r="AR1361">
        <v>27</v>
      </c>
      <c r="AS1361">
        <v>191</v>
      </c>
      <c r="AT1361">
        <v>27</v>
      </c>
      <c r="AU1361">
        <v>245</v>
      </c>
      <c r="AW1361" s="10">
        <f t="shared" si="126"/>
        <v>0.90123456790123457</v>
      </c>
      <c r="AX1361" s="10">
        <f t="shared" si="127"/>
        <v>0.33333333333333331</v>
      </c>
      <c r="AY1361" s="10">
        <f t="shared" si="128"/>
        <v>1</v>
      </c>
      <c r="AZ1361" s="10">
        <f t="shared" si="129"/>
        <v>2.1234567901234569</v>
      </c>
      <c r="BA1361" s="10">
        <f t="shared" si="130"/>
        <v>9.9629629629629637</v>
      </c>
      <c r="BB1361" s="10">
        <f t="shared" si="131"/>
        <v>4.691860465116279</v>
      </c>
    </row>
    <row r="1362" spans="1:54" x14ac:dyDescent="0.35">
      <c r="A1362" t="s">
        <v>58</v>
      </c>
      <c r="B1362">
        <v>3399985</v>
      </c>
      <c r="C1362">
        <v>3403440</v>
      </c>
      <c r="D1362">
        <v>3456</v>
      </c>
      <c r="E1362">
        <v>3402418</v>
      </c>
      <c r="F1362">
        <v>131.38</v>
      </c>
      <c r="G1362">
        <v>6.96</v>
      </c>
      <c r="H1362">
        <v>0.16</v>
      </c>
      <c r="I1362">
        <v>3402424</v>
      </c>
      <c r="J1362">
        <v>58.85</v>
      </c>
      <c r="K1362">
        <v>3402239</v>
      </c>
      <c r="L1362">
        <v>80.81</v>
      </c>
      <c r="M1362">
        <v>3402566</v>
      </c>
      <c r="N1362">
        <v>95.71</v>
      </c>
      <c r="O1362">
        <v>3401712</v>
      </c>
      <c r="P1362">
        <v>3402418</v>
      </c>
      <c r="Q1362">
        <v>706</v>
      </c>
      <c r="R1362">
        <v>54</v>
      </c>
      <c r="S1362">
        <v>27</v>
      </c>
      <c r="T1362">
        <v>0</v>
      </c>
      <c r="U1362">
        <v>0</v>
      </c>
      <c r="V1362">
        <v>27</v>
      </c>
      <c r="W1362">
        <v>0</v>
      </c>
      <c r="X1362">
        <v>0</v>
      </c>
      <c r="Y1362">
        <v>0</v>
      </c>
      <c r="Z1362">
        <v>0</v>
      </c>
      <c r="AA1362">
        <v>27</v>
      </c>
      <c r="AB1362">
        <v>0</v>
      </c>
      <c r="AC1362">
        <v>0</v>
      </c>
      <c r="AD1362">
        <v>65</v>
      </c>
      <c r="AE1362">
        <v>54</v>
      </c>
      <c r="AF1362">
        <v>31</v>
      </c>
      <c r="AG1362">
        <v>0</v>
      </c>
      <c r="AH1362">
        <v>0</v>
      </c>
      <c r="AI1362">
        <v>76</v>
      </c>
      <c r="AJ1362">
        <v>12</v>
      </c>
      <c r="AK1362">
        <v>43</v>
      </c>
      <c r="AL1362">
        <v>13</v>
      </c>
      <c r="AM1362">
        <v>0</v>
      </c>
      <c r="AN1362">
        <v>81</v>
      </c>
      <c r="AO1362">
        <v>93</v>
      </c>
      <c r="AP1362">
        <v>81</v>
      </c>
      <c r="AQ1362">
        <v>357</v>
      </c>
      <c r="AR1362">
        <v>113</v>
      </c>
      <c r="AS1362">
        <v>186</v>
      </c>
      <c r="AT1362">
        <v>81</v>
      </c>
      <c r="AU1362">
        <v>135</v>
      </c>
      <c r="AW1362" s="10">
        <f t="shared" si="126"/>
        <v>0.33333333333333331</v>
      </c>
      <c r="AX1362" s="10">
        <f t="shared" si="127"/>
        <v>0.33333333333333331</v>
      </c>
      <c r="AY1362" s="10">
        <f t="shared" si="128"/>
        <v>1.6049382716049383</v>
      </c>
      <c r="AZ1362" s="10">
        <f t="shared" si="129"/>
        <v>1.6790123456790125</v>
      </c>
      <c r="BA1362" s="10">
        <f t="shared" si="130"/>
        <v>8.3703703703703702</v>
      </c>
      <c r="BB1362" s="10">
        <f t="shared" si="131"/>
        <v>4.985294117647058</v>
      </c>
    </row>
    <row r="1363" spans="1:54" x14ac:dyDescent="0.35">
      <c r="A1363" t="s">
        <v>3462</v>
      </c>
      <c r="B1363">
        <v>107264214</v>
      </c>
      <c r="C1363">
        <v>107265024</v>
      </c>
      <c r="D1363">
        <v>811</v>
      </c>
      <c r="E1363">
        <v>107264811</v>
      </c>
      <c r="F1363">
        <v>144.87</v>
      </c>
      <c r="G1363">
        <v>25.61</v>
      </c>
      <c r="H1363">
        <v>0.06</v>
      </c>
      <c r="I1363">
        <v>107264760</v>
      </c>
      <c r="J1363">
        <v>54.89</v>
      </c>
      <c r="K1363">
        <v>107264829</v>
      </c>
      <c r="L1363">
        <v>113.1</v>
      </c>
      <c r="M1363">
        <v>107264804</v>
      </c>
      <c r="N1363">
        <v>104.26</v>
      </c>
      <c r="O1363">
        <v>107264619</v>
      </c>
      <c r="P1363">
        <v>107264811</v>
      </c>
      <c r="Q1363">
        <v>192</v>
      </c>
      <c r="R1363">
        <v>0</v>
      </c>
      <c r="S1363">
        <v>54</v>
      </c>
      <c r="T1363">
        <v>0</v>
      </c>
      <c r="U1363">
        <v>27</v>
      </c>
      <c r="V1363">
        <v>54</v>
      </c>
      <c r="W1363">
        <v>108</v>
      </c>
      <c r="X1363">
        <v>0</v>
      </c>
      <c r="Y1363">
        <v>81</v>
      </c>
      <c r="Z1363">
        <v>0</v>
      </c>
      <c r="AA1363">
        <v>0</v>
      </c>
      <c r="AB1363">
        <v>0</v>
      </c>
      <c r="AC1363">
        <v>0</v>
      </c>
      <c r="AD1363">
        <v>92</v>
      </c>
      <c r="AE1363">
        <v>108</v>
      </c>
      <c r="AF1363">
        <v>54</v>
      </c>
      <c r="AG1363">
        <v>40</v>
      </c>
      <c r="AH1363">
        <v>27</v>
      </c>
      <c r="AI1363">
        <v>0</v>
      </c>
      <c r="AJ1363">
        <v>108</v>
      </c>
      <c r="AK1363">
        <v>0</v>
      </c>
      <c r="AL1363">
        <v>54</v>
      </c>
      <c r="AM1363">
        <v>81</v>
      </c>
      <c r="AN1363">
        <v>105</v>
      </c>
      <c r="AO1363">
        <v>78</v>
      </c>
      <c r="AP1363">
        <v>108</v>
      </c>
      <c r="AQ1363">
        <v>135</v>
      </c>
      <c r="AR1363">
        <v>27</v>
      </c>
      <c r="AS1363">
        <v>297</v>
      </c>
      <c r="AT1363">
        <v>56</v>
      </c>
      <c r="AU1363">
        <v>324</v>
      </c>
      <c r="AW1363" s="10">
        <f t="shared" si="126"/>
        <v>2.3333333333333335</v>
      </c>
      <c r="AX1363" s="10">
        <f t="shared" si="127"/>
        <v>1</v>
      </c>
      <c r="AY1363" s="10">
        <f t="shared" si="128"/>
        <v>1.8271604938271606</v>
      </c>
      <c r="AZ1363" s="10">
        <f t="shared" si="129"/>
        <v>1.962962962962963</v>
      </c>
      <c r="BA1363" s="10">
        <f t="shared" si="130"/>
        <v>9.3333333333333339</v>
      </c>
      <c r="BB1363" s="10">
        <f t="shared" si="131"/>
        <v>4.7547169811320753</v>
      </c>
    </row>
    <row r="1364" spans="1:54" x14ac:dyDescent="0.35">
      <c r="A1364" t="s">
        <v>65</v>
      </c>
      <c r="B1364">
        <v>2497730</v>
      </c>
      <c r="C1364">
        <v>2498940</v>
      </c>
      <c r="D1364">
        <v>1211</v>
      </c>
      <c r="E1364">
        <v>2498342</v>
      </c>
      <c r="F1364">
        <v>158.26</v>
      </c>
      <c r="G1364">
        <v>31.46</v>
      </c>
      <c r="H1364">
        <v>7.0000000000000007E-2</v>
      </c>
      <c r="I1364">
        <v>2498337</v>
      </c>
      <c r="J1364">
        <v>98.82</v>
      </c>
      <c r="K1364">
        <v>2498345</v>
      </c>
      <c r="L1364">
        <v>55.86</v>
      </c>
      <c r="M1364">
        <v>2498317</v>
      </c>
      <c r="N1364">
        <v>71.900000000000006</v>
      </c>
      <c r="O1364">
        <v>2498335</v>
      </c>
      <c r="P1364">
        <v>2498342</v>
      </c>
      <c r="Q1364">
        <v>7</v>
      </c>
      <c r="R1364">
        <v>54</v>
      </c>
      <c r="S1364">
        <v>54</v>
      </c>
      <c r="T1364">
        <v>14</v>
      </c>
      <c r="U1364">
        <v>21</v>
      </c>
      <c r="V1364">
        <v>27</v>
      </c>
      <c r="W1364">
        <v>27</v>
      </c>
      <c r="X1364">
        <v>54</v>
      </c>
      <c r="Y1364">
        <v>54</v>
      </c>
      <c r="Z1364">
        <v>23</v>
      </c>
      <c r="AA1364">
        <v>27</v>
      </c>
      <c r="AB1364">
        <v>0</v>
      </c>
      <c r="AC1364">
        <v>0</v>
      </c>
      <c r="AD1364">
        <v>79</v>
      </c>
      <c r="AE1364">
        <v>81</v>
      </c>
      <c r="AF1364">
        <v>81</v>
      </c>
      <c r="AG1364">
        <v>81</v>
      </c>
      <c r="AH1364">
        <v>135</v>
      </c>
      <c r="AI1364">
        <v>135</v>
      </c>
      <c r="AJ1364">
        <v>54</v>
      </c>
      <c r="AK1364">
        <v>54</v>
      </c>
      <c r="AL1364">
        <v>27</v>
      </c>
      <c r="AM1364">
        <v>27</v>
      </c>
      <c r="AN1364">
        <v>54</v>
      </c>
      <c r="AO1364">
        <v>54</v>
      </c>
      <c r="AP1364">
        <v>270</v>
      </c>
      <c r="AQ1364">
        <v>266</v>
      </c>
      <c r="AR1364">
        <v>189</v>
      </c>
      <c r="AS1364">
        <v>189</v>
      </c>
      <c r="AT1364">
        <v>216</v>
      </c>
      <c r="AU1364">
        <v>216</v>
      </c>
      <c r="AW1364" s="10">
        <f t="shared" si="126"/>
        <v>1.2592592592592593</v>
      </c>
      <c r="AX1364" s="10">
        <f t="shared" si="127"/>
        <v>1</v>
      </c>
      <c r="AY1364" s="10">
        <f t="shared" si="128"/>
        <v>3.6666666666666665</v>
      </c>
      <c r="AZ1364" s="10">
        <f t="shared" si="129"/>
        <v>1.6666666666666667</v>
      </c>
      <c r="BA1364" s="10">
        <f t="shared" si="130"/>
        <v>8.283950617283951</v>
      </c>
      <c r="BB1364" s="10">
        <f t="shared" si="131"/>
        <v>4.9703703703703708</v>
      </c>
    </row>
    <row r="1365" spans="1:54" x14ac:dyDescent="0.35">
      <c r="A1365" t="s">
        <v>55</v>
      </c>
      <c r="B1365">
        <v>44235753</v>
      </c>
      <c r="C1365">
        <v>44237081</v>
      </c>
      <c r="D1365">
        <v>1329</v>
      </c>
      <c r="E1365">
        <v>44236330</v>
      </c>
      <c r="F1365">
        <v>131.05000000000001</v>
      </c>
      <c r="G1365">
        <v>22.44</v>
      </c>
      <c r="H1365">
        <v>0.16</v>
      </c>
      <c r="I1365">
        <v>44236316</v>
      </c>
      <c r="J1365">
        <v>161.04</v>
      </c>
      <c r="K1365">
        <v>44236432</v>
      </c>
      <c r="L1365">
        <v>77.790000000000006</v>
      </c>
      <c r="M1365">
        <v>44236324</v>
      </c>
      <c r="N1365">
        <v>88.39</v>
      </c>
      <c r="O1365">
        <v>44236417</v>
      </c>
      <c r="P1365">
        <v>44236330</v>
      </c>
      <c r="Q1365">
        <v>87</v>
      </c>
      <c r="R1365">
        <v>0</v>
      </c>
      <c r="S1365">
        <v>0</v>
      </c>
      <c r="T1365">
        <v>54</v>
      </c>
      <c r="U1365">
        <v>27</v>
      </c>
      <c r="V1365">
        <v>28</v>
      </c>
      <c r="W1365">
        <v>54</v>
      </c>
      <c r="X1365">
        <v>66</v>
      </c>
      <c r="Y1365">
        <v>27</v>
      </c>
      <c r="Z1365">
        <v>108</v>
      </c>
      <c r="AA1365">
        <v>108</v>
      </c>
      <c r="AB1365">
        <v>27</v>
      </c>
      <c r="AC1365">
        <v>54</v>
      </c>
      <c r="AD1365">
        <v>54</v>
      </c>
      <c r="AE1365">
        <v>81</v>
      </c>
      <c r="AF1365">
        <v>38</v>
      </c>
      <c r="AG1365">
        <v>81</v>
      </c>
      <c r="AH1365">
        <v>4</v>
      </c>
      <c r="AI1365">
        <v>54</v>
      </c>
      <c r="AJ1365">
        <v>27</v>
      </c>
      <c r="AK1365">
        <v>27</v>
      </c>
      <c r="AL1365">
        <v>7</v>
      </c>
      <c r="AM1365">
        <v>27</v>
      </c>
      <c r="AN1365">
        <v>199</v>
      </c>
      <c r="AO1365">
        <v>186</v>
      </c>
      <c r="AP1365">
        <v>620</v>
      </c>
      <c r="AQ1365">
        <v>635</v>
      </c>
      <c r="AR1365">
        <v>216</v>
      </c>
      <c r="AS1365">
        <v>202</v>
      </c>
      <c r="AT1365">
        <v>176</v>
      </c>
      <c r="AU1365">
        <v>194</v>
      </c>
      <c r="AW1365" s="10">
        <f t="shared" si="126"/>
        <v>1</v>
      </c>
      <c r="AX1365" s="10">
        <f t="shared" si="127"/>
        <v>2.3333333333333335</v>
      </c>
      <c r="AY1365" s="10">
        <f t="shared" si="128"/>
        <v>2.6666666666666665</v>
      </c>
      <c r="AZ1365" s="10">
        <f t="shared" si="129"/>
        <v>2.9629629629629628</v>
      </c>
      <c r="BA1365" s="10">
        <f t="shared" si="130"/>
        <v>12.728395061728396</v>
      </c>
      <c r="BB1365" s="10">
        <f t="shared" si="131"/>
        <v>4.2958333333333334</v>
      </c>
    </row>
    <row r="1366" spans="1:54" x14ac:dyDescent="0.35">
      <c r="A1366" t="s">
        <v>44</v>
      </c>
      <c r="B1366">
        <v>29812207</v>
      </c>
      <c r="C1366">
        <v>29813344</v>
      </c>
      <c r="D1366">
        <v>1138</v>
      </c>
      <c r="E1366">
        <v>29812585</v>
      </c>
      <c r="F1366">
        <v>127.37</v>
      </c>
      <c r="G1366">
        <v>12.93</v>
      </c>
      <c r="H1366">
        <v>0.15</v>
      </c>
      <c r="I1366">
        <v>29812609</v>
      </c>
      <c r="J1366">
        <v>73.349999999999994</v>
      </c>
      <c r="K1366">
        <v>29812572</v>
      </c>
      <c r="L1366">
        <v>53.62</v>
      </c>
      <c r="M1366">
        <v>29812726</v>
      </c>
      <c r="N1366">
        <v>89.84</v>
      </c>
      <c r="O1366">
        <v>29812775</v>
      </c>
      <c r="P1366">
        <v>29812585</v>
      </c>
      <c r="Q1366">
        <v>190</v>
      </c>
      <c r="R1366">
        <v>0</v>
      </c>
      <c r="S1366">
        <v>0</v>
      </c>
      <c r="T1366">
        <v>54</v>
      </c>
      <c r="U1366">
        <v>55</v>
      </c>
      <c r="V1366">
        <v>27</v>
      </c>
      <c r="W1366">
        <v>0</v>
      </c>
      <c r="X1366">
        <v>27</v>
      </c>
      <c r="Y1366">
        <v>33</v>
      </c>
      <c r="Z1366">
        <v>54</v>
      </c>
      <c r="AA1366">
        <v>0</v>
      </c>
      <c r="AB1366">
        <v>0</v>
      </c>
      <c r="AC1366">
        <v>0</v>
      </c>
      <c r="AD1366">
        <v>71</v>
      </c>
      <c r="AE1366">
        <v>54</v>
      </c>
      <c r="AF1366">
        <v>0</v>
      </c>
      <c r="AG1366">
        <v>0</v>
      </c>
      <c r="AH1366">
        <v>27</v>
      </c>
      <c r="AI1366">
        <v>53</v>
      </c>
      <c r="AJ1366">
        <v>54</v>
      </c>
      <c r="AK1366">
        <v>27</v>
      </c>
      <c r="AL1366">
        <v>0</v>
      </c>
      <c r="AM1366">
        <v>0</v>
      </c>
      <c r="AN1366">
        <v>27</v>
      </c>
      <c r="AO1366">
        <v>81</v>
      </c>
      <c r="AP1366">
        <v>88</v>
      </c>
      <c r="AQ1366">
        <v>162</v>
      </c>
      <c r="AR1366">
        <v>82</v>
      </c>
      <c r="AS1366">
        <v>216</v>
      </c>
      <c r="AT1366">
        <v>189</v>
      </c>
      <c r="AU1366">
        <v>195</v>
      </c>
      <c r="AW1366" s="10">
        <f t="shared" si="126"/>
        <v>0.67901234567901225</v>
      </c>
      <c r="AX1366" s="10">
        <f t="shared" si="127"/>
        <v>0.40740740740740738</v>
      </c>
      <c r="AY1366" s="10">
        <f t="shared" si="128"/>
        <v>1.3209876543209875</v>
      </c>
      <c r="AZ1366" s="10">
        <f t="shared" si="129"/>
        <v>1.3333333333333333</v>
      </c>
      <c r="BA1366" s="10">
        <f t="shared" si="130"/>
        <v>7.0740740740740744</v>
      </c>
      <c r="BB1366" s="10">
        <f t="shared" si="131"/>
        <v>5.3055555555555562</v>
      </c>
    </row>
    <row r="1367" spans="1:54" x14ac:dyDescent="0.35">
      <c r="A1367" t="s">
        <v>3459</v>
      </c>
      <c r="B1367">
        <v>256951</v>
      </c>
      <c r="C1367">
        <v>260011</v>
      </c>
      <c r="D1367">
        <v>3061</v>
      </c>
      <c r="E1367">
        <v>258775</v>
      </c>
      <c r="F1367">
        <v>411.79</v>
      </c>
      <c r="G1367">
        <v>16.8</v>
      </c>
      <c r="H1367">
        <v>0</v>
      </c>
      <c r="I1367">
        <v>258999</v>
      </c>
      <c r="J1367">
        <v>321.75</v>
      </c>
      <c r="K1367">
        <v>258757</v>
      </c>
      <c r="L1367">
        <v>102.91</v>
      </c>
      <c r="M1367">
        <v>258804</v>
      </c>
      <c r="N1367">
        <v>134.68</v>
      </c>
      <c r="O1367">
        <v>258481</v>
      </c>
      <c r="P1367">
        <v>258775</v>
      </c>
      <c r="Q1367">
        <v>294</v>
      </c>
      <c r="R1367">
        <v>56</v>
      </c>
      <c r="S1367">
        <v>143</v>
      </c>
      <c r="T1367">
        <v>0</v>
      </c>
      <c r="U1367">
        <v>27</v>
      </c>
      <c r="V1367">
        <v>54</v>
      </c>
      <c r="W1367">
        <v>27</v>
      </c>
      <c r="X1367">
        <v>0</v>
      </c>
      <c r="Y1367">
        <v>0</v>
      </c>
      <c r="Z1367">
        <v>0</v>
      </c>
      <c r="AA1367">
        <v>5</v>
      </c>
      <c r="AB1367">
        <v>54</v>
      </c>
      <c r="AC1367">
        <v>0</v>
      </c>
      <c r="AD1367">
        <v>0</v>
      </c>
      <c r="AE1367">
        <v>108</v>
      </c>
      <c r="AF1367">
        <v>54</v>
      </c>
      <c r="AG1367">
        <v>27</v>
      </c>
      <c r="AH1367">
        <v>96</v>
      </c>
      <c r="AI1367">
        <v>135</v>
      </c>
      <c r="AJ1367">
        <v>54</v>
      </c>
      <c r="AK1367">
        <v>193</v>
      </c>
      <c r="AL1367">
        <v>0</v>
      </c>
      <c r="AM1367">
        <v>81</v>
      </c>
      <c r="AN1367">
        <v>59</v>
      </c>
      <c r="AO1367">
        <v>54</v>
      </c>
      <c r="AP1367">
        <v>345</v>
      </c>
      <c r="AQ1367">
        <v>709</v>
      </c>
      <c r="AR1367">
        <v>269</v>
      </c>
      <c r="AS1367">
        <v>208</v>
      </c>
      <c r="AT1367">
        <v>142</v>
      </c>
      <c r="AU1367">
        <v>416</v>
      </c>
      <c r="AW1367" s="10">
        <f t="shared" si="126"/>
        <v>2.4320987654320989</v>
      </c>
      <c r="AX1367" s="10">
        <f t="shared" si="127"/>
        <v>6.1728395061728399E-2</v>
      </c>
      <c r="AY1367" s="10">
        <f t="shared" si="128"/>
        <v>3.3333333333333335</v>
      </c>
      <c r="AZ1367" s="10">
        <f t="shared" si="129"/>
        <v>4.0493827160493829</v>
      </c>
      <c r="BA1367" s="10">
        <f t="shared" si="130"/>
        <v>16.456790123456788</v>
      </c>
      <c r="BB1367" s="10">
        <f t="shared" si="131"/>
        <v>4.0640243902439019</v>
      </c>
    </row>
    <row r="1368" spans="1:54" x14ac:dyDescent="0.35">
      <c r="A1368" t="s">
        <v>53</v>
      </c>
      <c r="B1368">
        <v>12705286</v>
      </c>
      <c r="C1368">
        <v>12707739</v>
      </c>
      <c r="D1368">
        <v>2454</v>
      </c>
      <c r="E1368">
        <v>12706992</v>
      </c>
      <c r="F1368">
        <v>106.24</v>
      </c>
      <c r="G1368">
        <v>9.99</v>
      </c>
      <c r="H1368">
        <v>0.48</v>
      </c>
      <c r="I1368">
        <v>12706348</v>
      </c>
      <c r="J1368">
        <v>76.78</v>
      </c>
      <c r="K1368">
        <v>12707005</v>
      </c>
      <c r="L1368">
        <v>57.77</v>
      </c>
      <c r="M1368">
        <v>12706992</v>
      </c>
      <c r="N1368">
        <v>63.08</v>
      </c>
      <c r="O1368">
        <v>12706512</v>
      </c>
      <c r="P1368">
        <v>12706992</v>
      </c>
      <c r="Q1368">
        <v>480</v>
      </c>
      <c r="R1368">
        <v>54</v>
      </c>
      <c r="S1368">
        <v>92</v>
      </c>
      <c r="T1368">
        <v>0</v>
      </c>
      <c r="U1368">
        <v>61</v>
      </c>
      <c r="V1368">
        <v>27</v>
      </c>
      <c r="W1368">
        <v>0</v>
      </c>
      <c r="X1368">
        <v>54</v>
      </c>
      <c r="Y1368">
        <v>0</v>
      </c>
      <c r="Z1368">
        <v>27</v>
      </c>
      <c r="AA1368">
        <v>0</v>
      </c>
      <c r="AB1368">
        <v>27</v>
      </c>
      <c r="AC1368">
        <v>0</v>
      </c>
      <c r="AD1368">
        <v>0</v>
      </c>
      <c r="AE1368">
        <v>54</v>
      </c>
      <c r="AF1368">
        <v>23</v>
      </c>
      <c r="AG1368">
        <v>55</v>
      </c>
      <c r="AH1368">
        <v>27</v>
      </c>
      <c r="AI1368">
        <v>48</v>
      </c>
      <c r="AJ1368">
        <v>95</v>
      </c>
      <c r="AK1368">
        <v>27</v>
      </c>
      <c r="AL1368">
        <v>27</v>
      </c>
      <c r="AM1368">
        <v>27</v>
      </c>
      <c r="AN1368">
        <v>135</v>
      </c>
      <c r="AO1368">
        <v>81</v>
      </c>
      <c r="AP1368">
        <v>176</v>
      </c>
      <c r="AQ1368">
        <v>162</v>
      </c>
      <c r="AR1368">
        <v>99</v>
      </c>
      <c r="AS1368">
        <v>314</v>
      </c>
      <c r="AT1368">
        <v>135</v>
      </c>
      <c r="AU1368">
        <v>189</v>
      </c>
      <c r="AW1368" s="10">
        <f t="shared" si="126"/>
        <v>1.8888888888888888</v>
      </c>
      <c r="AX1368" s="10">
        <f t="shared" si="127"/>
        <v>0</v>
      </c>
      <c r="AY1368" s="10">
        <f t="shared" si="128"/>
        <v>1.9382716049382718</v>
      </c>
      <c r="AZ1368" s="10">
        <f t="shared" si="129"/>
        <v>1.6666666666666667</v>
      </c>
      <c r="BA1368" s="10">
        <f t="shared" si="130"/>
        <v>8.2098765432098766</v>
      </c>
      <c r="BB1368" s="10">
        <f t="shared" si="131"/>
        <v>4.9259259259259256</v>
      </c>
    </row>
    <row r="1369" spans="1:54" x14ac:dyDescent="0.35">
      <c r="A1369" t="s">
        <v>56</v>
      </c>
      <c r="B1369">
        <v>67192022</v>
      </c>
      <c r="C1369">
        <v>67193815</v>
      </c>
      <c r="D1369">
        <v>1794</v>
      </c>
      <c r="E1369">
        <v>67193156</v>
      </c>
      <c r="F1369">
        <v>342.59</v>
      </c>
      <c r="G1369">
        <v>46.17</v>
      </c>
      <c r="H1369">
        <v>0</v>
      </c>
      <c r="I1369">
        <v>67193159</v>
      </c>
      <c r="J1369">
        <v>347.77</v>
      </c>
      <c r="K1369">
        <v>67193148</v>
      </c>
      <c r="L1369">
        <v>149.77000000000001</v>
      </c>
      <c r="M1369">
        <v>67193153</v>
      </c>
      <c r="N1369">
        <v>166.93</v>
      </c>
      <c r="O1369">
        <v>67192918</v>
      </c>
      <c r="P1369">
        <v>67193156</v>
      </c>
      <c r="Q1369">
        <v>238</v>
      </c>
      <c r="R1369">
        <v>27</v>
      </c>
      <c r="S1369">
        <v>7</v>
      </c>
      <c r="T1369">
        <v>54</v>
      </c>
      <c r="U1369">
        <v>0</v>
      </c>
      <c r="V1369">
        <v>27</v>
      </c>
      <c r="W1369">
        <v>0</v>
      </c>
      <c r="X1369">
        <v>0</v>
      </c>
      <c r="Y1369">
        <v>0</v>
      </c>
      <c r="Z1369">
        <v>0</v>
      </c>
      <c r="AA1369">
        <v>0</v>
      </c>
      <c r="AB1369">
        <v>27</v>
      </c>
      <c r="AC1369">
        <v>0</v>
      </c>
      <c r="AD1369">
        <v>27</v>
      </c>
      <c r="AE1369">
        <v>0</v>
      </c>
      <c r="AF1369">
        <v>54</v>
      </c>
      <c r="AG1369">
        <v>24</v>
      </c>
      <c r="AH1369">
        <v>54</v>
      </c>
      <c r="AI1369">
        <v>0</v>
      </c>
      <c r="AJ1369">
        <v>304</v>
      </c>
      <c r="AK1369">
        <v>191</v>
      </c>
      <c r="AL1369">
        <v>114</v>
      </c>
      <c r="AM1369">
        <v>169</v>
      </c>
      <c r="AN1369">
        <v>57</v>
      </c>
      <c r="AO1369">
        <v>260</v>
      </c>
      <c r="AP1369">
        <v>227</v>
      </c>
      <c r="AQ1369">
        <v>1473</v>
      </c>
      <c r="AR1369">
        <v>0</v>
      </c>
      <c r="AS1369">
        <v>324</v>
      </c>
      <c r="AT1369">
        <v>27</v>
      </c>
      <c r="AU1369">
        <v>543</v>
      </c>
      <c r="AW1369" s="10">
        <f t="shared" si="126"/>
        <v>8.6419753086419762E-2</v>
      </c>
      <c r="AX1369" s="10">
        <f t="shared" si="127"/>
        <v>0</v>
      </c>
      <c r="AY1369" s="10">
        <f t="shared" si="128"/>
        <v>0.29629629629629628</v>
      </c>
      <c r="AZ1369" s="10">
        <f t="shared" si="129"/>
        <v>7.6543209876543203</v>
      </c>
      <c r="BA1369" s="10">
        <f t="shared" si="130"/>
        <v>28.888888888888889</v>
      </c>
      <c r="BB1369" s="10">
        <f t="shared" si="131"/>
        <v>3.774193548387097</v>
      </c>
    </row>
    <row r="1370" spans="1:54" x14ac:dyDescent="0.35">
      <c r="A1370" t="s">
        <v>3460</v>
      </c>
      <c r="B1370">
        <v>73307681</v>
      </c>
      <c r="C1370">
        <v>73309232</v>
      </c>
      <c r="D1370">
        <v>1552</v>
      </c>
      <c r="E1370">
        <v>73308140</v>
      </c>
      <c r="F1370">
        <v>122.82</v>
      </c>
      <c r="G1370">
        <v>10.16</v>
      </c>
      <c r="H1370">
        <v>0.19</v>
      </c>
      <c r="I1370">
        <v>73308140</v>
      </c>
      <c r="J1370">
        <v>78.28</v>
      </c>
      <c r="K1370">
        <v>73308150</v>
      </c>
      <c r="L1370">
        <v>52.97</v>
      </c>
      <c r="M1370">
        <v>73308124</v>
      </c>
      <c r="N1370">
        <v>109.81</v>
      </c>
      <c r="O1370">
        <v>73308456</v>
      </c>
      <c r="P1370">
        <v>73308140</v>
      </c>
      <c r="Q1370">
        <v>316</v>
      </c>
      <c r="R1370">
        <v>0</v>
      </c>
      <c r="S1370">
        <v>162</v>
      </c>
      <c r="T1370">
        <v>54</v>
      </c>
      <c r="U1370">
        <v>0</v>
      </c>
      <c r="V1370">
        <v>81</v>
      </c>
      <c r="W1370">
        <v>54</v>
      </c>
      <c r="X1370">
        <v>27</v>
      </c>
      <c r="Y1370">
        <v>74</v>
      </c>
      <c r="Z1370">
        <v>27</v>
      </c>
      <c r="AA1370">
        <v>0</v>
      </c>
      <c r="AB1370">
        <v>108</v>
      </c>
      <c r="AC1370">
        <v>30</v>
      </c>
      <c r="AD1370">
        <v>243</v>
      </c>
      <c r="AE1370">
        <v>81</v>
      </c>
      <c r="AF1370">
        <v>0</v>
      </c>
      <c r="AG1370">
        <v>96</v>
      </c>
      <c r="AH1370">
        <v>35</v>
      </c>
      <c r="AI1370">
        <v>73</v>
      </c>
      <c r="AJ1370">
        <v>108</v>
      </c>
      <c r="AK1370">
        <v>81</v>
      </c>
      <c r="AL1370">
        <v>54</v>
      </c>
      <c r="AM1370">
        <v>75</v>
      </c>
      <c r="AN1370">
        <v>194</v>
      </c>
      <c r="AO1370">
        <v>162</v>
      </c>
      <c r="AP1370">
        <v>266</v>
      </c>
      <c r="AQ1370">
        <v>405</v>
      </c>
      <c r="AR1370">
        <v>97</v>
      </c>
      <c r="AS1370">
        <v>405</v>
      </c>
      <c r="AT1370">
        <v>135</v>
      </c>
      <c r="AU1370">
        <v>486</v>
      </c>
      <c r="AW1370" s="10">
        <f t="shared" si="126"/>
        <v>2.6666666666666665</v>
      </c>
      <c r="AX1370" s="10">
        <f t="shared" si="127"/>
        <v>1.2839506172839505</v>
      </c>
      <c r="AY1370" s="10">
        <f t="shared" si="128"/>
        <v>3.0864197530864197</v>
      </c>
      <c r="AZ1370" s="10">
        <f t="shared" si="129"/>
        <v>3.925925925925926</v>
      </c>
      <c r="BA1370" s="10">
        <f t="shared" si="130"/>
        <v>16</v>
      </c>
      <c r="BB1370" s="10">
        <f t="shared" si="131"/>
        <v>4.0754716981132075</v>
      </c>
    </row>
    <row r="1371" spans="1:54" x14ac:dyDescent="0.35">
      <c r="A1371" t="s">
        <v>51</v>
      </c>
      <c r="B1371">
        <v>35139287</v>
      </c>
      <c r="C1371">
        <v>35141018</v>
      </c>
      <c r="D1371">
        <v>1732</v>
      </c>
      <c r="E1371">
        <v>35140058</v>
      </c>
      <c r="F1371">
        <v>146.94</v>
      </c>
      <c r="G1371">
        <v>9.0299999999999994</v>
      </c>
      <c r="H1371">
        <v>0.06</v>
      </c>
      <c r="I1371">
        <v>35140059</v>
      </c>
      <c r="J1371">
        <v>102.47</v>
      </c>
      <c r="K1371">
        <v>35140048</v>
      </c>
      <c r="L1371">
        <v>54.15</v>
      </c>
      <c r="M1371">
        <v>35140436</v>
      </c>
      <c r="N1371">
        <v>114.19</v>
      </c>
      <c r="O1371">
        <v>35140152</v>
      </c>
      <c r="P1371">
        <v>35140058</v>
      </c>
      <c r="Q1371">
        <v>94</v>
      </c>
      <c r="R1371">
        <v>0</v>
      </c>
      <c r="S1371">
        <v>0</v>
      </c>
      <c r="T1371">
        <v>0</v>
      </c>
      <c r="U1371">
        <v>0</v>
      </c>
      <c r="V1371">
        <v>88</v>
      </c>
      <c r="W1371">
        <v>54</v>
      </c>
      <c r="X1371">
        <v>65</v>
      </c>
      <c r="Y1371">
        <v>54</v>
      </c>
      <c r="Z1371">
        <v>0</v>
      </c>
      <c r="AA1371">
        <v>0</v>
      </c>
      <c r="AB1371">
        <v>27</v>
      </c>
      <c r="AC1371">
        <v>22</v>
      </c>
      <c r="AD1371">
        <v>54</v>
      </c>
      <c r="AE1371">
        <v>27</v>
      </c>
      <c r="AF1371">
        <v>54</v>
      </c>
      <c r="AG1371">
        <v>0</v>
      </c>
      <c r="AH1371">
        <v>111</v>
      </c>
      <c r="AI1371">
        <v>58</v>
      </c>
      <c r="AJ1371">
        <v>81</v>
      </c>
      <c r="AK1371">
        <v>75</v>
      </c>
      <c r="AL1371">
        <v>81</v>
      </c>
      <c r="AM1371">
        <v>52</v>
      </c>
      <c r="AN1371">
        <v>82</v>
      </c>
      <c r="AO1371">
        <v>69</v>
      </c>
      <c r="AP1371">
        <v>433</v>
      </c>
      <c r="AQ1371">
        <v>351</v>
      </c>
      <c r="AR1371">
        <v>309</v>
      </c>
      <c r="AS1371">
        <v>323</v>
      </c>
      <c r="AT1371">
        <v>221</v>
      </c>
      <c r="AU1371">
        <v>199</v>
      </c>
      <c r="AW1371" s="10">
        <f t="shared" si="126"/>
        <v>0.66666666666666663</v>
      </c>
      <c r="AX1371" s="10">
        <f t="shared" si="127"/>
        <v>0.93827160493827155</v>
      </c>
      <c r="AY1371" s="10">
        <f t="shared" si="128"/>
        <v>1.0493827160493827</v>
      </c>
      <c r="AZ1371" s="10">
        <f t="shared" si="129"/>
        <v>2.4197530864197527</v>
      </c>
      <c r="BA1371" s="10">
        <f t="shared" si="130"/>
        <v>10.777777777777779</v>
      </c>
      <c r="BB1371" s="10">
        <f t="shared" si="131"/>
        <v>4.4540816326530619</v>
      </c>
    </row>
    <row r="1372" spans="1:54" x14ac:dyDescent="0.35">
      <c r="A1372" t="s">
        <v>56</v>
      </c>
      <c r="B1372">
        <v>227550847</v>
      </c>
      <c r="C1372">
        <v>227553743</v>
      </c>
      <c r="D1372">
        <v>2897</v>
      </c>
      <c r="E1372">
        <v>227552697</v>
      </c>
      <c r="F1372">
        <v>237.48</v>
      </c>
      <c r="G1372">
        <v>12.47</v>
      </c>
      <c r="H1372">
        <v>0.05</v>
      </c>
      <c r="I1372">
        <v>227552618</v>
      </c>
      <c r="J1372">
        <v>98.93</v>
      </c>
      <c r="K1372">
        <v>227552718</v>
      </c>
      <c r="L1372">
        <v>72.78</v>
      </c>
      <c r="M1372">
        <v>227552704</v>
      </c>
      <c r="N1372">
        <v>133.13999999999999</v>
      </c>
      <c r="O1372">
        <v>227552295</v>
      </c>
      <c r="P1372">
        <v>227552697</v>
      </c>
      <c r="Q1372">
        <v>402</v>
      </c>
      <c r="R1372">
        <v>108</v>
      </c>
      <c r="S1372">
        <v>0</v>
      </c>
      <c r="T1372">
        <v>135</v>
      </c>
      <c r="U1372">
        <v>54</v>
      </c>
      <c r="V1372">
        <v>135</v>
      </c>
      <c r="W1372">
        <v>27</v>
      </c>
      <c r="X1372">
        <v>81</v>
      </c>
      <c r="Y1372">
        <v>87</v>
      </c>
      <c r="Z1372">
        <v>27</v>
      </c>
      <c r="AA1372">
        <v>54</v>
      </c>
      <c r="AB1372">
        <v>162</v>
      </c>
      <c r="AC1372">
        <v>54</v>
      </c>
      <c r="AD1372">
        <v>168</v>
      </c>
      <c r="AE1372">
        <v>0</v>
      </c>
      <c r="AF1372">
        <v>81</v>
      </c>
      <c r="AG1372">
        <v>95</v>
      </c>
      <c r="AH1372">
        <v>135</v>
      </c>
      <c r="AI1372">
        <v>0</v>
      </c>
      <c r="AJ1372">
        <v>265</v>
      </c>
      <c r="AK1372">
        <v>54</v>
      </c>
      <c r="AL1372">
        <v>135</v>
      </c>
      <c r="AM1372">
        <v>45</v>
      </c>
      <c r="AN1372">
        <v>174</v>
      </c>
      <c r="AO1372">
        <v>158</v>
      </c>
      <c r="AP1372">
        <v>170</v>
      </c>
      <c r="AQ1372">
        <v>383</v>
      </c>
      <c r="AR1372">
        <v>69</v>
      </c>
      <c r="AS1372">
        <v>286</v>
      </c>
      <c r="AT1372">
        <v>189</v>
      </c>
      <c r="AU1372">
        <v>414</v>
      </c>
      <c r="AW1372" s="10">
        <f t="shared" si="126"/>
        <v>1</v>
      </c>
      <c r="AX1372" s="10">
        <f t="shared" si="127"/>
        <v>2.4074074074074074</v>
      </c>
      <c r="AY1372" s="10">
        <f t="shared" si="128"/>
        <v>1.1728395061728396</v>
      </c>
      <c r="AZ1372" s="10">
        <f t="shared" si="129"/>
        <v>3.1728395061728398</v>
      </c>
      <c r="BA1372" s="10">
        <f t="shared" si="130"/>
        <v>13.37037037037037</v>
      </c>
      <c r="BB1372" s="10">
        <f t="shared" si="131"/>
        <v>4.2140077821011666</v>
      </c>
    </row>
    <row r="1373" spans="1:54" x14ac:dyDescent="0.35">
      <c r="A1373" t="s">
        <v>57</v>
      </c>
      <c r="B1373">
        <v>125087148</v>
      </c>
      <c r="C1373">
        <v>125088200</v>
      </c>
      <c r="D1373">
        <v>1053</v>
      </c>
      <c r="E1373">
        <v>125087755</v>
      </c>
      <c r="F1373">
        <v>175.74</v>
      </c>
      <c r="G1373">
        <v>22.16</v>
      </c>
      <c r="H1373">
        <v>0.04</v>
      </c>
      <c r="I1373">
        <v>125087744</v>
      </c>
      <c r="J1373">
        <v>68.53</v>
      </c>
      <c r="K1373">
        <v>125087702</v>
      </c>
      <c r="L1373">
        <v>59.81</v>
      </c>
      <c r="M1373">
        <v>125087769</v>
      </c>
      <c r="N1373">
        <v>145.28</v>
      </c>
      <c r="O1373">
        <v>125087674</v>
      </c>
      <c r="P1373">
        <v>125087755</v>
      </c>
      <c r="Q1373">
        <v>81</v>
      </c>
      <c r="R1373">
        <v>50</v>
      </c>
      <c r="S1373">
        <v>108</v>
      </c>
      <c r="T1373">
        <v>27</v>
      </c>
      <c r="U1373">
        <v>0</v>
      </c>
      <c r="V1373">
        <v>0</v>
      </c>
      <c r="W1373">
        <v>0</v>
      </c>
      <c r="X1373">
        <v>27</v>
      </c>
      <c r="Y1373">
        <v>13</v>
      </c>
      <c r="Z1373">
        <v>53</v>
      </c>
      <c r="AA1373">
        <v>54</v>
      </c>
      <c r="AB1373">
        <v>0</v>
      </c>
      <c r="AC1373">
        <v>0</v>
      </c>
      <c r="AD1373">
        <v>27</v>
      </c>
      <c r="AE1373">
        <v>122</v>
      </c>
      <c r="AF1373">
        <v>0</v>
      </c>
      <c r="AG1373">
        <v>21</v>
      </c>
      <c r="AH1373">
        <v>66</v>
      </c>
      <c r="AI1373">
        <v>118</v>
      </c>
      <c r="AJ1373">
        <v>135</v>
      </c>
      <c r="AK1373">
        <v>135</v>
      </c>
      <c r="AL1373">
        <v>81</v>
      </c>
      <c r="AM1373">
        <v>45</v>
      </c>
      <c r="AN1373">
        <v>27</v>
      </c>
      <c r="AO1373">
        <v>27</v>
      </c>
      <c r="AP1373">
        <v>268</v>
      </c>
      <c r="AQ1373">
        <v>246</v>
      </c>
      <c r="AR1373">
        <v>185</v>
      </c>
      <c r="AS1373">
        <v>243</v>
      </c>
      <c r="AT1373">
        <v>382</v>
      </c>
      <c r="AU1373">
        <v>419</v>
      </c>
      <c r="AW1373" s="10">
        <f t="shared" si="126"/>
        <v>1.3333333333333333</v>
      </c>
      <c r="AX1373" s="10">
        <f t="shared" si="127"/>
        <v>0.8271604938271605</v>
      </c>
      <c r="AY1373" s="10">
        <f t="shared" si="128"/>
        <v>3.2222222222222223</v>
      </c>
      <c r="AZ1373" s="10">
        <f t="shared" si="129"/>
        <v>2.5555555555555554</v>
      </c>
      <c r="BA1373" s="10">
        <f t="shared" si="130"/>
        <v>11.209876543209877</v>
      </c>
      <c r="BB1373" s="10">
        <f t="shared" si="131"/>
        <v>4.3864734299516908</v>
      </c>
    </row>
    <row r="1374" spans="1:54" x14ac:dyDescent="0.35">
      <c r="A1374" t="s">
        <v>57</v>
      </c>
      <c r="B1374">
        <v>98859667</v>
      </c>
      <c r="C1374">
        <v>98860454</v>
      </c>
      <c r="D1374">
        <v>788</v>
      </c>
      <c r="E1374">
        <v>98859942</v>
      </c>
      <c r="F1374">
        <v>362.64</v>
      </c>
      <c r="G1374">
        <v>41.56</v>
      </c>
      <c r="H1374">
        <v>0</v>
      </c>
      <c r="I1374">
        <v>98859944</v>
      </c>
      <c r="J1374">
        <v>249.24</v>
      </c>
      <c r="K1374">
        <v>98860012</v>
      </c>
      <c r="L1374">
        <v>79</v>
      </c>
      <c r="M1374">
        <v>98859921</v>
      </c>
      <c r="N1374">
        <v>147.43</v>
      </c>
      <c r="O1374">
        <v>98860060</v>
      </c>
      <c r="P1374">
        <v>98859942</v>
      </c>
      <c r="Q1374">
        <v>118</v>
      </c>
      <c r="R1374">
        <v>27</v>
      </c>
      <c r="S1374">
        <v>27</v>
      </c>
      <c r="T1374">
        <v>54</v>
      </c>
      <c r="U1374">
        <v>54</v>
      </c>
      <c r="V1374">
        <v>27</v>
      </c>
      <c r="W1374">
        <v>54</v>
      </c>
      <c r="X1374">
        <v>27</v>
      </c>
      <c r="Y1374">
        <v>27</v>
      </c>
      <c r="Z1374">
        <v>54</v>
      </c>
      <c r="AA1374">
        <v>54</v>
      </c>
      <c r="AB1374">
        <v>0</v>
      </c>
      <c r="AC1374">
        <v>0</v>
      </c>
      <c r="AD1374">
        <v>81</v>
      </c>
      <c r="AE1374">
        <v>54</v>
      </c>
      <c r="AF1374">
        <v>27</v>
      </c>
      <c r="AG1374">
        <v>36</v>
      </c>
      <c r="AH1374">
        <v>27</v>
      </c>
      <c r="AI1374">
        <v>81</v>
      </c>
      <c r="AJ1374">
        <v>0</v>
      </c>
      <c r="AK1374">
        <v>27</v>
      </c>
      <c r="AL1374">
        <v>0</v>
      </c>
      <c r="AM1374">
        <v>0</v>
      </c>
      <c r="AN1374">
        <v>108</v>
      </c>
      <c r="AO1374">
        <v>312</v>
      </c>
      <c r="AP1374">
        <v>809</v>
      </c>
      <c r="AQ1374">
        <v>821</v>
      </c>
      <c r="AR1374">
        <v>196</v>
      </c>
      <c r="AS1374">
        <v>216</v>
      </c>
      <c r="AT1374">
        <v>300</v>
      </c>
      <c r="AU1374">
        <v>324</v>
      </c>
      <c r="AW1374" s="10">
        <f t="shared" si="126"/>
        <v>1.6666666666666667</v>
      </c>
      <c r="AX1374" s="10">
        <f t="shared" si="127"/>
        <v>1</v>
      </c>
      <c r="AY1374" s="10">
        <f t="shared" si="128"/>
        <v>2.1111111111111112</v>
      </c>
      <c r="AZ1374" s="10">
        <f t="shared" si="129"/>
        <v>4.1851851851851851</v>
      </c>
      <c r="BA1374" s="10">
        <f t="shared" si="130"/>
        <v>16.802469135802468</v>
      </c>
      <c r="BB1374" s="10">
        <f t="shared" si="131"/>
        <v>4.0147492625368733</v>
      </c>
    </row>
    <row r="1375" spans="1:54" x14ac:dyDescent="0.35">
      <c r="A1375" t="s">
        <v>3459</v>
      </c>
      <c r="B1375">
        <v>64704365</v>
      </c>
      <c r="C1375">
        <v>64706790</v>
      </c>
      <c r="D1375">
        <v>2426</v>
      </c>
      <c r="E1375">
        <v>64705467</v>
      </c>
      <c r="F1375">
        <v>244.29</v>
      </c>
      <c r="G1375">
        <v>9.2899999999999991</v>
      </c>
      <c r="H1375">
        <v>0.05</v>
      </c>
      <c r="I1375">
        <v>64705382</v>
      </c>
      <c r="J1375">
        <v>146.09</v>
      </c>
      <c r="K1375">
        <v>64706079</v>
      </c>
      <c r="L1375">
        <v>53.33</v>
      </c>
      <c r="M1375">
        <v>64705613</v>
      </c>
      <c r="N1375">
        <v>112.7</v>
      </c>
      <c r="O1375">
        <v>64705577</v>
      </c>
      <c r="P1375">
        <v>64705467</v>
      </c>
      <c r="Q1375">
        <v>110</v>
      </c>
      <c r="R1375">
        <v>0</v>
      </c>
      <c r="S1375">
        <v>27</v>
      </c>
      <c r="T1375">
        <v>27</v>
      </c>
      <c r="U1375">
        <v>27</v>
      </c>
      <c r="V1375">
        <v>27</v>
      </c>
      <c r="W1375">
        <v>54</v>
      </c>
      <c r="X1375">
        <v>27</v>
      </c>
      <c r="Y1375">
        <v>27</v>
      </c>
      <c r="Z1375">
        <v>54</v>
      </c>
      <c r="AA1375">
        <v>54</v>
      </c>
      <c r="AB1375">
        <v>27</v>
      </c>
      <c r="AC1375">
        <v>27</v>
      </c>
      <c r="AD1375">
        <v>27</v>
      </c>
      <c r="AE1375">
        <v>0</v>
      </c>
      <c r="AF1375">
        <v>27</v>
      </c>
      <c r="AG1375">
        <v>27</v>
      </c>
      <c r="AH1375">
        <v>162</v>
      </c>
      <c r="AI1375">
        <v>94</v>
      </c>
      <c r="AJ1375">
        <v>58</v>
      </c>
      <c r="AK1375">
        <v>54</v>
      </c>
      <c r="AL1375">
        <v>0</v>
      </c>
      <c r="AM1375">
        <v>7</v>
      </c>
      <c r="AN1375">
        <v>101</v>
      </c>
      <c r="AO1375">
        <v>81</v>
      </c>
      <c r="AP1375">
        <v>123</v>
      </c>
      <c r="AQ1375">
        <v>274</v>
      </c>
      <c r="AR1375">
        <v>108</v>
      </c>
      <c r="AS1375">
        <v>91</v>
      </c>
      <c r="AT1375">
        <v>293</v>
      </c>
      <c r="AU1375">
        <v>319</v>
      </c>
      <c r="AW1375" s="10">
        <f t="shared" si="126"/>
        <v>1.3333333333333333</v>
      </c>
      <c r="AX1375" s="10">
        <f t="shared" si="127"/>
        <v>1.3333333333333333</v>
      </c>
      <c r="AY1375" s="10">
        <f t="shared" si="128"/>
        <v>1.4938271604938274</v>
      </c>
      <c r="AZ1375" s="10">
        <f t="shared" si="129"/>
        <v>1.7530864197530864</v>
      </c>
      <c r="BA1375" s="10">
        <f t="shared" si="130"/>
        <v>8.4444444444444446</v>
      </c>
      <c r="BB1375" s="10">
        <f t="shared" si="131"/>
        <v>4.816901408450704</v>
      </c>
    </row>
    <row r="1376" spans="1:54" x14ac:dyDescent="0.35">
      <c r="A1376" t="s">
        <v>56</v>
      </c>
      <c r="B1376">
        <v>39211236</v>
      </c>
      <c r="C1376">
        <v>39212721</v>
      </c>
      <c r="D1376">
        <v>1486</v>
      </c>
      <c r="E1376">
        <v>39211768</v>
      </c>
      <c r="F1376">
        <v>137.21</v>
      </c>
      <c r="G1376">
        <v>14</v>
      </c>
      <c r="H1376">
        <v>0.14000000000000001</v>
      </c>
      <c r="I1376">
        <v>39211768</v>
      </c>
      <c r="J1376">
        <v>104.68</v>
      </c>
      <c r="K1376">
        <v>39211685</v>
      </c>
      <c r="L1376">
        <v>73.22</v>
      </c>
      <c r="M1376">
        <v>39211764</v>
      </c>
      <c r="N1376">
        <v>59.63</v>
      </c>
      <c r="O1376">
        <v>39211978</v>
      </c>
      <c r="P1376">
        <v>39211768</v>
      </c>
      <c r="Q1376">
        <v>210</v>
      </c>
      <c r="R1376">
        <v>0</v>
      </c>
      <c r="S1376">
        <v>27</v>
      </c>
      <c r="T1376">
        <v>81</v>
      </c>
      <c r="U1376">
        <v>0</v>
      </c>
      <c r="V1376">
        <v>18</v>
      </c>
      <c r="W1376">
        <v>135</v>
      </c>
      <c r="X1376">
        <v>108</v>
      </c>
      <c r="Y1376">
        <v>0</v>
      </c>
      <c r="Z1376">
        <v>0</v>
      </c>
      <c r="AA1376">
        <v>0</v>
      </c>
      <c r="AB1376">
        <v>54</v>
      </c>
      <c r="AC1376">
        <v>0</v>
      </c>
      <c r="AD1376">
        <v>27</v>
      </c>
      <c r="AE1376">
        <v>0</v>
      </c>
      <c r="AF1376">
        <v>108</v>
      </c>
      <c r="AG1376">
        <v>27</v>
      </c>
      <c r="AH1376">
        <v>72</v>
      </c>
      <c r="AI1376">
        <v>0</v>
      </c>
      <c r="AJ1376">
        <v>0</v>
      </c>
      <c r="AK1376">
        <v>0</v>
      </c>
      <c r="AL1376">
        <v>0</v>
      </c>
      <c r="AM1376">
        <v>108</v>
      </c>
      <c r="AN1376">
        <v>35</v>
      </c>
      <c r="AO1376">
        <v>189</v>
      </c>
      <c r="AP1376">
        <v>118</v>
      </c>
      <c r="AQ1376">
        <v>594</v>
      </c>
      <c r="AR1376">
        <v>99</v>
      </c>
      <c r="AS1376">
        <v>297</v>
      </c>
      <c r="AT1376">
        <v>43</v>
      </c>
      <c r="AU1376">
        <v>324</v>
      </c>
      <c r="AW1376" s="10">
        <f t="shared" si="126"/>
        <v>2</v>
      </c>
      <c r="AX1376" s="10">
        <f t="shared" si="127"/>
        <v>0</v>
      </c>
      <c r="AY1376" s="10">
        <f t="shared" si="128"/>
        <v>0.33333333333333331</v>
      </c>
      <c r="AZ1376" s="10">
        <f t="shared" si="129"/>
        <v>3.6666666666666665</v>
      </c>
      <c r="BA1376" s="10">
        <f t="shared" si="130"/>
        <v>15</v>
      </c>
      <c r="BB1376" s="10">
        <f t="shared" si="131"/>
        <v>4.0909090909090908</v>
      </c>
    </row>
    <row r="1377" spans="1:54" x14ac:dyDescent="0.35">
      <c r="A1377" t="s">
        <v>54</v>
      </c>
      <c r="B1377">
        <v>171561806</v>
      </c>
      <c r="C1377">
        <v>171562977</v>
      </c>
      <c r="D1377">
        <v>1172</v>
      </c>
      <c r="E1377">
        <v>171562298</v>
      </c>
      <c r="F1377">
        <v>253.01</v>
      </c>
      <c r="G1377">
        <v>29.24</v>
      </c>
      <c r="H1377">
        <v>0.06</v>
      </c>
      <c r="I1377">
        <v>171562323</v>
      </c>
      <c r="J1377">
        <v>121.91</v>
      </c>
      <c r="K1377">
        <v>171562258</v>
      </c>
      <c r="L1377">
        <v>135.4</v>
      </c>
      <c r="M1377">
        <v>171562349</v>
      </c>
      <c r="N1377">
        <v>152.59</v>
      </c>
      <c r="O1377">
        <v>171562391</v>
      </c>
      <c r="P1377">
        <v>171562298</v>
      </c>
      <c r="Q1377">
        <v>93</v>
      </c>
      <c r="R1377">
        <v>81</v>
      </c>
      <c r="S1377">
        <v>22</v>
      </c>
      <c r="T1377">
        <v>10</v>
      </c>
      <c r="U1377">
        <v>21</v>
      </c>
      <c r="V1377">
        <v>297</v>
      </c>
      <c r="W1377">
        <v>246</v>
      </c>
      <c r="X1377">
        <v>100</v>
      </c>
      <c r="Y1377">
        <v>53</v>
      </c>
      <c r="Z1377">
        <v>54</v>
      </c>
      <c r="AA1377">
        <v>54</v>
      </c>
      <c r="AB1377">
        <v>0</v>
      </c>
      <c r="AC1377">
        <v>0</v>
      </c>
      <c r="AD1377">
        <v>81</v>
      </c>
      <c r="AE1377">
        <v>18</v>
      </c>
      <c r="AF1377">
        <v>81</v>
      </c>
      <c r="AG1377">
        <v>47</v>
      </c>
      <c r="AH1377">
        <v>162</v>
      </c>
      <c r="AI1377">
        <v>181</v>
      </c>
      <c r="AJ1377">
        <v>135</v>
      </c>
      <c r="AK1377">
        <v>135</v>
      </c>
      <c r="AL1377">
        <v>81</v>
      </c>
      <c r="AM1377">
        <v>135</v>
      </c>
      <c r="AN1377">
        <v>181</v>
      </c>
      <c r="AO1377">
        <v>216</v>
      </c>
      <c r="AP1377">
        <v>479</v>
      </c>
      <c r="AQ1377">
        <v>513</v>
      </c>
      <c r="AR1377">
        <v>567</v>
      </c>
      <c r="AS1377">
        <v>594</v>
      </c>
      <c r="AT1377">
        <v>674</v>
      </c>
      <c r="AU1377">
        <v>756</v>
      </c>
      <c r="AW1377" s="10">
        <f t="shared" si="126"/>
        <v>3.5679012345679011</v>
      </c>
      <c r="AX1377" s="10">
        <f t="shared" si="127"/>
        <v>1.3209876543209875</v>
      </c>
      <c r="AY1377" s="10">
        <f t="shared" si="128"/>
        <v>3.0370370370370372</v>
      </c>
      <c r="AZ1377" s="10">
        <f t="shared" si="129"/>
        <v>6</v>
      </c>
      <c r="BA1377" s="10">
        <f t="shared" si="130"/>
        <v>23</v>
      </c>
      <c r="BB1377" s="10">
        <f t="shared" si="131"/>
        <v>3.8333333333333335</v>
      </c>
    </row>
    <row r="1378" spans="1:54" x14ac:dyDescent="0.35">
      <c r="A1378" t="s">
        <v>56</v>
      </c>
      <c r="B1378">
        <v>28454772</v>
      </c>
      <c r="C1378">
        <v>28456155</v>
      </c>
      <c r="D1378">
        <v>1384</v>
      </c>
      <c r="E1378">
        <v>28455301</v>
      </c>
      <c r="F1378">
        <v>343.79</v>
      </c>
      <c r="G1378">
        <v>30.48</v>
      </c>
      <c r="H1378">
        <v>0</v>
      </c>
      <c r="I1378">
        <v>28455301</v>
      </c>
      <c r="J1378">
        <v>324.79000000000002</v>
      </c>
      <c r="K1378">
        <v>28455298</v>
      </c>
      <c r="L1378">
        <v>54.26</v>
      </c>
      <c r="M1378">
        <v>28455308</v>
      </c>
      <c r="N1378">
        <v>140.02000000000001</v>
      </c>
      <c r="O1378">
        <v>28455463</v>
      </c>
      <c r="P1378">
        <v>28455301</v>
      </c>
      <c r="Q1378">
        <v>162</v>
      </c>
      <c r="R1378">
        <v>170</v>
      </c>
      <c r="S1378">
        <v>112</v>
      </c>
      <c r="T1378">
        <v>54</v>
      </c>
      <c r="U1378">
        <v>27</v>
      </c>
      <c r="V1378">
        <v>108</v>
      </c>
      <c r="W1378">
        <v>43</v>
      </c>
      <c r="X1378">
        <v>0</v>
      </c>
      <c r="Y1378">
        <v>54</v>
      </c>
      <c r="Z1378">
        <v>54</v>
      </c>
      <c r="AA1378">
        <v>27</v>
      </c>
      <c r="AB1378">
        <v>27</v>
      </c>
      <c r="AC1378">
        <v>11</v>
      </c>
      <c r="AD1378">
        <v>108</v>
      </c>
      <c r="AE1378">
        <v>54</v>
      </c>
      <c r="AF1378">
        <v>81</v>
      </c>
      <c r="AG1378">
        <v>59</v>
      </c>
      <c r="AH1378">
        <v>4</v>
      </c>
      <c r="AI1378">
        <v>42</v>
      </c>
      <c r="AJ1378">
        <v>204</v>
      </c>
      <c r="AK1378">
        <v>269</v>
      </c>
      <c r="AL1378">
        <v>135</v>
      </c>
      <c r="AM1378">
        <v>81</v>
      </c>
      <c r="AN1378">
        <v>135</v>
      </c>
      <c r="AO1378">
        <v>135</v>
      </c>
      <c r="AP1378">
        <v>600</v>
      </c>
      <c r="AQ1378">
        <v>1083</v>
      </c>
      <c r="AR1378">
        <v>135</v>
      </c>
      <c r="AS1378">
        <v>201</v>
      </c>
      <c r="AT1378">
        <v>269</v>
      </c>
      <c r="AU1378">
        <v>574</v>
      </c>
      <c r="AW1378" s="10">
        <f t="shared" si="126"/>
        <v>2.2469135802469133</v>
      </c>
      <c r="AX1378" s="10">
        <f t="shared" si="127"/>
        <v>1.1358024691358024</v>
      </c>
      <c r="AY1378" s="10">
        <f t="shared" si="128"/>
        <v>1.9135802469135801</v>
      </c>
      <c r="AZ1378" s="10">
        <f t="shared" si="129"/>
        <v>5.9876543209876543</v>
      </c>
      <c r="BA1378" s="10">
        <f t="shared" si="130"/>
        <v>22.938271604938272</v>
      </c>
      <c r="BB1378" s="10">
        <f t="shared" si="131"/>
        <v>3.8309278350515465</v>
      </c>
    </row>
    <row r="1379" spans="1:54" x14ac:dyDescent="0.35">
      <c r="A1379" t="s">
        <v>58</v>
      </c>
      <c r="B1379">
        <v>7638743</v>
      </c>
      <c r="C1379">
        <v>7639899</v>
      </c>
      <c r="D1379">
        <v>1157</v>
      </c>
      <c r="E1379">
        <v>7639132</v>
      </c>
      <c r="F1379">
        <v>164.57</v>
      </c>
      <c r="G1379">
        <v>16.72</v>
      </c>
      <c r="H1379">
        <v>7.0000000000000007E-2</v>
      </c>
      <c r="I1379">
        <v>7639130</v>
      </c>
      <c r="J1379">
        <v>134.63999999999999</v>
      </c>
      <c r="K1379">
        <v>7639141</v>
      </c>
      <c r="L1379">
        <v>71.39</v>
      </c>
      <c r="M1379">
        <v>7639111</v>
      </c>
      <c r="N1379">
        <v>75.28</v>
      </c>
      <c r="O1379">
        <v>7639321</v>
      </c>
      <c r="P1379">
        <v>7639132</v>
      </c>
      <c r="Q1379">
        <v>189</v>
      </c>
      <c r="R1379">
        <v>54</v>
      </c>
      <c r="S1379">
        <v>135</v>
      </c>
      <c r="T1379">
        <v>53</v>
      </c>
      <c r="U1379">
        <v>54</v>
      </c>
      <c r="V1379">
        <v>135</v>
      </c>
      <c r="W1379">
        <v>54</v>
      </c>
      <c r="X1379">
        <v>108</v>
      </c>
      <c r="Y1379">
        <v>120</v>
      </c>
      <c r="Z1379">
        <v>27</v>
      </c>
      <c r="AA1379">
        <v>27</v>
      </c>
      <c r="AB1379">
        <v>0</v>
      </c>
      <c r="AC1379">
        <v>0</v>
      </c>
      <c r="AD1379">
        <v>85</v>
      </c>
      <c r="AE1379">
        <v>105</v>
      </c>
      <c r="AF1379">
        <v>27</v>
      </c>
      <c r="AG1379">
        <v>69</v>
      </c>
      <c r="AH1379">
        <v>108</v>
      </c>
      <c r="AI1379">
        <v>162</v>
      </c>
      <c r="AJ1379">
        <v>81</v>
      </c>
      <c r="AK1379">
        <v>108</v>
      </c>
      <c r="AL1379">
        <v>54</v>
      </c>
      <c r="AM1379">
        <v>81</v>
      </c>
      <c r="AN1379">
        <v>216</v>
      </c>
      <c r="AO1379">
        <v>125</v>
      </c>
      <c r="AP1379">
        <v>302</v>
      </c>
      <c r="AQ1379">
        <v>624</v>
      </c>
      <c r="AR1379">
        <v>108</v>
      </c>
      <c r="AS1379">
        <v>297</v>
      </c>
      <c r="AT1379">
        <v>189</v>
      </c>
      <c r="AU1379">
        <v>351</v>
      </c>
      <c r="AW1379" s="10">
        <f t="shared" si="126"/>
        <v>3</v>
      </c>
      <c r="AX1379" s="10">
        <f t="shared" si="127"/>
        <v>1.8148148148148149</v>
      </c>
      <c r="AY1379" s="10">
        <f t="shared" si="128"/>
        <v>4.1481481481481479</v>
      </c>
      <c r="AZ1379" s="10">
        <f t="shared" si="129"/>
        <v>3.8765432098765435</v>
      </c>
      <c r="BA1379" s="10">
        <f t="shared" si="130"/>
        <v>15.703703703703704</v>
      </c>
      <c r="BB1379" s="10">
        <f t="shared" si="131"/>
        <v>4.0509554140127388</v>
      </c>
    </row>
    <row r="1380" spans="1:54" x14ac:dyDescent="0.35">
      <c r="A1380" t="s">
        <v>3460</v>
      </c>
      <c r="B1380">
        <v>134908551</v>
      </c>
      <c r="C1380">
        <v>134911300</v>
      </c>
      <c r="D1380">
        <v>2750</v>
      </c>
      <c r="E1380">
        <v>134910266</v>
      </c>
      <c r="F1380">
        <v>155.83000000000001</v>
      </c>
      <c r="G1380">
        <v>9.7100000000000009</v>
      </c>
      <c r="H1380">
        <v>0.06</v>
      </c>
      <c r="I1380">
        <v>134910272</v>
      </c>
      <c r="J1380">
        <v>98.37</v>
      </c>
      <c r="K1380">
        <v>134910182</v>
      </c>
      <c r="L1380">
        <v>55.34</v>
      </c>
      <c r="M1380">
        <v>134909543</v>
      </c>
      <c r="N1380">
        <v>112.73</v>
      </c>
      <c r="O1380">
        <v>134909925</v>
      </c>
      <c r="P1380">
        <v>134910266</v>
      </c>
      <c r="Q1380">
        <v>341</v>
      </c>
      <c r="R1380">
        <v>0</v>
      </c>
      <c r="S1380">
        <v>0</v>
      </c>
      <c r="T1380">
        <v>27</v>
      </c>
      <c r="U1380">
        <v>34</v>
      </c>
      <c r="V1380">
        <v>81</v>
      </c>
      <c r="W1380">
        <v>27</v>
      </c>
      <c r="X1380">
        <v>0</v>
      </c>
      <c r="Y1380">
        <v>0</v>
      </c>
      <c r="Z1380">
        <v>69</v>
      </c>
      <c r="AA1380">
        <v>0</v>
      </c>
      <c r="AB1380">
        <v>33</v>
      </c>
      <c r="AC1380">
        <v>16</v>
      </c>
      <c r="AD1380">
        <v>27</v>
      </c>
      <c r="AE1380">
        <v>27</v>
      </c>
      <c r="AF1380">
        <v>108</v>
      </c>
      <c r="AG1380">
        <v>0</v>
      </c>
      <c r="AH1380">
        <v>49</v>
      </c>
      <c r="AI1380">
        <v>54</v>
      </c>
      <c r="AJ1380">
        <v>27</v>
      </c>
      <c r="AK1380">
        <v>66</v>
      </c>
      <c r="AL1380">
        <v>54</v>
      </c>
      <c r="AM1380">
        <v>27</v>
      </c>
      <c r="AN1380">
        <v>27</v>
      </c>
      <c r="AO1380">
        <v>0</v>
      </c>
      <c r="AP1380">
        <v>108</v>
      </c>
      <c r="AQ1380">
        <v>250</v>
      </c>
      <c r="AR1380">
        <v>26</v>
      </c>
      <c r="AS1380">
        <v>189</v>
      </c>
      <c r="AT1380">
        <v>56</v>
      </c>
      <c r="AU1380">
        <v>76</v>
      </c>
      <c r="AW1380" s="10">
        <f t="shared" si="126"/>
        <v>0.75308641975308632</v>
      </c>
      <c r="AX1380" s="10">
        <f t="shared" si="127"/>
        <v>0.19753086419753085</v>
      </c>
      <c r="AY1380" s="10">
        <f t="shared" si="128"/>
        <v>1</v>
      </c>
      <c r="AZ1380" s="10">
        <f t="shared" si="129"/>
        <v>1.1481481481481481</v>
      </c>
      <c r="BA1380" s="10">
        <f t="shared" si="130"/>
        <v>6.3580246913580245</v>
      </c>
      <c r="BB1380" s="10">
        <f t="shared" si="131"/>
        <v>5.5376344086021501</v>
      </c>
    </row>
    <row r="1381" spans="1:54" x14ac:dyDescent="0.35">
      <c r="A1381" t="s">
        <v>64</v>
      </c>
      <c r="B1381">
        <v>98856263</v>
      </c>
      <c r="C1381">
        <v>98859877</v>
      </c>
      <c r="D1381">
        <v>3615</v>
      </c>
      <c r="E1381">
        <v>98858005</v>
      </c>
      <c r="F1381">
        <v>926.11</v>
      </c>
      <c r="G1381">
        <v>30.69</v>
      </c>
      <c r="H1381">
        <v>0</v>
      </c>
      <c r="I1381">
        <v>98857960</v>
      </c>
      <c r="J1381">
        <v>534.97</v>
      </c>
      <c r="K1381">
        <v>98858019</v>
      </c>
      <c r="L1381">
        <v>307.02</v>
      </c>
      <c r="M1381">
        <v>98858017</v>
      </c>
      <c r="N1381">
        <v>309.92</v>
      </c>
      <c r="O1381">
        <v>98858070</v>
      </c>
      <c r="P1381">
        <v>98858005</v>
      </c>
      <c r="Q1381">
        <v>65</v>
      </c>
      <c r="R1381">
        <v>61</v>
      </c>
      <c r="S1381">
        <v>81</v>
      </c>
      <c r="T1381">
        <v>54</v>
      </c>
      <c r="U1381">
        <v>54</v>
      </c>
      <c r="V1381">
        <v>81</v>
      </c>
      <c r="W1381">
        <v>29</v>
      </c>
      <c r="X1381">
        <v>65</v>
      </c>
      <c r="Y1381">
        <v>54</v>
      </c>
      <c r="Z1381">
        <v>0</v>
      </c>
      <c r="AA1381">
        <v>0</v>
      </c>
      <c r="AB1381">
        <v>27</v>
      </c>
      <c r="AC1381">
        <v>27</v>
      </c>
      <c r="AD1381">
        <v>54</v>
      </c>
      <c r="AE1381">
        <v>87</v>
      </c>
      <c r="AF1381">
        <v>91</v>
      </c>
      <c r="AG1381">
        <v>81</v>
      </c>
      <c r="AH1381">
        <v>177</v>
      </c>
      <c r="AI1381">
        <v>108</v>
      </c>
      <c r="AJ1381">
        <v>81</v>
      </c>
      <c r="AK1381">
        <v>108</v>
      </c>
      <c r="AL1381">
        <v>18</v>
      </c>
      <c r="AM1381">
        <v>0</v>
      </c>
      <c r="AN1381">
        <v>297</v>
      </c>
      <c r="AO1381">
        <v>353</v>
      </c>
      <c r="AP1381">
        <v>889</v>
      </c>
      <c r="AQ1381">
        <v>884</v>
      </c>
      <c r="AR1381">
        <v>570</v>
      </c>
      <c r="AS1381">
        <v>455</v>
      </c>
      <c r="AT1381">
        <v>486</v>
      </c>
      <c r="AU1381">
        <v>435</v>
      </c>
      <c r="AW1381" s="10">
        <f t="shared" si="126"/>
        <v>2.0246913580246915</v>
      </c>
      <c r="AX1381" s="10">
        <f t="shared" si="127"/>
        <v>1</v>
      </c>
      <c r="AY1381" s="10">
        <f t="shared" si="128"/>
        <v>3.4074074074074074</v>
      </c>
      <c r="AZ1381" s="10">
        <f t="shared" si="129"/>
        <v>5.6913580246913575</v>
      </c>
      <c r="BA1381" s="10">
        <f t="shared" si="130"/>
        <v>21.901234567901238</v>
      </c>
      <c r="BB1381" s="10">
        <f t="shared" si="131"/>
        <v>3.8481561822125823</v>
      </c>
    </row>
    <row r="1382" spans="1:54" x14ac:dyDescent="0.35">
      <c r="A1382" t="s">
        <v>51</v>
      </c>
      <c r="B1382">
        <v>58068253</v>
      </c>
      <c r="C1382">
        <v>58069898</v>
      </c>
      <c r="D1382">
        <v>1646</v>
      </c>
      <c r="E1382">
        <v>58069084</v>
      </c>
      <c r="F1382">
        <v>273.89999999999998</v>
      </c>
      <c r="G1382">
        <v>30.48</v>
      </c>
      <c r="H1382">
        <v>0</v>
      </c>
      <c r="I1382">
        <v>58069112</v>
      </c>
      <c r="J1382">
        <v>147.01</v>
      </c>
      <c r="K1382">
        <v>58069060</v>
      </c>
      <c r="L1382">
        <v>98.65</v>
      </c>
      <c r="M1382">
        <v>58069084</v>
      </c>
      <c r="N1382">
        <v>86.47</v>
      </c>
      <c r="O1382">
        <v>58069075</v>
      </c>
      <c r="P1382">
        <v>58069084</v>
      </c>
      <c r="Q1382">
        <v>9</v>
      </c>
      <c r="R1382">
        <v>0</v>
      </c>
      <c r="S1382">
        <v>0</v>
      </c>
      <c r="T1382">
        <v>81</v>
      </c>
      <c r="U1382">
        <v>81</v>
      </c>
      <c r="V1382">
        <v>54</v>
      </c>
      <c r="W1382">
        <v>60</v>
      </c>
      <c r="X1382">
        <v>0</v>
      </c>
      <c r="Y1382">
        <v>4</v>
      </c>
      <c r="Z1382">
        <v>0</v>
      </c>
      <c r="AA1382">
        <v>0</v>
      </c>
      <c r="AB1382">
        <v>0</v>
      </c>
      <c r="AC1382">
        <v>0</v>
      </c>
      <c r="AD1382">
        <v>27</v>
      </c>
      <c r="AE1382">
        <v>27</v>
      </c>
      <c r="AF1382">
        <v>54</v>
      </c>
      <c r="AG1382">
        <v>54</v>
      </c>
      <c r="AH1382">
        <v>162</v>
      </c>
      <c r="AI1382">
        <v>162</v>
      </c>
      <c r="AJ1382">
        <v>81</v>
      </c>
      <c r="AK1382">
        <v>88</v>
      </c>
      <c r="AL1382">
        <v>78</v>
      </c>
      <c r="AM1382">
        <v>81</v>
      </c>
      <c r="AN1382">
        <v>37</v>
      </c>
      <c r="AO1382">
        <v>46</v>
      </c>
      <c r="AP1382">
        <v>404</v>
      </c>
      <c r="AQ1382">
        <v>411</v>
      </c>
      <c r="AR1382">
        <v>266</v>
      </c>
      <c r="AS1382">
        <v>278</v>
      </c>
      <c r="AT1382">
        <v>243</v>
      </c>
      <c r="AU1382">
        <v>243</v>
      </c>
      <c r="AW1382" s="10">
        <f t="shared" si="126"/>
        <v>1.7407407407407407</v>
      </c>
      <c r="AX1382" s="10">
        <f t="shared" si="127"/>
        <v>4.9382716049382713E-2</v>
      </c>
      <c r="AY1382" s="10">
        <f t="shared" si="128"/>
        <v>3</v>
      </c>
      <c r="AZ1382" s="10">
        <f t="shared" si="129"/>
        <v>2.6543209876543212</v>
      </c>
      <c r="BA1382" s="10">
        <f t="shared" si="130"/>
        <v>11.506172839506174</v>
      </c>
      <c r="BB1382" s="10">
        <f t="shared" si="131"/>
        <v>4.3348837209302324</v>
      </c>
    </row>
    <row r="1383" spans="1:54" x14ac:dyDescent="0.35">
      <c r="A1383" t="s">
        <v>53</v>
      </c>
      <c r="B1383">
        <v>8359567</v>
      </c>
      <c r="C1383">
        <v>8361819</v>
      </c>
      <c r="D1383">
        <v>2253</v>
      </c>
      <c r="E1383">
        <v>8360508</v>
      </c>
      <c r="F1383">
        <v>757.66</v>
      </c>
      <c r="G1383">
        <v>33.44</v>
      </c>
      <c r="H1383">
        <v>0</v>
      </c>
      <c r="I1383">
        <v>8360510</v>
      </c>
      <c r="J1383">
        <v>583.27</v>
      </c>
      <c r="K1383">
        <v>8360500</v>
      </c>
      <c r="L1383">
        <v>110.99</v>
      </c>
      <c r="M1383">
        <v>8360502</v>
      </c>
      <c r="N1383">
        <v>437.82</v>
      </c>
      <c r="O1383">
        <v>8360693</v>
      </c>
      <c r="P1383">
        <v>8360508</v>
      </c>
      <c r="Q1383">
        <v>185</v>
      </c>
      <c r="R1383">
        <v>54</v>
      </c>
      <c r="S1383">
        <v>72</v>
      </c>
      <c r="T1383">
        <v>0</v>
      </c>
      <c r="U1383">
        <v>0</v>
      </c>
      <c r="V1383">
        <v>0</v>
      </c>
      <c r="W1383">
        <v>0</v>
      </c>
      <c r="X1383">
        <v>81</v>
      </c>
      <c r="Y1383">
        <v>54</v>
      </c>
      <c r="Z1383">
        <v>54</v>
      </c>
      <c r="AA1383">
        <v>33</v>
      </c>
      <c r="AB1383">
        <v>54</v>
      </c>
      <c r="AC1383">
        <v>0</v>
      </c>
      <c r="AD1383">
        <v>54</v>
      </c>
      <c r="AE1383">
        <v>27</v>
      </c>
      <c r="AF1383">
        <v>27</v>
      </c>
      <c r="AG1383">
        <v>54</v>
      </c>
      <c r="AH1383">
        <v>54</v>
      </c>
      <c r="AI1383">
        <v>54</v>
      </c>
      <c r="AJ1383">
        <v>351</v>
      </c>
      <c r="AK1383">
        <v>98</v>
      </c>
      <c r="AL1383">
        <v>108</v>
      </c>
      <c r="AM1383">
        <v>41</v>
      </c>
      <c r="AN1383">
        <v>648</v>
      </c>
      <c r="AO1383">
        <v>414</v>
      </c>
      <c r="AP1383">
        <v>931</v>
      </c>
      <c r="AQ1383">
        <v>850</v>
      </c>
      <c r="AR1383">
        <v>194</v>
      </c>
      <c r="AS1383">
        <v>272</v>
      </c>
      <c r="AT1383">
        <v>792</v>
      </c>
      <c r="AU1383">
        <v>960</v>
      </c>
      <c r="AW1383" s="10">
        <f t="shared" si="126"/>
        <v>0.88888888888888884</v>
      </c>
      <c r="AX1383" s="10">
        <f t="shared" si="127"/>
        <v>1.0740740740740742</v>
      </c>
      <c r="AY1383" s="10">
        <f t="shared" si="128"/>
        <v>1.6666666666666667</v>
      </c>
      <c r="AZ1383" s="10">
        <f t="shared" si="129"/>
        <v>6.8271604938271606</v>
      </c>
      <c r="BA1383" s="10">
        <f t="shared" si="130"/>
        <v>25.703703703703702</v>
      </c>
      <c r="BB1383" s="10">
        <f t="shared" si="131"/>
        <v>3.7649186256781193</v>
      </c>
    </row>
    <row r="1384" spans="1:54" x14ac:dyDescent="0.35">
      <c r="A1384" t="s">
        <v>44</v>
      </c>
      <c r="B1384">
        <v>97827462</v>
      </c>
      <c r="C1384">
        <v>97829161</v>
      </c>
      <c r="D1384">
        <v>1700</v>
      </c>
      <c r="E1384">
        <v>97828376</v>
      </c>
      <c r="F1384">
        <v>340.31</v>
      </c>
      <c r="G1384">
        <v>28.5</v>
      </c>
      <c r="H1384">
        <v>0</v>
      </c>
      <c r="I1384">
        <v>97828380</v>
      </c>
      <c r="J1384">
        <v>346.54</v>
      </c>
      <c r="K1384">
        <v>97828357</v>
      </c>
      <c r="L1384">
        <v>56.91</v>
      </c>
      <c r="M1384">
        <v>97828410</v>
      </c>
      <c r="N1384">
        <v>191.21</v>
      </c>
      <c r="O1384">
        <v>97828311</v>
      </c>
      <c r="P1384">
        <v>97828376</v>
      </c>
      <c r="Q1384">
        <v>65</v>
      </c>
      <c r="R1384">
        <v>136</v>
      </c>
      <c r="S1384">
        <v>108</v>
      </c>
      <c r="T1384">
        <v>27</v>
      </c>
      <c r="U1384">
        <v>0</v>
      </c>
      <c r="V1384">
        <v>183</v>
      </c>
      <c r="W1384">
        <v>81</v>
      </c>
      <c r="X1384">
        <v>0</v>
      </c>
      <c r="Y1384">
        <v>0</v>
      </c>
      <c r="Z1384">
        <v>27</v>
      </c>
      <c r="AA1384">
        <v>27</v>
      </c>
      <c r="AB1384">
        <v>0</v>
      </c>
      <c r="AC1384">
        <v>0</v>
      </c>
      <c r="AD1384">
        <v>81</v>
      </c>
      <c r="AE1384">
        <v>77</v>
      </c>
      <c r="AF1384">
        <v>125</v>
      </c>
      <c r="AG1384">
        <v>54</v>
      </c>
      <c r="AH1384">
        <v>57</v>
      </c>
      <c r="AI1384">
        <v>0</v>
      </c>
      <c r="AJ1384">
        <v>459</v>
      </c>
      <c r="AK1384">
        <v>371</v>
      </c>
      <c r="AL1384">
        <v>81</v>
      </c>
      <c r="AM1384">
        <v>61</v>
      </c>
      <c r="AN1384">
        <v>216</v>
      </c>
      <c r="AO1384">
        <v>166</v>
      </c>
      <c r="AP1384">
        <v>1392</v>
      </c>
      <c r="AQ1384">
        <v>1317</v>
      </c>
      <c r="AR1384">
        <v>324</v>
      </c>
      <c r="AS1384">
        <v>270</v>
      </c>
      <c r="AT1384">
        <v>648</v>
      </c>
      <c r="AU1384">
        <v>648</v>
      </c>
      <c r="AW1384" s="10">
        <f t="shared" si="126"/>
        <v>2.3333333333333335</v>
      </c>
      <c r="AX1384" s="10">
        <f t="shared" si="127"/>
        <v>0.33333333333333331</v>
      </c>
      <c r="AY1384" s="10">
        <f t="shared" si="128"/>
        <v>1.6172839506172838</v>
      </c>
      <c r="AZ1384" s="10">
        <f t="shared" si="129"/>
        <v>7.382716049382716</v>
      </c>
      <c r="BA1384" s="10">
        <f t="shared" si="130"/>
        <v>27.592592592592592</v>
      </c>
      <c r="BB1384" s="10">
        <f t="shared" si="131"/>
        <v>3.7374581939799332</v>
      </c>
    </row>
    <row r="1385" spans="1:54" x14ac:dyDescent="0.35">
      <c r="A1385" t="s">
        <v>60</v>
      </c>
      <c r="B1385">
        <v>28003328</v>
      </c>
      <c r="C1385">
        <v>28005475</v>
      </c>
      <c r="D1385">
        <v>2148</v>
      </c>
      <c r="E1385">
        <v>28004325</v>
      </c>
      <c r="F1385">
        <v>176.79</v>
      </c>
      <c r="G1385">
        <v>14.41</v>
      </c>
      <c r="H1385">
        <v>0.04</v>
      </c>
      <c r="I1385">
        <v>28004332</v>
      </c>
      <c r="J1385">
        <v>70.95</v>
      </c>
      <c r="K1385">
        <v>28004336</v>
      </c>
      <c r="L1385">
        <v>100.53</v>
      </c>
      <c r="M1385">
        <v>28004351</v>
      </c>
      <c r="N1385">
        <v>74.61</v>
      </c>
      <c r="O1385">
        <v>28004401</v>
      </c>
      <c r="P1385">
        <v>28004325</v>
      </c>
      <c r="Q1385">
        <v>76</v>
      </c>
      <c r="R1385">
        <v>27</v>
      </c>
      <c r="S1385">
        <v>36</v>
      </c>
      <c r="T1385">
        <v>27</v>
      </c>
      <c r="U1385">
        <v>27</v>
      </c>
      <c r="V1385">
        <v>0</v>
      </c>
      <c r="W1385">
        <v>0</v>
      </c>
      <c r="X1385">
        <v>0</v>
      </c>
      <c r="Y1385">
        <v>0</v>
      </c>
      <c r="Z1385">
        <v>54</v>
      </c>
      <c r="AA1385">
        <v>81</v>
      </c>
      <c r="AB1385">
        <v>0</v>
      </c>
      <c r="AC1385">
        <v>0</v>
      </c>
      <c r="AD1385">
        <v>0</v>
      </c>
      <c r="AE1385">
        <v>0</v>
      </c>
      <c r="AF1385">
        <v>0</v>
      </c>
      <c r="AG1385">
        <v>0</v>
      </c>
      <c r="AH1385">
        <v>54</v>
      </c>
      <c r="AI1385">
        <v>81</v>
      </c>
      <c r="AJ1385">
        <v>27</v>
      </c>
      <c r="AK1385">
        <v>27</v>
      </c>
      <c r="AL1385">
        <v>40</v>
      </c>
      <c r="AM1385">
        <v>122</v>
      </c>
      <c r="AN1385">
        <v>81</v>
      </c>
      <c r="AO1385">
        <v>81</v>
      </c>
      <c r="AP1385">
        <v>351</v>
      </c>
      <c r="AQ1385">
        <v>325</v>
      </c>
      <c r="AR1385">
        <v>253</v>
      </c>
      <c r="AS1385">
        <v>297</v>
      </c>
      <c r="AT1385">
        <v>378</v>
      </c>
      <c r="AU1385">
        <v>357</v>
      </c>
      <c r="AW1385" s="10">
        <f t="shared" si="126"/>
        <v>0.77777777777777779</v>
      </c>
      <c r="AX1385" s="10">
        <f t="shared" si="127"/>
        <v>1</v>
      </c>
      <c r="AY1385" s="10">
        <f t="shared" si="128"/>
        <v>1</v>
      </c>
      <c r="AZ1385" s="10">
        <f t="shared" si="129"/>
        <v>2.8395061728395063</v>
      </c>
      <c r="BA1385" s="10">
        <f t="shared" si="130"/>
        <v>12.086419753086419</v>
      </c>
      <c r="BB1385" s="10">
        <f t="shared" si="131"/>
        <v>4.2565217391304344</v>
      </c>
    </row>
    <row r="1386" spans="1:54" x14ac:dyDescent="0.35">
      <c r="A1386" t="s">
        <v>44</v>
      </c>
      <c r="B1386">
        <v>73464071</v>
      </c>
      <c r="C1386">
        <v>73465392</v>
      </c>
      <c r="D1386">
        <v>1322</v>
      </c>
      <c r="E1386">
        <v>73464777</v>
      </c>
      <c r="F1386">
        <v>246.11</v>
      </c>
      <c r="G1386">
        <v>29.92</v>
      </c>
      <c r="H1386">
        <v>0.05</v>
      </c>
      <c r="I1386">
        <v>73464787</v>
      </c>
      <c r="J1386">
        <v>153.02000000000001</v>
      </c>
      <c r="K1386">
        <v>73464772</v>
      </c>
      <c r="L1386">
        <v>68.33</v>
      </c>
      <c r="M1386">
        <v>73464720</v>
      </c>
      <c r="N1386">
        <v>78.22</v>
      </c>
      <c r="O1386">
        <v>73464731</v>
      </c>
      <c r="P1386">
        <v>73464777</v>
      </c>
      <c r="Q1386">
        <v>46</v>
      </c>
      <c r="R1386">
        <v>81</v>
      </c>
      <c r="S1386">
        <v>90</v>
      </c>
      <c r="T1386">
        <v>0</v>
      </c>
      <c r="U1386">
        <v>0</v>
      </c>
      <c r="V1386">
        <v>70</v>
      </c>
      <c r="W1386">
        <v>53</v>
      </c>
      <c r="X1386">
        <v>4</v>
      </c>
      <c r="Y1386">
        <v>27</v>
      </c>
      <c r="Z1386">
        <v>56</v>
      </c>
      <c r="AA1386">
        <v>27</v>
      </c>
      <c r="AB1386">
        <v>0</v>
      </c>
      <c r="AC1386">
        <v>0</v>
      </c>
      <c r="AD1386">
        <v>48</v>
      </c>
      <c r="AE1386">
        <v>54</v>
      </c>
      <c r="AF1386">
        <v>27</v>
      </c>
      <c r="AG1386">
        <v>0</v>
      </c>
      <c r="AH1386">
        <v>0</v>
      </c>
      <c r="AI1386">
        <v>25</v>
      </c>
      <c r="AJ1386">
        <v>113</v>
      </c>
      <c r="AK1386">
        <v>54</v>
      </c>
      <c r="AL1386">
        <v>101</v>
      </c>
      <c r="AM1386">
        <v>25</v>
      </c>
      <c r="AN1386">
        <v>54</v>
      </c>
      <c r="AO1386">
        <v>27</v>
      </c>
      <c r="AP1386">
        <v>376</v>
      </c>
      <c r="AQ1386">
        <v>348</v>
      </c>
      <c r="AR1386">
        <v>116</v>
      </c>
      <c r="AS1386">
        <v>127</v>
      </c>
      <c r="AT1386">
        <v>133</v>
      </c>
      <c r="AU1386">
        <v>81</v>
      </c>
      <c r="AW1386" s="10">
        <f t="shared" si="126"/>
        <v>1.7654320987654319</v>
      </c>
      <c r="AX1386" s="10">
        <f t="shared" si="127"/>
        <v>0.66666666666666663</v>
      </c>
      <c r="AY1386" s="10">
        <f t="shared" si="128"/>
        <v>0.97530864197530864</v>
      </c>
      <c r="AZ1386" s="10">
        <f t="shared" si="129"/>
        <v>1.308641975308642</v>
      </c>
      <c r="BA1386" s="10">
        <f t="shared" si="130"/>
        <v>6.8641975308641978</v>
      </c>
      <c r="BB1386" s="10">
        <f t="shared" si="131"/>
        <v>5.2452830188679247</v>
      </c>
    </row>
    <row r="1387" spans="1:54" x14ac:dyDescent="0.35">
      <c r="A1387" t="s">
        <v>56</v>
      </c>
      <c r="B1387">
        <v>32018477</v>
      </c>
      <c r="C1387">
        <v>32020278</v>
      </c>
      <c r="D1387">
        <v>1802</v>
      </c>
      <c r="E1387">
        <v>32019008</v>
      </c>
      <c r="F1387">
        <v>171.62</v>
      </c>
      <c r="G1387">
        <v>15.43</v>
      </c>
      <c r="H1387">
        <v>7.0000000000000007E-2</v>
      </c>
      <c r="I1387">
        <v>32019008</v>
      </c>
      <c r="J1387">
        <v>157.1</v>
      </c>
      <c r="K1387">
        <v>32019006</v>
      </c>
      <c r="L1387">
        <v>60.27</v>
      </c>
      <c r="M1387">
        <v>32019004</v>
      </c>
      <c r="N1387">
        <v>51.35</v>
      </c>
      <c r="O1387">
        <v>32019377</v>
      </c>
      <c r="P1387">
        <v>32019008</v>
      </c>
      <c r="Q1387">
        <v>369</v>
      </c>
      <c r="R1387">
        <v>162</v>
      </c>
      <c r="S1387">
        <v>32</v>
      </c>
      <c r="T1387">
        <v>135</v>
      </c>
      <c r="U1387">
        <v>108</v>
      </c>
      <c r="V1387">
        <v>54</v>
      </c>
      <c r="W1387">
        <v>162</v>
      </c>
      <c r="X1387">
        <v>0</v>
      </c>
      <c r="Y1387">
        <v>30</v>
      </c>
      <c r="Z1387">
        <v>27</v>
      </c>
      <c r="AA1387">
        <v>50</v>
      </c>
      <c r="AB1387">
        <v>27</v>
      </c>
      <c r="AC1387">
        <v>27</v>
      </c>
      <c r="AD1387">
        <v>81</v>
      </c>
      <c r="AE1387">
        <v>54</v>
      </c>
      <c r="AF1387">
        <v>0</v>
      </c>
      <c r="AG1387">
        <v>106</v>
      </c>
      <c r="AH1387">
        <v>27</v>
      </c>
      <c r="AI1387">
        <v>81</v>
      </c>
      <c r="AJ1387">
        <v>133</v>
      </c>
      <c r="AK1387">
        <v>131</v>
      </c>
      <c r="AL1387">
        <v>0</v>
      </c>
      <c r="AM1387">
        <v>81</v>
      </c>
      <c r="AN1387">
        <v>81</v>
      </c>
      <c r="AO1387">
        <v>183</v>
      </c>
      <c r="AP1387">
        <v>189</v>
      </c>
      <c r="AQ1387">
        <v>837</v>
      </c>
      <c r="AR1387">
        <v>162</v>
      </c>
      <c r="AS1387">
        <v>405</v>
      </c>
      <c r="AT1387">
        <v>27</v>
      </c>
      <c r="AU1387">
        <v>297</v>
      </c>
      <c r="AW1387" s="10">
        <f t="shared" si="126"/>
        <v>3.7283950617283952</v>
      </c>
      <c r="AX1387" s="10">
        <f t="shared" si="127"/>
        <v>1.3209876543209875</v>
      </c>
      <c r="AY1387" s="10">
        <f t="shared" si="128"/>
        <v>2.9753086419753085</v>
      </c>
      <c r="AZ1387" s="10">
        <f t="shared" si="129"/>
        <v>4.8765432098765427</v>
      </c>
      <c r="BA1387" s="10">
        <f t="shared" si="130"/>
        <v>19</v>
      </c>
      <c r="BB1387" s="10">
        <f t="shared" si="131"/>
        <v>3.89620253164557</v>
      </c>
    </row>
    <row r="1388" spans="1:54" x14ac:dyDescent="0.35">
      <c r="A1388" t="s">
        <v>62</v>
      </c>
      <c r="B1388">
        <v>20414489</v>
      </c>
      <c r="C1388">
        <v>20416908</v>
      </c>
      <c r="D1388">
        <v>2420</v>
      </c>
      <c r="E1388">
        <v>20415505</v>
      </c>
      <c r="F1388">
        <v>77.959999999999994</v>
      </c>
      <c r="G1388">
        <v>8.7100000000000009</v>
      </c>
      <c r="H1388">
        <v>1.86</v>
      </c>
      <c r="I1388">
        <v>20415505</v>
      </c>
      <c r="J1388">
        <v>91.29</v>
      </c>
      <c r="K1388">
        <v>20415569</v>
      </c>
      <c r="L1388">
        <v>65.099999999999994</v>
      </c>
      <c r="M1388">
        <v>20415445</v>
      </c>
      <c r="N1388">
        <v>95.21</v>
      </c>
      <c r="O1388">
        <v>20415698</v>
      </c>
      <c r="P1388">
        <v>20415505</v>
      </c>
      <c r="Q1388">
        <v>193</v>
      </c>
      <c r="R1388">
        <v>81</v>
      </c>
      <c r="S1388">
        <v>27</v>
      </c>
      <c r="T1388">
        <v>135</v>
      </c>
      <c r="U1388">
        <v>168</v>
      </c>
      <c r="V1388">
        <v>81</v>
      </c>
      <c r="W1388">
        <v>135</v>
      </c>
      <c r="X1388">
        <v>81</v>
      </c>
      <c r="Y1388">
        <v>54</v>
      </c>
      <c r="Z1388">
        <v>81</v>
      </c>
      <c r="AA1388">
        <v>73</v>
      </c>
      <c r="AB1388">
        <v>0</v>
      </c>
      <c r="AC1388">
        <v>22</v>
      </c>
      <c r="AD1388">
        <v>54</v>
      </c>
      <c r="AE1388">
        <v>27</v>
      </c>
      <c r="AF1388">
        <v>108</v>
      </c>
      <c r="AG1388">
        <v>62</v>
      </c>
      <c r="AH1388">
        <v>27</v>
      </c>
      <c r="AI1388">
        <v>132</v>
      </c>
      <c r="AJ1388">
        <v>243</v>
      </c>
      <c r="AK1388">
        <v>186</v>
      </c>
      <c r="AL1388">
        <v>81</v>
      </c>
      <c r="AM1388">
        <v>54</v>
      </c>
      <c r="AN1388">
        <v>135</v>
      </c>
      <c r="AO1388">
        <v>171</v>
      </c>
      <c r="AP1388">
        <v>270</v>
      </c>
      <c r="AQ1388">
        <v>496</v>
      </c>
      <c r="AR1388">
        <v>164</v>
      </c>
      <c r="AS1388">
        <v>536</v>
      </c>
      <c r="AT1388">
        <v>243</v>
      </c>
      <c r="AU1388">
        <v>560</v>
      </c>
      <c r="AW1388" s="10">
        <f t="shared" si="126"/>
        <v>4.0740740740740744</v>
      </c>
      <c r="AX1388" s="10">
        <f t="shared" si="127"/>
        <v>1.8395061728395061</v>
      </c>
      <c r="AY1388" s="10">
        <f t="shared" si="128"/>
        <v>2.7283950617283952</v>
      </c>
      <c r="AZ1388" s="10">
        <f t="shared" si="129"/>
        <v>5.0740740740740744</v>
      </c>
      <c r="BA1388" s="10">
        <f t="shared" si="130"/>
        <v>19.654320987654319</v>
      </c>
      <c r="BB1388" s="10">
        <f t="shared" si="131"/>
        <v>3.8734793187347925</v>
      </c>
    </row>
    <row r="1389" spans="1:54" x14ac:dyDescent="0.35">
      <c r="A1389" t="s">
        <v>62</v>
      </c>
      <c r="B1389">
        <v>16490795</v>
      </c>
      <c r="C1389">
        <v>16492750</v>
      </c>
      <c r="D1389">
        <v>1956</v>
      </c>
      <c r="E1389">
        <v>16491941</v>
      </c>
      <c r="F1389">
        <v>819.53</v>
      </c>
      <c r="G1389">
        <v>40.17</v>
      </c>
      <c r="H1389">
        <v>0</v>
      </c>
      <c r="I1389">
        <v>16491937</v>
      </c>
      <c r="J1389">
        <v>695.59</v>
      </c>
      <c r="K1389">
        <v>16491946</v>
      </c>
      <c r="L1389">
        <v>293.25</v>
      </c>
      <c r="M1389">
        <v>16491945</v>
      </c>
      <c r="N1389">
        <v>287.04000000000002</v>
      </c>
      <c r="O1389">
        <v>16491772</v>
      </c>
      <c r="P1389">
        <v>16491941</v>
      </c>
      <c r="Q1389">
        <v>169</v>
      </c>
      <c r="R1389">
        <v>162</v>
      </c>
      <c r="S1389">
        <v>51</v>
      </c>
      <c r="T1389">
        <v>135</v>
      </c>
      <c r="U1389">
        <v>85</v>
      </c>
      <c r="V1389">
        <v>135</v>
      </c>
      <c r="W1389">
        <v>108</v>
      </c>
      <c r="X1389">
        <v>79</v>
      </c>
      <c r="Y1389">
        <v>79</v>
      </c>
      <c r="Z1389">
        <v>21</v>
      </c>
      <c r="AA1389">
        <v>54</v>
      </c>
      <c r="AB1389">
        <v>57</v>
      </c>
      <c r="AC1389">
        <v>81</v>
      </c>
      <c r="AD1389">
        <v>189</v>
      </c>
      <c r="AE1389">
        <v>109</v>
      </c>
      <c r="AF1389">
        <v>159</v>
      </c>
      <c r="AG1389">
        <v>213</v>
      </c>
      <c r="AH1389">
        <v>189</v>
      </c>
      <c r="AI1389">
        <v>81</v>
      </c>
      <c r="AJ1389">
        <v>473</v>
      </c>
      <c r="AK1389">
        <v>552</v>
      </c>
      <c r="AL1389">
        <v>94</v>
      </c>
      <c r="AM1389">
        <v>324</v>
      </c>
      <c r="AN1389">
        <v>782</v>
      </c>
      <c r="AO1389">
        <v>828</v>
      </c>
      <c r="AP1389">
        <v>1622</v>
      </c>
      <c r="AQ1389">
        <v>2945</v>
      </c>
      <c r="AR1389">
        <v>699</v>
      </c>
      <c r="AS1389">
        <v>1662</v>
      </c>
      <c r="AT1389">
        <v>890</v>
      </c>
      <c r="AU1389">
        <v>1364</v>
      </c>
      <c r="AW1389" s="10">
        <f t="shared" si="126"/>
        <v>3.0123456790123453</v>
      </c>
      <c r="AX1389" s="10">
        <f t="shared" si="127"/>
        <v>2.6419753086419751</v>
      </c>
      <c r="AY1389" s="10">
        <f t="shared" si="128"/>
        <v>4.9753086419753094</v>
      </c>
      <c r="AZ1389" s="10">
        <f t="shared" si="129"/>
        <v>21.037037037037038</v>
      </c>
      <c r="BA1389" s="10">
        <f t="shared" si="130"/>
        <v>73.716049382716051</v>
      </c>
      <c r="BB1389" s="10">
        <f t="shared" si="131"/>
        <v>3.504107981220657</v>
      </c>
    </row>
    <row r="1390" spans="1:54" x14ac:dyDescent="0.35">
      <c r="A1390" t="s">
        <v>51</v>
      </c>
      <c r="B1390">
        <v>1603360</v>
      </c>
      <c r="C1390">
        <v>1604633</v>
      </c>
      <c r="D1390">
        <v>1274</v>
      </c>
      <c r="E1390">
        <v>1603996</v>
      </c>
      <c r="F1390">
        <v>165.28</v>
      </c>
      <c r="G1390">
        <v>36.57</v>
      </c>
      <c r="H1390">
        <v>7.0000000000000007E-2</v>
      </c>
      <c r="I1390">
        <v>1603996</v>
      </c>
      <c r="J1390">
        <v>165.55</v>
      </c>
      <c r="K1390">
        <v>1603998</v>
      </c>
      <c r="L1390">
        <v>70.23</v>
      </c>
      <c r="M1390">
        <v>1604002</v>
      </c>
      <c r="N1390">
        <v>51.04</v>
      </c>
      <c r="O1390">
        <v>1603996</v>
      </c>
      <c r="P1390">
        <v>1603996</v>
      </c>
      <c r="Q1390">
        <v>0</v>
      </c>
      <c r="R1390">
        <v>0</v>
      </c>
      <c r="S1390">
        <v>0</v>
      </c>
      <c r="T1390">
        <v>54</v>
      </c>
      <c r="U1390">
        <v>54</v>
      </c>
      <c r="V1390">
        <v>34</v>
      </c>
      <c r="W1390">
        <v>34</v>
      </c>
      <c r="X1390">
        <v>54</v>
      </c>
      <c r="Y1390">
        <v>54</v>
      </c>
      <c r="Z1390">
        <v>0</v>
      </c>
      <c r="AA1390">
        <v>0</v>
      </c>
      <c r="AB1390">
        <v>27</v>
      </c>
      <c r="AC1390">
        <v>27</v>
      </c>
      <c r="AD1390">
        <v>81</v>
      </c>
      <c r="AE1390">
        <v>81</v>
      </c>
      <c r="AF1390">
        <v>27</v>
      </c>
      <c r="AG1390">
        <v>27</v>
      </c>
      <c r="AH1390">
        <v>0</v>
      </c>
      <c r="AI1390">
        <v>0</v>
      </c>
      <c r="AJ1390">
        <v>81</v>
      </c>
      <c r="AK1390">
        <v>81</v>
      </c>
      <c r="AL1390">
        <v>27</v>
      </c>
      <c r="AM1390">
        <v>27</v>
      </c>
      <c r="AN1390">
        <v>0</v>
      </c>
      <c r="AO1390">
        <v>0</v>
      </c>
      <c r="AP1390">
        <v>196</v>
      </c>
      <c r="AQ1390">
        <v>196</v>
      </c>
      <c r="AR1390">
        <v>216</v>
      </c>
      <c r="AS1390">
        <v>216</v>
      </c>
      <c r="AT1390">
        <v>147</v>
      </c>
      <c r="AU1390">
        <v>147</v>
      </c>
      <c r="AW1390" s="10">
        <f t="shared" si="126"/>
        <v>1.0864197530864197</v>
      </c>
      <c r="AX1390" s="10">
        <f t="shared" si="127"/>
        <v>1</v>
      </c>
      <c r="AY1390" s="10">
        <f t="shared" si="128"/>
        <v>1.3333333333333333</v>
      </c>
      <c r="AZ1390" s="10">
        <f t="shared" si="129"/>
        <v>1.3333333333333333</v>
      </c>
      <c r="BA1390" s="10">
        <f t="shared" si="130"/>
        <v>6.901234567901235</v>
      </c>
      <c r="BB1390" s="10">
        <f t="shared" si="131"/>
        <v>5.1759259259259265</v>
      </c>
    </row>
    <row r="1391" spans="1:54" x14ac:dyDescent="0.35">
      <c r="A1391" t="s">
        <v>44</v>
      </c>
      <c r="B1391">
        <v>64872770</v>
      </c>
      <c r="C1391">
        <v>64874077</v>
      </c>
      <c r="D1391">
        <v>1308</v>
      </c>
      <c r="E1391">
        <v>64873820</v>
      </c>
      <c r="F1391">
        <v>213.14</v>
      </c>
      <c r="G1391">
        <v>22.65</v>
      </c>
      <c r="H1391">
        <v>0.05</v>
      </c>
      <c r="I1391">
        <v>64873831</v>
      </c>
      <c r="J1391">
        <v>129.16</v>
      </c>
      <c r="K1391">
        <v>64873882</v>
      </c>
      <c r="L1391">
        <v>112.56</v>
      </c>
      <c r="M1391">
        <v>64873790</v>
      </c>
      <c r="N1391">
        <v>107.56</v>
      </c>
      <c r="O1391">
        <v>64873423</v>
      </c>
      <c r="P1391">
        <v>64873820</v>
      </c>
      <c r="Q1391">
        <v>397</v>
      </c>
      <c r="R1391">
        <v>27</v>
      </c>
      <c r="S1391">
        <v>54</v>
      </c>
      <c r="T1391">
        <v>0</v>
      </c>
      <c r="U1391">
        <v>0</v>
      </c>
      <c r="V1391">
        <v>27</v>
      </c>
      <c r="W1391">
        <v>27</v>
      </c>
      <c r="X1391">
        <v>0</v>
      </c>
      <c r="Y1391">
        <v>0</v>
      </c>
      <c r="Z1391">
        <v>0</v>
      </c>
      <c r="AA1391">
        <v>27</v>
      </c>
      <c r="AB1391">
        <v>108</v>
      </c>
      <c r="AC1391">
        <v>0</v>
      </c>
      <c r="AD1391">
        <v>81</v>
      </c>
      <c r="AE1391">
        <v>54</v>
      </c>
      <c r="AF1391">
        <v>27</v>
      </c>
      <c r="AG1391">
        <v>27</v>
      </c>
      <c r="AH1391">
        <v>54</v>
      </c>
      <c r="AI1391">
        <v>108</v>
      </c>
      <c r="AJ1391">
        <v>36</v>
      </c>
      <c r="AK1391">
        <v>0</v>
      </c>
      <c r="AL1391">
        <v>27</v>
      </c>
      <c r="AM1391">
        <v>54</v>
      </c>
      <c r="AN1391">
        <v>102</v>
      </c>
      <c r="AO1391">
        <v>189</v>
      </c>
      <c r="AP1391">
        <v>74</v>
      </c>
      <c r="AQ1391">
        <v>395</v>
      </c>
      <c r="AR1391">
        <v>0</v>
      </c>
      <c r="AS1391">
        <v>270</v>
      </c>
      <c r="AT1391">
        <v>81</v>
      </c>
      <c r="AU1391">
        <v>351</v>
      </c>
      <c r="AW1391" s="10">
        <f t="shared" si="126"/>
        <v>1</v>
      </c>
      <c r="AX1391" s="10">
        <f t="shared" si="127"/>
        <v>0.33333333333333331</v>
      </c>
      <c r="AY1391" s="10">
        <f t="shared" si="128"/>
        <v>2.3333333333333335</v>
      </c>
      <c r="AZ1391" s="10">
        <f t="shared" si="129"/>
        <v>3</v>
      </c>
      <c r="BA1391" s="10">
        <f t="shared" si="130"/>
        <v>12.543209876543211</v>
      </c>
      <c r="BB1391" s="10">
        <f t="shared" si="131"/>
        <v>4.1810699588477371</v>
      </c>
    </row>
    <row r="1392" spans="1:54" x14ac:dyDescent="0.35">
      <c r="A1392" t="s">
        <v>62</v>
      </c>
      <c r="B1392">
        <v>38226195</v>
      </c>
      <c r="C1392">
        <v>38227666</v>
      </c>
      <c r="D1392">
        <v>1472</v>
      </c>
      <c r="E1392">
        <v>38226794</v>
      </c>
      <c r="F1392">
        <v>163.55000000000001</v>
      </c>
      <c r="G1392">
        <v>14.41</v>
      </c>
      <c r="H1392">
        <v>7.0000000000000007E-2</v>
      </c>
      <c r="I1392">
        <v>38226796</v>
      </c>
      <c r="J1392">
        <v>81.099999999999994</v>
      </c>
      <c r="K1392">
        <v>38226783</v>
      </c>
      <c r="L1392">
        <v>81.78</v>
      </c>
      <c r="M1392">
        <v>38226794</v>
      </c>
      <c r="N1392">
        <v>97.88</v>
      </c>
      <c r="O1392">
        <v>38226930</v>
      </c>
      <c r="P1392">
        <v>38226794</v>
      </c>
      <c r="Q1392">
        <v>136</v>
      </c>
      <c r="R1392">
        <v>27</v>
      </c>
      <c r="S1392">
        <v>27</v>
      </c>
      <c r="T1392">
        <v>0</v>
      </c>
      <c r="U1392">
        <v>0</v>
      </c>
      <c r="V1392">
        <v>0</v>
      </c>
      <c r="W1392">
        <v>0</v>
      </c>
      <c r="X1392">
        <v>27</v>
      </c>
      <c r="Y1392">
        <v>0</v>
      </c>
      <c r="Z1392">
        <v>0</v>
      </c>
      <c r="AA1392">
        <v>0</v>
      </c>
      <c r="AB1392">
        <v>27</v>
      </c>
      <c r="AC1392">
        <v>27</v>
      </c>
      <c r="AD1392">
        <v>27</v>
      </c>
      <c r="AE1392">
        <v>27</v>
      </c>
      <c r="AF1392">
        <v>27</v>
      </c>
      <c r="AG1392">
        <v>27</v>
      </c>
      <c r="AH1392">
        <v>54</v>
      </c>
      <c r="AI1392">
        <v>27</v>
      </c>
      <c r="AJ1392">
        <v>117</v>
      </c>
      <c r="AK1392">
        <v>81</v>
      </c>
      <c r="AL1392">
        <v>35</v>
      </c>
      <c r="AM1392">
        <v>27</v>
      </c>
      <c r="AN1392">
        <v>303</v>
      </c>
      <c r="AO1392">
        <v>81</v>
      </c>
      <c r="AP1392">
        <v>314</v>
      </c>
      <c r="AQ1392">
        <v>216</v>
      </c>
      <c r="AR1392">
        <v>367</v>
      </c>
      <c r="AS1392">
        <v>320</v>
      </c>
      <c r="AT1392">
        <v>471</v>
      </c>
      <c r="AU1392">
        <v>297</v>
      </c>
      <c r="AW1392" s="10">
        <f t="shared" si="126"/>
        <v>0.33333333333333331</v>
      </c>
      <c r="AX1392" s="10">
        <f t="shared" si="127"/>
        <v>0.33333333333333331</v>
      </c>
      <c r="AY1392" s="10">
        <f t="shared" si="128"/>
        <v>1</v>
      </c>
      <c r="AZ1392" s="10">
        <f t="shared" si="129"/>
        <v>2.3333333333333335</v>
      </c>
      <c r="BA1392" s="10">
        <f t="shared" si="130"/>
        <v>10.283950617283951</v>
      </c>
      <c r="BB1392" s="10">
        <f t="shared" si="131"/>
        <v>4.4074074074074074</v>
      </c>
    </row>
    <row r="1393" spans="1:54" x14ac:dyDescent="0.35">
      <c r="A1393" t="s">
        <v>56</v>
      </c>
      <c r="B1393">
        <v>109432820</v>
      </c>
      <c r="C1393">
        <v>109435922</v>
      </c>
      <c r="D1393">
        <v>3103</v>
      </c>
      <c r="E1393">
        <v>109434385</v>
      </c>
      <c r="F1393">
        <v>986.52</v>
      </c>
      <c r="G1393">
        <v>18.29</v>
      </c>
      <c r="H1393">
        <v>0</v>
      </c>
      <c r="I1393">
        <v>109434848</v>
      </c>
      <c r="J1393">
        <v>410.57</v>
      </c>
      <c r="K1393">
        <v>109434449</v>
      </c>
      <c r="L1393">
        <v>147.19999999999999</v>
      </c>
      <c r="M1393">
        <v>109434239</v>
      </c>
      <c r="N1393">
        <v>538.94000000000005</v>
      </c>
      <c r="O1393">
        <v>109434371</v>
      </c>
      <c r="P1393">
        <v>109434385</v>
      </c>
      <c r="Q1393">
        <v>14</v>
      </c>
      <c r="R1393">
        <v>115</v>
      </c>
      <c r="S1393">
        <v>135</v>
      </c>
      <c r="T1393">
        <v>0</v>
      </c>
      <c r="U1393">
        <v>14</v>
      </c>
      <c r="V1393">
        <v>27</v>
      </c>
      <c r="W1393">
        <v>27</v>
      </c>
      <c r="X1393">
        <v>0</v>
      </c>
      <c r="Y1393">
        <v>0</v>
      </c>
      <c r="Z1393">
        <v>81</v>
      </c>
      <c r="AA1393">
        <v>81</v>
      </c>
      <c r="AB1393">
        <v>0</v>
      </c>
      <c r="AC1393">
        <v>0</v>
      </c>
      <c r="AD1393">
        <v>27</v>
      </c>
      <c r="AE1393">
        <v>27</v>
      </c>
      <c r="AF1393">
        <v>54</v>
      </c>
      <c r="AG1393">
        <v>54</v>
      </c>
      <c r="AH1393">
        <v>54</v>
      </c>
      <c r="AI1393">
        <v>54</v>
      </c>
      <c r="AJ1393">
        <v>236</v>
      </c>
      <c r="AK1393">
        <v>226</v>
      </c>
      <c r="AL1393">
        <v>18</v>
      </c>
      <c r="AM1393">
        <v>4</v>
      </c>
      <c r="AN1393">
        <v>298</v>
      </c>
      <c r="AO1393">
        <v>262</v>
      </c>
      <c r="AP1393">
        <v>860</v>
      </c>
      <c r="AQ1393">
        <v>735</v>
      </c>
      <c r="AR1393">
        <v>372</v>
      </c>
      <c r="AS1393">
        <v>358</v>
      </c>
      <c r="AT1393">
        <v>881</v>
      </c>
      <c r="AU1393">
        <v>765</v>
      </c>
      <c r="AW1393" s="10">
        <f t="shared" si="126"/>
        <v>2.1728395061728394</v>
      </c>
      <c r="AX1393" s="10">
        <f t="shared" si="127"/>
        <v>1</v>
      </c>
      <c r="AY1393" s="10">
        <f t="shared" si="128"/>
        <v>1.6666666666666667</v>
      </c>
      <c r="AZ1393" s="10">
        <f t="shared" si="129"/>
        <v>6.0740740740740744</v>
      </c>
      <c r="BA1393" s="10">
        <f t="shared" si="130"/>
        <v>22.938271604938272</v>
      </c>
      <c r="BB1393" s="10">
        <f t="shared" si="131"/>
        <v>3.7764227642276422</v>
      </c>
    </row>
    <row r="1394" spans="1:54" x14ac:dyDescent="0.35">
      <c r="A1394" t="s">
        <v>55</v>
      </c>
      <c r="B1394">
        <v>201460153</v>
      </c>
      <c r="C1394">
        <v>201463389</v>
      </c>
      <c r="D1394">
        <v>3237</v>
      </c>
      <c r="E1394">
        <v>201461646</v>
      </c>
      <c r="F1394">
        <v>555.96</v>
      </c>
      <c r="G1394">
        <v>31.8</v>
      </c>
      <c r="H1394">
        <v>0</v>
      </c>
      <c r="I1394">
        <v>201461762</v>
      </c>
      <c r="J1394">
        <v>368.44</v>
      </c>
      <c r="K1394">
        <v>201461696</v>
      </c>
      <c r="L1394">
        <v>94.8</v>
      </c>
      <c r="M1394">
        <v>201461647</v>
      </c>
      <c r="N1394">
        <v>148.81</v>
      </c>
      <c r="O1394">
        <v>201461771</v>
      </c>
      <c r="P1394">
        <v>201461646</v>
      </c>
      <c r="Q1394">
        <v>125</v>
      </c>
      <c r="R1394">
        <v>112</v>
      </c>
      <c r="S1394">
        <v>25</v>
      </c>
      <c r="T1394">
        <v>27</v>
      </c>
      <c r="U1394">
        <v>27</v>
      </c>
      <c r="V1394">
        <v>0</v>
      </c>
      <c r="W1394">
        <v>0</v>
      </c>
      <c r="X1394">
        <v>81</v>
      </c>
      <c r="Y1394">
        <v>57</v>
      </c>
      <c r="Z1394">
        <v>54</v>
      </c>
      <c r="AA1394">
        <v>65</v>
      </c>
      <c r="AB1394">
        <v>54</v>
      </c>
      <c r="AC1394">
        <v>0</v>
      </c>
      <c r="AD1394">
        <v>0</v>
      </c>
      <c r="AE1394">
        <v>0</v>
      </c>
      <c r="AF1394">
        <v>108</v>
      </c>
      <c r="AG1394">
        <v>68</v>
      </c>
      <c r="AH1394">
        <v>0</v>
      </c>
      <c r="AI1394">
        <v>27</v>
      </c>
      <c r="AJ1394">
        <v>228</v>
      </c>
      <c r="AK1394">
        <v>171</v>
      </c>
      <c r="AL1394">
        <v>81</v>
      </c>
      <c r="AM1394">
        <v>32</v>
      </c>
      <c r="AN1394">
        <v>135</v>
      </c>
      <c r="AO1394">
        <v>54</v>
      </c>
      <c r="AP1394">
        <v>862</v>
      </c>
      <c r="AQ1394">
        <v>518</v>
      </c>
      <c r="AR1394">
        <v>324</v>
      </c>
      <c r="AS1394">
        <v>297</v>
      </c>
      <c r="AT1394">
        <v>338</v>
      </c>
      <c r="AU1394">
        <v>246</v>
      </c>
      <c r="AW1394" s="10">
        <f t="shared" si="126"/>
        <v>0.64197530864197527</v>
      </c>
      <c r="AX1394" s="10">
        <f t="shared" si="127"/>
        <v>1.5061728395061726</v>
      </c>
      <c r="AY1394" s="10">
        <f t="shared" si="128"/>
        <v>1.1728395061728396</v>
      </c>
      <c r="AZ1394" s="10">
        <f t="shared" si="129"/>
        <v>3.1728395061728398</v>
      </c>
      <c r="BA1394" s="10">
        <f t="shared" si="130"/>
        <v>13.098765432098766</v>
      </c>
      <c r="BB1394" s="10">
        <f t="shared" si="131"/>
        <v>4.1284046692606999</v>
      </c>
    </row>
    <row r="1395" spans="1:54" x14ac:dyDescent="0.35">
      <c r="A1395" t="s">
        <v>50</v>
      </c>
      <c r="B1395">
        <v>4756553</v>
      </c>
      <c r="C1395">
        <v>4759432</v>
      </c>
      <c r="D1395">
        <v>2880</v>
      </c>
      <c r="E1395">
        <v>4757460</v>
      </c>
      <c r="F1395">
        <v>306.70999999999998</v>
      </c>
      <c r="G1395">
        <v>18.13</v>
      </c>
      <c r="H1395">
        <v>0</v>
      </c>
      <c r="I1395">
        <v>4757459</v>
      </c>
      <c r="J1395">
        <v>213.07</v>
      </c>
      <c r="K1395">
        <v>4757554</v>
      </c>
      <c r="L1395">
        <v>167.41</v>
      </c>
      <c r="M1395">
        <v>4757467</v>
      </c>
      <c r="N1395">
        <v>140.12</v>
      </c>
      <c r="O1395">
        <v>4757992</v>
      </c>
      <c r="P1395">
        <v>4757460</v>
      </c>
      <c r="Q1395">
        <v>532</v>
      </c>
      <c r="R1395">
        <v>81</v>
      </c>
      <c r="S1395">
        <v>27</v>
      </c>
      <c r="T1395">
        <v>81</v>
      </c>
      <c r="U1395">
        <v>27</v>
      </c>
      <c r="V1395">
        <v>19</v>
      </c>
      <c r="W1395">
        <v>108</v>
      </c>
      <c r="X1395">
        <v>0</v>
      </c>
      <c r="Y1395">
        <v>27</v>
      </c>
      <c r="Z1395">
        <v>27</v>
      </c>
      <c r="AA1395">
        <v>27</v>
      </c>
      <c r="AB1395">
        <v>0</v>
      </c>
      <c r="AC1395">
        <v>0</v>
      </c>
      <c r="AD1395">
        <v>108</v>
      </c>
      <c r="AE1395">
        <v>81</v>
      </c>
      <c r="AF1395">
        <v>27</v>
      </c>
      <c r="AG1395">
        <v>27</v>
      </c>
      <c r="AH1395">
        <v>30</v>
      </c>
      <c r="AI1395">
        <v>186</v>
      </c>
      <c r="AJ1395">
        <v>113</v>
      </c>
      <c r="AK1395">
        <v>189</v>
      </c>
      <c r="AL1395">
        <v>54</v>
      </c>
      <c r="AM1395">
        <v>27</v>
      </c>
      <c r="AN1395">
        <v>158</v>
      </c>
      <c r="AO1395">
        <v>354</v>
      </c>
      <c r="AP1395">
        <v>27</v>
      </c>
      <c r="AQ1395">
        <v>1010</v>
      </c>
      <c r="AR1395">
        <v>49</v>
      </c>
      <c r="AS1395">
        <v>746</v>
      </c>
      <c r="AT1395">
        <v>27</v>
      </c>
      <c r="AU1395">
        <v>361</v>
      </c>
      <c r="AW1395" s="10">
        <f t="shared" si="126"/>
        <v>2</v>
      </c>
      <c r="AX1395" s="10">
        <f t="shared" si="127"/>
        <v>0.66666666666666663</v>
      </c>
      <c r="AY1395" s="10">
        <f t="shared" si="128"/>
        <v>3.6296296296296298</v>
      </c>
      <c r="AZ1395" s="10">
        <f t="shared" si="129"/>
        <v>7.0370370370370372</v>
      </c>
      <c r="BA1395" s="10">
        <f t="shared" si="130"/>
        <v>26.1358024691358</v>
      </c>
      <c r="BB1395" s="10">
        <f t="shared" si="131"/>
        <v>3.714035087719298</v>
      </c>
    </row>
    <row r="1396" spans="1:54" x14ac:dyDescent="0.35">
      <c r="A1396" t="s">
        <v>50</v>
      </c>
      <c r="B1396">
        <v>1861862</v>
      </c>
      <c r="C1396">
        <v>1863233</v>
      </c>
      <c r="D1396">
        <v>1372</v>
      </c>
      <c r="E1396">
        <v>1862480</v>
      </c>
      <c r="F1396">
        <v>423.53</v>
      </c>
      <c r="G1396">
        <v>23.42</v>
      </c>
      <c r="H1396">
        <v>0</v>
      </c>
      <c r="I1396">
        <v>1862507</v>
      </c>
      <c r="J1396">
        <v>295.94</v>
      </c>
      <c r="K1396">
        <v>1862547</v>
      </c>
      <c r="L1396">
        <v>119.85</v>
      </c>
      <c r="M1396">
        <v>1862480</v>
      </c>
      <c r="N1396">
        <v>125.7</v>
      </c>
      <c r="O1396">
        <v>1862547</v>
      </c>
      <c r="P1396">
        <v>1862480</v>
      </c>
      <c r="Q1396">
        <v>67</v>
      </c>
      <c r="R1396">
        <v>135</v>
      </c>
      <c r="S1396">
        <v>108</v>
      </c>
      <c r="T1396">
        <v>54</v>
      </c>
      <c r="U1396">
        <v>27</v>
      </c>
      <c r="V1396">
        <v>54</v>
      </c>
      <c r="W1396">
        <v>73</v>
      </c>
      <c r="X1396">
        <v>54</v>
      </c>
      <c r="Y1396">
        <v>80</v>
      </c>
      <c r="Z1396">
        <v>26</v>
      </c>
      <c r="AA1396">
        <v>27</v>
      </c>
      <c r="AB1396">
        <v>54</v>
      </c>
      <c r="AC1396">
        <v>54</v>
      </c>
      <c r="AD1396">
        <v>27</v>
      </c>
      <c r="AE1396">
        <v>27</v>
      </c>
      <c r="AF1396">
        <v>81</v>
      </c>
      <c r="AG1396">
        <v>66</v>
      </c>
      <c r="AH1396">
        <v>98</v>
      </c>
      <c r="AI1396">
        <v>70</v>
      </c>
      <c r="AJ1396">
        <v>16</v>
      </c>
      <c r="AK1396">
        <v>62</v>
      </c>
      <c r="AL1396">
        <v>52</v>
      </c>
      <c r="AM1396">
        <v>27</v>
      </c>
      <c r="AN1396">
        <v>110</v>
      </c>
      <c r="AO1396">
        <v>155</v>
      </c>
      <c r="AP1396">
        <v>771</v>
      </c>
      <c r="AQ1396">
        <v>723</v>
      </c>
      <c r="AR1396">
        <v>200</v>
      </c>
      <c r="AS1396">
        <v>121</v>
      </c>
      <c r="AT1396">
        <v>356</v>
      </c>
      <c r="AU1396">
        <v>172</v>
      </c>
      <c r="AW1396" s="10">
        <f t="shared" si="126"/>
        <v>2.5679012345679011</v>
      </c>
      <c r="AX1396" s="10">
        <f t="shared" si="127"/>
        <v>1.9876543209876543</v>
      </c>
      <c r="AY1396" s="10">
        <f t="shared" si="128"/>
        <v>2.0123456790123457</v>
      </c>
      <c r="AZ1396" s="10">
        <f t="shared" si="129"/>
        <v>3.0123456790123453</v>
      </c>
      <c r="BA1396" s="10">
        <f t="shared" si="130"/>
        <v>12.543209876543211</v>
      </c>
      <c r="BB1396" s="10">
        <f t="shared" si="131"/>
        <v>4.1639344262295088</v>
      </c>
    </row>
    <row r="1397" spans="1:54" x14ac:dyDescent="0.35">
      <c r="A1397" t="s">
        <v>56</v>
      </c>
      <c r="B1397">
        <v>210797562</v>
      </c>
      <c r="C1397">
        <v>210800083</v>
      </c>
      <c r="D1397">
        <v>2522</v>
      </c>
      <c r="E1397">
        <v>210799298</v>
      </c>
      <c r="F1397">
        <v>208.02</v>
      </c>
      <c r="G1397">
        <v>16.03</v>
      </c>
      <c r="H1397">
        <v>0.04</v>
      </c>
      <c r="I1397">
        <v>210799285</v>
      </c>
      <c r="J1397">
        <v>125</v>
      </c>
      <c r="K1397">
        <v>210799302</v>
      </c>
      <c r="L1397">
        <v>137.05000000000001</v>
      </c>
      <c r="M1397">
        <v>210799294</v>
      </c>
      <c r="N1397">
        <v>109.64</v>
      </c>
      <c r="O1397">
        <v>210798822</v>
      </c>
      <c r="P1397">
        <v>210799298</v>
      </c>
      <c r="Q1397">
        <v>476</v>
      </c>
      <c r="R1397">
        <v>98</v>
      </c>
      <c r="S1397">
        <v>162</v>
      </c>
      <c r="T1397">
        <v>27</v>
      </c>
      <c r="U1397">
        <v>27</v>
      </c>
      <c r="V1397">
        <v>0</v>
      </c>
      <c r="W1397">
        <v>99</v>
      </c>
      <c r="X1397">
        <v>54</v>
      </c>
      <c r="Y1397">
        <v>46</v>
      </c>
      <c r="Z1397">
        <v>81</v>
      </c>
      <c r="AA1397">
        <v>0</v>
      </c>
      <c r="AB1397">
        <v>27</v>
      </c>
      <c r="AC1397">
        <v>0</v>
      </c>
      <c r="AD1397">
        <v>132</v>
      </c>
      <c r="AE1397">
        <v>108</v>
      </c>
      <c r="AF1397">
        <v>27</v>
      </c>
      <c r="AG1397">
        <v>135</v>
      </c>
      <c r="AH1397">
        <v>239</v>
      </c>
      <c r="AI1397">
        <v>249</v>
      </c>
      <c r="AJ1397">
        <v>65</v>
      </c>
      <c r="AK1397">
        <v>81</v>
      </c>
      <c r="AL1397">
        <v>0</v>
      </c>
      <c r="AM1397">
        <v>189</v>
      </c>
      <c r="AN1397">
        <v>283</v>
      </c>
      <c r="AO1397">
        <v>318</v>
      </c>
      <c r="AP1397">
        <v>216</v>
      </c>
      <c r="AQ1397">
        <v>935</v>
      </c>
      <c r="AR1397">
        <v>192</v>
      </c>
      <c r="AS1397">
        <v>782</v>
      </c>
      <c r="AT1397">
        <v>139</v>
      </c>
      <c r="AU1397">
        <v>459</v>
      </c>
      <c r="AW1397" s="10">
        <f t="shared" si="126"/>
        <v>3.5555555555555554</v>
      </c>
      <c r="AX1397" s="10">
        <f t="shared" si="127"/>
        <v>0.5679012345679012</v>
      </c>
      <c r="AY1397" s="10">
        <f t="shared" si="128"/>
        <v>6.0740740740740744</v>
      </c>
      <c r="AZ1397" s="10">
        <f t="shared" si="129"/>
        <v>7.2592592592592595</v>
      </c>
      <c r="BA1397" s="10">
        <f t="shared" si="130"/>
        <v>26.8641975308642</v>
      </c>
      <c r="BB1397" s="10">
        <f t="shared" si="131"/>
        <v>3.7006802721088436</v>
      </c>
    </row>
    <row r="1398" spans="1:54" x14ac:dyDescent="0.35">
      <c r="A1398" t="s">
        <v>53</v>
      </c>
      <c r="B1398">
        <v>17934235</v>
      </c>
      <c r="C1398">
        <v>17936914</v>
      </c>
      <c r="D1398">
        <v>2680</v>
      </c>
      <c r="E1398">
        <v>17935275</v>
      </c>
      <c r="F1398">
        <v>159.5</v>
      </c>
      <c r="G1398">
        <v>11.52</v>
      </c>
      <c r="H1398">
        <v>7.0000000000000007E-2</v>
      </c>
      <c r="I1398">
        <v>17934801</v>
      </c>
      <c r="J1398">
        <v>63.46</v>
      </c>
      <c r="K1398">
        <v>17935264</v>
      </c>
      <c r="L1398">
        <v>51.64</v>
      </c>
      <c r="M1398">
        <v>17935274</v>
      </c>
      <c r="N1398">
        <v>92.41</v>
      </c>
      <c r="O1398">
        <v>17935574</v>
      </c>
      <c r="P1398">
        <v>17935275</v>
      </c>
      <c r="Q1398">
        <v>299</v>
      </c>
      <c r="R1398">
        <v>54</v>
      </c>
      <c r="S1398">
        <v>0</v>
      </c>
      <c r="T1398">
        <v>108</v>
      </c>
      <c r="U1398">
        <v>27</v>
      </c>
      <c r="V1398">
        <v>81</v>
      </c>
      <c r="W1398">
        <v>0</v>
      </c>
      <c r="X1398">
        <v>0</v>
      </c>
      <c r="Y1398">
        <v>0</v>
      </c>
      <c r="Z1398">
        <v>0</v>
      </c>
      <c r="AA1398">
        <v>0</v>
      </c>
      <c r="AB1398">
        <v>81</v>
      </c>
      <c r="AC1398">
        <v>0</v>
      </c>
      <c r="AD1398">
        <v>0</v>
      </c>
      <c r="AE1398">
        <v>0</v>
      </c>
      <c r="AF1398">
        <v>0</v>
      </c>
      <c r="AG1398">
        <v>54</v>
      </c>
      <c r="AH1398">
        <v>27</v>
      </c>
      <c r="AI1398">
        <v>0</v>
      </c>
      <c r="AJ1398">
        <v>27</v>
      </c>
      <c r="AK1398">
        <v>54</v>
      </c>
      <c r="AL1398">
        <v>37</v>
      </c>
      <c r="AM1398">
        <v>46</v>
      </c>
      <c r="AN1398">
        <v>162</v>
      </c>
      <c r="AO1398">
        <v>0</v>
      </c>
      <c r="AP1398">
        <v>26</v>
      </c>
      <c r="AQ1398">
        <v>138</v>
      </c>
      <c r="AR1398">
        <v>101</v>
      </c>
      <c r="AS1398">
        <v>175</v>
      </c>
      <c r="AT1398">
        <v>81</v>
      </c>
      <c r="AU1398">
        <v>216</v>
      </c>
      <c r="AW1398" s="10">
        <f t="shared" si="126"/>
        <v>0.33333333333333331</v>
      </c>
      <c r="AX1398" s="10">
        <f t="shared" si="127"/>
        <v>0</v>
      </c>
      <c r="AY1398" s="10">
        <f t="shared" si="128"/>
        <v>0.66666666666666663</v>
      </c>
      <c r="AZ1398" s="10">
        <f t="shared" si="129"/>
        <v>1.2345679012345681</v>
      </c>
      <c r="BA1398" s="10">
        <f t="shared" si="130"/>
        <v>6.5308641975308648</v>
      </c>
      <c r="BB1398" s="10">
        <f t="shared" si="131"/>
        <v>5.29</v>
      </c>
    </row>
    <row r="1399" spans="1:54" x14ac:dyDescent="0.35">
      <c r="A1399" t="s">
        <v>49</v>
      </c>
      <c r="B1399">
        <v>22839837</v>
      </c>
      <c r="C1399">
        <v>22842660</v>
      </c>
      <c r="D1399">
        <v>2824</v>
      </c>
      <c r="E1399">
        <v>22841382</v>
      </c>
      <c r="F1399">
        <v>498.12</v>
      </c>
      <c r="G1399">
        <v>10.96</v>
      </c>
      <c r="H1399">
        <v>0</v>
      </c>
      <c r="I1399">
        <v>22840646</v>
      </c>
      <c r="J1399">
        <v>163.07</v>
      </c>
      <c r="K1399">
        <v>22841380</v>
      </c>
      <c r="L1399">
        <v>151.44</v>
      </c>
      <c r="M1399">
        <v>22841635</v>
      </c>
      <c r="N1399">
        <v>381.43</v>
      </c>
      <c r="O1399">
        <v>22841248</v>
      </c>
      <c r="P1399">
        <v>22841382</v>
      </c>
      <c r="Q1399">
        <v>134</v>
      </c>
      <c r="R1399">
        <v>0</v>
      </c>
      <c r="S1399">
        <v>33</v>
      </c>
      <c r="T1399">
        <v>108</v>
      </c>
      <c r="U1399">
        <v>130</v>
      </c>
      <c r="V1399">
        <v>27</v>
      </c>
      <c r="W1399">
        <v>0</v>
      </c>
      <c r="X1399">
        <v>27</v>
      </c>
      <c r="Y1399">
        <v>54</v>
      </c>
      <c r="Z1399">
        <v>27</v>
      </c>
      <c r="AA1399">
        <v>0</v>
      </c>
      <c r="AB1399">
        <v>11</v>
      </c>
      <c r="AC1399">
        <v>27</v>
      </c>
      <c r="AD1399">
        <v>115</v>
      </c>
      <c r="AE1399">
        <v>128</v>
      </c>
      <c r="AF1399">
        <v>27</v>
      </c>
      <c r="AG1399">
        <v>54</v>
      </c>
      <c r="AH1399">
        <v>81</v>
      </c>
      <c r="AI1399">
        <v>12</v>
      </c>
      <c r="AJ1399">
        <v>54</v>
      </c>
      <c r="AK1399">
        <v>9</v>
      </c>
      <c r="AL1399">
        <v>27</v>
      </c>
      <c r="AM1399">
        <v>0</v>
      </c>
      <c r="AN1399">
        <v>162</v>
      </c>
      <c r="AO1399">
        <v>297</v>
      </c>
      <c r="AP1399">
        <v>130</v>
      </c>
      <c r="AQ1399">
        <v>327</v>
      </c>
      <c r="AR1399">
        <v>219</v>
      </c>
      <c r="AS1399">
        <v>351</v>
      </c>
      <c r="AT1399">
        <v>342</v>
      </c>
      <c r="AU1399">
        <v>544</v>
      </c>
      <c r="AW1399" s="10">
        <f t="shared" si="126"/>
        <v>2.0123456790123457</v>
      </c>
      <c r="AX1399" s="10">
        <f t="shared" si="127"/>
        <v>1</v>
      </c>
      <c r="AY1399" s="10">
        <f t="shared" si="128"/>
        <v>2.3950617283950617</v>
      </c>
      <c r="AZ1399" s="10">
        <f t="shared" si="129"/>
        <v>3.7777777777777777</v>
      </c>
      <c r="BA1399" s="10">
        <f t="shared" si="130"/>
        <v>15.086419753086419</v>
      </c>
      <c r="BB1399" s="10">
        <f t="shared" si="131"/>
        <v>3.9934640522875817</v>
      </c>
    </row>
    <row r="1400" spans="1:54" x14ac:dyDescent="0.35">
      <c r="A1400" t="s">
        <v>54</v>
      </c>
      <c r="B1400">
        <v>48256765</v>
      </c>
      <c r="C1400">
        <v>48260721</v>
      </c>
      <c r="D1400">
        <v>3957</v>
      </c>
      <c r="E1400">
        <v>48257738</v>
      </c>
      <c r="F1400">
        <v>391.24</v>
      </c>
      <c r="G1400">
        <v>14.41</v>
      </c>
      <c r="H1400">
        <v>0</v>
      </c>
      <c r="I1400">
        <v>48257722</v>
      </c>
      <c r="J1400">
        <v>298.91000000000003</v>
      </c>
      <c r="K1400">
        <v>48257788</v>
      </c>
      <c r="L1400">
        <v>79.8</v>
      </c>
      <c r="M1400">
        <v>48258419</v>
      </c>
      <c r="N1400">
        <v>90.7</v>
      </c>
      <c r="O1400">
        <v>48258743</v>
      </c>
      <c r="P1400">
        <v>48257738</v>
      </c>
      <c r="Q1400">
        <v>1005</v>
      </c>
      <c r="R1400">
        <v>31</v>
      </c>
      <c r="S1400">
        <v>27</v>
      </c>
      <c r="T1400">
        <v>27</v>
      </c>
      <c r="U1400">
        <v>0</v>
      </c>
      <c r="V1400">
        <v>27</v>
      </c>
      <c r="W1400">
        <v>22</v>
      </c>
      <c r="X1400">
        <v>54</v>
      </c>
      <c r="Y1400">
        <v>0</v>
      </c>
      <c r="Z1400">
        <v>18</v>
      </c>
      <c r="AA1400">
        <v>45</v>
      </c>
      <c r="AB1400">
        <v>0</v>
      </c>
      <c r="AC1400">
        <v>27</v>
      </c>
      <c r="AD1400">
        <v>0</v>
      </c>
      <c r="AE1400">
        <v>54</v>
      </c>
      <c r="AF1400">
        <v>27</v>
      </c>
      <c r="AG1400">
        <v>54</v>
      </c>
      <c r="AH1400">
        <v>27</v>
      </c>
      <c r="AI1400">
        <v>0</v>
      </c>
      <c r="AJ1400">
        <v>0</v>
      </c>
      <c r="AK1400">
        <v>111</v>
      </c>
      <c r="AL1400">
        <v>0</v>
      </c>
      <c r="AM1400">
        <v>27</v>
      </c>
      <c r="AN1400">
        <v>0</v>
      </c>
      <c r="AO1400">
        <v>216</v>
      </c>
      <c r="AP1400">
        <v>189</v>
      </c>
      <c r="AQ1400">
        <v>619</v>
      </c>
      <c r="AR1400">
        <v>54</v>
      </c>
      <c r="AS1400">
        <v>302</v>
      </c>
      <c r="AT1400">
        <v>104</v>
      </c>
      <c r="AU1400">
        <v>459</v>
      </c>
      <c r="AW1400" s="10">
        <f t="shared" si="126"/>
        <v>0.60493827160493818</v>
      </c>
      <c r="AX1400" s="10">
        <f t="shared" si="127"/>
        <v>0.88888888888888884</v>
      </c>
      <c r="AY1400" s="10">
        <f t="shared" si="128"/>
        <v>1.3333333333333333</v>
      </c>
      <c r="AZ1400" s="10">
        <f t="shared" si="129"/>
        <v>4.3703703703703702</v>
      </c>
      <c r="BA1400" s="10">
        <f t="shared" si="130"/>
        <v>17.037037037037038</v>
      </c>
      <c r="BB1400" s="10">
        <f t="shared" si="131"/>
        <v>3.898305084745763</v>
      </c>
    </row>
    <row r="1401" spans="1:54" x14ac:dyDescent="0.35">
      <c r="A1401" t="s">
        <v>58</v>
      </c>
      <c r="B1401">
        <v>2189880</v>
      </c>
      <c r="C1401">
        <v>2192008</v>
      </c>
      <c r="D1401">
        <v>2129</v>
      </c>
      <c r="E1401">
        <v>2191048</v>
      </c>
      <c r="F1401">
        <v>143.16999999999999</v>
      </c>
      <c r="G1401">
        <v>10.32</v>
      </c>
      <c r="H1401">
        <v>0.06</v>
      </c>
      <c r="I1401">
        <v>2191042</v>
      </c>
      <c r="J1401">
        <v>70.78</v>
      </c>
      <c r="K1401">
        <v>2191095</v>
      </c>
      <c r="L1401">
        <v>55.61</v>
      </c>
      <c r="M1401">
        <v>2191064</v>
      </c>
      <c r="N1401">
        <v>112.2</v>
      </c>
      <c r="O1401">
        <v>2190944</v>
      </c>
      <c r="P1401">
        <v>2191048</v>
      </c>
      <c r="Q1401">
        <v>104</v>
      </c>
      <c r="R1401">
        <v>27</v>
      </c>
      <c r="S1401">
        <v>81</v>
      </c>
      <c r="T1401">
        <v>0</v>
      </c>
      <c r="U1401">
        <v>62</v>
      </c>
      <c r="V1401">
        <v>27</v>
      </c>
      <c r="W1401">
        <v>54</v>
      </c>
      <c r="X1401">
        <v>0</v>
      </c>
      <c r="Y1401">
        <v>0</v>
      </c>
      <c r="Z1401">
        <v>54</v>
      </c>
      <c r="AA1401">
        <v>108</v>
      </c>
      <c r="AB1401">
        <v>0</v>
      </c>
      <c r="AC1401">
        <v>0</v>
      </c>
      <c r="AD1401">
        <v>153</v>
      </c>
      <c r="AE1401">
        <v>216</v>
      </c>
      <c r="AF1401">
        <v>26</v>
      </c>
      <c r="AG1401">
        <v>54</v>
      </c>
      <c r="AH1401">
        <v>135</v>
      </c>
      <c r="AI1401">
        <v>121</v>
      </c>
      <c r="AJ1401">
        <v>64</v>
      </c>
      <c r="AK1401">
        <v>30</v>
      </c>
      <c r="AL1401">
        <v>27</v>
      </c>
      <c r="AM1401">
        <v>27</v>
      </c>
      <c r="AN1401">
        <v>108</v>
      </c>
      <c r="AO1401">
        <v>108</v>
      </c>
      <c r="AP1401">
        <v>180</v>
      </c>
      <c r="AQ1401">
        <v>175</v>
      </c>
      <c r="AR1401">
        <v>112</v>
      </c>
      <c r="AS1401">
        <v>191</v>
      </c>
      <c r="AT1401">
        <v>226</v>
      </c>
      <c r="AU1401">
        <v>378</v>
      </c>
      <c r="AW1401" s="10">
        <f t="shared" si="126"/>
        <v>2.4320987654320989</v>
      </c>
      <c r="AX1401" s="10">
        <f t="shared" si="127"/>
        <v>1.3333333333333333</v>
      </c>
      <c r="AY1401" s="10">
        <f t="shared" si="128"/>
        <v>4.8271604938271606</v>
      </c>
      <c r="AZ1401" s="10">
        <f t="shared" si="129"/>
        <v>2.0370370370370372</v>
      </c>
      <c r="BA1401" s="10">
        <f t="shared" si="130"/>
        <v>9.1851851851851851</v>
      </c>
      <c r="BB1401" s="10">
        <f t="shared" si="131"/>
        <v>4.5090909090909088</v>
      </c>
    </row>
    <row r="1402" spans="1:54" x14ac:dyDescent="0.35">
      <c r="A1402" t="s">
        <v>50</v>
      </c>
      <c r="B1402">
        <v>80308894</v>
      </c>
      <c r="C1402">
        <v>80310535</v>
      </c>
      <c r="D1402">
        <v>1642</v>
      </c>
      <c r="E1402">
        <v>80309136</v>
      </c>
      <c r="F1402">
        <v>207.15</v>
      </c>
      <c r="G1402">
        <v>18.809999999999999</v>
      </c>
      <c r="H1402">
        <v>0.04</v>
      </c>
      <c r="I1402">
        <v>80309136</v>
      </c>
      <c r="J1402">
        <v>150.75</v>
      </c>
      <c r="K1402">
        <v>80309148</v>
      </c>
      <c r="L1402">
        <v>90.09</v>
      </c>
      <c r="M1402">
        <v>80309139</v>
      </c>
      <c r="N1402">
        <v>67.819999999999993</v>
      </c>
      <c r="O1402">
        <v>80309714</v>
      </c>
      <c r="P1402">
        <v>80309136</v>
      </c>
      <c r="Q1402">
        <v>578</v>
      </c>
      <c r="R1402">
        <v>12</v>
      </c>
      <c r="S1402">
        <v>81</v>
      </c>
      <c r="T1402">
        <v>81</v>
      </c>
      <c r="U1402">
        <v>42</v>
      </c>
      <c r="V1402">
        <v>27</v>
      </c>
      <c r="W1402">
        <v>151</v>
      </c>
      <c r="X1402">
        <v>7</v>
      </c>
      <c r="Y1402">
        <v>0</v>
      </c>
      <c r="Z1402">
        <v>0</v>
      </c>
      <c r="AA1402">
        <v>27</v>
      </c>
      <c r="AB1402">
        <v>0</v>
      </c>
      <c r="AC1402">
        <v>0</v>
      </c>
      <c r="AD1402">
        <v>0</v>
      </c>
      <c r="AE1402">
        <v>82</v>
      </c>
      <c r="AF1402">
        <v>27</v>
      </c>
      <c r="AG1402">
        <v>0</v>
      </c>
      <c r="AH1402">
        <v>81</v>
      </c>
      <c r="AI1402">
        <v>133</v>
      </c>
      <c r="AJ1402">
        <v>54</v>
      </c>
      <c r="AK1402">
        <v>107</v>
      </c>
      <c r="AL1402">
        <v>27</v>
      </c>
      <c r="AM1402">
        <v>147</v>
      </c>
      <c r="AN1402">
        <v>81</v>
      </c>
      <c r="AO1402">
        <v>231</v>
      </c>
      <c r="AP1402">
        <v>108</v>
      </c>
      <c r="AQ1402">
        <v>855</v>
      </c>
      <c r="AR1402">
        <v>54</v>
      </c>
      <c r="AS1402">
        <v>589</v>
      </c>
      <c r="AT1402">
        <v>27</v>
      </c>
      <c r="AU1402">
        <v>372</v>
      </c>
      <c r="AW1402" s="10">
        <f t="shared" si="126"/>
        <v>3.382716049382716</v>
      </c>
      <c r="AX1402" s="10">
        <f t="shared" si="127"/>
        <v>0.33333333333333331</v>
      </c>
      <c r="AY1402" s="10">
        <f t="shared" si="128"/>
        <v>2.6543209876543212</v>
      </c>
      <c r="AZ1402" s="10">
        <f t="shared" si="129"/>
        <v>5.9876543209876543</v>
      </c>
      <c r="BA1402" s="10">
        <f t="shared" si="130"/>
        <v>22.419753086419753</v>
      </c>
      <c r="BB1402" s="10">
        <f t="shared" si="131"/>
        <v>3.7443298969072165</v>
      </c>
    </row>
    <row r="1403" spans="1:54" x14ac:dyDescent="0.35">
      <c r="A1403" t="s">
        <v>59</v>
      </c>
      <c r="B1403">
        <v>149088650</v>
      </c>
      <c r="C1403">
        <v>149092632</v>
      </c>
      <c r="D1403">
        <v>3983</v>
      </c>
      <c r="E1403">
        <v>149089092</v>
      </c>
      <c r="F1403">
        <v>353.29</v>
      </c>
      <c r="G1403">
        <v>14.84</v>
      </c>
      <c r="H1403">
        <v>0</v>
      </c>
      <c r="I1403">
        <v>149091771</v>
      </c>
      <c r="J1403">
        <v>56.25</v>
      </c>
      <c r="K1403">
        <v>149089118</v>
      </c>
      <c r="L1403">
        <v>93.86</v>
      </c>
      <c r="M1403">
        <v>149091782</v>
      </c>
      <c r="N1403">
        <v>66.790000000000006</v>
      </c>
      <c r="O1403">
        <v>149090641</v>
      </c>
      <c r="P1403">
        <v>149089092</v>
      </c>
      <c r="Q1403">
        <v>1549</v>
      </c>
      <c r="R1403">
        <v>27</v>
      </c>
      <c r="S1403">
        <v>189</v>
      </c>
      <c r="T1403">
        <v>135</v>
      </c>
      <c r="U1403">
        <v>126</v>
      </c>
      <c r="V1403">
        <v>54</v>
      </c>
      <c r="W1403">
        <v>81</v>
      </c>
      <c r="X1403">
        <v>126</v>
      </c>
      <c r="Y1403">
        <v>135</v>
      </c>
      <c r="Z1403">
        <v>56</v>
      </c>
      <c r="AA1403">
        <v>0</v>
      </c>
      <c r="AB1403">
        <v>0</v>
      </c>
      <c r="AC1403">
        <v>0</v>
      </c>
      <c r="AD1403">
        <v>81</v>
      </c>
      <c r="AE1403">
        <v>81</v>
      </c>
      <c r="AF1403">
        <v>0</v>
      </c>
      <c r="AG1403">
        <v>105</v>
      </c>
      <c r="AH1403">
        <v>81</v>
      </c>
      <c r="AI1403">
        <v>27</v>
      </c>
      <c r="AJ1403">
        <v>27</v>
      </c>
      <c r="AK1403">
        <v>39</v>
      </c>
      <c r="AL1403">
        <v>54</v>
      </c>
      <c r="AM1403">
        <v>81</v>
      </c>
      <c r="AN1403">
        <v>0</v>
      </c>
      <c r="AO1403">
        <v>162</v>
      </c>
      <c r="AP1403">
        <v>0</v>
      </c>
      <c r="AQ1403">
        <v>459</v>
      </c>
      <c r="AR1403">
        <v>81</v>
      </c>
      <c r="AS1403">
        <v>216</v>
      </c>
      <c r="AT1403">
        <v>81</v>
      </c>
      <c r="AU1403">
        <v>460</v>
      </c>
      <c r="AW1403" s="10">
        <f t="shared" si="126"/>
        <v>4.8888888888888893</v>
      </c>
      <c r="AX1403" s="10">
        <f t="shared" si="127"/>
        <v>1.6666666666666667</v>
      </c>
      <c r="AY1403" s="10">
        <f t="shared" si="128"/>
        <v>2.6296296296296298</v>
      </c>
      <c r="AZ1403" s="10">
        <f t="shared" si="129"/>
        <v>3.4814814814814814</v>
      </c>
      <c r="BA1403" s="10">
        <f t="shared" si="130"/>
        <v>14.012345679012345</v>
      </c>
      <c r="BB1403" s="10">
        <f t="shared" si="131"/>
        <v>4.0248226950354606</v>
      </c>
    </row>
    <row r="1404" spans="1:54" x14ac:dyDescent="0.35">
      <c r="A1404" t="s">
        <v>51</v>
      </c>
      <c r="B1404">
        <v>8226777</v>
      </c>
      <c r="C1404">
        <v>8229335</v>
      </c>
      <c r="D1404">
        <v>2559</v>
      </c>
      <c r="E1404">
        <v>8227552</v>
      </c>
      <c r="F1404">
        <v>341.34</v>
      </c>
      <c r="G1404">
        <v>11.64</v>
      </c>
      <c r="H1404">
        <v>0</v>
      </c>
      <c r="I1404">
        <v>8228323</v>
      </c>
      <c r="J1404">
        <v>196.57</v>
      </c>
      <c r="K1404">
        <v>8227930</v>
      </c>
      <c r="L1404">
        <v>86.74</v>
      </c>
      <c r="M1404">
        <v>8227818</v>
      </c>
      <c r="N1404">
        <v>257.75</v>
      </c>
      <c r="O1404">
        <v>8228056</v>
      </c>
      <c r="P1404">
        <v>8227552</v>
      </c>
      <c r="Q1404">
        <v>504</v>
      </c>
      <c r="R1404">
        <v>27</v>
      </c>
      <c r="S1404">
        <v>27</v>
      </c>
      <c r="T1404">
        <v>0</v>
      </c>
      <c r="U1404">
        <v>0</v>
      </c>
      <c r="V1404">
        <v>27</v>
      </c>
      <c r="W1404">
        <v>0</v>
      </c>
      <c r="X1404">
        <v>27</v>
      </c>
      <c r="Y1404">
        <v>10</v>
      </c>
      <c r="Z1404">
        <v>0</v>
      </c>
      <c r="AA1404">
        <v>27</v>
      </c>
      <c r="AB1404">
        <v>0</v>
      </c>
      <c r="AC1404">
        <v>27</v>
      </c>
      <c r="AD1404">
        <v>27</v>
      </c>
      <c r="AE1404">
        <v>81</v>
      </c>
      <c r="AF1404">
        <v>10</v>
      </c>
      <c r="AG1404">
        <v>54</v>
      </c>
      <c r="AH1404">
        <v>54</v>
      </c>
      <c r="AI1404">
        <v>27</v>
      </c>
      <c r="AJ1404">
        <v>124</v>
      </c>
      <c r="AK1404">
        <v>54</v>
      </c>
      <c r="AL1404">
        <v>27</v>
      </c>
      <c r="AM1404">
        <v>27</v>
      </c>
      <c r="AN1404">
        <v>336</v>
      </c>
      <c r="AO1404">
        <v>105</v>
      </c>
      <c r="AP1404">
        <v>99</v>
      </c>
      <c r="AQ1404">
        <v>379</v>
      </c>
      <c r="AR1404">
        <v>185</v>
      </c>
      <c r="AS1404">
        <v>156</v>
      </c>
      <c r="AT1404">
        <v>263</v>
      </c>
      <c r="AU1404">
        <v>278</v>
      </c>
      <c r="AW1404" s="10">
        <f t="shared" si="126"/>
        <v>0.33333333333333331</v>
      </c>
      <c r="AX1404" s="10">
        <f t="shared" si="127"/>
        <v>0.79012345679012341</v>
      </c>
      <c r="AY1404" s="10">
        <f t="shared" si="128"/>
        <v>2</v>
      </c>
      <c r="AZ1404" s="10">
        <f t="shared" si="129"/>
        <v>2.2962962962962963</v>
      </c>
      <c r="BA1404" s="10">
        <f t="shared" si="130"/>
        <v>10.037037037037036</v>
      </c>
      <c r="BB1404" s="10">
        <f t="shared" si="131"/>
        <v>4.370967741935484</v>
      </c>
    </row>
    <row r="1405" spans="1:54" x14ac:dyDescent="0.35">
      <c r="A1405" t="s">
        <v>51</v>
      </c>
      <c r="B1405">
        <v>32839047</v>
      </c>
      <c r="C1405">
        <v>32842673</v>
      </c>
      <c r="D1405">
        <v>3627</v>
      </c>
      <c r="E1405">
        <v>32841939</v>
      </c>
      <c r="F1405">
        <v>521.45000000000005</v>
      </c>
      <c r="G1405">
        <v>15.5</v>
      </c>
      <c r="H1405">
        <v>0</v>
      </c>
      <c r="I1405">
        <v>32842005</v>
      </c>
      <c r="J1405">
        <v>132.12</v>
      </c>
      <c r="K1405">
        <v>32841926</v>
      </c>
      <c r="L1405">
        <v>178.36</v>
      </c>
      <c r="M1405">
        <v>32841806</v>
      </c>
      <c r="N1405">
        <v>180.28</v>
      </c>
      <c r="O1405">
        <v>32840860</v>
      </c>
      <c r="P1405">
        <v>32841939</v>
      </c>
      <c r="Q1405">
        <v>1079</v>
      </c>
      <c r="R1405">
        <v>93</v>
      </c>
      <c r="S1405">
        <v>146</v>
      </c>
      <c r="T1405">
        <v>27</v>
      </c>
      <c r="U1405">
        <v>0</v>
      </c>
      <c r="V1405">
        <v>81</v>
      </c>
      <c r="W1405">
        <v>66</v>
      </c>
      <c r="X1405">
        <v>81</v>
      </c>
      <c r="Y1405">
        <v>0</v>
      </c>
      <c r="Z1405">
        <v>0</v>
      </c>
      <c r="AA1405">
        <v>0</v>
      </c>
      <c r="AB1405">
        <v>29</v>
      </c>
      <c r="AC1405">
        <v>0</v>
      </c>
      <c r="AD1405">
        <v>0</v>
      </c>
      <c r="AE1405">
        <v>54</v>
      </c>
      <c r="AF1405">
        <v>54</v>
      </c>
      <c r="AG1405">
        <v>77</v>
      </c>
      <c r="AH1405">
        <v>38</v>
      </c>
      <c r="AI1405">
        <v>27</v>
      </c>
      <c r="AJ1405">
        <v>54</v>
      </c>
      <c r="AK1405">
        <v>27</v>
      </c>
      <c r="AL1405">
        <v>0</v>
      </c>
      <c r="AM1405">
        <v>0</v>
      </c>
      <c r="AN1405">
        <v>189</v>
      </c>
      <c r="AO1405">
        <v>99</v>
      </c>
      <c r="AP1405">
        <v>258</v>
      </c>
      <c r="AQ1405">
        <v>137</v>
      </c>
      <c r="AR1405">
        <v>151</v>
      </c>
      <c r="AS1405">
        <v>207</v>
      </c>
      <c r="AT1405">
        <v>317</v>
      </c>
      <c r="AU1405">
        <v>264</v>
      </c>
      <c r="AW1405" s="10">
        <f t="shared" si="126"/>
        <v>2.617283950617284</v>
      </c>
      <c r="AX1405" s="10">
        <f t="shared" si="127"/>
        <v>0</v>
      </c>
      <c r="AY1405" s="10">
        <f t="shared" si="128"/>
        <v>1.9506172839506173</v>
      </c>
      <c r="AZ1405" s="10">
        <f t="shared" si="129"/>
        <v>1.5555555555555556</v>
      </c>
      <c r="BA1405" s="10">
        <f t="shared" si="130"/>
        <v>7.5061728395061724</v>
      </c>
      <c r="BB1405" s="10">
        <f t="shared" si="131"/>
        <v>4.8253968253968251</v>
      </c>
    </row>
    <row r="1406" spans="1:54" x14ac:dyDescent="0.35">
      <c r="A1406" t="s">
        <v>55</v>
      </c>
      <c r="B1406">
        <v>26260415</v>
      </c>
      <c r="C1406">
        <v>26262511</v>
      </c>
      <c r="D1406">
        <v>2097</v>
      </c>
      <c r="E1406">
        <v>26261277</v>
      </c>
      <c r="F1406">
        <v>421.84</v>
      </c>
      <c r="G1406">
        <v>21</v>
      </c>
      <c r="H1406">
        <v>0</v>
      </c>
      <c r="I1406">
        <v>26261285</v>
      </c>
      <c r="J1406">
        <v>209.95</v>
      </c>
      <c r="K1406">
        <v>26261339</v>
      </c>
      <c r="L1406">
        <v>108.65</v>
      </c>
      <c r="M1406">
        <v>26261244</v>
      </c>
      <c r="N1406">
        <v>273.01</v>
      </c>
      <c r="O1406">
        <v>26261463</v>
      </c>
      <c r="P1406">
        <v>26261277</v>
      </c>
      <c r="Q1406">
        <v>186</v>
      </c>
      <c r="R1406">
        <v>0</v>
      </c>
      <c r="S1406">
        <v>0</v>
      </c>
      <c r="T1406">
        <v>0</v>
      </c>
      <c r="U1406">
        <v>0</v>
      </c>
      <c r="V1406">
        <v>27</v>
      </c>
      <c r="W1406">
        <v>49</v>
      </c>
      <c r="X1406">
        <v>0</v>
      </c>
      <c r="Y1406">
        <v>25</v>
      </c>
      <c r="Z1406">
        <v>27</v>
      </c>
      <c r="AA1406">
        <v>27</v>
      </c>
      <c r="AB1406">
        <v>54</v>
      </c>
      <c r="AC1406">
        <v>27</v>
      </c>
      <c r="AD1406">
        <v>0</v>
      </c>
      <c r="AE1406">
        <v>43</v>
      </c>
      <c r="AF1406">
        <v>27</v>
      </c>
      <c r="AG1406">
        <v>24</v>
      </c>
      <c r="AH1406">
        <v>13</v>
      </c>
      <c r="AI1406">
        <v>121</v>
      </c>
      <c r="AJ1406">
        <v>27</v>
      </c>
      <c r="AK1406">
        <v>108</v>
      </c>
      <c r="AL1406">
        <v>0</v>
      </c>
      <c r="AM1406">
        <v>0</v>
      </c>
      <c r="AN1406">
        <v>188</v>
      </c>
      <c r="AO1406">
        <v>455</v>
      </c>
      <c r="AP1406">
        <v>381</v>
      </c>
      <c r="AQ1406">
        <v>1011</v>
      </c>
      <c r="AR1406">
        <v>337</v>
      </c>
      <c r="AS1406">
        <v>395</v>
      </c>
      <c r="AT1406">
        <v>677</v>
      </c>
      <c r="AU1406">
        <v>656</v>
      </c>
      <c r="AW1406" s="10">
        <f t="shared" si="126"/>
        <v>0.60493827160493818</v>
      </c>
      <c r="AX1406" s="10">
        <f t="shared" si="127"/>
        <v>0.97530864197530864</v>
      </c>
      <c r="AY1406" s="10">
        <f t="shared" si="128"/>
        <v>2.3209876543209877</v>
      </c>
      <c r="AZ1406" s="10">
        <f t="shared" si="129"/>
        <v>6.9506172839506171</v>
      </c>
      <c r="BA1406" s="10">
        <f t="shared" si="130"/>
        <v>25.456790123456791</v>
      </c>
      <c r="BB1406" s="10">
        <f t="shared" si="131"/>
        <v>3.6625222024866786</v>
      </c>
    </row>
    <row r="1407" spans="1:54" x14ac:dyDescent="0.35">
      <c r="A1407" t="s">
        <v>51</v>
      </c>
      <c r="B1407">
        <v>40564529</v>
      </c>
      <c r="C1407">
        <v>40566503</v>
      </c>
      <c r="D1407">
        <v>1975</v>
      </c>
      <c r="E1407">
        <v>40566195</v>
      </c>
      <c r="F1407">
        <v>165.72</v>
      </c>
      <c r="G1407">
        <v>11.2</v>
      </c>
      <c r="H1407">
        <v>7.0000000000000007E-2</v>
      </c>
      <c r="I1407">
        <v>40566112</v>
      </c>
      <c r="J1407">
        <v>60.78</v>
      </c>
      <c r="K1407">
        <v>40566203</v>
      </c>
      <c r="L1407">
        <v>56.16</v>
      </c>
      <c r="M1407">
        <v>40566215</v>
      </c>
      <c r="N1407">
        <v>143.68</v>
      </c>
      <c r="O1407">
        <v>40565516</v>
      </c>
      <c r="P1407">
        <v>40566195</v>
      </c>
      <c r="Q1407">
        <v>679</v>
      </c>
      <c r="R1407">
        <v>27</v>
      </c>
      <c r="S1407">
        <v>127</v>
      </c>
      <c r="T1407">
        <v>0</v>
      </c>
      <c r="U1407">
        <v>135</v>
      </c>
      <c r="V1407">
        <v>0</v>
      </c>
      <c r="W1407">
        <v>0</v>
      </c>
      <c r="X1407">
        <v>0</v>
      </c>
      <c r="Y1407">
        <v>40</v>
      </c>
      <c r="Z1407">
        <v>27</v>
      </c>
      <c r="AA1407">
        <v>27</v>
      </c>
      <c r="AB1407">
        <v>0</v>
      </c>
      <c r="AC1407">
        <v>0</v>
      </c>
      <c r="AD1407">
        <v>0</v>
      </c>
      <c r="AE1407">
        <v>108</v>
      </c>
      <c r="AF1407">
        <v>0</v>
      </c>
      <c r="AG1407">
        <v>81</v>
      </c>
      <c r="AH1407">
        <v>27</v>
      </c>
      <c r="AI1407">
        <v>60</v>
      </c>
      <c r="AJ1407">
        <v>0</v>
      </c>
      <c r="AK1407">
        <v>135</v>
      </c>
      <c r="AL1407">
        <v>27</v>
      </c>
      <c r="AM1407">
        <v>0</v>
      </c>
      <c r="AN1407">
        <v>0</v>
      </c>
      <c r="AO1407">
        <v>136</v>
      </c>
      <c r="AP1407">
        <v>57</v>
      </c>
      <c r="AQ1407">
        <v>316</v>
      </c>
      <c r="AR1407">
        <v>32</v>
      </c>
      <c r="AS1407">
        <v>334</v>
      </c>
      <c r="AT1407">
        <v>108</v>
      </c>
      <c r="AU1407">
        <v>439</v>
      </c>
      <c r="AW1407" s="10">
        <f t="shared" si="126"/>
        <v>3.2345679012345676</v>
      </c>
      <c r="AX1407" s="10">
        <f t="shared" si="127"/>
        <v>0.8271604938271605</v>
      </c>
      <c r="AY1407" s="10">
        <f t="shared" si="128"/>
        <v>3.074074074074074</v>
      </c>
      <c r="AZ1407" s="10">
        <f t="shared" si="129"/>
        <v>3.3456790123456788</v>
      </c>
      <c r="BA1407" s="10">
        <f t="shared" si="130"/>
        <v>13.444444444444445</v>
      </c>
      <c r="BB1407" s="10">
        <f t="shared" si="131"/>
        <v>4.0184501845018454</v>
      </c>
    </row>
    <row r="1408" spans="1:54" x14ac:dyDescent="0.35">
      <c r="A1408" t="s">
        <v>61</v>
      </c>
      <c r="B1408">
        <v>42593091</v>
      </c>
      <c r="C1408">
        <v>42594493</v>
      </c>
      <c r="D1408">
        <v>1403</v>
      </c>
      <c r="E1408">
        <v>42593938</v>
      </c>
      <c r="F1408">
        <v>115.07</v>
      </c>
      <c r="G1408">
        <v>10.87</v>
      </c>
      <c r="H1408">
        <v>0.31</v>
      </c>
      <c r="I1408">
        <v>42593908</v>
      </c>
      <c r="J1408">
        <v>58.55</v>
      </c>
      <c r="K1408">
        <v>42593988</v>
      </c>
      <c r="L1408">
        <v>54.36</v>
      </c>
      <c r="M1408">
        <v>42594094</v>
      </c>
      <c r="N1408">
        <v>86.87</v>
      </c>
      <c r="O1408">
        <v>42593792</v>
      </c>
      <c r="P1408">
        <v>42593938</v>
      </c>
      <c r="Q1408">
        <v>146</v>
      </c>
      <c r="R1408">
        <v>43</v>
      </c>
      <c r="S1408">
        <v>0</v>
      </c>
      <c r="T1408">
        <v>27</v>
      </c>
      <c r="U1408">
        <v>19</v>
      </c>
      <c r="V1408">
        <v>54</v>
      </c>
      <c r="W1408">
        <v>54</v>
      </c>
      <c r="X1408">
        <v>100</v>
      </c>
      <c r="Y1408">
        <v>108</v>
      </c>
      <c r="Z1408">
        <v>81</v>
      </c>
      <c r="AA1408">
        <v>54</v>
      </c>
      <c r="AB1408">
        <v>27</v>
      </c>
      <c r="AC1408">
        <v>15</v>
      </c>
      <c r="AD1408">
        <v>54</v>
      </c>
      <c r="AE1408">
        <v>54</v>
      </c>
      <c r="AF1408">
        <v>81</v>
      </c>
      <c r="AG1408">
        <v>54</v>
      </c>
      <c r="AH1408">
        <v>54</v>
      </c>
      <c r="AI1408">
        <v>54</v>
      </c>
      <c r="AJ1408">
        <v>54</v>
      </c>
      <c r="AK1408">
        <v>27</v>
      </c>
      <c r="AL1408">
        <v>1</v>
      </c>
      <c r="AM1408">
        <v>0</v>
      </c>
      <c r="AN1408">
        <v>108</v>
      </c>
      <c r="AO1408">
        <v>108</v>
      </c>
      <c r="AP1408">
        <v>168</v>
      </c>
      <c r="AQ1408">
        <v>216</v>
      </c>
      <c r="AR1408">
        <v>176</v>
      </c>
      <c r="AS1408">
        <v>189</v>
      </c>
      <c r="AT1408">
        <v>263</v>
      </c>
      <c r="AU1408">
        <v>230</v>
      </c>
      <c r="AW1408" s="10">
        <f t="shared" si="126"/>
        <v>0.90123456790123457</v>
      </c>
      <c r="AX1408" s="10">
        <f t="shared" si="127"/>
        <v>2.1851851851851851</v>
      </c>
      <c r="AY1408" s="10">
        <f t="shared" si="128"/>
        <v>2</v>
      </c>
      <c r="AZ1408" s="10">
        <f t="shared" si="129"/>
        <v>1.6666666666666667</v>
      </c>
      <c r="BA1408" s="10">
        <f t="shared" si="130"/>
        <v>7.8395061728395055</v>
      </c>
      <c r="BB1408" s="10">
        <f t="shared" si="131"/>
        <v>4.7037037037037033</v>
      </c>
    </row>
    <row r="1409" spans="1:54" x14ac:dyDescent="0.35">
      <c r="A1409" t="s">
        <v>57</v>
      </c>
      <c r="B1409">
        <v>131048266</v>
      </c>
      <c r="C1409">
        <v>131050325</v>
      </c>
      <c r="D1409">
        <v>2060</v>
      </c>
      <c r="E1409">
        <v>131049086</v>
      </c>
      <c r="F1409">
        <v>219.84</v>
      </c>
      <c r="G1409">
        <v>11.51</v>
      </c>
      <c r="H1409">
        <v>0.05</v>
      </c>
      <c r="I1409">
        <v>131049003</v>
      </c>
      <c r="J1409">
        <v>106.03</v>
      </c>
      <c r="K1409">
        <v>131049082</v>
      </c>
      <c r="L1409">
        <v>77.959999999999994</v>
      </c>
      <c r="M1409">
        <v>131049087</v>
      </c>
      <c r="N1409">
        <v>142.18</v>
      </c>
      <c r="O1409">
        <v>131049295</v>
      </c>
      <c r="P1409">
        <v>131049086</v>
      </c>
      <c r="Q1409">
        <v>209</v>
      </c>
      <c r="R1409">
        <v>81</v>
      </c>
      <c r="S1409">
        <v>54</v>
      </c>
      <c r="T1409">
        <v>54</v>
      </c>
      <c r="U1409">
        <v>54</v>
      </c>
      <c r="V1409">
        <v>153</v>
      </c>
      <c r="W1409">
        <v>135</v>
      </c>
      <c r="X1409">
        <v>0</v>
      </c>
      <c r="Y1409">
        <v>81</v>
      </c>
      <c r="Z1409">
        <v>3</v>
      </c>
      <c r="AA1409">
        <v>27</v>
      </c>
      <c r="AB1409">
        <v>54</v>
      </c>
      <c r="AC1409">
        <v>0</v>
      </c>
      <c r="AD1409">
        <v>27</v>
      </c>
      <c r="AE1409">
        <v>0</v>
      </c>
      <c r="AF1409">
        <v>54</v>
      </c>
      <c r="AG1409">
        <v>27</v>
      </c>
      <c r="AH1409">
        <v>54</v>
      </c>
      <c r="AI1409">
        <v>165</v>
      </c>
      <c r="AJ1409">
        <v>81</v>
      </c>
      <c r="AK1409">
        <v>247</v>
      </c>
      <c r="AL1409">
        <v>0</v>
      </c>
      <c r="AM1409">
        <v>36</v>
      </c>
      <c r="AN1409">
        <v>108</v>
      </c>
      <c r="AO1409">
        <v>81</v>
      </c>
      <c r="AP1409">
        <v>364</v>
      </c>
      <c r="AQ1409">
        <v>507</v>
      </c>
      <c r="AR1409">
        <v>145</v>
      </c>
      <c r="AS1409">
        <v>405</v>
      </c>
      <c r="AT1409">
        <v>195</v>
      </c>
      <c r="AU1409">
        <v>480</v>
      </c>
      <c r="AW1409" s="10">
        <f t="shared" si="126"/>
        <v>3</v>
      </c>
      <c r="AX1409" s="10">
        <f t="shared" si="127"/>
        <v>1.3333333333333333</v>
      </c>
      <c r="AY1409" s="10">
        <f t="shared" si="128"/>
        <v>2.3703703703703702</v>
      </c>
      <c r="AZ1409" s="10">
        <f t="shared" si="129"/>
        <v>4.4938271604938267</v>
      </c>
      <c r="BA1409" s="10">
        <f t="shared" si="130"/>
        <v>17.185185185185187</v>
      </c>
      <c r="BB1409" s="10">
        <f t="shared" si="131"/>
        <v>3.8241758241758248</v>
      </c>
    </row>
    <row r="1410" spans="1:54" x14ac:dyDescent="0.35">
      <c r="A1410" t="s">
        <v>49</v>
      </c>
      <c r="B1410">
        <v>90889114</v>
      </c>
      <c r="C1410">
        <v>90889600</v>
      </c>
      <c r="D1410">
        <v>487</v>
      </c>
      <c r="E1410">
        <v>90889407</v>
      </c>
      <c r="F1410">
        <v>148.46</v>
      </c>
      <c r="G1410">
        <v>14.17</v>
      </c>
      <c r="H1410">
        <v>0.06</v>
      </c>
      <c r="I1410">
        <v>90889411</v>
      </c>
      <c r="J1410">
        <v>58.55</v>
      </c>
      <c r="K1410">
        <v>90889401</v>
      </c>
      <c r="L1410">
        <v>55.25</v>
      </c>
      <c r="M1410">
        <v>90889416</v>
      </c>
      <c r="N1410">
        <v>124.8</v>
      </c>
      <c r="O1410">
        <v>90889357</v>
      </c>
      <c r="P1410">
        <v>90889407</v>
      </c>
      <c r="Q1410">
        <v>50</v>
      </c>
      <c r="R1410">
        <v>0</v>
      </c>
      <c r="S1410">
        <v>0</v>
      </c>
      <c r="T1410">
        <v>0</v>
      </c>
      <c r="U1410">
        <v>0</v>
      </c>
      <c r="V1410">
        <v>54</v>
      </c>
      <c r="W1410">
        <v>54</v>
      </c>
      <c r="X1410">
        <v>27</v>
      </c>
      <c r="Y1410">
        <v>27</v>
      </c>
      <c r="Z1410">
        <v>27</v>
      </c>
      <c r="AA1410">
        <v>27</v>
      </c>
      <c r="AB1410">
        <v>0</v>
      </c>
      <c r="AC1410">
        <v>0</v>
      </c>
      <c r="AD1410">
        <v>0</v>
      </c>
      <c r="AE1410">
        <v>0</v>
      </c>
      <c r="AF1410">
        <v>0</v>
      </c>
      <c r="AG1410">
        <v>0</v>
      </c>
      <c r="AH1410">
        <v>27</v>
      </c>
      <c r="AI1410">
        <v>27</v>
      </c>
      <c r="AJ1410">
        <v>0</v>
      </c>
      <c r="AK1410">
        <v>0</v>
      </c>
      <c r="AL1410">
        <v>61</v>
      </c>
      <c r="AM1410">
        <v>81</v>
      </c>
      <c r="AN1410">
        <v>108</v>
      </c>
      <c r="AO1410">
        <v>108</v>
      </c>
      <c r="AP1410">
        <v>216</v>
      </c>
      <c r="AQ1410">
        <v>216</v>
      </c>
      <c r="AR1410">
        <v>270</v>
      </c>
      <c r="AS1410">
        <v>270</v>
      </c>
      <c r="AT1410">
        <v>324</v>
      </c>
      <c r="AU1410">
        <v>324</v>
      </c>
      <c r="AW1410" s="10">
        <f t="shared" ref="AW1410:AW1473" si="132">AVERAGE(S1410,U1410,W1410)/27</f>
        <v>0.66666666666666663</v>
      </c>
      <c r="AX1410" s="10">
        <f t="shared" ref="AX1410:AX1473" si="133">AVERAGE(Y1410,AA1410,AC1410)/27</f>
        <v>0.66666666666666663</v>
      </c>
      <c r="AY1410" s="10">
        <f t="shared" ref="AY1410:AY1473" si="134">AVERAGE(AE1410,AG1410,AI1410)/27</f>
        <v>0.33333333333333331</v>
      </c>
      <c r="AZ1410" s="10">
        <f t="shared" ref="AZ1410:AZ1473" si="135">AVERAGE(AK1410,AM1410,AO1410)/27</f>
        <v>2.3333333333333335</v>
      </c>
      <c r="BA1410" s="10">
        <f t="shared" ref="BA1410:BA1473" si="136">AVERAGE(AQ1410,AS1410,AU1410)/27</f>
        <v>10</v>
      </c>
      <c r="BB1410" s="10">
        <f t="shared" ref="BB1410:BB1473" si="137">BA1410/AZ1410</f>
        <v>4.2857142857142856</v>
      </c>
    </row>
    <row r="1411" spans="1:54" x14ac:dyDescent="0.35">
      <c r="A1411" t="s">
        <v>44</v>
      </c>
      <c r="B1411">
        <v>101162372</v>
      </c>
      <c r="C1411">
        <v>101164977</v>
      </c>
      <c r="D1411">
        <v>2606</v>
      </c>
      <c r="E1411">
        <v>101163907</v>
      </c>
      <c r="F1411">
        <v>235.28</v>
      </c>
      <c r="G1411">
        <v>14.81</v>
      </c>
      <c r="H1411">
        <v>0.05</v>
      </c>
      <c r="I1411">
        <v>101163996</v>
      </c>
      <c r="J1411">
        <v>66.88</v>
      </c>
      <c r="K1411">
        <v>101163900</v>
      </c>
      <c r="L1411">
        <v>60.55</v>
      </c>
      <c r="M1411">
        <v>101163786</v>
      </c>
      <c r="N1411">
        <v>143.75</v>
      </c>
      <c r="O1411">
        <v>101163674</v>
      </c>
      <c r="P1411">
        <v>101163907</v>
      </c>
      <c r="Q1411">
        <v>233</v>
      </c>
      <c r="R1411">
        <v>243</v>
      </c>
      <c r="S1411">
        <v>151</v>
      </c>
      <c r="T1411">
        <v>81</v>
      </c>
      <c r="U1411">
        <v>150</v>
      </c>
      <c r="V1411">
        <v>108</v>
      </c>
      <c r="W1411">
        <v>0</v>
      </c>
      <c r="X1411">
        <v>0</v>
      </c>
      <c r="Y1411">
        <v>0</v>
      </c>
      <c r="Z1411">
        <v>27</v>
      </c>
      <c r="AA1411">
        <v>108</v>
      </c>
      <c r="AB1411">
        <v>0</v>
      </c>
      <c r="AC1411">
        <v>0</v>
      </c>
      <c r="AD1411">
        <v>81</v>
      </c>
      <c r="AE1411">
        <v>27</v>
      </c>
      <c r="AF1411">
        <v>143</v>
      </c>
      <c r="AG1411">
        <v>94</v>
      </c>
      <c r="AH1411">
        <v>149</v>
      </c>
      <c r="AI1411">
        <v>140</v>
      </c>
      <c r="AJ1411">
        <v>48</v>
      </c>
      <c r="AK1411">
        <v>80</v>
      </c>
      <c r="AL1411">
        <v>54</v>
      </c>
      <c r="AM1411">
        <v>27</v>
      </c>
      <c r="AN1411">
        <v>169</v>
      </c>
      <c r="AO1411">
        <v>81</v>
      </c>
      <c r="AP1411">
        <v>105</v>
      </c>
      <c r="AQ1411">
        <v>288</v>
      </c>
      <c r="AR1411">
        <v>125</v>
      </c>
      <c r="AS1411">
        <v>201</v>
      </c>
      <c r="AT1411">
        <v>175</v>
      </c>
      <c r="AU1411">
        <v>317</v>
      </c>
      <c r="AW1411" s="10">
        <f t="shared" si="132"/>
        <v>3.716049382716049</v>
      </c>
      <c r="AX1411" s="10">
        <f t="shared" si="133"/>
        <v>1.3333333333333333</v>
      </c>
      <c r="AY1411" s="10">
        <f t="shared" si="134"/>
        <v>3.2222222222222223</v>
      </c>
      <c r="AZ1411" s="10">
        <f t="shared" si="135"/>
        <v>2.3209876543209877</v>
      </c>
      <c r="BA1411" s="10">
        <f t="shared" si="136"/>
        <v>9.9506172839506188</v>
      </c>
      <c r="BB1411" s="10">
        <f t="shared" si="137"/>
        <v>4.2872340425531918</v>
      </c>
    </row>
    <row r="1412" spans="1:54" x14ac:dyDescent="0.35">
      <c r="A1412" t="s">
        <v>58</v>
      </c>
      <c r="B1412">
        <v>134948010</v>
      </c>
      <c r="C1412">
        <v>134949463</v>
      </c>
      <c r="D1412">
        <v>1454</v>
      </c>
      <c r="E1412">
        <v>134948884</v>
      </c>
      <c r="F1412">
        <v>160.29</v>
      </c>
      <c r="G1412">
        <v>15.06</v>
      </c>
      <c r="H1412">
        <v>7.0000000000000007E-2</v>
      </c>
      <c r="I1412">
        <v>134948884</v>
      </c>
      <c r="J1412">
        <v>99.36</v>
      </c>
      <c r="K1412">
        <v>134948878</v>
      </c>
      <c r="L1412">
        <v>66.77</v>
      </c>
      <c r="M1412">
        <v>134948886</v>
      </c>
      <c r="N1412">
        <v>131.96</v>
      </c>
      <c r="O1412">
        <v>134948736</v>
      </c>
      <c r="P1412">
        <v>134948884</v>
      </c>
      <c r="Q1412">
        <v>148</v>
      </c>
      <c r="R1412">
        <v>21</v>
      </c>
      <c r="S1412">
        <v>54</v>
      </c>
      <c r="T1412">
        <v>78</v>
      </c>
      <c r="U1412">
        <v>54</v>
      </c>
      <c r="V1412">
        <v>27</v>
      </c>
      <c r="W1412">
        <v>0</v>
      </c>
      <c r="X1412">
        <v>24</v>
      </c>
      <c r="Y1412">
        <v>54</v>
      </c>
      <c r="Z1412">
        <v>108</v>
      </c>
      <c r="AA1412">
        <v>81</v>
      </c>
      <c r="AB1412">
        <v>0</v>
      </c>
      <c r="AC1412">
        <v>0</v>
      </c>
      <c r="AD1412">
        <v>85</v>
      </c>
      <c r="AE1412">
        <v>27</v>
      </c>
      <c r="AF1412">
        <v>54</v>
      </c>
      <c r="AG1412">
        <v>8</v>
      </c>
      <c r="AH1412">
        <v>0</v>
      </c>
      <c r="AI1412">
        <v>0</v>
      </c>
      <c r="AJ1412">
        <v>160</v>
      </c>
      <c r="AK1412">
        <v>58</v>
      </c>
      <c r="AL1412">
        <v>153</v>
      </c>
      <c r="AM1412">
        <v>162</v>
      </c>
      <c r="AN1412">
        <v>216</v>
      </c>
      <c r="AO1412">
        <v>81</v>
      </c>
      <c r="AP1412">
        <v>456</v>
      </c>
      <c r="AQ1412">
        <v>483</v>
      </c>
      <c r="AR1412">
        <v>284</v>
      </c>
      <c r="AS1412">
        <v>371</v>
      </c>
      <c r="AT1412">
        <v>385</v>
      </c>
      <c r="AU1412">
        <v>324</v>
      </c>
      <c r="AW1412" s="10">
        <f t="shared" si="132"/>
        <v>1.3333333333333333</v>
      </c>
      <c r="AX1412" s="10">
        <f t="shared" si="133"/>
        <v>1.6666666666666667</v>
      </c>
      <c r="AY1412" s="10">
        <f t="shared" si="134"/>
        <v>0.43209876543209874</v>
      </c>
      <c r="AZ1412" s="10">
        <f t="shared" si="135"/>
        <v>3.716049382716049</v>
      </c>
      <c r="BA1412" s="10">
        <f t="shared" si="136"/>
        <v>14.543209876543211</v>
      </c>
      <c r="BB1412" s="10">
        <f t="shared" si="137"/>
        <v>3.9136212624584723</v>
      </c>
    </row>
    <row r="1413" spans="1:54" x14ac:dyDescent="0.35">
      <c r="A1413" t="s">
        <v>3459</v>
      </c>
      <c r="B1413">
        <v>66481303</v>
      </c>
      <c r="C1413">
        <v>66483615</v>
      </c>
      <c r="D1413">
        <v>2313</v>
      </c>
      <c r="E1413">
        <v>66481963</v>
      </c>
      <c r="F1413">
        <v>77.34</v>
      </c>
      <c r="G1413">
        <v>8.34</v>
      </c>
      <c r="H1413">
        <v>1.99</v>
      </c>
      <c r="I1413">
        <v>66482013</v>
      </c>
      <c r="J1413">
        <v>57.59</v>
      </c>
      <c r="K1413">
        <v>66481963</v>
      </c>
      <c r="L1413">
        <v>92.82</v>
      </c>
      <c r="M1413">
        <v>66481976</v>
      </c>
      <c r="N1413">
        <v>60.97</v>
      </c>
      <c r="O1413">
        <v>66482459</v>
      </c>
      <c r="P1413">
        <v>66481963</v>
      </c>
      <c r="Q1413">
        <v>496</v>
      </c>
      <c r="R1413">
        <v>27</v>
      </c>
      <c r="S1413">
        <v>54</v>
      </c>
      <c r="T1413">
        <v>54</v>
      </c>
      <c r="U1413">
        <v>89</v>
      </c>
      <c r="V1413">
        <v>0</v>
      </c>
      <c r="W1413">
        <v>81</v>
      </c>
      <c r="X1413">
        <v>54</v>
      </c>
      <c r="Y1413">
        <v>81</v>
      </c>
      <c r="Z1413">
        <v>27</v>
      </c>
      <c r="AA1413">
        <v>0</v>
      </c>
      <c r="AB1413">
        <v>0</v>
      </c>
      <c r="AC1413">
        <v>0</v>
      </c>
      <c r="AD1413">
        <v>27</v>
      </c>
      <c r="AE1413">
        <v>46</v>
      </c>
      <c r="AF1413">
        <v>54</v>
      </c>
      <c r="AG1413">
        <v>54</v>
      </c>
      <c r="AH1413">
        <v>54</v>
      </c>
      <c r="AI1413">
        <v>38</v>
      </c>
      <c r="AJ1413">
        <v>0</v>
      </c>
      <c r="AK1413">
        <v>27</v>
      </c>
      <c r="AL1413">
        <v>54</v>
      </c>
      <c r="AM1413">
        <v>27</v>
      </c>
      <c r="AN1413">
        <v>162</v>
      </c>
      <c r="AO1413">
        <v>189</v>
      </c>
      <c r="AP1413">
        <v>110</v>
      </c>
      <c r="AQ1413">
        <v>274</v>
      </c>
      <c r="AR1413">
        <v>27</v>
      </c>
      <c r="AS1413">
        <v>513</v>
      </c>
      <c r="AT1413">
        <v>81</v>
      </c>
      <c r="AU1413">
        <v>199</v>
      </c>
      <c r="AW1413" s="10">
        <f t="shared" si="132"/>
        <v>2.7654320987654324</v>
      </c>
      <c r="AX1413" s="10">
        <f t="shared" si="133"/>
        <v>1</v>
      </c>
      <c r="AY1413" s="10">
        <f t="shared" si="134"/>
        <v>1.7037037037037037</v>
      </c>
      <c r="AZ1413" s="10">
        <f t="shared" si="135"/>
        <v>3</v>
      </c>
      <c r="BA1413" s="10">
        <f t="shared" si="136"/>
        <v>12.17283950617284</v>
      </c>
      <c r="BB1413" s="10">
        <f t="shared" si="137"/>
        <v>4.0576131687242798</v>
      </c>
    </row>
    <row r="1414" spans="1:54" x14ac:dyDescent="0.35">
      <c r="A1414" t="s">
        <v>53</v>
      </c>
      <c r="B1414">
        <v>34787806</v>
      </c>
      <c r="C1414">
        <v>34789733</v>
      </c>
      <c r="D1414">
        <v>1928</v>
      </c>
      <c r="E1414">
        <v>34788226</v>
      </c>
      <c r="F1414">
        <v>153.85</v>
      </c>
      <c r="G1414">
        <v>8.31</v>
      </c>
      <c r="H1414">
        <v>0.06</v>
      </c>
      <c r="I1414">
        <v>34788226</v>
      </c>
      <c r="J1414">
        <v>57.02</v>
      </c>
      <c r="K1414">
        <v>34788264</v>
      </c>
      <c r="L1414">
        <v>53.79</v>
      </c>
      <c r="M1414">
        <v>34788897</v>
      </c>
      <c r="N1414">
        <v>101.6</v>
      </c>
      <c r="O1414">
        <v>34788769</v>
      </c>
      <c r="P1414">
        <v>34788226</v>
      </c>
      <c r="Q1414">
        <v>543</v>
      </c>
      <c r="R1414">
        <v>27</v>
      </c>
      <c r="S1414">
        <v>27</v>
      </c>
      <c r="T1414">
        <v>27</v>
      </c>
      <c r="U1414">
        <v>0</v>
      </c>
      <c r="V1414">
        <v>169</v>
      </c>
      <c r="W1414">
        <v>97</v>
      </c>
      <c r="X1414">
        <v>0</v>
      </c>
      <c r="Y1414">
        <v>27</v>
      </c>
      <c r="Z1414">
        <v>27</v>
      </c>
      <c r="AA1414">
        <v>72</v>
      </c>
      <c r="AB1414">
        <v>27</v>
      </c>
      <c r="AC1414">
        <v>0</v>
      </c>
      <c r="AD1414">
        <v>247</v>
      </c>
      <c r="AE1414">
        <v>181</v>
      </c>
      <c r="AF1414">
        <v>0</v>
      </c>
      <c r="AG1414">
        <v>0</v>
      </c>
      <c r="AH1414">
        <v>108</v>
      </c>
      <c r="AI1414">
        <v>81</v>
      </c>
      <c r="AJ1414">
        <v>81</v>
      </c>
      <c r="AK1414">
        <v>27</v>
      </c>
      <c r="AL1414">
        <v>81</v>
      </c>
      <c r="AM1414">
        <v>0</v>
      </c>
      <c r="AN1414">
        <v>81</v>
      </c>
      <c r="AO1414">
        <v>54</v>
      </c>
      <c r="AP1414">
        <v>172</v>
      </c>
      <c r="AQ1414">
        <v>140</v>
      </c>
      <c r="AR1414">
        <v>18</v>
      </c>
      <c r="AS1414">
        <v>231</v>
      </c>
      <c r="AT1414">
        <v>223</v>
      </c>
      <c r="AU1414">
        <v>81</v>
      </c>
      <c r="AW1414" s="10">
        <f t="shared" si="132"/>
        <v>1.5308641975308643</v>
      </c>
      <c r="AX1414" s="10">
        <f t="shared" si="133"/>
        <v>1.2222222222222223</v>
      </c>
      <c r="AY1414" s="10">
        <f t="shared" si="134"/>
        <v>3.2345679012345676</v>
      </c>
      <c r="AZ1414" s="10">
        <f t="shared" si="135"/>
        <v>1</v>
      </c>
      <c r="BA1414" s="10">
        <f t="shared" si="136"/>
        <v>5.5802469135802468</v>
      </c>
      <c r="BB1414" s="10">
        <f t="shared" si="137"/>
        <v>5.5802469135802468</v>
      </c>
    </row>
    <row r="1415" spans="1:54" x14ac:dyDescent="0.35">
      <c r="A1415" t="s">
        <v>54</v>
      </c>
      <c r="B1415">
        <v>197201467</v>
      </c>
      <c r="C1415">
        <v>197202644</v>
      </c>
      <c r="D1415">
        <v>1178</v>
      </c>
      <c r="E1415">
        <v>197201993</v>
      </c>
      <c r="F1415">
        <v>888.2</v>
      </c>
      <c r="G1415">
        <v>69.61</v>
      </c>
      <c r="H1415">
        <v>0</v>
      </c>
      <c r="I1415">
        <v>197201995</v>
      </c>
      <c r="J1415">
        <v>549.64</v>
      </c>
      <c r="K1415">
        <v>197201994</v>
      </c>
      <c r="L1415">
        <v>349.84</v>
      </c>
      <c r="M1415">
        <v>197201995</v>
      </c>
      <c r="N1415">
        <v>645.28</v>
      </c>
      <c r="O1415">
        <v>197202055</v>
      </c>
      <c r="P1415">
        <v>197201993</v>
      </c>
      <c r="Q1415">
        <v>62</v>
      </c>
      <c r="R1415">
        <v>135</v>
      </c>
      <c r="S1415">
        <v>135</v>
      </c>
      <c r="T1415">
        <v>27</v>
      </c>
      <c r="U1415">
        <v>27</v>
      </c>
      <c r="V1415">
        <v>54</v>
      </c>
      <c r="W1415">
        <v>54</v>
      </c>
      <c r="X1415">
        <v>54</v>
      </c>
      <c r="Y1415">
        <v>54</v>
      </c>
      <c r="Z1415">
        <v>27</v>
      </c>
      <c r="AA1415">
        <v>27</v>
      </c>
      <c r="AB1415">
        <v>0</v>
      </c>
      <c r="AC1415">
        <v>0</v>
      </c>
      <c r="AD1415">
        <v>27</v>
      </c>
      <c r="AE1415">
        <v>27</v>
      </c>
      <c r="AF1415">
        <v>27</v>
      </c>
      <c r="AG1415">
        <v>27</v>
      </c>
      <c r="AH1415">
        <v>108</v>
      </c>
      <c r="AI1415">
        <v>108</v>
      </c>
      <c r="AJ1415">
        <v>432</v>
      </c>
      <c r="AK1415">
        <v>432</v>
      </c>
      <c r="AL1415">
        <v>107</v>
      </c>
      <c r="AM1415">
        <v>108</v>
      </c>
      <c r="AN1415">
        <v>810</v>
      </c>
      <c r="AO1415">
        <v>810</v>
      </c>
      <c r="AP1415">
        <v>1890</v>
      </c>
      <c r="AQ1415">
        <v>1890</v>
      </c>
      <c r="AR1415">
        <v>1133</v>
      </c>
      <c r="AS1415">
        <v>1134</v>
      </c>
      <c r="AT1415">
        <v>1591</v>
      </c>
      <c r="AU1415">
        <v>1593</v>
      </c>
      <c r="AW1415" s="10">
        <f t="shared" si="132"/>
        <v>2.6666666666666665</v>
      </c>
      <c r="AX1415" s="10">
        <f t="shared" si="133"/>
        <v>1</v>
      </c>
      <c r="AY1415" s="10">
        <f t="shared" si="134"/>
        <v>2</v>
      </c>
      <c r="AZ1415" s="10">
        <f t="shared" si="135"/>
        <v>16.666666666666668</v>
      </c>
      <c r="BA1415" s="10">
        <f t="shared" si="136"/>
        <v>57</v>
      </c>
      <c r="BB1415" s="10">
        <f t="shared" si="137"/>
        <v>3.42</v>
      </c>
    </row>
    <row r="1416" spans="1:54" x14ac:dyDescent="0.35">
      <c r="A1416" t="s">
        <v>51</v>
      </c>
      <c r="B1416">
        <v>45704702</v>
      </c>
      <c r="C1416">
        <v>45706265</v>
      </c>
      <c r="D1416">
        <v>1564</v>
      </c>
      <c r="E1416">
        <v>45705495</v>
      </c>
      <c r="F1416">
        <v>141.5</v>
      </c>
      <c r="G1416">
        <v>14.36</v>
      </c>
      <c r="H1416">
        <v>0.11</v>
      </c>
      <c r="I1416">
        <v>45705365</v>
      </c>
      <c r="J1416">
        <v>98.23</v>
      </c>
      <c r="K1416">
        <v>45705532</v>
      </c>
      <c r="L1416">
        <v>73.290000000000006</v>
      </c>
      <c r="M1416">
        <v>45705485</v>
      </c>
      <c r="N1416">
        <v>65.11</v>
      </c>
      <c r="O1416">
        <v>45705483</v>
      </c>
      <c r="P1416">
        <v>45705495</v>
      </c>
      <c r="Q1416">
        <v>12</v>
      </c>
      <c r="R1416">
        <v>27</v>
      </c>
      <c r="S1416">
        <v>27</v>
      </c>
      <c r="T1416">
        <v>54</v>
      </c>
      <c r="U1416">
        <v>54</v>
      </c>
      <c r="V1416">
        <v>27</v>
      </c>
      <c r="W1416">
        <v>27</v>
      </c>
      <c r="X1416">
        <v>27</v>
      </c>
      <c r="Y1416">
        <v>27</v>
      </c>
      <c r="Z1416">
        <v>27</v>
      </c>
      <c r="AA1416">
        <v>27</v>
      </c>
      <c r="AB1416">
        <v>27</v>
      </c>
      <c r="AC1416">
        <v>27</v>
      </c>
      <c r="AD1416">
        <v>0</v>
      </c>
      <c r="AE1416">
        <v>0</v>
      </c>
      <c r="AF1416">
        <v>0</v>
      </c>
      <c r="AG1416">
        <v>0</v>
      </c>
      <c r="AH1416">
        <v>39</v>
      </c>
      <c r="AI1416">
        <v>27</v>
      </c>
      <c r="AJ1416">
        <v>27</v>
      </c>
      <c r="AK1416">
        <v>25</v>
      </c>
      <c r="AL1416">
        <v>81</v>
      </c>
      <c r="AM1416">
        <v>81</v>
      </c>
      <c r="AN1416">
        <v>67</v>
      </c>
      <c r="AO1416">
        <v>79</v>
      </c>
      <c r="AP1416">
        <v>368</v>
      </c>
      <c r="AQ1416">
        <v>359</v>
      </c>
      <c r="AR1416">
        <v>216</v>
      </c>
      <c r="AS1416">
        <v>214</v>
      </c>
      <c r="AT1416">
        <v>207</v>
      </c>
      <c r="AU1416">
        <v>216</v>
      </c>
      <c r="AW1416" s="10">
        <f t="shared" si="132"/>
        <v>1.3333333333333333</v>
      </c>
      <c r="AX1416" s="10">
        <f t="shared" si="133"/>
        <v>1</v>
      </c>
      <c r="AY1416" s="10">
        <f t="shared" si="134"/>
        <v>0.33333333333333331</v>
      </c>
      <c r="AZ1416" s="10">
        <f t="shared" si="135"/>
        <v>2.2839506172839505</v>
      </c>
      <c r="BA1416" s="10">
        <f t="shared" si="136"/>
        <v>9.7407407407407405</v>
      </c>
      <c r="BB1416" s="10">
        <f t="shared" si="137"/>
        <v>4.2648648648648653</v>
      </c>
    </row>
    <row r="1417" spans="1:54" x14ac:dyDescent="0.35">
      <c r="A1417" t="s">
        <v>45</v>
      </c>
      <c r="B1417">
        <v>99651002</v>
      </c>
      <c r="C1417">
        <v>99653709</v>
      </c>
      <c r="D1417">
        <v>2708</v>
      </c>
      <c r="E1417">
        <v>99651795</v>
      </c>
      <c r="F1417">
        <v>138.6</v>
      </c>
      <c r="G1417">
        <v>8.34</v>
      </c>
      <c r="H1417">
        <v>0.11</v>
      </c>
      <c r="I1417">
        <v>99651800</v>
      </c>
      <c r="J1417">
        <v>103.55</v>
      </c>
      <c r="K1417">
        <v>99651859</v>
      </c>
      <c r="L1417">
        <v>56.82</v>
      </c>
      <c r="M1417">
        <v>99651851</v>
      </c>
      <c r="N1417">
        <v>98.2</v>
      </c>
      <c r="O1417">
        <v>99652355</v>
      </c>
      <c r="P1417">
        <v>99651795</v>
      </c>
      <c r="Q1417">
        <v>560</v>
      </c>
      <c r="R1417">
        <v>111</v>
      </c>
      <c r="S1417">
        <v>5</v>
      </c>
      <c r="T1417">
        <v>0</v>
      </c>
      <c r="U1417">
        <v>27</v>
      </c>
      <c r="V1417">
        <v>113</v>
      </c>
      <c r="W1417">
        <v>2</v>
      </c>
      <c r="X1417">
        <v>54</v>
      </c>
      <c r="Y1417">
        <v>27</v>
      </c>
      <c r="Z1417">
        <v>27</v>
      </c>
      <c r="AA1417">
        <v>0</v>
      </c>
      <c r="AB1417">
        <v>54</v>
      </c>
      <c r="AC1417">
        <v>0</v>
      </c>
      <c r="AD1417">
        <v>76</v>
      </c>
      <c r="AE1417">
        <v>58</v>
      </c>
      <c r="AF1417">
        <v>27</v>
      </c>
      <c r="AG1417">
        <v>0</v>
      </c>
      <c r="AH1417">
        <v>81</v>
      </c>
      <c r="AI1417">
        <v>78</v>
      </c>
      <c r="AJ1417">
        <v>54</v>
      </c>
      <c r="AK1417">
        <v>27</v>
      </c>
      <c r="AL1417">
        <v>54</v>
      </c>
      <c r="AM1417">
        <v>16</v>
      </c>
      <c r="AN1417">
        <v>127</v>
      </c>
      <c r="AO1417">
        <v>129</v>
      </c>
      <c r="AP1417">
        <v>135</v>
      </c>
      <c r="AQ1417">
        <v>449</v>
      </c>
      <c r="AR1417">
        <v>27</v>
      </c>
      <c r="AS1417">
        <v>108</v>
      </c>
      <c r="AT1417">
        <v>108</v>
      </c>
      <c r="AU1417">
        <v>189</v>
      </c>
      <c r="AW1417" s="10">
        <f t="shared" si="132"/>
        <v>0.41975308641975312</v>
      </c>
      <c r="AX1417" s="10">
        <f t="shared" si="133"/>
        <v>0.33333333333333331</v>
      </c>
      <c r="AY1417" s="10">
        <f t="shared" si="134"/>
        <v>1.6790123456790125</v>
      </c>
      <c r="AZ1417" s="10">
        <f t="shared" si="135"/>
        <v>2.1234567901234569</v>
      </c>
      <c r="BA1417" s="10">
        <f t="shared" si="136"/>
        <v>9.2098765432098766</v>
      </c>
      <c r="BB1417" s="10">
        <f t="shared" si="137"/>
        <v>4.3372093023255811</v>
      </c>
    </row>
    <row r="1418" spans="1:54" x14ac:dyDescent="0.35">
      <c r="A1418" t="s">
        <v>51</v>
      </c>
      <c r="B1418">
        <v>38028747</v>
      </c>
      <c r="C1418">
        <v>38030914</v>
      </c>
      <c r="D1418">
        <v>2168</v>
      </c>
      <c r="E1418">
        <v>38030027</v>
      </c>
      <c r="F1418">
        <v>250.41</v>
      </c>
      <c r="G1418">
        <v>18.809999999999999</v>
      </c>
      <c r="H1418">
        <v>0.06</v>
      </c>
      <c r="I1418">
        <v>38030024</v>
      </c>
      <c r="J1418">
        <v>145.83000000000001</v>
      </c>
      <c r="K1418">
        <v>38030053</v>
      </c>
      <c r="L1418">
        <v>84.14</v>
      </c>
      <c r="M1418">
        <v>38030028</v>
      </c>
      <c r="N1418">
        <v>139.32</v>
      </c>
      <c r="O1418">
        <v>38029830</v>
      </c>
      <c r="P1418">
        <v>38030027</v>
      </c>
      <c r="Q1418">
        <v>197</v>
      </c>
      <c r="R1418">
        <v>216</v>
      </c>
      <c r="S1418">
        <v>162</v>
      </c>
      <c r="T1418">
        <v>27</v>
      </c>
      <c r="U1418">
        <v>0</v>
      </c>
      <c r="V1418">
        <v>135</v>
      </c>
      <c r="W1418">
        <v>132</v>
      </c>
      <c r="X1418">
        <v>54</v>
      </c>
      <c r="Y1418">
        <v>0</v>
      </c>
      <c r="Z1418">
        <v>27</v>
      </c>
      <c r="AA1418">
        <v>0</v>
      </c>
      <c r="AB1418">
        <v>0</v>
      </c>
      <c r="AC1418">
        <v>0</v>
      </c>
      <c r="AD1418">
        <v>237</v>
      </c>
      <c r="AE1418">
        <v>151</v>
      </c>
      <c r="AF1418">
        <v>122</v>
      </c>
      <c r="AG1418">
        <v>162</v>
      </c>
      <c r="AH1418">
        <v>119</v>
      </c>
      <c r="AI1418">
        <v>108</v>
      </c>
      <c r="AJ1418">
        <v>175</v>
      </c>
      <c r="AK1418">
        <v>135</v>
      </c>
      <c r="AL1418">
        <v>167</v>
      </c>
      <c r="AM1418">
        <v>95</v>
      </c>
      <c r="AN1418">
        <v>178</v>
      </c>
      <c r="AO1418">
        <v>216</v>
      </c>
      <c r="AP1418">
        <v>305</v>
      </c>
      <c r="AQ1418">
        <v>648</v>
      </c>
      <c r="AR1418">
        <v>228</v>
      </c>
      <c r="AS1418">
        <v>405</v>
      </c>
      <c r="AT1418">
        <v>295</v>
      </c>
      <c r="AU1418">
        <v>584</v>
      </c>
      <c r="AW1418" s="10">
        <f t="shared" si="132"/>
        <v>3.6296296296296298</v>
      </c>
      <c r="AX1418" s="10">
        <f t="shared" si="133"/>
        <v>0</v>
      </c>
      <c r="AY1418" s="10">
        <f t="shared" si="134"/>
        <v>5.1975308641975309</v>
      </c>
      <c r="AZ1418" s="10">
        <f t="shared" si="135"/>
        <v>5.5061728395061724</v>
      </c>
      <c r="BA1418" s="10">
        <f t="shared" si="136"/>
        <v>20.209876543209877</v>
      </c>
      <c r="BB1418" s="10">
        <f t="shared" si="137"/>
        <v>3.6704035874439467</v>
      </c>
    </row>
    <row r="1419" spans="1:54" x14ac:dyDescent="0.35">
      <c r="A1419" t="s">
        <v>54</v>
      </c>
      <c r="B1419">
        <v>198179460</v>
      </c>
      <c r="C1419">
        <v>198182111</v>
      </c>
      <c r="D1419">
        <v>2652</v>
      </c>
      <c r="E1419">
        <v>198181199</v>
      </c>
      <c r="F1419">
        <v>126</v>
      </c>
      <c r="G1419">
        <v>8.8000000000000007</v>
      </c>
      <c r="H1419">
        <v>0.15</v>
      </c>
      <c r="I1419">
        <v>198181236</v>
      </c>
      <c r="J1419">
        <v>70.63</v>
      </c>
      <c r="K1419">
        <v>198180185</v>
      </c>
      <c r="L1419">
        <v>88.82</v>
      </c>
      <c r="M1419">
        <v>198180120</v>
      </c>
      <c r="N1419">
        <v>54.93</v>
      </c>
      <c r="O1419">
        <v>198180785</v>
      </c>
      <c r="P1419">
        <v>198181199</v>
      </c>
      <c r="Q1419">
        <v>414</v>
      </c>
      <c r="R1419">
        <v>32</v>
      </c>
      <c r="S1419">
        <v>54</v>
      </c>
      <c r="T1419">
        <v>0</v>
      </c>
      <c r="U1419">
        <v>27</v>
      </c>
      <c r="V1419">
        <v>27</v>
      </c>
      <c r="W1419">
        <v>27</v>
      </c>
      <c r="X1419">
        <v>27</v>
      </c>
      <c r="Y1419">
        <v>0</v>
      </c>
      <c r="Z1419">
        <v>0</v>
      </c>
      <c r="AA1419">
        <v>27</v>
      </c>
      <c r="AB1419">
        <v>44</v>
      </c>
      <c r="AC1419">
        <v>27</v>
      </c>
      <c r="AD1419">
        <v>0</v>
      </c>
      <c r="AE1419">
        <v>27</v>
      </c>
      <c r="AF1419">
        <v>81</v>
      </c>
      <c r="AG1419">
        <v>27</v>
      </c>
      <c r="AH1419">
        <v>54</v>
      </c>
      <c r="AI1419">
        <v>49</v>
      </c>
      <c r="AJ1419">
        <v>0</v>
      </c>
      <c r="AK1419">
        <v>27</v>
      </c>
      <c r="AL1419">
        <v>27</v>
      </c>
      <c r="AM1419">
        <v>0</v>
      </c>
      <c r="AN1419">
        <v>108</v>
      </c>
      <c r="AO1419">
        <v>115</v>
      </c>
      <c r="AP1419">
        <v>65</v>
      </c>
      <c r="AQ1419">
        <v>348</v>
      </c>
      <c r="AR1419">
        <v>27</v>
      </c>
      <c r="AS1419">
        <v>135</v>
      </c>
      <c r="AT1419">
        <v>0</v>
      </c>
      <c r="AU1419">
        <v>162</v>
      </c>
      <c r="AW1419" s="10">
        <f t="shared" si="132"/>
        <v>1.3333333333333333</v>
      </c>
      <c r="AX1419" s="10">
        <f t="shared" si="133"/>
        <v>0.66666666666666663</v>
      </c>
      <c r="AY1419" s="10">
        <f t="shared" si="134"/>
        <v>1.271604938271605</v>
      </c>
      <c r="AZ1419" s="10">
        <f t="shared" si="135"/>
        <v>1.7530864197530864</v>
      </c>
      <c r="BA1419" s="10">
        <f t="shared" si="136"/>
        <v>7.9629629629629628</v>
      </c>
      <c r="BB1419" s="10">
        <f t="shared" si="137"/>
        <v>4.5422535211267601</v>
      </c>
    </row>
    <row r="1420" spans="1:54" x14ac:dyDescent="0.35">
      <c r="A1420" t="s">
        <v>64</v>
      </c>
      <c r="B1420">
        <v>2575270</v>
      </c>
      <c r="C1420">
        <v>2576829</v>
      </c>
      <c r="D1420">
        <v>1560</v>
      </c>
      <c r="E1420">
        <v>2576044</v>
      </c>
      <c r="F1420">
        <v>135.30000000000001</v>
      </c>
      <c r="G1420">
        <v>15.58</v>
      </c>
      <c r="H1420">
        <v>0.14000000000000001</v>
      </c>
      <c r="I1420">
        <v>2576049</v>
      </c>
      <c r="J1420">
        <v>121.14</v>
      </c>
      <c r="K1420">
        <v>2576190</v>
      </c>
      <c r="L1420">
        <v>61.49</v>
      </c>
      <c r="M1420">
        <v>2575887</v>
      </c>
      <c r="N1420">
        <v>64.8</v>
      </c>
      <c r="O1420">
        <v>2576049</v>
      </c>
      <c r="P1420">
        <v>2576044</v>
      </c>
      <c r="Q1420">
        <v>5</v>
      </c>
      <c r="R1420">
        <v>27</v>
      </c>
      <c r="S1420">
        <v>27</v>
      </c>
      <c r="T1420">
        <v>81</v>
      </c>
      <c r="U1420">
        <v>81</v>
      </c>
      <c r="V1420">
        <v>127</v>
      </c>
      <c r="W1420">
        <v>122</v>
      </c>
      <c r="X1420">
        <v>27</v>
      </c>
      <c r="Y1420">
        <v>27</v>
      </c>
      <c r="Z1420">
        <v>0</v>
      </c>
      <c r="AA1420">
        <v>0</v>
      </c>
      <c r="AB1420">
        <v>0</v>
      </c>
      <c r="AC1420">
        <v>0</v>
      </c>
      <c r="AD1420">
        <v>54</v>
      </c>
      <c r="AE1420">
        <v>54</v>
      </c>
      <c r="AF1420">
        <v>90</v>
      </c>
      <c r="AG1420">
        <v>80</v>
      </c>
      <c r="AH1420">
        <v>54</v>
      </c>
      <c r="AI1420">
        <v>54</v>
      </c>
      <c r="AJ1420">
        <v>86</v>
      </c>
      <c r="AK1420">
        <v>81</v>
      </c>
      <c r="AL1420">
        <v>27</v>
      </c>
      <c r="AM1420">
        <v>27</v>
      </c>
      <c r="AN1420">
        <v>54</v>
      </c>
      <c r="AO1420">
        <v>54</v>
      </c>
      <c r="AP1420">
        <v>395</v>
      </c>
      <c r="AQ1420">
        <v>390</v>
      </c>
      <c r="AR1420">
        <v>189</v>
      </c>
      <c r="AS1420">
        <v>185</v>
      </c>
      <c r="AT1420">
        <v>135</v>
      </c>
      <c r="AU1420">
        <v>135</v>
      </c>
      <c r="AW1420" s="10">
        <f t="shared" si="132"/>
        <v>2.8395061728395063</v>
      </c>
      <c r="AX1420" s="10">
        <f t="shared" si="133"/>
        <v>0.33333333333333331</v>
      </c>
      <c r="AY1420" s="10">
        <f t="shared" si="134"/>
        <v>2.3209876543209877</v>
      </c>
      <c r="AZ1420" s="10">
        <f t="shared" si="135"/>
        <v>2</v>
      </c>
      <c r="BA1420" s="10">
        <f t="shared" si="136"/>
        <v>8.7654320987654319</v>
      </c>
      <c r="BB1420" s="10">
        <f t="shared" si="137"/>
        <v>4.382716049382716</v>
      </c>
    </row>
    <row r="1421" spans="1:54" x14ac:dyDescent="0.35">
      <c r="A1421" t="s">
        <v>56</v>
      </c>
      <c r="B1421">
        <v>16044744</v>
      </c>
      <c r="C1421">
        <v>16047889</v>
      </c>
      <c r="D1421">
        <v>3146</v>
      </c>
      <c r="E1421">
        <v>16045504</v>
      </c>
      <c r="F1421">
        <v>642.03</v>
      </c>
      <c r="G1421">
        <v>24</v>
      </c>
      <c r="H1421">
        <v>0</v>
      </c>
      <c r="I1421">
        <v>16045507</v>
      </c>
      <c r="J1421">
        <v>435.77</v>
      </c>
      <c r="K1421">
        <v>16045512</v>
      </c>
      <c r="L1421">
        <v>166.01</v>
      </c>
      <c r="M1421">
        <v>16045504</v>
      </c>
      <c r="N1421">
        <v>254.59</v>
      </c>
      <c r="O1421">
        <v>16046316</v>
      </c>
      <c r="P1421">
        <v>16045504</v>
      </c>
      <c r="Q1421">
        <v>812</v>
      </c>
      <c r="R1421">
        <v>81</v>
      </c>
      <c r="S1421">
        <v>0</v>
      </c>
      <c r="T1421">
        <v>99</v>
      </c>
      <c r="U1421">
        <v>27</v>
      </c>
      <c r="V1421">
        <v>108</v>
      </c>
      <c r="W1421">
        <v>78</v>
      </c>
      <c r="X1421">
        <v>108</v>
      </c>
      <c r="Y1421">
        <v>81</v>
      </c>
      <c r="Z1421">
        <v>54</v>
      </c>
      <c r="AA1421">
        <v>27</v>
      </c>
      <c r="AB1421">
        <v>27</v>
      </c>
      <c r="AC1421">
        <v>0</v>
      </c>
      <c r="AD1421">
        <v>135</v>
      </c>
      <c r="AE1421">
        <v>139</v>
      </c>
      <c r="AF1421">
        <v>189</v>
      </c>
      <c r="AG1421">
        <v>62</v>
      </c>
      <c r="AH1421">
        <v>225</v>
      </c>
      <c r="AI1421">
        <v>4</v>
      </c>
      <c r="AJ1421">
        <v>135</v>
      </c>
      <c r="AK1421">
        <v>343</v>
      </c>
      <c r="AL1421">
        <v>0</v>
      </c>
      <c r="AM1421">
        <v>159</v>
      </c>
      <c r="AN1421">
        <v>267</v>
      </c>
      <c r="AO1421">
        <v>162</v>
      </c>
      <c r="AP1421">
        <v>423</v>
      </c>
      <c r="AQ1421">
        <v>1129</v>
      </c>
      <c r="AR1421">
        <v>257</v>
      </c>
      <c r="AS1421">
        <v>459</v>
      </c>
      <c r="AT1421">
        <v>135</v>
      </c>
      <c r="AU1421">
        <v>756</v>
      </c>
      <c r="AW1421" s="10">
        <f t="shared" si="132"/>
        <v>1.2962962962962963</v>
      </c>
      <c r="AX1421" s="10">
        <f t="shared" si="133"/>
        <v>1.3333333333333333</v>
      </c>
      <c r="AY1421" s="10">
        <f t="shared" si="134"/>
        <v>2.5308641975308639</v>
      </c>
      <c r="AZ1421" s="10">
        <f t="shared" si="135"/>
        <v>8.1975308641975317</v>
      </c>
      <c r="BA1421" s="10">
        <f t="shared" si="136"/>
        <v>28.938271604938272</v>
      </c>
      <c r="BB1421" s="10">
        <f t="shared" si="137"/>
        <v>3.5301204819277103</v>
      </c>
    </row>
    <row r="1422" spans="1:54" x14ac:dyDescent="0.35">
      <c r="A1422" t="s">
        <v>62</v>
      </c>
      <c r="B1422">
        <v>36270902</v>
      </c>
      <c r="C1422">
        <v>36272221</v>
      </c>
      <c r="D1422">
        <v>1320</v>
      </c>
      <c r="E1422">
        <v>36271485</v>
      </c>
      <c r="F1422">
        <v>139.51</v>
      </c>
      <c r="G1422">
        <v>18.89</v>
      </c>
      <c r="H1422">
        <v>0.11</v>
      </c>
      <c r="I1422">
        <v>36271488</v>
      </c>
      <c r="J1422">
        <v>70.27</v>
      </c>
      <c r="K1422">
        <v>36271489</v>
      </c>
      <c r="L1422">
        <v>52.34</v>
      </c>
      <c r="M1422">
        <v>36271410</v>
      </c>
      <c r="N1422">
        <v>131.47999999999999</v>
      </c>
      <c r="O1422">
        <v>36271561</v>
      </c>
      <c r="P1422">
        <v>36271485</v>
      </c>
      <c r="Q1422">
        <v>76</v>
      </c>
      <c r="R1422">
        <v>54</v>
      </c>
      <c r="S1422">
        <v>81</v>
      </c>
      <c r="T1422">
        <v>15</v>
      </c>
      <c r="U1422">
        <v>27</v>
      </c>
      <c r="V1422">
        <v>54</v>
      </c>
      <c r="W1422">
        <v>73</v>
      </c>
      <c r="X1422">
        <v>0</v>
      </c>
      <c r="Y1422">
        <v>27</v>
      </c>
      <c r="Z1422">
        <v>60</v>
      </c>
      <c r="AA1422">
        <v>81</v>
      </c>
      <c r="AB1422">
        <v>7</v>
      </c>
      <c r="AC1422">
        <v>27</v>
      </c>
      <c r="AD1422">
        <v>54</v>
      </c>
      <c r="AE1422">
        <v>27</v>
      </c>
      <c r="AF1422">
        <v>54</v>
      </c>
      <c r="AG1422">
        <v>54</v>
      </c>
      <c r="AH1422">
        <v>54</v>
      </c>
      <c r="AI1422">
        <v>54</v>
      </c>
      <c r="AJ1422">
        <v>27</v>
      </c>
      <c r="AK1422">
        <v>27</v>
      </c>
      <c r="AL1422">
        <v>81</v>
      </c>
      <c r="AM1422">
        <v>108</v>
      </c>
      <c r="AN1422">
        <v>162</v>
      </c>
      <c r="AO1422">
        <v>108</v>
      </c>
      <c r="AP1422">
        <v>265</v>
      </c>
      <c r="AQ1422">
        <v>270</v>
      </c>
      <c r="AR1422">
        <v>270</v>
      </c>
      <c r="AS1422">
        <v>270</v>
      </c>
      <c r="AT1422">
        <v>412</v>
      </c>
      <c r="AU1422">
        <v>432</v>
      </c>
      <c r="AW1422" s="10">
        <f t="shared" si="132"/>
        <v>2.2345679012345681</v>
      </c>
      <c r="AX1422" s="10">
        <f t="shared" si="133"/>
        <v>1.6666666666666667</v>
      </c>
      <c r="AY1422" s="10">
        <f t="shared" si="134"/>
        <v>1.6666666666666667</v>
      </c>
      <c r="AZ1422" s="10">
        <f t="shared" si="135"/>
        <v>3</v>
      </c>
      <c r="BA1422" s="10">
        <f t="shared" si="136"/>
        <v>12</v>
      </c>
      <c r="BB1422" s="10">
        <f t="shared" si="137"/>
        <v>4</v>
      </c>
    </row>
    <row r="1423" spans="1:54" x14ac:dyDescent="0.35">
      <c r="A1423" t="s">
        <v>3459</v>
      </c>
      <c r="B1423">
        <v>66267423</v>
      </c>
      <c r="C1423">
        <v>66270172</v>
      </c>
      <c r="D1423">
        <v>2750</v>
      </c>
      <c r="E1423">
        <v>66268597</v>
      </c>
      <c r="F1423">
        <v>535.72</v>
      </c>
      <c r="G1423">
        <v>19.95</v>
      </c>
      <c r="H1423">
        <v>0</v>
      </c>
      <c r="I1423">
        <v>66268616</v>
      </c>
      <c r="J1423">
        <v>305.82</v>
      </c>
      <c r="K1423">
        <v>66268594</v>
      </c>
      <c r="L1423">
        <v>149.13</v>
      </c>
      <c r="M1423">
        <v>66268574</v>
      </c>
      <c r="N1423">
        <v>217.08</v>
      </c>
      <c r="O1423">
        <v>66268797</v>
      </c>
      <c r="P1423">
        <v>66268597</v>
      </c>
      <c r="Q1423">
        <v>200</v>
      </c>
      <c r="R1423">
        <v>27</v>
      </c>
      <c r="S1423">
        <v>0</v>
      </c>
      <c r="T1423">
        <v>0</v>
      </c>
      <c r="U1423">
        <v>0</v>
      </c>
      <c r="V1423">
        <v>27</v>
      </c>
      <c r="W1423">
        <v>54</v>
      </c>
      <c r="X1423">
        <v>0</v>
      </c>
      <c r="Y1423">
        <v>54</v>
      </c>
      <c r="Z1423">
        <v>0</v>
      </c>
      <c r="AA1423">
        <v>0</v>
      </c>
      <c r="AB1423">
        <v>27</v>
      </c>
      <c r="AC1423">
        <v>0</v>
      </c>
      <c r="AD1423">
        <v>71</v>
      </c>
      <c r="AE1423">
        <v>181</v>
      </c>
      <c r="AF1423">
        <v>0</v>
      </c>
      <c r="AG1423">
        <v>27</v>
      </c>
      <c r="AH1423">
        <v>81</v>
      </c>
      <c r="AI1423">
        <v>80</v>
      </c>
      <c r="AJ1423">
        <v>27</v>
      </c>
      <c r="AK1423">
        <v>47</v>
      </c>
      <c r="AL1423">
        <v>0</v>
      </c>
      <c r="AM1423">
        <v>0</v>
      </c>
      <c r="AN1423">
        <v>227</v>
      </c>
      <c r="AO1423">
        <v>316</v>
      </c>
      <c r="AP1423">
        <v>336</v>
      </c>
      <c r="AQ1423">
        <v>759</v>
      </c>
      <c r="AR1423">
        <v>274</v>
      </c>
      <c r="AS1423">
        <v>318</v>
      </c>
      <c r="AT1423">
        <v>229</v>
      </c>
      <c r="AU1423">
        <v>285</v>
      </c>
      <c r="AW1423" s="10">
        <f t="shared" si="132"/>
        <v>0.66666666666666663</v>
      </c>
      <c r="AX1423" s="10">
        <f t="shared" si="133"/>
        <v>0.66666666666666663</v>
      </c>
      <c r="AY1423" s="10">
        <f t="shared" si="134"/>
        <v>3.5555555555555554</v>
      </c>
      <c r="AZ1423" s="10">
        <f t="shared" si="135"/>
        <v>4.4814814814814818</v>
      </c>
      <c r="BA1423" s="10">
        <f t="shared" si="136"/>
        <v>16.814814814814813</v>
      </c>
      <c r="BB1423" s="10">
        <f t="shared" si="137"/>
        <v>3.7520661157024788</v>
      </c>
    </row>
    <row r="1424" spans="1:54" x14ac:dyDescent="0.35">
      <c r="A1424" t="s">
        <v>62</v>
      </c>
      <c r="B1424">
        <v>36386066</v>
      </c>
      <c r="C1424">
        <v>36387405</v>
      </c>
      <c r="D1424">
        <v>1340</v>
      </c>
      <c r="E1424">
        <v>36386768</v>
      </c>
      <c r="F1424">
        <v>101.99</v>
      </c>
      <c r="G1424">
        <v>13.69</v>
      </c>
      <c r="H1424">
        <v>0.55000000000000004</v>
      </c>
      <c r="I1424">
        <v>36386757</v>
      </c>
      <c r="J1424">
        <v>55.95</v>
      </c>
      <c r="K1424">
        <v>36386755</v>
      </c>
      <c r="L1424">
        <v>86.42</v>
      </c>
      <c r="M1424">
        <v>36386870</v>
      </c>
      <c r="N1424">
        <v>84.97</v>
      </c>
      <c r="O1424">
        <v>36386735</v>
      </c>
      <c r="P1424">
        <v>36386768</v>
      </c>
      <c r="Q1424">
        <v>33</v>
      </c>
      <c r="R1424">
        <v>81</v>
      </c>
      <c r="S1424">
        <v>101</v>
      </c>
      <c r="T1424">
        <v>27</v>
      </c>
      <c r="U1424">
        <v>27</v>
      </c>
      <c r="V1424">
        <v>0</v>
      </c>
      <c r="W1424">
        <v>0</v>
      </c>
      <c r="X1424">
        <v>81</v>
      </c>
      <c r="Y1424">
        <v>81</v>
      </c>
      <c r="Z1424">
        <v>0</v>
      </c>
      <c r="AA1424">
        <v>0</v>
      </c>
      <c r="AB1424">
        <v>27</v>
      </c>
      <c r="AC1424">
        <v>27</v>
      </c>
      <c r="AD1424">
        <v>0</v>
      </c>
      <c r="AE1424">
        <v>0</v>
      </c>
      <c r="AF1424">
        <v>54</v>
      </c>
      <c r="AG1424">
        <v>33</v>
      </c>
      <c r="AH1424">
        <v>0</v>
      </c>
      <c r="AI1424">
        <v>0</v>
      </c>
      <c r="AJ1424">
        <v>111</v>
      </c>
      <c r="AK1424">
        <v>108</v>
      </c>
      <c r="AL1424">
        <v>18</v>
      </c>
      <c r="AM1424">
        <v>27</v>
      </c>
      <c r="AN1424">
        <v>197</v>
      </c>
      <c r="AO1424">
        <v>189</v>
      </c>
      <c r="AP1424">
        <v>317</v>
      </c>
      <c r="AQ1424">
        <v>351</v>
      </c>
      <c r="AR1424">
        <v>320</v>
      </c>
      <c r="AS1424">
        <v>289</v>
      </c>
      <c r="AT1424">
        <v>594</v>
      </c>
      <c r="AU1424">
        <v>594</v>
      </c>
      <c r="AW1424" s="10">
        <f t="shared" si="132"/>
        <v>1.5802469135802468</v>
      </c>
      <c r="AX1424" s="10">
        <f t="shared" si="133"/>
        <v>1.3333333333333333</v>
      </c>
      <c r="AY1424" s="10">
        <f t="shared" si="134"/>
        <v>0.40740740740740738</v>
      </c>
      <c r="AZ1424" s="10">
        <f t="shared" si="135"/>
        <v>4</v>
      </c>
      <c r="BA1424" s="10">
        <f t="shared" si="136"/>
        <v>15.234567901234568</v>
      </c>
      <c r="BB1424" s="10">
        <f t="shared" si="137"/>
        <v>3.808641975308642</v>
      </c>
    </row>
    <row r="1425" spans="1:54" x14ac:dyDescent="0.35">
      <c r="A1425" t="s">
        <v>53</v>
      </c>
      <c r="B1425">
        <v>50532780</v>
      </c>
      <c r="C1425">
        <v>50534395</v>
      </c>
      <c r="D1425">
        <v>1616</v>
      </c>
      <c r="E1425">
        <v>50533829</v>
      </c>
      <c r="F1425">
        <v>289.25</v>
      </c>
      <c r="G1425">
        <v>20.32</v>
      </c>
      <c r="H1425">
        <v>0</v>
      </c>
      <c r="I1425">
        <v>50533825</v>
      </c>
      <c r="J1425">
        <v>167.2</v>
      </c>
      <c r="K1425">
        <v>50533855</v>
      </c>
      <c r="L1425">
        <v>71.05</v>
      </c>
      <c r="M1425">
        <v>50533830</v>
      </c>
      <c r="N1425">
        <v>158.85</v>
      </c>
      <c r="O1425">
        <v>50533587</v>
      </c>
      <c r="P1425">
        <v>50533829</v>
      </c>
      <c r="Q1425">
        <v>242</v>
      </c>
      <c r="R1425">
        <v>108</v>
      </c>
      <c r="S1425">
        <v>189</v>
      </c>
      <c r="T1425">
        <v>81</v>
      </c>
      <c r="U1425">
        <v>54</v>
      </c>
      <c r="V1425">
        <v>81</v>
      </c>
      <c r="W1425">
        <v>56</v>
      </c>
      <c r="X1425">
        <v>0</v>
      </c>
      <c r="Y1425">
        <v>27</v>
      </c>
      <c r="Z1425">
        <v>0</v>
      </c>
      <c r="AA1425">
        <v>0</v>
      </c>
      <c r="AB1425">
        <v>54</v>
      </c>
      <c r="AC1425">
        <v>27</v>
      </c>
      <c r="AD1425">
        <v>27</v>
      </c>
      <c r="AE1425">
        <v>95</v>
      </c>
      <c r="AF1425">
        <v>81</v>
      </c>
      <c r="AG1425">
        <v>87</v>
      </c>
      <c r="AH1425">
        <v>54</v>
      </c>
      <c r="AI1425">
        <v>115</v>
      </c>
      <c r="AJ1425">
        <v>100</v>
      </c>
      <c r="AK1425">
        <v>129</v>
      </c>
      <c r="AL1425">
        <v>64</v>
      </c>
      <c r="AM1425">
        <v>54</v>
      </c>
      <c r="AN1425">
        <v>189</v>
      </c>
      <c r="AO1425">
        <v>364</v>
      </c>
      <c r="AP1425">
        <v>176</v>
      </c>
      <c r="AQ1425">
        <v>713</v>
      </c>
      <c r="AR1425">
        <v>208</v>
      </c>
      <c r="AS1425">
        <v>462</v>
      </c>
      <c r="AT1425">
        <v>69</v>
      </c>
      <c r="AU1425">
        <v>783</v>
      </c>
      <c r="AW1425" s="10">
        <f t="shared" si="132"/>
        <v>3.691358024691358</v>
      </c>
      <c r="AX1425" s="10">
        <f t="shared" si="133"/>
        <v>0.66666666666666663</v>
      </c>
      <c r="AY1425" s="10">
        <f t="shared" si="134"/>
        <v>3.6666666666666665</v>
      </c>
      <c r="AZ1425" s="10">
        <f t="shared" si="135"/>
        <v>6.7530864197530871</v>
      </c>
      <c r="BA1425" s="10">
        <f t="shared" si="136"/>
        <v>24.172839506172838</v>
      </c>
      <c r="BB1425" s="10">
        <f t="shared" si="137"/>
        <v>3.5795246800731255</v>
      </c>
    </row>
    <row r="1426" spans="1:54" x14ac:dyDescent="0.35">
      <c r="A1426" t="s">
        <v>56</v>
      </c>
      <c r="B1426">
        <v>41189770</v>
      </c>
      <c r="C1426">
        <v>41191708</v>
      </c>
      <c r="D1426">
        <v>1939</v>
      </c>
      <c r="E1426">
        <v>41190367</v>
      </c>
      <c r="F1426">
        <v>195.78</v>
      </c>
      <c r="G1426">
        <v>13.12</v>
      </c>
      <c r="H1426">
        <v>0.04</v>
      </c>
      <c r="I1426">
        <v>41190514</v>
      </c>
      <c r="J1426">
        <v>59.84</v>
      </c>
      <c r="K1426">
        <v>41190358</v>
      </c>
      <c r="L1426">
        <v>86.2</v>
      </c>
      <c r="M1426">
        <v>41190319</v>
      </c>
      <c r="N1426">
        <v>127.51</v>
      </c>
      <c r="O1426">
        <v>41190739</v>
      </c>
      <c r="P1426">
        <v>41190367</v>
      </c>
      <c r="Q1426">
        <v>372</v>
      </c>
      <c r="R1426">
        <v>52</v>
      </c>
      <c r="S1426">
        <v>108</v>
      </c>
      <c r="T1426">
        <v>27</v>
      </c>
      <c r="U1426">
        <v>54</v>
      </c>
      <c r="V1426">
        <v>54</v>
      </c>
      <c r="W1426">
        <v>27</v>
      </c>
      <c r="X1426">
        <v>27</v>
      </c>
      <c r="Y1426">
        <v>27</v>
      </c>
      <c r="Z1426">
        <v>0</v>
      </c>
      <c r="AA1426">
        <v>0</v>
      </c>
      <c r="AB1426">
        <v>54</v>
      </c>
      <c r="AC1426">
        <v>0</v>
      </c>
      <c r="AD1426">
        <v>151</v>
      </c>
      <c r="AE1426">
        <v>27</v>
      </c>
      <c r="AF1426">
        <v>81</v>
      </c>
      <c r="AG1426">
        <v>109</v>
      </c>
      <c r="AH1426">
        <v>35</v>
      </c>
      <c r="AI1426">
        <v>54</v>
      </c>
      <c r="AJ1426">
        <v>108</v>
      </c>
      <c r="AK1426">
        <v>27</v>
      </c>
      <c r="AL1426">
        <v>77</v>
      </c>
      <c r="AM1426">
        <v>83</v>
      </c>
      <c r="AN1426">
        <v>344</v>
      </c>
      <c r="AO1426">
        <v>209</v>
      </c>
      <c r="AP1426">
        <v>213</v>
      </c>
      <c r="AQ1426">
        <v>297</v>
      </c>
      <c r="AR1426">
        <v>135</v>
      </c>
      <c r="AS1426">
        <v>432</v>
      </c>
      <c r="AT1426">
        <v>227</v>
      </c>
      <c r="AU1426">
        <v>486</v>
      </c>
      <c r="AW1426" s="10">
        <f t="shared" si="132"/>
        <v>2.3333333333333335</v>
      </c>
      <c r="AX1426" s="10">
        <f t="shared" si="133"/>
        <v>0.33333333333333331</v>
      </c>
      <c r="AY1426" s="10">
        <f t="shared" si="134"/>
        <v>2.3456790123456792</v>
      </c>
      <c r="AZ1426" s="10">
        <f t="shared" si="135"/>
        <v>3.9382716049382713</v>
      </c>
      <c r="BA1426" s="10">
        <f t="shared" si="136"/>
        <v>15</v>
      </c>
      <c r="BB1426" s="10">
        <f t="shared" si="137"/>
        <v>3.8087774294670851</v>
      </c>
    </row>
    <row r="1427" spans="1:54" x14ac:dyDescent="0.35">
      <c r="A1427" t="s">
        <v>51</v>
      </c>
      <c r="B1427">
        <v>17080665</v>
      </c>
      <c r="C1427">
        <v>17082591</v>
      </c>
      <c r="D1427">
        <v>1927</v>
      </c>
      <c r="E1427">
        <v>17081886</v>
      </c>
      <c r="F1427">
        <v>250.99</v>
      </c>
      <c r="G1427">
        <v>16.02</v>
      </c>
      <c r="H1427">
        <v>0.06</v>
      </c>
      <c r="I1427">
        <v>17081886</v>
      </c>
      <c r="J1427">
        <v>168.68</v>
      </c>
      <c r="K1427">
        <v>17081914</v>
      </c>
      <c r="L1427">
        <v>60.83</v>
      </c>
      <c r="M1427">
        <v>17082031</v>
      </c>
      <c r="N1427">
        <v>88.6</v>
      </c>
      <c r="O1427">
        <v>17081628</v>
      </c>
      <c r="P1427">
        <v>17081886</v>
      </c>
      <c r="Q1427">
        <v>258</v>
      </c>
      <c r="R1427">
        <v>0</v>
      </c>
      <c r="S1427">
        <v>54</v>
      </c>
      <c r="T1427">
        <v>44</v>
      </c>
      <c r="U1427">
        <v>162</v>
      </c>
      <c r="V1427">
        <v>120</v>
      </c>
      <c r="W1427">
        <v>76</v>
      </c>
      <c r="X1427">
        <v>0</v>
      </c>
      <c r="Y1427">
        <v>0</v>
      </c>
      <c r="Z1427">
        <v>0</v>
      </c>
      <c r="AA1427">
        <v>0</v>
      </c>
      <c r="AB1427">
        <v>0</v>
      </c>
      <c r="AC1427">
        <v>27</v>
      </c>
      <c r="AD1427">
        <v>111</v>
      </c>
      <c r="AE1427">
        <v>88</v>
      </c>
      <c r="AF1427">
        <v>30</v>
      </c>
      <c r="AG1427">
        <v>81</v>
      </c>
      <c r="AH1427">
        <v>162</v>
      </c>
      <c r="AI1427">
        <v>90</v>
      </c>
      <c r="AJ1427">
        <v>27</v>
      </c>
      <c r="AK1427">
        <v>27</v>
      </c>
      <c r="AL1427">
        <v>81</v>
      </c>
      <c r="AM1427">
        <v>0</v>
      </c>
      <c r="AN1427">
        <v>27</v>
      </c>
      <c r="AO1427">
        <v>81</v>
      </c>
      <c r="AP1427">
        <v>141</v>
      </c>
      <c r="AQ1427">
        <v>278</v>
      </c>
      <c r="AR1427">
        <v>81</v>
      </c>
      <c r="AS1427">
        <v>145</v>
      </c>
      <c r="AT1427">
        <v>1</v>
      </c>
      <c r="AU1427">
        <v>108</v>
      </c>
      <c r="AW1427" s="10">
        <f t="shared" si="132"/>
        <v>3.6049382716049383</v>
      </c>
      <c r="AX1427" s="10">
        <f t="shared" si="133"/>
        <v>0.33333333333333331</v>
      </c>
      <c r="AY1427" s="10">
        <f t="shared" si="134"/>
        <v>3.1975308641975309</v>
      </c>
      <c r="AZ1427" s="10">
        <f t="shared" si="135"/>
        <v>1.3333333333333333</v>
      </c>
      <c r="BA1427" s="10">
        <f t="shared" si="136"/>
        <v>6.5555555555555554</v>
      </c>
      <c r="BB1427" s="10">
        <f t="shared" si="137"/>
        <v>4.916666666666667</v>
      </c>
    </row>
    <row r="1428" spans="1:54" x14ac:dyDescent="0.35">
      <c r="A1428" t="s">
        <v>3459</v>
      </c>
      <c r="B1428">
        <v>68275361</v>
      </c>
      <c r="C1428">
        <v>68276566</v>
      </c>
      <c r="D1428">
        <v>1206</v>
      </c>
      <c r="E1428">
        <v>68275821</v>
      </c>
      <c r="F1428">
        <v>101.17</v>
      </c>
      <c r="G1428">
        <v>10.02</v>
      </c>
      <c r="H1428">
        <v>0.56000000000000005</v>
      </c>
      <c r="I1428">
        <v>68275883</v>
      </c>
      <c r="J1428">
        <v>57.44</v>
      </c>
      <c r="K1428">
        <v>68275763</v>
      </c>
      <c r="L1428">
        <v>68.150000000000006</v>
      </c>
      <c r="M1428">
        <v>68275825</v>
      </c>
      <c r="N1428">
        <v>53.64</v>
      </c>
      <c r="O1428">
        <v>68275963</v>
      </c>
      <c r="P1428">
        <v>68275821</v>
      </c>
      <c r="Q1428">
        <v>142</v>
      </c>
      <c r="R1428">
        <v>0</v>
      </c>
      <c r="S1428">
        <v>27</v>
      </c>
      <c r="T1428">
        <v>0</v>
      </c>
      <c r="U1428">
        <v>27</v>
      </c>
      <c r="V1428">
        <v>27</v>
      </c>
      <c r="W1428">
        <v>54</v>
      </c>
      <c r="X1428">
        <v>27</v>
      </c>
      <c r="Y1428">
        <v>27</v>
      </c>
      <c r="Z1428">
        <v>27</v>
      </c>
      <c r="AA1428">
        <v>27</v>
      </c>
      <c r="AB1428">
        <v>0</v>
      </c>
      <c r="AC1428">
        <v>0</v>
      </c>
      <c r="AD1428">
        <v>0</v>
      </c>
      <c r="AE1428">
        <v>0</v>
      </c>
      <c r="AF1428">
        <v>54</v>
      </c>
      <c r="AG1428">
        <v>81</v>
      </c>
      <c r="AH1428">
        <v>54</v>
      </c>
      <c r="AI1428">
        <v>81</v>
      </c>
      <c r="AJ1428">
        <v>27</v>
      </c>
      <c r="AK1428">
        <v>27</v>
      </c>
      <c r="AL1428">
        <v>14</v>
      </c>
      <c r="AM1428">
        <v>27</v>
      </c>
      <c r="AN1428">
        <v>27</v>
      </c>
      <c r="AO1428">
        <v>54</v>
      </c>
      <c r="AP1428">
        <v>55</v>
      </c>
      <c r="AQ1428">
        <v>162</v>
      </c>
      <c r="AR1428">
        <v>85</v>
      </c>
      <c r="AS1428">
        <v>189</v>
      </c>
      <c r="AT1428">
        <v>81</v>
      </c>
      <c r="AU1428">
        <v>180</v>
      </c>
      <c r="AW1428" s="10">
        <f t="shared" si="132"/>
        <v>1.3333333333333333</v>
      </c>
      <c r="AX1428" s="10">
        <f t="shared" si="133"/>
        <v>0.66666666666666663</v>
      </c>
      <c r="AY1428" s="10">
        <f t="shared" si="134"/>
        <v>2</v>
      </c>
      <c r="AZ1428" s="10">
        <f t="shared" si="135"/>
        <v>1.3333333333333333</v>
      </c>
      <c r="BA1428" s="10">
        <f t="shared" si="136"/>
        <v>6.5555555555555554</v>
      </c>
      <c r="BB1428" s="10">
        <f t="shared" si="137"/>
        <v>4.916666666666667</v>
      </c>
    </row>
    <row r="1429" spans="1:54" x14ac:dyDescent="0.35">
      <c r="A1429" t="s">
        <v>59</v>
      </c>
      <c r="B1429">
        <v>179018151</v>
      </c>
      <c r="C1429">
        <v>179018922</v>
      </c>
      <c r="D1429">
        <v>772</v>
      </c>
      <c r="E1429">
        <v>179018514</v>
      </c>
      <c r="F1429">
        <v>104.5</v>
      </c>
      <c r="G1429">
        <v>11.64</v>
      </c>
      <c r="H1429">
        <v>0.47</v>
      </c>
      <c r="I1429">
        <v>179018336</v>
      </c>
      <c r="J1429">
        <v>55.57</v>
      </c>
      <c r="K1429">
        <v>179018454</v>
      </c>
      <c r="L1429">
        <v>55.65</v>
      </c>
      <c r="M1429">
        <v>179018527</v>
      </c>
      <c r="N1429">
        <v>59.37</v>
      </c>
      <c r="O1429">
        <v>179018536</v>
      </c>
      <c r="P1429">
        <v>179018514</v>
      </c>
      <c r="Q1429">
        <v>22</v>
      </c>
      <c r="R1429">
        <v>40</v>
      </c>
      <c r="S1429">
        <v>61</v>
      </c>
      <c r="T1429">
        <v>27</v>
      </c>
      <c r="U1429">
        <v>27</v>
      </c>
      <c r="V1429">
        <v>15</v>
      </c>
      <c r="W1429">
        <v>0</v>
      </c>
      <c r="X1429">
        <v>69</v>
      </c>
      <c r="Y1429">
        <v>54</v>
      </c>
      <c r="Z1429">
        <v>27</v>
      </c>
      <c r="AA1429">
        <v>27</v>
      </c>
      <c r="AB1429">
        <v>27</v>
      </c>
      <c r="AC1429">
        <v>27</v>
      </c>
      <c r="AD1429">
        <v>0</v>
      </c>
      <c r="AE1429">
        <v>20</v>
      </c>
      <c r="AF1429">
        <v>59</v>
      </c>
      <c r="AG1429">
        <v>81</v>
      </c>
      <c r="AH1429">
        <v>0</v>
      </c>
      <c r="AI1429">
        <v>14</v>
      </c>
      <c r="AJ1429">
        <v>0</v>
      </c>
      <c r="AK1429">
        <v>0</v>
      </c>
      <c r="AL1429">
        <v>0</v>
      </c>
      <c r="AM1429">
        <v>0</v>
      </c>
      <c r="AN1429">
        <v>81</v>
      </c>
      <c r="AO1429">
        <v>81</v>
      </c>
      <c r="AP1429">
        <v>56</v>
      </c>
      <c r="AQ1429">
        <v>119</v>
      </c>
      <c r="AR1429">
        <v>243</v>
      </c>
      <c r="AS1429">
        <v>243</v>
      </c>
      <c r="AT1429">
        <v>116</v>
      </c>
      <c r="AU1429">
        <v>81</v>
      </c>
      <c r="AW1429" s="10">
        <f t="shared" si="132"/>
        <v>1.0864197530864197</v>
      </c>
      <c r="AX1429" s="10">
        <f t="shared" si="133"/>
        <v>1.3333333333333333</v>
      </c>
      <c r="AY1429" s="10">
        <f t="shared" si="134"/>
        <v>1.4197530864197532</v>
      </c>
      <c r="AZ1429" s="10">
        <f t="shared" si="135"/>
        <v>1</v>
      </c>
      <c r="BA1429" s="10">
        <f t="shared" si="136"/>
        <v>5.4691358024691352</v>
      </c>
      <c r="BB1429" s="10">
        <f t="shared" si="137"/>
        <v>5.4691358024691352</v>
      </c>
    </row>
    <row r="1430" spans="1:54" x14ac:dyDescent="0.35">
      <c r="A1430" t="s">
        <v>44</v>
      </c>
      <c r="B1430">
        <v>149705598</v>
      </c>
      <c r="C1430">
        <v>149708750</v>
      </c>
      <c r="D1430">
        <v>3153</v>
      </c>
      <c r="E1430">
        <v>149706769</v>
      </c>
      <c r="F1430">
        <v>248.23</v>
      </c>
      <c r="G1430">
        <v>14.83</v>
      </c>
      <c r="H1430">
        <v>0.06</v>
      </c>
      <c r="I1430">
        <v>149706794</v>
      </c>
      <c r="J1430">
        <v>140.97</v>
      </c>
      <c r="K1430">
        <v>149706769</v>
      </c>
      <c r="L1430">
        <v>161.32</v>
      </c>
      <c r="M1430">
        <v>149706748</v>
      </c>
      <c r="N1430">
        <v>201.08</v>
      </c>
      <c r="O1430">
        <v>149707174</v>
      </c>
      <c r="P1430">
        <v>149706769</v>
      </c>
      <c r="Q1430">
        <v>405</v>
      </c>
      <c r="R1430">
        <v>27</v>
      </c>
      <c r="S1430">
        <v>108</v>
      </c>
      <c r="T1430">
        <v>0</v>
      </c>
      <c r="U1430">
        <v>275</v>
      </c>
      <c r="V1430">
        <v>27</v>
      </c>
      <c r="W1430">
        <v>54</v>
      </c>
      <c r="X1430">
        <v>0</v>
      </c>
      <c r="Y1430">
        <v>133</v>
      </c>
      <c r="Z1430">
        <v>27</v>
      </c>
      <c r="AA1430">
        <v>27</v>
      </c>
      <c r="AB1430">
        <v>27</v>
      </c>
      <c r="AC1430">
        <v>27</v>
      </c>
      <c r="AD1430">
        <v>23</v>
      </c>
      <c r="AE1430">
        <v>69</v>
      </c>
      <c r="AF1430">
        <v>27</v>
      </c>
      <c r="AG1430">
        <v>126</v>
      </c>
      <c r="AH1430">
        <v>81</v>
      </c>
      <c r="AI1430">
        <v>108</v>
      </c>
      <c r="AJ1430">
        <v>134</v>
      </c>
      <c r="AK1430">
        <v>189</v>
      </c>
      <c r="AL1430">
        <v>0</v>
      </c>
      <c r="AM1430">
        <v>108</v>
      </c>
      <c r="AN1430">
        <v>124</v>
      </c>
      <c r="AO1430">
        <v>409</v>
      </c>
      <c r="AP1430">
        <v>133</v>
      </c>
      <c r="AQ1430">
        <v>669</v>
      </c>
      <c r="AR1430">
        <v>178</v>
      </c>
      <c r="AS1430">
        <v>888</v>
      </c>
      <c r="AT1430">
        <v>102</v>
      </c>
      <c r="AU1430">
        <v>906</v>
      </c>
      <c r="AW1430" s="10">
        <f t="shared" si="132"/>
        <v>5.3950617283950617</v>
      </c>
      <c r="AX1430" s="10">
        <f t="shared" si="133"/>
        <v>2.308641975308642</v>
      </c>
      <c r="AY1430" s="10">
        <f t="shared" si="134"/>
        <v>3.7407407407407409</v>
      </c>
      <c r="AZ1430" s="10">
        <f t="shared" si="135"/>
        <v>8.716049382716049</v>
      </c>
      <c r="BA1430" s="10">
        <f t="shared" si="136"/>
        <v>30.407407407407408</v>
      </c>
      <c r="BB1430" s="10">
        <f t="shared" si="137"/>
        <v>3.4886685552407934</v>
      </c>
    </row>
    <row r="1431" spans="1:54" x14ac:dyDescent="0.35">
      <c r="A1431" t="s">
        <v>59</v>
      </c>
      <c r="B1431">
        <v>77690566</v>
      </c>
      <c r="C1431">
        <v>77692932</v>
      </c>
      <c r="D1431">
        <v>2367</v>
      </c>
      <c r="E1431">
        <v>77691553</v>
      </c>
      <c r="F1431">
        <v>188.26</v>
      </c>
      <c r="G1431">
        <v>9.32</v>
      </c>
      <c r="H1431">
        <v>0.04</v>
      </c>
      <c r="I1431">
        <v>77691538</v>
      </c>
      <c r="J1431">
        <v>101.39</v>
      </c>
      <c r="K1431">
        <v>77691447</v>
      </c>
      <c r="L1431">
        <v>59.67</v>
      </c>
      <c r="M1431">
        <v>77691580</v>
      </c>
      <c r="N1431">
        <v>115.71</v>
      </c>
      <c r="O1431">
        <v>77691749</v>
      </c>
      <c r="P1431">
        <v>77691553</v>
      </c>
      <c r="Q1431">
        <v>196</v>
      </c>
      <c r="R1431">
        <v>27</v>
      </c>
      <c r="S1431">
        <v>27</v>
      </c>
      <c r="T1431">
        <v>54</v>
      </c>
      <c r="U1431">
        <v>27</v>
      </c>
      <c r="V1431">
        <v>54</v>
      </c>
      <c r="W1431">
        <v>108</v>
      </c>
      <c r="X1431">
        <v>27</v>
      </c>
      <c r="Y1431">
        <v>0</v>
      </c>
      <c r="Z1431">
        <v>0</v>
      </c>
      <c r="AA1431">
        <v>6</v>
      </c>
      <c r="AB1431">
        <v>0</v>
      </c>
      <c r="AC1431">
        <v>0</v>
      </c>
      <c r="AD1431">
        <v>54</v>
      </c>
      <c r="AE1431">
        <v>101</v>
      </c>
      <c r="AF1431">
        <v>8</v>
      </c>
      <c r="AG1431">
        <v>0</v>
      </c>
      <c r="AH1431">
        <v>85</v>
      </c>
      <c r="AI1431">
        <v>154</v>
      </c>
      <c r="AJ1431">
        <v>27</v>
      </c>
      <c r="AK1431">
        <v>0</v>
      </c>
      <c r="AL1431">
        <v>27</v>
      </c>
      <c r="AM1431">
        <v>81</v>
      </c>
      <c r="AN1431">
        <v>216</v>
      </c>
      <c r="AO1431">
        <v>81</v>
      </c>
      <c r="AP1431">
        <v>103</v>
      </c>
      <c r="AQ1431">
        <v>272</v>
      </c>
      <c r="AR1431">
        <v>27</v>
      </c>
      <c r="AS1431">
        <v>189</v>
      </c>
      <c r="AT1431">
        <v>208</v>
      </c>
      <c r="AU1431">
        <v>243</v>
      </c>
      <c r="AW1431" s="10">
        <f t="shared" si="132"/>
        <v>2</v>
      </c>
      <c r="AX1431" s="10">
        <f t="shared" si="133"/>
        <v>7.407407407407407E-2</v>
      </c>
      <c r="AY1431" s="10">
        <f t="shared" si="134"/>
        <v>3.1481481481481484</v>
      </c>
      <c r="AZ1431" s="10">
        <f t="shared" si="135"/>
        <v>2</v>
      </c>
      <c r="BA1431" s="10">
        <f t="shared" si="136"/>
        <v>8.6913580246913575</v>
      </c>
      <c r="BB1431" s="10">
        <f t="shared" si="137"/>
        <v>4.3456790123456788</v>
      </c>
    </row>
    <row r="1432" spans="1:54" x14ac:dyDescent="0.35">
      <c r="A1432" t="s">
        <v>44</v>
      </c>
      <c r="B1432">
        <v>55921603</v>
      </c>
      <c r="C1432">
        <v>55923034</v>
      </c>
      <c r="D1432">
        <v>1432</v>
      </c>
      <c r="E1432">
        <v>55922169</v>
      </c>
      <c r="F1432">
        <v>263.67</v>
      </c>
      <c r="G1432">
        <v>27.01</v>
      </c>
      <c r="H1432">
        <v>0.06</v>
      </c>
      <c r="I1432">
        <v>55922169</v>
      </c>
      <c r="J1432">
        <v>127.17</v>
      </c>
      <c r="K1432">
        <v>55922249</v>
      </c>
      <c r="L1432">
        <v>61.38</v>
      </c>
      <c r="M1432">
        <v>55922212</v>
      </c>
      <c r="N1432">
        <v>146.75</v>
      </c>
      <c r="O1432">
        <v>55922318</v>
      </c>
      <c r="P1432">
        <v>55922169</v>
      </c>
      <c r="Q1432">
        <v>149</v>
      </c>
      <c r="R1432">
        <v>135</v>
      </c>
      <c r="S1432">
        <v>54</v>
      </c>
      <c r="T1432">
        <v>27</v>
      </c>
      <c r="U1432">
        <v>0</v>
      </c>
      <c r="V1432">
        <v>12</v>
      </c>
      <c r="W1432">
        <v>27</v>
      </c>
      <c r="X1432">
        <v>54</v>
      </c>
      <c r="Y1432">
        <v>44</v>
      </c>
      <c r="Z1432">
        <v>27</v>
      </c>
      <c r="AA1432">
        <v>0</v>
      </c>
      <c r="AB1432">
        <v>0</v>
      </c>
      <c r="AC1432">
        <v>0</v>
      </c>
      <c r="AD1432">
        <v>81</v>
      </c>
      <c r="AE1432">
        <v>54</v>
      </c>
      <c r="AF1432">
        <v>27</v>
      </c>
      <c r="AG1432">
        <v>0</v>
      </c>
      <c r="AH1432">
        <v>54</v>
      </c>
      <c r="AI1432">
        <v>0</v>
      </c>
      <c r="AJ1432">
        <v>81</v>
      </c>
      <c r="AK1432">
        <v>54</v>
      </c>
      <c r="AL1432">
        <v>62</v>
      </c>
      <c r="AM1432">
        <v>81</v>
      </c>
      <c r="AN1432">
        <v>81</v>
      </c>
      <c r="AO1432">
        <v>48</v>
      </c>
      <c r="AP1432">
        <v>239</v>
      </c>
      <c r="AQ1432">
        <v>451</v>
      </c>
      <c r="AR1432">
        <v>146</v>
      </c>
      <c r="AS1432">
        <v>180</v>
      </c>
      <c r="AT1432">
        <v>222</v>
      </c>
      <c r="AU1432">
        <v>139</v>
      </c>
      <c r="AW1432" s="10">
        <f t="shared" si="132"/>
        <v>1</v>
      </c>
      <c r="AX1432" s="10">
        <f t="shared" si="133"/>
        <v>0.54320987654320985</v>
      </c>
      <c r="AY1432" s="10">
        <f t="shared" si="134"/>
        <v>0.66666666666666663</v>
      </c>
      <c r="AZ1432" s="10">
        <f t="shared" si="135"/>
        <v>2.2592592592592591</v>
      </c>
      <c r="BA1432" s="10">
        <f t="shared" si="136"/>
        <v>9.5061728395061742</v>
      </c>
      <c r="BB1432" s="10">
        <f t="shared" si="137"/>
        <v>4.2076502732240444</v>
      </c>
    </row>
    <row r="1433" spans="1:54" x14ac:dyDescent="0.35">
      <c r="A1433" t="s">
        <v>3462</v>
      </c>
      <c r="B1433">
        <v>113243248</v>
      </c>
      <c r="C1433">
        <v>113244535</v>
      </c>
      <c r="D1433">
        <v>1288</v>
      </c>
      <c r="E1433">
        <v>113243901</v>
      </c>
      <c r="F1433">
        <v>113.5</v>
      </c>
      <c r="G1433">
        <v>20.22</v>
      </c>
      <c r="H1433">
        <v>0.32</v>
      </c>
      <c r="I1433">
        <v>113243901</v>
      </c>
      <c r="J1433">
        <v>104.15</v>
      </c>
      <c r="K1433">
        <v>113243960</v>
      </c>
      <c r="L1433">
        <v>67.52</v>
      </c>
      <c r="M1433">
        <v>113243898</v>
      </c>
      <c r="N1433">
        <v>52.83</v>
      </c>
      <c r="O1433">
        <v>113243891</v>
      </c>
      <c r="P1433">
        <v>113243901</v>
      </c>
      <c r="Q1433">
        <v>10</v>
      </c>
      <c r="R1433">
        <v>0</v>
      </c>
      <c r="S1433">
        <v>0</v>
      </c>
      <c r="T1433">
        <v>54</v>
      </c>
      <c r="U1433">
        <v>54</v>
      </c>
      <c r="V1433">
        <v>54</v>
      </c>
      <c r="W1433">
        <v>54</v>
      </c>
      <c r="X1433">
        <v>27</v>
      </c>
      <c r="Y1433">
        <v>27</v>
      </c>
      <c r="Z1433">
        <v>0</v>
      </c>
      <c r="AA1433">
        <v>0</v>
      </c>
      <c r="AB1433">
        <v>54</v>
      </c>
      <c r="AC1433">
        <v>54</v>
      </c>
      <c r="AD1433">
        <v>0</v>
      </c>
      <c r="AE1433">
        <v>0</v>
      </c>
      <c r="AF1433">
        <v>54</v>
      </c>
      <c r="AG1433">
        <v>56</v>
      </c>
      <c r="AH1433">
        <v>21</v>
      </c>
      <c r="AI1433">
        <v>11</v>
      </c>
      <c r="AJ1433">
        <v>27</v>
      </c>
      <c r="AK1433">
        <v>27</v>
      </c>
      <c r="AL1433">
        <v>0</v>
      </c>
      <c r="AM1433">
        <v>0</v>
      </c>
      <c r="AN1433">
        <v>135</v>
      </c>
      <c r="AO1433">
        <v>135</v>
      </c>
      <c r="AP1433">
        <v>363</v>
      </c>
      <c r="AQ1433">
        <v>351</v>
      </c>
      <c r="AR1433">
        <v>179</v>
      </c>
      <c r="AS1433">
        <v>189</v>
      </c>
      <c r="AT1433">
        <v>162</v>
      </c>
      <c r="AU1433">
        <v>162</v>
      </c>
      <c r="AW1433" s="10">
        <f t="shared" si="132"/>
        <v>1.3333333333333333</v>
      </c>
      <c r="AX1433" s="10">
        <f t="shared" si="133"/>
        <v>1</v>
      </c>
      <c r="AY1433" s="10">
        <f t="shared" si="134"/>
        <v>0.8271604938271605</v>
      </c>
      <c r="AZ1433" s="10">
        <f t="shared" si="135"/>
        <v>2</v>
      </c>
      <c r="BA1433" s="10">
        <f t="shared" si="136"/>
        <v>8.6666666666666661</v>
      </c>
      <c r="BB1433" s="10">
        <f t="shared" si="137"/>
        <v>4.333333333333333</v>
      </c>
    </row>
    <row r="1434" spans="1:54" x14ac:dyDescent="0.35">
      <c r="A1434" t="s">
        <v>54</v>
      </c>
      <c r="B1434">
        <v>33733280</v>
      </c>
      <c r="C1434">
        <v>33735963</v>
      </c>
      <c r="D1434">
        <v>2684</v>
      </c>
      <c r="E1434">
        <v>33734176</v>
      </c>
      <c r="F1434">
        <v>544.04</v>
      </c>
      <c r="G1434">
        <v>22.31</v>
      </c>
      <c r="H1434">
        <v>0</v>
      </c>
      <c r="I1434">
        <v>33734165</v>
      </c>
      <c r="J1434">
        <v>376.83</v>
      </c>
      <c r="K1434">
        <v>33734127</v>
      </c>
      <c r="L1434">
        <v>139.27000000000001</v>
      </c>
      <c r="M1434">
        <v>33734204</v>
      </c>
      <c r="N1434">
        <v>222.73</v>
      </c>
      <c r="O1434">
        <v>33734621</v>
      </c>
      <c r="P1434">
        <v>33734176</v>
      </c>
      <c r="Q1434">
        <v>445</v>
      </c>
      <c r="R1434">
        <v>54</v>
      </c>
      <c r="S1434">
        <v>27</v>
      </c>
      <c r="T1434">
        <v>1</v>
      </c>
      <c r="U1434">
        <v>12</v>
      </c>
      <c r="V1434">
        <v>27</v>
      </c>
      <c r="W1434">
        <v>0</v>
      </c>
      <c r="X1434">
        <v>12</v>
      </c>
      <c r="Y1434">
        <v>27</v>
      </c>
      <c r="Z1434">
        <v>0</v>
      </c>
      <c r="AA1434">
        <v>27</v>
      </c>
      <c r="AB1434">
        <v>81</v>
      </c>
      <c r="AC1434">
        <v>0</v>
      </c>
      <c r="AD1434">
        <v>45</v>
      </c>
      <c r="AE1434">
        <v>27</v>
      </c>
      <c r="AF1434">
        <v>22</v>
      </c>
      <c r="AG1434">
        <v>27</v>
      </c>
      <c r="AH1434">
        <v>104</v>
      </c>
      <c r="AI1434">
        <v>54</v>
      </c>
      <c r="AJ1434">
        <v>54</v>
      </c>
      <c r="AK1434">
        <v>135</v>
      </c>
      <c r="AL1434">
        <v>27</v>
      </c>
      <c r="AM1434">
        <v>27</v>
      </c>
      <c r="AN1434">
        <v>185</v>
      </c>
      <c r="AO1434">
        <v>303</v>
      </c>
      <c r="AP1434">
        <v>212</v>
      </c>
      <c r="AQ1434">
        <v>754</v>
      </c>
      <c r="AR1434">
        <v>159</v>
      </c>
      <c r="AS1434">
        <v>315</v>
      </c>
      <c r="AT1434">
        <v>150</v>
      </c>
      <c r="AU1434">
        <v>608</v>
      </c>
      <c r="AW1434" s="10">
        <f t="shared" si="132"/>
        <v>0.48148148148148145</v>
      </c>
      <c r="AX1434" s="10">
        <f t="shared" si="133"/>
        <v>0.66666666666666663</v>
      </c>
      <c r="AY1434" s="10">
        <f t="shared" si="134"/>
        <v>1.3333333333333333</v>
      </c>
      <c r="AZ1434" s="10">
        <f t="shared" si="135"/>
        <v>5.7407407407407405</v>
      </c>
      <c r="BA1434" s="10">
        <f t="shared" si="136"/>
        <v>20.703703703703702</v>
      </c>
      <c r="BB1434" s="10">
        <f t="shared" si="137"/>
        <v>3.6064516129032258</v>
      </c>
    </row>
    <row r="1435" spans="1:54" x14ac:dyDescent="0.35">
      <c r="A1435" t="s">
        <v>44</v>
      </c>
      <c r="B1435">
        <v>134996481</v>
      </c>
      <c r="C1435">
        <v>135000023</v>
      </c>
      <c r="D1435">
        <v>3543</v>
      </c>
      <c r="E1435">
        <v>134998792</v>
      </c>
      <c r="F1435">
        <v>324.08999999999997</v>
      </c>
      <c r="G1435">
        <v>10.73</v>
      </c>
      <c r="H1435">
        <v>0</v>
      </c>
      <c r="I1435">
        <v>134998886</v>
      </c>
      <c r="J1435">
        <v>276.13</v>
      </c>
      <c r="K1435">
        <v>134998832</v>
      </c>
      <c r="L1435">
        <v>74.12</v>
      </c>
      <c r="M1435">
        <v>134998770</v>
      </c>
      <c r="N1435">
        <v>129.37</v>
      </c>
      <c r="O1435">
        <v>134998252</v>
      </c>
      <c r="P1435">
        <v>134998792</v>
      </c>
      <c r="Q1435">
        <v>540</v>
      </c>
      <c r="R1435">
        <v>47</v>
      </c>
      <c r="S1435">
        <v>54</v>
      </c>
      <c r="T1435">
        <v>108</v>
      </c>
      <c r="U1435">
        <v>81</v>
      </c>
      <c r="V1435">
        <v>297</v>
      </c>
      <c r="W1435">
        <v>59</v>
      </c>
      <c r="X1435">
        <v>103</v>
      </c>
      <c r="Y1435">
        <v>27</v>
      </c>
      <c r="Z1435">
        <v>54</v>
      </c>
      <c r="AA1435">
        <v>0</v>
      </c>
      <c r="AB1435">
        <v>27</v>
      </c>
      <c r="AC1435">
        <v>27</v>
      </c>
      <c r="AD1435">
        <v>241</v>
      </c>
      <c r="AE1435">
        <v>93</v>
      </c>
      <c r="AF1435">
        <v>130</v>
      </c>
      <c r="AG1435">
        <v>27</v>
      </c>
      <c r="AH1435">
        <v>135</v>
      </c>
      <c r="AI1435">
        <v>54</v>
      </c>
      <c r="AJ1435">
        <v>135</v>
      </c>
      <c r="AK1435">
        <v>302</v>
      </c>
      <c r="AL1435">
        <v>27</v>
      </c>
      <c r="AM1435">
        <v>54</v>
      </c>
      <c r="AN1435">
        <v>243</v>
      </c>
      <c r="AO1435">
        <v>105</v>
      </c>
      <c r="AP1435">
        <v>315</v>
      </c>
      <c r="AQ1435">
        <v>799</v>
      </c>
      <c r="AR1435">
        <v>54</v>
      </c>
      <c r="AS1435">
        <v>300</v>
      </c>
      <c r="AT1435">
        <v>27</v>
      </c>
      <c r="AU1435">
        <v>565</v>
      </c>
      <c r="AW1435" s="10">
        <f t="shared" si="132"/>
        <v>2.3950617283950617</v>
      </c>
      <c r="AX1435" s="10">
        <f t="shared" si="133"/>
        <v>0.66666666666666663</v>
      </c>
      <c r="AY1435" s="10">
        <f t="shared" si="134"/>
        <v>2.1481481481481484</v>
      </c>
      <c r="AZ1435" s="10">
        <f t="shared" si="135"/>
        <v>5.6913580246913575</v>
      </c>
      <c r="BA1435" s="10">
        <f t="shared" si="136"/>
        <v>20.543209876543209</v>
      </c>
      <c r="BB1435" s="10">
        <f t="shared" si="137"/>
        <v>3.609544468546638</v>
      </c>
    </row>
    <row r="1436" spans="1:54" x14ac:dyDescent="0.35">
      <c r="A1436" t="s">
        <v>3462</v>
      </c>
      <c r="B1436">
        <v>111309537</v>
      </c>
      <c r="C1436">
        <v>111310843</v>
      </c>
      <c r="D1436">
        <v>1307</v>
      </c>
      <c r="E1436">
        <v>111310275</v>
      </c>
      <c r="F1436">
        <v>215.49</v>
      </c>
      <c r="G1436">
        <v>35.85</v>
      </c>
      <c r="H1436">
        <v>0.05</v>
      </c>
      <c r="I1436">
        <v>111310273</v>
      </c>
      <c r="J1436">
        <v>134.13</v>
      </c>
      <c r="K1436">
        <v>111310285</v>
      </c>
      <c r="L1436">
        <v>55.41</v>
      </c>
      <c r="M1436">
        <v>111310241</v>
      </c>
      <c r="N1436">
        <v>153.4</v>
      </c>
      <c r="O1436">
        <v>111310190</v>
      </c>
      <c r="P1436">
        <v>111310275</v>
      </c>
      <c r="Q1436">
        <v>85</v>
      </c>
      <c r="R1436">
        <v>48</v>
      </c>
      <c r="S1436">
        <v>27</v>
      </c>
      <c r="T1436">
        <v>0</v>
      </c>
      <c r="U1436">
        <v>0</v>
      </c>
      <c r="V1436">
        <v>134</v>
      </c>
      <c r="W1436">
        <v>118</v>
      </c>
      <c r="X1436">
        <v>27</v>
      </c>
      <c r="Y1436">
        <v>0</v>
      </c>
      <c r="Z1436">
        <v>0</v>
      </c>
      <c r="AA1436">
        <v>27</v>
      </c>
      <c r="AB1436">
        <v>0</v>
      </c>
      <c r="AC1436">
        <v>0</v>
      </c>
      <c r="AD1436">
        <v>10</v>
      </c>
      <c r="AE1436">
        <v>54</v>
      </c>
      <c r="AF1436">
        <v>0</v>
      </c>
      <c r="AG1436">
        <v>0</v>
      </c>
      <c r="AH1436">
        <v>83</v>
      </c>
      <c r="AI1436">
        <v>67</v>
      </c>
      <c r="AJ1436">
        <v>54</v>
      </c>
      <c r="AK1436">
        <v>54</v>
      </c>
      <c r="AL1436">
        <v>0</v>
      </c>
      <c r="AM1436">
        <v>27</v>
      </c>
      <c r="AN1436">
        <v>29</v>
      </c>
      <c r="AO1436">
        <v>81</v>
      </c>
      <c r="AP1436">
        <v>262</v>
      </c>
      <c r="AQ1436">
        <v>187</v>
      </c>
      <c r="AR1436">
        <v>135</v>
      </c>
      <c r="AS1436">
        <v>147</v>
      </c>
      <c r="AT1436">
        <v>316</v>
      </c>
      <c r="AU1436">
        <v>366</v>
      </c>
      <c r="AW1436" s="10">
        <f t="shared" si="132"/>
        <v>1.7901234567901236</v>
      </c>
      <c r="AX1436" s="10">
        <f t="shared" si="133"/>
        <v>0.33333333333333331</v>
      </c>
      <c r="AY1436" s="10">
        <f t="shared" si="134"/>
        <v>1.4938271604938274</v>
      </c>
      <c r="AZ1436" s="10">
        <f t="shared" si="135"/>
        <v>2</v>
      </c>
      <c r="BA1436" s="10">
        <f t="shared" si="136"/>
        <v>8.6419753086419764</v>
      </c>
      <c r="BB1436" s="10">
        <f t="shared" si="137"/>
        <v>4.3209876543209882</v>
      </c>
    </row>
    <row r="1437" spans="1:54" x14ac:dyDescent="0.35">
      <c r="A1437" t="s">
        <v>59</v>
      </c>
      <c r="B1437">
        <v>77625401</v>
      </c>
      <c r="C1437">
        <v>77627798</v>
      </c>
      <c r="D1437">
        <v>2398</v>
      </c>
      <c r="E1437">
        <v>77626930</v>
      </c>
      <c r="F1437">
        <v>571.52</v>
      </c>
      <c r="G1437">
        <v>20.68</v>
      </c>
      <c r="H1437">
        <v>0</v>
      </c>
      <c r="I1437">
        <v>77626929</v>
      </c>
      <c r="J1437">
        <v>422.99</v>
      </c>
      <c r="K1437">
        <v>77626944</v>
      </c>
      <c r="L1437">
        <v>88.18</v>
      </c>
      <c r="M1437">
        <v>77626932</v>
      </c>
      <c r="N1437">
        <v>338.37</v>
      </c>
      <c r="O1437">
        <v>77626599</v>
      </c>
      <c r="P1437">
        <v>77626930</v>
      </c>
      <c r="Q1437">
        <v>331</v>
      </c>
      <c r="R1437">
        <v>110</v>
      </c>
      <c r="S1437">
        <v>216</v>
      </c>
      <c r="T1437">
        <v>77</v>
      </c>
      <c r="U1437">
        <v>81</v>
      </c>
      <c r="V1437">
        <v>171</v>
      </c>
      <c r="W1437">
        <v>42</v>
      </c>
      <c r="X1437">
        <v>110</v>
      </c>
      <c r="Y1437">
        <v>27</v>
      </c>
      <c r="Z1437">
        <v>0</v>
      </c>
      <c r="AA1437">
        <v>4</v>
      </c>
      <c r="AB1437">
        <v>0</v>
      </c>
      <c r="AC1437">
        <v>27</v>
      </c>
      <c r="AD1437">
        <v>108</v>
      </c>
      <c r="AE1437">
        <v>155</v>
      </c>
      <c r="AF1437">
        <v>160</v>
      </c>
      <c r="AG1437">
        <v>0</v>
      </c>
      <c r="AH1437">
        <v>38</v>
      </c>
      <c r="AI1437">
        <v>0</v>
      </c>
      <c r="AJ1437">
        <v>193</v>
      </c>
      <c r="AK1437">
        <v>235</v>
      </c>
      <c r="AL1437">
        <v>55</v>
      </c>
      <c r="AM1437">
        <v>66</v>
      </c>
      <c r="AN1437">
        <v>149</v>
      </c>
      <c r="AO1437">
        <v>374</v>
      </c>
      <c r="AP1437">
        <v>547</v>
      </c>
      <c r="AQ1437">
        <v>972</v>
      </c>
      <c r="AR1437">
        <v>134</v>
      </c>
      <c r="AS1437">
        <v>468</v>
      </c>
      <c r="AT1437">
        <v>357</v>
      </c>
      <c r="AU1437">
        <v>907</v>
      </c>
      <c r="AW1437" s="10">
        <f t="shared" si="132"/>
        <v>4.1851851851851851</v>
      </c>
      <c r="AX1437" s="10">
        <f t="shared" si="133"/>
        <v>0.71604938271604934</v>
      </c>
      <c r="AY1437" s="10">
        <f t="shared" si="134"/>
        <v>1.9135802469135801</v>
      </c>
      <c r="AZ1437" s="10">
        <f t="shared" si="135"/>
        <v>8.3333333333333339</v>
      </c>
      <c r="BA1437" s="10">
        <f t="shared" si="136"/>
        <v>28.97530864197531</v>
      </c>
      <c r="BB1437" s="10">
        <f t="shared" si="137"/>
        <v>3.4770370370370371</v>
      </c>
    </row>
    <row r="1438" spans="1:54" x14ac:dyDescent="0.35">
      <c r="A1438" t="s">
        <v>54</v>
      </c>
      <c r="B1438">
        <v>197337267</v>
      </c>
      <c r="C1438">
        <v>197339524</v>
      </c>
      <c r="D1438">
        <v>2258</v>
      </c>
      <c r="E1438">
        <v>197338195</v>
      </c>
      <c r="F1438">
        <v>295.47000000000003</v>
      </c>
      <c r="G1438">
        <v>15.95</v>
      </c>
      <c r="H1438">
        <v>0</v>
      </c>
      <c r="I1438">
        <v>197338205</v>
      </c>
      <c r="J1438">
        <v>230.33</v>
      </c>
      <c r="K1438">
        <v>197338195</v>
      </c>
      <c r="L1438">
        <v>84.95</v>
      </c>
      <c r="M1438">
        <v>197338193</v>
      </c>
      <c r="N1438">
        <v>121.47</v>
      </c>
      <c r="O1438">
        <v>197338395</v>
      </c>
      <c r="P1438">
        <v>197338195</v>
      </c>
      <c r="Q1438">
        <v>200</v>
      </c>
      <c r="R1438">
        <v>213</v>
      </c>
      <c r="S1438">
        <v>78</v>
      </c>
      <c r="T1438">
        <v>81</v>
      </c>
      <c r="U1438">
        <v>0</v>
      </c>
      <c r="V1438">
        <v>99</v>
      </c>
      <c r="W1438">
        <v>54</v>
      </c>
      <c r="X1438">
        <v>27</v>
      </c>
      <c r="Y1438">
        <v>20</v>
      </c>
      <c r="Z1438">
        <v>0</v>
      </c>
      <c r="AA1438">
        <v>0</v>
      </c>
      <c r="AB1438">
        <v>108</v>
      </c>
      <c r="AC1438">
        <v>0</v>
      </c>
      <c r="AD1438">
        <v>146</v>
      </c>
      <c r="AE1438">
        <v>108</v>
      </c>
      <c r="AF1438">
        <v>81</v>
      </c>
      <c r="AG1438">
        <v>102</v>
      </c>
      <c r="AH1438">
        <v>162</v>
      </c>
      <c r="AI1438">
        <v>48</v>
      </c>
      <c r="AJ1438">
        <v>222</v>
      </c>
      <c r="AK1438">
        <v>108</v>
      </c>
      <c r="AL1438">
        <v>176</v>
      </c>
      <c r="AM1438">
        <v>54</v>
      </c>
      <c r="AN1438">
        <v>195</v>
      </c>
      <c r="AO1438">
        <v>178</v>
      </c>
      <c r="AP1438">
        <v>455</v>
      </c>
      <c r="AQ1438">
        <v>445</v>
      </c>
      <c r="AR1438">
        <v>142</v>
      </c>
      <c r="AS1438">
        <v>264</v>
      </c>
      <c r="AT1438">
        <v>81</v>
      </c>
      <c r="AU1438">
        <v>561</v>
      </c>
      <c r="AW1438" s="10">
        <f t="shared" si="132"/>
        <v>1.6296296296296295</v>
      </c>
      <c r="AX1438" s="10">
        <f t="shared" si="133"/>
        <v>0.24691358024691359</v>
      </c>
      <c r="AY1438" s="10">
        <f t="shared" si="134"/>
        <v>3.1851851851851851</v>
      </c>
      <c r="AZ1438" s="10">
        <f t="shared" si="135"/>
        <v>4.1975308641975309</v>
      </c>
      <c r="BA1438" s="10">
        <f t="shared" si="136"/>
        <v>15.679012345679011</v>
      </c>
      <c r="BB1438" s="10">
        <f t="shared" si="137"/>
        <v>3.7352941176470584</v>
      </c>
    </row>
    <row r="1439" spans="1:54" x14ac:dyDescent="0.35">
      <c r="A1439" t="s">
        <v>3460</v>
      </c>
      <c r="B1439">
        <v>135051687</v>
      </c>
      <c r="C1439">
        <v>135054640</v>
      </c>
      <c r="D1439">
        <v>2954</v>
      </c>
      <c r="E1439">
        <v>135053898</v>
      </c>
      <c r="F1439">
        <v>810.82</v>
      </c>
      <c r="G1439">
        <v>70.680000000000007</v>
      </c>
      <c r="H1439">
        <v>0</v>
      </c>
      <c r="I1439">
        <v>135053898</v>
      </c>
      <c r="J1439">
        <v>772.29</v>
      </c>
      <c r="K1439">
        <v>135053887</v>
      </c>
      <c r="L1439">
        <v>233.25</v>
      </c>
      <c r="M1439">
        <v>135053897</v>
      </c>
      <c r="N1439">
        <v>475.9</v>
      </c>
      <c r="O1439">
        <v>135053163</v>
      </c>
      <c r="P1439">
        <v>135053898</v>
      </c>
      <c r="Q1439">
        <v>735</v>
      </c>
      <c r="R1439">
        <v>87</v>
      </c>
      <c r="S1439">
        <v>62</v>
      </c>
      <c r="T1439">
        <v>0</v>
      </c>
      <c r="U1439">
        <v>0</v>
      </c>
      <c r="V1439">
        <v>54</v>
      </c>
      <c r="W1439">
        <v>54</v>
      </c>
      <c r="X1439">
        <v>27</v>
      </c>
      <c r="Y1439">
        <v>27</v>
      </c>
      <c r="Z1439">
        <v>0</v>
      </c>
      <c r="AA1439">
        <v>0</v>
      </c>
      <c r="AB1439">
        <v>0</v>
      </c>
      <c r="AC1439">
        <v>0</v>
      </c>
      <c r="AD1439">
        <v>0</v>
      </c>
      <c r="AE1439">
        <v>81</v>
      </c>
      <c r="AF1439">
        <v>54</v>
      </c>
      <c r="AG1439">
        <v>27</v>
      </c>
      <c r="AH1439">
        <v>27</v>
      </c>
      <c r="AI1439">
        <v>0</v>
      </c>
      <c r="AJ1439">
        <v>0</v>
      </c>
      <c r="AK1439">
        <v>606</v>
      </c>
      <c r="AL1439">
        <v>0</v>
      </c>
      <c r="AM1439">
        <v>162</v>
      </c>
      <c r="AN1439">
        <v>0</v>
      </c>
      <c r="AO1439">
        <v>846</v>
      </c>
      <c r="AP1439">
        <v>54</v>
      </c>
      <c r="AQ1439">
        <v>2485</v>
      </c>
      <c r="AR1439">
        <v>54</v>
      </c>
      <c r="AS1439">
        <v>1107</v>
      </c>
      <c r="AT1439">
        <v>135</v>
      </c>
      <c r="AU1439">
        <v>1755</v>
      </c>
      <c r="AW1439" s="10">
        <f t="shared" si="132"/>
        <v>1.4320987654320987</v>
      </c>
      <c r="AX1439" s="10">
        <f t="shared" si="133"/>
        <v>0.33333333333333331</v>
      </c>
      <c r="AY1439" s="10">
        <f t="shared" si="134"/>
        <v>1.3333333333333333</v>
      </c>
      <c r="AZ1439" s="10">
        <f t="shared" si="135"/>
        <v>19.925925925925927</v>
      </c>
      <c r="BA1439" s="10">
        <f t="shared" si="136"/>
        <v>66.012345679012341</v>
      </c>
      <c r="BB1439" s="10">
        <f t="shared" si="137"/>
        <v>3.3128872366790576</v>
      </c>
    </row>
    <row r="1440" spans="1:54" x14ac:dyDescent="0.35">
      <c r="A1440" t="s">
        <v>3462</v>
      </c>
      <c r="B1440">
        <v>53000315</v>
      </c>
      <c r="C1440">
        <v>53001545</v>
      </c>
      <c r="D1440">
        <v>1231</v>
      </c>
      <c r="E1440">
        <v>53000696</v>
      </c>
      <c r="F1440">
        <v>148.15</v>
      </c>
      <c r="G1440">
        <v>16.739999999999998</v>
      </c>
      <c r="H1440">
        <v>0.06</v>
      </c>
      <c r="I1440">
        <v>53000699</v>
      </c>
      <c r="J1440">
        <v>96.16</v>
      </c>
      <c r="K1440">
        <v>53000881</v>
      </c>
      <c r="L1440">
        <v>80.040000000000006</v>
      </c>
      <c r="M1440">
        <v>53000667</v>
      </c>
      <c r="N1440">
        <v>129.93</v>
      </c>
      <c r="O1440">
        <v>53000930</v>
      </c>
      <c r="P1440">
        <v>53000696</v>
      </c>
      <c r="Q1440">
        <v>234</v>
      </c>
      <c r="R1440">
        <v>0</v>
      </c>
      <c r="S1440">
        <v>0</v>
      </c>
      <c r="T1440">
        <v>99</v>
      </c>
      <c r="U1440">
        <v>108</v>
      </c>
      <c r="V1440">
        <v>0</v>
      </c>
      <c r="W1440">
        <v>27</v>
      </c>
      <c r="X1440">
        <v>0</v>
      </c>
      <c r="Y1440">
        <v>0</v>
      </c>
      <c r="Z1440">
        <v>0</v>
      </c>
      <c r="AA1440">
        <v>0</v>
      </c>
      <c r="AB1440">
        <v>0</v>
      </c>
      <c r="AC1440">
        <v>0</v>
      </c>
      <c r="AD1440">
        <v>77</v>
      </c>
      <c r="AE1440">
        <v>135</v>
      </c>
      <c r="AF1440">
        <v>27</v>
      </c>
      <c r="AG1440">
        <v>54</v>
      </c>
      <c r="AH1440">
        <v>0</v>
      </c>
      <c r="AI1440">
        <v>54</v>
      </c>
      <c r="AJ1440">
        <v>51</v>
      </c>
      <c r="AK1440">
        <v>54</v>
      </c>
      <c r="AL1440">
        <v>31</v>
      </c>
      <c r="AM1440">
        <v>54</v>
      </c>
      <c r="AN1440">
        <v>0</v>
      </c>
      <c r="AO1440">
        <v>81</v>
      </c>
      <c r="AP1440">
        <v>190</v>
      </c>
      <c r="AQ1440">
        <v>297</v>
      </c>
      <c r="AR1440">
        <v>202</v>
      </c>
      <c r="AS1440">
        <v>216</v>
      </c>
      <c r="AT1440">
        <v>170</v>
      </c>
      <c r="AU1440">
        <v>270</v>
      </c>
      <c r="AW1440" s="10">
        <f t="shared" si="132"/>
        <v>1.6666666666666667</v>
      </c>
      <c r="AX1440" s="10">
        <f t="shared" si="133"/>
        <v>0</v>
      </c>
      <c r="AY1440" s="10">
        <f t="shared" si="134"/>
        <v>3</v>
      </c>
      <c r="AZ1440" s="10">
        <f t="shared" si="135"/>
        <v>2.3333333333333335</v>
      </c>
      <c r="BA1440" s="10">
        <f t="shared" si="136"/>
        <v>9.6666666666666661</v>
      </c>
      <c r="BB1440" s="10">
        <f t="shared" si="137"/>
        <v>4.1428571428571423</v>
      </c>
    </row>
    <row r="1441" spans="1:54" x14ac:dyDescent="0.35">
      <c r="A1441" t="s">
        <v>56</v>
      </c>
      <c r="B1441">
        <v>143304789</v>
      </c>
      <c r="C1441">
        <v>143305819</v>
      </c>
      <c r="D1441">
        <v>1031</v>
      </c>
      <c r="E1441">
        <v>143305360</v>
      </c>
      <c r="F1441">
        <v>116.25</v>
      </c>
      <c r="G1441">
        <v>12.93</v>
      </c>
      <c r="H1441">
        <v>0.27</v>
      </c>
      <c r="I1441">
        <v>143305301</v>
      </c>
      <c r="J1441">
        <v>76.91</v>
      </c>
      <c r="K1441">
        <v>143305492</v>
      </c>
      <c r="L1441">
        <v>53.41</v>
      </c>
      <c r="M1441">
        <v>143305309</v>
      </c>
      <c r="N1441">
        <v>54.78</v>
      </c>
      <c r="O1441">
        <v>143305304</v>
      </c>
      <c r="P1441">
        <v>143305360</v>
      </c>
      <c r="Q1441">
        <v>56</v>
      </c>
      <c r="R1441">
        <v>0</v>
      </c>
      <c r="S1441">
        <v>0</v>
      </c>
      <c r="T1441">
        <v>0</v>
      </c>
      <c r="U1441">
        <v>0</v>
      </c>
      <c r="V1441">
        <v>27</v>
      </c>
      <c r="W1441">
        <v>81</v>
      </c>
      <c r="X1441">
        <v>0</v>
      </c>
      <c r="Y1441">
        <v>54</v>
      </c>
      <c r="Z1441">
        <v>0</v>
      </c>
      <c r="AA1441">
        <v>27</v>
      </c>
      <c r="AB1441">
        <v>0</v>
      </c>
      <c r="AC1441">
        <v>27</v>
      </c>
      <c r="AD1441">
        <v>0</v>
      </c>
      <c r="AE1441">
        <v>98</v>
      </c>
      <c r="AF1441">
        <v>0</v>
      </c>
      <c r="AG1441">
        <v>27</v>
      </c>
      <c r="AH1441">
        <v>0</v>
      </c>
      <c r="AI1441">
        <v>0</v>
      </c>
      <c r="AJ1441">
        <v>0</v>
      </c>
      <c r="AK1441">
        <v>0</v>
      </c>
      <c r="AL1441">
        <v>0</v>
      </c>
      <c r="AM1441">
        <v>0</v>
      </c>
      <c r="AN1441">
        <v>108</v>
      </c>
      <c r="AO1441">
        <v>129</v>
      </c>
      <c r="AP1441">
        <v>83</v>
      </c>
      <c r="AQ1441">
        <v>138</v>
      </c>
      <c r="AR1441">
        <v>7</v>
      </c>
      <c r="AS1441">
        <v>209</v>
      </c>
      <c r="AT1441">
        <v>63</v>
      </c>
      <c r="AU1441">
        <v>243</v>
      </c>
      <c r="AW1441" s="10">
        <f t="shared" si="132"/>
        <v>1</v>
      </c>
      <c r="AX1441" s="10">
        <f t="shared" si="133"/>
        <v>1.3333333333333333</v>
      </c>
      <c r="AY1441" s="10">
        <f t="shared" si="134"/>
        <v>1.5432098765432098</v>
      </c>
      <c r="AZ1441" s="10">
        <f t="shared" si="135"/>
        <v>1.5925925925925926</v>
      </c>
      <c r="BA1441" s="10">
        <f t="shared" si="136"/>
        <v>7.2839506172839501</v>
      </c>
      <c r="BB1441" s="10">
        <f t="shared" si="137"/>
        <v>4.5736434108527133</v>
      </c>
    </row>
    <row r="1442" spans="1:54" x14ac:dyDescent="0.35">
      <c r="A1442" t="s">
        <v>50</v>
      </c>
      <c r="B1442">
        <v>11239539</v>
      </c>
      <c r="C1442">
        <v>11242688</v>
      </c>
      <c r="D1442">
        <v>3150</v>
      </c>
      <c r="E1442">
        <v>11241521</v>
      </c>
      <c r="F1442">
        <v>142.77000000000001</v>
      </c>
      <c r="G1442">
        <v>15.45</v>
      </c>
      <c r="H1442">
        <v>0.06</v>
      </c>
      <c r="I1442">
        <v>11241524</v>
      </c>
      <c r="J1442">
        <v>73.78</v>
      </c>
      <c r="K1442">
        <v>11241520</v>
      </c>
      <c r="L1442">
        <v>55.83</v>
      </c>
      <c r="M1442">
        <v>11241505</v>
      </c>
      <c r="N1442">
        <v>103.93</v>
      </c>
      <c r="O1442">
        <v>11241113</v>
      </c>
      <c r="P1442">
        <v>11241521</v>
      </c>
      <c r="Q1442">
        <v>408</v>
      </c>
      <c r="R1442">
        <v>60</v>
      </c>
      <c r="S1442">
        <v>0</v>
      </c>
      <c r="T1442">
        <v>34</v>
      </c>
      <c r="U1442">
        <v>201</v>
      </c>
      <c r="V1442">
        <v>87</v>
      </c>
      <c r="W1442">
        <v>72</v>
      </c>
      <c r="X1442">
        <v>81</v>
      </c>
      <c r="Y1442">
        <v>135</v>
      </c>
      <c r="Z1442">
        <v>0</v>
      </c>
      <c r="AA1442">
        <v>135</v>
      </c>
      <c r="AB1442">
        <v>0</v>
      </c>
      <c r="AC1442">
        <v>0</v>
      </c>
      <c r="AD1442">
        <v>27</v>
      </c>
      <c r="AE1442">
        <v>113</v>
      </c>
      <c r="AF1442">
        <v>81</v>
      </c>
      <c r="AG1442">
        <v>27</v>
      </c>
      <c r="AH1442">
        <v>0</v>
      </c>
      <c r="AI1442">
        <v>135</v>
      </c>
      <c r="AJ1442">
        <v>27</v>
      </c>
      <c r="AK1442">
        <v>27</v>
      </c>
      <c r="AL1442">
        <v>0</v>
      </c>
      <c r="AM1442">
        <v>81</v>
      </c>
      <c r="AN1442">
        <v>107</v>
      </c>
      <c r="AO1442">
        <v>219</v>
      </c>
      <c r="AP1442">
        <v>108</v>
      </c>
      <c r="AQ1442">
        <v>459</v>
      </c>
      <c r="AR1442">
        <v>27</v>
      </c>
      <c r="AS1442">
        <v>439</v>
      </c>
      <c r="AT1442">
        <v>81</v>
      </c>
      <c r="AU1442">
        <v>324</v>
      </c>
      <c r="AW1442" s="10">
        <f t="shared" si="132"/>
        <v>3.3703703703703702</v>
      </c>
      <c r="AX1442" s="10">
        <f t="shared" si="133"/>
        <v>3.3333333333333335</v>
      </c>
      <c r="AY1442" s="10">
        <f t="shared" si="134"/>
        <v>3.3950617283950617</v>
      </c>
      <c r="AZ1442" s="10">
        <f t="shared" si="135"/>
        <v>4.0370370370370372</v>
      </c>
      <c r="BA1442" s="10">
        <f t="shared" si="136"/>
        <v>15.086419753086419</v>
      </c>
      <c r="BB1442" s="10">
        <f t="shared" si="137"/>
        <v>3.737003058103975</v>
      </c>
    </row>
    <row r="1443" spans="1:54" x14ac:dyDescent="0.35">
      <c r="A1443" t="s">
        <v>3462</v>
      </c>
      <c r="B1443">
        <v>75680556</v>
      </c>
      <c r="C1443">
        <v>75683256</v>
      </c>
      <c r="D1443">
        <v>2701</v>
      </c>
      <c r="E1443">
        <v>75681746</v>
      </c>
      <c r="F1443">
        <v>253.3</v>
      </c>
      <c r="G1443">
        <v>12.05</v>
      </c>
      <c r="H1443">
        <v>0.06</v>
      </c>
      <c r="I1443">
        <v>75681798</v>
      </c>
      <c r="J1443">
        <v>171.21</v>
      </c>
      <c r="K1443">
        <v>75681674</v>
      </c>
      <c r="L1443">
        <v>51.92</v>
      </c>
      <c r="M1443">
        <v>75681736</v>
      </c>
      <c r="N1443">
        <v>108.04</v>
      </c>
      <c r="O1443">
        <v>75681906</v>
      </c>
      <c r="P1443">
        <v>75681746</v>
      </c>
      <c r="Q1443">
        <v>160</v>
      </c>
      <c r="R1443">
        <v>27</v>
      </c>
      <c r="S1443">
        <v>98</v>
      </c>
      <c r="T1443">
        <v>27</v>
      </c>
      <c r="U1443">
        <v>54</v>
      </c>
      <c r="V1443">
        <v>54</v>
      </c>
      <c r="W1443">
        <v>54</v>
      </c>
      <c r="X1443">
        <v>27</v>
      </c>
      <c r="Y1443">
        <v>0</v>
      </c>
      <c r="Z1443">
        <v>27</v>
      </c>
      <c r="AA1443">
        <v>19</v>
      </c>
      <c r="AB1443">
        <v>0</v>
      </c>
      <c r="AC1443">
        <v>0</v>
      </c>
      <c r="AD1443">
        <v>42</v>
      </c>
      <c r="AE1443">
        <v>80</v>
      </c>
      <c r="AF1443">
        <v>54</v>
      </c>
      <c r="AG1443">
        <v>46</v>
      </c>
      <c r="AH1443">
        <v>189</v>
      </c>
      <c r="AI1443">
        <v>135</v>
      </c>
      <c r="AJ1443">
        <v>54</v>
      </c>
      <c r="AK1443">
        <v>60</v>
      </c>
      <c r="AL1443">
        <v>0</v>
      </c>
      <c r="AM1443">
        <v>54</v>
      </c>
      <c r="AN1443">
        <v>123</v>
      </c>
      <c r="AO1443">
        <v>137</v>
      </c>
      <c r="AP1443">
        <v>564</v>
      </c>
      <c r="AQ1443">
        <v>497</v>
      </c>
      <c r="AR1443">
        <v>96</v>
      </c>
      <c r="AS1443">
        <v>234</v>
      </c>
      <c r="AT1443">
        <v>81</v>
      </c>
      <c r="AU1443">
        <v>248</v>
      </c>
      <c r="AW1443" s="10">
        <f t="shared" si="132"/>
        <v>2.5432098765432101</v>
      </c>
      <c r="AX1443" s="10">
        <f t="shared" si="133"/>
        <v>0.23456790123456789</v>
      </c>
      <c r="AY1443" s="10">
        <f t="shared" si="134"/>
        <v>3.2222222222222223</v>
      </c>
      <c r="AZ1443" s="10">
        <f t="shared" si="135"/>
        <v>3.0987654320987654</v>
      </c>
      <c r="BA1443" s="10">
        <f t="shared" si="136"/>
        <v>12.086419753086419</v>
      </c>
      <c r="BB1443" s="10">
        <f t="shared" si="137"/>
        <v>3.9003984063745016</v>
      </c>
    </row>
    <row r="1444" spans="1:54" x14ac:dyDescent="0.35">
      <c r="A1444" t="s">
        <v>56</v>
      </c>
      <c r="B1444">
        <v>226740172</v>
      </c>
      <c r="C1444">
        <v>226742844</v>
      </c>
      <c r="D1444">
        <v>2673</v>
      </c>
      <c r="E1444">
        <v>226740711</v>
      </c>
      <c r="F1444">
        <v>578.69000000000005</v>
      </c>
      <c r="G1444">
        <v>19.79</v>
      </c>
      <c r="H1444">
        <v>0</v>
      </c>
      <c r="I1444">
        <v>226740712</v>
      </c>
      <c r="J1444">
        <v>285.77</v>
      </c>
      <c r="K1444">
        <v>226740707</v>
      </c>
      <c r="L1444">
        <v>143.16</v>
      </c>
      <c r="M1444">
        <v>226740711</v>
      </c>
      <c r="N1444">
        <v>278.55</v>
      </c>
      <c r="O1444">
        <v>226741508</v>
      </c>
      <c r="P1444">
        <v>226740711</v>
      </c>
      <c r="Q1444">
        <v>797</v>
      </c>
      <c r="R1444">
        <v>108</v>
      </c>
      <c r="S1444">
        <v>56</v>
      </c>
      <c r="T1444">
        <v>27</v>
      </c>
      <c r="U1444">
        <v>0</v>
      </c>
      <c r="V1444">
        <v>58</v>
      </c>
      <c r="W1444">
        <v>54</v>
      </c>
      <c r="X1444">
        <v>27</v>
      </c>
      <c r="Y1444">
        <v>0</v>
      </c>
      <c r="Z1444">
        <v>81</v>
      </c>
      <c r="AA1444">
        <v>27</v>
      </c>
      <c r="AB1444">
        <v>27</v>
      </c>
      <c r="AC1444">
        <v>0</v>
      </c>
      <c r="AD1444">
        <v>143</v>
      </c>
      <c r="AE1444">
        <v>82</v>
      </c>
      <c r="AF1444">
        <v>81</v>
      </c>
      <c r="AG1444">
        <v>43</v>
      </c>
      <c r="AH1444">
        <v>178</v>
      </c>
      <c r="AI1444">
        <v>62</v>
      </c>
      <c r="AJ1444">
        <v>117</v>
      </c>
      <c r="AK1444">
        <v>201</v>
      </c>
      <c r="AL1444">
        <v>74</v>
      </c>
      <c r="AM1444">
        <v>27</v>
      </c>
      <c r="AN1444">
        <v>505</v>
      </c>
      <c r="AO1444">
        <v>217</v>
      </c>
      <c r="AP1444">
        <v>243</v>
      </c>
      <c r="AQ1444">
        <v>735</v>
      </c>
      <c r="AR1444">
        <v>214</v>
      </c>
      <c r="AS1444">
        <v>286</v>
      </c>
      <c r="AT1444">
        <v>162</v>
      </c>
      <c r="AU1444">
        <v>577</v>
      </c>
      <c r="AW1444" s="10">
        <f t="shared" si="132"/>
        <v>1.3580246913580245</v>
      </c>
      <c r="AX1444" s="10">
        <f t="shared" si="133"/>
        <v>0.33333333333333331</v>
      </c>
      <c r="AY1444" s="10">
        <f t="shared" si="134"/>
        <v>2.308641975308642</v>
      </c>
      <c r="AZ1444" s="10">
        <f t="shared" si="135"/>
        <v>5.4938271604938276</v>
      </c>
      <c r="BA1444" s="10">
        <f t="shared" si="136"/>
        <v>19.728395061728392</v>
      </c>
      <c r="BB1444" s="10">
        <f t="shared" si="137"/>
        <v>3.5910112359550554</v>
      </c>
    </row>
    <row r="1445" spans="1:54" x14ac:dyDescent="0.35">
      <c r="A1445" t="s">
        <v>3462</v>
      </c>
      <c r="B1445">
        <v>109748263</v>
      </c>
      <c r="C1445">
        <v>109749865</v>
      </c>
      <c r="D1445">
        <v>1603</v>
      </c>
      <c r="E1445">
        <v>109748976</v>
      </c>
      <c r="F1445">
        <v>108.21</v>
      </c>
      <c r="G1445">
        <v>15.24</v>
      </c>
      <c r="H1445">
        <v>0.45</v>
      </c>
      <c r="I1445">
        <v>109748976</v>
      </c>
      <c r="J1445">
        <v>88.86</v>
      </c>
      <c r="K1445">
        <v>109748970</v>
      </c>
      <c r="L1445">
        <v>50.19</v>
      </c>
      <c r="M1445">
        <v>109748962</v>
      </c>
      <c r="N1445">
        <v>77.11</v>
      </c>
      <c r="O1445">
        <v>109749064</v>
      </c>
      <c r="P1445">
        <v>109748976</v>
      </c>
      <c r="Q1445">
        <v>88</v>
      </c>
      <c r="R1445">
        <v>108</v>
      </c>
      <c r="S1445">
        <v>95</v>
      </c>
      <c r="T1445">
        <v>162</v>
      </c>
      <c r="U1445">
        <v>119</v>
      </c>
      <c r="V1445">
        <v>135</v>
      </c>
      <c r="W1445">
        <v>127</v>
      </c>
      <c r="X1445">
        <v>120</v>
      </c>
      <c r="Y1445">
        <v>137</v>
      </c>
      <c r="Z1445">
        <v>0</v>
      </c>
      <c r="AA1445">
        <v>27</v>
      </c>
      <c r="AB1445">
        <v>27</v>
      </c>
      <c r="AC1445">
        <v>27</v>
      </c>
      <c r="AD1445">
        <v>54</v>
      </c>
      <c r="AE1445">
        <v>90</v>
      </c>
      <c r="AF1445">
        <v>0</v>
      </c>
      <c r="AG1445">
        <v>54</v>
      </c>
      <c r="AH1445">
        <v>216</v>
      </c>
      <c r="AI1445">
        <v>162</v>
      </c>
      <c r="AJ1445">
        <v>135</v>
      </c>
      <c r="AK1445">
        <v>132</v>
      </c>
      <c r="AL1445">
        <v>27</v>
      </c>
      <c r="AM1445">
        <v>60</v>
      </c>
      <c r="AN1445">
        <v>266</v>
      </c>
      <c r="AO1445">
        <v>243</v>
      </c>
      <c r="AP1445">
        <v>786</v>
      </c>
      <c r="AQ1445">
        <v>783</v>
      </c>
      <c r="AR1445">
        <v>379</v>
      </c>
      <c r="AS1445">
        <v>432</v>
      </c>
      <c r="AT1445">
        <v>347</v>
      </c>
      <c r="AU1445">
        <v>351</v>
      </c>
      <c r="AW1445" s="10">
        <f t="shared" si="132"/>
        <v>4.2098765432098766</v>
      </c>
      <c r="AX1445" s="10">
        <f t="shared" si="133"/>
        <v>2.3580246913580245</v>
      </c>
      <c r="AY1445" s="10">
        <f t="shared" si="134"/>
        <v>3.7777777777777777</v>
      </c>
      <c r="AZ1445" s="10">
        <f t="shared" si="135"/>
        <v>5.3703703703703702</v>
      </c>
      <c r="BA1445" s="10">
        <f t="shared" si="136"/>
        <v>19.333333333333332</v>
      </c>
      <c r="BB1445" s="10">
        <f t="shared" si="137"/>
        <v>3.6</v>
      </c>
    </row>
    <row r="1446" spans="1:54" x14ac:dyDescent="0.35">
      <c r="A1446" t="s">
        <v>56</v>
      </c>
      <c r="B1446">
        <v>224063614</v>
      </c>
      <c r="C1446">
        <v>224064958</v>
      </c>
      <c r="D1446">
        <v>1345</v>
      </c>
      <c r="E1446">
        <v>224064408</v>
      </c>
      <c r="F1446">
        <v>162.72</v>
      </c>
      <c r="G1446">
        <v>9.9700000000000006</v>
      </c>
      <c r="H1446">
        <v>7.0000000000000007E-2</v>
      </c>
      <c r="I1446">
        <v>224064414</v>
      </c>
      <c r="J1446">
        <v>90.92</v>
      </c>
      <c r="K1446">
        <v>224064376</v>
      </c>
      <c r="L1446">
        <v>53.5</v>
      </c>
      <c r="M1446">
        <v>224064592</v>
      </c>
      <c r="N1446">
        <v>113.97</v>
      </c>
      <c r="O1446">
        <v>224064286</v>
      </c>
      <c r="P1446">
        <v>224064408</v>
      </c>
      <c r="Q1446">
        <v>122</v>
      </c>
      <c r="R1446">
        <v>162</v>
      </c>
      <c r="S1446">
        <v>135</v>
      </c>
      <c r="T1446">
        <v>0</v>
      </c>
      <c r="U1446">
        <v>27</v>
      </c>
      <c r="V1446">
        <v>122</v>
      </c>
      <c r="W1446">
        <v>135</v>
      </c>
      <c r="X1446">
        <v>0</v>
      </c>
      <c r="Y1446">
        <v>0</v>
      </c>
      <c r="Z1446">
        <v>81</v>
      </c>
      <c r="AA1446">
        <v>81</v>
      </c>
      <c r="AB1446">
        <v>27</v>
      </c>
      <c r="AC1446">
        <v>54</v>
      </c>
      <c r="AD1446">
        <v>54</v>
      </c>
      <c r="AE1446">
        <v>44</v>
      </c>
      <c r="AF1446">
        <v>81</v>
      </c>
      <c r="AG1446">
        <v>27</v>
      </c>
      <c r="AH1446">
        <v>108</v>
      </c>
      <c r="AI1446">
        <v>162</v>
      </c>
      <c r="AJ1446">
        <v>49</v>
      </c>
      <c r="AK1446">
        <v>54</v>
      </c>
      <c r="AL1446">
        <v>55</v>
      </c>
      <c r="AM1446">
        <v>54</v>
      </c>
      <c r="AN1446">
        <v>133</v>
      </c>
      <c r="AO1446">
        <v>135</v>
      </c>
      <c r="AP1446">
        <v>297</v>
      </c>
      <c r="AQ1446">
        <v>338</v>
      </c>
      <c r="AR1446">
        <v>200</v>
      </c>
      <c r="AS1446">
        <v>378</v>
      </c>
      <c r="AT1446">
        <v>157</v>
      </c>
      <c r="AU1446">
        <v>235</v>
      </c>
      <c r="AW1446" s="10">
        <f t="shared" si="132"/>
        <v>3.6666666666666665</v>
      </c>
      <c r="AX1446" s="10">
        <f t="shared" si="133"/>
        <v>1.6666666666666667</v>
      </c>
      <c r="AY1446" s="10">
        <f t="shared" si="134"/>
        <v>2.8765432098765435</v>
      </c>
      <c r="AZ1446" s="10">
        <f t="shared" si="135"/>
        <v>3</v>
      </c>
      <c r="BA1446" s="10">
        <f t="shared" si="136"/>
        <v>11.74074074074074</v>
      </c>
      <c r="BB1446" s="10">
        <f t="shared" si="137"/>
        <v>3.9135802469135803</v>
      </c>
    </row>
    <row r="1447" spans="1:54" x14ac:dyDescent="0.35">
      <c r="A1447" t="s">
        <v>61</v>
      </c>
      <c r="B1447">
        <v>48239098</v>
      </c>
      <c r="C1447">
        <v>48242968</v>
      </c>
      <c r="D1447">
        <v>3871</v>
      </c>
      <c r="E1447">
        <v>48241302</v>
      </c>
      <c r="F1447">
        <v>218.66</v>
      </c>
      <c r="G1447">
        <v>12.2</v>
      </c>
      <c r="H1447">
        <v>0.05</v>
      </c>
      <c r="I1447">
        <v>48241302</v>
      </c>
      <c r="J1447">
        <v>80.489999999999995</v>
      </c>
      <c r="K1447">
        <v>48241301</v>
      </c>
      <c r="L1447">
        <v>98.32</v>
      </c>
      <c r="M1447">
        <v>48241308</v>
      </c>
      <c r="N1447">
        <v>192.47</v>
      </c>
      <c r="O1447">
        <v>48241033</v>
      </c>
      <c r="P1447">
        <v>48241302</v>
      </c>
      <c r="Q1447">
        <v>269</v>
      </c>
      <c r="R1447">
        <v>0</v>
      </c>
      <c r="S1447">
        <v>27</v>
      </c>
      <c r="T1447">
        <v>27</v>
      </c>
      <c r="U1447">
        <v>0</v>
      </c>
      <c r="V1447">
        <v>0</v>
      </c>
      <c r="W1447">
        <v>0</v>
      </c>
      <c r="X1447">
        <v>43</v>
      </c>
      <c r="Y1447">
        <v>0</v>
      </c>
      <c r="Z1447">
        <v>54</v>
      </c>
      <c r="AA1447">
        <v>0</v>
      </c>
      <c r="AB1447">
        <v>0</v>
      </c>
      <c r="AC1447">
        <v>54</v>
      </c>
      <c r="AD1447">
        <v>54</v>
      </c>
      <c r="AE1447">
        <v>54</v>
      </c>
      <c r="AF1447">
        <v>52</v>
      </c>
      <c r="AG1447">
        <v>27</v>
      </c>
      <c r="AH1447">
        <v>135</v>
      </c>
      <c r="AI1447">
        <v>162</v>
      </c>
      <c r="AJ1447">
        <v>0</v>
      </c>
      <c r="AK1447">
        <v>108</v>
      </c>
      <c r="AL1447">
        <v>0</v>
      </c>
      <c r="AM1447">
        <v>0</v>
      </c>
      <c r="AN1447">
        <v>343</v>
      </c>
      <c r="AO1447">
        <v>112</v>
      </c>
      <c r="AP1447">
        <v>155</v>
      </c>
      <c r="AQ1447">
        <v>297</v>
      </c>
      <c r="AR1447">
        <v>108</v>
      </c>
      <c r="AS1447">
        <v>270</v>
      </c>
      <c r="AT1447">
        <v>80</v>
      </c>
      <c r="AU1447">
        <v>308</v>
      </c>
      <c r="AW1447" s="10">
        <f t="shared" si="132"/>
        <v>0.33333333333333331</v>
      </c>
      <c r="AX1447" s="10">
        <f t="shared" si="133"/>
        <v>0.66666666666666663</v>
      </c>
      <c r="AY1447" s="10">
        <f t="shared" si="134"/>
        <v>3</v>
      </c>
      <c r="AZ1447" s="10">
        <f t="shared" si="135"/>
        <v>2.716049382716049</v>
      </c>
      <c r="BA1447" s="10">
        <f t="shared" si="136"/>
        <v>10.80246913580247</v>
      </c>
      <c r="BB1447" s="10">
        <f t="shared" si="137"/>
        <v>3.977272727272728</v>
      </c>
    </row>
    <row r="1448" spans="1:54" x14ac:dyDescent="0.35">
      <c r="A1448" t="s">
        <v>54</v>
      </c>
      <c r="B1448">
        <v>198950118</v>
      </c>
      <c r="C1448">
        <v>198951864</v>
      </c>
      <c r="D1448">
        <v>1747</v>
      </c>
      <c r="E1448">
        <v>198951090</v>
      </c>
      <c r="F1448">
        <v>1141.8699999999999</v>
      </c>
      <c r="G1448">
        <v>82.25</v>
      </c>
      <c r="H1448">
        <v>0</v>
      </c>
      <c r="I1448">
        <v>198951089</v>
      </c>
      <c r="J1448">
        <v>965.55</v>
      </c>
      <c r="K1448">
        <v>198951092</v>
      </c>
      <c r="L1448">
        <v>434.83</v>
      </c>
      <c r="M1448">
        <v>198951158</v>
      </c>
      <c r="N1448">
        <v>760.31</v>
      </c>
      <c r="O1448">
        <v>198950991</v>
      </c>
      <c r="P1448">
        <v>198951090</v>
      </c>
      <c r="Q1448">
        <v>99</v>
      </c>
      <c r="R1448">
        <v>115</v>
      </c>
      <c r="S1448">
        <v>189</v>
      </c>
      <c r="T1448">
        <v>0</v>
      </c>
      <c r="U1448">
        <v>0</v>
      </c>
      <c r="V1448">
        <v>54</v>
      </c>
      <c r="W1448">
        <v>54</v>
      </c>
      <c r="X1448">
        <v>27</v>
      </c>
      <c r="Y1448">
        <v>54</v>
      </c>
      <c r="Z1448">
        <v>27</v>
      </c>
      <c r="AA1448">
        <v>54</v>
      </c>
      <c r="AB1448">
        <v>0</v>
      </c>
      <c r="AC1448">
        <v>0</v>
      </c>
      <c r="AD1448">
        <v>108</v>
      </c>
      <c r="AE1448">
        <v>135</v>
      </c>
      <c r="AF1448">
        <v>27</v>
      </c>
      <c r="AG1448">
        <v>27</v>
      </c>
      <c r="AH1448">
        <v>108</v>
      </c>
      <c r="AI1448">
        <v>108</v>
      </c>
      <c r="AJ1448">
        <v>819</v>
      </c>
      <c r="AK1448">
        <v>959</v>
      </c>
      <c r="AL1448">
        <v>220</v>
      </c>
      <c r="AM1448">
        <v>243</v>
      </c>
      <c r="AN1448">
        <v>683</v>
      </c>
      <c r="AO1448">
        <v>962</v>
      </c>
      <c r="AP1448">
        <v>2629</v>
      </c>
      <c r="AQ1448">
        <v>3380</v>
      </c>
      <c r="AR1448">
        <v>1252</v>
      </c>
      <c r="AS1448">
        <v>1401</v>
      </c>
      <c r="AT1448">
        <v>1836</v>
      </c>
      <c r="AU1448">
        <v>2268</v>
      </c>
      <c r="AW1448" s="10">
        <f t="shared" si="132"/>
        <v>3</v>
      </c>
      <c r="AX1448" s="10">
        <f t="shared" si="133"/>
        <v>1.3333333333333333</v>
      </c>
      <c r="AY1448" s="10">
        <f t="shared" si="134"/>
        <v>3.3333333333333335</v>
      </c>
      <c r="AZ1448" s="10">
        <f t="shared" si="135"/>
        <v>26.716049382716051</v>
      </c>
      <c r="BA1448" s="10">
        <f t="shared" si="136"/>
        <v>87.024691358024683</v>
      </c>
      <c r="BB1448" s="10">
        <f t="shared" si="137"/>
        <v>3.257393715341959</v>
      </c>
    </row>
    <row r="1449" spans="1:54" x14ac:dyDescent="0.35">
      <c r="A1449" t="s">
        <v>3459</v>
      </c>
      <c r="B1449">
        <v>69919889</v>
      </c>
      <c r="C1449">
        <v>69922647</v>
      </c>
      <c r="D1449">
        <v>2759</v>
      </c>
      <c r="E1449">
        <v>69921288</v>
      </c>
      <c r="F1449">
        <v>658.23</v>
      </c>
      <c r="G1449">
        <v>28.92</v>
      </c>
      <c r="H1449">
        <v>0</v>
      </c>
      <c r="I1449">
        <v>69921290</v>
      </c>
      <c r="J1449">
        <v>400.56</v>
      </c>
      <c r="K1449">
        <v>69921299</v>
      </c>
      <c r="L1449">
        <v>242.09</v>
      </c>
      <c r="M1449">
        <v>69921270</v>
      </c>
      <c r="N1449">
        <v>593.98</v>
      </c>
      <c r="O1449">
        <v>69921268</v>
      </c>
      <c r="P1449">
        <v>69921288</v>
      </c>
      <c r="Q1449">
        <v>20</v>
      </c>
      <c r="R1449">
        <v>72</v>
      </c>
      <c r="S1449">
        <v>81</v>
      </c>
      <c r="T1449">
        <v>0</v>
      </c>
      <c r="U1449">
        <v>0</v>
      </c>
      <c r="V1449">
        <v>67</v>
      </c>
      <c r="W1449">
        <v>19</v>
      </c>
      <c r="X1449">
        <v>54</v>
      </c>
      <c r="Y1449">
        <v>54</v>
      </c>
      <c r="Z1449">
        <v>0</v>
      </c>
      <c r="AA1449">
        <v>0</v>
      </c>
      <c r="AB1449">
        <v>28</v>
      </c>
      <c r="AC1449">
        <v>48</v>
      </c>
      <c r="AD1449">
        <v>135</v>
      </c>
      <c r="AE1449">
        <v>146</v>
      </c>
      <c r="AF1449">
        <v>114</v>
      </c>
      <c r="AG1449">
        <v>108</v>
      </c>
      <c r="AH1449">
        <v>0</v>
      </c>
      <c r="AI1449">
        <v>0</v>
      </c>
      <c r="AJ1449">
        <v>496</v>
      </c>
      <c r="AK1449">
        <v>452</v>
      </c>
      <c r="AL1449">
        <v>135</v>
      </c>
      <c r="AM1449">
        <v>135</v>
      </c>
      <c r="AN1449">
        <v>854</v>
      </c>
      <c r="AO1449">
        <v>991</v>
      </c>
      <c r="AP1449">
        <v>1913</v>
      </c>
      <c r="AQ1449">
        <v>2001</v>
      </c>
      <c r="AR1449">
        <v>1202</v>
      </c>
      <c r="AS1449">
        <v>1252</v>
      </c>
      <c r="AT1449">
        <v>1878</v>
      </c>
      <c r="AU1449">
        <v>1933</v>
      </c>
      <c r="AW1449" s="10">
        <f t="shared" si="132"/>
        <v>1.2345679012345681</v>
      </c>
      <c r="AX1449" s="10">
        <f t="shared" si="133"/>
        <v>1.2592592592592593</v>
      </c>
      <c r="AY1449" s="10">
        <f t="shared" si="134"/>
        <v>3.1358024691358026</v>
      </c>
      <c r="AZ1449" s="10">
        <f t="shared" si="135"/>
        <v>19.481481481481481</v>
      </c>
      <c r="BA1449" s="10">
        <f t="shared" si="136"/>
        <v>64.024691358024697</v>
      </c>
      <c r="BB1449" s="10">
        <f t="shared" si="137"/>
        <v>3.2864385297845375</v>
      </c>
    </row>
    <row r="1450" spans="1:54" x14ac:dyDescent="0.35">
      <c r="A1450" t="s">
        <v>56</v>
      </c>
      <c r="B1450">
        <v>196390902</v>
      </c>
      <c r="C1450">
        <v>196395547</v>
      </c>
      <c r="D1450">
        <v>4646</v>
      </c>
      <c r="E1450">
        <v>196392041</v>
      </c>
      <c r="F1450">
        <v>580.87</v>
      </c>
      <c r="G1450">
        <v>19.68</v>
      </c>
      <c r="H1450">
        <v>0</v>
      </c>
      <c r="I1450">
        <v>196392044</v>
      </c>
      <c r="J1450">
        <v>324.32</v>
      </c>
      <c r="K1450">
        <v>196392740</v>
      </c>
      <c r="L1450">
        <v>91.92</v>
      </c>
      <c r="M1450">
        <v>196392102</v>
      </c>
      <c r="N1450">
        <v>301.05</v>
      </c>
      <c r="O1450">
        <v>196393224</v>
      </c>
      <c r="P1450">
        <v>196392041</v>
      </c>
      <c r="Q1450">
        <v>1183</v>
      </c>
      <c r="R1450">
        <v>27</v>
      </c>
      <c r="S1450">
        <v>118</v>
      </c>
      <c r="T1450">
        <v>27</v>
      </c>
      <c r="U1450">
        <v>121</v>
      </c>
      <c r="V1450">
        <v>0</v>
      </c>
      <c r="W1450">
        <v>162</v>
      </c>
      <c r="X1450">
        <v>27</v>
      </c>
      <c r="Y1450">
        <v>74</v>
      </c>
      <c r="Z1450">
        <v>0</v>
      </c>
      <c r="AA1450">
        <v>99</v>
      </c>
      <c r="AB1450">
        <v>0</v>
      </c>
      <c r="AC1450">
        <v>27</v>
      </c>
      <c r="AD1450">
        <v>54</v>
      </c>
      <c r="AE1450">
        <v>271</v>
      </c>
      <c r="AF1450">
        <v>49</v>
      </c>
      <c r="AG1450">
        <v>39</v>
      </c>
      <c r="AH1450">
        <v>135</v>
      </c>
      <c r="AI1450">
        <v>135</v>
      </c>
      <c r="AJ1450">
        <v>100</v>
      </c>
      <c r="AK1450">
        <v>128</v>
      </c>
      <c r="AL1450">
        <v>0</v>
      </c>
      <c r="AM1450">
        <v>144</v>
      </c>
      <c r="AN1450">
        <v>54</v>
      </c>
      <c r="AO1450">
        <v>259</v>
      </c>
      <c r="AP1450">
        <v>108</v>
      </c>
      <c r="AQ1450">
        <v>967</v>
      </c>
      <c r="AR1450">
        <v>81</v>
      </c>
      <c r="AS1450">
        <v>216</v>
      </c>
      <c r="AT1450">
        <v>147</v>
      </c>
      <c r="AU1450">
        <v>675</v>
      </c>
      <c r="AW1450" s="10">
        <f t="shared" si="132"/>
        <v>4.9506172839506171</v>
      </c>
      <c r="AX1450" s="10">
        <f t="shared" si="133"/>
        <v>2.4691358024691361</v>
      </c>
      <c r="AY1450" s="10">
        <f t="shared" si="134"/>
        <v>5.4938271604938276</v>
      </c>
      <c r="AZ1450" s="10">
        <f t="shared" si="135"/>
        <v>6.5555555555555554</v>
      </c>
      <c r="BA1450" s="10">
        <f t="shared" si="136"/>
        <v>22.938271604938272</v>
      </c>
      <c r="BB1450" s="10">
        <f t="shared" si="137"/>
        <v>3.4990583804143127</v>
      </c>
    </row>
    <row r="1451" spans="1:54" x14ac:dyDescent="0.35">
      <c r="A1451" t="s">
        <v>51</v>
      </c>
      <c r="B1451">
        <v>23337213</v>
      </c>
      <c r="C1451">
        <v>23339798</v>
      </c>
      <c r="D1451">
        <v>2586</v>
      </c>
      <c r="E1451">
        <v>23338468</v>
      </c>
      <c r="F1451">
        <v>251.56</v>
      </c>
      <c r="G1451">
        <v>15.49</v>
      </c>
      <c r="H1451">
        <v>0.06</v>
      </c>
      <c r="I1451">
        <v>23338470</v>
      </c>
      <c r="J1451">
        <v>147.52000000000001</v>
      </c>
      <c r="K1451">
        <v>23338472</v>
      </c>
      <c r="L1451">
        <v>95.54</v>
      </c>
      <c r="M1451">
        <v>23338466</v>
      </c>
      <c r="N1451">
        <v>184.64</v>
      </c>
      <c r="O1451">
        <v>23338505</v>
      </c>
      <c r="P1451">
        <v>23338468</v>
      </c>
      <c r="Q1451">
        <v>37</v>
      </c>
      <c r="R1451">
        <v>58</v>
      </c>
      <c r="S1451">
        <v>81</v>
      </c>
      <c r="T1451">
        <v>108</v>
      </c>
      <c r="U1451">
        <v>108</v>
      </c>
      <c r="V1451">
        <v>28</v>
      </c>
      <c r="W1451">
        <v>54</v>
      </c>
      <c r="X1451">
        <v>27</v>
      </c>
      <c r="Y1451">
        <v>27</v>
      </c>
      <c r="Z1451">
        <v>27</v>
      </c>
      <c r="AA1451">
        <v>27</v>
      </c>
      <c r="AB1451">
        <v>0</v>
      </c>
      <c r="AC1451">
        <v>0</v>
      </c>
      <c r="AD1451">
        <v>81</v>
      </c>
      <c r="AE1451">
        <v>81</v>
      </c>
      <c r="AF1451">
        <v>54</v>
      </c>
      <c r="AG1451">
        <v>54</v>
      </c>
      <c r="AH1451">
        <v>27</v>
      </c>
      <c r="AI1451">
        <v>27</v>
      </c>
      <c r="AJ1451">
        <v>170</v>
      </c>
      <c r="AK1451">
        <v>245</v>
      </c>
      <c r="AL1451">
        <v>54</v>
      </c>
      <c r="AM1451">
        <v>54</v>
      </c>
      <c r="AN1451">
        <v>149</v>
      </c>
      <c r="AO1451">
        <v>239</v>
      </c>
      <c r="AP1451">
        <v>422</v>
      </c>
      <c r="AQ1451">
        <v>474</v>
      </c>
      <c r="AR1451">
        <v>459</v>
      </c>
      <c r="AS1451">
        <v>459</v>
      </c>
      <c r="AT1451">
        <v>840</v>
      </c>
      <c r="AU1451">
        <v>945</v>
      </c>
      <c r="AW1451" s="10">
        <f t="shared" si="132"/>
        <v>3</v>
      </c>
      <c r="AX1451" s="10">
        <f t="shared" si="133"/>
        <v>0.66666666666666663</v>
      </c>
      <c r="AY1451" s="10">
        <f t="shared" si="134"/>
        <v>2</v>
      </c>
      <c r="AZ1451" s="10">
        <f t="shared" si="135"/>
        <v>6.6419753086419755</v>
      </c>
      <c r="BA1451" s="10">
        <f t="shared" si="136"/>
        <v>23.185185185185187</v>
      </c>
      <c r="BB1451" s="10">
        <f t="shared" si="137"/>
        <v>3.4907063197026025</v>
      </c>
    </row>
    <row r="1452" spans="1:54" x14ac:dyDescent="0.35">
      <c r="A1452" t="s">
        <v>51</v>
      </c>
      <c r="B1452">
        <v>68738640</v>
      </c>
      <c r="C1452">
        <v>68741524</v>
      </c>
      <c r="D1452">
        <v>2885</v>
      </c>
      <c r="E1452">
        <v>68740006</v>
      </c>
      <c r="F1452">
        <v>75.86</v>
      </c>
      <c r="G1452">
        <v>8.8000000000000007</v>
      </c>
      <c r="H1452">
        <v>2.17</v>
      </c>
      <c r="I1452">
        <v>68740009</v>
      </c>
      <c r="J1452">
        <v>58.32</v>
      </c>
      <c r="K1452">
        <v>68739955</v>
      </c>
      <c r="L1452">
        <v>50.55</v>
      </c>
      <c r="M1452">
        <v>68739163</v>
      </c>
      <c r="N1452">
        <v>65.430000000000007</v>
      </c>
      <c r="O1452">
        <v>68740082</v>
      </c>
      <c r="P1452">
        <v>68740006</v>
      </c>
      <c r="Q1452">
        <v>76</v>
      </c>
      <c r="R1452">
        <v>27</v>
      </c>
      <c r="S1452">
        <v>37</v>
      </c>
      <c r="T1452">
        <v>54</v>
      </c>
      <c r="U1452">
        <v>54</v>
      </c>
      <c r="V1452">
        <v>21</v>
      </c>
      <c r="W1452">
        <v>27</v>
      </c>
      <c r="X1452">
        <v>108</v>
      </c>
      <c r="Y1452">
        <v>55</v>
      </c>
      <c r="Z1452">
        <v>27</v>
      </c>
      <c r="AA1452">
        <v>21</v>
      </c>
      <c r="AB1452">
        <v>0</v>
      </c>
      <c r="AC1452">
        <v>0</v>
      </c>
      <c r="AD1452">
        <v>81</v>
      </c>
      <c r="AE1452">
        <v>81</v>
      </c>
      <c r="AF1452">
        <v>54</v>
      </c>
      <c r="AG1452">
        <v>54</v>
      </c>
      <c r="AH1452">
        <v>108</v>
      </c>
      <c r="AI1452">
        <v>57</v>
      </c>
      <c r="AJ1452">
        <v>27</v>
      </c>
      <c r="AK1452">
        <v>0</v>
      </c>
      <c r="AL1452">
        <v>27</v>
      </c>
      <c r="AM1452">
        <v>27</v>
      </c>
      <c r="AN1452">
        <v>99</v>
      </c>
      <c r="AO1452">
        <v>81</v>
      </c>
      <c r="AP1452">
        <v>169</v>
      </c>
      <c r="AQ1452">
        <v>160</v>
      </c>
      <c r="AR1452">
        <v>140</v>
      </c>
      <c r="AS1452">
        <v>140</v>
      </c>
      <c r="AT1452">
        <v>108</v>
      </c>
      <c r="AU1452">
        <v>216</v>
      </c>
      <c r="AW1452" s="10">
        <f t="shared" si="132"/>
        <v>1.4567901234567902</v>
      </c>
      <c r="AX1452" s="10">
        <f t="shared" si="133"/>
        <v>0.93827160493827155</v>
      </c>
      <c r="AY1452" s="10">
        <f t="shared" si="134"/>
        <v>2.3703703703703702</v>
      </c>
      <c r="AZ1452" s="10">
        <f t="shared" si="135"/>
        <v>1.3333333333333333</v>
      </c>
      <c r="BA1452" s="10">
        <f t="shared" si="136"/>
        <v>6.3703703703703702</v>
      </c>
      <c r="BB1452" s="10">
        <f t="shared" si="137"/>
        <v>4.7777777777777777</v>
      </c>
    </row>
    <row r="1453" spans="1:54" x14ac:dyDescent="0.35">
      <c r="A1453" t="s">
        <v>59</v>
      </c>
      <c r="B1453">
        <v>10301455</v>
      </c>
      <c r="C1453">
        <v>10304759</v>
      </c>
      <c r="D1453">
        <v>3305</v>
      </c>
      <c r="E1453">
        <v>10302192</v>
      </c>
      <c r="F1453">
        <v>205.08</v>
      </c>
      <c r="G1453">
        <v>11.53</v>
      </c>
      <c r="H1453">
        <v>0.04</v>
      </c>
      <c r="I1453">
        <v>10302192</v>
      </c>
      <c r="J1453">
        <v>134.63999999999999</v>
      </c>
      <c r="K1453">
        <v>10302331</v>
      </c>
      <c r="L1453">
        <v>75.16</v>
      </c>
      <c r="M1453">
        <v>10302194</v>
      </c>
      <c r="N1453">
        <v>118.55</v>
      </c>
      <c r="O1453">
        <v>10303107</v>
      </c>
      <c r="P1453">
        <v>10302192</v>
      </c>
      <c r="Q1453">
        <v>915</v>
      </c>
      <c r="R1453">
        <v>143</v>
      </c>
      <c r="S1453">
        <v>54</v>
      </c>
      <c r="T1453">
        <v>83</v>
      </c>
      <c r="U1453">
        <v>108</v>
      </c>
      <c r="V1453">
        <v>162</v>
      </c>
      <c r="W1453">
        <v>54</v>
      </c>
      <c r="X1453">
        <v>0</v>
      </c>
      <c r="Y1453">
        <v>27</v>
      </c>
      <c r="Z1453">
        <v>0</v>
      </c>
      <c r="AA1453">
        <v>81</v>
      </c>
      <c r="AB1453">
        <v>14</v>
      </c>
      <c r="AC1453">
        <v>81</v>
      </c>
      <c r="AD1453">
        <v>81</v>
      </c>
      <c r="AE1453">
        <v>27</v>
      </c>
      <c r="AF1453">
        <v>102</v>
      </c>
      <c r="AG1453">
        <v>0</v>
      </c>
      <c r="AH1453">
        <v>72</v>
      </c>
      <c r="AI1453">
        <v>26</v>
      </c>
      <c r="AJ1453">
        <v>50</v>
      </c>
      <c r="AK1453">
        <v>216</v>
      </c>
      <c r="AL1453">
        <v>89</v>
      </c>
      <c r="AM1453">
        <v>27</v>
      </c>
      <c r="AN1453">
        <v>108</v>
      </c>
      <c r="AO1453">
        <v>108</v>
      </c>
      <c r="AP1453">
        <v>74</v>
      </c>
      <c r="AQ1453">
        <v>570</v>
      </c>
      <c r="AR1453">
        <v>27</v>
      </c>
      <c r="AS1453">
        <v>355</v>
      </c>
      <c r="AT1453">
        <v>88</v>
      </c>
      <c r="AU1453">
        <v>354</v>
      </c>
      <c r="AW1453" s="10">
        <f t="shared" si="132"/>
        <v>2.6666666666666665</v>
      </c>
      <c r="AX1453" s="10">
        <f t="shared" si="133"/>
        <v>2.3333333333333335</v>
      </c>
      <c r="AY1453" s="10">
        <f t="shared" si="134"/>
        <v>0.65432098765432101</v>
      </c>
      <c r="AZ1453" s="10">
        <f t="shared" si="135"/>
        <v>4.333333333333333</v>
      </c>
      <c r="BA1453" s="10">
        <f t="shared" si="136"/>
        <v>15.790123456790123</v>
      </c>
      <c r="BB1453" s="10">
        <f t="shared" si="137"/>
        <v>3.6438746438746441</v>
      </c>
    </row>
    <row r="1454" spans="1:54" x14ac:dyDescent="0.35">
      <c r="A1454" t="s">
        <v>56</v>
      </c>
      <c r="B1454">
        <v>102898748</v>
      </c>
      <c r="C1454">
        <v>102900056</v>
      </c>
      <c r="D1454">
        <v>1309</v>
      </c>
      <c r="E1454">
        <v>102899193</v>
      </c>
      <c r="F1454">
        <v>174.46</v>
      </c>
      <c r="G1454">
        <v>18.13</v>
      </c>
      <c r="H1454">
        <v>7.0000000000000007E-2</v>
      </c>
      <c r="I1454">
        <v>102899227</v>
      </c>
      <c r="J1454">
        <v>110.6</v>
      </c>
      <c r="K1454">
        <v>102899105</v>
      </c>
      <c r="L1454">
        <v>62.42</v>
      </c>
      <c r="M1454">
        <v>102899101</v>
      </c>
      <c r="N1454">
        <v>70.91</v>
      </c>
      <c r="O1454">
        <v>102899402</v>
      </c>
      <c r="P1454">
        <v>102899193</v>
      </c>
      <c r="Q1454">
        <v>209</v>
      </c>
      <c r="R1454">
        <v>27</v>
      </c>
      <c r="S1454">
        <v>27</v>
      </c>
      <c r="T1454">
        <v>72</v>
      </c>
      <c r="U1454">
        <v>27</v>
      </c>
      <c r="V1454">
        <v>8</v>
      </c>
      <c r="W1454">
        <v>0</v>
      </c>
      <c r="X1454">
        <v>15</v>
      </c>
      <c r="Y1454">
        <v>0</v>
      </c>
      <c r="Z1454">
        <v>0</v>
      </c>
      <c r="AA1454">
        <v>27</v>
      </c>
      <c r="AB1454">
        <v>0</v>
      </c>
      <c r="AC1454">
        <v>0</v>
      </c>
      <c r="AD1454">
        <v>0</v>
      </c>
      <c r="AE1454">
        <v>54</v>
      </c>
      <c r="AF1454">
        <v>27</v>
      </c>
      <c r="AG1454">
        <v>27</v>
      </c>
      <c r="AH1454">
        <v>81</v>
      </c>
      <c r="AI1454">
        <v>54</v>
      </c>
      <c r="AJ1454">
        <v>27</v>
      </c>
      <c r="AK1454">
        <v>54</v>
      </c>
      <c r="AL1454">
        <v>27</v>
      </c>
      <c r="AM1454">
        <v>54</v>
      </c>
      <c r="AN1454">
        <v>0</v>
      </c>
      <c r="AO1454">
        <v>49</v>
      </c>
      <c r="AP1454">
        <v>311</v>
      </c>
      <c r="AQ1454">
        <v>298</v>
      </c>
      <c r="AR1454">
        <v>39</v>
      </c>
      <c r="AS1454">
        <v>100</v>
      </c>
      <c r="AT1454">
        <v>27</v>
      </c>
      <c r="AU1454">
        <v>270</v>
      </c>
      <c r="AW1454" s="10">
        <f t="shared" si="132"/>
        <v>0.66666666666666663</v>
      </c>
      <c r="AX1454" s="10">
        <f t="shared" si="133"/>
        <v>0.33333333333333331</v>
      </c>
      <c r="AY1454" s="10">
        <f t="shared" si="134"/>
        <v>1.6666666666666667</v>
      </c>
      <c r="AZ1454" s="10">
        <f t="shared" si="135"/>
        <v>1.9382716049382718</v>
      </c>
      <c r="BA1454" s="10">
        <f t="shared" si="136"/>
        <v>8.2469135802469129</v>
      </c>
      <c r="BB1454" s="10">
        <f t="shared" si="137"/>
        <v>4.2547770700636933</v>
      </c>
    </row>
    <row r="1455" spans="1:54" x14ac:dyDescent="0.35">
      <c r="A1455" t="s">
        <v>58</v>
      </c>
      <c r="B1455">
        <v>53036522</v>
      </c>
      <c r="C1455">
        <v>53038787</v>
      </c>
      <c r="D1455">
        <v>2266</v>
      </c>
      <c r="E1455">
        <v>53036721</v>
      </c>
      <c r="F1455">
        <v>174</v>
      </c>
      <c r="G1455">
        <v>6.57</v>
      </c>
      <c r="H1455">
        <v>7.0000000000000007E-2</v>
      </c>
      <c r="I1455">
        <v>53037618</v>
      </c>
      <c r="J1455">
        <v>97.33</v>
      </c>
      <c r="K1455">
        <v>53036897</v>
      </c>
      <c r="L1455">
        <v>61.06</v>
      </c>
      <c r="M1455">
        <v>53037863</v>
      </c>
      <c r="N1455">
        <v>63.1</v>
      </c>
      <c r="O1455">
        <v>53037654</v>
      </c>
      <c r="P1455">
        <v>53036721</v>
      </c>
      <c r="Q1455">
        <v>933</v>
      </c>
      <c r="R1455">
        <v>89</v>
      </c>
      <c r="S1455">
        <v>4</v>
      </c>
      <c r="T1455">
        <v>54</v>
      </c>
      <c r="U1455">
        <v>27</v>
      </c>
      <c r="V1455">
        <v>75</v>
      </c>
      <c r="W1455">
        <v>21</v>
      </c>
      <c r="X1455">
        <v>39</v>
      </c>
      <c r="Y1455">
        <v>0</v>
      </c>
      <c r="Z1455">
        <v>0</v>
      </c>
      <c r="AA1455">
        <v>27</v>
      </c>
      <c r="AB1455">
        <v>0</v>
      </c>
      <c r="AC1455">
        <v>0</v>
      </c>
      <c r="AD1455">
        <v>134</v>
      </c>
      <c r="AE1455">
        <v>27</v>
      </c>
      <c r="AF1455">
        <v>0</v>
      </c>
      <c r="AG1455">
        <v>54</v>
      </c>
      <c r="AH1455">
        <v>135</v>
      </c>
      <c r="AI1455">
        <v>27</v>
      </c>
      <c r="AJ1455">
        <v>81</v>
      </c>
      <c r="AK1455">
        <v>27</v>
      </c>
      <c r="AL1455">
        <v>15</v>
      </c>
      <c r="AM1455">
        <v>54</v>
      </c>
      <c r="AN1455">
        <v>442</v>
      </c>
      <c r="AO1455">
        <v>23</v>
      </c>
      <c r="AP1455">
        <v>297</v>
      </c>
      <c r="AQ1455">
        <v>198</v>
      </c>
      <c r="AR1455">
        <v>81</v>
      </c>
      <c r="AS1455">
        <v>168</v>
      </c>
      <c r="AT1455">
        <v>81</v>
      </c>
      <c r="AU1455">
        <v>135</v>
      </c>
      <c r="AW1455" s="10">
        <f t="shared" si="132"/>
        <v>0.64197530864197527</v>
      </c>
      <c r="AX1455" s="10">
        <f t="shared" si="133"/>
        <v>0.33333333333333331</v>
      </c>
      <c r="AY1455" s="10">
        <f t="shared" si="134"/>
        <v>1.3333333333333333</v>
      </c>
      <c r="AZ1455" s="10">
        <f t="shared" si="135"/>
        <v>1.2839506172839505</v>
      </c>
      <c r="BA1455" s="10">
        <f t="shared" si="136"/>
        <v>6.1851851851851851</v>
      </c>
      <c r="BB1455" s="10">
        <f t="shared" si="137"/>
        <v>4.8173076923076925</v>
      </c>
    </row>
    <row r="1456" spans="1:54" x14ac:dyDescent="0.35">
      <c r="A1456" t="s">
        <v>53</v>
      </c>
      <c r="B1456">
        <v>46016287</v>
      </c>
      <c r="C1456">
        <v>46017600</v>
      </c>
      <c r="D1456">
        <v>1314</v>
      </c>
      <c r="E1456">
        <v>46016841</v>
      </c>
      <c r="F1456">
        <v>134.61000000000001</v>
      </c>
      <c r="G1456">
        <v>23.44</v>
      </c>
      <c r="H1456">
        <v>0.13</v>
      </c>
      <c r="I1456">
        <v>46016840</v>
      </c>
      <c r="J1456">
        <v>92.9</v>
      </c>
      <c r="K1456">
        <v>46016846</v>
      </c>
      <c r="L1456">
        <v>57.14</v>
      </c>
      <c r="M1456">
        <v>46016859</v>
      </c>
      <c r="N1456">
        <v>81.290000000000006</v>
      </c>
      <c r="O1456">
        <v>46016943</v>
      </c>
      <c r="P1456">
        <v>46016841</v>
      </c>
      <c r="Q1456">
        <v>102</v>
      </c>
      <c r="R1456">
        <v>108</v>
      </c>
      <c r="S1456">
        <v>108</v>
      </c>
      <c r="T1456">
        <v>54</v>
      </c>
      <c r="U1456">
        <v>27</v>
      </c>
      <c r="V1456">
        <v>37</v>
      </c>
      <c r="W1456">
        <v>54</v>
      </c>
      <c r="X1456">
        <v>54</v>
      </c>
      <c r="Y1456">
        <v>54</v>
      </c>
      <c r="Z1456">
        <v>0</v>
      </c>
      <c r="AA1456">
        <v>0</v>
      </c>
      <c r="AB1456">
        <v>0</v>
      </c>
      <c r="AC1456">
        <v>0</v>
      </c>
      <c r="AD1456">
        <v>0</v>
      </c>
      <c r="AE1456">
        <v>0</v>
      </c>
      <c r="AF1456">
        <v>0</v>
      </c>
      <c r="AG1456">
        <v>0</v>
      </c>
      <c r="AH1456">
        <v>34</v>
      </c>
      <c r="AI1456">
        <v>54</v>
      </c>
      <c r="AJ1456">
        <v>81</v>
      </c>
      <c r="AK1456">
        <v>81</v>
      </c>
      <c r="AL1456">
        <v>27</v>
      </c>
      <c r="AM1456">
        <v>27</v>
      </c>
      <c r="AN1456">
        <v>162</v>
      </c>
      <c r="AO1456">
        <v>189</v>
      </c>
      <c r="AP1456">
        <v>376</v>
      </c>
      <c r="AQ1456">
        <v>432</v>
      </c>
      <c r="AR1456">
        <v>297</v>
      </c>
      <c r="AS1456">
        <v>297</v>
      </c>
      <c r="AT1456">
        <v>357</v>
      </c>
      <c r="AU1456">
        <v>378</v>
      </c>
      <c r="AW1456" s="10">
        <f t="shared" si="132"/>
        <v>2.3333333333333335</v>
      </c>
      <c r="AX1456" s="10">
        <f t="shared" si="133"/>
        <v>0.66666666666666663</v>
      </c>
      <c r="AY1456" s="10">
        <f t="shared" si="134"/>
        <v>0.66666666666666663</v>
      </c>
      <c r="AZ1456" s="10">
        <f t="shared" si="135"/>
        <v>3.6666666666666665</v>
      </c>
      <c r="BA1456" s="10">
        <f t="shared" si="136"/>
        <v>13.666666666666666</v>
      </c>
      <c r="BB1456" s="10">
        <f t="shared" si="137"/>
        <v>3.7272727272727271</v>
      </c>
    </row>
    <row r="1457" spans="1:54" x14ac:dyDescent="0.35">
      <c r="A1457" t="s">
        <v>58</v>
      </c>
      <c r="B1457">
        <v>27582669</v>
      </c>
      <c r="C1457">
        <v>27584138</v>
      </c>
      <c r="D1457">
        <v>1470</v>
      </c>
      <c r="E1457">
        <v>27583448</v>
      </c>
      <c r="F1457">
        <v>129.28</v>
      </c>
      <c r="G1457">
        <v>17.03</v>
      </c>
      <c r="H1457">
        <v>0.15</v>
      </c>
      <c r="I1457">
        <v>27583444</v>
      </c>
      <c r="J1457">
        <v>130.9</v>
      </c>
      <c r="K1457">
        <v>27583475</v>
      </c>
      <c r="L1457">
        <v>68.58</v>
      </c>
      <c r="M1457">
        <v>27583429</v>
      </c>
      <c r="N1457">
        <v>107.36</v>
      </c>
      <c r="O1457">
        <v>27583403</v>
      </c>
      <c r="P1457">
        <v>27583448</v>
      </c>
      <c r="Q1457">
        <v>45</v>
      </c>
      <c r="R1457">
        <v>66</v>
      </c>
      <c r="S1457">
        <v>33</v>
      </c>
      <c r="T1457">
        <v>0</v>
      </c>
      <c r="U1457">
        <v>0</v>
      </c>
      <c r="V1457">
        <v>94</v>
      </c>
      <c r="W1457">
        <v>27</v>
      </c>
      <c r="X1457">
        <v>81</v>
      </c>
      <c r="Y1457">
        <v>94</v>
      </c>
      <c r="Z1457">
        <v>54</v>
      </c>
      <c r="AA1457">
        <v>0</v>
      </c>
      <c r="AB1457">
        <v>0</v>
      </c>
      <c r="AC1457">
        <v>0</v>
      </c>
      <c r="AD1457">
        <v>0</v>
      </c>
      <c r="AE1457">
        <v>27</v>
      </c>
      <c r="AF1457">
        <v>29</v>
      </c>
      <c r="AG1457">
        <v>54</v>
      </c>
      <c r="AH1457">
        <v>0</v>
      </c>
      <c r="AI1457">
        <v>0</v>
      </c>
      <c r="AJ1457">
        <v>107</v>
      </c>
      <c r="AK1457">
        <v>107</v>
      </c>
      <c r="AL1457">
        <v>108</v>
      </c>
      <c r="AM1457">
        <v>108</v>
      </c>
      <c r="AN1457">
        <v>158</v>
      </c>
      <c r="AO1457">
        <v>41</v>
      </c>
      <c r="AP1457">
        <v>416</v>
      </c>
      <c r="AQ1457">
        <v>371</v>
      </c>
      <c r="AR1457">
        <v>297</v>
      </c>
      <c r="AS1457">
        <v>306</v>
      </c>
      <c r="AT1457">
        <v>190</v>
      </c>
      <c r="AU1457">
        <v>299</v>
      </c>
      <c r="AW1457" s="10">
        <f t="shared" si="132"/>
        <v>0.7407407407407407</v>
      </c>
      <c r="AX1457" s="10">
        <f t="shared" si="133"/>
        <v>1.1604938271604939</v>
      </c>
      <c r="AY1457" s="10">
        <f t="shared" si="134"/>
        <v>1</v>
      </c>
      <c r="AZ1457" s="10">
        <f t="shared" si="135"/>
        <v>3.1604938271604937</v>
      </c>
      <c r="BA1457" s="10">
        <f t="shared" si="136"/>
        <v>12.049382716049381</v>
      </c>
      <c r="BB1457" s="10">
        <f t="shared" si="137"/>
        <v>3.8124999999999996</v>
      </c>
    </row>
    <row r="1458" spans="1:54" x14ac:dyDescent="0.35">
      <c r="A1458" t="s">
        <v>49</v>
      </c>
      <c r="B1458">
        <v>49415587</v>
      </c>
      <c r="C1458">
        <v>49418149</v>
      </c>
      <c r="D1458">
        <v>2563</v>
      </c>
      <c r="E1458">
        <v>49416219</v>
      </c>
      <c r="F1458">
        <v>394.12</v>
      </c>
      <c r="G1458">
        <v>29.92</v>
      </c>
      <c r="H1458">
        <v>0</v>
      </c>
      <c r="I1458">
        <v>49416406</v>
      </c>
      <c r="J1458">
        <v>207.78</v>
      </c>
      <c r="K1458">
        <v>49416220</v>
      </c>
      <c r="L1458">
        <v>109.98</v>
      </c>
      <c r="M1458">
        <v>49416236</v>
      </c>
      <c r="N1458">
        <v>282.83999999999997</v>
      </c>
      <c r="O1458">
        <v>49416868</v>
      </c>
      <c r="P1458">
        <v>49416219</v>
      </c>
      <c r="Q1458">
        <v>649</v>
      </c>
      <c r="R1458">
        <v>78</v>
      </c>
      <c r="S1458">
        <v>162</v>
      </c>
      <c r="T1458">
        <v>44</v>
      </c>
      <c r="U1458">
        <v>0</v>
      </c>
      <c r="V1458">
        <v>12</v>
      </c>
      <c r="W1458">
        <v>81</v>
      </c>
      <c r="X1458">
        <v>27</v>
      </c>
      <c r="Y1458">
        <v>108</v>
      </c>
      <c r="Z1458">
        <v>27</v>
      </c>
      <c r="AA1458">
        <v>27</v>
      </c>
      <c r="AB1458">
        <v>0</v>
      </c>
      <c r="AC1458">
        <v>54</v>
      </c>
      <c r="AD1458">
        <v>135</v>
      </c>
      <c r="AE1458">
        <v>0</v>
      </c>
      <c r="AF1458">
        <v>0</v>
      </c>
      <c r="AG1458">
        <v>43</v>
      </c>
      <c r="AH1458">
        <v>0</v>
      </c>
      <c r="AI1458">
        <v>162</v>
      </c>
      <c r="AJ1458">
        <v>8</v>
      </c>
      <c r="AK1458">
        <v>293</v>
      </c>
      <c r="AL1458">
        <v>34</v>
      </c>
      <c r="AM1458">
        <v>27</v>
      </c>
      <c r="AN1458">
        <v>54</v>
      </c>
      <c r="AO1458">
        <v>99</v>
      </c>
      <c r="AP1458">
        <v>38</v>
      </c>
      <c r="AQ1458">
        <v>540</v>
      </c>
      <c r="AR1458">
        <v>94</v>
      </c>
      <c r="AS1458">
        <v>263</v>
      </c>
      <c r="AT1458">
        <v>37</v>
      </c>
      <c r="AU1458">
        <v>682</v>
      </c>
      <c r="AW1458" s="10">
        <f t="shared" si="132"/>
        <v>3</v>
      </c>
      <c r="AX1458" s="10">
        <f t="shared" si="133"/>
        <v>2.3333333333333335</v>
      </c>
      <c r="AY1458" s="10">
        <f t="shared" si="134"/>
        <v>2.5308641975308639</v>
      </c>
      <c r="AZ1458" s="10">
        <f t="shared" si="135"/>
        <v>5.1728395061728394</v>
      </c>
      <c r="BA1458" s="10">
        <f t="shared" si="136"/>
        <v>18.333333333333332</v>
      </c>
      <c r="BB1458" s="10">
        <f t="shared" si="137"/>
        <v>3.5441527446300713</v>
      </c>
    </row>
    <row r="1459" spans="1:54" x14ac:dyDescent="0.35">
      <c r="A1459" t="s">
        <v>53</v>
      </c>
      <c r="B1459">
        <v>54005156</v>
      </c>
      <c r="C1459">
        <v>54008200</v>
      </c>
      <c r="D1459">
        <v>3045</v>
      </c>
      <c r="E1459">
        <v>54006046</v>
      </c>
      <c r="F1459">
        <v>579.1</v>
      </c>
      <c r="G1459">
        <v>30.66</v>
      </c>
      <c r="H1459">
        <v>0</v>
      </c>
      <c r="I1459">
        <v>54006048</v>
      </c>
      <c r="J1459">
        <v>382.47</v>
      </c>
      <c r="K1459">
        <v>54006010</v>
      </c>
      <c r="L1459">
        <v>85.3</v>
      </c>
      <c r="M1459">
        <v>54007483</v>
      </c>
      <c r="N1459">
        <v>58.01</v>
      </c>
      <c r="O1459">
        <v>54006678</v>
      </c>
      <c r="P1459">
        <v>54006046</v>
      </c>
      <c r="Q1459">
        <v>632</v>
      </c>
      <c r="R1459">
        <v>0</v>
      </c>
      <c r="S1459">
        <v>0</v>
      </c>
      <c r="T1459">
        <v>0</v>
      </c>
      <c r="U1459">
        <v>0</v>
      </c>
      <c r="V1459">
        <v>0</v>
      </c>
      <c r="W1459">
        <v>54</v>
      </c>
      <c r="X1459">
        <v>27</v>
      </c>
      <c r="Y1459">
        <v>54</v>
      </c>
      <c r="Z1459">
        <v>0</v>
      </c>
      <c r="AA1459">
        <v>102</v>
      </c>
      <c r="AB1459">
        <v>0</v>
      </c>
      <c r="AC1459">
        <v>54</v>
      </c>
      <c r="AD1459">
        <v>0</v>
      </c>
      <c r="AE1459">
        <v>81</v>
      </c>
      <c r="AF1459">
        <v>54</v>
      </c>
      <c r="AG1459">
        <v>36</v>
      </c>
      <c r="AH1459">
        <v>0</v>
      </c>
      <c r="AI1459">
        <v>199</v>
      </c>
      <c r="AJ1459">
        <v>0</v>
      </c>
      <c r="AK1459">
        <v>54</v>
      </c>
      <c r="AL1459">
        <v>0</v>
      </c>
      <c r="AM1459">
        <v>0</v>
      </c>
      <c r="AN1459">
        <v>27</v>
      </c>
      <c r="AO1459">
        <v>483</v>
      </c>
      <c r="AP1459">
        <v>108</v>
      </c>
      <c r="AQ1459">
        <v>685</v>
      </c>
      <c r="AR1459">
        <v>0</v>
      </c>
      <c r="AS1459">
        <v>354</v>
      </c>
      <c r="AT1459">
        <v>0</v>
      </c>
      <c r="AU1459">
        <v>812</v>
      </c>
      <c r="AW1459" s="10">
        <f t="shared" si="132"/>
        <v>0.66666666666666663</v>
      </c>
      <c r="AX1459" s="10">
        <f t="shared" si="133"/>
        <v>2.5925925925925926</v>
      </c>
      <c r="AY1459" s="10">
        <f t="shared" si="134"/>
        <v>3.9012345679012346</v>
      </c>
      <c r="AZ1459" s="10">
        <f t="shared" si="135"/>
        <v>6.6296296296296298</v>
      </c>
      <c r="BA1459" s="10">
        <f t="shared" si="136"/>
        <v>22.851851851851851</v>
      </c>
      <c r="BB1459" s="10">
        <f t="shared" si="137"/>
        <v>3.446927374301676</v>
      </c>
    </row>
    <row r="1460" spans="1:54" x14ac:dyDescent="0.35">
      <c r="A1460" t="s">
        <v>53</v>
      </c>
      <c r="B1460">
        <v>50862148</v>
      </c>
      <c r="C1460">
        <v>50866613</v>
      </c>
      <c r="D1460">
        <v>4466</v>
      </c>
      <c r="E1460">
        <v>50864592</v>
      </c>
      <c r="F1460">
        <v>387.11</v>
      </c>
      <c r="G1460">
        <v>10.09</v>
      </c>
      <c r="H1460">
        <v>0</v>
      </c>
      <c r="I1460">
        <v>50864599</v>
      </c>
      <c r="J1460">
        <v>237.43</v>
      </c>
      <c r="K1460">
        <v>50865312</v>
      </c>
      <c r="L1460">
        <v>83.21</v>
      </c>
      <c r="M1460">
        <v>50864580</v>
      </c>
      <c r="N1460">
        <v>199.57</v>
      </c>
      <c r="O1460">
        <v>50864380</v>
      </c>
      <c r="P1460">
        <v>50864592</v>
      </c>
      <c r="Q1460">
        <v>212</v>
      </c>
      <c r="R1460">
        <v>108</v>
      </c>
      <c r="S1460">
        <v>108</v>
      </c>
      <c r="T1460">
        <v>27</v>
      </c>
      <c r="U1460">
        <v>45</v>
      </c>
      <c r="V1460">
        <v>54</v>
      </c>
      <c r="W1460">
        <v>58</v>
      </c>
      <c r="X1460">
        <v>8</v>
      </c>
      <c r="Y1460">
        <v>54</v>
      </c>
      <c r="Z1460">
        <v>0</v>
      </c>
      <c r="AA1460">
        <v>0</v>
      </c>
      <c r="AB1460">
        <v>54</v>
      </c>
      <c r="AC1460">
        <v>27</v>
      </c>
      <c r="AD1460">
        <v>166</v>
      </c>
      <c r="AE1460">
        <v>102</v>
      </c>
      <c r="AF1460">
        <v>0</v>
      </c>
      <c r="AG1460">
        <v>54</v>
      </c>
      <c r="AH1460">
        <v>162</v>
      </c>
      <c r="AI1460">
        <v>65</v>
      </c>
      <c r="AJ1460">
        <v>81</v>
      </c>
      <c r="AK1460">
        <v>125</v>
      </c>
      <c r="AL1460">
        <v>27</v>
      </c>
      <c r="AM1460">
        <v>0</v>
      </c>
      <c r="AN1460">
        <v>196</v>
      </c>
      <c r="AO1460">
        <v>162</v>
      </c>
      <c r="AP1460">
        <v>453</v>
      </c>
      <c r="AQ1460">
        <v>405</v>
      </c>
      <c r="AR1460">
        <v>81</v>
      </c>
      <c r="AS1460">
        <v>189</v>
      </c>
      <c r="AT1460">
        <v>354</v>
      </c>
      <c r="AU1460">
        <v>472</v>
      </c>
      <c r="AW1460" s="10">
        <f t="shared" si="132"/>
        <v>2.6049382716049383</v>
      </c>
      <c r="AX1460" s="10">
        <f t="shared" si="133"/>
        <v>1</v>
      </c>
      <c r="AY1460" s="10">
        <f t="shared" si="134"/>
        <v>2.7283950617283952</v>
      </c>
      <c r="AZ1460" s="10">
        <f t="shared" si="135"/>
        <v>3.5432098765432101</v>
      </c>
      <c r="BA1460" s="10">
        <f t="shared" si="136"/>
        <v>13.160493827160494</v>
      </c>
      <c r="BB1460" s="10">
        <f t="shared" si="137"/>
        <v>3.714285714285714</v>
      </c>
    </row>
    <row r="1461" spans="1:54" x14ac:dyDescent="0.35">
      <c r="A1461" t="s">
        <v>51</v>
      </c>
      <c r="B1461">
        <v>43532733</v>
      </c>
      <c r="C1461">
        <v>43534997</v>
      </c>
      <c r="D1461">
        <v>2265</v>
      </c>
      <c r="E1461">
        <v>43534120</v>
      </c>
      <c r="F1461">
        <v>345.06</v>
      </c>
      <c r="G1461">
        <v>19.649999999999999</v>
      </c>
      <c r="H1461">
        <v>0</v>
      </c>
      <c r="I1461">
        <v>43534042</v>
      </c>
      <c r="J1461">
        <v>202.21</v>
      </c>
      <c r="K1461">
        <v>43534123</v>
      </c>
      <c r="L1461">
        <v>136.05000000000001</v>
      </c>
      <c r="M1461">
        <v>43534126</v>
      </c>
      <c r="N1461">
        <v>146.79</v>
      </c>
      <c r="O1461">
        <v>43533865</v>
      </c>
      <c r="P1461">
        <v>43534120</v>
      </c>
      <c r="Q1461">
        <v>255</v>
      </c>
      <c r="R1461">
        <v>81</v>
      </c>
      <c r="S1461">
        <v>99</v>
      </c>
      <c r="T1461">
        <v>54</v>
      </c>
      <c r="U1461">
        <v>27</v>
      </c>
      <c r="V1461">
        <v>108</v>
      </c>
      <c r="W1461">
        <v>11</v>
      </c>
      <c r="X1461">
        <v>27</v>
      </c>
      <c r="Y1461">
        <v>27</v>
      </c>
      <c r="Z1461">
        <v>0</v>
      </c>
      <c r="AA1461">
        <v>27</v>
      </c>
      <c r="AB1461">
        <v>0</v>
      </c>
      <c r="AC1461">
        <v>0</v>
      </c>
      <c r="AD1461">
        <v>108</v>
      </c>
      <c r="AE1461">
        <v>108</v>
      </c>
      <c r="AF1461">
        <v>0</v>
      </c>
      <c r="AG1461">
        <v>0</v>
      </c>
      <c r="AH1461">
        <v>189</v>
      </c>
      <c r="AI1461">
        <v>81</v>
      </c>
      <c r="AJ1461">
        <v>180</v>
      </c>
      <c r="AK1461">
        <v>292</v>
      </c>
      <c r="AL1461">
        <v>44</v>
      </c>
      <c r="AM1461">
        <v>54</v>
      </c>
      <c r="AN1461">
        <v>489</v>
      </c>
      <c r="AO1461">
        <v>275</v>
      </c>
      <c r="AP1461">
        <v>643</v>
      </c>
      <c r="AQ1461">
        <v>735</v>
      </c>
      <c r="AR1461">
        <v>216</v>
      </c>
      <c r="AS1461">
        <v>569</v>
      </c>
      <c r="AT1461">
        <v>321</v>
      </c>
      <c r="AU1461">
        <v>799</v>
      </c>
      <c r="AW1461" s="10">
        <f t="shared" si="132"/>
        <v>1.691358024691358</v>
      </c>
      <c r="AX1461" s="10">
        <f t="shared" si="133"/>
        <v>0.66666666666666663</v>
      </c>
      <c r="AY1461" s="10">
        <f t="shared" si="134"/>
        <v>2.3333333333333335</v>
      </c>
      <c r="AZ1461" s="10">
        <f t="shared" si="135"/>
        <v>7.666666666666667</v>
      </c>
      <c r="BA1461" s="10">
        <f t="shared" si="136"/>
        <v>25.962962962962962</v>
      </c>
      <c r="BB1461" s="10">
        <f t="shared" si="137"/>
        <v>3.3864734299516908</v>
      </c>
    </row>
    <row r="1462" spans="1:54" x14ac:dyDescent="0.35">
      <c r="A1462" t="s">
        <v>3459</v>
      </c>
      <c r="B1462">
        <v>66605178</v>
      </c>
      <c r="C1462">
        <v>66606513</v>
      </c>
      <c r="D1462">
        <v>1336</v>
      </c>
      <c r="E1462">
        <v>66605970</v>
      </c>
      <c r="F1462">
        <v>216.68</v>
      </c>
      <c r="G1462">
        <v>14.78</v>
      </c>
      <c r="H1462">
        <v>0.05</v>
      </c>
      <c r="I1462">
        <v>66605973</v>
      </c>
      <c r="J1462">
        <v>179.7</v>
      </c>
      <c r="K1462">
        <v>66606010</v>
      </c>
      <c r="L1462">
        <v>54.39</v>
      </c>
      <c r="M1462">
        <v>66605970</v>
      </c>
      <c r="N1462">
        <v>106.8</v>
      </c>
      <c r="O1462">
        <v>66605845</v>
      </c>
      <c r="P1462">
        <v>66605970</v>
      </c>
      <c r="Q1462">
        <v>125</v>
      </c>
      <c r="R1462">
        <v>81</v>
      </c>
      <c r="S1462">
        <v>108</v>
      </c>
      <c r="T1462">
        <v>81</v>
      </c>
      <c r="U1462">
        <v>108</v>
      </c>
      <c r="V1462">
        <v>27</v>
      </c>
      <c r="W1462">
        <v>107</v>
      </c>
      <c r="X1462">
        <v>95</v>
      </c>
      <c r="Y1462">
        <v>105</v>
      </c>
      <c r="Z1462">
        <v>27</v>
      </c>
      <c r="AA1462">
        <v>27</v>
      </c>
      <c r="AB1462">
        <v>0</v>
      </c>
      <c r="AC1462">
        <v>0</v>
      </c>
      <c r="AD1462">
        <v>172</v>
      </c>
      <c r="AE1462">
        <v>172</v>
      </c>
      <c r="AF1462">
        <v>54</v>
      </c>
      <c r="AG1462">
        <v>89</v>
      </c>
      <c r="AH1462">
        <v>121</v>
      </c>
      <c r="AI1462">
        <v>116</v>
      </c>
      <c r="AJ1462">
        <v>94</v>
      </c>
      <c r="AK1462">
        <v>73</v>
      </c>
      <c r="AL1462">
        <v>135</v>
      </c>
      <c r="AM1462">
        <v>94</v>
      </c>
      <c r="AN1462">
        <v>91</v>
      </c>
      <c r="AO1462">
        <v>189</v>
      </c>
      <c r="AP1462">
        <v>573</v>
      </c>
      <c r="AQ1462">
        <v>594</v>
      </c>
      <c r="AR1462">
        <v>177</v>
      </c>
      <c r="AS1462">
        <v>235</v>
      </c>
      <c r="AT1462">
        <v>413</v>
      </c>
      <c r="AU1462">
        <v>449</v>
      </c>
      <c r="AW1462" s="10">
        <f t="shared" si="132"/>
        <v>3.9876543209876547</v>
      </c>
      <c r="AX1462" s="10">
        <f t="shared" si="133"/>
        <v>1.6296296296296295</v>
      </c>
      <c r="AY1462" s="10">
        <f t="shared" si="134"/>
        <v>4.6543209876543212</v>
      </c>
      <c r="AZ1462" s="10">
        <f t="shared" si="135"/>
        <v>4.3950617283950617</v>
      </c>
      <c r="BA1462" s="10">
        <f t="shared" si="136"/>
        <v>15.777777777777779</v>
      </c>
      <c r="BB1462" s="10">
        <f t="shared" si="137"/>
        <v>3.5898876404494384</v>
      </c>
    </row>
    <row r="1463" spans="1:54" x14ac:dyDescent="0.35">
      <c r="A1463" t="s">
        <v>44</v>
      </c>
      <c r="B1463">
        <v>72715980</v>
      </c>
      <c r="C1463">
        <v>72718610</v>
      </c>
      <c r="D1463">
        <v>2631</v>
      </c>
      <c r="E1463">
        <v>72717732</v>
      </c>
      <c r="F1463">
        <v>296.98</v>
      </c>
      <c r="G1463">
        <v>15.58</v>
      </c>
      <c r="H1463">
        <v>0</v>
      </c>
      <c r="I1463">
        <v>72717731</v>
      </c>
      <c r="J1463">
        <v>145.1</v>
      </c>
      <c r="K1463">
        <v>72717751</v>
      </c>
      <c r="L1463">
        <v>132.46</v>
      </c>
      <c r="M1463">
        <v>72717707</v>
      </c>
      <c r="N1463">
        <v>112.37</v>
      </c>
      <c r="O1463">
        <v>72717295</v>
      </c>
      <c r="P1463">
        <v>72717732</v>
      </c>
      <c r="Q1463">
        <v>437</v>
      </c>
      <c r="R1463">
        <v>0</v>
      </c>
      <c r="S1463">
        <v>54</v>
      </c>
      <c r="T1463">
        <v>0</v>
      </c>
      <c r="U1463">
        <v>27</v>
      </c>
      <c r="V1463">
        <v>0</v>
      </c>
      <c r="W1463">
        <v>0</v>
      </c>
      <c r="X1463">
        <v>0</v>
      </c>
      <c r="Y1463">
        <v>27</v>
      </c>
      <c r="Z1463">
        <v>0</v>
      </c>
      <c r="AA1463">
        <v>81</v>
      </c>
      <c r="AB1463">
        <v>0</v>
      </c>
      <c r="AC1463">
        <v>27</v>
      </c>
      <c r="AD1463">
        <v>0</v>
      </c>
      <c r="AE1463">
        <v>229</v>
      </c>
      <c r="AF1463">
        <v>0</v>
      </c>
      <c r="AG1463">
        <v>111</v>
      </c>
      <c r="AH1463">
        <v>54</v>
      </c>
      <c r="AI1463">
        <v>135</v>
      </c>
      <c r="AJ1463">
        <v>0</v>
      </c>
      <c r="AK1463">
        <v>112</v>
      </c>
      <c r="AL1463">
        <v>0</v>
      </c>
      <c r="AM1463">
        <v>152</v>
      </c>
      <c r="AN1463">
        <v>81</v>
      </c>
      <c r="AO1463">
        <v>135</v>
      </c>
      <c r="AP1463">
        <v>189</v>
      </c>
      <c r="AQ1463">
        <v>494</v>
      </c>
      <c r="AR1463">
        <v>135</v>
      </c>
      <c r="AS1463">
        <v>397</v>
      </c>
      <c r="AT1463">
        <v>135</v>
      </c>
      <c r="AU1463">
        <v>520</v>
      </c>
      <c r="AW1463" s="10">
        <f t="shared" si="132"/>
        <v>1</v>
      </c>
      <c r="AX1463" s="10">
        <f t="shared" si="133"/>
        <v>1.6666666666666667</v>
      </c>
      <c r="AY1463" s="10">
        <f t="shared" si="134"/>
        <v>5.8641975308641978</v>
      </c>
      <c r="AZ1463" s="10">
        <f t="shared" si="135"/>
        <v>4.9259259259259256</v>
      </c>
      <c r="BA1463" s="10">
        <f t="shared" si="136"/>
        <v>17.419753086419753</v>
      </c>
      <c r="BB1463" s="10">
        <f t="shared" si="137"/>
        <v>3.5363408521303259</v>
      </c>
    </row>
    <row r="1464" spans="1:54" x14ac:dyDescent="0.35">
      <c r="A1464" t="s">
        <v>58</v>
      </c>
      <c r="B1464">
        <v>34815957</v>
      </c>
      <c r="C1464">
        <v>34817305</v>
      </c>
      <c r="D1464">
        <v>1349</v>
      </c>
      <c r="E1464">
        <v>34816818</v>
      </c>
      <c r="F1464">
        <v>156.80000000000001</v>
      </c>
      <c r="G1464">
        <v>21.91</v>
      </c>
      <c r="H1464">
        <v>7.0000000000000007E-2</v>
      </c>
      <c r="I1464">
        <v>34816781</v>
      </c>
      <c r="J1464">
        <v>77.75</v>
      </c>
      <c r="K1464">
        <v>34816796</v>
      </c>
      <c r="L1464">
        <v>189.82</v>
      </c>
      <c r="M1464">
        <v>34816826</v>
      </c>
      <c r="N1464">
        <v>91.07</v>
      </c>
      <c r="O1464">
        <v>34816631</v>
      </c>
      <c r="P1464">
        <v>34816818</v>
      </c>
      <c r="Q1464">
        <v>187</v>
      </c>
      <c r="R1464">
        <v>0</v>
      </c>
      <c r="S1464">
        <v>81</v>
      </c>
      <c r="T1464">
        <v>106</v>
      </c>
      <c r="U1464">
        <v>42</v>
      </c>
      <c r="V1464">
        <v>0</v>
      </c>
      <c r="W1464">
        <v>108</v>
      </c>
      <c r="X1464">
        <v>0</v>
      </c>
      <c r="Y1464">
        <v>0</v>
      </c>
      <c r="Z1464">
        <v>27</v>
      </c>
      <c r="AA1464">
        <v>0</v>
      </c>
      <c r="AB1464">
        <v>0</v>
      </c>
      <c r="AC1464">
        <v>0</v>
      </c>
      <c r="AD1464">
        <v>27</v>
      </c>
      <c r="AE1464">
        <v>27</v>
      </c>
      <c r="AF1464">
        <v>54</v>
      </c>
      <c r="AG1464">
        <v>54</v>
      </c>
      <c r="AH1464">
        <v>54</v>
      </c>
      <c r="AI1464">
        <v>27</v>
      </c>
      <c r="AJ1464">
        <v>81</v>
      </c>
      <c r="AK1464">
        <v>54</v>
      </c>
      <c r="AL1464">
        <v>108</v>
      </c>
      <c r="AM1464">
        <v>54</v>
      </c>
      <c r="AN1464">
        <v>133</v>
      </c>
      <c r="AO1464">
        <v>176</v>
      </c>
      <c r="AP1464">
        <v>81</v>
      </c>
      <c r="AQ1464">
        <v>270</v>
      </c>
      <c r="AR1464">
        <v>231</v>
      </c>
      <c r="AS1464">
        <v>432</v>
      </c>
      <c r="AT1464">
        <v>108</v>
      </c>
      <c r="AU1464">
        <v>351</v>
      </c>
      <c r="AW1464" s="10">
        <f t="shared" si="132"/>
        <v>2.8518518518518516</v>
      </c>
      <c r="AX1464" s="10">
        <f t="shared" si="133"/>
        <v>0</v>
      </c>
      <c r="AY1464" s="10">
        <f t="shared" si="134"/>
        <v>1.3333333333333333</v>
      </c>
      <c r="AZ1464" s="10">
        <f t="shared" si="135"/>
        <v>3.5061728395061729</v>
      </c>
      <c r="BA1464" s="10">
        <f t="shared" si="136"/>
        <v>13</v>
      </c>
      <c r="BB1464" s="10">
        <f t="shared" si="137"/>
        <v>3.7077464788732395</v>
      </c>
    </row>
    <row r="1465" spans="1:54" x14ac:dyDescent="0.35">
      <c r="A1465" t="s">
        <v>44</v>
      </c>
      <c r="B1465">
        <v>6488929</v>
      </c>
      <c r="C1465">
        <v>6491040</v>
      </c>
      <c r="D1465">
        <v>2112</v>
      </c>
      <c r="E1465">
        <v>6490732</v>
      </c>
      <c r="F1465">
        <v>175.02</v>
      </c>
      <c r="G1465">
        <v>10.53</v>
      </c>
      <c r="H1465">
        <v>0.04</v>
      </c>
      <c r="I1465">
        <v>6490729</v>
      </c>
      <c r="J1465">
        <v>78.98</v>
      </c>
      <c r="K1465">
        <v>6490712</v>
      </c>
      <c r="L1465">
        <v>67.5</v>
      </c>
      <c r="M1465">
        <v>6490414</v>
      </c>
      <c r="N1465">
        <v>56.06</v>
      </c>
      <c r="O1465">
        <v>6489984</v>
      </c>
      <c r="P1465">
        <v>6490732</v>
      </c>
      <c r="Q1465">
        <v>748</v>
      </c>
      <c r="R1465">
        <v>27</v>
      </c>
      <c r="S1465">
        <v>54</v>
      </c>
      <c r="T1465">
        <v>0</v>
      </c>
      <c r="U1465">
        <v>81</v>
      </c>
      <c r="V1465">
        <v>27</v>
      </c>
      <c r="W1465">
        <v>40</v>
      </c>
      <c r="X1465">
        <v>0</v>
      </c>
      <c r="Y1465">
        <v>54</v>
      </c>
      <c r="Z1465">
        <v>0</v>
      </c>
      <c r="AA1465">
        <v>54</v>
      </c>
      <c r="AB1465">
        <v>27</v>
      </c>
      <c r="AC1465">
        <v>27</v>
      </c>
      <c r="AD1465">
        <v>54</v>
      </c>
      <c r="AE1465">
        <v>54</v>
      </c>
      <c r="AF1465">
        <v>0</v>
      </c>
      <c r="AG1465">
        <v>27</v>
      </c>
      <c r="AH1465">
        <v>162</v>
      </c>
      <c r="AI1465">
        <v>108</v>
      </c>
      <c r="AJ1465">
        <v>0</v>
      </c>
      <c r="AK1465">
        <v>112</v>
      </c>
      <c r="AL1465">
        <v>0</v>
      </c>
      <c r="AM1465">
        <v>81</v>
      </c>
      <c r="AN1465">
        <v>74</v>
      </c>
      <c r="AO1465">
        <v>27</v>
      </c>
      <c r="AP1465">
        <v>77</v>
      </c>
      <c r="AQ1465">
        <v>493</v>
      </c>
      <c r="AR1465">
        <v>54</v>
      </c>
      <c r="AS1465">
        <v>307</v>
      </c>
      <c r="AT1465">
        <v>81</v>
      </c>
      <c r="AU1465">
        <v>54</v>
      </c>
      <c r="AW1465" s="10">
        <f t="shared" si="132"/>
        <v>2.1604938271604941</v>
      </c>
      <c r="AX1465" s="10">
        <f t="shared" si="133"/>
        <v>1.6666666666666667</v>
      </c>
      <c r="AY1465" s="10">
        <f t="shared" si="134"/>
        <v>2.3333333333333335</v>
      </c>
      <c r="AZ1465" s="10">
        <f t="shared" si="135"/>
        <v>2.716049382716049</v>
      </c>
      <c r="BA1465" s="10">
        <f t="shared" si="136"/>
        <v>10.543209876543211</v>
      </c>
      <c r="BB1465" s="10">
        <f t="shared" si="137"/>
        <v>3.8818181818181827</v>
      </c>
    </row>
    <row r="1466" spans="1:54" x14ac:dyDescent="0.35">
      <c r="A1466" t="s">
        <v>61</v>
      </c>
      <c r="B1466">
        <v>4149476</v>
      </c>
      <c r="C1466">
        <v>4151480</v>
      </c>
      <c r="D1466">
        <v>2005</v>
      </c>
      <c r="E1466">
        <v>4150628</v>
      </c>
      <c r="F1466">
        <v>180.72</v>
      </c>
      <c r="G1466">
        <v>12.15</v>
      </c>
      <c r="H1466">
        <v>0.04</v>
      </c>
      <c r="I1466">
        <v>4150569</v>
      </c>
      <c r="J1466">
        <v>64.98</v>
      </c>
      <c r="K1466">
        <v>4150742</v>
      </c>
      <c r="L1466">
        <v>61.78</v>
      </c>
      <c r="M1466">
        <v>4150541</v>
      </c>
      <c r="N1466">
        <v>142.69999999999999</v>
      </c>
      <c r="O1466">
        <v>4150478</v>
      </c>
      <c r="P1466">
        <v>4150628</v>
      </c>
      <c r="Q1466">
        <v>150</v>
      </c>
      <c r="R1466">
        <v>27</v>
      </c>
      <c r="S1466">
        <v>24</v>
      </c>
      <c r="T1466">
        <v>0</v>
      </c>
      <c r="U1466">
        <v>19</v>
      </c>
      <c r="V1466">
        <v>0</v>
      </c>
      <c r="W1466">
        <v>0</v>
      </c>
      <c r="X1466">
        <v>0</v>
      </c>
      <c r="Y1466">
        <v>27</v>
      </c>
      <c r="Z1466">
        <v>0</v>
      </c>
      <c r="AA1466">
        <v>0</v>
      </c>
      <c r="AB1466">
        <v>0</v>
      </c>
      <c r="AC1466">
        <v>0</v>
      </c>
      <c r="AD1466">
        <v>96</v>
      </c>
      <c r="AE1466">
        <v>81</v>
      </c>
      <c r="AF1466">
        <v>0</v>
      </c>
      <c r="AG1466">
        <v>27</v>
      </c>
      <c r="AH1466">
        <v>81</v>
      </c>
      <c r="AI1466">
        <v>112</v>
      </c>
      <c r="AJ1466">
        <v>27</v>
      </c>
      <c r="AK1466">
        <v>27</v>
      </c>
      <c r="AL1466">
        <v>0</v>
      </c>
      <c r="AM1466">
        <v>54</v>
      </c>
      <c r="AN1466">
        <v>86</v>
      </c>
      <c r="AO1466">
        <v>108</v>
      </c>
      <c r="AP1466">
        <v>103</v>
      </c>
      <c r="AQ1466">
        <v>216</v>
      </c>
      <c r="AR1466">
        <v>172</v>
      </c>
      <c r="AS1466">
        <v>270</v>
      </c>
      <c r="AT1466">
        <v>181</v>
      </c>
      <c r="AU1466">
        <v>270</v>
      </c>
      <c r="AW1466" s="10">
        <f t="shared" si="132"/>
        <v>0.53086419753086422</v>
      </c>
      <c r="AX1466" s="10">
        <f t="shared" si="133"/>
        <v>0.33333333333333331</v>
      </c>
      <c r="AY1466" s="10">
        <f t="shared" si="134"/>
        <v>2.716049382716049</v>
      </c>
      <c r="AZ1466" s="10">
        <f t="shared" si="135"/>
        <v>2.3333333333333335</v>
      </c>
      <c r="BA1466" s="10">
        <f t="shared" si="136"/>
        <v>9.3333333333333339</v>
      </c>
      <c r="BB1466" s="10">
        <f t="shared" si="137"/>
        <v>4</v>
      </c>
    </row>
    <row r="1467" spans="1:54" x14ac:dyDescent="0.35">
      <c r="A1467" t="s">
        <v>62</v>
      </c>
      <c r="B1467">
        <v>22996241</v>
      </c>
      <c r="C1467">
        <v>22998850</v>
      </c>
      <c r="D1467">
        <v>2610</v>
      </c>
      <c r="E1467">
        <v>22998527</v>
      </c>
      <c r="F1467">
        <v>282.43</v>
      </c>
      <c r="G1467">
        <v>19.96</v>
      </c>
      <c r="H1467">
        <v>0</v>
      </c>
      <c r="I1467">
        <v>22998534</v>
      </c>
      <c r="J1467">
        <v>178.38</v>
      </c>
      <c r="K1467">
        <v>22998421</v>
      </c>
      <c r="L1467">
        <v>58.88</v>
      </c>
      <c r="M1467">
        <v>22998480</v>
      </c>
      <c r="N1467">
        <v>139.4</v>
      </c>
      <c r="O1467">
        <v>22997545</v>
      </c>
      <c r="P1467">
        <v>22998527</v>
      </c>
      <c r="Q1467">
        <v>982</v>
      </c>
      <c r="R1467">
        <v>92</v>
      </c>
      <c r="S1467">
        <v>0</v>
      </c>
      <c r="T1467">
        <v>27</v>
      </c>
      <c r="U1467">
        <v>16</v>
      </c>
      <c r="V1467">
        <v>27</v>
      </c>
      <c r="W1467">
        <v>27</v>
      </c>
      <c r="X1467">
        <v>0</v>
      </c>
      <c r="Y1467">
        <v>0</v>
      </c>
      <c r="Z1467">
        <v>54</v>
      </c>
      <c r="AA1467">
        <v>0</v>
      </c>
      <c r="AB1467">
        <v>0</v>
      </c>
      <c r="AC1467">
        <v>54</v>
      </c>
      <c r="AD1467">
        <v>54</v>
      </c>
      <c r="AE1467">
        <v>0</v>
      </c>
      <c r="AF1467">
        <v>8</v>
      </c>
      <c r="AG1467">
        <v>27</v>
      </c>
      <c r="AH1467">
        <v>158</v>
      </c>
      <c r="AI1467">
        <v>0</v>
      </c>
      <c r="AJ1467">
        <v>162</v>
      </c>
      <c r="AK1467">
        <v>98</v>
      </c>
      <c r="AL1467">
        <v>99</v>
      </c>
      <c r="AM1467">
        <v>0</v>
      </c>
      <c r="AN1467">
        <v>108</v>
      </c>
      <c r="AO1467">
        <v>91</v>
      </c>
      <c r="AP1467">
        <v>162</v>
      </c>
      <c r="AQ1467">
        <v>307</v>
      </c>
      <c r="AR1467">
        <v>54</v>
      </c>
      <c r="AS1467">
        <v>116</v>
      </c>
      <c r="AT1467">
        <v>0</v>
      </c>
      <c r="AU1467">
        <v>332</v>
      </c>
      <c r="AW1467" s="10">
        <f t="shared" si="132"/>
        <v>0.53086419753086422</v>
      </c>
      <c r="AX1467" s="10">
        <f t="shared" si="133"/>
        <v>0.66666666666666663</v>
      </c>
      <c r="AY1467" s="10">
        <f t="shared" si="134"/>
        <v>0.33333333333333331</v>
      </c>
      <c r="AZ1467" s="10">
        <f t="shared" si="135"/>
        <v>2.3333333333333335</v>
      </c>
      <c r="BA1467" s="10">
        <f t="shared" si="136"/>
        <v>9.3209876543209873</v>
      </c>
      <c r="BB1467" s="10">
        <f t="shared" si="137"/>
        <v>3.9947089947089944</v>
      </c>
    </row>
    <row r="1468" spans="1:54" x14ac:dyDescent="0.35">
      <c r="A1468" t="s">
        <v>55</v>
      </c>
      <c r="B1468">
        <v>55195973</v>
      </c>
      <c r="C1468">
        <v>55197735</v>
      </c>
      <c r="D1468">
        <v>1763</v>
      </c>
      <c r="E1468">
        <v>55196757</v>
      </c>
      <c r="F1468">
        <v>586.58000000000004</v>
      </c>
      <c r="G1468">
        <v>33.340000000000003</v>
      </c>
      <c r="H1468">
        <v>0</v>
      </c>
      <c r="I1468">
        <v>55196758</v>
      </c>
      <c r="J1468">
        <v>535.58000000000004</v>
      </c>
      <c r="K1468">
        <v>55196769</v>
      </c>
      <c r="L1468">
        <v>128.62</v>
      </c>
      <c r="M1468">
        <v>55196766</v>
      </c>
      <c r="N1468">
        <v>213.43</v>
      </c>
      <c r="O1468">
        <v>55196854</v>
      </c>
      <c r="P1468">
        <v>55196757</v>
      </c>
      <c r="Q1468">
        <v>97</v>
      </c>
      <c r="R1468">
        <v>65</v>
      </c>
      <c r="S1468">
        <v>105</v>
      </c>
      <c r="T1468">
        <v>51</v>
      </c>
      <c r="U1468">
        <v>74</v>
      </c>
      <c r="V1468">
        <v>108</v>
      </c>
      <c r="W1468">
        <v>116</v>
      </c>
      <c r="X1468">
        <v>54</v>
      </c>
      <c r="Y1468">
        <v>81</v>
      </c>
      <c r="Z1468">
        <v>27</v>
      </c>
      <c r="AA1468">
        <v>27</v>
      </c>
      <c r="AB1468">
        <v>27</v>
      </c>
      <c r="AC1468">
        <v>54</v>
      </c>
      <c r="AD1468">
        <v>224</v>
      </c>
      <c r="AE1468">
        <v>149</v>
      </c>
      <c r="AF1468">
        <v>54</v>
      </c>
      <c r="AG1468">
        <v>81</v>
      </c>
      <c r="AH1468">
        <v>27</v>
      </c>
      <c r="AI1468">
        <v>45</v>
      </c>
      <c r="AJ1468">
        <v>640</v>
      </c>
      <c r="AK1468">
        <v>478</v>
      </c>
      <c r="AL1468">
        <v>201</v>
      </c>
      <c r="AM1468">
        <v>140</v>
      </c>
      <c r="AN1468">
        <v>135</v>
      </c>
      <c r="AO1468">
        <v>351</v>
      </c>
      <c r="AP1468">
        <v>1470</v>
      </c>
      <c r="AQ1468">
        <v>1818</v>
      </c>
      <c r="AR1468">
        <v>503</v>
      </c>
      <c r="AS1468">
        <v>467</v>
      </c>
      <c r="AT1468">
        <v>756</v>
      </c>
      <c r="AU1468">
        <v>885</v>
      </c>
      <c r="AW1468" s="10">
        <f t="shared" si="132"/>
        <v>3.6419753086419751</v>
      </c>
      <c r="AX1468" s="10">
        <f t="shared" si="133"/>
        <v>2</v>
      </c>
      <c r="AY1468" s="10">
        <f t="shared" si="134"/>
        <v>3.3950617283950617</v>
      </c>
      <c r="AZ1468" s="10">
        <f t="shared" si="135"/>
        <v>11.962962962962964</v>
      </c>
      <c r="BA1468" s="10">
        <f t="shared" si="136"/>
        <v>39.135802469135804</v>
      </c>
      <c r="BB1468" s="10">
        <f t="shared" si="137"/>
        <v>3.2714138286893704</v>
      </c>
    </row>
    <row r="1469" spans="1:54" x14ac:dyDescent="0.35">
      <c r="A1469" t="s">
        <v>65</v>
      </c>
      <c r="B1469">
        <v>2013021</v>
      </c>
      <c r="C1469">
        <v>2014243</v>
      </c>
      <c r="D1469">
        <v>1223</v>
      </c>
      <c r="E1469">
        <v>2013335</v>
      </c>
      <c r="F1469">
        <v>120.37</v>
      </c>
      <c r="G1469">
        <v>12.25</v>
      </c>
      <c r="H1469">
        <v>0.21</v>
      </c>
      <c r="I1469">
        <v>2013345</v>
      </c>
      <c r="J1469">
        <v>56</v>
      </c>
      <c r="K1469">
        <v>2013327</v>
      </c>
      <c r="L1469">
        <v>53.86</v>
      </c>
      <c r="M1469">
        <v>2013330</v>
      </c>
      <c r="N1469">
        <v>75.98</v>
      </c>
      <c r="O1469">
        <v>2013632</v>
      </c>
      <c r="P1469">
        <v>2013335</v>
      </c>
      <c r="Q1469">
        <v>297</v>
      </c>
      <c r="R1469">
        <v>27</v>
      </c>
      <c r="S1469">
        <v>27</v>
      </c>
      <c r="T1469">
        <v>0</v>
      </c>
      <c r="U1469">
        <v>0</v>
      </c>
      <c r="V1469">
        <v>27</v>
      </c>
      <c r="W1469">
        <v>27</v>
      </c>
      <c r="X1469">
        <v>54</v>
      </c>
      <c r="Y1469">
        <v>108</v>
      </c>
      <c r="Z1469">
        <v>0</v>
      </c>
      <c r="AA1469">
        <v>0</v>
      </c>
      <c r="AB1469">
        <v>81</v>
      </c>
      <c r="AC1469">
        <v>11</v>
      </c>
      <c r="AD1469">
        <v>23</v>
      </c>
      <c r="AE1469">
        <v>62</v>
      </c>
      <c r="AF1469">
        <v>0</v>
      </c>
      <c r="AG1469">
        <v>0</v>
      </c>
      <c r="AH1469">
        <v>33</v>
      </c>
      <c r="AI1469">
        <v>54</v>
      </c>
      <c r="AJ1469">
        <v>54</v>
      </c>
      <c r="AK1469">
        <v>0</v>
      </c>
      <c r="AL1469">
        <v>0</v>
      </c>
      <c r="AM1469">
        <v>54</v>
      </c>
      <c r="AN1469">
        <v>162</v>
      </c>
      <c r="AO1469">
        <v>270</v>
      </c>
      <c r="AP1469">
        <v>157</v>
      </c>
      <c r="AQ1469">
        <v>279</v>
      </c>
      <c r="AR1469">
        <v>108</v>
      </c>
      <c r="AS1469">
        <v>351</v>
      </c>
      <c r="AT1469">
        <v>27</v>
      </c>
      <c r="AU1469">
        <v>540</v>
      </c>
      <c r="AW1469" s="10">
        <f t="shared" si="132"/>
        <v>0.66666666666666663</v>
      </c>
      <c r="AX1469" s="10">
        <f t="shared" si="133"/>
        <v>1.4691358024691357</v>
      </c>
      <c r="AY1469" s="10">
        <f t="shared" si="134"/>
        <v>1.4320987654320987</v>
      </c>
      <c r="AZ1469" s="10">
        <f t="shared" si="135"/>
        <v>4</v>
      </c>
      <c r="BA1469" s="10">
        <f t="shared" si="136"/>
        <v>14.444444444444445</v>
      </c>
      <c r="BB1469" s="10">
        <f t="shared" si="137"/>
        <v>3.6111111111111112</v>
      </c>
    </row>
    <row r="1470" spans="1:54" x14ac:dyDescent="0.35">
      <c r="A1470" t="s">
        <v>3462</v>
      </c>
      <c r="B1470">
        <v>47545198</v>
      </c>
      <c r="C1470">
        <v>47546445</v>
      </c>
      <c r="D1470">
        <v>1248</v>
      </c>
      <c r="E1470">
        <v>47545813</v>
      </c>
      <c r="F1470">
        <v>210.04</v>
      </c>
      <c r="G1470">
        <v>15.64</v>
      </c>
      <c r="H1470">
        <v>0.05</v>
      </c>
      <c r="I1470">
        <v>47545809</v>
      </c>
      <c r="J1470">
        <v>187.28</v>
      </c>
      <c r="K1470">
        <v>47545742</v>
      </c>
      <c r="L1470">
        <v>53.32</v>
      </c>
      <c r="M1470">
        <v>47545827</v>
      </c>
      <c r="N1470">
        <v>69.2</v>
      </c>
      <c r="O1470">
        <v>47545821</v>
      </c>
      <c r="P1470">
        <v>47545813</v>
      </c>
      <c r="Q1470">
        <v>8</v>
      </c>
      <c r="R1470">
        <v>54</v>
      </c>
      <c r="S1470">
        <v>54</v>
      </c>
      <c r="T1470">
        <v>108</v>
      </c>
      <c r="U1470">
        <v>108</v>
      </c>
      <c r="V1470">
        <v>124</v>
      </c>
      <c r="W1470">
        <v>116</v>
      </c>
      <c r="X1470">
        <v>146</v>
      </c>
      <c r="Y1470">
        <v>138</v>
      </c>
      <c r="Z1470">
        <v>27</v>
      </c>
      <c r="AA1470">
        <v>27</v>
      </c>
      <c r="AB1470">
        <v>13</v>
      </c>
      <c r="AC1470">
        <v>21</v>
      </c>
      <c r="AD1470">
        <v>115</v>
      </c>
      <c r="AE1470">
        <v>108</v>
      </c>
      <c r="AF1470">
        <v>27</v>
      </c>
      <c r="AG1470">
        <v>27</v>
      </c>
      <c r="AH1470">
        <v>135</v>
      </c>
      <c r="AI1470">
        <v>135</v>
      </c>
      <c r="AJ1470">
        <v>81</v>
      </c>
      <c r="AK1470">
        <v>81</v>
      </c>
      <c r="AL1470">
        <v>54</v>
      </c>
      <c r="AM1470">
        <v>54</v>
      </c>
      <c r="AN1470">
        <v>243</v>
      </c>
      <c r="AO1470">
        <v>243</v>
      </c>
      <c r="AP1470">
        <v>669</v>
      </c>
      <c r="AQ1470">
        <v>676</v>
      </c>
      <c r="AR1470">
        <v>324</v>
      </c>
      <c r="AS1470">
        <v>324</v>
      </c>
      <c r="AT1470">
        <v>342</v>
      </c>
      <c r="AU1470">
        <v>334</v>
      </c>
      <c r="AW1470" s="10">
        <f t="shared" si="132"/>
        <v>3.4320987654320989</v>
      </c>
      <c r="AX1470" s="10">
        <f t="shared" si="133"/>
        <v>2.2962962962962963</v>
      </c>
      <c r="AY1470" s="10">
        <f t="shared" si="134"/>
        <v>3.3333333333333335</v>
      </c>
      <c r="AZ1470" s="10">
        <f t="shared" si="135"/>
        <v>4.666666666666667</v>
      </c>
      <c r="BA1470" s="10">
        <f t="shared" si="136"/>
        <v>16.469135802469136</v>
      </c>
      <c r="BB1470" s="10">
        <f t="shared" si="137"/>
        <v>3.5291005291005288</v>
      </c>
    </row>
    <row r="1471" spans="1:54" x14ac:dyDescent="0.35">
      <c r="A1471" t="s">
        <v>53</v>
      </c>
      <c r="B1471">
        <v>14044637</v>
      </c>
      <c r="C1471">
        <v>14047500</v>
      </c>
      <c r="D1471">
        <v>2864</v>
      </c>
      <c r="E1471">
        <v>14045283</v>
      </c>
      <c r="F1471">
        <v>317.22000000000003</v>
      </c>
      <c r="G1471">
        <v>12.89</v>
      </c>
      <c r="H1471">
        <v>0</v>
      </c>
      <c r="I1471">
        <v>14045335</v>
      </c>
      <c r="J1471">
        <v>183.82</v>
      </c>
      <c r="K1471">
        <v>14044907</v>
      </c>
      <c r="L1471">
        <v>88.04</v>
      </c>
      <c r="M1471">
        <v>14047082</v>
      </c>
      <c r="N1471">
        <v>51.52</v>
      </c>
      <c r="O1471">
        <v>14046068</v>
      </c>
      <c r="P1471">
        <v>14045283</v>
      </c>
      <c r="Q1471">
        <v>785</v>
      </c>
      <c r="R1471">
        <v>81</v>
      </c>
      <c r="S1471">
        <v>27</v>
      </c>
      <c r="T1471">
        <v>0</v>
      </c>
      <c r="U1471">
        <v>81</v>
      </c>
      <c r="V1471">
        <v>96</v>
      </c>
      <c r="W1471">
        <v>27</v>
      </c>
      <c r="X1471">
        <v>0</v>
      </c>
      <c r="Y1471">
        <v>27</v>
      </c>
      <c r="Z1471">
        <v>81</v>
      </c>
      <c r="AA1471">
        <v>54</v>
      </c>
      <c r="AB1471">
        <v>27</v>
      </c>
      <c r="AC1471">
        <v>0</v>
      </c>
      <c r="AD1471">
        <v>0</v>
      </c>
      <c r="AE1471">
        <v>0</v>
      </c>
      <c r="AF1471">
        <v>54</v>
      </c>
      <c r="AG1471">
        <v>0</v>
      </c>
      <c r="AH1471">
        <v>81</v>
      </c>
      <c r="AI1471">
        <v>81</v>
      </c>
      <c r="AJ1471">
        <v>0</v>
      </c>
      <c r="AK1471">
        <v>108</v>
      </c>
      <c r="AL1471">
        <v>0</v>
      </c>
      <c r="AM1471">
        <v>4</v>
      </c>
      <c r="AN1471">
        <v>108</v>
      </c>
      <c r="AO1471">
        <v>203</v>
      </c>
      <c r="AP1471">
        <v>82</v>
      </c>
      <c r="AQ1471">
        <v>552</v>
      </c>
      <c r="AR1471">
        <v>12</v>
      </c>
      <c r="AS1471">
        <v>243</v>
      </c>
      <c r="AT1471">
        <v>54</v>
      </c>
      <c r="AU1471">
        <v>344</v>
      </c>
      <c r="AW1471" s="10">
        <f t="shared" si="132"/>
        <v>1.6666666666666667</v>
      </c>
      <c r="AX1471" s="10">
        <f t="shared" si="133"/>
        <v>1</v>
      </c>
      <c r="AY1471" s="10">
        <f t="shared" si="134"/>
        <v>1</v>
      </c>
      <c r="AZ1471" s="10">
        <f t="shared" si="135"/>
        <v>3.8888888888888888</v>
      </c>
      <c r="BA1471" s="10">
        <f t="shared" si="136"/>
        <v>14.06172839506173</v>
      </c>
      <c r="BB1471" s="10">
        <f t="shared" si="137"/>
        <v>3.6158730158730163</v>
      </c>
    </row>
    <row r="1472" spans="1:54" x14ac:dyDescent="0.35">
      <c r="A1472" t="s">
        <v>44</v>
      </c>
      <c r="B1472">
        <v>151919911</v>
      </c>
      <c r="C1472">
        <v>151921465</v>
      </c>
      <c r="D1472">
        <v>1555</v>
      </c>
      <c r="E1472">
        <v>151921024</v>
      </c>
      <c r="F1472">
        <v>789.11</v>
      </c>
      <c r="G1472">
        <v>69.239999999999995</v>
      </c>
      <c r="H1472">
        <v>0</v>
      </c>
      <c r="I1472">
        <v>151921023</v>
      </c>
      <c r="J1472">
        <v>815.7</v>
      </c>
      <c r="K1472">
        <v>151921025</v>
      </c>
      <c r="L1472">
        <v>201.64</v>
      </c>
      <c r="M1472">
        <v>151921031</v>
      </c>
      <c r="N1472">
        <v>380.5</v>
      </c>
      <c r="O1472">
        <v>151920688</v>
      </c>
      <c r="P1472">
        <v>151921024</v>
      </c>
      <c r="Q1472">
        <v>336</v>
      </c>
      <c r="R1472">
        <v>108</v>
      </c>
      <c r="S1472">
        <v>54</v>
      </c>
      <c r="T1472">
        <v>27</v>
      </c>
      <c r="U1472">
        <v>27</v>
      </c>
      <c r="V1472">
        <v>81</v>
      </c>
      <c r="W1472">
        <v>54</v>
      </c>
      <c r="X1472">
        <v>81</v>
      </c>
      <c r="Y1472">
        <v>0</v>
      </c>
      <c r="Z1472">
        <v>108</v>
      </c>
      <c r="AA1472">
        <v>27</v>
      </c>
      <c r="AB1472">
        <v>0</v>
      </c>
      <c r="AC1472">
        <v>0</v>
      </c>
      <c r="AD1472">
        <v>135</v>
      </c>
      <c r="AE1472">
        <v>27</v>
      </c>
      <c r="AF1472">
        <v>54</v>
      </c>
      <c r="AG1472">
        <v>27</v>
      </c>
      <c r="AH1472">
        <v>27</v>
      </c>
      <c r="AI1472">
        <v>54</v>
      </c>
      <c r="AJ1472">
        <v>224</v>
      </c>
      <c r="AK1472">
        <v>351</v>
      </c>
      <c r="AL1472">
        <v>240</v>
      </c>
      <c r="AM1472">
        <v>324</v>
      </c>
      <c r="AN1472">
        <v>216</v>
      </c>
      <c r="AO1472">
        <v>621</v>
      </c>
      <c r="AP1472">
        <v>111</v>
      </c>
      <c r="AQ1472">
        <v>2214</v>
      </c>
      <c r="AR1472">
        <v>81</v>
      </c>
      <c r="AS1472">
        <v>675</v>
      </c>
      <c r="AT1472">
        <v>216</v>
      </c>
      <c r="AU1472">
        <v>1269</v>
      </c>
      <c r="AW1472" s="10">
        <f t="shared" si="132"/>
        <v>1.6666666666666667</v>
      </c>
      <c r="AX1472" s="10">
        <f t="shared" si="133"/>
        <v>0.33333333333333331</v>
      </c>
      <c r="AY1472" s="10">
        <f t="shared" si="134"/>
        <v>1.3333333333333333</v>
      </c>
      <c r="AZ1472" s="10">
        <f t="shared" si="135"/>
        <v>16</v>
      </c>
      <c r="BA1472" s="10">
        <f t="shared" si="136"/>
        <v>51.333333333333336</v>
      </c>
      <c r="BB1472" s="10">
        <f t="shared" si="137"/>
        <v>3.2083333333333335</v>
      </c>
    </row>
    <row r="1473" spans="1:54" x14ac:dyDescent="0.35">
      <c r="A1473" t="s">
        <v>3461</v>
      </c>
      <c r="B1473">
        <v>22503664</v>
      </c>
      <c r="C1473">
        <v>22504889</v>
      </c>
      <c r="D1473">
        <v>1226</v>
      </c>
      <c r="E1473">
        <v>22504456</v>
      </c>
      <c r="F1473">
        <v>863.15</v>
      </c>
      <c r="G1473">
        <v>62.16</v>
      </c>
      <c r="H1473">
        <v>0</v>
      </c>
      <c r="I1473">
        <v>22504487</v>
      </c>
      <c r="J1473">
        <v>617.05999999999995</v>
      </c>
      <c r="K1473">
        <v>22504447</v>
      </c>
      <c r="L1473">
        <v>187.33</v>
      </c>
      <c r="M1473">
        <v>22504471</v>
      </c>
      <c r="N1473">
        <v>294.68</v>
      </c>
      <c r="O1473">
        <v>22504276</v>
      </c>
      <c r="P1473">
        <v>22504456</v>
      </c>
      <c r="Q1473">
        <v>180</v>
      </c>
      <c r="R1473">
        <v>27</v>
      </c>
      <c r="S1473">
        <v>0</v>
      </c>
      <c r="T1473">
        <v>81</v>
      </c>
      <c r="U1473">
        <v>48</v>
      </c>
      <c r="V1473">
        <v>42</v>
      </c>
      <c r="W1473">
        <v>108</v>
      </c>
      <c r="X1473">
        <v>27</v>
      </c>
      <c r="Y1473">
        <v>54</v>
      </c>
      <c r="Z1473">
        <v>0</v>
      </c>
      <c r="AA1473">
        <v>27</v>
      </c>
      <c r="AB1473">
        <v>27</v>
      </c>
      <c r="AC1473">
        <v>77</v>
      </c>
      <c r="AD1473">
        <v>7</v>
      </c>
      <c r="AE1473">
        <v>81</v>
      </c>
      <c r="AF1473">
        <v>0</v>
      </c>
      <c r="AG1473">
        <v>123</v>
      </c>
      <c r="AH1473">
        <v>89</v>
      </c>
      <c r="AI1473">
        <v>135</v>
      </c>
      <c r="AJ1473">
        <v>232</v>
      </c>
      <c r="AK1473">
        <v>548</v>
      </c>
      <c r="AL1473">
        <v>81</v>
      </c>
      <c r="AM1473">
        <v>175</v>
      </c>
      <c r="AN1473">
        <v>189</v>
      </c>
      <c r="AO1473">
        <v>257</v>
      </c>
      <c r="AP1473">
        <v>512</v>
      </c>
      <c r="AQ1473">
        <v>1726</v>
      </c>
      <c r="AR1473">
        <v>57</v>
      </c>
      <c r="AS1473">
        <v>561</v>
      </c>
      <c r="AT1473">
        <v>364</v>
      </c>
      <c r="AU1473">
        <v>897</v>
      </c>
      <c r="AW1473" s="10">
        <f t="shared" si="132"/>
        <v>1.9259259259259258</v>
      </c>
      <c r="AX1473" s="10">
        <f t="shared" si="133"/>
        <v>1.9506172839506173</v>
      </c>
      <c r="AY1473" s="10">
        <f t="shared" si="134"/>
        <v>4.1851851851851851</v>
      </c>
      <c r="AZ1473" s="10">
        <f t="shared" si="135"/>
        <v>12.098765432098766</v>
      </c>
      <c r="BA1473" s="10">
        <f t="shared" si="136"/>
        <v>39.308641975308639</v>
      </c>
      <c r="BB1473" s="10">
        <f t="shared" si="137"/>
        <v>3.2489795918367341</v>
      </c>
    </row>
    <row r="1474" spans="1:54" x14ac:dyDescent="0.35">
      <c r="A1474" t="s">
        <v>3462</v>
      </c>
      <c r="B1474">
        <v>54726759</v>
      </c>
      <c r="C1474">
        <v>54728189</v>
      </c>
      <c r="D1474">
        <v>1431</v>
      </c>
      <c r="E1474">
        <v>54727398</v>
      </c>
      <c r="F1474">
        <v>220.8</v>
      </c>
      <c r="G1474">
        <v>24.01</v>
      </c>
      <c r="H1474">
        <v>0.05</v>
      </c>
      <c r="I1474">
        <v>54727351</v>
      </c>
      <c r="J1474">
        <v>184.87</v>
      </c>
      <c r="K1474">
        <v>54727421</v>
      </c>
      <c r="L1474">
        <v>70.650000000000006</v>
      </c>
      <c r="M1474">
        <v>54727401</v>
      </c>
      <c r="N1474">
        <v>184.99</v>
      </c>
      <c r="O1474">
        <v>54727474</v>
      </c>
      <c r="P1474">
        <v>54727398</v>
      </c>
      <c r="Q1474">
        <v>76</v>
      </c>
      <c r="R1474">
        <v>81</v>
      </c>
      <c r="S1474">
        <v>81</v>
      </c>
      <c r="T1474">
        <v>0</v>
      </c>
      <c r="U1474">
        <v>0</v>
      </c>
      <c r="V1474">
        <v>118</v>
      </c>
      <c r="W1474">
        <v>158</v>
      </c>
      <c r="X1474">
        <v>80</v>
      </c>
      <c r="Y1474">
        <v>135</v>
      </c>
      <c r="Z1474">
        <v>0</v>
      </c>
      <c r="AA1474">
        <v>0</v>
      </c>
      <c r="AB1474">
        <v>0</v>
      </c>
      <c r="AC1474">
        <v>0</v>
      </c>
      <c r="AD1474">
        <v>56</v>
      </c>
      <c r="AE1474">
        <v>108</v>
      </c>
      <c r="AF1474">
        <v>54</v>
      </c>
      <c r="AG1474">
        <v>162</v>
      </c>
      <c r="AH1474">
        <v>54</v>
      </c>
      <c r="AI1474">
        <v>108</v>
      </c>
      <c r="AJ1474">
        <v>243</v>
      </c>
      <c r="AK1474">
        <v>255</v>
      </c>
      <c r="AL1474">
        <v>162</v>
      </c>
      <c r="AM1474">
        <v>137</v>
      </c>
      <c r="AN1474">
        <v>324</v>
      </c>
      <c r="AO1474">
        <v>382</v>
      </c>
      <c r="AP1474">
        <v>1044</v>
      </c>
      <c r="AQ1474">
        <v>1185</v>
      </c>
      <c r="AR1474">
        <v>407</v>
      </c>
      <c r="AS1474">
        <v>459</v>
      </c>
      <c r="AT1474">
        <v>891</v>
      </c>
      <c r="AU1474">
        <v>904</v>
      </c>
      <c r="AW1474" s="10">
        <f t="shared" ref="AW1474:AW1537" si="138">AVERAGE(S1474,U1474,W1474)/27</f>
        <v>2.9506172839506175</v>
      </c>
      <c r="AX1474" s="10">
        <f t="shared" ref="AX1474:AX1537" si="139">AVERAGE(Y1474,AA1474,AC1474)/27</f>
        <v>1.6666666666666667</v>
      </c>
      <c r="AY1474" s="10">
        <f t="shared" ref="AY1474:AY1537" si="140">AVERAGE(AE1474,AG1474,AI1474)/27</f>
        <v>4.666666666666667</v>
      </c>
      <c r="AZ1474" s="10">
        <f t="shared" ref="AZ1474:AZ1537" si="141">AVERAGE(AK1474,AM1474,AO1474)/27</f>
        <v>9.5555555555555554</v>
      </c>
      <c r="BA1474" s="10">
        <f t="shared" ref="BA1474:BA1537" si="142">AVERAGE(AQ1474,AS1474,AU1474)/27</f>
        <v>31.456790123456791</v>
      </c>
      <c r="BB1474" s="10">
        <f t="shared" ref="BB1474:BB1537" si="143">BA1474/AZ1474</f>
        <v>3.2919896640826876</v>
      </c>
    </row>
    <row r="1475" spans="1:54" x14ac:dyDescent="0.35">
      <c r="A1475" t="s">
        <v>64</v>
      </c>
      <c r="B1475">
        <v>22110172</v>
      </c>
      <c r="C1475">
        <v>22111418</v>
      </c>
      <c r="D1475">
        <v>1247</v>
      </c>
      <c r="E1475">
        <v>22110676</v>
      </c>
      <c r="F1475">
        <v>133.71</v>
      </c>
      <c r="G1475">
        <v>24.18</v>
      </c>
      <c r="H1475">
        <v>0.13</v>
      </c>
      <c r="I1475">
        <v>22110669</v>
      </c>
      <c r="J1475">
        <v>200.84</v>
      </c>
      <c r="K1475">
        <v>22110679</v>
      </c>
      <c r="L1475">
        <v>51.37</v>
      </c>
      <c r="M1475">
        <v>22110673</v>
      </c>
      <c r="N1475">
        <v>137.88999999999999</v>
      </c>
      <c r="O1475">
        <v>22110795</v>
      </c>
      <c r="P1475">
        <v>22110676</v>
      </c>
      <c r="Q1475">
        <v>119</v>
      </c>
      <c r="R1475">
        <v>81</v>
      </c>
      <c r="S1475">
        <v>108</v>
      </c>
      <c r="T1475">
        <v>12</v>
      </c>
      <c r="U1475">
        <v>27</v>
      </c>
      <c r="V1475">
        <v>0</v>
      </c>
      <c r="W1475">
        <v>0</v>
      </c>
      <c r="X1475">
        <v>27</v>
      </c>
      <c r="Y1475">
        <v>27</v>
      </c>
      <c r="Z1475">
        <v>27</v>
      </c>
      <c r="AA1475">
        <v>0</v>
      </c>
      <c r="AB1475">
        <v>0</v>
      </c>
      <c r="AC1475">
        <v>0</v>
      </c>
      <c r="AD1475">
        <v>27</v>
      </c>
      <c r="AE1475">
        <v>41</v>
      </c>
      <c r="AF1475">
        <v>27</v>
      </c>
      <c r="AG1475">
        <v>27</v>
      </c>
      <c r="AH1475">
        <v>72</v>
      </c>
      <c r="AI1475">
        <v>81</v>
      </c>
      <c r="AJ1475">
        <v>0</v>
      </c>
      <c r="AK1475">
        <v>0</v>
      </c>
      <c r="AL1475">
        <v>0</v>
      </c>
      <c r="AM1475">
        <v>0</v>
      </c>
      <c r="AN1475">
        <v>278</v>
      </c>
      <c r="AO1475">
        <v>293</v>
      </c>
      <c r="AP1475">
        <v>260</v>
      </c>
      <c r="AQ1475">
        <v>459</v>
      </c>
      <c r="AR1475">
        <v>247</v>
      </c>
      <c r="AS1475">
        <v>312</v>
      </c>
      <c r="AT1475">
        <v>270</v>
      </c>
      <c r="AU1475">
        <v>297</v>
      </c>
      <c r="AW1475" s="10">
        <f t="shared" si="138"/>
        <v>1.6666666666666667</v>
      </c>
      <c r="AX1475" s="10">
        <f t="shared" si="139"/>
        <v>0.33333333333333331</v>
      </c>
      <c r="AY1475" s="10">
        <f t="shared" si="140"/>
        <v>1.8395061728395061</v>
      </c>
      <c r="AZ1475" s="10">
        <f t="shared" si="141"/>
        <v>3.617283950617284</v>
      </c>
      <c r="BA1475" s="10">
        <f t="shared" si="142"/>
        <v>13.185185185185185</v>
      </c>
      <c r="BB1475" s="10">
        <f t="shared" si="143"/>
        <v>3.6450511945392492</v>
      </c>
    </row>
    <row r="1476" spans="1:54" x14ac:dyDescent="0.35">
      <c r="A1476" t="s">
        <v>55</v>
      </c>
      <c r="B1476">
        <v>64239944</v>
      </c>
      <c r="C1476">
        <v>64241104</v>
      </c>
      <c r="D1476">
        <v>1161</v>
      </c>
      <c r="E1476">
        <v>64240548</v>
      </c>
      <c r="F1476">
        <v>147.18</v>
      </c>
      <c r="G1476">
        <v>21.24</v>
      </c>
      <c r="H1476">
        <v>0.06</v>
      </c>
      <c r="I1476">
        <v>64240551</v>
      </c>
      <c r="J1476">
        <v>76.349999999999994</v>
      </c>
      <c r="K1476">
        <v>64240511</v>
      </c>
      <c r="L1476">
        <v>67.540000000000006</v>
      </c>
      <c r="M1476">
        <v>64240548</v>
      </c>
      <c r="N1476">
        <v>126.68</v>
      </c>
      <c r="O1476">
        <v>64240524</v>
      </c>
      <c r="P1476">
        <v>64240548</v>
      </c>
      <c r="Q1476">
        <v>24</v>
      </c>
      <c r="R1476">
        <v>0</v>
      </c>
      <c r="S1476">
        <v>3</v>
      </c>
      <c r="T1476">
        <v>0</v>
      </c>
      <c r="U1476">
        <v>0</v>
      </c>
      <c r="V1476">
        <v>81</v>
      </c>
      <c r="W1476">
        <v>81</v>
      </c>
      <c r="X1476">
        <v>27</v>
      </c>
      <c r="Y1476">
        <v>27</v>
      </c>
      <c r="Z1476">
        <v>81</v>
      </c>
      <c r="AA1476">
        <v>75</v>
      </c>
      <c r="AB1476">
        <v>80</v>
      </c>
      <c r="AC1476">
        <v>56</v>
      </c>
      <c r="AD1476">
        <v>27</v>
      </c>
      <c r="AE1476">
        <v>20</v>
      </c>
      <c r="AF1476">
        <v>27</v>
      </c>
      <c r="AG1476">
        <v>27</v>
      </c>
      <c r="AH1476">
        <v>0</v>
      </c>
      <c r="AI1476">
        <v>0</v>
      </c>
      <c r="AJ1476">
        <v>162</v>
      </c>
      <c r="AK1476">
        <v>125</v>
      </c>
      <c r="AL1476">
        <v>28</v>
      </c>
      <c r="AM1476">
        <v>52</v>
      </c>
      <c r="AN1476">
        <v>73</v>
      </c>
      <c r="AO1476">
        <v>54</v>
      </c>
      <c r="AP1476">
        <v>351</v>
      </c>
      <c r="AQ1476">
        <v>351</v>
      </c>
      <c r="AR1476">
        <v>189</v>
      </c>
      <c r="AS1476">
        <v>175</v>
      </c>
      <c r="AT1476">
        <v>351</v>
      </c>
      <c r="AU1476">
        <v>351</v>
      </c>
      <c r="AW1476" s="10">
        <f t="shared" si="138"/>
        <v>1.037037037037037</v>
      </c>
      <c r="AX1476" s="10">
        <f t="shared" si="139"/>
        <v>1.9506172839506173</v>
      </c>
      <c r="AY1476" s="10">
        <f t="shared" si="140"/>
        <v>0.58024691358024694</v>
      </c>
      <c r="AZ1476" s="10">
        <f t="shared" si="141"/>
        <v>2.8518518518518516</v>
      </c>
      <c r="BA1476" s="10">
        <f t="shared" si="142"/>
        <v>10.82716049382716</v>
      </c>
      <c r="BB1476" s="10">
        <f t="shared" si="143"/>
        <v>3.7965367965367967</v>
      </c>
    </row>
    <row r="1477" spans="1:54" x14ac:dyDescent="0.35">
      <c r="A1477" t="s">
        <v>56</v>
      </c>
      <c r="B1477">
        <v>224215412</v>
      </c>
      <c r="C1477">
        <v>224217589</v>
      </c>
      <c r="D1477">
        <v>2178</v>
      </c>
      <c r="E1477">
        <v>224216856</v>
      </c>
      <c r="F1477">
        <v>589.75</v>
      </c>
      <c r="G1477">
        <v>22.06</v>
      </c>
      <c r="H1477">
        <v>0</v>
      </c>
      <c r="I1477">
        <v>224216856</v>
      </c>
      <c r="J1477">
        <v>458.32</v>
      </c>
      <c r="K1477">
        <v>224216863</v>
      </c>
      <c r="L1477">
        <v>201.72</v>
      </c>
      <c r="M1477">
        <v>224216824</v>
      </c>
      <c r="N1477">
        <v>288.36</v>
      </c>
      <c r="O1477">
        <v>224216500</v>
      </c>
      <c r="P1477">
        <v>224216856</v>
      </c>
      <c r="Q1477">
        <v>356</v>
      </c>
      <c r="R1477">
        <v>5</v>
      </c>
      <c r="S1477">
        <v>128</v>
      </c>
      <c r="T1477">
        <v>104</v>
      </c>
      <c r="U1477">
        <v>131</v>
      </c>
      <c r="V1477">
        <v>162</v>
      </c>
      <c r="W1477">
        <v>64</v>
      </c>
      <c r="X1477">
        <v>65</v>
      </c>
      <c r="Y1477">
        <v>54</v>
      </c>
      <c r="Z1477">
        <v>27</v>
      </c>
      <c r="AA1477">
        <v>53</v>
      </c>
      <c r="AB1477">
        <v>0</v>
      </c>
      <c r="AC1477">
        <v>0</v>
      </c>
      <c r="AD1477">
        <v>108</v>
      </c>
      <c r="AE1477">
        <v>81</v>
      </c>
      <c r="AF1477">
        <v>74</v>
      </c>
      <c r="AG1477">
        <v>91</v>
      </c>
      <c r="AH1477">
        <v>27</v>
      </c>
      <c r="AI1477">
        <v>156</v>
      </c>
      <c r="AJ1477">
        <v>513</v>
      </c>
      <c r="AK1477">
        <v>257</v>
      </c>
      <c r="AL1477">
        <v>195</v>
      </c>
      <c r="AM1477">
        <v>148</v>
      </c>
      <c r="AN1477">
        <v>891</v>
      </c>
      <c r="AO1477">
        <v>405</v>
      </c>
      <c r="AP1477">
        <v>891</v>
      </c>
      <c r="AQ1477">
        <v>1258</v>
      </c>
      <c r="AR1477">
        <v>387</v>
      </c>
      <c r="AS1477">
        <v>568</v>
      </c>
      <c r="AT1477">
        <v>645</v>
      </c>
      <c r="AU1477">
        <v>826</v>
      </c>
      <c r="AW1477" s="10">
        <f t="shared" si="138"/>
        <v>3.9876543209876547</v>
      </c>
      <c r="AX1477" s="10">
        <f t="shared" si="139"/>
        <v>1.3209876543209875</v>
      </c>
      <c r="AY1477" s="10">
        <f t="shared" si="140"/>
        <v>4.0493827160493829</v>
      </c>
      <c r="AZ1477" s="10">
        <f t="shared" si="141"/>
        <v>10</v>
      </c>
      <c r="BA1477" s="10">
        <f t="shared" si="142"/>
        <v>32.74074074074074</v>
      </c>
      <c r="BB1477" s="10">
        <f t="shared" si="143"/>
        <v>3.2740740740740741</v>
      </c>
    </row>
    <row r="1478" spans="1:54" x14ac:dyDescent="0.35">
      <c r="A1478" t="s">
        <v>51</v>
      </c>
      <c r="B1478">
        <v>59436399</v>
      </c>
      <c r="C1478">
        <v>59439348</v>
      </c>
      <c r="D1478">
        <v>2950</v>
      </c>
      <c r="E1478">
        <v>59437416</v>
      </c>
      <c r="F1478">
        <v>142.5</v>
      </c>
      <c r="G1478">
        <v>7.85</v>
      </c>
      <c r="H1478">
        <v>0.06</v>
      </c>
      <c r="I1478">
        <v>59437418</v>
      </c>
      <c r="J1478">
        <v>58.21</v>
      </c>
      <c r="K1478">
        <v>59437363</v>
      </c>
      <c r="L1478">
        <v>50.25</v>
      </c>
      <c r="M1478">
        <v>59437528</v>
      </c>
      <c r="N1478">
        <v>93.05</v>
      </c>
      <c r="O1478">
        <v>59437873</v>
      </c>
      <c r="P1478">
        <v>59437416</v>
      </c>
      <c r="Q1478">
        <v>457</v>
      </c>
      <c r="R1478">
        <v>83</v>
      </c>
      <c r="S1478">
        <v>85</v>
      </c>
      <c r="T1478">
        <v>108</v>
      </c>
      <c r="U1478">
        <v>54</v>
      </c>
      <c r="V1478">
        <v>99</v>
      </c>
      <c r="W1478">
        <v>27</v>
      </c>
      <c r="X1478">
        <v>27</v>
      </c>
      <c r="Y1478">
        <v>0</v>
      </c>
      <c r="Z1478">
        <v>27</v>
      </c>
      <c r="AA1478">
        <v>0</v>
      </c>
      <c r="AB1478">
        <v>0</v>
      </c>
      <c r="AC1478">
        <v>27</v>
      </c>
      <c r="AD1478">
        <v>288</v>
      </c>
      <c r="AE1478">
        <v>0</v>
      </c>
      <c r="AF1478">
        <v>54</v>
      </c>
      <c r="AG1478">
        <v>108</v>
      </c>
      <c r="AH1478">
        <v>135</v>
      </c>
      <c r="AI1478">
        <v>54</v>
      </c>
      <c r="AJ1478">
        <v>70</v>
      </c>
      <c r="AK1478">
        <v>27</v>
      </c>
      <c r="AL1478">
        <v>27</v>
      </c>
      <c r="AM1478">
        <v>0</v>
      </c>
      <c r="AN1478">
        <v>54</v>
      </c>
      <c r="AO1478">
        <v>135</v>
      </c>
      <c r="AP1478">
        <v>178</v>
      </c>
      <c r="AQ1478">
        <v>248</v>
      </c>
      <c r="AR1478">
        <v>132</v>
      </c>
      <c r="AS1478">
        <v>199</v>
      </c>
      <c r="AT1478">
        <v>351</v>
      </c>
      <c r="AU1478">
        <v>216</v>
      </c>
      <c r="AW1478" s="10">
        <f t="shared" si="138"/>
        <v>2.0493827160493829</v>
      </c>
      <c r="AX1478" s="10">
        <f t="shared" si="139"/>
        <v>0.33333333333333331</v>
      </c>
      <c r="AY1478" s="10">
        <f t="shared" si="140"/>
        <v>2</v>
      </c>
      <c r="AZ1478" s="10">
        <f t="shared" si="141"/>
        <v>2</v>
      </c>
      <c r="BA1478" s="10">
        <f t="shared" si="142"/>
        <v>8.1851851851851851</v>
      </c>
      <c r="BB1478" s="10">
        <f t="shared" si="143"/>
        <v>4.0925925925925926</v>
      </c>
    </row>
    <row r="1479" spans="1:54" x14ac:dyDescent="0.35">
      <c r="A1479" t="s">
        <v>59</v>
      </c>
      <c r="B1479">
        <v>125963958</v>
      </c>
      <c r="C1479">
        <v>125965943</v>
      </c>
      <c r="D1479">
        <v>1986</v>
      </c>
      <c r="E1479">
        <v>125964963</v>
      </c>
      <c r="F1479">
        <v>210.08</v>
      </c>
      <c r="G1479">
        <v>13.45</v>
      </c>
      <c r="H1479">
        <v>0.05</v>
      </c>
      <c r="I1479">
        <v>125964960</v>
      </c>
      <c r="J1479">
        <v>91.06</v>
      </c>
      <c r="K1479">
        <v>125964931</v>
      </c>
      <c r="L1479">
        <v>63.95</v>
      </c>
      <c r="M1479">
        <v>125964513</v>
      </c>
      <c r="N1479">
        <v>126.43</v>
      </c>
      <c r="O1479">
        <v>125964950</v>
      </c>
      <c r="P1479">
        <v>125964963</v>
      </c>
      <c r="Q1479">
        <v>13</v>
      </c>
      <c r="R1479">
        <v>89</v>
      </c>
      <c r="S1479">
        <v>106</v>
      </c>
      <c r="T1479">
        <v>54</v>
      </c>
      <c r="U1479">
        <v>54</v>
      </c>
      <c r="V1479">
        <v>27</v>
      </c>
      <c r="W1479">
        <v>21</v>
      </c>
      <c r="X1479">
        <v>15</v>
      </c>
      <c r="Y1479">
        <v>2</v>
      </c>
      <c r="Z1479">
        <v>38</v>
      </c>
      <c r="AA1479">
        <v>27</v>
      </c>
      <c r="AB1479">
        <v>27</v>
      </c>
      <c r="AC1479">
        <v>43</v>
      </c>
      <c r="AD1479">
        <v>164</v>
      </c>
      <c r="AE1479">
        <v>177</v>
      </c>
      <c r="AF1479">
        <v>27</v>
      </c>
      <c r="AG1479">
        <v>27</v>
      </c>
      <c r="AH1479">
        <v>27</v>
      </c>
      <c r="AI1479">
        <v>27</v>
      </c>
      <c r="AJ1479">
        <v>0</v>
      </c>
      <c r="AK1479">
        <v>0</v>
      </c>
      <c r="AL1479">
        <v>0</v>
      </c>
      <c r="AM1479">
        <v>0</v>
      </c>
      <c r="AN1479">
        <v>220</v>
      </c>
      <c r="AO1479">
        <v>224</v>
      </c>
      <c r="AP1479">
        <v>339</v>
      </c>
      <c r="AQ1479">
        <v>312</v>
      </c>
      <c r="AR1479">
        <v>293</v>
      </c>
      <c r="AS1479">
        <v>297</v>
      </c>
      <c r="AT1479">
        <v>243</v>
      </c>
      <c r="AU1479">
        <v>243</v>
      </c>
      <c r="AW1479" s="10">
        <f t="shared" si="138"/>
        <v>2.2345679012345681</v>
      </c>
      <c r="AX1479" s="10">
        <f t="shared" si="139"/>
        <v>0.88888888888888884</v>
      </c>
      <c r="AY1479" s="10">
        <f t="shared" si="140"/>
        <v>2.8518518518518516</v>
      </c>
      <c r="AZ1479" s="10">
        <f t="shared" si="141"/>
        <v>2.7654320987654324</v>
      </c>
      <c r="BA1479" s="10">
        <f t="shared" si="142"/>
        <v>10.518518518518519</v>
      </c>
      <c r="BB1479" s="10">
        <f t="shared" si="143"/>
        <v>3.8035714285714284</v>
      </c>
    </row>
    <row r="1480" spans="1:54" x14ac:dyDescent="0.35">
      <c r="A1480" t="s">
        <v>53</v>
      </c>
      <c r="B1480">
        <v>10222889</v>
      </c>
      <c r="C1480">
        <v>10224671</v>
      </c>
      <c r="D1480">
        <v>1783</v>
      </c>
      <c r="E1480">
        <v>10223704</v>
      </c>
      <c r="F1480">
        <v>96.19</v>
      </c>
      <c r="G1480">
        <v>7.82</v>
      </c>
      <c r="H1480">
        <v>0.74</v>
      </c>
      <c r="I1480">
        <v>10223476</v>
      </c>
      <c r="J1480">
        <v>57.45</v>
      </c>
      <c r="K1480">
        <v>10223698</v>
      </c>
      <c r="L1480">
        <v>53.89</v>
      </c>
      <c r="M1480">
        <v>10223844</v>
      </c>
      <c r="N1480">
        <v>84.19</v>
      </c>
      <c r="O1480">
        <v>10223780</v>
      </c>
      <c r="P1480">
        <v>10223704</v>
      </c>
      <c r="Q1480">
        <v>76</v>
      </c>
      <c r="R1480">
        <v>81</v>
      </c>
      <c r="S1480">
        <v>81</v>
      </c>
      <c r="T1480">
        <v>0</v>
      </c>
      <c r="U1480">
        <v>0</v>
      </c>
      <c r="V1480">
        <v>81</v>
      </c>
      <c r="W1480">
        <v>81</v>
      </c>
      <c r="X1480">
        <v>0</v>
      </c>
      <c r="Y1480">
        <v>0</v>
      </c>
      <c r="Z1480">
        <v>27</v>
      </c>
      <c r="AA1480">
        <v>0</v>
      </c>
      <c r="AB1480">
        <v>0</v>
      </c>
      <c r="AC1480">
        <v>0</v>
      </c>
      <c r="AD1480">
        <v>168</v>
      </c>
      <c r="AE1480">
        <v>123</v>
      </c>
      <c r="AF1480">
        <v>0</v>
      </c>
      <c r="AG1480">
        <v>0</v>
      </c>
      <c r="AH1480">
        <v>281</v>
      </c>
      <c r="AI1480">
        <v>135</v>
      </c>
      <c r="AJ1480">
        <v>54</v>
      </c>
      <c r="AK1480">
        <v>54</v>
      </c>
      <c r="AL1480">
        <v>0</v>
      </c>
      <c r="AM1480">
        <v>0</v>
      </c>
      <c r="AN1480">
        <v>300</v>
      </c>
      <c r="AO1480">
        <v>95</v>
      </c>
      <c r="AP1480">
        <v>158</v>
      </c>
      <c r="AQ1480">
        <v>162</v>
      </c>
      <c r="AR1480">
        <v>216</v>
      </c>
      <c r="AS1480">
        <v>216</v>
      </c>
      <c r="AT1480">
        <v>243</v>
      </c>
      <c r="AU1480">
        <v>243</v>
      </c>
      <c r="AW1480" s="10">
        <f t="shared" si="138"/>
        <v>2</v>
      </c>
      <c r="AX1480" s="10">
        <f t="shared" si="139"/>
        <v>0</v>
      </c>
      <c r="AY1480" s="10">
        <f t="shared" si="140"/>
        <v>3.1851851851851851</v>
      </c>
      <c r="AZ1480" s="10">
        <f t="shared" si="141"/>
        <v>1.8395061728395061</v>
      </c>
      <c r="BA1480" s="10">
        <f t="shared" si="142"/>
        <v>7.666666666666667</v>
      </c>
      <c r="BB1480" s="10">
        <f t="shared" si="143"/>
        <v>4.1677852348993287</v>
      </c>
    </row>
    <row r="1481" spans="1:54" x14ac:dyDescent="0.35">
      <c r="A1481" t="s">
        <v>44</v>
      </c>
      <c r="B1481">
        <v>73389975</v>
      </c>
      <c r="C1481">
        <v>73390942</v>
      </c>
      <c r="D1481">
        <v>968</v>
      </c>
      <c r="E1481">
        <v>73390589</v>
      </c>
      <c r="F1481">
        <v>135.16999999999999</v>
      </c>
      <c r="G1481">
        <v>20.78</v>
      </c>
      <c r="H1481">
        <v>0.14000000000000001</v>
      </c>
      <c r="I1481">
        <v>73390590</v>
      </c>
      <c r="J1481">
        <v>67.38</v>
      </c>
      <c r="K1481">
        <v>73390581</v>
      </c>
      <c r="L1481">
        <v>57.47</v>
      </c>
      <c r="M1481">
        <v>73390523</v>
      </c>
      <c r="N1481">
        <v>82.52</v>
      </c>
      <c r="O1481">
        <v>73390458</v>
      </c>
      <c r="P1481">
        <v>73390589</v>
      </c>
      <c r="Q1481">
        <v>131</v>
      </c>
      <c r="R1481">
        <v>0</v>
      </c>
      <c r="S1481">
        <v>0</v>
      </c>
      <c r="T1481">
        <v>0</v>
      </c>
      <c r="U1481">
        <v>0</v>
      </c>
      <c r="V1481">
        <v>0</v>
      </c>
      <c r="W1481">
        <v>0</v>
      </c>
      <c r="X1481">
        <v>27</v>
      </c>
      <c r="Y1481">
        <v>27</v>
      </c>
      <c r="Z1481">
        <v>0</v>
      </c>
      <c r="AA1481">
        <v>27</v>
      </c>
      <c r="AB1481">
        <v>0</v>
      </c>
      <c r="AC1481">
        <v>0</v>
      </c>
      <c r="AD1481">
        <v>27</v>
      </c>
      <c r="AE1481">
        <v>54</v>
      </c>
      <c r="AF1481">
        <v>27</v>
      </c>
      <c r="AG1481">
        <v>0</v>
      </c>
      <c r="AH1481">
        <v>0</v>
      </c>
      <c r="AI1481">
        <v>0</v>
      </c>
      <c r="AJ1481">
        <v>0</v>
      </c>
      <c r="AK1481">
        <v>27</v>
      </c>
      <c r="AL1481">
        <v>27</v>
      </c>
      <c r="AM1481">
        <v>12</v>
      </c>
      <c r="AN1481">
        <v>71</v>
      </c>
      <c r="AO1481">
        <v>110</v>
      </c>
      <c r="AP1481">
        <v>189</v>
      </c>
      <c r="AQ1481">
        <v>206</v>
      </c>
      <c r="AR1481">
        <v>81</v>
      </c>
      <c r="AS1481">
        <v>172</v>
      </c>
      <c r="AT1481">
        <v>189</v>
      </c>
      <c r="AU1481">
        <v>243</v>
      </c>
      <c r="AW1481" s="10">
        <f t="shared" si="138"/>
        <v>0</v>
      </c>
      <c r="AX1481" s="10">
        <f t="shared" si="139"/>
        <v>0.66666666666666663</v>
      </c>
      <c r="AY1481" s="10">
        <f t="shared" si="140"/>
        <v>0.66666666666666663</v>
      </c>
      <c r="AZ1481" s="10">
        <f t="shared" si="141"/>
        <v>1.8395061728395061</v>
      </c>
      <c r="BA1481" s="10">
        <f t="shared" si="142"/>
        <v>7.666666666666667</v>
      </c>
      <c r="BB1481" s="10">
        <f t="shared" si="143"/>
        <v>4.1677852348993287</v>
      </c>
    </row>
    <row r="1482" spans="1:54" x14ac:dyDescent="0.35">
      <c r="A1482" t="s">
        <v>65</v>
      </c>
      <c r="B1482">
        <v>113371495</v>
      </c>
      <c r="C1482">
        <v>113373680</v>
      </c>
      <c r="D1482">
        <v>2186</v>
      </c>
      <c r="E1482">
        <v>113372130</v>
      </c>
      <c r="F1482">
        <v>210.75</v>
      </c>
      <c r="G1482">
        <v>13.22</v>
      </c>
      <c r="H1482">
        <v>0.05</v>
      </c>
      <c r="I1482">
        <v>113372173</v>
      </c>
      <c r="J1482">
        <v>84.14</v>
      </c>
      <c r="K1482">
        <v>113372092</v>
      </c>
      <c r="L1482">
        <v>68.34</v>
      </c>
      <c r="M1482">
        <v>113372159</v>
      </c>
      <c r="N1482">
        <v>182.7</v>
      </c>
      <c r="O1482">
        <v>113372587</v>
      </c>
      <c r="P1482">
        <v>113372130</v>
      </c>
      <c r="Q1482">
        <v>457</v>
      </c>
      <c r="R1482">
        <v>54</v>
      </c>
      <c r="S1482">
        <v>58</v>
      </c>
      <c r="T1482">
        <v>54</v>
      </c>
      <c r="U1482">
        <v>0</v>
      </c>
      <c r="V1482">
        <v>55</v>
      </c>
      <c r="W1482">
        <v>254</v>
      </c>
      <c r="X1482">
        <v>0</v>
      </c>
      <c r="Y1482">
        <v>54</v>
      </c>
      <c r="Z1482">
        <v>54</v>
      </c>
      <c r="AA1482">
        <v>0</v>
      </c>
      <c r="AB1482">
        <v>44</v>
      </c>
      <c r="AC1482">
        <v>0</v>
      </c>
      <c r="AD1482">
        <v>29</v>
      </c>
      <c r="AE1482">
        <v>108</v>
      </c>
      <c r="AF1482">
        <v>108</v>
      </c>
      <c r="AG1482">
        <v>27</v>
      </c>
      <c r="AH1482">
        <v>134</v>
      </c>
      <c r="AI1482">
        <v>297</v>
      </c>
      <c r="AJ1482">
        <v>27</v>
      </c>
      <c r="AK1482">
        <v>54</v>
      </c>
      <c r="AL1482">
        <v>54</v>
      </c>
      <c r="AM1482">
        <v>54</v>
      </c>
      <c r="AN1482">
        <v>142</v>
      </c>
      <c r="AO1482">
        <v>329</v>
      </c>
      <c r="AP1482">
        <v>135</v>
      </c>
      <c r="AQ1482">
        <v>499</v>
      </c>
      <c r="AR1482">
        <v>81</v>
      </c>
      <c r="AS1482">
        <v>454</v>
      </c>
      <c r="AT1482">
        <v>205</v>
      </c>
      <c r="AU1482">
        <v>544</v>
      </c>
      <c r="AW1482" s="10">
        <f t="shared" si="138"/>
        <v>3.8518518518518516</v>
      </c>
      <c r="AX1482" s="10">
        <f t="shared" si="139"/>
        <v>0.66666666666666663</v>
      </c>
      <c r="AY1482" s="10">
        <f t="shared" si="140"/>
        <v>5.333333333333333</v>
      </c>
      <c r="AZ1482" s="10">
        <f t="shared" si="141"/>
        <v>5.3950617283950617</v>
      </c>
      <c r="BA1482" s="10">
        <f t="shared" si="142"/>
        <v>18.481481481481481</v>
      </c>
      <c r="BB1482" s="10">
        <f t="shared" si="143"/>
        <v>3.4256292906178487</v>
      </c>
    </row>
    <row r="1483" spans="1:54" x14ac:dyDescent="0.35">
      <c r="A1483" t="s">
        <v>53</v>
      </c>
      <c r="B1483">
        <v>54637045</v>
      </c>
      <c r="C1483">
        <v>54639669</v>
      </c>
      <c r="D1483">
        <v>2625</v>
      </c>
      <c r="E1483">
        <v>54638580</v>
      </c>
      <c r="F1483">
        <v>123.43</v>
      </c>
      <c r="G1483">
        <v>8.31</v>
      </c>
      <c r="H1483">
        <v>0.17</v>
      </c>
      <c r="I1483">
        <v>54638629</v>
      </c>
      <c r="J1483">
        <v>92.35</v>
      </c>
      <c r="K1483">
        <v>54638570</v>
      </c>
      <c r="L1483">
        <v>55.43</v>
      </c>
      <c r="M1483">
        <v>54638890</v>
      </c>
      <c r="N1483">
        <v>94.92</v>
      </c>
      <c r="O1483">
        <v>54638357</v>
      </c>
      <c r="P1483">
        <v>54638580</v>
      </c>
      <c r="Q1483">
        <v>223</v>
      </c>
      <c r="R1483">
        <v>81</v>
      </c>
      <c r="S1483">
        <v>48</v>
      </c>
      <c r="T1483">
        <v>0</v>
      </c>
      <c r="U1483">
        <v>27</v>
      </c>
      <c r="V1483">
        <v>27</v>
      </c>
      <c r="W1483">
        <v>54</v>
      </c>
      <c r="X1483">
        <v>108</v>
      </c>
      <c r="Y1483">
        <v>54</v>
      </c>
      <c r="Z1483">
        <v>81</v>
      </c>
      <c r="AA1483">
        <v>81</v>
      </c>
      <c r="AB1483">
        <v>0</v>
      </c>
      <c r="AC1483">
        <v>0</v>
      </c>
      <c r="AD1483">
        <v>51</v>
      </c>
      <c r="AE1483">
        <v>81</v>
      </c>
      <c r="AF1483">
        <v>74</v>
      </c>
      <c r="AG1483">
        <v>81</v>
      </c>
      <c r="AH1483">
        <v>27</v>
      </c>
      <c r="AI1483">
        <v>81</v>
      </c>
      <c r="AJ1483">
        <v>13</v>
      </c>
      <c r="AK1483">
        <v>81</v>
      </c>
      <c r="AL1483">
        <v>27</v>
      </c>
      <c r="AM1483">
        <v>27</v>
      </c>
      <c r="AN1483">
        <v>135</v>
      </c>
      <c r="AO1483">
        <v>181</v>
      </c>
      <c r="AP1483">
        <v>135</v>
      </c>
      <c r="AQ1483">
        <v>522</v>
      </c>
      <c r="AR1483">
        <v>27</v>
      </c>
      <c r="AS1483">
        <v>299</v>
      </c>
      <c r="AT1483">
        <v>81</v>
      </c>
      <c r="AU1483">
        <v>224</v>
      </c>
      <c r="AW1483" s="10">
        <f t="shared" si="138"/>
        <v>1.5925925925925926</v>
      </c>
      <c r="AX1483" s="10">
        <f t="shared" si="139"/>
        <v>1.6666666666666667</v>
      </c>
      <c r="AY1483" s="10">
        <f t="shared" si="140"/>
        <v>3</v>
      </c>
      <c r="AZ1483" s="10">
        <f t="shared" si="141"/>
        <v>3.5679012345679011</v>
      </c>
      <c r="BA1483" s="10">
        <f t="shared" si="142"/>
        <v>12.901234567901234</v>
      </c>
      <c r="BB1483" s="10">
        <f t="shared" si="143"/>
        <v>3.6159169550173011</v>
      </c>
    </row>
    <row r="1484" spans="1:54" x14ac:dyDescent="0.35">
      <c r="A1484" t="s">
        <v>3462</v>
      </c>
      <c r="B1484">
        <v>97561519</v>
      </c>
      <c r="C1484">
        <v>97564046</v>
      </c>
      <c r="D1484">
        <v>2528</v>
      </c>
      <c r="E1484">
        <v>97561979</v>
      </c>
      <c r="F1484">
        <v>335.79</v>
      </c>
      <c r="G1484">
        <v>14.03</v>
      </c>
      <c r="H1484">
        <v>0</v>
      </c>
      <c r="I1484">
        <v>97561980</v>
      </c>
      <c r="J1484">
        <v>195.51</v>
      </c>
      <c r="K1484">
        <v>97562891</v>
      </c>
      <c r="L1484">
        <v>63.88</v>
      </c>
      <c r="M1484">
        <v>97563047</v>
      </c>
      <c r="N1484">
        <v>53.18</v>
      </c>
      <c r="O1484">
        <v>97562782</v>
      </c>
      <c r="P1484">
        <v>97561979</v>
      </c>
      <c r="Q1484">
        <v>803</v>
      </c>
      <c r="R1484">
        <v>27</v>
      </c>
      <c r="S1484">
        <v>27</v>
      </c>
      <c r="T1484">
        <v>0</v>
      </c>
      <c r="U1484">
        <v>162</v>
      </c>
      <c r="V1484">
        <v>81</v>
      </c>
      <c r="W1484">
        <v>0</v>
      </c>
      <c r="X1484">
        <v>54</v>
      </c>
      <c r="Y1484">
        <v>54</v>
      </c>
      <c r="Z1484">
        <v>0</v>
      </c>
      <c r="AA1484">
        <v>27</v>
      </c>
      <c r="AB1484">
        <v>0</v>
      </c>
      <c r="AC1484">
        <v>0</v>
      </c>
      <c r="AD1484">
        <v>0</v>
      </c>
      <c r="AE1484">
        <v>81</v>
      </c>
      <c r="AF1484">
        <v>0</v>
      </c>
      <c r="AG1484">
        <v>27</v>
      </c>
      <c r="AH1484">
        <v>186</v>
      </c>
      <c r="AI1484">
        <v>50</v>
      </c>
      <c r="AJ1484">
        <v>0</v>
      </c>
      <c r="AK1484">
        <v>162</v>
      </c>
      <c r="AL1484">
        <v>0</v>
      </c>
      <c r="AM1484">
        <v>81</v>
      </c>
      <c r="AN1484">
        <v>162</v>
      </c>
      <c r="AO1484">
        <v>27</v>
      </c>
      <c r="AP1484">
        <v>149</v>
      </c>
      <c r="AQ1484">
        <v>368</v>
      </c>
      <c r="AR1484">
        <v>136</v>
      </c>
      <c r="AS1484">
        <v>268</v>
      </c>
      <c r="AT1484">
        <v>27</v>
      </c>
      <c r="AU1484">
        <v>351</v>
      </c>
      <c r="AW1484" s="10">
        <f t="shared" si="138"/>
        <v>2.3333333333333335</v>
      </c>
      <c r="AX1484" s="10">
        <f t="shared" si="139"/>
        <v>1</v>
      </c>
      <c r="AY1484" s="10">
        <f t="shared" si="140"/>
        <v>1.9506172839506173</v>
      </c>
      <c r="AZ1484" s="10">
        <f t="shared" si="141"/>
        <v>3.3333333333333335</v>
      </c>
      <c r="BA1484" s="10">
        <f t="shared" si="142"/>
        <v>12.185185185185185</v>
      </c>
      <c r="BB1484" s="10">
        <f t="shared" si="143"/>
        <v>3.6555555555555554</v>
      </c>
    </row>
    <row r="1485" spans="1:54" x14ac:dyDescent="0.35">
      <c r="A1485" t="s">
        <v>3459</v>
      </c>
      <c r="B1485">
        <v>62187333</v>
      </c>
      <c r="C1485">
        <v>62191268</v>
      </c>
      <c r="D1485">
        <v>3936</v>
      </c>
      <c r="E1485">
        <v>62190177</v>
      </c>
      <c r="F1485">
        <v>340.52</v>
      </c>
      <c r="G1485">
        <v>10.74</v>
      </c>
      <c r="H1485">
        <v>0</v>
      </c>
      <c r="I1485">
        <v>62188567</v>
      </c>
      <c r="J1485">
        <v>283.23</v>
      </c>
      <c r="K1485">
        <v>62190113</v>
      </c>
      <c r="L1485">
        <v>149.22</v>
      </c>
      <c r="M1485">
        <v>62188851</v>
      </c>
      <c r="N1485">
        <v>218.49</v>
      </c>
      <c r="O1485">
        <v>62189300</v>
      </c>
      <c r="P1485">
        <v>62190177</v>
      </c>
      <c r="Q1485">
        <v>877</v>
      </c>
      <c r="R1485">
        <v>108</v>
      </c>
      <c r="S1485">
        <v>73</v>
      </c>
      <c r="T1485">
        <v>81</v>
      </c>
      <c r="U1485">
        <v>27</v>
      </c>
      <c r="V1485">
        <v>150</v>
      </c>
      <c r="W1485">
        <v>54</v>
      </c>
      <c r="X1485">
        <v>27</v>
      </c>
      <c r="Y1485">
        <v>27</v>
      </c>
      <c r="Z1485">
        <v>0</v>
      </c>
      <c r="AA1485">
        <v>27</v>
      </c>
      <c r="AB1485">
        <v>27</v>
      </c>
      <c r="AC1485">
        <v>0</v>
      </c>
      <c r="AD1485">
        <v>81</v>
      </c>
      <c r="AE1485">
        <v>27</v>
      </c>
      <c r="AF1485">
        <v>88</v>
      </c>
      <c r="AG1485">
        <v>0</v>
      </c>
      <c r="AH1485">
        <v>162</v>
      </c>
      <c r="AI1485">
        <v>123</v>
      </c>
      <c r="AJ1485">
        <v>181</v>
      </c>
      <c r="AK1485">
        <v>104</v>
      </c>
      <c r="AL1485">
        <v>108</v>
      </c>
      <c r="AM1485">
        <v>54</v>
      </c>
      <c r="AN1485">
        <v>86</v>
      </c>
      <c r="AO1485">
        <v>170</v>
      </c>
      <c r="AP1485">
        <v>243</v>
      </c>
      <c r="AQ1485">
        <v>545</v>
      </c>
      <c r="AR1485">
        <v>118</v>
      </c>
      <c r="AS1485">
        <v>378</v>
      </c>
      <c r="AT1485">
        <v>159</v>
      </c>
      <c r="AU1485">
        <v>240</v>
      </c>
      <c r="AW1485" s="10">
        <f t="shared" si="138"/>
        <v>1.9012345679012346</v>
      </c>
      <c r="AX1485" s="10">
        <f t="shared" si="139"/>
        <v>0.66666666666666663</v>
      </c>
      <c r="AY1485" s="10">
        <f t="shared" si="140"/>
        <v>1.8518518518518519</v>
      </c>
      <c r="AZ1485" s="10">
        <f t="shared" si="141"/>
        <v>4.0493827160493829</v>
      </c>
      <c r="BA1485" s="10">
        <f t="shared" si="142"/>
        <v>14.358024691358025</v>
      </c>
      <c r="BB1485" s="10">
        <f t="shared" si="143"/>
        <v>3.5457317073170733</v>
      </c>
    </row>
    <row r="1486" spans="1:54" x14ac:dyDescent="0.35">
      <c r="A1486" t="s">
        <v>44</v>
      </c>
      <c r="B1486">
        <v>75859700</v>
      </c>
      <c r="C1486">
        <v>75861997</v>
      </c>
      <c r="D1486">
        <v>2298</v>
      </c>
      <c r="E1486">
        <v>75860334</v>
      </c>
      <c r="F1486">
        <v>217.71</v>
      </c>
      <c r="G1486">
        <v>12.71</v>
      </c>
      <c r="H1486">
        <v>0.05</v>
      </c>
      <c r="I1486">
        <v>75860360</v>
      </c>
      <c r="J1486">
        <v>115.24</v>
      </c>
      <c r="K1486">
        <v>75860278</v>
      </c>
      <c r="L1486">
        <v>62.98</v>
      </c>
      <c r="M1486">
        <v>75860335</v>
      </c>
      <c r="N1486">
        <v>227.97</v>
      </c>
      <c r="O1486">
        <v>75860848</v>
      </c>
      <c r="P1486">
        <v>75860334</v>
      </c>
      <c r="Q1486">
        <v>514</v>
      </c>
      <c r="R1486">
        <v>27</v>
      </c>
      <c r="S1486">
        <v>81</v>
      </c>
      <c r="T1486">
        <v>108</v>
      </c>
      <c r="U1486">
        <v>81</v>
      </c>
      <c r="V1486">
        <v>27</v>
      </c>
      <c r="W1486">
        <v>236</v>
      </c>
      <c r="X1486">
        <v>50</v>
      </c>
      <c r="Y1486">
        <v>60</v>
      </c>
      <c r="Z1486">
        <v>84</v>
      </c>
      <c r="AA1486">
        <v>0</v>
      </c>
      <c r="AB1486">
        <v>50</v>
      </c>
      <c r="AC1486">
        <v>81</v>
      </c>
      <c r="AD1486">
        <v>189</v>
      </c>
      <c r="AE1486">
        <v>216</v>
      </c>
      <c r="AF1486">
        <v>76</v>
      </c>
      <c r="AG1486">
        <v>108</v>
      </c>
      <c r="AH1486">
        <v>135</v>
      </c>
      <c r="AI1486">
        <v>187</v>
      </c>
      <c r="AJ1486">
        <v>0</v>
      </c>
      <c r="AK1486">
        <v>421</v>
      </c>
      <c r="AL1486">
        <v>0</v>
      </c>
      <c r="AM1486">
        <v>54</v>
      </c>
      <c r="AN1486">
        <v>324</v>
      </c>
      <c r="AO1486">
        <v>183</v>
      </c>
      <c r="AP1486">
        <v>231</v>
      </c>
      <c r="AQ1486">
        <v>729</v>
      </c>
      <c r="AR1486">
        <v>139</v>
      </c>
      <c r="AS1486">
        <v>469</v>
      </c>
      <c r="AT1486">
        <v>135</v>
      </c>
      <c r="AU1486">
        <v>968</v>
      </c>
      <c r="AW1486" s="10">
        <f t="shared" si="138"/>
        <v>4.9135802469135799</v>
      </c>
      <c r="AX1486" s="10">
        <f t="shared" si="139"/>
        <v>1.7407407407407407</v>
      </c>
      <c r="AY1486" s="10">
        <f t="shared" si="140"/>
        <v>6.3086419753086425</v>
      </c>
      <c r="AZ1486" s="10">
        <f t="shared" si="141"/>
        <v>8.1234567901234573</v>
      </c>
      <c r="BA1486" s="10">
        <f t="shared" si="142"/>
        <v>26.74074074074074</v>
      </c>
      <c r="BB1486" s="10">
        <f t="shared" si="143"/>
        <v>3.2917933130699084</v>
      </c>
    </row>
    <row r="1487" spans="1:54" x14ac:dyDescent="0.35">
      <c r="A1487" t="s">
        <v>59</v>
      </c>
      <c r="B1487">
        <v>61734675</v>
      </c>
      <c r="C1487">
        <v>61736710</v>
      </c>
      <c r="D1487">
        <v>2036</v>
      </c>
      <c r="E1487">
        <v>61735988</v>
      </c>
      <c r="F1487">
        <v>164.24</v>
      </c>
      <c r="G1487">
        <v>9.07</v>
      </c>
      <c r="H1487">
        <v>7.0000000000000007E-2</v>
      </c>
      <c r="I1487">
        <v>61736024</v>
      </c>
      <c r="J1487">
        <v>103.02</v>
      </c>
      <c r="K1487">
        <v>61735988</v>
      </c>
      <c r="L1487">
        <v>77.84</v>
      </c>
      <c r="M1487">
        <v>61735632</v>
      </c>
      <c r="N1487">
        <v>58.9</v>
      </c>
      <c r="O1487">
        <v>61735692</v>
      </c>
      <c r="P1487">
        <v>61735988</v>
      </c>
      <c r="Q1487">
        <v>296</v>
      </c>
      <c r="R1487">
        <v>232</v>
      </c>
      <c r="S1487">
        <v>51</v>
      </c>
      <c r="T1487">
        <v>27</v>
      </c>
      <c r="U1487">
        <v>27</v>
      </c>
      <c r="V1487">
        <v>16</v>
      </c>
      <c r="W1487">
        <v>27</v>
      </c>
      <c r="X1487">
        <v>0</v>
      </c>
      <c r="Y1487">
        <v>54</v>
      </c>
      <c r="Z1487">
        <v>54</v>
      </c>
      <c r="AA1487">
        <v>0</v>
      </c>
      <c r="AB1487">
        <v>27</v>
      </c>
      <c r="AC1487">
        <v>0</v>
      </c>
      <c r="AD1487">
        <v>101</v>
      </c>
      <c r="AE1487">
        <v>108</v>
      </c>
      <c r="AF1487">
        <v>162</v>
      </c>
      <c r="AG1487">
        <v>0</v>
      </c>
      <c r="AH1487">
        <v>108</v>
      </c>
      <c r="AI1487">
        <v>81</v>
      </c>
      <c r="AJ1487">
        <v>243</v>
      </c>
      <c r="AK1487">
        <v>27</v>
      </c>
      <c r="AL1487">
        <v>162</v>
      </c>
      <c r="AM1487">
        <v>0</v>
      </c>
      <c r="AN1487">
        <v>261</v>
      </c>
      <c r="AO1487">
        <v>203</v>
      </c>
      <c r="AP1487">
        <v>350</v>
      </c>
      <c r="AQ1487">
        <v>324</v>
      </c>
      <c r="AR1487">
        <v>58</v>
      </c>
      <c r="AS1487">
        <v>405</v>
      </c>
      <c r="AT1487">
        <v>240</v>
      </c>
      <c r="AU1487">
        <v>135</v>
      </c>
      <c r="AW1487" s="10">
        <f t="shared" si="138"/>
        <v>1.2962962962962963</v>
      </c>
      <c r="AX1487" s="10">
        <f t="shared" si="139"/>
        <v>0.66666666666666663</v>
      </c>
      <c r="AY1487" s="10">
        <f t="shared" si="140"/>
        <v>2.3333333333333335</v>
      </c>
      <c r="AZ1487" s="10">
        <f t="shared" si="141"/>
        <v>2.8395061728395063</v>
      </c>
      <c r="BA1487" s="10">
        <f t="shared" si="142"/>
        <v>10.666666666666666</v>
      </c>
      <c r="BB1487" s="10">
        <f t="shared" si="143"/>
        <v>3.7565217391304344</v>
      </c>
    </row>
    <row r="1488" spans="1:54" x14ac:dyDescent="0.35">
      <c r="A1488" t="s">
        <v>3462</v>
      </c>
      <c r="B1488">
        <v>120131382</v>
      </c>
      <c r="C1488">
        <v>120133367</v>
      </c>
      <c r="D1488">
        <v>1986</v>
      </c>
      <c r="E1488">
        <v>120132360</v>
      </c>
      <c r="F1488">
        <v>430.6</v>
      </c>
      <c r="G1488">
        <v>20.81</v>
      </c>
      <c r="H1488">
        <v>0</v>
      </c>
      <c r="I1488">
        <v>120132362</v>
      </c>
      <c r="J1488">
        <v>180.54</v>
      </c>
      <c r="K1488">
        <v>120132380</v>
      </c>
      <c r="L1488">
        <v>96.51</v>
      </c>
      <c r="M1488">
        <v>120132358</v>
      </c>
      <c r="N1488">
        <v>264.45999999999998</v>
      </c>
      <c r="O1488">
        <v>120132374</v>
      </c>
      <c r="P1488">
        <v>120132360</v>
      </c>
      <c r="Q1488">
        <v>14</v>
      </c>
      <c r="R1488">
        <v>54</v>
      </c>
      <c r="S1488">
        <v>54</v>
      </c>
      <c r="T1488">
        <v>54</v>
      </c>
      <c r="U1488">
        <v>54</v>
      </c>
      <c r="V1488">
        <v>56</v>
      </c>
      <c r="W1488">
        <v>70</v>
      </c>
      <c r="X1488">
        <v>54</v>
      </c>
      <c r="Y1488">
        <v>54</v>
      </c>
      <c r="Z1488">
        <v>81</v>
      </c>
      <c r="AA1488">
        <v>81</v>
      </c>
      <c r="AB1488">
        <v>27</v>
      </c>
      <c r="AC1488">
        <v>27</v>
      </c>
      <c r="AD1488">
        <v>54</v>
      </c>
      <c r="AE1488">
        <v>54</v>
      </c>
      <c r="AF1488">
        <v>27</v>
      </c>
      <c r="AG1488">
        <v>27</v>
      </c>
      <c r="AH1488">
        <v>69</v>
      </c>
      <c r="AI1488">
        <v>81</v>
      </c>
      <c r="AJ1488">
        <v>127</v>
      </c>
      <c r="AK1488">
        <v>133</v>
      </c>
      <c r="AL1488">
        <v>0</v>
      </c>
      <c r="AM1488">
        <v>0</v>
      </c>
      <c r="AN1488">
        <v>161</v>
      </c>
      <c r="AO1488">
        <v>179</v>
      </c>
      <c r="AP1488">
        <v>391</v>
      </c>
      <c r="AQ1488">
        <v>385</v>
      </c>
      <c r="AR1488">
        <v>203</v>
      </c>
      <c r="AS1488">
        <v>203</v>
      </c>
      <c r="AT1488">
        <v>533</v>
      </c>
      <c r="AU1488">
        <v>525</v>
      </c>
      <c r="AW1488" s="10">
        <f t="shared" si="138"/>
        <v>2.1975308641975309</v>
      </c>
      <c r="AX1488" s="10">
        <f t="shared" si="139"/>
        <v>2</v>
      </c>
      <c r="AY1488" s="10">
        <f t="shared" si="140"/>
        <v>2</v>
      </c>
      <c r="AZ1488" s="10">
        <f t="shared" si="141"/>
        <v>3.8518518518518516</v>
      </c>
      <c r="BA1488" s="10">
        <f t="shared" si="142"/>
        <v>13.74074074074074</v>
      </c>
      <c r="BB1488" s="10">
        <f t="shared" si="143"/>
        <v>3.5673076923076925</v>
      </c>
    </row>
    <row r="1489" spans="1:54" x14ac:dyDescent="0.35">
      <c r="A1489" t="s">
        <v>50</v>
      </c>
      <c r="B1489">
        <v>83762545</v>
      </c>
      <c r="C1489">
        <v>83765703</v>
      </c>
      <c r="D1489">
        <v>3159</v>
      </c>
      <c r="E1489">
        <v>83764975</v>
      </c>
      <c r="F1489">
        <v>128.21</v>
      </c>
      <c r="G1489">
        <v>13.06</v>
      </c>
      <c r="H1489">
        <v>0.15</v>
      </c>
      <c r="I1489">
        <v>83764972</v>
      </c>
      <c r="J1489">
        <v>63.72</v>
      </c>
      <c r="K1489">
        <v>83764976</v>
      </c>
      <c r="L1489">
        <v>76.849999999999994</v>
      </c>
      <c r="M1489">
        <v>83764975</v>
      </c>
      <c r="N1489">
        <v>131.47</v>
      </c>
      <c r="O1489">
        <v>83764124</v>
      </c>
      <c r="P1489">
        <v>83764975</v>
      </c>
      <c r="Q1489">
        <v>851</v>
      </c>
      <c r="R1489">
        <v>135</v>
      </c>
      <c r="S1489">
        <v>81</v>
      </c>
      <c r="T1489">
        <v>0</v>
      </c>
      <c r="U1489">
        <v>121</v>
      </c>
      <c r="V1489">
        <v>187</v>
      </c>
      <c r="W1489">
        <v>189</v>
      </c>
      <c r="X1489">
        <v>67</v>
      </c>
      <c r="Y1489">
        <v>29</v>
      </c>
      <c r="Z1489">
        <v>54</v>
      </c>
      <c r="AA1489">
        <v>54</v>
      </c>
      <c r="AB1489">
        <v>0</v>
      </c>
      <c r="AC1489">
        <v>54</v>
      </c>
      <c r="AD1489">
        <v>151</v>
      </c>
      <c r="AE1489">
        <v>243</v>
      </c>
      <c r="AF1489">
        <v>108</v>
      </c>
      <c r="AG1489">
        <v>81</v>
      </c>
      <c r="AH1489">
        <v>188</v>
      </c>
      <c r="AI1489">
        <v>179</v>
      </c>
      <c r="AJ1489">
        <v>43</v>
      </c>
      <c r="AK1489">
        <v>108</v>
      </c>
      <c r="AL1489">
        <v>81</v>
      </c>
      <c r="AM1489">
        <v>27</v>
      </c>
      <c r="AN1489">
        <v>108</v>
      </c>
      <c r="AO1489">
        <v>350</v>
      </c>
      <c r="AP1489">
        <v>27</v>
      </c>
      <c r="AQ1489">
        <v>555</v>
      </c>
      <c r="AR1489">
        <v>54</v>
      </c>
      <c r="AS1489">
        <v>455</v>
      </c>
      <c r="AT1489">
        <v>54</v>
      </c>
      <c r="AU1489">
        <v>628</v>
      </c>
      <c r="AW1489" s="10">
        <f t="shared" si="138"/>
        <v>4.8271604938271606</v>
      </c>
      <c r="AX1489" s="10">
        <f t="shared" si="139"/>
        <v>1.691358024691358</v>
      </c>
      <c r="AY1489" s="10">
        <f t="shared" si="140"/>
        <v>6.2098765432098766</v>
      </c>
      <c r="AZ1489" s="10">
        <f t="shared" si="141"/>
        <v>5.9876543209876543</v>
      </c>
      <c r="BA1489" s="10">
        <f t="shared" si="142"/>
        <v>20.222222222222221</v>
      </c>
      <c r="BB1489" s="10">
        <f t="shared" si="143"/>
        <v>3.377319587628866</v>
      </c>
    </row>
    <row r="1490" spans="1:54" x14ac:dyDescent="0.35">
      <c r="A1490" t="s">
        <v>54</v>
      </c>
      <c r="B1490">
        <v>188027341</v>
      </c>
      <c r="C1490">
        <v>188029136</v>
      </c>
      <c r="D1490">
        <v>1796</v>
      </c>
      <c r="E1490">
        <v>188028416</v>
      </c>
      <c r="F1490">
        <v>206.81</v>
      </c>
      <c r="G1490">
        <v>13.85</v>
      </c>
      <c r="H1490">
        <v>0.04</v>
      </c>
      <c r="I1490">
        <v>188028425</v>
      </c>
      <c r="J1490">
        <v>91.53</v>
      </c>
      <c r="K1490">
        <v>188028245</v>
      </c>
      <c r="L1490">
        <v>93.95</v>
      </c>
      <c r="M1490">
        <v>188028372</v>
      </c>
      <c r="N1490">
        <v>123.86</v>
      </c>
      <c r="O1490">
        <v>188028238</v>
      </c>
      <c r="P1490">
        <v>188028416</v>
      </c>
      <c r="Q1490">
        <v>178</v>
      </c>
      <c r="R1490">
        <v>81</v>
      </c>
      <c r="S1490">
        <v>64</v>
      </c>
      <c r="T1490">
        <v>54</v>
      </c>
      <c r="U1490">
        <v>59</v>
      </c>
      <c r="V1490">
        <v>27</v>
      </c>
      <c r="W1490">
        <v>54</v>
      </c>
      <c r="X1490">
        <v>27</v>
      </c>
      <c r="Y1490">
        <v>54</v>
      </c>
      <c r="Z1490">
        <v>54</v>
      </c>
      <c r="AA1490">
        <v>27</v>
      </c>
      <c r="AB1490">
        <v>27</v>
      </c>
      <c r="AC1490">
        <v>0</v>
      </c>
      <c r="AD1490">
        <v>98</v>
      </c>
      <c r="AE1490">
        <v>36</v>
      </c>
      <c r="AF1490">
        <v>81</v>
      </c>
      <c r="AG1490">
        <v>54</v>
      </c>
      <c r="AH1490">
        <v>189</v>
      </c>
      <c r="AI1490">
        <v>81</v>
      </c>
      <c r="AJ1490">
        <v>55</v>
      </c>
      <c r="AK1490">
        <v>27</v>
      </c>
      <c r="AL1490">
        <v>54</v>
      </c>
      <c r="AM1490">
        <v>54</v>
      </c>
      <c r="AN1490">
        <v>123</v>
      </c>
      <c r="AO1490">
        <v>135</v>
      </c>
      <c r="AP1490">
        <v>216</v>
      </c>
      <c r="AQ1490">
        <v>257</v>
      </c>
      <c r="AR1490">
        <v>346</v>
      </c>
      <c r="AS1490">
        <v>189</v>
      </c>
      <c r="AT1490">
        <v>297</v>
      </c>
      <c r="AU1490">
        <v>374</v>
      </c>
      <c r="AW1490" s="10">
        <f t="shared" si="138"/>
        <v>2.1851851851851851</v>
      </c>
      <c r="AX1490" s="10">
        <f t="shared" si="139"/>
        <v>1</v>
      </c>
      <c r="AY1490" s="10">
        <f t="shared" si="140"/>
        <v>2.1111111111111112</v>
      </c>
      <c r="AZ1490" s="10">
        <f t="shared" si="141"/>
        <v>2.6666666666666665</v>
      </c>
      <c r="BA1490" s="10">
        <f t="shared" si="142"/>
        <v>10.123456790123456</v>
      </c>
      <c r="BB1490" s="10">
        <f t="shared" si="143"/>
        <v>3.7962962962962958</v>
      </c>
    </row>
    <row r="1491" spans="1:54" x14ac:dyDescent="0.35">
      <c r="A1491" t="s">
        <v>45</v>
      </c>
      <c r="B1491">
        <v>62540577</v>
      </c>
      <c r="C1491">
        <v>62542101</v>
      </c>
      <c r="D1491">
        <v>1525</v>
      </c>
      <c r="E1491">
        <v>62541315</v>
      </c>
      <c r="F1491">
        <v>181.7</v>
      </c>
      <c r="G1491">
        <v>16.100000000000001</v>
      </c>
      <c r="H1491">
        <v>0.04</v>
      </c>
      <c r="I1491">
        <v>62541315</v>
      </c>
      <c r="J1491">
        <v>164.71</v>
      </c>
      <c r="K1491">
        <v>62541302</v>
      </c>
      <c r="L1491">
        <v>80.19</v>
      </c>
      <c r="M1491">
        <v>62541368</v>
      </c>
      <c r="N1491">
        <v>85.88</v>
      </c>
      <c r="O1491">
        <v>62541339</v>
      </c>
      <c r="P1491">
        <v>62541315</v>
      </c>
      <c r="Q1491">
        <v>24</v>
      </c>
      <c r="R1491">
        <v>81</v>
      </c>
      <c r="S1491">
        <v>81</v>
      </c>
      <c r="T1491">
        <v>135</v>
      </c>
      <c r="U1491">
        <v>111</v>
      </c>
      <c r="V1491">
        <v>162</v>
      </c>
      <c r="W1491">
        <v>180</v>
      </c>
      <c r="X1491">
        <v>27</v>
      </c>
      <c r="Y1491">
        <v>49</v>
      </c>
      <c r="Z1491">
        <v>108</v>
      </c>
      <c r="AA1491">
        <v>108</v>
      </c>
      <c r="AB1491">
        <v>0</v>
      </c>
      <c r="AC1491">
        <v>0</v>
      </c>
      <c r="AD1491">
        <v>176</v>
      </c>
      <c r="AE1491">
        <v>182</v>
      </c>
      <c r="AF1491">
        <v>27</v>
      </c>
      <c r="AG1491">
        <v>27</v>
      </c>
      <c r="AH1491">
        <v>189</v>
      </c>
      <c r="AI1491">
        <v>189</v>
      </c>
      <c r="AJ1491">
        <v>219</v>
      </c>
      <c r="AK1491">
        <v>263</v>
      </c>
      <c r="AL1491">
        <v>164</v>
      </c>
      <c r="AM1491">
        <v>166</v>
      </c>
      <c r="AN1491">
        <v>301</v>
      </c>
      <c r="AO1491">
        <v>402</v>
      </c>
      <c r="AP1491">
        <v>1480</v>
      </c>
      <c r="AQ1491">
        <v>1463</v>
      </c>
      <c r="AR1491">
        <v>640</v>
      </c>
      <c r="AS1491">
        <v>652</v>
      </c>
      <c r="AT1491">
        <v>555</v>
      </c>
      <c r="AU1491">
        <v>568</v>
      </c>
      <c r="AW1491" s="10">
        <f t="shared" si="138"/>
        <v>4.5925925925925926</v>
      </c>
      <c r="AX1491" s="10">
        <f t="shared" si="139"/>
        <v>1.9382716049382718</v>
      </c>
      <c r="AY1491" s="10">
        <f t="shared" si="140"/>
        <v>4.9135802469135799</v>
      </c>
      <c r="AZ1491" s="10">
        <f t="shared" si="141"/>
        <v>10.25925925925926</v>
      </c>
      <c r="BA1491" s="10">
        <f t="shared" si="142"/>
        <v>33.123456790123456</v>
      </c>
      <c r="BB1491" s="10">
        <f t="shared" si="143"/>
        <v>3.2286401925391095</v>
      </c>
    </row>
    <row r="1492" spans="1:54" x14ac:dyDescent="0.35">
      <c r="A1492" t="s">
        <v>56</v>
      </c>
      <c r="B1492">
        <v>26280380</v>
      </c>
      <c r="C1492">
        <v>26282729</v>
      </c>
      <c r="D1492">
        <v>2350</v>
      </c>
      <c r="E1492">
        <v>26281154</v>
      </c>
      <c r="F1492">
        <v>157.63</v>
      </c>
      <c r="G1492">
        <v>16.62</v>
      </c>
      <c r="H1492">
        <v>7.0000000000000007E-2</v>
      </c>
      <c r="I1492">
        <v>26281167</v>
      </c>
      <c r="J1492">
        <v>87.77</v>
      </c>
      <c r="K1492">
        <v>26281156</v>
      </c>
      <c r="L1492">
        <v>61.32</v>
      </c>
      <c r="M1492">
        <v>26281153</v>
      </c>
      <c r="N1492">
        <v>103.47</v>
      </c>
      <c r="O1492">
        <v>26281554</v>
      </c>
      <c r="P1492">
        <v>26281154</v>
      </c>
      <c r="Q1492">
        <v>400</v>
      </c>
      <c r="R1492">
        <v>81</v>
      </c>
      <c r="S1492">
        <v>81</v>
      </c>
      <c r="T1492">
        <v>155</v>
      </c>
      <c r="U1492">
        <v>153</v>
      </c>
      <c r="V1492">
        <v>0</v>
      </c>
      <c r="W1492">
        <v>213</v>
      </c>
      <c r="X1492">
        <v>27</v>
      </c>
      <c r="Y1492">
        <v>54</v>
      </c>
      <c r="Z1492">
        <v>78</v>
      </c>
      <c r="AA1492">
        <v>108</v>
      </c>
      <c r="AB1492">
        <v>0</v>
      </c>
      <c r="AC1492">
        <v>0</v>
      </c>
      <c r="AD1492">
        <v>75</v>
      </c>
      <c r="AE1492">
        <v>81</v>
      </c>
      <c r="AF1492">
        <v>32</v>
      </c>
      <c r="AG1492">
        <v>0</v>
      </c>
      <c r="AH1492">
        <v>87</v>
      </c>
      <c r="AI1492">
        <v>54</v>
      </c>
      <c r="AJ1492">
        <v>64</v>
      </c>
      <c r="AK1492">
        <v>81</v>
      </c>
      <c r="AL1492">
        <v>27</v>
      </c>
      <c r="AM1492">
        <v>27</v>
      </c>
      <c r="AN1492">
        <v>27</v>
      </c>
      <c r="AO1492">
        <v>378</v>
      </c>
      <c r="AP1492">
        <v>27</v>
      </c>
      <c r="AQ1492">
        <v>638</v>
      </c>
      <c r="AR1492">
        <v>0</v>
      </c>
      <c r="AS1492">
        <v>405</v>
      </c>
      <c r="AT1492">
        <v>108</v>
      </c>
      <c r="AU1492">
        <v>594</v>
      </c>
      <c r="AW1492" s="10">
        <f t="shared" si="138"/>
        <v>5.5185185185185182</v>
      </c>
      <c r="AX1492" s="10">
        <f t="shared" si="139"/>
        <v>2</v>
      </c>
      <c r="AY1492" s="10">
        <f t="shared" si="140"/>
        <v>1.6666666666666667</v>
      </c>
      <c r="AZ1492" s="10">
        <f t="shared" si="141"/>
        <v>6</v>
      </c>
      <c r="BA1492" s="10">
        <f t="shared" si="142"/>
        <v>20.209876543209877</v>
      </c>
      <c r="BB1492" s="10">
        <f t="shared" si="143"/>
        <v>3.3683127572016462</v>
      </c>
    </row>
    <row r="1493" spans="1:54" x14ac:dyDescent="0.35">
      <c r="A1493" t="s">
        <v>53</v>
      </c>
      <c r="B1493">
        <v>3044026</v>
      </c>
      <c r="C1493">
        <v>3046750</v>
      </c>
      <c r="D1493">
        <v>2725</v>
      </c>
      <c r="E1493">
        <v>3044771</v>
      </c>
      <c r="F1493">
        <v>211.35</v>
      </c>
      <c r="G1493">
        <v>13.04</v>
      </c>
      <c r="H1493">
        <v>0.05</v>
      </c>
      <c r="I1493">
        <v>3044890</v>
      </c>
      <c r="J1493">
        <v>106.17</v>
      </c>
      <c r="K1493">
        <v>3044911</v>
      </c>
      <c r="L1493">
        <v>64.900000000000006</v>
      </c>
      <c r="M1493">
        <v>3044764</v>
      </c>
      <c r="N1493">
        <v>174.52</v>
      </c>
      <c r="O1493">
        <v>3045388</v>
      </c>
      <c r="P1493">
        <v>3044771</v>
      </c>
      <c r="Q1493">
        <v>617</v>
      </c>
      <c r="R1493">
        <v>0</v>
      </c>
      <c r="S1493">
        <v>0</v>
      </c>
      <c r="T1493">
        <v>0</v>
      </c>
      <c r="U1493">
        <v>27</v>
      </c>
      <c r="V1493">
        <v>81</v>
      </c>
      <c r="W1493">
        <v>0</v>
      </c>
      <c r="X1493">
        <v>0</v>
      </c>
      <c r="Y1493">
        <v>0</v>
      </c>
      <c r="Z1493">
        <v>27</v>
      </c>
      <c r="AA1493">
        <v>27</v>
      </c>
      <c r="AB1493">
        <v>0</v>
      </c>
      <c r="AC1493">
        <v>0</v>
      </c>
      <c r="AD1493">
        <v>0</v>
      </c>
      <c r="AE1493">
        <v>27</v>
      </c>
      <c r="AF1493">
        <v>0</v>
      </c>
      <c r="AG1493">
        <v>0</v>
      </c>
      <c r="AH1493">
        <v>27</v>
      </c>
      <c r="AI1493">
        <v>54</v>
      </c>
      <c r="AJ1493">
        <v>0</v>
      </c>
      <c r="AK1493">
        <v>54</v>
      </c>
      <c r="AL1493">
        <v>0</v>
      </c>
      <c r="AM1493">
        <v>0</v>
      </c>
      <c r="AN1493">
        <v>27</v>
      </c>
      <c r="AO1493">
        <v>67</v>
      </c>
      <c r="AP1493">
        <v>125</v>
      </c>
      <c r="AQ1493">
        <v>108</v>
      </c>
      <c r="AR1493">
        <v>54</v>
      </c>
      <c r="AS1493">
        <v>180</v>
      </c>
      <c r="AT1493">
        <v>148</v>
      </c>
      <c r="AU1493">
        <v>243</v>
      </c>
      <c r="AW1493" s="10">
        <f t="shared" si="138"/>
        <v>0.33333333333333331</v>
      </c>
      <c r="AX1493" s="10">
        <f t="shared" si="139"/>
        <v>0.33333333333333331</v>
      </c>
      <c r="AY1493" s="10">
        <f t="shared" si="140"/>
        <v>1</v>
      </c>
      <c r="AZ1493" s="10">
        <f t="shared" si="141"/>
        <v>1.4938271604938274</v>
      </c>
      <c r="BA1493" s="10">
        <f t="shared" si="142"/>
        <v>6.5555555555555554</v>
      </c>
      <c r="BB1493" s="10">
        <f t="shared" si="143"/>
        <v>4.3884297520661146</v>
      </c>
    </row>
    <row r="1494" spans="1:54" x14ac:dyDescent="0.35">
      <c r="A1494" t="s">
        <v>57</v>
      </c>
      <c r="B1494">
        <v>129992578</v>
      </c>
      <c r="C1494">
        <v>129995965</v>
      </c>
      <c r="D1494">
        <v>3388</v>
      </c>
      <c r="E1494">
        <v>129993808</v>
      </c>
      <c r="F1494">
        <v>174.4</v>
      </c>
      <c r="G1494">
        <v>6.37</v>
      </c>
      <c r="H1494">
        <v>7.0000000000000007E-2</v>
      </c>
      <c r="I1494">
        <v>129993795</v>
      </c>
      <c r="J1494">
        <v>90.17</v>
      </c>
      <c r="K1494">
        <v>129993690</v>
      </c>
      <c r="L1494">
        <v>72.86</v>
      </c>
      <c r="M1494">
        <v>129993808</v>
      </c>
      <c r="N1494">
        <v>100.06</v>
      </c>
      <c r="O1494">
        <v>129994271</v>
      </c>
      <c r="P1494">
        <v>129993808</v>
      </c>
      <c r="Q1494">
        <v>463</v>
      </c>
      <c r="R1494">
        <v>81</v>
      </c>
      <c r="S1494">
        <v>81</v>
      </c>
      <c r="T1494">
        <v>108</v>
      </c>
      <c r="U1494">
        <v>54</v>
      </c>
      <c r="V1494">
        <v>122</v>
      </c>
      <c r="W1494">
        <v>108</v>
      </c>
      <c r="X1494">
        <v>81</v>
      </c>
      <c r="Y1494">
        <v>27</v>
      </c>
      <c r="Z1494">
        <v>108</v>
      </c>
      <c r="AA1494">
        <v>81</v>
      </c>
      <c r="AB1494">
        <v>54</v>
      </c>
      <c r="AC1494">
        <v>27</v>
      </c>
      <c r="AD1494">
        <v>189</v>
      </c>
      <c r="AE1494">
        <v>27</v>
      </c>
      <c r="AF1494">
        <v>0</v>
      </c>
      <c r="AG1494">
        <v>54</v>
      </c>
      <c r="AH1494">
        <v>100</v>
      </c>
      <c r="AI1494">
        <v>83</v>
      </c>
      <c r="AJ1494">
        <v>83</v>
      </c>
      <c r="AK1494">
        <v>64</v>
      </c>
      <c r="AL1494">
        <v>83</v>
      </c>
      <c r="AM1494">
        <v>54</v>
      </c>
      <c r="AN1494">
        <v>44</v>
      </c>
      <c r="AO1494">
        <v>320</v>
      </c>
      <c r="AP1494">
        <v>270</v>
      </c>
      <c r="AQ1494">
        <v>587</v>
      </c>
      <c r="AR1494">
        <v>163</v>
      </c>
      <c r="AS1494">
        <v>551</v>
      </c>
      <c r="AT1494">
        <v>162</v>
      </c>
      <c r="AU1494">
        <v>353</v>
      </c>
      <c r="AW1494" s="10">
        <f t="shared" si="138"/>
        <v>3</v>
      </c>
      <c r="AX1494" s="10">
        <f t="shared" si="139"/>
        <v>1.6666666666666667</v>
      </c>
      <c r="AY1494" s="10">
        <f t="shared" si="140"/>
        <v>2.0246913580246915</v>
      </c>
      <c r="AZ1494" s="10">
        <f t="shared" si="141"/>
        <v>5.4074074074074074</v>
      </c>
      <c r="BA1494" s="10">
        <f t="shared" si="142"/>
        <v>18.407407407407408</v>
      </c>
      <c r="BB1494" s="10">
        <f t="shared" si="143"/>
        <v>3.404109589041096</v>
      </c>
    </row>
    <row r="1495" spans="1:54" x14ac:dyDescent="0.35">
      <c r="A1495" t="s">
        <v>57</v>
      </c>
      <c r="B1495">
        <v>130502965</v>
      </c>
      <c r="C1495">
        <v>130506094</v>
      </c>
      <c r="D1495">
        <v>3130</v>
      </c>
      <c r="E1495">
        <v>130504602</v>
      </c>
      <c r="F1495">
        <v>528.16999999999996</v>
      </c>
      <c r="G1495">
        <v>19.510000000000002</v>
      </c>
      <c r="H1495">
        <v>0</v>
      </c>
      <c r="I1495">
        <v>130504600</v>
      </c>
      <c r="J1495">
        <v>295.77999999999997</v>
      </c>
      <c r="K1495">
        <v>130504311</v>
      </c>
      <c r="L1495">
        <v>201.08</v>
      </c>
      <c r="M1495">
        <v>130504665</v>
      </c>
      <c r="N1495">
        <v>187.75</v>
      </c>
      <c r="O1495">
        <v>130504529</v>
      </c>
      <c r="P1495">
        <v>130504602</v>
      </c>
      <c r="Q1495">
        <v>73</v>
      </c>
      <c r="R1495">
        <v>69</v>
      </c>
      <c r="S1495">
        <v>33</v>
      </c>
      <c r="T1495">
        <v>3</v>
      </c>
      <c r="U1495">
        <v>0</v>
      </c>
      <c r="V1495">
        <v>162</v>
      </c>
      <c r="W1495">
        <v>108</v>
      </c>
      <c r="X1495">
        <v>81</v>
      </c>
      <c r="Y1495">
        <v>66</v>
      </c>
      <c r="Z1495">
        <v>27</v>
      </c>
      <c r="AA1495">
        <v>0</v>
      </c>
      <c r="AB1495">
        <v>27</v>
      </c>
      <c r="AC1495">
        <v>27</v>
      </c>
      <c r="AD1495">
        <v>135</v>
      </c>
      <c r="AE1495">
        <v>123</v>
      </c>
      <c r="AF1495">
        <v>22</v>
      </c>
      <c r="AG1495">
        <v>0</v>
      </c>
      <c r="AH1495">
        <v>29</v>
      </c>
      <c r="AI1495">
        <v>108</v>
      </c>
      <c r="AJ1495">
        <v>81</v>
      </c>
      <c r="AK1495">
        <v>54</v>
      </c>
      <c r="AL1495">
        <v>0</v>
      </c>
      <c r="AM1495">
        <v>0</v>
      </c>
      <c r="AN1495">
        <v>225</v>
      </c>
      <c r="AO1495">
        <v>241</v>
      </c>
      <c r="AP1495">
        <v>718</v>
      </c>
      <c r="AQ1495">
        <v>515</v>
      </c>
      <c r="AR1495">
        <v>371</v>
      </c>
      <c r="AS1495">
        <v>324</v>
      </c>
      <c r="AT1495">
        <v>394</v>
      </c>
      <c r="AU1495">
        <v>216</v>
      </c>
      <c r="AW1495" s="10">
        <f t="shared" si="138"/>
        <v>1.7407407407407407</v>
      </c>
      <c r="AX1495" s="10">
        <f t="shared" si="139"/>
        <v>1.1481481481481481</v>
      </c>
      <c r="AY1495" s="10">
        <f t="shared" si="140"/>
        <v>2.8518518518518516</v>
      </c>
      <c r="AZ1495" s="10">
        <f t="shared" si="141"/>
        <v>3.6419753086419751</v>
      </c>
      <c r="BA1495" s="10">
        <f t="shared" si="142"/>
        <v>13.024691358024691</v>
      </c>
      <c r="BB1495" s="10">
        <f t="shared" si="143"/>
        <v>3.5762711864406782</v>
      </c>
    </row>
    <row r="1496" spans="1:54" x14ac:dyDescent="0.35">
      <c r="A1496" t="s">
        <v>63</v>
      </c>
      <c r="B1496">
        <v>109131481</v>
      </c>
      <c r="C1496">
        <v>109133266</v>
      </c>
      <c r="D1496">
        <v>1786</v>
      </c>
      <c r="E1496">
        <v>109132422</v>
      </c>
      <c r="F1496">
        <v>146.24</v>
      </c>
      <c r="G1496">
        <v>10.58</v>
      </c>
      <c r="H1496">
        <v>0.06</v>
      </c>
      <c r="I1496">
        <v>109132225</v>
      </c>
      <c r="J1496">
        <v>78.22</v>
      </c>
      <c r="K1496">
        <v>109132608</v>
      </c>
      <c r="L1496">
        <v>70.400000000000006</v>
      </c>
      <c r="M1496">
        <v>109132472</v>
      </c>
      <c r="N1496">
        <v>58.05</v>
      </c>
      <c r="O1496">
        <v>109132373</v>
      </c>
      <c r="P1496">
        <v>109132422</v>
      </c>
      <c r="Q1496">
        <v>49</v>
      </c>
      <c r="R1496">
        <v>47</v>
      </c>
      <c r="S1496">
        <v>54</v>
      </c>
      <c r="T1496">
        <v>27</v>
      </c>
      <c r="U1496">
        <v>22</v>
      </c>
      <c r="V1496">
        <v>122</v>
      </c>
      <c r="W1496">
        <v>81</v>
      </c>
      <c r="X1496">
        <v>54</v>
      </c>
      <c r="Y1496">
        <v>54</v>
      </c>
      <c r="Z1496">
        <v>0</v>
      </c>
      <c r="AA1496">
        <v>0</v>
      </c>
      <c r="AB1496">
        <v>26</v>
      </c>
      <c r="AC1496">
        <v>0</v>
      </c>
      <c r="AD1496">
        <v>81</v>
      </c>
      <c r="AE1496">
        <v>81</v>
      </c>
      <c r="AF1496">
        <v>27</v>
      </c>
      <c r="AG1496">
        <v>0</v>
      </c>
      <c r="AH1496">
        <v>32</v>
      </c>
      <c r="AI1496">
        <v>4</v>
      </c>
      <c r="AJ1496">
        <v>27</v>
      </c>
      <c r="AK1496">
        <v>27</v>
      </c>
      <c r="AL1496">
        <v>27</v>
      </c>
      <c r="AM1496">
        <v>0</v>
      </c>
      <c r="AN1496">
        <v>81</v>
      </c>
      <c r="AO1496">
        <v>81</v>
      </c>
      <c r="AP1496">
        <v>166</v>
      </c>
      <c r="AQ1496">
        <v>176</v>
      </c>
      <c r="AR1496">
        <v>116</v>
      </c>
      <c r="AS1496">
        <v>98</v>
      </c>
      <c r="AT1496">
        <v>195</v>
      </c>
      <c r="AU1496">
        <v>216</v>
      </c>
      <c r="AW1496" s="10">
        <f t="shared" si="138"/>
        <v>1.9382716049382718</v>
      </c>
      <c r="AX1496" s="10">
        <f t="shared" si="139"/>
        <v>0.66666666666666663</v>
      </c>
      <c r="AY1496" s="10">
        <f t="shared" si="140"/>
        <v>1.0493827160493827</v>
      </c>
      <c r="AZ1496" s="10">
        <f t="shared" si="141"/>
        <v>1.3333333333333333</v>
      </c>
      <c r="BA1496" s="10">
        <f t="shared" si="142"/>
        <v>6.0493827160493829</v>
      </c>
      <c r="BB1496" s="10">
        <f t="shared" si="143"/>
        <v>4.5370370370370372</v>
      </c>
    </row>
    <row r="1497" spans="1:54" x14ac:dyDescent="0.35">
      <c r="A1497" t="s">
        <v>55</v>
      </c>
      <c r="B1497">
        <v>3583231</v>
      </c>
      <c r="C1497">
        <v>3585379</v>
      </c>
      <c r="D1497">
        <v>2149</v>
      </c>
      <c r="E1497">
        <v>3584692</v>
      </c>
      <c r="F1497">
        <v>382.84</v>
      </c>
      <c r="G1497">
        <v>19.09</v>
      </c>
      <c r="H1497">
        <v>0</v>
      </c>
      <c r="I1497">
        <v>3584696</v>
      </c>
      <c r="J1497">
        <v>192.36</v>
      </c>
      <c r="K1497">
        <v>3584725</v>
      </c>
      <c r="L1497">
        <v>96.47</v>
      </c>
      <c r="M1497">
        <v>3584686</v>
      </c>
      <c r="N1497">
        <v>196.5</v>
      </c>
      <c r="O1497">
        <v>3584305</v>
      </c>
      <c r="P1497">
        <v>3584692</v>
      </c>
      <c r="Q1497">
        <v>387</v>
      </c>
      <c r="R1497">
        <v>161</v>
      </c>
      <c r="S1497">
        <v>0</v>
      </c>
      <c r="T1497">
        <v>81</v>
      </c>
      <c r="U1497">
        <v>54</v>
      </c>
      <c r="V1497">
        <v>135</v>
      </c>
      <c r="W1497">
        <v>27</v>
      </c>
      <c r="X1497">
        <v>54</v>
      </c>
      <c r="Y1497">
        <v>27</v>
      </c>
      <c r="Z1497">
        <v>0</v>
      </c>
      <c r="AA1497">
        <v>27</v>
      </c>
      <c r="AB1497">
        <v>38</v>
      </c>
      <c r="AC1497">
        <v>0</v>
      </c>
      <c r="AD1497">
        <v>108</v>
      </c>
      <c r="AE1497">
        <v>48</v>
      </c>
      <c r="AF1497">
        <v>108</v>
      </c>
      <c r="AG1497">
        <v>53</v>
      </c>
      <c r="AH1497">
        <v>27</v>
      </c>
      <c r="AI1497">
        <v>27</v>
      </c>
      <c r="AJ1497">
        <v>81</v>
      </c>
      <c r="AK1497">
        <v>135</v>
      </c>
      <c r="AL1497">
        <v>0</v>
      </c>
      <c r="AM1497">
        <v>76</v>
      </c>
      <c r="AN1497">
        <v>327</v>
      </c>
      <c r="AO1497">
        <v>54</v>
      </c>
      <c r="AP1497">
        <v>330</v>
      </c>
      <c r="AQ1497">
        <v>432</v>
      </c>
      <c r="AR1497">
        <v>81</v>
      </c>
      <c r="AS1497">
        <v>309</v>
      </c>
      <c r="AT1497">
        <v>133</v>
      </c>
      <c r="AU1497">
        <v>222</v>
      </c>
      <c r="AW1497" s="10">
        <f t="shared" si="138"/>
        <v>1</v>
      </c>
      <c r="AX1497" s="10">
        <f t="shared" si="139"/>
        <v>0.66666666666666663</v>
      </c>
      <c r="AY1497" s="10">
        <f t="shared" si="140"/>
        <v>1.5802469135802468</v>
      </c>
      <c r="AZ1497" s="10">
        <f t="shared" si="141"/>
        <v>3.2716049382716048</v>
      </c>
      <c r="BA1497" s="10">
        <f t="shared" si="142"/>
        <v>11.888888888888889</v>
      </c>
      <c r="BB1497" s="10">
        <f t="shared" si="143"/>
        <v>3.6339622641509437</v>
      </c>
    </row>
    <row r="1498" spans="1:54" x14ac:dyDescent="0.35">
      <c r="A1498" t="s">
        <v>57</v>
      </c>
      <c r="B1498">
        <v>135103445</v>
      </c>
      <c r="C1498">
        <v>135105450</v>
      </c>
      <c r="D1498">
        <v>2006</v>
      </c>
      <c r="E1498">
        <v>135104581</v>
      </c>
      <c r="F1498">
        <v>299.14</v>
      </c>
      <c r="G1498">
        <v>22.67</v>
      </c>
      <c r="H1498">
        <v>0</v>
      </c>
      <c r="I1498">
        <v>135104578</v>
      </c>
      <c r="J1498">
        <v>272.11</v>
      </c>
      <c r="K1498">
        <v>135104595</v>
      </c>
      <c r="L1498">
        <v>88.88</v>
      </c>
      <c r="M1498">
        <v>135104645</v>
      </c>
      <c r="N1498">
        <v>234.18</v>
      </c>
      <c r="O1498">
        <v>135104447</v>
      </c>
      <c r="P1498">
        <v>135104581</v>
      </c>
      <c r="Q1498">
        <v>134</v>
      </c>
      <c r="R1498">
        <v>207</v>
      </c>
      <c r="S1498">
        <v>108</v>
      </c>
      <c r="T1498">
        <v>0</v>
      </c>
      <c r="U1498">
        <v>0</v>
      </c>
      <c r="V1498">
        <v>179</v>
      </c>
      <c r="W1498">
        <v>62</v>
      </c>
      <c r="X1498">
        <v>27</v>
      </c>
      <c r="Y1498">
        <v>27</v>
      </c>
      <c r="Z1498">
        <v>0</v>
      </c>
      <c r="AA1498">
        <v>0</v>
      </c>
      <c r="AB1498">
        <v>0</v>
      </c>
      <c r="AC1498">
        <v>0</v>
      </c>
      <c r="AD1498">
        <v>54</v>
      </c>
      <c r="AE1498">
        <v>45</v>
      </c>
      <c r="AF1498">
        <v>54</v>
      </c>
      <c r="AG1498">
        <v>0</v>
      </c>
      <c r="AH1498">
        <v>54</v>
      </c>
      <c r="AI1498">
        <v>54</v>
      </c>
      <c r="AJ1498">
        <v>376</v>
      </c>
      <c r="AK1498">
        <v>359</v>
      </c>
      <c r="AL1498">
        <v>216</v>
      </c>
      <c r="AM1498">
        <v>208</v>
      </c>
      <c r="AN1498">
        <v>556</v>
      </c>
      <c r="AO1498">
        <v>478</v>
      </c>
      <c r="AP1498">
        <v>1292</v>
      </c>
      <c r="AQ1498">
        <v>1532</v>
      </c>
      <c r="AR1498">
        <v>656</v>
      </c>
      <c r="AS1498">
        <v>700</v>
      </c>
      <c r="AT1498">
        <v>996</v>
      </c>
      <c r="AU1498">
        <v>1080</v>
      </c>
      <c r="AW1498" s="10">
        <f t="shared" si="138"/>
        <v>2.0987654320987654</v>
      </c>
      <c r="AX1498" s="10">
        <f t="shared" si="139"/>
        <v>0.33333333333333331</v>
      </c>
      <c r="AY1498" s="10">
        <f t="shared" si="140"/>
        <v>1.2222222222222223</v>
      </c>
      <c r="AZ1498" s="10">
        <f t="shared" si="141"/>
        <v>12.901234567901234</v>
      </c>
      <c r="BA1498" s="10">
        <f t="shared" si="142"/>
        <v>40.888888888888886</v>
      </c>
      <c r="BB1498" s="10">
        <f t="shared" si="143"/>
        <v>3.1693779904306218</v>
      </c>
    </row>
    <row r="1499" spans="1:54" x14ac:dyDescent="0.35">
      <c r="A1499" t="s">
        <v>3459</v>
      </c>
      <c r="B1499">
        <v>766974</v>
      </c>
      <c r="C1499">
        <v>769207</v>
      </c>
      <c r="D1499">
        <v>2234</v>
      </c>
      <c r="E1499">
        <v>768257</v>
      </c>
      <c r="F1499">
        <v>122.27</v>
      </c>
      <c r="G1499">
        <v>12.81</v>
      </c>
      <c r="H1499">
        <v>0.19</v>
      </c>
      <c r="I1499">
        <v>768252</v>
      </c>
      <c r="J1499">
        <v>52.06</v>
      </c>
      <c r="K1499">
        <v>768261</v>
      </c>
      <c r="L1499">
        <v>55.92</v>
      </c>
      <c r="M1499">
        <v>768282</v>
      </c>
      <c r="N1499">
        <v>61.53</v>
      </c>
      <c r="O1499">
        <v>768090</v>
      </c>
      <c r="P1499">
        <v>768257</v>
      </c>
      <c r="Q1499">
        <v>167</v>
      </c>
      <c r="R1499">
        <v>54</v>
      </c>
      <c r="S1499">
        <v>54</v>
      </c>
      <c r="T1499">
        <v>0</v>
      </c>
      <c r="U1499">
        <v>27</v>
      </c>
      <c r="V1499">
        <v>54</v>
      </c>
      <c r="W1499">
        <v>54</v>
      </c>
      <c r="X1499">
        <v>54</v>
      </c>
      <c r="Y1499">
        <v>108</v>
      </c>
      <c r="Z1499">
        <v>0</v>
      </c>
      <c r="AA1499">
        <v>27</v>
      </c>
      <c r="AB1499">
        <v>0</v>
      </c>
      <c r="AC1499">
        <v>0</v>
      </c>
      <c r="AD1499">
        <v>54</v>
      </c>
      <c r="AE1499">
        <v>54</v>
      </c>
      <c r="AF1499">
        <v>80</v>
      </c>
      <c r="AG1499">
        <v>27</v>
      </c>
      <c r="AH1499">
        <v>108</v>
      </c>
      <c r="AI1499">
        <v>81</v>
      </c>
      <c r="AJ1499">
        <v>0</v>
      </c>
      <c r="AK1499">
        <v>27</v>
      </c>
      <c r="AL1499">
        <v>27</v>
      </c>
      <c r="AM1499">
        <v>69</v>
      </c>
      <c r="AN1499">
        <v>108</v>
      </c>
      <c r="AO1499">
        <v>81</v>
      </c>
      <c r="AP1499">
        <v>89</v>
      </c>
      <c r="AQ1499">
        <v>258</v>
      </c>
      <c r="AR1499">
        <v>119</v>
      </c>
      <c r="AS1499">
        <v>222</v>
      </c>
      <c r="AT1499">
        <v>81</v>
      </c>
      <c r="AU1499">
        <v>216</v>
      </c>
      <c r="AW1499" s="10">
        <f t="shared" si="138"/>
        <v>1.6666666666666667</v>
      </c>
      <c r="AX1499" s="10">
        <f t="shared" si="139"/>
        <v>1.6666666666666667</v>
      </c>
      <c r="AY1499" s="10">
        <f t="shared" si="140"/>
        <v>2</v>
      </c>
      <c r="AZ1499" s="10">
        <f t="shared" si="141"/>
        <v>2.1851851851851851</v>
      </c>
      <c r="BA1499" s="10">
        <f t="shared" si="142"/>
        <v>8.5925925925925934</v>
      </c>
      <c r="BB1499" s="10">
        <f t="shared" si="143"/>
        <v>3.9322033898305091</v>
      </c>
    </row>
    <row r="1500" spans="1:54" x14ac:dyDescent="0.35">
      <c r="A1500" t="s">
        <v>63</v>
      </c>
      <c r="B1500">
        <v>131178567</v>
      </c>
      <c r="C1500">
        <v>131180727</v>
      </c>
      <c r="D1500">
        <v>2161</v>
      </c>
      <c r="E1500">
        <v>131179564</v>
      </c>
      <c r="F1500">
        <v>173.68</v>
      </c>
      <c r="G1500">
        <v>14.13</v>
      </c>
      <c r="H1500">
        <v>7.0000000000000007E-2</v>
      </c>
      <c r="I1500">
        <v>131179566</v>
      </c>
      <c r="J1500">
        <v>77.89</v>
      </c>
      <c r="K1500">
        <v>131179546</v>
      </c>
      <c r="L1500">
        <v>75.27</v>
      </c>
      <c r="M1500">
        <v>131179613</v>
      </c>
      <c r="N1500">
        <v>101.02</v>
      </c>
      <c r="O1500">
        <v>131179647</v>
      </c>
      <c r="P1500">
        <v>131179564</v>
      </c>
      <c r="Q1500">
        <v>83</v>
      </c>
      <c r="R1500">
        <v>0</v>
      </c>
      <c r="S1500">
        <v>0</v>
      </c>
      <c r="T1500">
        <v>0</v>
      </c>
      <c r="U1500">
        <v>0</v>
      </c>
      <c r="V1500">
        <v>0</v>
      </c>
      <c r="W1500">
        <v>0</v>
      </c>
      <c r="X1500">
        <v>54</v>
      </c>
      <c r="Y1500">
        <v>54</v>
      </c>
      <c r="Z1500">
        <v>0</v>
      </c>
      <c r="AA1500">
        <v>0</v>
      </c>
      <c r="AB1500">
        <v>54</v>
      </c>
      <c r="AC1500">
        <v>27</v>
      </c>
      <c r="AD1500">
        <v>0</v>
      </c>
      <c r="AE1500">
        <v>0</v>
      </c>
      <c r="AF1500">
        <v>54</v>
      </c>
      <c r="AG1500">
        <v>27</v>
      </c>
      <c r="AH1500">
        <v>27</v>
      </c>
      <c r="AI1500">
        <v>27</v>
      </c>
      <c r="AJ1500">
        <v>54</v>
      </c>
      <c r="AK1500">
        <v>54</v>
      </c>
      <c r="AL1500">
        <v>0</v>
      </c>
      <c r="AM1500">
        <v>24</v>
      </c>
      <c r="AN1500">
        <v>27</v>
      </c>
      <c r="AO1500">
        <v>41</v>
      </c>
      <c r="AP1500">
        <v>135</v>
      </c>
      <c r="AQ1500">
        <v>116</v>
      </c>
      <c r="AR1500">
        <v>173</v>
      </c>
      <c r="AS1500">
        <v>189</v>
      </c>
      <c r="AT1500">
        <v>203</v>
      </c>
      <c r="AU1500">
        <v>216</v>
      </c>
      <c r="AW1500" s="10">
        <f t="shared" si="138"/>
        <v>0</v>
      </c>
      <c r="AX1500" s="10">
        <f t="shared" si="139"/>
        <v>1</v>
      </c>
      <c r="AY1500" s="10">
        <f t="shared" si="140"/>
        <v>0.66666666666666663</v>
      </c>
      <c r="AZ1500" s="10">
        <f t="shared" si="141"/>
        <v>1.4691358024691357</v>
      </c>
      <c r="BA1500" s="10">
        <f t="shared" si="142"/>
        <v>6.432098765432098</v>
      </c>
      <c r="BB1500" s="10">
        <f t="shared" si="143"/>
        <v>4.3781512605042012</v>
      </c>
    </row>
    <row r="1501" spans="1:54" x14ac:dyDescent="0.35">
      <c r="A1501" t="s">
        <v>50</v>
      </c>
      <c r="B1501">
        <v>8172278</v>
      </c>
      <c r="C1501">
        <v>8174090</v>
      </c>
      <c r="D1501">
        <v>1813</v>
      </c>
      <c r="E1501">
        <v>8173500</v>
      </c>
      <c r="F1501">
        <v>505.5</v>
      </c>
      <c r="G1501">
        <v>49.73</v>
      </c>
      <c r="H1501">
        <v>0</v>
      </c>
      <c r="I1501">
        <v>8173500</v>
      </c>
      <c r="J1501">
        <v>471.41</v>
      </c>
      <c r="K1501">
        <v>8173486</v>
      </c>
      <c r="L1501">
        <v>169.27</v>
      </c>
      <c r="M1501">
        <v>8173505</v>
      </c>
      <c r="N1501">
        <v>56.76</v>
      </c>
      <c r="O1501">
        <v>8173184</v>
      </c>
      <c r="P1501">
        <v>8173500</v>
      </c>
      <c r="Q1501">
        <v>316</v>
      </c>
      <c r="R1501">
        <v>85</v>
      </c>
      <c r="S1501">
        <v>35</v>
      </c>
      <c r="T1501">
        <v>90</v>
      </c>
      <c r="U1501">
        <v>158</v>
      </c>
      <c r="V1501">
        <v>81</v>
      </c>
      <c r="W1501">
        <v>175</v>
      </c>
      <c r="X1501">
        <v>54</v>
      </c>
      <c r="Y1501">
        <v>46</v>
      </c>
      <c r="Z1501">
        <v>21</v>
      </c>
      <c r="AA1501">
        <v>54</v>
      </c>
      <c r="AB1501">
        <v>27</v>
      </c>
      <c r="AC1501">
        <v>0</v>
      </c>
      <c r="AD1501">
        <v>104</v>
      </c>
      <c r="AE1501">
        <v>54</v>
      </c>
      <c r="AF1501">
        <v>54</v>
      </c>
      <c r="AG1501">
        <v>81</v>
      </c>
      <c r="AH1501">
        <v>189</v>
      </c>
      <c r="AI1501">
        <v>81</v>
      </c>
      <c r="AJ1501">
        <v>113</v>
      </c>
      <c r="AK1501">
        <v>464</v>
      </c>
      <c r="AL1501">
        <v>187</v>
      </c>
      <c r="AM1501">
        <v>325</v>
      </c>
      <c r="AN1501">
        <v>157</v>
      </c>
      <c r="AO1501">
        <v>108</v>
      </c>
      <c r="AP1501">
        <v>47</v>
      </c>
      <c r="AQ1501">
        <v>1782</v>
      </c>
      <c r="AR1501">
        <v>27</v>
      </c>
      <c r="AS1501">
        <v>783</v>
      </c>
      <c r="AT1501">
        <v>0</v>
      </c>
      <c r="AU1501">
        <v>297</v>
      </c>
      <c r="AW1501" s="10">
        <f t="shared" si="138"/>
        <v>4.5432098765432096</v>
      </c>
      <c r="AX1501" s="10">
        <f t="shared" si="139"/>
        <v>1.2345679012345681</v>
      </c>
      <c r="AY1501" s="10">
        <f t="shared" si="140"/>
        <v>2.6666666666666665</v>
      </c>
      <c r="AZ1501" s="10">
        <f t="shared" si="141"/>
        <v>11.074074074074074</v>
      </c>
      <c r="BA1501" s="10">
        <f t="shared" si="142"/>
        <v>35.333333333333336</v>
      </c>
      <c r="BB1501" s="10">
        <f t="shared" si="143"/>
        <v>3.1906354515050168</v>
      </c>
    </row>
    <row r="1502" spans="1:54" x14ac:dyDescent="0.35">
      <c r="A1502" t="s">
        <v>3461</v>
      </c>
      <c r="B1502">
        <v>43366989</v>
      </c>
      <c r="C1502">
        <v>43370906</v>
      </c>
      <c r="D1502">
        <v>3918</v>
      </c>
      <c r="E1502">
        <v>43369577</v>
      </c>
      <c r="F1502">
        <v>364.15</v>
      </c>
      <c r="G1502">
        <v>12.11</v>
      </c>
      <c r="H1502">
        <v>0</v>
      </c>
      <c r="I1502">
        <v>43369580</v>
      </c>
      <c r="J1502">
        <v>102.57</v>
      </c>
      <c r="K1502">
        <v>43369583</v>
      </c>
      <c r="L1502">
        <v>85.96</v>
      </c>
      <c r="M1502">
        <v>43369564</v>
      </c>
      <c r="N1502">
        <v>187.95</v>
      </c>
      <c r="O1502">
        <v>43368947</v>
      </c>
      <c r="P1502">
        <v>43369577</v>
      </c>
      <c r="Q1502">
        <v>630</v>
      </c>
      <c r="R1502">
        <v>30</v>
      </c>
      <c r="S1502">
        <v>0</v>
      </c>
      <c r="T1502">
        <v>45</v>
      </c>
      <c r="U1502">
        <v>0</v>
      </c>
      <c r="V1502">
        <v>61</v>
      </c>
      <c r="W1502">
        <v>54</v>
      </c>
      <c r="X1502">
        <v>27</v>
      </c>
      <c r="Y1502">
        <v>5</v>
      </c>
      <c r="Z1502">
        <v>54</v>
      </c>
      <c r="AA1502">
        <v>0</v>
      </c>
      <c r="AB1502">
        <v>27</v>
      </c>
      <c r="AC1502">
        <v>0</v>
      </c>
      <c r="AD1502">
        <v>65</v>
      </c>
      <c r="AE1502">
        <v>73</v>
      </c>
      <c r="AF1502">
        <v>27</v>
      </c>
      <c r="AG1502">
        <v>27</v>
      </c>
      <c r="AH1502">
        <v>108</v>
      </c>
      <c r="AI1502">
        <v>73</v>
      </c>
      <c r="AJ1502">
        <v>7</v>
      </c>
      <c r="AK1502">
        <v>27</v>
      </c>
      <c r="AL1502">
        <v>27</v>
      </c>
      <c r="AM1502">
        <v>45</v>
      </c>
      <c r="AN1502">
        <v>108</v>
      </c>
      <c r="AO1502">
        <v>243</v>
      </c>
      <c r="AP1502">
        <v>81</v>
      </c>
      <c r="AQ1502">
        <v>422</v>
      </c>
      <c r="AR1502">
        <v>81</v>
      </c>
      <c r="AS1502">
        <v>443</v>
      </c>
      <c r="AT1502">
        <v>200</v>
      </c>
      <c r="AU1502">
        <v>244</v>
      </c>
      <c r="AW1502" s="10">
        <f t="shared" si="138"/>
        <v>0.66666666666666663</v>
      </c>
      <c r="AX1502" s="10">
        <f t="shared" si="139"/>
        <v>6.1728395061728399E-2</v>
      </c>
      <c r="AY1502" s="10">
        <f t="shared" si="140"/>
        <v>2.1358024691358022</v>
      </c>
      <c r="AZ1502" s="10">
        <f t="shared" si="141"/>
        <v>3.8888888888888888</v>
      </c>
      <c r="BA1502" s="10">
        <f t="shared" si="142"/>
        <v>13.691358024691359</v>
      </c>
      <c r="BB1502" s="10">
        <f t="shared" si="143"/>
        <v>3.520634920634921</v>
      </c>
    </row>
    <row r="1503" spans="1:54" x14ac:dyDescent="0.35">
      <c r="A1503" t="s">
        <v>3459</v>
      </c>
      <c r="B1503">
        <v>63509454</v>
      </c>
      <c r="C1503">
        <v>63511163</v>
      </c>
      <c r="D1503">
        <v>1710</v>
      </c>
      <c r="E1503">
        <v>63509940</v>
      </c>
      <c r="F1503">
        <v>195.35</v>
      </c>
      <c r="G1503">
        <v>11.55</v>
      </c>
      <c r="H1503">
        <v>0.04</v>
      </c>
      <c r="I1503">
        <v>63510386</v>
      </c>
      <c r="J1503">
        <v>60.65</v>
      </c>
      <c r="K1503">
        <v>63510013</v>
      </c>
      <c r="L1503">
        <v>88.67</v>
      </c>
      <c r="M1503">
        <v>63509942</v>
      </c>
      <c r="N1503">
        <v>99.65</v>
      </c>
      <c r="O1503">
        <v>63510308</v>
      </c>
      <c r="P1503">
        <v>63509940</v>
      </c>
      <c r="Q1503">
        <v>368</v>
      </c>
      <c r="R1503">
        <v>81</v>
      </c>
      <c r="S1503">
        <v>0</v>
      </c>
      <c r="T1503">
        <v>54</v>
      </c>
      <c r="U1503">
        <v>81</v>
      </c>
      <c r="V1503">
        <v>54</v>
      </c>
      <c r="W1503">
        <v>148</v>
      </c>
      <c r="X1503">
        <v>54</v>
      </c>
      <c r="Y1503">
        <v>0</v>
      </c>
      <c r="Z1503">
        <v>27</v>
      </c>
      <c r="AA1503">
        <v>27</v>
      </c>
      <c r="AB1503">
        <v>27</v>
      </c>
      <c r="AC1503">
        <v>54</v>
      </c>
      <c r="AD1503">
        <v>144</v>
      </c>
      <c r="AE1503">
        <v>30</v>
      </c>
      <c r="AF1503">
        <v>0</v>
      </c>
      <c r="AG1503">
        <v>117</v>
      </c>
      <c r="AH1503">
        <v>243</v>
      </c>
      <c r="AI1503">
        <v>54</v>
      </c>
      <c r="AJ1503">
        <v>42</v>
      </c>
      <c r="AK1503">
        <v>54</v>
      </c>
      <c r="AL1503">
        <v>54</v>
      </c>
      <c r="AM1503">
        <v>54</v>
      </c>
      <c r="AN1503">
        <v>162</v>
      </c>
      <c r="AO1503">
        <v>196</v>
      </c>
      <c r="AP1503">
        <v>213</v>
      </c>
      <c r="AQ1503">
        <v>286</v>
      </c>
      <c r="AR1503">
        <v>162</v>
      </c>
      <c r="AS1503">
        <v>311</v>
      </c>
      <c r="AT1503">
        <v>54</v>
      </c>
      <c r="AU1503">
        <v>475</v>
      </c>
      <c r="AW1503" s="10">
        <f t="shared" si="138"/>
        <v>2.8271604938271602</v>
      </c>
      <c r="AX1503" s="10">
        <f t="shared" si="139"/>
        <v>1</v>
      </c>
      <c r="AY1503" s="10">
        <f t="shared" si="140"/>
        <v>2.4814814814814814</v>
      </c>
      <c r="AZ1503" s="10">
        <f t="shared" si="141"/>
        <v>3.7530864197530862</v>
      </c>
      <c r="BA1503" s="10">
        <f t="shared" si="142"/>
        <v>13.234567901234568</v>
      </c>
      <c r="BB1503" s="10">
        <f t="shared" si="143"/>
        <v>3.5263157894736845</v>
      </c>
    </row>
    <row r="1504" spans="1:54" x14ac:dyDescent="0.35">
      <c r="A1504" t="s">
        <v>65</v>
      </c>
      <c r="B1504">
        <v>140328240</v>
      </c>
      <c r="C1504">
        <v>140330818</v>
      </c>
      <c r="D1504">
        <v>2579</v>
      </c>
      <c r="E1504">
        <v>140328649</v>
      </c>
      <c r="F1504">
        <v>195.47</v>
      </c>
      <c r="G1504">
        <v>13.72</v>
      </c>
      <c r="H1504">
        <v>0.04</v>
      </c>
      <c r="I1504">
        <v>140328651</v>
      </c>
      <c r="J1504">
        <v>83.57</v>
      </c>
      <c r="K1504">
        <v>140328645</v>
      </c>
      <c r="L1504">
        <v>54.26</v>
      </c>
      <c r="M1504">
        <v>140328698</v>
      </c>
      <c r="N1504">
        <v>74.760000000000005</v>
      </c>
      <c r="O1504">
        <v>140329529</v>
      </c>
      <c r="P1504">
        <v>140328649</v>
      </c>
      <c r="Q1504">
        <v>880</v>
      </c>
      <c r="R1504">
        <v>135</v>
      </c>
      <c r="S1504">
        <v>2</v>
      </c>
      <c r="T1504">
        <v>27</v>
      </c>
      <c r="U1504">
        <v>54</v>
      </c>
      <c r="V1504">
        <v>96</v>
      </c>
      <c r="W1504">
        <v>27</v>
      </c>
      <c r="X1504">
        <v>52</v>
      </c>
      <c r="Y1504">
        <v>0</v>
      </c>
      <c r="Z1504">
        <v>23</v>
      </c>
      <c r="AA1504">
        <v>27</v>
      </c>
      <c r="AB1504">
        <v>54</v>
      </c>
      <c r="AC1504">
        <v>0</v>
      </c>
      <c r="AD1504">
        <v>57</v>
      </c>
      <c r="AE1504">
        <v>0</v>
      </c>
      <c r="AF1504">
        <v>31</v>
      </c>
      <c r="AG1504">
        <v>27</v>
      </c>
      <c r="AH1504">
        <v>176</v>
      </c>
      <c r="AI1504">
        <v>54</v>
      </c>
      <c r="AJ1504">
        <v>81</v>
      </c>
      <c r="AK1504">
        <v>81</v>
      </c>
      <c r="AL1504">
        <v>81</v>
      </c>
      <c r="AM1504">
        <v>27</v>
      </c>
      <c r="AN1504">
        <v>100</v>
      </c>
      <c r="AO1504">
        <v>0</v>
      </c>
      <c r="AP1504">
        <v>162</v>
      </c>
      <c r="AQ1504">
        <v>185</v>
      </c>
      <c r="AR1504">
        <v>162</v>
      </c>
      <c r="AS1504">
        <v>84</v>
      </c>
      <c r="AT1504">
        <v>25</v>
      </c>
      <c r="AU1504">
        <v>216</v>
      </c>
      <c r="AW1504" s="10">
        <f t="shared" si="138"/>
        <v>1.0246913580246915</v>
      </c>
      <c r="AX1504" s="10">
        <f t="shared" si="139"/>
        <v>0.33333333333333331</v>
      </c>
      <c r="AY1504" s="10">
        <f t="shared" si="140"/>
        <v>1</v>
      </c>
      <c r="AZ1504" s="10">
        <f t="shared" si="141"/>
        <v>1.3333333333333333</v>
      </c>
      <c r="BA1504" s="10">
        <f t="shared" si="142"/>
        <v>5.9876543209876543</v>
      </c>
      <c r="BB1504" s="10">
        <f t="shared" si="143"/>
        <v>4.4907407407407414</v>
      </c>
    </row>
    <row r="1505" spans="1:54" x14ac:dyDescent="0.35">
      <c r="A1505" t="s">
        <v>53</v>
      </c>
      <c r="B1505">
        <v>11530377</v>
      </c>
      <c r="C1505">
        <v>11533109</v>
      </c>
      <c r="D1505">
        <v>2733</v>
      </c>
      <c r="E1505">
        <v>11531931</v>
      </c>
      <c r="F1505">
        <v>527.02</v>
      </c>
      <c r="G1505">
        <v>12.98</v>
      </c>
      <c r="H1505">
        <v>0</v>
      </c>
      <c r="I1505">
        <v>11531548</v>
      </c>
      <c r="J1505">
        <v>364.03</v>
      </c>
      <c r="K1505">
        <v>11532017</v>
      </c>
      <c r="L1505">
        <v>116.14</v>
      </c>
      <c r="M1505">
        <v>11531782</v>
      </c>
      <c r="N1505">
        <v>196.05</v>
      </c>
      <c r="O1505">
        <v>11531743</v>
      </c>
      <c r="P1505">
        <v>11531931</v>
      </c>
      <c r="Q1505">
        <v>188</v>
      </c>
      <c r="R1505">
        <v>0</v>
      </c>
      <c r="S1505">
        <v>0</v>
      </c>
      <c r="T1505">
        <v>0</v>
      </c>
      <c r="U1505">
        <v>0</v>
      </c>
      <c r="V1505">
        <v>0</v>
      </c>
      <c r="W1505">
        <v>118</v>
      </c>
      <c r="X1505">
        <v>27</v>
      </c>
      <c r="Y1505">
        <v>0</v>
      </c>
      <c r="Z1505">
        <v>81</v>
      </c>
      <c r="AA1505">
        <v>20</v>
      </c>
      <c r="AB1505">
        <v>0</v>
      </c>
      <c r="AC1505">
        <v>0</v>
      </c>
      <c r="AD1505">
        <v>27</v>
      </c>
      <c r="AE1505">
        <v>44</v>
      </c>
      <c r="AF1505">
        <v>27</v>
      </c>
      <c r="AG1505">
        <v>54</v>
      </c>
      <c r="AH1505">
        <v>0</v>
      </c>
      <c r="AI1505">
        <v>0</v>
      </c>
      <c r="AJ1505">
        <v>81</v>
      </c>
      <c r="AK1505">
        <v>74</v>
      </c>
      <c r="AL1505">
        <v>0</v>
      </c>
      <c r="AM1505">
        <v>54</v>
      </c>
      <c r="AN1505">
        <v>27</v>
      </c>
      <c r="AO1505">
        <v>135</v>
      </c>
      <c r="AP1505">
        <v>486</v>
      </c>
      <c r="AQ1505">
        <v>453</v>
      </c>
      <c r="AR1505">
        <v>135</v>
      </c>
      <c r="AS1505">
        <v>241</v>
      </c>
      <c r="AT1505">
        <v>378</v>
      </c>
      <c r="AU1505">
        <v>247</v>
      </c>
      <c r="AW1505" s="10">
        <f t="shared" si="138"/>
        <v>1.4567901234567902</v>
      </c>
      <c r="AX1505" s="10">
        <f t="shared" si="139"/>
        <v>0.24691358024691359</v>
      </c>
      <c r="AY1505" s="10">
        <f t="shared" si="140"/>
        <v>1.2098765432098764</v>
      </c>
      <c r="AZ1505" s="10">
        <f t="shared" si="141"/>
        <v>3.2469135802469138</v>
      </c>
      <c r="BA1505" s="10">
        <f t="shared" si="142"/>
        <v>11.617283950617285</v>
      </c>
      <c r="BB1505" s="10">
        <f t="shared" si="143"/>
        <v>3.5779467680608366</v>
      </c>
    </row>
    <row r="1506" spans="1:54" x14ac:dyDescent="0.35">
      <c r="A1506" t="s">
        <v>56</v>
      </c>
      <c r="B1506">
        <v>153211587</v>
      </c>
      <c r="C1506">
        <v>153214774</v>
      </c>
      <c r="D1506">
        <v>3188</v>
      </c>
      <c r="E1506">
        <v>153212419</v>
      </c>
      <c r="F1506">
        <v>171.81</v>
      </c>
      <c r="G1506">
        <v>15.52</v>
      </c>
      <c r="H1506">
        <v>7.0000000000000007E-2</v>
      </c>
      <c r="I1506">
        <v>153212423</v>
      </c>
      <c r="J1506">
        <v>186.92</v>
      </c>
      <c r="K1506">
        <v>153212421</v>
      </c>
      <c r="L1506">
        <v>66.12</v>
      </c>
      <c r="M1506">
        <v>153212415</v>
      </c>
      <c r="N1506">
        <v>97.36</v>
      </c>
      <c r="O1506">
        <v>153213180</v>
      </c>
      <c r="P1506">
        <v>153212419</v>
      </c>
      <c r="Q1506">
        <v>761</v>
      </c>
      <c r="R1506">
        <v>81</v>
      </c>
      <c r="S1506">
        <v>27</v>
      </c>
      <c r="T1506">
        <v>54</v>
      </c>
      <c r="U1506">
        <v>54</v>
      </c>
      <c r="V1506">
        <v>108</v>
      </c>
      <c r="W1506">
        <v>54</v>
      </c>
      <c r="X1506">
        <v>52</v>
      </c>
      <c r="Y1506">
        <v>27</v>
      </c>
      <c r="Z1506">
        <v>16</v>
      </c>
      <c r="AA1506">
        <v>81</v>
      </c>
      <c r="AB1506">
        <v>0</v>
      </c>
      <c r="AC1506">
        <v>27</v>
      </c>
      <c r="AD1506">
        <v>172</v>
      </c>
      <c r="AE1506">
        <v>100</v>
      </c>
      <c r="AF1506">
        <v>177</v>
      </c>
      <c r="AG1506">
        <v>20</v>
      </c>
      <c r="AH1506">
        <v>86</v>
      </c>
      <c r="AI1506">
        <v>54</v>
      </c>
      <c r="AJ1506">
        <v>135</v>
      </c>
      <c r="AK1506">
        <v>54</v>
      </c>
      <c r="AL1506">
        <v>54</v>
      </c>
      <c r="AM1506">
        <v>27</v>
      </c>
      <c r="AN1506">
        <v>87</v>
      </c>
      <c r="AO1506">
        <v>378</v>
      </c>
      <c r="AP1506">
        <v>79</v>
      </c>
      <c r="AQ1506">
        <v>679</v>
      </c>
      <c r="AR1506">
        <v>27</v>
      </c>
      <c r="AS1506">
        <v>405</v>
      </c>
      <c r="AT1506">
        <v>118</v>
      </c>
      <c r="AU1506">
        <v>439</v>
      </c>
      <c r="AW1506" s="10">
        <f t="shared" si="138"/>
        <v>1.6666666666666667</v>
      </c>
      <c r="AX1506" s="10">
        <f t="shared" si="139"/>
        <v>1.6666666666666667</v>
      </c>
      <c r="AY1506" s="10">
        <f t="shared" si="140"/>
        <v>2.1481481481481484</v>
      </c>
      <c r="AZ1506" s="10">
        <f t="shared" si="141"/>
        <v>5.666666666666667</v>
      </c>
      <c r="BA1506" s="10">
        <f t="shared" si="142"/>
        <v>18.802469135802468</v>
      </c>
      <c r="BB1506" s="10">
        <f t="shared" si="143"/>
        <v>3.3180827886710236</v>
      </c>
    </row>
    <row r="1507" spans="1:54" x14ac:dyDescent="0.35">
      <c r="A1507" t="s">
        <v>53</v>
      </c>
      <c r="B1507">
        <v>18123594</v>
      </c>
      <c r="C1507">
        <v>18126044</v>
      </c>
      <c r="D1507">
        <v>2451</v>
      </c>
      <c r="E1507">
        <v>18124654</v>
      </c>
      <c r="F1507">
        <v>186.88</v>
      </c>
      <c r="G1507">
        <v>9.1</v>
      </c>
      <c r="H1507">
        <v>0.04</v>
      </c>
      <c r="I1507">
        <v>18124412</v>
      </c>
      <c r="J1507">
        <v>164.94</v>
      </c>
      <c r="K1507">
        <v>18124661</v>
      </c>
      <c r="L1507">
        <v>59.66</v>
      </c>
      <c r="M1507">
        <v>18124539</v>
      </c>
      <c r="N1507">
        <v>54.07</v>
      </c>
      <c r="O1507">
        <v>18124819</v>
      </c>
      <c r="P1507">
        <v>18124654</v>
      </c>
      <c r="Q1507">
        <v>165</v>
      </c>
      <c r="R1507">
        <v>27</v>
      </c>
      <c r="S1507">
        <v>54</v>
      </c>
      <c r="T1507">
        <v>3</v>
      </c>
      <c r="U1507">
        <v>81</v>
      </c>
      <c r="V1507">
        <v>27</v>
      </c>
      <c r="W1507">
        <v>54</v>
      </c>
      <c r="X1507">
        <v>27</v>
      </c>
      <c r="Y1507">
        <v>54</v>
      </c>
      <c r="Z1507">
        <v>27</v>
      </c>
      <c r="AA1507">
        <v>54</v>
      </c>
      <c r="AB1507">
        <v>0</v>
      </c>
      <c r="AC1507">
        <v>0</v>
      </c>
      <c r="AD1507">
        <v>0</v>
      </c>
      <c r="AE1507">
        <v>54</v>
      </c>
      <c r="AF1507">
        <v>27</v>
      </c>
      <c r="AG1507">
        <v>0</v>
      </c>
      <c r="AH1507">
        <v>0</v>
      </c>
      <c r="AI1507">
        <v>0</v>
      </c>
      <c r="AJ1507">
        <v>97</v>
      </c>
      <c r="AK1507">
        <v>124</v>
      </c>
      <c r="AL1507">
        <v>0</v>
      </c>
      <c r="AM1507">
        <v>81</v>
      </c>
      <c r="AN1507">
        <v>135</v>
      </c>
      <c r="AO1507">
        <v>182</v>
      </c>
      <c r="AP1507">
        <v>308</v>
      </c>
      <c r="AQ1507">
        <v>619</v>
      </c>
      <c r="AR1507">
        <v>208</v>
      </c>
      <c r="AS1507">
        <v>339</v>
      </c>
      <c r="AT1507">
        <v>140</v>
      </c>
      <c r="AU1507">
        <v>351</v>
      </c>
      <c r="AW1507" s="10">
        <f t="shared" si="138"/>
        <v>2.3333333333333335</v>
      </c>
      <c r="AX1507" s="10">
        <f t="shared" si="139"/>
        <v>1.3333333333333333</v>
      </c>
      <c r="AY1507" s="10">
        <f t="shared" si="140"/>
        <v>0.66666666666666663</v>
      </c>
      <c r="AZ1507" s="10">
        <f t="shared" si="141"/>
        <v>4.7777777777777777</v>
      </c>
      <c r="BA1507" s="10">
        <f t="shared" si="142"/>
        <v>16.160493827160494</v>
      </c>
      <c r="BB1507" s="10">
        <f t="shared" si="143"/>
        <v>3.3824289405684755</v>
      </c>
    </row>
    <row r="1508" spans="1:54" x14ac:dyDescent="0.35">
      <c r="A1508" t="s">
        <v>44</v>
      </c>
      <c r="B1508">
        <v>99560387</v>
      </c>
      <c r="C1508">
        <v>99564212</v>
      </c>
      <c r="D1508">
        <v>3826</v>
      </c>
      <c r="E1508">
        <v>99563026</v>
      </c>
      <c r="F1508">
        <v>221.58</v>
      </c>
      <c r="G1508">
        <v>8.31</v>
      </c>
      <c r="H1508">
        <v>0.05</v>
      </c>
      <c r="I1508">
        <v>99563017</v>
      </c>
      <c r="J1508">
        <v>109.82</v>
      </c>
      <c r="K1508">
        <v>99563054</v>
      </c>
      <c r="L1508">
        <v>61.12</v>
      </c>
      <c r="M1508">
        <v>99563176</v>
      </c>
      <c r="N1508">
        <v>247.42</v>
      </c>
      <c r="O1508">
        <v>99562299</v>
      </c>
      <c r="P1508">
        <v>99563026</v>
      </c>
      <c r="Q1508">
        <v>727</v>
      </c>
      <c r="R1508">
        <v>67</v>
      </c>
      <c r="S1508">
        <v>0</v>
      </c>
      <c r="T1508">
        <v>27</v>
      </c>
      <c r="U1508">
        <v>27</v>
      </c>
      <c r="V1508">
        <v>243</v>
      </c>
      <c r="W1508">
        <v>27</v>
      </c>
      <c r="X1508">
        <v>54</v>
      </c>
      <c r="Y1508">
        <v>108</v>
      </c>
      <c r="Z1508">
        <v>54</v>
      </c>
      <c r="AA1508">
        <v>54</v>
      </c>
      <c r="AB1508">
        <v>54</v>
      </c>
      <c r="AC1508">
        <v>27</v>
      </c>
      <c r="AD1508">
        <v>54</v>
      </c>
      <c r="AE1508">
        <v>54</v>
      </c>
      <c r="AF1508">
        <v>162</v>
      </c>
      <c r="AG1508">
        <v>27</v>
      </c>
      <c r="AH1508">
        <v>0</v>
      </c>
      <c r="AI1508">
        <v>54</v>
      </c>
      <c r="AJ1508">
        <v>114</v>
      </c>
      <c r="AK1508">
        <v>135</v>
      </c>
      <c r="AL1508">
        <v>108</v>
      </c>
      <c r="AM1508">
        <v>0</v>
      </c>
      <c r="AN1508">
        <v>189</v>
      </c>
      <c r="AO1508">
        <v>197</v>
      </c>
      <c r="AP1508">
        <v>257</v>
      </c>
      <c r="AQ1508">
        <v>331</v>
      </c>
      <c r="AR1508">
        <v>51</v>
      </c>
      <c r="AS1508">
        <v>280</v>
      </c>
      <c r="AT1508">
        <v>162</v>
      </c>
      <c r="AU1508">
        <v>534</v>
      </c>
      <c r="AW1508" s="10">
        <f t="shared" si="138"/>
        <v>0.66666666666666663</v>
      </c>
      <c r="AX1508" s="10">
        <f t="shared" si="139"/>
        <v>2.3333333333333335</v>
      </c>
      <c r="AY1508" s="10">
        <f t="shared" si="140"/>
        <v>1.6666666666666667</v>
      </c>
      <c r="AZ1508" s="10">
        <f t="shared" si="141"/>
        <v>4.0987654320987659</v>
      </c>
      <c r="BA1508" s="10">
        <f t="shared" si="142"/>
        <v>14.135802469135804</v>
      </c>
      <c r="BB1508" s="10">
        <f t="shared" si="143"/>
        <v>3.4487951807228914</v>
      </c>
    </row>
    <row r="1509" spans="1:54" x14ac:dyDescent="0.35">
      <c r="A1509" t="s">
        <v>59</v>
      </c>
      <c r="B1509">
        <v>76188112</v>
      </c>
      <c r="C1509">
        <v>76189160</v>
      </c>
      <c r="D1509">
        <v>1049</v>
      </c>
      <c r="E1509">
        <v>76188626</v>
      </c>
      <c r="F1509">
        <v>94.05</v>
      </c>
      <c r="G1509">
        <v>20.18</v>
      </c>
      <c r="H1509">
        <v>0.75</v>
      </c>
      <c r="I1509">
        <v>76188626</v>
      </c>
      <c r="J1509">
        <v>75.209999999999994</v>
      </c>
      <c r="K1509">
        <v>76188611</v>
      </c>
      <c r="L1509">
        <v>56.29</v>
      </c>
      <c r="M1509">
        <v>76188658</v>
      </c>
      <c r="N1509">
        <v>57.78</v>
      </c>
      <c r="O1509">
        <v>76188636</v>
      </c>
      <c r="P1509">
        <v>76188626</v>
      </c>
      <c r="Q1509">
        <v>10</v>
      </c>
      <c r="R1509">
        <v>83</v>
      </c>
      <c r="S1509">
        <v>93</v>
      </c>
      <c r="T1509">
        <v>0</v>
      </c>
      <c r="U1509">
        <v>0</v>
      </c>
      <c r="V1509">
        <v>0</v>
      </c>
      <c r="W1509">
        <v>9</v>
      </c>
      <c r="X1509">
        <v>81</v>
      </c>
      <c r="Y1509">
        <v>81</v>
      </c>
      <c r="Z1509">
        <v>0</v>
      </c>
      <c r="AA1509">
        <v>0</v>
      </c>
      <c r="AB1509">
        <v>0</v>
      </c>
      <c r="AC1509">
        <v>0</v>
      </c>
      <c r="AD1509">
        <v>0</v>
      </c>
      <c r="AE1509">
        <v>0</v>
      </c>
      <c r="AF1509">
        <v>27</v>
      </c>
      <c r="AG1509">
        <v>27</v>
      </c>
      <c r="AH1509">
        <v>27</v>
      </c>
      <c r="AI1509">
        <v>27</v>
      </c>
      <c r="AJ1509">
        <v>27</v>
      </c>
      <c r="AK1509">
        <v>27</v>
      </c>
      <c r="AL1509">
        <v>27</v>
      </c>
      <c r="AM1509">
        <v>27</v>
      </c>
      <c r="AN1509">
        <v>108</v>
      </c>
      <c r="AO1509">
        <v>108</v>
      </c>
      <c r="AP1509">
        <v>288</v>
      </c>
      <c r="AQ1509">
        <v>297</v>
      </c>
      <c r="AR1509">
        <v>90</v>
      </c>
      <c r="AS1509">
        <v>100</v>
      </c>
      <c r="AT1509">
        <v>243</v>
      </c>
      <c r="AU1509">
        <v>243</v>
      </c>
      <c r="AW1509" s="10">
        <f t="shared" si="138"/>
        <v>1.2592592592592593</v>
      </c>
      <c r="AX1509" s="10">
        <f t="shared" si="139"/>
        <v>1</v>
      </c>
      <c r="AY1509" s="10">
        <f t="shared" si="140"/>
        <v>0.66666666666666663</v>
      </c>
      <c r="AZ1509" s="10">
        <f t="shared" si="141"/>
        <v>2</v>
      </c>
      <c r="BA1509" s="10">
        <f t="shared" si="142"/>
        <v>7.901234567901235</v>
      </c>
      <c r="BB1509" s="10">
        <f t="shared" si="143"/>
        <v>3.9506172839506175</v>
      </c>
    </row>
    <row r="1510" spans="1:54" x14ac:dyDescent="0.35">
      <c r="A1510" t="s">
        <v>53</v>
      </c>
      <c r="B1510">
        <v>1142622</v>
      </c>
      <c r="C1510">
        <v>1144448</v>
      </c>
      <c r="D1510">
        <v>1827</v>
      </c>
      <c r="E1510">
        <v>1143670</v>
      </c>
      <c r="F1510">
        <v>325.94</v>
      </c>
      <c r="G1510">
        <v>21.91</v>
      </c>
      <c r="H1510">
        <v>0</v>
      </c>
      <c r="I1510">
        <v>1143707</v>
      </c>
      <c r="J1510">
        <v>208.08</v>
      </c>
      <c r="K1510">
        <v>1143219</v>
      </c>
      <c r="L1510">
        <v>87.41</v>
      </c>
      <c r="M1510">
        <v>1143675</v>
      </c>
      <c r="N1510">
        <v>158.62</v>
      </c>
      <c r="O1510">
        <v>1143535</v>
      </c>
      <c r="P1510">
        <v>1143670</v>
      </c>
      <c r="Q1510">
        <v>135</v>
      </c>
      <c r="R1510">
        <v>108</v>
      </c>
      <c r="S1510">
        <v>135</v>
      </c>
      <c r="T1510">
        <v>81</v>
      </c>
      <c r="U1510">
        <v>61</v>
      </c>
      <c r="V1510">
        <v>93</v>
      </c>
      <c r="W1510">
        <v>81</v>
      </c>
      <c r="X1510">
        <v>27</v>
      </c>
      <c r="Y1510">
        <v>0</v>
      </c>
      <c r="Z1510">
        <v>27</v>
      </c>
      <c r="AA1510">
        <v>42</v>
      </c>
      <c r="AB1510">
        <v>81</v>
      </c>
      <c r="AC1510">
        <v>27</v>
      </c>
      <c r="AD1510">
        <v>135</v>
      </c>
      <c r="AE1510">
        <v>148</v>
      </c>
      <c r="AF1510">
        <v>0</v>
      </c>
      <c r="AG1510">
        <v>0</v>
      </c>
      <c r="AH1510">
        <v>27</v>
      </c>
      <c r="AI1510">
        <v>27</v>
      </c>
      <c r="AJ1510">
        <v>162</v>
      </c>
      <c r="AK1510">
        <v>135</v>
      </c>
      <c r="AL1510">
        <v>81</v>
      </c>
      <c r="AM1510">
        <v>120</v>
      </c>
      <c r="AN1510">
        <v>81</v>
      </c>
      <c r="AO1510">
        <v>81</v>
      </c>
      <c r="AP1510">
        <v>513</v>
      </c>
      <c r="AQ1510">
        <v>594</v>
      </c>
      <c r="AR1510">
        <v>135</v>
      </c>
      <c r="AS1510">
        <v>213</v>
      </c>
      <c r="AT1510">
        <v>459</v>
      </c>
      <c r="AU1510">
        <v>348</v>
      </c>
      <c r="AW1510" s="10">
        <f t="shared" si="138"/>
        <v>3.4197530864197527</v>
      </c>
      <c r="AX1510" s="10">
        <f t="shared" si="139"/>
        <v>0.85185185185185186</v>
      </c>
      <c r="AY1510" s="10">
        <f t="shared" si="140"/>
        <v>2.1604938271604941</v>
      </c>
      <c r="AZ1510" s="10">
        <f t="shared" si="141"/>
        <v>4.1481481481481479</v>
      </c>
      <c r="BA1510" s="10">
        <f t="shared" si="142"/>
        <v>14.25925925925926</v>
      </c>
      <c r="BB1510" s="10">
        <f t="shared" si="143"/>
        <v>3.4375000000000004</v>
      </c>
    </row>
    <row r="1511" spans="1:54" x14ac:dyDescent="0.35">
      <c r="A1511" t="s">
        <v>3460</v>
      </c>
      <c r="B1511">
        <v>71811049</v>
      </c>
      <c r="C1511">
        <v>71813535</v>
      </c>
      <c r="D1511">
        <v>2487</v>
      </c>
      <c r="E1511">
        <v>71812946</v>
      </c>
      <c r="F1511">
        <v>314.69</v>
      </c>
      <c r="G1511">
        <v>11.23</v>
      </c>
      <c r="H1511">
        <v>0</v>
      </c>
      <c r="I1511">
        <v>71812244</v>
      </c>
      <c r="J1511">
        <v>86.33</v>
      </c>
      <c r="K1511">
        <v>71812958</v>
      </c>
      <c r="L1511">
        <v>102.02</v>
      </c>
      <c r="M1511">
        <v>71812750</v>
      </c>
      <c r="N1511">
        <v>245.31</v>
      </c>
      <c r="O1511">
        <v>71812292</v>
      </c>
      <c r="P1511">
        <v>71812946</v>
      </c>
      <c r="Q1511">
        <v>654</v>
      </c>
      <c r="R1511">
        <v>54</v>
      </c>
      <c r="S1511">
        <v>5</v>
      </c>
      <c r="T1511">
        <v>54</v>
      </c>
      <c r="U1511">
        <v>9</v>
      </c>
      <c r="V1511">
        <v>54</v>
      </c>
      <c r="W1511">
        <v>44</v>
      </c>
      <c r="X1511">
        <v>55</v>
      </c>
      <c r="Y1511">
        <v>0</v>
      </c>
      <c r="Z1511">
        <v>0</v>
      </c>
      <c r="AA1511">
        <v>81</v>
      </c>
      <c r="AB1511">
        <v>27</v>
      </c>
      <c r="AC1511">
        <v>0</v>
      </c>
      <c r="AD1511">
        <v>54</v>
      </c>
      <c r="AE1511">
        <v>71</v>
      </c>
      <c r="AF1511">
        <v>27</v>
      </c>
      <c r="AG1511">
        <v>54</v>
      </c>
      <c r="AH1511">
        <v>108</v>
      </c>
      <c r="AI1511">
        <v>58</v>
      </c>
      <c r="AJ1511">
        <v>27</v>
      </c>
      <c r="AK1511">
        <v>81</v>
      </c>
      <c r="AL1511">
        <v>0</v>
      </c>
      <c r="AM1511">
        <v>81</v>
      </c>
      <c r="AN1511">
        <v>380</v>
      </c>
      <c r="AO1511">
        <v>81</v>
      </c>
      <c r="AP1511">
        <v>351</v>
      </c>
      <c r="AQ1511">
        <v>255</v>
      </c>
      <c r="AR1511">
        <v>108</v>
      </c>
      <c r="AS1511">
        <v>219</v>
      </c>
      <c r="AT1511">
        <v>243</v>
      </c>
      <c r="AU1511">
        <v>405</v>
      </c>
      <c r="AW1511" s="10">
        <f t="shared" si="138"/>
        <v>0.71604938271604934</v>
      </c>
      <c r="AX1511" s="10">
        <f t="shared" si="139"/>
        <v>1</v>
      </c>
      <c r="AY1511" s="10">
        <f t="shared" si="140"/>
        <v>2.2592592592592591</v>
      </c>
      <c r="AZ1511" s="10">
        <f t="shared" si="141"/>
        <v>3</v>
      </c>
      <c r="BA1511" s="10">
        <f t="shared" si="142"/>
        <v>10.851851851851851</v>
      </c>
      <c r="BB1511" s="10">
        <f t="shared" si="143"/>
        <v>3.6172839506172836</v>
      </c>
    </row>
    <row r="1512" spans="1:54" x14ac:dyDescent="0.35">
      <c r="A1512" t="s">
        <v>56</v>
      </c>
      <c r="B1512">
        <v>17862315</v>
      </c>
      <c r="C1512">
        <v>17863359</v>
      </c>
      <c r="D1512">
        <v>1045</v>
      </c>
      <c r="E1512">
        <v>17862990</v>
      </c>
      <c r="F1512">
        <v>152.61000000000001</v>
      </c>
      <c r="G1512">
        <v>22.16</v>
      </c>
      <c r="H1512">
        <v>0.06</v>
      </c>
      <c r="I1512">
        <v>17862989</v>
      </c>
      <c r="J1512">
        <v>85.56</v>
      </c>
      <c r="K1512">
        <v>17862990</v>
      </c>
      <c r="L1512">
        <v>101.62</v>
      </c>
      <c r="M1512">
        <v>17862970</v>
      </c>
      <c r="N1512">
        <v>63.47</v>
      </c>
      <c r="O1512">
        <v>17862837</v>
      </c>
      <c r="P1512">
        <v>17862990</v>
      </c>
      <c r="Q1512">
        <v>153</v>
      </c>
      <c r="R1512">
        <v>81</v>
      </c>
      <c r="S1512">
        <v>0</v>
      </c>
      <c r="T1512">
        <v>27</v>
      </c>
      <c r="U1512">
        <v>27</v>
      </c>
      <c r="V1512">
        <v>0</v>
      </c>
      <c r="W1512">
        <v>0</v>
      </c>
      <c r="X1512">
        <v>0</v>
      </c>
      <c r="Y1512">
        <v>0</v>
      </c>
      <c r="Z1512">
        <v>27</v>
      </c>
      <c r="AA1512">
        <v>0</v>
      </c>
      <c r="AB1512">
        <v>0</v>
      </c>
      <c r="AC1512">
        <v>0</v>
      </c>
      <c r="AD1512">
        <v>54</v>
      </c>
      <c r="AE1512">
        <v>54</v>
      </c>
      <c r="AF1512">
        <v>81</v>
      </c>
      <c r="AG1512">
        <v>81</v>
      </c>
      <c r="AH1512">
        <v>16</v>
      </c>
      <c r="AI1512">
        <v>0</v>
      </c>
      <c r="AJ1512">
        <v>108</v>
      </c>
      <c r="AK1512">
        <v>162</v>
      </c>
      <c r="AL1512">
        <v>0</v>
      </c>
      <c r="AM1512">
        <v>27</v>
      </c>
      <c r="AN1512">
        <v>54</v>
      </c>
      <c r="AO1512">
        <v>81</v>
      </c>
      <c r="AP1512">
        <v>144</v>
      </c>
      <c r="AQ1512">
        <v>297</v>
      </c>
      <c r="AR1512">
        <v>221</v>
      </c>
      <c r="AS1512">
        <v>337</v>
      </c>
      <c r="AT1512">
        <v>130</v>
      </c>
      <c r="AU1512">
        <v>324</v>
      </c>
      <c r="AW1512" s="10">
        <f t="shared" si="138"/>
        <v>0.33333333333333331</v>
      </c>
      <c r="AX1512" s="10">
        <f t="shared" si="139"/>
        <v>0</v>
      </c>
      <c r="AY1512" s="10">
        <f t="shared" si="140"/>
        <v>1.6666666666666667</v>
      </c>
      <c r="AZ1512" s="10">
        <f t="shared" si="141"/>
        <v>3.3333333333333335</v>
      </c>
      <c r="BA1512" s="10">
        <f t="shared" si="142"/>
        <v>11.82716049382716</v>
      </c>
      <c r="BB1512" s="10">
        <f t="shared" si="143"/>
        <v>3.5481481481481478</v>
      </c>
    </row>
    <row r="1513" spans="1:54" x14ac:dyDescent="0.35">
      <c r="A1513" t="s">
        <v>54</v>
      </c>
      <c r="B1513">
        <v>171508539</v>
      </c>
      <c r="C1513">
        <v>171509503</v>
      </c>
      <c r="D1513">
        <v>965</v>
      </c>
      <c r="E1513">
        <v>171508765</v>
      </c>
      <c r="F1513">
        <v>325.89999999999998</v>
      </c>
      <c r="G1513">
        <v>30.75</v>
      </c>
      <c r="H1513">
        <v>0</v>
      </c>
      <c r="I1513">
        <v>171508754</v>
      </c>
      <c r="J1513">
        <v>222.01</v>
      </c>
      <c r="K1513">
        <v>171508792</v>
      </c>
      <c r="L1513">
        <v>58.88</v>
      </c>
      <c r="M1513">
        <v>171508824</v>
      </c>
      <c r="N1513">
        <v>298.83</v>
      </c>
      <c r="O1513">
        <v>171509021</v>
      </c>
      <c r="P1513">
        <v>171508765</v>
      </c>
      <c r="Q1513">
        <v>256</v>
      </c>
      <c r="R1513">
        <v>0</v>
      </c>
      <c r="S1513">
        <v>14</v>
      </c>
      <c r="T1513">
        <v>54</v>
      </c>
      <c r="U1513">
        <v>28</v>
      </c>
      <c r="V1513">
        <v>81</v>
      </c>
      <c r="W1513">
        <v>79</v>
      </c>
      <c r="X1513">
        <v>27</v>
      </c>
      <c r="Y1513">
        <v>27</v>
      </c>
      <c r="Z1513">
        <v>27</v>
      </c>
      <c r="AA1513">
        <v>39</v>
      </c>
      <c r="AB1513">
        <v>27</v>
      </c>
      <c r="AC1513">
        <v>15</v>
      </c>
      <c r="AD1513">
        <v>0</v>
      </c>
      <c r="AE1513">
        <v>0</v>
      </c>
      <c r="AF1513">
        <v>81</v>
      </c>
      <c r="AG1513">
        <v>0</v>
      </c>
      <c r="AH1513">
        <v>17</v>
      </c>
      <c r="AI1513">
        <v>54</v>
      </c>
      <c r="AJ1513">
        <v>99</v>
      </c>
      <c r="AK1513">
        <v>327</v>
      </c>
      <c r="AL1513">
        <v>108</v>
      </c>
      <c r="AM1513">
        <v>33</v>
      </c>
      <c r="AN1513">
        <v>54</v>
      </c>
      <c r="AO1513">
        <v>135</v>
      </c>
      <c r="AP1513">
        <v>68</v>
      </c>
      <c r="AQ1513">
        <v>787</v>
      </c>
      <c r="AR1513">
        <v>54</v>
      </c>
      <c r="AS1513">
        <v>270</v>
      </c>
      <c r="AT1513">
        <v>54</v>
      </c>
      <c r="AU1513">
        <v>567</v>
      </c>
      <c r="AW1513" s="10">
        <f t="shared" si="138"/>
        <v>1.4938271604938274</v>
      </c>
      <c r="AX1513" s="10">
        <f t="shared" si="139"/>
        <v>1</v>
      </c>
      <c r="AY1513" s="10">
        <f t="shared" si="140"/>
        <v>0.66666666666666663</v>
      </c>
      <c r="AZ1513" s="10">
        <f t="shared" si="141"/>
        <v>6.1111111111111107</v>
      </c>
      <c r="BA1513" s="10">
        <f t="shared" si="142"/>
        <v>20.049382716049383</v>
      </c>
      <c r="BB1513" s="10">
        <f t="shared" si="143"/>
        <v>3.2808080808080811</v>
      </c>
    </row>
    <row r="1514" spans="1:54" x14ac:dyDescent="0.35">
      <c r="A1514" t="s">
        <v>53</v>
      </c>
      <c r="B1514">
        <v>50043515</v>
      </c>
      <c r="C1514">
        <v>50046529</v>
      </c>
      <c r="D1514">
        <v>3015</v>
      </c>
      <c r="E1514">
        <v>50045582</v>
      </c>
      <c r="F1514">
        <v>382.76</v>
      </c>
      <c r="G1514">
        <v>22.16</v>
      </c>
      <c r="H1514">
        <v>0</v>
      </c>
      <c r="I1514">
        <v>50045563</v>
      </c>
      <c r="J1514">
        <v>413.34</v>
      </c>
      <c r="K1514">
        <v>50045588</v>
      </c>
      <c r="L1514">
        <v>120.94</v>
      </c>
      <c r="M1514">
        <v>50045674</v>
      </c>
      <c r="N1514">
        <v>118.39</v>
      </c>
      <c r="O1514">
        <v>50045022</v>
      </c>
      <c r="P1514">
        <v>50045582</v>
      </c>
      <c r="Q1514">
        <v>560</v>
      </c>
      <c r="R1514">
        <v>108</v>
      </c>
      <c r="S1514">
        <v>131</v>
      </c>
      <c r="T1514">
        <v>49</v>
      </c>
      <c r="U1514">
        <v>81</v>
      </c>
      <c r="V1514">
        <v>54</v>
      </c>
      <c r="W1514">
        <v>81</v>
      </c>
      <c r="X1514">
        <v>185</v>
      </c>
      <c r="Y1514">
        <v>27</v>
      </c>
      <c r="Z1514">
        <v>81</v>
      </c>
      <c r="AA1514">
        <v>27</v>
      </c>
      <c r="AB1514">
        <v>27</v>
      </c>
      <c r="AC1514">
        <v>54</v>
      </c>
      <c r="AD1514">
        <v>27</v>
      </c>
      <c r="AE1514">
        <v>0</v>
      </c>
      <c r="AF1514">
        <v>83</v>
      </c>
      <c r="AG1514">
        <v>13</v>
      </c>
      <c r="AH1514">
        <v>108</v>
      </c>
      <c r="AI1514">
        <v>81</v>
      </c>
      <c r="AJ1514">
        <v>249</v>
      </c>
      <c r="AK1514">
        <v>520</v>
      </c>
      <c r="AL1514">
        <v>89</v>
      </c>
      <c r="AM1514">
        <v>62</v>
      </c>
      <c r="AN1514">
        <v>54</v>
      </c>
      <c r="AO1514">
        <v>156</v>
      </c>
      <c r="AP1514">
        <v>195</v>
      </c>
      <c r="AQ1514">
        <v>1346</v>
      </c>
      <c r="AR1514">
        <v>42</v>
      </c>
      <c r="AS1514">
        <v>513</v>
      </c>
      <c r="AT1514">
        <v>63</v>
      </c>
      <c r="AU1514">
        <v>483</v>
      </c>
      <c r="AW1514" s="10">
        <f t="shared" si="138"/>
        <v>3.617283950617284</v>
      </c>
      <c r="AX1514" s="10">
        <f t="shared" si="139"/>
        <v>1.3333333333333333</v>
      </c>
      <c r="AY1514" s="10">
        <f t="shared" si="140"/>
        <v>1.1604938271604939</v>
      </c>
      <c r="AZ1514" s="10">
        <f t="shared" si="141"/>
        <v>9.1111111111111107</v>
      </c>
      <c r="BA1514" s="10">
        <f t="shared" si="142"/>
        <v>28.913580246913579</v>
      </c>
      <c r="BB1514" s="10">
        <f t="shared" si="143"/>
        <v>3.1734417344173442</v>
      </c>
    </row>
    <row r="1515" spans="1:54" x14ac:dyDescent="0.35">
      <c r="A1515" t="s">
        <v>3462</v>
      </c>
      <c r="B1515">
        <v>44406611</v>
      </c>
      <c r="C1515">
        <v>44410802</v>
      </c>
      <c r="D1515">
        <v>4192</v>
      </c>
      <c r="E1515">
        <v>44408955</v>
      </c>
      <c r="F1515">
        <v>506.5</v>
      </c>
      <c r="G1515">
        <v>22.86</v>
      </c>
      <c r="H1515">
        <v>0</v>
      </c>
      <c r="I1515">
        <v>44408845</v>
      </c>
      <c r="J1515">
        <v>230.48</v>
      </c>
      <c r="K1515">
        <v>44408949</v>
      </c>
      <c r="L1515">
        <v>52.45</v>
      </c>
      <c r="M1515">
        <v>44408908</v>
      </c>
      <c r="N1515">
        <v>310.57</v>
      </c>
      <c r="O1515">
        <v>44408706</v>
      </c>
      <c r="P1515">
        <v>44408955</v>
      </c>
      <c r="Q1515">
        <v>249</v>
      </c>
      <c r="R1515">
        <v>157</v>
      </c>
      <c r="S1515">
        <v>0</v>
      </c>
      <c r="T1515">
        <v>189</v>
      </c>
      <c r="U1515">
        <v>0</v>
      </c>
      <c r="V1515">
        <v>108</v>
      </c>
      <c r="W1515">
        <v>37</v>
      </c>
      <c r="X1515">
        <v>85</v>
      </c>
      <c r="Y1515">
        <v>14</v>
      </c>
      <c r="Z1515">
        <v>0</v>
      </c>
      <c r="AA1515">
        <v>20</v>
      </c>
      <c r="AB1515">
        <v>0</v>
      </c>
      <c r="AC1515">
        <v>54</v>
      </c>
      <c r="AD1515">
        <v>27</v>
      </c>
      <c r="AE1515">
        <v>54</v>
      </c>
      <c r="AF1515">
        <v>27</v>
      </c>
      <c r="AG1515">
        <v>81</v>
      </c>
      <c r="AH1515">
        <v>179</v>
      </c>
      <c r="AI1515">
        <v>210</v>
      </c>
      <c r="AJ1515">
        <v>77</v>
      </c>
      <c r="AK1515">
        <v>68</v>
      </c>
      <c r="AL1515">
        <v>27</v>
      </c>
      <c r="AM1515">
        <v>54</v>
      </c>
      <c r="AN1515">
        <v>119</v>
      </c>
      <c r="AO1515">
        <v>351</v>
      </c>
      <c r="AP1515">
        <v>393</v>
      </c>
      <c r="AQ1515">
        <v>755</v>
      </c>
      <c r="AR1515">
        <v>151</v>
      </c>
      <c r="AS1515">
        <v>191</v>
      </c>
      <c r="AT1515">
        <v>336</v>
      </c>
      <c r="AU1515">
        <v>611</v>
      </c>
      <c r="AW1515" s="10">
        <f t="shared" si="138"/>
        <v>0.45679012345679015</v>
      </c>
      <c r="AX1515" s="10">
        <f t="shared" si="139"/>
        <v>1.0864197530864197</v>
      </c>
      <c r="AY1515" s="10">
        <f t="shared" si="140"/>
        <v>4.2592592592592595</v>
      </c>
      <c r="AZ1515" s="10">
        <f t="shared" si="141"/>
        <v>5.8395061728395055</v>
      </c>
      <c r="BA1515" s="10">
        <f t="shared" si="142"/>
        <v>19.222222222222221</v>
      </c>
      <c r="BB1515" s="10">
        <f t="shared" si="143"/>
        <v>3.2917547568710361</v>
      </c>
    </row>
    <row r="1516" spans="1:54" x14ac:dyDescent="0.35">
      <c r="A1516" t="s">
        <v>3462</v>
      </c>
      <c r="B1516">
        <v>112512619</v>
      </c>
      <c r="C1516">
        <v>112514555</v>
      </c>
      <c r="D1516">
        <v>1937</v>
      </c>
      <c r="E1516">
        <v>112513964</v>
      </c>
      <c r="F1516">
        <v>160.44</v>
      </c>
      <c r="G1516">
        <v>12.47</v>
      </c>
      <c r="H1516">
        <v>7.0000000000000007E-2</v>
      </c>
      <c r="I1516">
        <v>112513816</v>
      </c>
      <c r="J1516">
        <v>101.1</v>
      </c>
      <c r="K1516">
        <v>112514121</v>
      </c>
      <c r="L1516">
        <v>59.23</v>
      </c>
      <c r="M1516">
        <v>112513933</v>
      </c>
      <c r="N1516">
        <v>97.86</v>
      </c>
      <c r="O1516">
        <v>112513587</v>
      </c>
      <c r="P1516">
        <v>112513964</v>
      </c>
      <c r="Q1516">
        <v>377</v>
      </c>
      <c r="R1516">
        <v>0</v>
      </c>
      <c r="S1516">
        <v>27</v>
      </c>
      <c r="T1516">
        <v>0</v>
      </c>
      <c r="U1516">
        <v>0</v>
      </c>
      <c r="V1516">
        <v>0</v>
      </c>
      <c r="W1516">
        <v>54</v>
      </c>
      <c r="X1516">
        <v>54</v>
      </c>
      <c r="Y1516">
        <v>0</v>
      </c>
      <c r="Z1516">
        <v>0</v>
      </c>
      <c r="AA1516">
        <v>0</v>
      </c>
      <c r="AB1516">
        <v>0</v>
      </c>
      <c r="AC1516">
        <v>33</v>
      </c>
      <c r="AD1516">
        <v>70</v>
      </c>
      <c r="AE1516">
        <v>54</v>
      </c>
      <c r="AF1516">
        <v>0</v>
      </c>
      <c r="AG1516">
        <v>27</v>
      </c>
      <c r="AH1516">
        <v>23</v>
      </c>
      <c r="AI1516">
        <v>63</v>
      </c>
      <c r="AJ1516">
        <v>27</v>
      </c>
      <c r="AK1516">
        <v>126</v>
      </c>
      <c r="AL1516">
        <v>0</v>
      </c>
      <c r="AM1516">
        <v>27</v>
      </c>
      <c r="AN1516">
        <v>59</v>
      </c>
      <c r="AO1516">
        <v>81</v>
      </c>
      <c r="AP1516">
        <v>213</v>
      </c>
      <c r="AQ1516">
        <v>277</v>
      </c>
      <c r="AR1516">
        <v>0</v>
      </c>
      <c r="AS1516">
        <v>173</v>
      </c>
      <c r="AT1516">
        <v>0</v>
      </c>
      <c r="AU1516">
        <v>399</v>
      </c>
      <c r="AW1516" s="10">
        <f t="shared" si="138"/>
        <v>1</v>
      </c>
      <c r="AX1516" s="10">
        <f t="shared" si="139"/>
        <v>0.40740740740740738</v>
      </c>
      <c r="AY1516" s="10">
        <f t="shared" si="140"/>
        <v>1.7777777777777777</v>
      </c>
      <c r="AZ1516" s="10">
        <f t="shared" si="141"/>
        <v>2.8888888888888888</v>
      </c>
      <c r="BA1516" s="10">
        <f t="shared" si="142"/>
        <v>10.481481481481481</v>
      </c>
      <c r="BB1516" s="10">
        <f t="shared" si="143"/>
        <v>3.6282051282051282</v>
      </c>
    </row>
    <row r="1517" spans="1:54" x14ac:dyDescent="0.35">
      <c r="A1517" t="s">
        <v>53</v>
      </c>
      <c r="B1517">
        <v>60418536</v>
      </c>
      <c r="C1517">
        <v>60420824</v>
      </c>
      <c r="D1517">
        <v>2289</v>
      </c>
      <c r="E1517">
        <v>60419559</v>
      </c>
      <c r="F1517">
        <v>312.8</v>
      </c>
      <c r="G1517">
        <v>17.22</v>
      </c>
      <c r="H1517">
        <v>0</v>
      </c>
      <c r="I1517">
        <v>60419561</v>
      </c>
      <c r="J1517">
        <v>165.73</v>
      </c>
      <c r="K1517">
        <v>60419558</v>
      </c>
      <c r="L1517">
        <v>169.25</v>
      </c>
      <c r="M1517">
        <v>60419562</v>
      </c>
      <c r="N1517">
        <v>158.02000000000001</v>
      </c>
      <c r="O1517">
        <v>60419680</v>
      </c>
      <c r="P1517">
        <v>60419559</v>
      </c>
      <c r="Q1517">
        <v>121</v>
      </c>
      <c r="R1517">
        <v>154</v>
      </c>
      <c r="S1517">
        <v>54</v>
      </c>
      <c r="T1517">
        <v>27</v>
      </c>
      <c r="U1517">
        <v>0</v>
      </c>
      <c r="V1517">
        <v>108</v>
      </c>
      <c r="W1517">
        <v>42</v>
      </c>
      <c r="X1517">
        <v>54</v>
      </c>
      <c r="Y1517">
        <v>27</v>
      </c>
      <c r="Z1517">
        <v>27</v>
      </c>
      <c r="AA1517">
        <v>0</v>
      </c>
      <c r="AB1517">
        <v>36</v>
      </c>
      <c r="AC1517">
        <v>27</v>
      </c>
      <c r="AD1517">
        <v>108</v>
      </c>
      <c r="AE1517">
        <v>51</v>
      </c>
      <c r="AF1517">
        <v>108</v>
      </c>
      <c r="AG1517">
        <v>13</v>
      </c>
      <c r="AH1517">
        <v>297</v>
      </c>
      <c r="AI1517">
        <v>81</v>
      </c>
      <c r="AJ1517">
        <v>594</v>
      </c>
      <c r="AK1517">
        <v>431</v>
      </c>
      <c r="AL1517">
        <v>189</v>
      </c>
      <c r="AM1517">
        <v>79</v>
      </c>
      <c r="AN1517">
        <v>710</v>
      </c>
      <c r="AO1517">
        <v>372</v>
      </c>
      <c r="AP1517">
        <v>1107</v>
      </c>
      <c r="AQ1517">
        <v>1125</v>
      </c>
      <c r="AR1517">
        <v>810</v>
      </c>
      <c r="AS1517">
        <v>787</v>
      </c>
      <c r="AT1517">
        <v>1013</v>
      </c>
      <c r="AU1517">
        <v>850</v>
      </c>
      <c r="AW1517" s="10">
        <f t="shared" si="138"/>
        <v>1.1851851851851851</v>
      </c>
      <c r="AX1517" s="10">
        <f t="shared" si="139"/>
        <v>0.66666666666666663</v>
      </c>
      <c r="AY1517" s="10">
        <f t="shared" si="140"/>
        <v>1.7901234567901236</v>
      </c>
      <c r="AZ1517" s="10">
        <f t="shared" si="141"/>
        <v>10.888888888888889</v>
      </c>
      <c r="BA1517" s="10">
        <f t="shared" si="142"/>
        <v>34.098765432098766</v>
      </c>
      <c r="BB1517" s="10">
        <f t="shared" si="143"/>
        <v>3.1315192743764171</v>
      </c>
    </row>
    <row r="1518" spans="1:54" x14ac:dyDescent="0.35">
      <c r="A1518" t="s">
        <v>56</v>
      </c>
      <c r="B1518">
        <v>245602324</v>
      </c>
      <c r="C1518">
        <v>245604527</v>
      </c>
      <c r="D1518">
        <v>2204</v>
      </c>
      <c r="E1518">
        <v>245602916</v>
      </c>
      <c r="F1518">
        <v>321.38</v>
      </c>
      <c r="G1518">
        <v>22.59</v>
      </c>
      <c r="H1518">
        <v>0</v>
      </c>
      <c r="I1518">
        <v>245602920</v>
      </c>
      <c r="J1518">
        <v>135.5</v>
      </c>
      <c r="K1518">
        <v>245603072</v>
      </c>
      <c r="L1518">
        <v>123.65</v>
      </c>
      <c r="M1518">
        <v>245603871</v>
      </c>
      <c r="N1518">
        <v>59.49</v>
      </c>
      <c r="O1518">
        <v>245603425</v>
      </c>
      <c r="P1518">
        <v>245602916</v>
      </c>
      <c r="Q1518">
        <v>509</v>
      </c>
      <c r="R1518">
        <v>0</v>
      </c>
      <c r="S1518">
        <v>7</v>
      </c>
      <c r="T1518">
        <v>0</v>
      </c>
      <c r="U1518">
        <v>108</v>
      </c>
      <c r="V1518">
        <v>0</v>
      </c>
      <c r="W1518">
        <v>54</v>
      </c>
      <c r="X1518">
        <v>0</v>
      </c>
      <c r="Y1518">
        <v>81</v>
      </c>
      <c r="Z1518">
        <v>0</v>
      </c>
      <c r="AA1518">
        <v>54</v>
      </c>
      <c r="AB1518">
        <v>0</v>
      </c>
      <c r="AC1518">
        <v>27</v>
      </c>
      <c r="AD1518">
        <v>0</v>
      </c>
      <c r="AE1518">
        <v>47</v>
      </c>
      <c r="AF1518">
        <v>0</v>
      </c>
      <c r="AG1518">
        <v>54</v>
      </c>
      <c r="AH1518">
        <v>0</v>
      </c>
      <c r="AI1518">
        <v>135</v>
      </c>
      <c r="AJ1518">
        <v>0</v>
      </c>
      <c r="AK1518">
        <v>54</v>
      </c>
      <c r="AL1518">
        <v>0</v>
      </c>
      <c r="AM1518">
        <v>27</v>
      </c>
      <c r="AN1518">
        <v>0</v>
      </c>
      <c r="AO1518">
        <v>454</v>
      </c>
      <c r="AP1518">
        <v>0</v>
      </c>
      <c r="AQ1518">
        <v>616</v>
      </c>
      <c r="AR1518">
        <v>0</v>
      </c>
      <c r="AS1518">
        <v>521</v>
      </c>
      <c r="AT1518">
        <v>0</v>
      </c>
      <c r="AU1518">
        <v>600</v>
      </c>
      <c r="AW1518" s="10">
        <f t="shared" si="138"/>
        <v>2.0864197530864197</v>
      </c>
      <c r="AX1518" s="10">
        <f t="shared" si="139"/>
        <v>2</v>
      </c>
      <c r="AY1518" s="10">
        <f t="shared" si="140"/>
        <v>2.9135802469135803</v>
      </c>
      <c r="AZ1518" s="10">
        <f t="shared" si="141"/>
        <v>6.6049382716049383</v>
      </c>
      <c r="BA1518" s="10">
        <f t="shared" si="142"/>
        <v>21.444444444444443</v>
      </c>
      <c r="BB1518" s="10">
        <f t="shared" si="143"/>
        <v>3.2467289719626167</v>
      </c>
    </row>
    <row r="1519" spans="1:54" x14ac:dyDescent="0.35">
      <c r="A1519" t="s">
        <v>44</v>
      </c>
      <c r="B1519">
        <v>116380010</v>
      </c>
      <c r="C1519">
        <v>116382646</v>
      </c>
      <c r="D1519">
        <v>2637</v>
      </c>
      <c r="E1519">
        <v>116381088</v>
      </c>
      <c r="F1519">
        <v>256.27</v>
      </c>
      <c r="G1519">
        <v>6.46</v>
      </c>
      <c r="H1519">
        <v>0.06</v>
      </c>
      <c r="I1519">
        <v>116381644</v>
      </c>
      <c r="J1519">
        <v>227.74</v>
      </c>
      <c r="K1519">
        <v>116380700</v>
      </c>
      <c r="L1519">
        <v>63.31</v>
      </c>
      <c r="M1519">
        <v>116381102</v>
      </c>
      <c r="N1519">
        <v>112.75</v>
      </c>
      <c r="O1519">
        <v>116381328</v>
      </c>
      <c r="P1519">
        <v>116381088</v>
      </c>
      <c r="Q1519">
        <v>240</v>
      </c>
      <c r="R1519">
        <v>108</v>
      </c>
      <c r="S1519">
        <v>54</v>
      </c>
      <c r="T1519">
        <v>54</v>
      </c>
      <c r="U1519">
        <v>27</v>
      </c>
      <c r="V1519">
        <v>27</v>
      </c>
      <c r="W1519">
        <v>27</v>
      </c>
      <c r="X1519">
        <v>54</v>
      </c>
      <c r="Y1519">
        <v>0</v>
      </c>
      <c r="Z1519">
        <v>27</v>
      </c>
      <c r="AA1519">
        <v>27</v>
      </c>
      <c r="AB1519">
        <v>81</v>
      </c>
      <c r="AC1519">
        <v>54</v>
      </c>
      <c r="AD1519">
        <v>27</v>
      </c>
      <c r="AE1519">
        <v>86</v>
      </c>
      <c r="AF1519">
        <v>54</v>
      </c>
      <c r="AG1519">
        <v>54</v>
      </c>
      <c r="AH1519">
        <v>216</v>
      </c>
      <c r="AI1519">
        <v>152</v>
      </c>
      <c r="AJ1519">
        <v>61</v>
      </c>
      <c r="AK1519">
        <v>70</v>
      </c>
      <c r="AL1519">
        <v>27</v>
      </c>
      <c r="AM1519">
        <v>27</v>
      </c>
      <c r="AN1519">
        <v>216</v>
      </c>
      <c r="AO1519">
        <v>191</v>
      </c>
      <c r="AP1519">
        <v>241</v>
      </c>
      <c r="AQ1519">
        <v>313</v>
      </c>
      <c r="AR1519">
        <v>187</v>
      </c>
      <c r="AS1519">
        <v>216</v>
      </c>
      <c r="AT1519">
        <v>128</v>
      </c>
      <c r="AU1519">
        <v>477</v>
      </c>
      <c r="AW1519" s="10">
        <f t="shared" si="138"/>
        <v>1.3333333333333333</v>
      </c>
      <c r="AX1519" s="10">
        <f t="shared" si="139"/>
        <v>1</v>
      </c>
      <c r="AY1519" s="10">
        <f t="shared" si="140"/>
        <v>3.6049382716049383</v>
      </c>
      <c r="AZ1519" s="10">
        <f t="shared" si="141"/>
        <v>3.5555555555555554</v>
      </c>
      <c r="BA1519" s="10">
        <f t="shared" si="142"/>
        <v>12.419753086419753</v>
      </c>
      <c r="BB1519" s="10">
        <f t="shared" si="143"/>
        <v>3.4930555555555558</v>
      </c>
    </row>
    <row r="1520" spans="1:54" x14ac:dyDescent="0.35">
      <c r="A1520" t="s">
        <v>53</v>
      </c>
      <c r="B1520">
        <v>43425453</v>
      </c>
      <c r="C1520">
        <v>43427007</v>
      </c>
      <c r="D1520">
        <v>1555</v>
      </c>
      <c r="E1520">
        <v>43426549</v>
      </c>
      <c r="F1520">
        <v>161.94</v>
      </c>
      <c r="G1520">
        <v>14.36</v>
      </c>
      <c r="H1520">
        <v>7.0000000000000007E-2</v>
      </c>
      <c r="I1520">
        <v>43426560</v>
      </c>
      <c r="J1520">
        <v>80.89</v>
      </c>
      <c r="K1520">
        <v>43426546</v>
      </c>
      <c r="L1520">
        <v>50.96</v>
      </c>
      <c r="M1520">
        <v>43426527</v>
      </c>
      <c r="N1520">
        <v>80.400000000000006</v>
      </c>
      <c r="O1520">
        <v>43426230</v>
      </c>
      <c r="P1520">
        <v>43426549</v>
      </c>
      <c r="Q1520">
        <v>319</v>
      </c>
      <c r="R1520">
        <v>36</v>
      </c>
      <c r="S1520">
        <v>90</v>
      </c>
      <c r="T1520">
        <v>28</v>
      </c>
      <c r="U1520">
        <v>62</v>
      </c>
      <c r="V1520">
        <v>46</v>
      </c>
      <c r="W1520">
        <v>162</v>
      </c>
      <c r="X1520">
        <v>54</v>
      </c>
      <c r="Y1520">
        <v>54</v>
      </c>
      <c r="Z1520">
        <v>0</v>
      </c>
      <c r="AA1520">
        <v>54</v>
      </c>
      <c r="AB1520">
        <v>10</v>
      </c>
      <c r="AC1520">
        <v>54</v>
      </c>
      <c r="AD1520">
        <v>0</v>
      </c>
      <c r="AE1520">
        <v>81</v>
      </c>
      <c r="AF1520">
        <v>27</v>
      </c>
      <c r="AG1520">
        <v>27</v>
      </c>
      <c r="AH1520">
        <v>27</v>
      </c>
      <c r="AI1520">
        <v>159</v>
      </c>
      <c r="AJ1520">
        <v>52</v>
      </c>
      <c r="AK1520">
        <v>54</v>
      </c>
      <c r="AL1520">
        <v>0</v>
      </c>
      <c r="AM1520">
        <v>80</v>
      </c>
      <c r="AN1520">
        <v>0</v>
      </c>
      <c r="AO1520">
        <v>54</v>
      </c>
      <c r="AP1520">
        <v>27</v>
      </c>
      <c r="AQ1520">
        <v>304</v>
      </c>
      <c r="AR1520">
        <v>0</v>
      </c>
      <c r="AS1520">
        <v>243</v>
      </c>
      <c r="AT1520">
        <v>269</v>
      </c>
      <c r="AU1520">
        <v>162</v>
      </c>
      <c r="AW1520" s="10">
        <f t="shared" si="138"/>
        <v>3.8765432098765435</v>
      </c>
      <c r="AX1520" s="10">
        <f t="shared" si="139"/>
        <v>2</v>
      </c>
      <c r="AY1520" s="10">
        <f t="shared" si="140"/>
        <v>3.2962962962962963</v>
      </c>
      <c r="AZ1520" s="10">
        <f t="shared" si="141"/>
        <v>2.3209876543209877</v>
      </c>
      <c r="BA1520" s="10">
        <f t="shared" si="142"/>
        <v>8.7530864197530871</v>
      </c>
      <c r="BB1520" s="10">
        <f t="shared" si="143"/>
        <v>3.771276595744681</v>
      </c>
    </row>
    <row r="1521" spans="1:54" x14ac:dyDescent="0.35">
      <c r="A1521" t="s">
        <v>50</v>
      </c>
      <c r="B1521">
        <v>2857795</v>
      </c>
      <c r="C1521">
        <v>2859028</v>
      </c>
      <c r="D1521">
        <v>1234</v>
      </c>
      <c r="E1521">
        <v>2858198</v>
      </c>
      <c r="F1521">
        <v>286.88</v>
      </c>
      <c r="G1521">
        <v>12.66</v>
      </c>
      <c r="H1521">
        <v>0</v>
      </c>
      <c r="I1521">
        <v>2858299</v>
      </c>
      <c r="J1521">
        <v>104.34</v>
      </c>
      <c r="K1521">
        <v>2858322</v>
      </c>
      <c r="L1521">
        <v>87.55</v>
      </c>
      <c r="M1521">
        <v>2858140</v>
      </c>
      <c r="N1521">
        <v>184.83</v>
      </c>
      <c r="O1521">
        <v>2858411</v>
      </c>
      <c r="P1521">
        <v>2858198</v>
      </c>
      <c r="Q1521">
        <v>213</v>
      </c>
      <c r="R1521">
        <v>79</v>
      </c>
      <c r="S1521">
        <v>135</v>
      </c>
      <c r="T1521">
        <v>54</v>
      </c>
      <c r="U1521">
        <v>27</v>
      </c>
      <c r="V1521">
        <v>0</v>
      </c>
      <c r="W1521">
        <v>135</v>
      </c>
      <c r="X1521">
        <v>0</v>
      </c>
      <c r="Y1521">
        <v>27</v>
      </c>
      <c r="Z1521">
        <v>27</v>
      </c>
      <c r="AA1521">
        <v>108</v>
      </c>
      <c r="AB1521">
        <v>27</v>
      </c>
      <c r="AC1521">
        <v>81</v>
      </c>
      <c r="AD1521">
        <v>81</v>
      </c>
      <c r="AE1521">
        <v>187</v>
      </c>
      <c r="AF1521">
        <v>27</v>
      </c>
      <c r="AG1521">
        <v>0</v>
      </c>
      <c r="AH1521">
        <v>27</v>
      </c>
      <c r="AI1521">
        <v>25</v>
      </c>
      <c r="AJ1521">
        <v>0</v>
      </c>
      <c r="AK1521">
        <v>27</v>
      </c>
      <c r="AL1521">
        <v>0</v>
      </c>
      <c r="AM1521">
        <v>81</v>
      </c>
      <c r="AN1521">
        <v>200</v>
      </c>
      <c r="AO1521">
        <v>270</v>
      </c>
      <c r="AP1521">
        <v>380</v>
      </c>
      <c r="AQ1521">
        <v>368</v>
      </c>
      <c r="AR1521">
        <v>284</v>
      </c>
      <c r="AS1521">
        <v>503</v>
      </c>
      <c r="AT1521">
        <v>238</v>
      </c>
      <c r="AU1521">
        <v>393</v>
      </c>
      <c r="AW1521" s="10">
        <f t="shared" si="138"/>
        <v>3.6666666666666665</v>
      </c>
      <c r="AX1521" s="10">
        <f t="shared" si="139"/>
        <v>2.6666666666666665</v>
      </c>
      <c r="AY1521" s="10">
        <f t="shared" si="140"/>
        <v>2.617283950617284</v>
      </c>
      <c r="AZ1521" s="10">
        <f t="shared" si="141"/>
        <v>4.666666666666667</v>
      </c>
      <c r="BA1521" s="10">
        <f t="shared" si="142"/>
        <v>15.604938271604938</v>
      </c>
      <c r="BB1521" s="10">
        <f t="shared" si="143"/>
        <v>3.3439153439153437</v>
      </c>
    </row>
    <row r="1522" spans="1:54" x14ac:dyDescent="0.35">
      <c r="A1522" t="s">
        <v>3460</v>
      </c>
      <c r="B1522">
        <v>35728023</v>
      </c>
      <c r="C1522">
        <v>35729112</v>
      </c>
      <c r="D1522">
        <v>1090</v>
      </c>
      <c r="E1522">
        <v>35728560</v>
      </c>
      <c r="F1522">
        <v>230.33</v>
      </c>
      <c r="G1522">
        <v>24.93</v>
      </c>
      <c r="H1522">
        <v>0.05</v>
      </c>
      <c r="I1522">
        <v>35728561</v>
      </c>
      <c r="J1522">
        <v>167.18</v>
      </c>
      <c r="K1522">
        <v>35728571</v>
      </c>
      <c r="L1522">
        <v>60.48</v>
      </c>
      <c r="M1522">
        <v>35728548</v>
      </c>
      <c r="N1522">
        <v>107.11</v>
      </c>
      <c r="O1522">
        <v>35728567</v>
      </c>
      <c r="P1522">
        <v>35728560</v>
      </c>
      <c r="Q1522">
        <v>7</v>
      </c>
      <c r="R1522">
        <v>162</v>
      </c>
      <c r="S1522">
        <v>157</v>
      </c>
      <c r="T1522">
        <v>27</v>
      </c>
      <c r="U1522">
        <v>27</v>
      </c>
      <c r="V1522">
        <v>157</v>
      </c>
      <c r="W1522">
        <v>145</v>
      </c>
      <c r="X1522">
        <v>54</v>
      </c>
      <c r="Y1522">
        <v>51</v>
      </c>
      <c r="Z1522">
        <v>54</v>
      </c>
      <c r="AA1522">
        <v>54</v>
      </c>
      <c r="AB1522">
        <v>0</v>
      </c>
      <c r="AC1522">
        <v>0</v>
      </c>
      <c r="AD1522">
        <v>92</v>
      </c>
      <c r="AE1522">
        <v>99</v>
      </c>
      <c r="AF1522">
        <v>54</v>
      </c>
      <c r="AG1522">
        <v>54</v>
      </c>
      <c r="AH1522">
        <v>189</v>
      </c>
      <c r="AI1522">
        <v>184</v>
      </c>
      <c r="AJ1522">
        <v>175</v>
      </c>
      <c r="AK1522">
        <v>172</v>
      </c>
      <c r="AL1522">
        <v>108</v>
      </c>
      <c r="AM1522">
        <v>108</v>
      </c>
      <c r="AN1522">
        <v>139</v>
      </c>
      <c r="AO1522">
        <v>146</v>
      </c>
      <c r="AP1522">
        <v>702</v>
      </c>
      <c r="AQ1522">
        <v>702</v>
      </c>
      <c r="AR1522">
        <v>270</v>
      </c>
      <c r="AS1522">
        <v>270</v>
      </c>
      <c r="AT1522">
        <v>432</v>
      </c>
      <c r="AU1522">
        <v>432</v>
      </c>
      <c r="AW1522" s="10">
        <f t="shared" si="138"/>
        <v>4.0617283950617287</v>
      </c>
      <c r="AX1522" s="10">
        <f t="shared" si="139"/>
        <v>1.2962962962962963</v>
      </c>
      <c r="AY1522" s="10">
        <f t="shared" si="140"/>
        <v>4.1604938271604937</v>
      </c>
      <c r="AZ1522" s="10">
        <f t="shared" si="141"/>
        <v>5.2592592592592595</v>
      </c>
      <c r="BA1522" s="10">
        <f t="shared" si="142"/>
        <v>17.333333333333332</v>
      </c>
      <c r="BB1522" s="10">
        <f t="shared" si="143"/>
        <v>3.2957746478873235</v>
      </c>
    </row>
    <row r="1523" spans="1:54" x14ac:dyDescent="0.35">
      <c r="A1523" t="s">
        <v>56</v>
      </c>
      <c r="B1523">
        <v>16818930</v>
      </c>
      <c r="C1523">
        <v>16821654</v>
      </c>
      <c r="D1523">
        <v>2725</v>
      </c>
      <c r="E1523">
        <v>16820203</v>
      </c>
      <c r="F1523">
        <v>196.9</v>
      </c>
      <c r="G1523">
        <v>13.81</v>
      </c>
      <c r="H1523">
        <v>0.04</v>
      </c>
      <c r="I1523">
        <v>16820203</v>
      </c>
      <c r="J1523">
        <v>510.49</v>
      </c>
      <c r="K1523">
        <v>16820091</v>
      </c>
      <c r="L1523">
        <v>138.72</v>
      </c>
      <c r="M1523">
        <v>16820091</v>
      </c>
      <c r="N1523">
        <v>455.34</v>
      </c>
      <c r="O1523">
        <v>16820292</v>
      </c>
      <c r="P1523">
        <v>16820203</v>
      </c>
      <c r="Q1523">
        <v>89</v>
      </c>
      <c r="R1523">
        <v>410</v>
      </c>
      <c r="S1523">
        <v>409</v>
      </c>
      <c r="T1523">
        <v>150</v>
      </c>
      <c r="U1523">
        <v>135</v>
      </c>
      <c r="V1523">
        <v>325</v>
      </c>
      <c r="W1523">
        <v>378</v>
      </c>
      <c r="X1523">
        <v>270</v>
      </c>
      <c r="Y1523">
        <v>325</v>
      </c>
      <c r="Z1523">
        <v>135</v>
      </c>
      <c r="AA1523">
        <v>66</v>
      </c>
      <c r="AB1523">
        <v>108</v>
      </c>
      <c r="AC1523">
        <v>61</v>
      </c>
      <c r="AD1523">
        <v>297</v>
      </c>
      <c r="AE1523">
        <v>270</v>
      </c>
      <c r="AF1523">
        <v>259</v>
      </c>
      <c r="AG1523">
        <v>223</v>
      </c>
      <c r="AH1523">
        <v>378</v>
      </c>
      <c r="AI1523">
        <v>237</v>
      </c>
      <c r="AJ1523">
        <v>2052</v>
      </c>
      <c r="AK1523">
        <v>2241</v>
      </c>
      <c r="AL1523">
        <v>288</v>
      </c>
      <c r="AM1523">
        <v>312</v>
      </c>
      <c r="AN1523">
        <v>1744</v>
      </c>
      <c r="AO1523">
        <v>1801</v>
      </c>
      <c r="AP1523">
        <v>4158</v>
      </c>
      <c r="AQ1523">
        <v>7203</v>
      </c>
      <c r="AR1523">
        <v>1175</v>
      </c>
      <c r="AS1523">
        <v>1890</v>
      </c>
      <c r="AT1523">
        <v>2376</v>
      </c>
      <c r="AU1523">
        <v>3813</v>
      </c>
      <c r="AW1523" s="10">
        <f t="shared" si="138"/>
        <v>11.382716049382715</v>
      </c>
      <c r="AX1523" s="10">
        <f t="shared" si="139"/>
        <v>5.5802469135802468</v>
      </c>
      <c r="AY1523" s="10">
        <f t="shared" si="140"/>
        <v>9.0123456790123466</v>
      </c>
      <c r="AZ1523" s="10">
        <f t="shared" si="141"/>
        <v>53.753086419753082</v>
      </c>
      <c r="BA1523" s="10">
        <f t="shared" si="142"/>
        <v>159.33333333333334</v>
      </c>
      <c r="BB1523" s="10">
        <f t="shared" si="143"/>
        <v>2.9641708773541575</v>
      </c>
    </row>
    <row r="1524" spans="1:54" x14ac:dyDescent="0.35">
      <c r="A1524" t="s">
        <v>55</v>
      </c>
      <c r="B1524">
        <v>96789376</v>
      </c>
      <c r="C1524">
        <v>96791374</v>
      </c>
      <c r="D1524">
        <v>1999</v>
      </c>
      <c r="E1524">
        <v>96790608</v>
      </c>
      <c r="F1524">
        <v>178.53</v>
      </c>
      <c r="G1524">
        <v>9.82</v>
      </c>
      <c r="H1524">
        <v>0.04</v>
      </c>
      <c r="I1524">
        <v>96790634</v>
      </c>
      <c r="J1524">
        <v>90.16</v>
      </c>
      <c r="K1524">
        <v>96790653</v>
      </c>
      <c r="L1524">
        <v>52.91</v>
      </c>
      <c r="M1524">
        <v>96790545</v>
      </c>
      <c r="N1524">
        <v>147.29</v>
      </c>
      <c r="O1524">
        <v>96790375</v>
      </c>
      <c r="P1524">
        <v>96790608</v>
      </c>
      <c r="Q1524">
        <v>233</v>
      </c>
      <c r="R1524">
        <v>9</v>
      </c>
      <c r="S1524">
        <v>54</v>
      </c>
      <c r="T1524">
        <v>0</v>
      </c>
      <c r="U1524">
        <v>54</v>
      </c>
      <c r="V1524">
        <v>23</v>
      </c>
      <c r="W1524">
        <v>27</v>
      </c>
      <c r="X1524">
        <v>27</v>
      </c>
      <c r="Y1524">
        <v>54</v>
      </c>
      <c r="Z1524">
        <v>9</v>
      </c>
      <c r="AA1524">
        <v>27</v>
      </c>
      <c r="AB1524">
        <v>27</v>
      </c>
      <c r="AC1524">
        <v>64</v>
      </c>
      <c r="AD1524">
        <v>27</v>
      </c>
      <c r="AE1524">
        <v>5</v>
      </c>
      <c r="AF1524">
        <v>0</v>
      </c>
      <c r="AG1524">
        <v>77</v>
      </c>
      <c r="AH1524">
        <v>81</v>
      </c>
      <c r="AI1524">
        <v>108</v>
      </c>
      <c r="AJ1524">
        <v>80</v>
      </c>
      <c r="AK1524">
        <v>81</v>
      </c>
      <c r="AL1524">
        <v>0</v>
      </c>
      <c r="AM1524">
        <v>27</v>
      </c>
      <c r="AN1524">
        <v>128</v>
      </c>
      <c r="AO1524">
        <v>212</v>
      </c>
      <c r="AP1524">
        <v>194</v>
      </c>
      <c r="AQ1524">
        <v>511</v>
      </c>
      <c r="AR1524">
        <v>116</v>
      </c>
      <c r="AS1524">
        <v>253</v>
      </c>
      <c r="AT1524">
        <v>201</v>
      </c>
      <c r="AU1524">
        <v>329</v>
      </c>
      <c r="AW1524" s="10">
        <f t="shared" si="138"/>
        <v>1.6666666666666667</v>
      </c>
      <c r="AX1524" s="10">
        <f t="shared" si="139"/>
        <v>1.7901234567901236</v>
      </c>
      <c r="AY1524" s="10">
        <f t="shared" si="140"/>
        <v>2.3456790123456792</v>
      </c>
      <c r="AZ1524" s="10">
        <f t="shared" si="141"/>
        <v>3.9506172839506175</v>
      </c>
      <c r="BA1524" s="10">
        <f t="shared" si="142"/>
        <v>13.493827160493826</v>
      </c>
      <c r="BB1524" s="10">
        <f t="shared" si="143"/>
        <v>3.4156249999999995</v>
      </c>
    </row>
    <row r="1525" spans="1:54" x14ac:dyDescent="0.35">
      <c r="A1525" t="s">
        <v>49</v>
      </c>
      <c r="B1525">
        <v>21095973</v>
      </c>
      <c r="C1525">
        <v>21097232</v>
      </c>
      <c r="D1525">
        <v>1260</v>
      </c>
      <c r="E1525">
        <v>21096544</v>
      </c>
      <c r="F1525">
        <v>166.6</v>
      </c>
      <c r="G1525">
        <v>35.4</v>
      </c>
      <c r="H1525">
        <v>7.0000000000000007E-2</v>
      </c>
      <c r="I1525">
        <v>21096647</v>
      </c>
      <c r="J1525">
        <v>119.34</v>
      </c>
      <c r="K1525">
        <v>21096550</v>
      </c>
      <c r="L1525">
        <v>107.5</v>
      </c>
      <c r="M1525">
        <v>21096549</v>
      </c>
      <c r="N1525">
        <v>71.319999999999993</v>
      </c>
      <c r="O1525">
        <v>21096602</v>
      </c>
      <c r="P1525">
        <v>21096544</v>
      </c>
      <c r="Q1525">
        <v>58</v>
      </c>
      <c r="R1525">
        <v>0</v>
      </c>
      <c r="S1525">
        <v>0</v>
      </c>
      <c r="T1525">
        <v>50</v>
      </c>
      <c r="U1525">
        <v>14</v>
      </c>
      <c r="V1525">
        <v>99</v>
      </c>
      <c r="W1525">
        <v>97</v>
      </c>
      <c r="X1525">
        <v>0</v>
      </c>
      <c r="Y1525">
        <v>0</v>
      </c>
      <c r="Z1525">
        <v>0</v>
      </c>
      <c r="AA1525">
        <v>0</v>
      </c>
      <c r="AB1525">
        <v>0</v>
      </c>
      <c r="AC1525">
        <v>0</v>
      </c>
      <c r="AD1525">
        <v>0</v>
      </c>
      <c r="AE1525">
        <v>0</v>
      </c>
      <c r="AF1525">
        <v>27</v>
      </c>
      <c r="AG1525">
        <v>13</v>
      </c>
      <c r="AH1525">
        <v>0</v>
      </c>
      <c r="AI1525">
        <v>0</v>
      </c>
      <c r="AJ1525">
        <v>108</v>
      </c>
      <c r="AK1525">
        <v>108</v>
      </c>
      <c r="AL1525">
        <v>54</v>
      </c>
      <c r="AM1525">
        <v>54</v>
      </c>
      <c r="AN1525">
        <v>54</v>
      </c>
      <c r="AO1525">
        <v>64</v>
      </c>
      <c r="AP1525">
        <v>365</v>
      </c>
      <c r="AQ1525">
        <v>302</v>
      </c>
      <c r="AR1525">
        <v>324</v>
      </c>
      <c r="AS1525">
        <v>302</v>
      </c>
      <c r="AT1525">
        <v>297</v>
      </c>
      <c r="AU1525">
        <v>213</v>
      </c>
      <c r="AW1525" s="10">
        <f t="shared" si="138"/>
        <v>1.3703703703703705</v>
      </c>
      <c r="AX1525" s="10">
        <f t="shared" si="139"/>
        <v>0</v>
      </c>
      <c r="AY1525" s="10">
        <f t="shared" si="140"/>
        <v>0.16049382716049382</v>
      </c>
      <c r="AZ1525" s="10">
        <f t="shared" si="141"/>
        <v>2.7901234567901234</v>
      </c>
      <c r="BA1525" s="10">
        <f t="shared" si="142"/>
        <v>10.086419753086419</v>
      </c>
      <c r="BB1525" s="10">
        <f t="shared" si="143"/>
        <v>3.6150442477876106</v>
      </c>
    </row>
    <row r="1526" spans="1:54" x14ac:dyDescent="0.35">
      <c r="A1526" t="s">
        <v>50</v>
      </c>
      <c r="B1526">
        <v>56492749</v>
      </c>
      <c r="C1526">
        <v>56493726</v>
      </c>
      <c r="D1526">
        <v>978</v>
      </c>
      <c r="E1526">
        <v>56493288</v>
      </c>
      <c r="F1526">
        <v>105.61</v>
      </c>
      <c r="G1526">
        <v>13.85</v>
      </c>
      <c r="H1526">
        <v>0.48</v>
      </c>
      <c r="I1526">
        <v>56493263</v>
      </c>
      <c r="J1526">
        <v>69.02</v>
      </c>
      <c r="K1526">
        <v>56493293</v>
      </c>
      <c r="L1526">
        <v>62.34</v>
      </c>
      <c r="M1526">
        <v>56493253</v>
      </c>
      <c r="N1526">
        <v>74.260000000000005</v>
      </c>
      <c r="O1526">
        <v>56493237</v>
      </c>
      <c r="P1526">
        <v>56493288</v>
      </c>
      <c r="Q1526">
        <v>51</v>
      </c>
      <c r="R1526">
        <v>54</v>
      </c>
      <c r="S1526">
        <v>54</v>
      </c>
      <c r="T1526">
        <v>54</v>
      </c>
      <c r="U1526">
        <v>54</v>
      </c>
      <c r="V1526">
        <v>27</v>
      </c>
      <c r="W1526">
        <v>27</v>
      </c>
      <c r="X1526">
        <v>0</v>
      </c>
      <c r="Y1526">
        <v>0</v>
      </c>
      <c r="Z1526">
        <v>27</v>
      </c>
      <c r="AA1526">
        <v>9</v>
      </c>
      <c r="AB1526">
        <v>0</v>
      </c>
      <c r="AC1526">
        <v>0</v>
      </c>
      <c r="AD1526">
        <v>54</v>
      </c>
      <c r="AE1526">
        <v>29</v>
      </c>
      <c r="AF1526">
        <v>27</v>
      </c>
      <c r="AG1526">
        <v>36</v>
      </c>
      <c r="AH1526">
        <v>96</v>
      </c>
      <c r="AI1526">
        <v>81</v>
      </c>
      <c r="AJ1526">
        <v>27</v>
      </c>
      <c r="AK1526">
        <v>27</v>
      </c>
      <c r="AL1526">
        <v>135</v>
      </c>
      <c r="AM1526">
        <v>189</v>
      </c>
      <c r="AN1526">
        <v>54</v>
      </c>
      <c r="AO1526">
        <v>54</v>
      </c>
      <c r="AP1526">
        <v>348</v>
      </c>
      <c r="AQ1526">
        <v>351</v>
      </c>
      <c r="AR1526">
        <v>256</v>
      </c>
      <c r="AS1526">
        <v>270</v>
      </c>
      <c r="AT1526">
        <v>334</v>
      </c>
      <c r="AU1526">
        <v>324</v>
      </c>
      <c r="AW1526" s="10">
        <f t="shared" si="138"/>
        <v>1.6666666666666667</v>
      </c>
      <c r="AX1526" s="10">
        <f t="shared" si="139"/>
        <v>0.1111111111111111</v>
      </c>
      <c r="AY1526" s="10">
        <f t="shared" si="140"/>
        <v>1.8024691358024691</v>
      </c>
      <c r="AZ1526" s="10">
        <f t="shared" si="141"/>
        <v>3.3333333333333335</v>
      </c>
      <c r="BA1526" s="10">
        <f t="shared" si="142"/>
        <v>11.666666666666666</v>
      </c>
      <c r="BB1526" s="10">
        <f t="shared" si="143"/>
        <v>3.4999999999999996</v>
      </c>
    </row>
    <row r="1527" spans="1:54" x14ac:dyDescent="0.35">
      <c r="A1527" t="s">
        <v>55</v>
      </c>
      <c r="B1527">
        <v>215884392</v>
      </c>
      <c r="C1527">
        <v>215886629</v>
      </c>
      <c r="D1527">
        <v>2238</v>
      </c>
      <c r="E1527">
        <v>215885036</v>
      </c>
      <c r="F1527">
        <v>263.56</v>
      </c>
      <c r="G1527">
        <v>15.24</v>
      </c>
      <c r="H1527">
        <v>0.06</v>
      </c>
      <c r="I1527">
        <v>215885045</v>
      </c>
      <c r="J1527">
        <v>145.62</v>
      </c>
      <c r="K1527">
        <v>215885861</v>
      </c>
      <c r="L1527">
        <v>98.74</v>
      </c>
      <c r="M1527">
        <v>215884958</v>
      </c>
      <c r="N1527">
        <v>148.24</v>
      </c>
      <c r="O1527">
        <v>215885510</v>
      </c>
      <c r="P1527">
        <v>215885036</v>
      </c>
      <c r="Q1527">
        <v>474</v>
      </c>
      <c r="R1527">
        <v>44</v>
      </c>
      <c r="S1527">
        <v>0</v>
      </c>
      <c r="T1527">
        <v>108</v>
      </c>
      <c r="U1527">
        <v>27</v>
      </c>
      <c r="V1527">
        <v>56</v>
      </c>
      <c r="W1527">
        <v>27</v>
      </c>
      <c r="X1527">
        <v>108</v>
      </c>
      <c r="Y1527">
        <v>31</v>
      </c>
      <c r="Z1527">
        <v>0</v>
      </c>
      <c r="AA1527">
        <v>0</v>
      </c>
      <c r="AB1527">
        <v>0</v>
      </c>
      <c r="AC1527">
        <v>27</v>
      </c>
      <c r="AD1527">
        <v>108</v>
      </c>
      <c r="AE1527">
        <v>39</v>
      </c>
      <c r="AF1527">
        <v>27</v>
      </c>
      <c r="AG1527">
        <v>54</v>
      </c>
      <c r="AH1527">
        <v>80</v>
      </c>
      <c r="AI1527">
        <v>0</v>
      </c>
      <c r="AJ1527">
        <v>54</v>
      </c>
      <c r="AK1527">
        <v>27</v>
      </c>
      <c r="AL1527">
        <v>54</v>
      </c>
      <c r="AM1527">
        <v>0</v>
      </c>
      <c r="AN1527">
        <v>81</v>
      </c>
      <c r="AO1527">
        <v>243</v>
      </c>
      <c r="AP1527">
        <v>135</v>
      </c>
      <c r="AQ1527">
        <v>375</v>
      </c>
      <c r="AR1527">
        <v>162</v>
      </c>
      <c r="AS1527">
        <v>189</v>
      </c>
      <c r="AT1527">
        <v>2</v>
      </c>
      <c r="AU1527">
        <v>380</v>
      </c>
      <c r="AW1527" s="10">
        <f t="shared" si="138"/>
        <v>0.66666666666666663</v>
      </c>
      <c r="AX1527" s="10">
        <f t="shared" si="139"/>
        <v>0.71604938271604934</v>
      </c>
      <c r="AY1527" s="10">
        <f t="shared" si="140"/>
        <v>1.1481481481481481</v>
      </c>
      <c r="AZ1527" s="10">
        <f t="shared" si="141"/>
        <v>3.3333333333333335</v>
      </c>
      <c r="BA1527" s="10">
        <f t="shared" si="142"/>
        <v>11.654320987654321</v>
      </c>
      <c r="BB1527" s="10">
        <f t="shared" si="143"/>
        <v>3.496296296296296</v>
      </c>
    </row>
    <row r="1528" spans="1:54" x14ac:dyDescent="0.35">
      <c r="A1528" t="s">
        <v>58</v>
      </c>
      <c r="B1528">
        <v>97450924</v>
      </c>
      <c r="C1528">
        <v>97453286</v>
      </c>
      <c r="D1528">
        <v>2363</v>
      </c>
      <c r="E1528">
        <v>97452405</v>
      </c>
      <c r="F1528">
        <v>120.7</v>
      </c>
      <c r="G1528">
        <v>6.14</v>
      </c>
      <c r="H1528">
        <v>0.21</v>
      </c>
      <c r="I1528">
        <v>97452419</v>
      </c>
      <c r="J1528">
        <v>105.06</v>
      </c>
      <c r="K1528">
        <v>97451819</v>
      </c>
      <c r="L1528">
        <v>67.06</v>
      </c>
      <c r="M1528">
        <v>97451742</v>
      </c>
      <c r="N1528">
        <v>82.78</v>
      </c>
      <c r="O1528">
        <v>97452105</v>
      </c>
      <c r="P1528">
        <v>97452405</v>
      </c>
      <c r="Q1528">
        <v>300</v>
      </c>
      <c r="R1528">
        <v>19</v>
      </c>
      <c r="S1528">
        <v>27</v>
      </c>
      <c r="T1528">
        <v>37</v>
      </c>
      <c r="U1528">
        <v>73</v>
      </c>
      <c r="V1528">
        <v>27</v>
      </c>
      <c r="W1528">
        <v>108</v>
      </c>
      <c r="X1528">
        <v>0</v>
      </c>
      <c r="Y1528">
        <v>27</v>
      </c>
      <c r="Z1528">
        <v>81</v>
      </c>
      <c r="AA1528">
        <v>27</v>
      </c>
      <c r="AB1528">
        <v>0</v>
      </c>
      <c r="AC1528">
        <v>27</v>
      </c>
      <c r="AD1528">
        <v>157</v>
      </c>
      <c r="AE1528">
        <v>126</v>
      </c>
      <c r="AF1528">
        <v>71</v>
      </c>
      <c r="AG1528">
        <v>65</v>
      </c>
      <c r="AH1528">
        <v>29</v>
      </c>
      <c r="AI1528">
        <v>141</v>
      </c>
      <c r="AJ1528">
        <v>27</v>
      </c>
      <c r="AK1528">
        <v>27</v>
      </c>
      <c r="AL1528">
        <v>51</v>
      </c>
      <c r="AM1528">
        <v>0</v>
      </c>
      <c r="AN1528">
        <v>42</v>
      </c>
      <c r="AO1528">
        <v>162</v>
      </c>
      <c r="AP1528">
        <v>233</v>
      </c>
      <c r="AQ1528">
        <v>377</v>
      </c>
      <c r="AR1528">
        <v>186</v>
      </c>
      <c r="AS1528">
        <v>194</v>
      </c>
      <c r="AT1528">
        <v>164</v>
      </c>
      <c r="AU1528">
        <v>135</v>
      </c>
      <c r="AW1528" s="10">
        <f t="shared" si="138"/>
        <v>2.5679012345679011</v>
      </c>
      <c r="AX1528" s="10">
        <f t="shared" si="139"/>
        <v>1</v>
      </c>
      <c r="AY1528" s="10">
        <f t="shared" si="140"/>
        <v>4.0987654320987659</v>
      </c>
      <c r="AZ1528" s="10">
        <f t="shared" si="141"/>
        <v>2.3333333333333335</v>
      </c>
      <c r="BA1528" s="10">
        <f t="shared" si="142"/>
        <v>8.716049382716049</v>
      </c>
      <c r="BB1528" s="10">
        <f t="shared" si="143"/>
        <v>3.7354497354497349</v>
      </c>
    </row>
    <row r="1529" spans="1:54" x14ac:dyDescent="0.35">
      <c r="A1529" t="s">
        <v>58</v>
      </c>
      <c r="B1529">
        <v>7636037</v>
      </c>
      <c r="C1529">
        <v>7637845</v>
      </c>
      <c r="D1529">
        <v>1809</v>
      </c>
      <c r="E1529">
        <v>7636801</v>
      </c>
      <c r="F1529">
        <v>241.42</v>
      </c>
      <c r="G1529">
        <v>16.04</v>
      </c>
      <c r="H1529">
        <v>0.05</v>
      </c>
      <c r="I1529">
        <v>7636939</v>
      </c>
      <c r="J1529">
        <v>173.98</v>
      </c>
      <c r="K1529">
        <v>7636782</v>
      </c>
      <c r="L1529">
        <v>64.8</v>
      </c>
      <c r="M1529">
        <v>7636938</v>
      </c>
      <c r="N1529">
        <v>129.82</v>
      </c>
      <c r="O1529">
        <v>7636941</v>
      </c>
      <c r="P1529">
        <v>7636801</v>
      </c>
      <c r="Q1529">
        <v>140</v>
      </c>
      <c r="R1529">
        <v>54</v>
      </c>
      <c r="S1529">
        <v>0</v>
      </c>
      <c r="T1529">
        <v>97</v>
      </c>
      <c r="U1529">
        <v>0</v>
      </c>
      <c r="V1529">
        <v>100</v>
      </c>
      <c r="W1529">
        <v>30</v>
      </c>
      <c r="X1529">
        <v>0</v>
      </c>
      <c r="Y1529">
        <v>0</v>
      </c>
      <c r="Z1529">
        <v>0</v>
      </c>
      <c r="AA1529">
        <v>0</v>
      </c>
      <c r="AB1529">
        <v>0</v>
      </c>
      <c r="AC1529">
        <v>0</v>
      </c>
      <c r="AD1529">
        <v>31</v>
      </c>
      <c r="AE1529">
        <v>54</v>
      </c>
      <c r="AF1529">
        <v>54</v>
      </c>
      <c r="AG1529">
        <v>54</v>
      </c>
      <c r="AH1529">
        <v>54</v>
      </c>
      <c r="AI1529">
        <v>0</v>
      </c>
      <c r="AJ1529">
        <v>176</v>
      </c>
      <c r="AK1529">
        <v>94</v>
      </c>
      <c r="AL1529">
        <v>72</v>
      </c>
      <c r="AM1529">
        <v>90</v>
      </c>
      <c r="AN1529">
        <v>293</v>
      </c>
      <c r="AO1529">
        <v>121</v>
      </c>
      <c r="AP1529">
        <v>556</v>
      </c>
      <c r="AQ1529">
        <v>503</v>
      </c>
      <c r="AR1529">
        <v>234</v>
      </c>
      <c r="AS1529">
        <v>297</v>
      </c>
      <c r="AT1529">
        <v>306</v>
      </c>
      <c r="AU1529">
        <v>243</v>
      </c>
      <c r="AW1529" s="10">
        <f t="shared" si="138"/>
        <v>0.37037037037037035</v>
      </c>
      <c r="AX1529" s="10">
        <f t="shared" si="139"/>
        <v>0</v>
      </c>
      <c r="AY1529" s="10">
        <f t="shared" si="140"/>
        <v>1.3333333333333333</v>
      </c>
      <c r="AZ1529" s="10">
        <f t="shared" si="141"/>
        <v>3.7654320987654324</v>
      </c>
      <c r="BA1529" s="10">
        <f t="shared" si="142"/>
        <v>12.876543209876544</v>
      </c>
      <c r="BB1529" s="10">
        <f t="shared" si="143"/>
        <v>3.4196721311475411</v>
      </c>
    </row>
    <row r="1530" spans="1:54" x14ac:dyDescent="0.35">
      <c r="A1530" t="s">
        <v>56</v>
      </c>
      <c r="B1530">
        <v>32170538</v>
      </c>
      <c r="C1530">
        <v>32172817</v>
      </c>
      <c r="D1530">
        <v>2280</v>
      </c>
      <c r="E1530">
        <v>32171386</v>
      </c>
      <c r="F1530">
        <v>185.19</v>
      </c>
      <c r="G1530">
        <v>20.51</v>
      </c>
      <c r="H1530">
        <v>0.04</v>
      </c>
      <c r="I1530">
        <v>32171388</v>
      </c>
      <c r="J1530">
        <v>178.18</v>
      </c>
      <c r="K1530">
        <v>32171382</v>
      </c>
      <c r="L1530">
        <v>74.02</v>
      </c>
      <c r="M1530">
        <v>32171345</v>
      </c>
      <c r="N1530">
        <v>76.86</v>
      </c>
      <c r="O1530">
        <v>32171677</v>
      </c>
      <c r="P1530">
        <v>32171386</v>
      </c>
      <c r="Q1530">
        <v>291</v>
      </c>
      <c r="R1530">
        <v>27</v>
      </c>
      <c r="S1530">
        <v>119</v>
      </c>
      <c r="T1530">
        <v>116</v>
      </c>
      <c r="U1530">
        <v>143</v>
      </c>
      <c r="V1530">
        <v>44</v>
      </c>
      <c r="W1530">
        <v>145</v>
      </c>
      <c r="X1530">
        <v>54</v>
      </c>
      <c r="Y1530">
        <v>54</v>
      </c>
      <c r="Z1530">
        <v>13</v>
      </c>
      <c r="AA1530">
        <v>0</v>
      </c>
      <c r="AB1530">
        <v>0</v>
      </c>
      <c r="AC1530">
        <v>0</v>
      </c>
      <c r="AD1530">
        <v>154</v>
      </c>
      <c r="AE1530">
        <v>82</v>
      </c>
      <c r="AF1530">
        <v>54</v>
      </c>
      <c r="AG1530">
        <v>27</v>
      </c>
      <c r="AH1530">
        <v>108</v>
      </c>
      <c r="AI1530">
        <v>81</v>
      </c>
      <c r="AJ1530">
        <v>54</v>
      </c>
      <c r="AK1530">
        <v>216</v>
      </c>
      <c r="AL1530">
        <v>70</v>
      </c>
      <c r="AM1530">
        <v>162</v>
      </c>
      <c r="AN1530">
        <v>27</v>
      </c>
      <c r="AO1530">
        <v>135</v>
      </c>
      <c r="AP1530">
        <v>108</v>
      </c>
      <c r="AQ1530">
        <v>783</v>
      </c>
      <c r="AR1530">
        <v>86</v>
      </c>
      <c r="AS1530">
        <v>459</v>
      </c>
      <c r="AT1530">
        <v>0</v>
      </c>
      <c r="AU1530">
        <v>405</v>
      </c>
      <c r="AW1530" s="10">
        <f t="shared" si="138"/>
        <v>5.0246913580246906</v>
      </c>
      <c r="AX1530" s="10">
        <f t="shared" si="139"/>
        <v>0.66666666666666663</v>
      </c>
      <c r="AY1530" s="10">
        <f t="shared" si="140"/>
        <v>2.3456790123456792</v>
      </c>
      <c r="AZ1530" s="10">
        <f t="shared" si="141"/>
        <v>6.333333333333333</v>
      </c>
      <c r="BA1530" s="10">
        <f t="shared" si="142"/>
        <v>20.333333333333332</v>
      </c>
      <c r="BB1530" s="10">
        <f t="shared" si="143"/>
        <v>3.2105263157894735</v>
      </c>
    </row>
    <row r="1531" spans="1:54" x14ac:dyDescent="0.35">
      <c r="A1531" t="s">
        <v>58</v>
      </c>
      <c r="B1531">
        <v>99947891</v>
      </c>
      <c r="C1531">
        <v>99949796</v>
      </c>
      <c r="D1531">
        <v>1906</v>
      </c>
      <c r="E1531">
        <v>99948953</v>
      </c>
      <c r="F1531">
        <v>337.21</v>
      </c>
      <c r="G1531">
        <v>21.61</v>
      </c>
      <c r="H1531">
        <v>0</v>
      </c>
      <c r="I1531">
        <v>99948953</v>
      </c>
      <c r="J1531">
        <v>323.07</v>
      </c>
      <c r="K1531">
        <v>99948976</v>
      </c>
      <c r="L1531">
        <v>79.59</v>
      </c>
      <c r="M1531">
        <v>99948948</v>
      </c>
      <c r="N1531">
        <v>177.32</v>
      </c>
      <c r="O1531">
        <v>99948843</v>
      </c>
      <c r="P1531">
        <v>99948953</v>
      </c>
      <c r="Q1531">
        <v>110</v>
      </c>
      <c r="R1531">
        <v>135</v>
      </c>
      <c r="S1531">
        <v>131</v>
      </c>
      <c r="T1531">
        <v>54</v>
      </c>
      <c r="U1531">
        <v>70</v>
      </c>
      <c r="V1531">
        <v>0</v>
      </c>
      <c r="W1531">
        <v>12</v>
      </c>
      <c r="X1531">
        <v>20</v>
      </c>
      <c r="Y1531">
        <v>27</v>
      </c>
      <c r="Z1531">
        <v>0</v>
      </c>
      <c r="AA1531">
        <v>0</v>
      </c>
      <c r="AB1531">
        <v>50</v>
      </c>
      <c r="AC1531">
        <v>54</v>
      </c>
      <c r="AD1531">
        <v>107</v>
      </c>
      <c r="AE1531">
        <v>81</v>
      </c>
      <c r="AF1531">
        <v>16</v>
      </c>
      <c r="AG1531">
        <v>54</v>
      </c>
      <c r="AH1531">
        <v>186</v>
      </c>
      <c r="AI1531">
        <v>127</v>
      </c>
      <c r="AJ1531">
        <v>239</v>
      </c>
      <c r="AK1531">
        <v>323</v>
      </c>
      <c r="AL1531">
        <v>254</v>
      </c>
      <c r="AM1531">
        <v>157</v>
      </c>
      <c r="AN1531">
        <v>420</v>
      </c>
      <c r="AO1531">
        <v>310</v>
      </c>
      <c r="AP1531">
        <v>1202</v>
      </c>
      <c r="AQ1531">
        <v>1305</v>
      </c>
      <c r="AR1531">
        <v>541</v>
      </c>
      <c r="AS1531">
        <v>420</v>
      </c>
      <c r="AT1531">
        <v>799</v>
      </c>
      <c r="AU1531">
        <v>727</v>
      </c>
      <c r="AW1531" s="10">
        <f t="shared" si="138"/>
        <v>2.6296296296296298</v>
      </c>
      <c r="AX1531" s="10">
        <f t="shared" si="139"/>
        <v>1</v>
      </c>
      <c r="AY1531" s="10">
        <f t="shared" si="140"/>
        <v>3.2345679012345676</v>
      </c>
      <c r="AZ1531" s="10">
        <f t="shared" si="141"/>
        <v>9.7530864197530853</v>
      </c>
      <c r="BA1531" s="10">
        <f t="shared" si="142"/>
        <v>30.271604938271608</v>
      </c>
      <c r="BB1531" s="10">
        <f t="shared" si="143"/>
        <v>3.1037974683544309</v>
      </c>
    </row>
    <row r="1532" spans="1:54" x14ac:dyDescent="0.35">
      <c r="A1532" t="s">
        <v>58</v>
      </c>
      <c r="B1532">
        <v>121695949</v>
      </c>
      <c r="C1532">
        <v>121698180</v>
      </c>
      <c r="D1532">
        <v>2232</v>
      </c>
      <c r="E1532">
        <v>121696726</v>
      </c>
      <c r="F1532">
        <v>582.19000000000005</v>
      </c>
      <c r="G1532">
        <v>31.1</v>
      </c>
      <c r="H1532">
        <v>0</v>
      </c>
      <c r="I1532">
        <v>121696726</v>
      </c>
      <c r="J1532">
        <v>471.67</v>
      </c>
      <c r="K1532">
        <v>121696724</v>
      </c>
      <c r="L1532">
        <v>110.14</v>
      </c>
      <c r="M1532">
        <v>121696732</v>
      </c>
      <c r="N1532">
        <v>268.45999999999998</v>
      </c>
      <c r="O1532">
        <v>121697064</v>
      </c>
      <c r="P1532">
        <v>121696726</v>
      </c>
      <c r="Q1532">
        <v>338</v>
      </c>
      <c r="R1532">
        <v>81</v>
      </c>
      <c r="S1532">
        <v>81</v>
      </c>
      <c r="T1532">
        <v>27</v>
      </c>
      <c r="U1532">
        <v>7</v>
      </c>
      <c r="V1532">
        <v>0</v>
      </c>
      <c r="W1532">
        <v>81</v>
      </c>
      <c r="X1532">
        <v>0</v>
      </c>
      <c r="Y1532">
        <v>27</v>
      </c>
      <c r="Z1532">
        <v>0</v>
      </c>
      <c r="AA1532">
        <v>108</v>
      </c>
      <c r="AB1532">
        <v>0</v>
      </c>
      <c r="AC1532">
        <v>81</v>
      </c>
      <c r="AD1532">
        <v>27</v>
      </c>
      <c r="AE1532">
        <v>54</v>
      </c>
      <c r="AF1532">
        <v>62</v>
      </c>
      <c r="AG1532">
        <v>27</v>
      </c>
      <c r="AH1532">
        <v>186</v>
      </c>
      <c r="AI1532">
        <v>0</v>
      </c>
      <c r="AJ1532">
        <v>139</v>
      </c>
      <c r="AK1532">
        <v>412</v>
      </c>
      <c r="AL1532">
        <v>118</v>
      </c>
      <c r="AM1532">
        <v>131</v>
      </c>
      <c r="AN1532">
        <v>27</v>
      </c>
      <c r="AO1532">
        <v>362</v>
      </c>
      <c r="AP1532">
        <v>91</v>
      </c>
      <c r="AQ1532">
        <v>1388</v>
      </c>
      <c r="AR1532">
        <v>54</v>
      </c>
      <c r="AS1532">
        <v>567</v>
      </c>
      <c r="AT1532">
        <v>197</v>
      </c>
      <c r="AU1532">
        <v>814</v>
      </c>
      <c r="AW1532" s="10">
        <f t="shared" si="138"/>
        <v>2.0864197530864197</v>
      </c>
      <c r="AX1532" s="10">
        <f t="shared" si="139"/>
        <v>2.6666666666666665</v>
      </c>
      <c r="AY1532" s="10">
        <f t="shared" si="140"/>
        <v>1</v>
      </c>
      <c r="AZ1532" s="10">
        <f t="shared" si="141"/>
        <v>11.17283950617284</v>
      </c>
      <c r="BA1532" s="10">
        <f t="shared" si="142"/>
        <v>34.185185185185183</v>
      </c>
      <c r="BB1532" s="10">
        <f t="shared" si="143"/>
        <v>3.0596685082872925</v>
      </c>
    </row>
    <row r="1533" spans="1:54" x14ac:dyDescent="0.35">
      <c r="A1533" t="s">
        <v>53</v>
      </c>
      <c r="B1533">
        <v>14108141</v>
      </c>
      <c r="C1533">
        <v>14110558</v>
      </c>
      <c r="D1533">
        <v>2418</v>
      </c>
      <c r="E1533">
        <v>14109471</v>
      </c>
      <c r="F1533">
        <v>508.49</v>
      </c>
      <c r="G1533">
        <v>13.55</v>
      </c>
      <c r="H1533">
        <v>0</v>
      </c>
      <c r="I1533">
        <v>14109148</v>
      </c>
      <c r="J1533">
        <v>230.12</v>
      </c>
      <c r="K1533">
        <v>14108991</v>
      </c>
      <c r="L1533">
        <v>66.44</v>
      </c>
      <c r="M1533">
        <v>14109484</v>
      </c>
      <c r="N1533">
        <v>240.06</v>
      </c>
      <c r="O1533">
        <v>14109349</v>
      </c>
      <c r="P1533">
        <v>14109471</v>
      </c>
      <c r="Q1533">
        <v>122</v>
      </c>
      <c r="R1533">
        <v>52</v>
      </c>
      <c r="S1533">
        <v>108</v>
      </c>
      <c r="T1533">
        <v>79</v>
      </c>
      <c r="U1533">
        <v>108</v>
      </c>
      <c r="V1533">
        <v>28</v>
      </c>
      <c r="W1533">
        <v>34</v>
      </c>
      <c r="X1533">
        <v>27</v>
      </c>
      <c r="Y1533">
        <v>63</v>
      </c>
      <c r="Z1533">
        <v>0</v>
      </c>
      <c r="AA1533">
        <v>0</v>
      </c>
      <c r="AB1533">
        <v>27</v>
      </c>
      <c r="AC1533">
        <v>36</v>
      </c>
      <c r="AD1533">
        <v>55</v>
      </c>
      <c r="AE1533">
        <v>54</v>
      </c>
      <c r="AF1533">
        <v>118</v>
      </c>
      <c r="AG1533">
        <v>113</v>
      </c>
      <c r="AH1533">
        <v>83</v>
      </c>
      <c r="AI1533">
        <v>135</v>
      </c>
      <c r="AJ1533">
        <v>142</v>
      </c>
      <c r="AK1533">
        <v>167</v>
      </c>
      <c r="AL1533">
        <v>54</v>
      </c>
      <c r="AM1533">
        <v>133</v>
      </c>
      <c r="AN1533">
        <v>34</v>
      </c>
      <c r="AO1533">
        <v>81</v>
      </c>
      <c r="AP1533">
        <v>622</v>
      </c>
      <c r="AQ1533">
        <v>593</v>
      </c>
      <c r="AR1533">
        <v>216</v>
      </c>
      <c r="AS1533">
        <v>189</v>
      </c>
      <c r="AT1533">
        <v>513</v>
      </c>
      <c r="AU1533">
        <v>472</v>
      </c>
      <c r="AW1533" s="10">
        <f t="shared" si="138"/>
        <v>3.0864197530864197</v>
      </c>
      <c r="AX1533" s="10">
        <f t="shared" si="139"/>
        <v>1.2222222222222223</v>
      </c>
      <c r="AY1533" s="10">
        <f t="shared" si="140"/>
        <v>3.7283950617283952</v>
      </c>
      <c r="AZ1533" s="10">
        <f t="shared" si="141"/>
        <v>4.7037037037037033</v>
      </c>
      <c r="BA1533" s="10">
        <f t="shared" si="142"/>
        <v>15.481481481481481</v>
      </c>
      <c r="BB1533" s="10">
        <f t="shared" si="143"/>
        <v>3.2913385826771657</v>
      </c>
    </row>
    <row r="1534" spans="1:54" x14ac:dyDescent="0.35">
      <c r="A1534" t="s">
        <v>56</v>
      </c>
      <c r="B1534">
        <v>16730452</v>
      </c>
      <c r="C1534">
        <v>16731583</v>
      </c>
      <c r="D1534">
        <v>1132</v>
      </c>
      <c r="E1534">
        <v>16730733</v>
      </c>
      <c r="F1534">
        <v>241.65</v>
      </c>
      <c r="G1534">
        <v>18.82</v>
      </c>
      <c r="H1534">
        <v>0.05</v>
      </c>
      <c r="I1534">
        <v>16730733</v>
      </c>
      <c r="J1534">
        <v>115.81</v>
      </c>
      <c r="K1534">
        <v>16730733</v>
      </c>
      <c r="L1534">
        <v>152.6</v>
      </c>
      <c r="M1534">
        <v>16730730</v>
      </c>
      <c r="N1534">
        <v>167.85</v>
      </c>
      <c r="O1534">
        <v>16731017</v>
      </c>
      <c r="P1534">
        <v>16730733</v>
      </c>
      <c r="Q1534">
        <v>284</v>
      </c>
      <c r="R1534">
        <v>160</v>
      </c>
      <c r="S1534">
        <v>133</v>
      </c>
      <c r="T1534">
        <v>107</v>
      </c>
      <c r="U1534">
        <v>2</v>
      </c>
      <c r="V1534">
        <v>108</v>
      </c>
      <c r="W1534">
        <v>115</v>
      </c>
      <c r="X1534">
        <v>81</v>
      </c>
      <c r="Y1534">
        <v>60</v>
      </c>
      <c r="Z1534">
        <v>80</v>
      </c>
      <c r="AA1534">
        <v>18</v>
      </c>
      <c r="AB1534">
        <v>27</v>
      </c>
      <c r="AC1534">
        <v>0</v>
      </c>
      <c r="AD1534">
        <v>108</v>
      </c>
      <c r="AE1534">
        <v>216</v>
      </c>
      <c r="AF1534">
        <v>81</v>
      </c>
      <c r="AG1534">
        <v>27</v>
      </c>
      <c r="AH1534">
        <v>81</v>
      </c>
      <c r="AI1534">
        <v>174</v>
      </c>
      <c r="AJ1534">
        <v>376</v>
      </c>
      <c r="AK1534">
        <v>117</v>
      </c>
      <c r="AL1534">
        <v>183</v>
      </c>
      <c r="AM1534">
        <v>205</v>
      </c>
      <c r="AN1534">
        <v>263</v>
      </c>
      <c r="AO1534">
        <v>212</v>
      </c>
      <c r="AP1534">
        <v>81</v>
      </c>
      <c r="AQ1534">
        <v>441</v>
      </c>
      <c r="AR1534">
        <v>158</v>
      </c>
      <c r="AS1534">
        <v>511</v>
      </c>
      <c r="AT1534">
        <v>162</v>
      </c>
      <c r="AU1534">
        <v>741</v>
      </c>
      <c r="AW1534" s="10">
        <f t="shared" si="138"/>
        <v>3.0864197530864197</v>
      </c>
      <c r="AX1534" s="10">
        <f t="shared" si="139"/>
        <v>0.96296296296296291</v>
      </c>
      <c r="AY1534" s="10">
        <f t="shared" si="140"/>
        <v>5.1481481481481479</v>
      </c>
      <c r="AZ1534" s="10">
        <f t="shared" si="141"/>
        <v>6.5925925925925926</v>
      </c>
      <c r="BA1534" s="10">
        <f t="shared" si="142"/>
        <v>20.901234567901238</v>
      </c>
      <c r="BB1534" s="10">
        <f t="shared" si="143"/>
        <v>3.1704119850187271</v>
      </c>
    </row>
    <row r="1535" spans="1:54" x14ac:dyDescent="0.35">
      <c r="A1535" t="s">
        <v>3461</v>
      </c>
      <c r="B1535">
        <v>32863315</v>
      </c>
      <c r="C1535">
        <v>32864796</v>
      </c>
      <c r="D1535">
        <v>1482</v>
      </c>
      <c r="E1535">
        <v>32863788</v>
      </c>
      <c r="F1535">
        <v>164.33</v>
      </c>
      <c r="G1535">
        <v>7.85</v>
      </c>
      <c r="H1535">
        <v>7.0000000000000007E-2</v>
      </c>
      <c r="I1535">
        <v>32863784</v>
      </c>
      <c r="J1535">
        <v>133.05000000000001</v>
      </c>
      <c r="K1535">
        <v>32864173</v>
      </c>
      <c r="L1535">
        <v>67.45</v>
      </c>
      <c r="M1535">
        <v>32863627</v>
      </c>
      <c r="N1535">
        <v>90.31</v>
      </c>
      <c r="O1535">
        <v>32864055</v>
      </c>
      <c r="P1535">
        <v>32863788</v>
      </c>
      <c r="Q1535">
        <v>267</v>
      </c>
      <c r="R1535">
        <v>84</v>
      </c>
      <c r="S1535">
        <v>106</v>
      </c>
      <c r="T1535">
        <v>128</v>
      </c>
      <c r="U1535">
        <v>76</v>
      </c>
      <c r="V1535">
        <v>108</v>
      </c>
      <c r="W1535">
        <v>119</v>
      </c>
      <c r="X1535">
        <v>54</v>
      </c>
      <c r="Y1535">
        <v>124</v>
      </c>
      <c r="Z1535">
        <v>27</v>
      </c>
      <c r="AA1535">
        <v>54</v>
      </c>
      <c r="AB1535">
        <v>54</v>
      </c>
      <c r="AC1535">
        <v>27</v>
      </c>
      <c r="AD1535">
        <v>135</v>
      </c>
      <c r="AE1535">
        <v>97</v>
      </c>
      <c r="AF1535">
        <v>186</v>
      </c>
      <c r="AG1535">
        <v>81</v>
      </c>
      <c r="AH1535">
        <v>108</v>
      </c>
      <c r="AI1535">
        <v>88</v>
      </c>
      <c r="AJ1535">
        <v>158</v>
      </c>
      <c r="AK1535">
        <v>27</v>
      </c>
      <c r="AL1535">
        <v>0</v>
      </c>
      <c r="AM1535">
        <v>27</v>
      </c>
      <c r="AN1535">
        <v>270</v>
      </c>
      <c r="AO1535">
        <v>226</v>
      </c>
      <c r="AP1535">
        <v>340</v>
      </c>
      <c r="AQ1535">
        <v>486</v>
      </c>
      <c r="AR1535">
        <v>189</v>
      </c>
      <c r="AS1535">
        <v>122</v>
      </c>
      <c r="AT1535">
        <v>163</v>
      </c>
      <c r="AU1535">
        <v>349</v>
      </c>
      <c r="AW1535" s="10">
        <f t="shared" si="138"/>
        <v>3.716049382716049</v>
      </c>
      <c r="AX1535" s="10">
        <f t="shared" si="139"/>
        <v>2.5308641975308639</v>
      </c>
      <c r="AY1535" s="10">
        <f t="shared" si="140"/>
        <v>3.283950617283951</v>
      </c>
      <c r="AZ1535" s="10">
        <f t="shared" si="141"/>
        <v>3.4567901234567899</v>
      </c>
      <c r="BA1535" s="10">
        <f t="shared" si="142"/>
        <v>11.814814814814815</v>
      </c>
      <c r="BB1535" s="10">
        <f t="shared" si="143"/>
        <v>3.4178571428571431</v>
      </c>
    </row>
    <row r="1536" spans="1:54" x14ac:dyDescent="0.35">
      <c r="A1536" t="s">
        <v>49</v>
      </c>
      <c r="B1536">
        <v>63176042</v>
      </c>
      <c r="C1536">
        <v>63179064</v>
      </c>
      <c r="D1536">
        <v>3023</v>
      </c>
      <c r="E1536">
        <v>63178098</v>
      </c>
      <c r="F1536">
        <v>192.17</v>
      </c>
      <c r="G1536">
        <v>9.1</v>
      </c>
      <c r="H1536">
        <v>0.04</v>
      </c>
      <c r="I1536">
        <v>63178110</v>
      </c>
      <c r="J1536">
        <v>182.57</v>
      </c>
      <c r="K1536">
        <v>63177125</v>
      </c>
      <c r="L1536">
        <v>83</v>
      </c>
      <c r="M1536">
        <v>63178087</v>
      </c>
      <c r="N1536">
        <v>86.63</v>
      </c>
      <c r="O1536">
        <v>63177553</v>
      </c>
      <c r="P1536">
        <v>63178098</v>
      </c>
      <c r="Q1536">
        <v>545</v>
      </c>
      <c r="R1536">
        <v>26</v>
      </c>
      <c r="S1536">
        <v>54</v>
      </c>
      <c r="T1536">
        <v>0</v>
      </c>
      <c r="U1536">
        <v>27</v>
      </c>
      <c r="V1536">
        <v>135</v>
      </c>
      <c r="W1536">
        <v>108</v>
      </c>
      <c r="X1536">
        <v>0</v>
      </c>
      <c r="Y1536">
        <v>0</v>
      </c>
      <c r="Z1536">
        <v>0</v>
      </c>
      <c r="AA1536">
        <v>27</v>
      </c>
      <c r="AB1536">
        <v>0</v>
      </c>
      <c r="AC1536">
        <v>0</v>
      </c>
      <c r="AD1536">
        <v>0</v>
      </c>
      <c r="AE1536">
        <v>81</v>
      </c>
      <c r="AF1536">
        <v>0</v>
      </c>
      <c r="AG1536">
        <v>54</v>
      </c>
      <c r="AH1536">
        <v>27</v>
      </c>
      <c r="AI1536">
        <v>81</v>
      </c>
      <c r="AJ1536">
        <v>0</v>
      </c>
      <c r="AK1536">
        <v>81</v>
      </c>
      <c r="AL1536">
        <v>27</v>
      </c>
      <c r="AM1536">
        <v>36</v>
      </c>
      <c r="AN1536">
        <v>81</v>
      </c>
      <c r="AO1536">
        <v>135</v>
      </c>
      <c r="AP1536">
        <v>262</v>
      </c>
      <c r="AQ1536">
        <v>486</v>
      </c>
      <c r="AR1536">
        <v>54</v>
      </c>
      <c r="AS1536">
        <v>93</v>
      </c>
      <c r="AT1536">
        <v>54</v>
      </c>
      <c r="AU1536">
        <v>297</v>
      </c>
      <c r="AW1536" s="10">
        <f t="shared" si="138"/>
        <v>2.3333333333333335</v>
      </c>
      <c r="AX1536" s="10">
        <f t="shared" si="139"/>
        <v>0.33333333333333331</v>
      </c>
      <c r="AY1536" s="10">
        <f t="shared" si="140"/>
        <v>2.6666666666666665</v>
      </c>
      <c r="AZ1536" s="10">
        <f t="shared" si="141"/>
        <v>3.1111111111111112</v>
      </c>
      <c r="BA1536" s="10">
        <f t="shared" si="142"/>
        <v>10.814814814814815</v>
      </c>
      <c r="BB1536" s="10">
        <f t="shared" si="143"/>
        <v>3.4761904761904763</v>
      </c>
    </row>
    <row r="1537" spans="1:54" x14ac:dyDescent="0.35">
      <c r="A1537" t="s">
        <v>57</v>
      </c>
      <c r="B1537">
        <v>139041744</v>
      </c>
      <c r="C1537">
        <v>139044387</v>
      </c>
      <c r="D1537">
        <v>2644</v>
      </c>
      <c r="E1537">
        <v>139043181</v>
      </c>
      <c r="F1537">
        <v>314.38</v>
      </c>
      <c r="G1537">
        <v>10.16</v>
      </c>
      <c r="H1537">
        <v>0</v>
      </c>
      <c r="I1537">
        <v>139043758</v>
      </c>
      <c r="J1537">
        <v>95.03</v>
      </c>
      <c r="K1537">
        <v>139043152</v>
      </c>
      <c r="L1537">
        <v>75.48</v>
      </c>
      <c r="M1537">
        <v>139043098</v>
      </c>
      <c r="N1537">
        <v>220.9</v>
      </c>
      <c r="O1537">
        <v>139043065</v>
      </c>
      <c r="P1537">
        <v>139043181</v>
      </c>
      <c r="Q1537">
        <v>116</v>
      </c>
      <c r="R1537">
        <v>27</v>
      </c>
      <c r="S1537">
        <v>58</v>
      </c>
      <c r="T1537">
        <v>0</v>
      </c>
      <c r="U1537">
        <v>27</v>
      </c>
      <c r="V1537">
        <v>62</v>
      </c>
      <c r="W1537">
        <v>81</v>
      </c>
      <c r="X1537">
        <v>0</v>
      </c>
      <c r="Y1537">
        <v>0</v>
      </c>
      <c r="Z1537">
        <v>81</v>
      </c>
      <c r="AA1537">
        <v>54</v>
      </c>
      <c r="AB1537">
        <v>0</v>
      </c>
      <c r="AC1537">
        <v>27</v>
      </c>
      <c r="AD1537">
        <v>135</v>
      </c>
      <c r="AE1537">
        <v>135</v>
      </c>
      <c r="AF1537">
        <v>135</v>
      </c>
      <c r="AG1537">
        <v>81</v>
      </c>
      <c r="AH1537">
        <v>64</v>
      </c>
      <c r="AI1537">
        <v>60</v>
      </c>
      <c r="AJ1537">
        <v>0</v>
      </c>
      <c r="AK1537">
        <v>27</v>
      </c>
      <c r="AL1537">
        <v>15</v>
      </c>
      <c r="AM1537">
        <v>27</v>
      </c>
      <c r="AN1537">
        <v>135</v>
      </c>
      <c r="AO1537">
        <v>189</v>
      </c>
      <c r="AP1537">
        <v>254</v>
      </c>
      <c r="AQ1537">
        <v>236</v>
      </c>
      <c r="AR1537">
        <v>208</v>
      </c>
      <c r="AS1537">
        <v>135</v>
      </c>
      <c r="AT1537">
        <v>541</v>
      </c>
      <c r="AU1537">
        <v>479</v>
      </c>
      <c r="AW1537" s="10">
        <f t="shared" si="138"/>
        <v>2.0493827160493829</v>
      </c>
      <c r="AX1537" s="10">
        <f t="shared" si="139"/>
        <v>1</v>
      </c>
      <c r="AY1537" s="10">
        <f t="shared" si="140"/>
        <v>3.4074074074074074</v>
      </c>
      <c r="AZ1537" s="10">
        <f t="shared" si="141"/>
        <v>3</v>
      </c>
      <c r="BA1537" s="10">
        <f t="shared" si="142"/>
        <v>10.493827160493826</v>
      </c>
      <c r="BB1537" s="10">
        <f t="shared" si="143"/>
        <v>3.4979423868312751</v>
      </c>
    </row>
    <row r="1538" spans="1:54" x14ac:dyDescent="0.35">
      <c r="A1538" t="s">
        <v>56</v>
      </c>
      <c r="B1538">
        <v>22221533</v>
      </c>
      <c r="C1538">
        <v>22227180</v>
      </c>
      <c r="D1538">
        <v>5648</v>
      </c>
      <c r="E1538">
        <v>22223889</v>
      </c>
      <c r="F1538">
        <v>859.46</v>
      </c>
      <c r="G1538">
        <v>17.87</v>
      </c>
      <c r="H1538">
        <v>0</v>
      </c>
      <c r="I1538">
        <v>22223893</v>
      </c>
      <c r="J1538">
        <v>641.70000000000005</v>
      </c>
      <c r="K1538">
        <v>22223933</v>
      </c>
      <c r="L1538">
        <v>134.05000000000001</v>
      </c>
      <c r="M1538">
        <v>22223884</v>
      </c>
      <c r="N1538">
        <v>444.35</v>
      </c>
      <c r="O1538">
        <v>22224356</v>
      </c>
      <c r="P1538">
        <v>22223889</v>
      </c>
      <c r="Q1538">
        <v>467</v>
      </c>
      <c r="R1538">
        <v>108</v>
      </c>
      <c r="S1538">
        <v>3</v>
      </c>
      <c r="T1538">
        <v>108</v>
      </c>
      <c r="U1538">
        <v>27</v>
      </c>
      <c r="V1538">
        <v>54</v>
      </c>
      <c r="W1538">
        <v>54</v>
      </c>
      <c r="X1538">
        <v>36</v>
      </c>
      <c r="Y1538">
        <v>27</v>
      </c>
      <c r="Z1538">
        <v>27</v>
      </c>
      <c r="AA1538">
        <v>0</v>
      </c>
      <c r="AB1538">
        <v>27</v>
      </c>
      <c r="AC1538">
        <v>27</v>
      </c>
      <c r="AD1538">
        <v>189</v>
      </c>
      <c r="AE1538">
        <v>65</v>
      </c>
      <c r="AF1538">
        <v>81</v>
      </c>
      <c r="AG1538">
        <v>36</v>
      </c>
      <c r="AH1538">
        <v>212</v>
      </c>
      <c r="AI1538">
        <v>69</v>
      </c>
      <c r="AJ1538">
        <v>27</v>
      </c>
      <c r="AK1538">
        <v>213</v>
      </c>
      <c r="AL1538">
        <v>135</v>
      </c>
      <c r="AM1538">
        <v>128</v>
      </c>
      <c r="AN1538">
        <v>269</v>
      </c>
      <c r="AO1538">
        <v>216</v>
      </c>
      <c r="AP1538">
        <v>359</v>
      </c>
      <c r="AQ1538">
        <v>911</v>
      </c>
      <c r="AR1538">
        <v>144</v>
      </c>
      <c r="AS1538">
        <v>405</v>
      </c>
      <c r="AT1538">
        <v>93</v>
      </c>
      <c r="AU1538">
        <v>436</v>
      </c>
      <c r="AW1538" s="10">
        <f t="shared" ref="AW1538:AW1601" si="144">AVERAGE(S1538,U1538,W1538)/27</f>
        <v>1.037037037037037</v>
      </c>
      <c r="AX1538" s="10">
        <f t="shared" ref="AX1538:AX1601" si="145">AVERAGE(Y1538,AA1538,AC1538)/27</f>
        <v>0.66666666666666663</v>
      </c>
      <c r="AY1538" s="10">
        <f t="shared" ref="AY1538:AY1601" si="146">AVERAGE(AE1538,AG1538,AI1538)/27</f>
        <v>2.0987654320987654</v>
      </c>
      <c r="AZ1538" s="10">
        <f t="shared" ref="AZ1538:AZ1601" si="147">AVERAGE(AK1538,AM1538,AO1538)/27</f>
        <v>6.8765432098765427</v>
      </c>
      <c r="BA1538" s="10">
        <f t="shared" ref="BA1538:BA1601" si="148">AVERAGE(AQ1538,AS1538,AU1538)/27</f>
        <v>21.62962962962963</v>
      </c>
      <c r="BB1538" s="10">
        <f t="shared" ref="BB1538:BB1601" si="149">BA1538/AZ1538</f>
        <v>3.1454219030520649</v>
      </c>
    </row>
    <row r="1539" spans="1:54" x14ac:dyDescent="0.35">
      <c r="A1539" t="s">
        <v>53</v>
      </c>
      <c r="B1539">
        <v>16467170</v>
      </c>
      <c r="C1539">
        <v>16470031</v>
      </c>
      <c r="D1539">
        <v>2862</v>
      </c>
      <c r="E1539">
        <v>16468996</v>
      </c>
      <c r="F1539">
        <v>610.49</v>
      </c>
      <c r="G1539">
        <v>17.440000000000001</v>
      </c>
      <c r="H1539">
        <v>0</v>
      </c>
      <c r="I1539">
        <v>16468996</v>
      </c>
      <c r="J1539">
        <v>366.78</v>
      </c>
      <c r="K1539">
        <v>16468879</v>
      </c>
      <c r="L1539">
        <v>140.75</v>
      </c>
      <c r="M1539">
        <v>16469309</v>
      </c>
      <c r="N1539">
        <v>319.07</v>
      </c>
      <c r="O1539">
        <v>16468600</v>
      </c>
      <c r="P1539">
        <v>16468996</v>
      </c>
      <c r="Q1539">
        <v>396</v>
      </c>
      <c r="R1539">
        <v>39</v>
      </c>
      <c r="S1539">
        <v>19</v>
      </c>
      <c r="T1539">
        <v>107</v>
      </c>
      <c r="U1539">
        <v>41</v>
      </c>
      <c r="V1539">
        <v>216</v>
      </c>
      <c r="W1539">
        <v>54</v>
      </c>
      <c r="X1539">
        <v>8</v>
      </c>
      <c r="Y1539">
        <v>27</v>
      </c>
      <c r="Z1539">
        <v>34</v>
      </c>
      <c r="AA1539">
        <v>54</v>
      </c>
      <c r="AB1539">
        <v>27</v>
      </c>
      <c r="AC1539">
        <v>54</v>
      </c>
      <c r="AD1539">
        <v>212</v>
      </c>
      <c r="AE1539">
        <v>27</v>
      </c>
      <c r="AF1539">
        <v>15</v>
      </c>
      <c r="AG1539">
        <v>27</v>
      </c>
      <c r="AH1539">
        <v>86</v>
      </c>
      <c r="AI1539">
        <v>27</v>
      </c>
      <c r="AJ1539">
        <v>27</v>
      </c>
      <c r="AK1539">
        <v>189</v>
      </c>
      <c r="AL1539">
        <v>54</v>
      </c>
      <c r="AM1539">
        <v>81</v>
      </c>
      <c r="AN1539">
        <v>44</v>
      </c>
      <c r="AO1539">
        <v>314</v>
      </c>
      <c r="AP1539">
        <v>109</v>
      </c>
      <c r="AQ1539">
        <v>879</v>
      </c>
      <c r="AR1539">
        <v>54</v>
      </c>
      <c r="AS1539">
        <v>362</v>
      </c>
      <c r="AT1539">
        <v>144</v>
      </c>
      <c r="AU1539">
        <v>588</v>
      </c>
      <c r="AW1539" s="10">
        <f t="shared" si="144"/>
        <v>1.4074074074074074</v>
      </c>
      <c r="AX1539" s="10">
        <f t="shared" si="145"/>
        <v>1.6666666666666667</v>
      </c>
      <c r="AY1539" s="10">
        <f t="shared" si="146"/>
        <v>1</v>
      </c>
      <c r="AZ1539" s="10">
        <f t="shared" si="147"/>
        <v>7.2098765432098766</v>
      </c>
      <c r="BA1539" s="10">
        <f t="shared" si="148"/>
        <v>22.580246913580247</v>
      </c>
      <c r="BB1539" s="10">
        <f t="shared" si="149"/>
        <v>3.131849315068493</v>
      </c>
    </row>
    <row r="1540" spans="1:54" x14ac:dyDescent="0.35">
      <c r="A1540" t="s">
        <v>58</v>
      </c>
      <c r="B1540">
        <v>43189433</v>
      </c>
      <c r="C1540">
        <v>43192137</v>
      </c>
      <c r="D1540">
        <v>2705</v>
      </c>
      <c r="E1540">
        <v>43190529</v>
      </c>
      <c r="F1540">
        <v>384.98</v>
      </c>
      <c r="G1540">
        <v>20.61</v>
      </c>
      <c r="H1540">
        <v>0</v>
      </c>
      <c r="I1540">
        <v>43190528</v>
      </c>
      <c r="J1540">
        <v>342.88</v>
      </c>
      <c r="K1540">
        <v>43190533</v>
      </c>
      <c r="L1540">
        <v>65.62</v>
      </c>
      <c r="M1540">
        <v>43190570</v>
      </c>
      <c r="N1540">
        <v>185.36</v>
      </c>
      <c r="O1540">
        <v>43190785</v>
      </c>
      <c r="P1540">
        <v>43190529</v>
      </c>
      <c r="Q1540">
        <v>256</v>
      </c>
      <c r="R1540">
        <v>54</v>
      </c>
      <c r="S1540">
        <v>151</v>
      </c>
      <c r="T1540">
        <v>0</v>
      </c>
      <c r="U1540">
        <v>0</v>
      </c>
      <c r="V1540">
        <v>27</v>
      </c>
      <c r="W1540">
        <v>81</v>
      </c>
      <c r="X1540">
        <v>0</v>
      </c>
      <c r="Y1540">
        <v>62</v>
      </c>
      <c r="Z1540">
        <v>0</v>
      </c>
      <c r="AA1540">
        <v>108</v>
      </c>
      <c r="AB1540">
        <v>0</v>
      </c>
      <c r="AC1540">
        <v>108</v>
      </c>
      <c r="AD1540">
        <v>27</v>
      </c>
      <c r="AE1540">
        <v>156</v>
      </c>
      <c r="AF1540">
        <v>27</v>
      </c>
      <c r="AG1540">
        <v>112</v>
      </c>
      <c r="AH1540">
        <v>54</v>
      </c>
      <c r="AI1540">
        <v>54</v>
      </c>
      <c r="AJ1540">
        <v>54</v>
      </c>
      <c r="AK1540">
        <v>263</v>
      </c>
      <c r="AL1540">
        <v>55</v>
      </c>
      <c r="AM1540">
        <v>80</v>
      </c>
      <c r="AN1540">
        <v>81</v>
      </c>
      <c r="AO1540">
        <v>449</v>
      </c>
      <c r="AP1540">
        <v>27</v>
      </c>
      <c r="AQ1540">
        <v>1299</v>
      </c>
      <c r="AR1540">
        <v>0</v>
      </c>
      <c r="AS1540">
        <v>290</v>
      </c>
      <c r="AT1540">
        <v>0</v>
      </c>
      <c r="AU1540">
        <v>837</v>
      </c>
      <c r="AW1540" s="10">
        <f t="shared" si="144"/>
        <v>2.8641975308641974</v>
      </c>
      <c r="AX1540" s="10">
        <f t="shared" si="145"/>
        <v>3.4320987654320989</v>
      </c>
      <c r="AY1540" s="10">
        <f t="shared" si="146"/>
        <v>3.9753086419753085</v>
      </c>
      <c r="AZ1540" s="10">
        <f t="shared" si="147"/>
        <v>9.7777777777777786</v>
      </c>
      <c r="BA1540" s="10">
        <f t="shared" si="148"/>
        <v>29.950617283950617</v>
      </c>
      <c r="BB1540" s="10">
        <f t="shared" si="149"/>
        <v>3.0631313131313127</v>
      </c>
    </row>
    <row r="1541" spans="1:54" x14ac:dyDescent="0.35">
      <c r="A1541" t="s">
        <v>54</v>
      </c>
      <c r="B1541">
        <v>13445541</v>
      </c>
      <c r="C1541">
        <v>13446912</v>
      </c>
      <c r="D1541">
        <v>1372</v>
      </c>
      <c r="E1541">
        <v>13446324</v>
      </c>
      <c r="F1541">
        <v>134.25</v>
      </c>
      <c r="G1541">
        <v>19.649999999999999</v>
      </c>
      <c r="H1541">
        <v>0.13</v>
      </c>
      <c r="I1541">
        <v>13446323</v>
      </c>
      <c r="J1541">
        <v>67.989999999999995</v>
      </c>
      <c r="K1541">
        <v>13446399</v>
      </c>
      <c r="L1541">
        <v>83.72</v>
      </c>
      <c r="M1541">
        <v>13446321</v>
      </c>
      <c r="N1541">
        <v>119.9</v>
      </c>
      <c r="O1541">
        <v>13446226</v>
      </c>
      <c r="P1541">
        <v>13446324</v>
      </c>
      <c r="Q1541">
        <v>98</v>
      </c>
      <c r="R1541">
        <v>27</v>
      </c>
      <c r="S1541">
        <v>28</v>
      </c>
      <c r="T1541">
        <v>27</v>
      </c>
      <c r="U1541">
        <v>135</v>
      </c>
      <c r="V1541">
        <v>81</v>
      </c>
      <c r="W1541">
        <v>95</v>
      </c>
      <c r="X1541">
        <v>23</v>
      </c>
      <c r="Y1541">
        <v>0</v>
      </c>
      <c r="Z1541">
        <v>0</v>
      </c>
      <c r="AA1541">
        <v>0</v>
      </c>
      <c r="AB1541">
        <v>54</v>
      </c>
      <c r="AC1541">
        <v>54</v>
      </c>
      <c r="AD1541">
        <v>27</v>
      </c>
      <c r="AE1541">
        <v>27</v>
      </c>
      <c r="AF1541">
        <v>108</v>
      </c>
      <c r="AG1541">
        <v>51</v>
      </c>
      <c r="AH1541">
        <v>180</v>
      </c>
      <c r="AI1541">
        <v>98</v>
      </c>
      <c r="AJ1541">
        <v>50</v>
      </c>
      <c r="AK1541">
        <v>54</v>
      </c>
      <c r="AL1541">
        <v>81</v>
      </c>
      <c r="AM1541">
        <v>81</v>
      </c>
      <c r="AN1541">
        <v>54</v>
      </c>
      <c r="AO1541">
        <v>120</v>
      </c>
      <c r="AP1541">
        <v>243</v>
      </c>
      <c r="AQ1541">
        <v>230</v>
      </c>
      <c r="AR1541">
        <v>189</v>
      </c>
      <c r="AS1541">
        <v>230</v>
      </c>
      <c r="AT1541">
        <v>369</v>
      </c>
      <c r="AU1541">
        <v>423</v>
      </c>
      <c r="AW1541" s="10">
        <f t="shared" si="144"/>
        <v>3.1851851851851851</v>
      </c>
      <c r="AX1541" s="10">
        <f t="shared" si="145"/>
        <v>0.66666666666666663</v>
      </c>
      <c r="AY1541" s="10">
        <f t="shared" si="146"/>
        <v>2.1728395061728394</v>
      </c>
      <c r="AZ1541" s="10">
        <f t="shared" si="147"/>
        <v>3.1481481481481484</v>
      </c>
      <c r="BA1541" s="10">
        <f t="shared" si="148"/>
        <v>10.901234567901234</v>
      </c>
      <c r="BB1541" s="10">
        <f t="shared" si="149"/>
        <v>3.4627450980392154</v>
      </c>
    </row>
    <row r="1542" spans="1:54" x14ac:dyDescent="0.35">
      <c r="A1542" t="s">
        <v>56</v>
      </c>
      <c r="B1542">
        <v>40414652</v>
      </c>
      <c r="C1542">
        <v>40416087</v>
      </c>
      <c r="D1542">
        <v>1436</v>
      </c>
      <c r="E1542">
        <v>40415418</v>
      </c>
      <c r="F1542">
        <v>437.74</v>
      </c>
      <c r="G1542">
        <v>48.36</v>
      </c>
      <c r="H1542">
        <v>0</v>
      </c>
      <c r="I1542">
        <v>40415423</v>
      </c>
      <c r="J1542">
        <v>308.89</v>
      </c>
      <c r="K1542">
        <v>40415374</v>
      </c>
      <c r="L1542">
        <v>149.24</v>
      </c>
      <c r="M1542">
        <v>40415419</v>
      </c>
      <c r="N1542">
        <v>268.31</v>
      </c>
      <c r="O1542">
        <v>40415369</v>
      </c>
      <c r="P1542">
        <v>40415418</v>
      </c>
      <c r="Q1542">
        <v>49</v>
      </c>
      <c r="R1542">
        <v>54</v>
      </c>
      <c r="S1542">
        <v>76</v>
      </c>
      <c r="T1542">
        <v>19</v>
      </c>
      <c r="U1542">
        <v>0</v>
      </c>
      <c r="V1542">
        <v>81</v>
      </c>
      <c r="W1542">
        <v>84</v>
      </c>
      <c r="X1542">
        <v>27</v>
      </c>
      <c r="Y1542">
        <v>27</v>
      </c>
      <c r="Z1542">
        <v>0</v>
      </c>
      <c r="AA1542">
        <v>0</v>
      </c>
      <c r="AB1542">
        <v>0</v>
      </c>
      <c r="AC1542">
        <v>22</v>
      </c>
      <c r="AD1542">
        <v>50</v>
      </c>
      <c r="AE1542">
        <v>54</v>
      </c>
      <c r="AF1542">
        <v>27</v>
      </c>
      <c r="AG1542">
        <v>27</v>
      </c>
      <c r="AH1542">
        <v>81</v>
      </c>
      <c r="AI1542">
        <v>81</v>
      </c>
      <c r="AJ1542">
        <v>330</v>
      </c>
      <c r="AK1542">
        <v>408</v>
      </c>
      <c r="AL1542">
        <v>67</v>
      </c>
      <c r="AM1542">
        <v>108</v>
      </c>
      <c r="AN1542">
        <v>350</v>
      </c>
      <c r="AO1542">
        <v>540</v>
      </c>
      <c r="AP1542">
        <v>1009</v>
      </c>
      <c r="AQ1542">
        <v>1269</v>
      </c>
      <c r="AR1542">
        <v>695</v>
      </c>
      <c r="AS1542">
        <v>810</v>
      </c>
      <c r="AT1542">
        <v>974</v>
      </c>
      <c r="AU1542">
        <v>1088</v>
      </c>
      <c r="AW1542" s="10">
        <f t="shared" si="144"/>
        <v>1.9753086419753088</v>
      </c>
      <c r="AX1542" s="10">
        <f t="shared" si="145"/>
        <v>0.60493827160493818</v>
      </c>
      <c r="AY1542" s="10">
        <f t="shared" si="146"/>
        <v>2</v>
      </c>
      <c r="AZ1542" s="10">
        <f t="shared" si="147"/>
        <v>13.037037037037036</v>
      </c>
      <c r="BA1542" s="10">
        <f t="shared" si="148"/>
        <v>39.098765432098766</v>
      </c>
      <c r="BB1542" s="10">
        <f t="shared" si="149"/>
        <v>2.9990530303030307</v>
      </c>
    </row>
    <row r="1543" spans="1:54" x14ac:dyDescent="0.35">
      <c r="A1543" t="s">
        <v>56</v>
      </c>
      <c r="B1543">
        <v>233333606</v>
      </c>
      <c r="C1543">
        <v>233336214</v>
      </c>
      <c r="D1543">
        <v>2609</v>
      </c>
      <c r="E1543">
        <v>233334307</v>
      </c>
      <c r="F1543">
        <v>177.07</v>
      </c>
      <c r="G1543">
        <v>10.119999999999999</v>
      </c>
      <c r="H1543">
        <v>0.04</v>
      </c>
      <c r="I1543">
        <v>233334217</v>
      </c>
      <c r="J1543">
        <v>82.24</v>
      </c>
      <c r="K1543">
        <v>233334249</v>
      </c>
      <c r="L1543">
        <v>72.58</v>
      </c>
      <c r="M1543">
        <v>233334297</v>
      </c>
      <c r="N1543">
        <v>116.5</v>
      </c>
      <c r="O1543">
        <v>233334910</v>
      </c>
      <c r="P1543">
        <v>233334307</v>
      </c>
      <c r="Q1543">
        <v>603</v>
      </c>
      <c r="R1543">
        <v>36</v>
      </c>
      <c r="S1543">
        <v>304</v>
      </c>
      <c r="T1543">
        <v>0</v>
      </c>
      <c r="U1543">
        <v>47</v>
      </c>
      <c r="V1543">
        <v>108</v>
      </c>
      <c r="W1543">
        <v>290</v>
      </c>
      <c r="X1543">
        <v>57</v>
      </c>
      <c r="Y1543">
        <v>225</v>
      </c>
      <c r="Z1543">
        <v>81</v>
      </c>
      <c r="AA1543">
        <v>107</v>
      </c>
      <c r="AB1543">
        <v>0</v>
      </c>
      <c r="AC1543">
        <v>135</v>
      </c>
      <c r="AD1543">
        <v>223</v>
      </c>
      <c r="AE1543">
        <v>92</v>
      </c>
      <c r="AF1543">
        <v>81</v>
      </c>
      <c r="AG1543">
        <v>152</v>
      </c>
      <c r="AH1543">
        <v>207</v>
      </c>
      <c r="AI1543">
        <v>216</v>
      </c>
      <c r="AJ1543">
        <v>189</v>
      </c>
      <c r="AK1543">
        <v>81</v>
      </c>
      <c r="AL1543">
        <v>74</v>
      </c>
      <c r="AM1543">
        <v>4</v>
      </c>
      <c r="AN1543">
        <v>135</v>
      </c>
      <c r="AO1543">
        <v>405</v>
      </c>
      <c r="AP1543">
        <v>162</v>
      </c>
      <c r="AQ1543">
        <v>459</v>
      </c>
      <c r="AR1543">
        <v>27</v>
      </c>
      <c r="AS1543">
        <v>564</v>
      </c>
      <c r="AT1543">
        <v>27</v>
      </c>
      <c r="AU1543">
        <v>527</v>
      </c>
      <c r="AW1543" s="10">
        <f t="shared" si="144"/>
        <v>7.9135802469135799</v>
      </c>
      <c r="AX1543" s="10">
        <f t="shared" si="145"/>
        <v>5.7654320987654319</v>
      </c>
      <c r="AY1543" s="10">
        <f t="shared" si="146"/>
        <v>5.6790123456790127</v>
      </c>
      <c r="AZ1543" s="10">
        <f t="shared" si="147"/>
        <v>6.0493827160493829</v>
      </c>
      <c r="BA1543" s="10">
        <f t="shared" si="148"/>
        <v>19.1358024691358</v>
      </c>
      <c r="BB1543" s="10">
        <f t="shared" si="149"/>
        <v>3.1632653061224487</v>
      </c>
    </row>
    <row r="1544" spans="1:54" x14ac:dyDescent="0.35">
      <c r="A1544" t="s">
        <v>3460</v>
      </c>
      <c r="B1544">
        <v>69956662</v>
      </c>
      <c r="C1544">
        <v>69958936</v>
      </c>
      <c r="D1544">
        <v>2275</v>
      </c>
      <c r="E1544">
        <v>69957591</v>
      </c>
      <c r="F1544">
        <v>411.22</v>
      </c>
      <c r="G1544">
        <v>16.98</v>
      </c>
      <c r="H1544">
        <v>0</v>
      </c>
      <c r="I1544">
        <v>69957424</v>
      </c>
      <c r="J1544">
        <v>255.85</v>
      </c>
      <c r="K1544">
        <v>69957595</v>
      </c>
      <c r="L1544">
        <v>138.69</v>
      </c>
      <c r="M1544">
        <v>69957591</v>
      </c>
      <c r="N1544">
        <v>305.02999999999997</v>
      </c>
      <c r="O1544">
        <v>69957799</v>
      </c>
      <c r="P1544">
        <v>69957591</v>
      </c>
      <c r="Q1544">
        <v>208</v>
      </c>
      <c r="R1544">
        <v>11</v>
      </c>
      <c r="S1544">
        <v>81</v>
      </c>
      <c r="T1544">
        <v>135</v>
      </c>
      <c r="U1544">
        <v>0</v>
      </c>
      <c r="V1544">
        <v>25</v>
      </c>
      <c r="W1544">
        <v>0</v>
      </c>
      <c r="X1544">
        <v>0</v>
      </c>
      <c r="Y1544">
        <v>23</v>
      </c>
      <c r="Z1544">
        <v>0</v>
      </c>
      <c r="AA1544">
        <v>27</v>
      </c>
      <c r="AB1544">
        <v>0</v>
      </c>
      <c r="AC1544">
        <v>0</v>
      </c>
      <c r="AD1544">
        <v>48</v>
      </c>
      <c r="AE1544">
        <v>225</v>
      </c>
      <c r="AF1544">
        <v>54</v>
      </c>
      <c r="AG1544">
        <v>94</v>
      </c>
      <c r="AH1544">
        <v>0</v>
      </c>
      <c r="AI1544">
        <v>102</v>
      </c>
      <c r="AJ1544">
        <v>27</v>
      </c>
      <c r="AK1544">
        <v>189</v>
      </c>
      <c r="AL1544">
        <v>27</v>
      </c>
      <c r="AM1544">
        <v>108</v>
      </c>
      <c r="AN1544">
        <v>394</v>
      </c>
      <c r="AO1544">
        <v>481</v>
      </c>
      <c r="AP1544">
        <v>270</v>
      </c>
      <c r="AQ1544">
        <v>1014</v>
      </c>
      <c r="AR1544">
        <v>257</v>
      </c>
      <c r="AS1544">
        <v>728</v>
      </c>
      <c r="AT1544">
        <v>142</v>
      </c>
      <c r="AU1544">
        <v>628</v>
      </c>
      <c r="AW1544" s="10">
        <f t="shared" si="144"/>
        <v>1</v>
      </c>
      <c r="AX1544" s="10">
        <f t="shared" si="145"/>
        <v>0.61728395061728403</v>
      </c>
      <c r="AY1544" s="10">
        <f t="shared" si="146"/>
        <v>5.1975308641975309</v>
      </c>
      <c r="AZ1544" s="10">
        <f t="shared" si="147"/>
        <v>9.6049382716049383</v>
      </c>
      <c r="BA1544" s="10">
        <f t="shared" si="148"/>
        <v>29.25925925925926</v>
      </c>
      <c r="BB1544" s="10">
        <f t="shared" si="149"/>
        <v>3.046272493573265</v>
      </c>
    </row>
    <row r="1545" spans="1:54" x14ac:dyDescent="0.35">
      <c r="A1545" t="s">
        <v>3459</v>
      </c>
      <c r="B1545">
        <v>67106516</v>
      </c>
      <c r="C1545">
        <v>67108356</v>
      </c>
      <c r="D1545">
        <v>1841</v>
      </c>
      <c r="E1545">
        <v>67107215</v>
      </c>
      <c r="F1545">
        <v>337.36</v>
      </c>
      <c r="G1545">
        <v>10.82</v>
      </c>
      <c r="H1545">
        <v>0</v>
      </c>
      <c r="I1545">
        <v>67107222</v>
      </c>
      <c r="J1545">
        <v>188.14</v>
      </c>
      <c r="K1545">
        <v>67107215</v>
      </c>
      <c r="L1545">
        <v>88.14</v>
      </c>
      <c r="M1545">
        <v>67107802</v>
      </c>
      <c r="N1545">
        <v>115.46</v>
      </c>
      <c r="O1545">
        <v>67107436</v>
      </c>
      <c r="P1545">
        <v>67107215</v>
      </c>
      <c r="Q1545">
        <v>221</v>
      </c>
      <c r="R1545">
        <v>81</v>
      </c>
      <c r="S1545">
        <v>54</v>
      </c>
      <c r="T1545">
        <v>0</v>
      </c>
      <c r="U1545">
        <v>27</v>
      </c>
      <c r="V1545">
        <v>27</v>
      </c>
      <c r="W1545">
        <v>57</v>
      </c>
      <c r="X1545">
        <v>27</v>
      </c>
      <c r="Y1545">
        <v>27</v>
      </c>
      <c r="Z1545">
        <v>42</v>
      </c>
      <c r="AA1545">
        <v>27</v>
      </c>
      <c r="AB1545">
        <v>0</v>
      </c>
      <c r="AC1545">
        <v>22</v>
      </c>
      <c r="AD1545">
        <v>0</v>
      </c>
      <c r="AE1545">
        <v>80</v>
      </c>
      <c r="AF1545">
        <v>0</v>
      </c>
      <c r="AG1545">
        <v>0</v>
      </c>
      <c r="AH1545">
        <v>81</v>
      </c>
      <c r="AI1545">
        <v>54</v>
      </c>
      <c r="AJ1545">
        <v>27</v>
      </c>
      <c r="AK1545">
        <v>66</v>
      </c>
      <c r="AL1545">
        <v>34</v>
      </c>
      <c r="AM1545">
        <v>23</v>
      </c>
      <c r="AN1545">
        <v>341</v>
      </c>
      <c r="AO1545">
        <v>271</v>
      </c>
      <c r="AP1545">
        <v>307</v>
      </c>
      <c r="AQ1545">
        <v>489</v>
      </c>
      <c r="AR1545">
        <v>243</v>
      </c>
      <c r="AS1545">
        <v>346</v>
      </c>
      <c r="AT1545">
        <v>81</v>
      </c>
      <c r="AU1545">
        <v>342</v>
      </c>
      <c r="AW1545" s="10">
        <f t="shared" si="144"/>
        <v>1.7037037037037037</v>
      </c>
      <c r="AX1545" s="10">
        <f t="shared" si="145"/>
        <v>0.93827160493827155</v>
      </c>
      <c r="AY1545" s="10">
        <f t="shared" si="146"/>
        <v>1.654320987654321</v>
      </c>
      <c r="AZ1545" s="10">
        <f t="shared" si="147"/>
        <v>4.4444444444444446</v>
      </c>
      <c r="BA1545" s="10">
        <f t="shared" si="148"/>
        <v>14.530864197530864</v>
      </c>
      <c r="BB1545" s="10">
        <f t="shared" si="149"/>
        <v>3.2694444444444444</v>
      </c>
    </row>
    <row r="1546" spans="1:54" x14ac:dyDescent="0.35">
      <c r="A1546" t="s">
        <v>57</v>
      </c>
      <c r="B1546">
        <v>124732837</v>
      </c>
      <c r="C1546">
        <v>124735437</v>
      </c>
      <c r="D1546">
        <v>2601</v>
      </c>
      <c r="E1546">
        <v>124734815</v>
      </c>
      <c r="F1546">
        <v>176.02</v>
      </c>
      <c r="G1546">
        <v>10.27</v>
      </c>
      <c r="H1546">
        <v>0.04</v>
      </c>
      <c r="I1546">
        <v>124734809</v>
      </c>
      <c r="J1546">
        <v>50.71</v>
      </c>
      <c r="K1546">
        <v>124734816</v>
      </c>
      <c r="L1546">
        <v>113.46</v>
      </c>
      <c r="M1546">
        <v>124734798</v>
      </c>
      <c r="N1546">
        <v>62.7</v>
      </c>
      <c r="O1546">
        <v>124734137</v>
      </c>
      <c r="P1546">
        <v>124734815</v>
      </c>
      <c r="Q1546">
        <v>678</v>
      </c>
      <c r="R1546">
        <v>108</v>
      </c>
      <c r="S1546">
        <v>108</v>
      </c>
      <c r="T1546">
        <v>110</v>
      </c>
      <c r="U1546">
        <v>0</v>
      </c>
      <c r="V1546">
        <v>27</v>
      </c>
      <c r="W1546">
        <v>27</v>
      </c>
      <c r="X1546">
        <v>81</v>
      </c>
      <c r="Y1546">
        <v>54</v>
      </c>
      <c r="Z1546">
        <v>54</v>
      </c>
      <c r="AA1546">
        <v>54</v>
      </c>
      <c r="AB1546">
        <v>15</v>
      </c>
      <c r="AC1546">
        <v>0</v>
      </c>
      <c r="AD1546">
        <v>108</v>
      </c>
      <c r="AE1546">
        <v>15</v>
      </c>
      <c r="AF1546">
        <v>27</v>
      </c>
      <c r="AG1546">
        <v>0</v>
      </c>
      <c r="AH1546">
        <v>81</v>
      </c>
      <c r="AI1546">
        <v>0</v>
      </c>
      <c r="AJ1546">
        <v>92</v>
      </c>
      <c r="AK1546">
        <v>120</v>
      </c>
      <c r="AL1546">
        <v>54</v>
      </c>
      <c r="AM1546">
        <v>27</v>
      </c>
      <c r="AN1546">
        <v>87</v>
      </c>
      <c r="AO1546">
        <v>96</v>
      </c>
      <c r="AP1546">
        <v>64</v>
      </c>
      <c r="AQ1546">
        <v>162</v>
      </c>
      <c r="AR1546">
        <v>54</v>
      </c>
      <c r="AS1546">
        <v>459</v>
      </c>
      <c r="AT1546">
        <v>108</v>
      </c>
      <c r="AU1546">
        <v>222</v>
      </c>
      <c r="AW1546" s="10">
        <f t="shared" si="144"/>
        <v>1.6666666666666667</v>
      </c>
      <c r="AX1546" s="10">
        <f t="shared" si="145"/>
        <v>1.3333333333333333</v>
      </c>
      <c r="AY1546" s="10">
        <f t="shared" si="146"/>
        <v>0.18518518518518517</v>
      </c>
      <c r="AZ1546" s="10">
        <f t="shared" si="147"/>
        <v>3</v>
      </c>
      <c r="BA1546" s="10">
        <f t="shared" si="148"/>
        <v>10.407407407407407</v>
      </c>
      <c r="BB1546" s="10">
        <f t="shared" si="149"/>
        <v>3.4691358024691357</v>
      </c>
    </row>
    <row r="1547" spans="1:54" x14ac:dyDescent="0.35">
      <c r="A1547" t="s">
        <v>3462</v>
      </c>
      <c r="B1547">
        <v>115503676</v>
      </c>
      <c r="C1547">
        <v>115505597</v>
      </c>
      <c r="D1547">
        <v>1922</v>
      </c>
      <c r="E1547">
        <v>115504867</v>
      </c>
      <c r="F1547">
        <v>786.93</v>
      </c>
      <c r="G1547">
        <v>64.22</v>
      </c>
      <c r="H1547">
        <v>0</v>
      </c>
      <c r="I1547">
        <v>115504871</v>
      </c>
      <c r="J1547">
        <v>613.04</v>
      </c>
      <c r="K1547">
        <v>115504875</v>
      </c>
      <c r="L1547">
        <v>152.41999999999999</v>
      </c>
      <c r="M1547">
        <v>115504898</v>
      </c>
      <c r="N1547">
        <v>297.77</v>
      </c>
      <c r="O1547">
        <v>115504636</v>
      </c>
      <c r="P1547">
        <v>115504867</v>
      </c>
      <c r="Q1547">
        <v>231</v>
      </c>
      <c r="R1547">
        <v>54</v>
      </c>
      <c r="S1547">
        <v>81</v>
      </c>
      <c r="T1547">
        <v>27</v>
      </c>
      <c r="U1547">
        <v>108</v>
      </c>
      <c r="V1547">
        <v>54</v>
      </c>
      <c r="W1547">
        <v>54</v>
      </c>
      <c r="X1547">
        <v>108</v>
      </c>
      <c r="Y1547">
        <v>91</v>
      </c>
      <c r="Z1547">
        <v>27</v>
      </c>
      <c r="AA1547">
        <v>21</v>
      </c>
      <c r="AB1547">
        <v>27</v>
      </c>
      <c r="AC1547">
        <v>18</v>
      </c>
      <c r="AD1547">
        <v>81</v>
      </c>
      <c r="AE1547">
        <v>95</v>
      </c>
      <c r="AF1547">
        <v>54</v>
      </c>
      <c r="AG1547">
        <v>27</v>
      </c>
      <c r="AH1547">
        <v>81</v>
      </c>
      <c r="AI1547">
        <v>27</v>
      </c>
      <c r="AJ1547">
        <v>108</v>
      </c>
      <c r="AK1547">
        <v>697</v>
      </c>
      <c r="AL1547">
        <v>54</v>
      </c>
      <c r="AM1547">
        <v>127</v>
      </c>
      <c r="AN1547">
        <v>81</v>
      </c>
      <c r="AO1547">
        <v>381</v>
      </c>
      <c r="AP1547">
        <v>303</v>
      </c>
      <c r="AQ1547">
        <v>2097</v>
      </c>
      <c r="AR1547">
        <v>140</v>
      </c>
      <c r="AS1547">
        <v>603</v>
      </c>
      <c r="AT1547">
        <v>189</v>
      </c>
      <c r="AU1547">
        <v>886</v>
      </c>
      <c r="AW1547" s="10">
        <f t="shared" si="144"/>
        <v>3</v>
      </c>
      <c r="AX1547" s="10">
        <f t="shared" si="145"/>
        <v>1.6049382716049383</v>
      </c>
      <c r="AY1547" s="10">
        <f t="shared" si="146"/>
        <v>1.8395061728395061</v>
      </c>
      <c r="AZ1547" s="10">
        <f t="shared" si="147"/>
        <v>14.876543209876544</v>
      </c>
      <c r="BA1547" s="10">
        <f t="shared" si="148"/>
        <v>44.271604938271601</v>
      </c>
      <c r="BB1547" s="10">
        <f t="shared" si="149"/>
        <v>2.9759336099585059</v>
      </c>
    </row>
    <row r="1548" spans="1:54" x14ac:dyDescent="0.35">
      <c r="A1548" t="s">
        <v>59</v>
      </c>
      <c r="B1548">
        <v>55108529</v>
      </c>
      <c r="C1548">
        <v>55109618</v>
      </c>
      <c r="D1548">
        <v>1090</v>
      </c>
      <c r="E1548">
        <v>55109129</v>
      </c>
      <c r="F1548">
        <v>411.18</v>
      </c>
      <c r="G1548">
        <v>76.91</v>
      </c>
      <c r="H1548">
        <v>0</v>
      </c>
      <c r="I1548">
        <v>55109129</v>
      </c>
      <c r="J1548">
        <v>672.01</v>
      </c>
      <c r="K1548">
        <v>55109140</v>
      </c>
      <c r="L1548">
        <v>106.26</v>
      </c>
      <c r="M1548">
        <v>55109118</v>
      </c>
      <c r="N1548">
        <v>224.08</v>
      </c>
      <c r="O1548">
        <v>55109073</v>
      </c>
      <c r="P1548">
        <v>55109129</v>
      </c>
      <c r="Q1548">
        <v>56</v>
      </c>
      <c r="R1548">
        <v>27</v>
      </c>
      <c r="S1548">
        <v>27</v>
      </c>
      <c r="T1548">
        <v>0</v>
      </c>
      <c r="U1548">
        <v>0</v>
      </c>
      <c r="V1548">
        <v>54</v>
      </c>
      <c r="W1548">
        <v>54</v>
      </c>
      <c r="X1548">
        <v>81</v>
      </c>
      <c r="Y1548">
        <v>81</v>
      </c>
      <c r="Z1548">
        <v>0</v>
      </c>
      <c r="AA1548">
        <v>0</v>
      </c>
      <c r="AB1548">
        <v>0</v>
      </c>
      <c r="AC1548">
        <v>0</v>
      </c>
      <c r="AD1548">
        <v>0</v>
      </c>
      <c r="AE1548">
        <v>0</v>
      </c>
      <c r="AF1548">
        <v>55</v>
      </c>
      <c r="AG1548">
        <v>36</v>
      </c>
      <c r="AH1548">
        <v>48</v>
      </c>
      <c r="AI1548">
        <v>54</v>
      </c>
      <c r="AJ1548">
        <v>189</v>
      </c>
      <c r="AK1548">
        <v>189</v>
      </c>
      <c r="AL1548">
        <v>162</v>
      </c>
      <c r="AM1548">
        <v>162</v>
      </c>
      <c r="AN1548">
        <v>270</v>
      </c>
      <c r="AO1548">
        <v>270</v>
      </c>
      <c r="AP1548">
        <v>945</v>
      </c>
      <c r="AQ1548">
        <v>919</v>
      </c>
      <c r="AR1548">
        <v>471</v>
      </c>
      <c r="AS1548">
        <v>486</v>
      </c>
      <c r="AT1548">
        <v>513</v>
      </c>
      <c r="AU1548">
        <v>513</v>
      </c>
      <c r="AW1548" s="10">
        <f t="shared" si="144"/>
        <v>1</v>
      </c>
      <c r="AX1548" s="10">
        <f t="shared" si="145"/>
        <v>1</v>
      </c>
      <c r="AY1548" s="10">
        <f t="shared" si="146"/>
        <v>1.1111111111111112</v>
      </c>
      <c r="AZ1548" s="10">
        <f t="shared" si="147"/>
        <v>7.666666666666667</v>
      </c>
      <c r="BA1548" s="10">
        <f t="shared" si="148"/>
        <v>23.679012345679013</v>
      </c>
      <c r="BB1548" s="10">
        <f t="shared" si="149"/>
        <v>3.0885668276972624</v>
      </c>
    </row>
    <row r="1549" spans="1:54" x14ac:dyDescent="0.35">
      <c r="A1549" t="s">
        <v>57</v>
      </c>
      <c r="B1549">
        <v>129928402</v>
      </c>
      <c r="C1549">
        <v>129931466</v>
      </c>
      <c r="D1549">
        <v>3065</v>
      </c>
      <c r="E1549">
        <v>129929148</v>
      </c>
      <c r="F1549">
        <v>288.27</v>
      </c>
      <c r="G1549">
        <v>8.82</v>
      </c>
      <c r="H1549">
        <v>0</v>
      </c>
      <c r="I1549">
        <v>129929150</v>
      </c>
      <c r="J1549">
        <v>123.93</v>
      </c>
      <c r="K1549">
        <v>129929315</v>
      </c>
      <c r="L1549">
        <v>105.73</v>
      </c>
      <c r="M1549">
        <v>129930546</v>
      </c>
      <c r="N1549">
        <v>94.4</v>
      </c>
      <c r="O1549">
        <v>129929934</v>
      </c>
      <c r="P1549">
        <v>129929148</v>
      </c>
      <c r="Q1549">
        <v>786</v>
      </c>
      <c r="R1549">
        <v>27</v>
      </c>
      <c r="S1549">
        <v>81</v>
      </c>
      <c r="T1549">
        <v>0</v>
      </c>
      <c r="U1549">
        <v>54</v>
      </c>
      <c r="V1549">
        <v>0</v>
      </c>
      <c r="W1549">
        <v>27</v>
      </c>
      <c r="X1549">
        <v>27</v>
      </c>
      <c r="Y1549">
        <v>27</v>
      </c>
      <c r="Z1549">
        <v>0</v>
      </c>
      <c r="AA1549">
        <v>54</v>
      </c>
      <c r="AB1549">
        <v>0</v>
      </c>
      <c r="AC1549">
        <v>0</v>
      </c>
      <c r="AD1549">
        <v>175</v>
      </c>
      <c r="AE1549">
        <v>48</v>
      </c>
      <c r="AF1549">
        <v>56</v>
      </c>
      <c r="AG1549">
        <v>0</v>
      </c>
      <c r="AH1549">
        <v>189</v>
      </c>
      <c r="AI1549">
        <v>30</v>
      </c>
      <c r="AJ1549">
        <v>27</v>
      </c>
      <c r="AK1549">
        <v>54</v>
      </c>
      <c r="AL1549">
        <v>27</v>
      </c>
      <c r="AM1549">
        <v>27</v>
      </c>
      <c r="AN1549">
        <v>173</v>
      </c>
      <c r="AO1549">
        <v>54</v>
      </c>
      <c r="AP1549">
        <v>152</v>
      </c>
      <c r="AQ1549">
        <v>210</v>
      </c>
      <c r="AR1549">
        <v>135</v>
      </c>
      <c r="AS1549">
        <v>189</v>
      </c>
      <c r="AT1549">
        <v>126</v>
      </c>
      <c r="AU1549">
        <v>135</v>
      </c>
      <c r="AW1549" s="10">
        <f t="shared" si="144"/>
        <v>2</v>
      </c>
      <c r="AX1549" s="10">
        <f t="shared" si="145"/>
        <v>1</v>
      </c>
      <c r="AY1549" s="10">
        <f t="shared" si="146"/>
        <v>0.96296296296296291</v>
      </c>
      <c r="AZ1549" s="10">
        <f t="shared" si="147"/>
        <v>1.6666666666666667</v>
      </c>
      <c r="BA1549" s="10">
        <f t="shared" si="148"/>
        <v>6.5925925925925926</v>
      </c>
      <c r="BB1549" s="10">
        <f t="shared" si="149"/>
        <v>3.9555555555555553</v>
      </c>
    </row>
    <row r="1550" spans="1:54" x14ac:dyDescent="0.35">
      <c r="A1550" t="s">
        <v>3462</v>
      </c>
      <c r="B1550">
        <v>50748207</v>
      </c>
      <c r="C1550">
        <v>50750661</v>
      </c>
      <c r="D1550">
        <v>2455</v>
      </c>
      <c r="E1550">
        <v>50749494</v>
      </c>
      <c r="F1550">
        <v>269.41000000000003</v>
      </c>
      <c r="G1550">
        <v>11.71</v>
      </c>
      <c r="H1550">
        <v>0.06</v>
      </c>
      <c r="I1550">
        <v>50749528</v>
      </c>
      <c r="J1550">
        <v>246.64</v>
      </c>
      <c r="K1550">
        <v>50749491</v>
      </c>
      <c r="L1550">
        <v>81.260000000000005</v>
      </c>
      <c r="M1550">
        <v>50749275</v>
      </c>
      <c r="N1550">
        <v>78.89</v>
      </c>
      <c r="O1550">
        <v>50749434</v>
      </c>
      <c r="P1550">
        <v>50749494</v>
      </c>
      <c r="Q1550">
        <v>60</v>
      </c>
      <c r="R1550">
        <v>108</v>
      </c>
      <c r="S1550">
        <v>85</v>
      </c>
      <c r="T1550">
        <v>63</v>
      </c>
      <c r="U1550">
        <v>108</v>
      </c>
      <c r="V1550">
        <v>54</v>
      </c>
      <c r="W1550">
        <v>108</v>
      </c>
      <c r="X1550">
        <v>81</v>
      </c>
      <c r="Y1550">
        <v>54</v>
      </c>
      <c r="Z1550">
        <v>23</v>
      </c>
      <c r="AA1550">
        <v>54</v>
      </c>
      <c r="AB1550">
        <v>27</v>
      </c>
      <c r="AC1550">
        <v>27</v>
      </c>
      <c r="AD1550">
        <v>82</v>
      </c>
      <c r="AE1550">
        <v>100</v>
      </c>
      <c r="AF1550">
        <v>81</v>
      </c>
      <c r="AG1550">
        <v>126</v>
      </c>
      <c r="AH1550">
        <v>81</v>
      </c>
      <c r="AI1550">
        <v>135</v>
      </c>
      <c r="AJ1550">
        <v>78</v>
      </c>
      <c r="AK1550">
        <v>74</v>
      </c>
      <c r="AL1550">
        <v>54</v>
      </c>
      <c r="AM1550">
        <v>93</v>
      </c>
      <c r="AN1550">
        <v>154</v>
      </c>
      <c r="AO1550">
        <v>140</v>
      </c>
      <c r="AP1550">
        <v>598</v>
      </c>
      <c r="AQ1550">
        <v>621</v>
      </c>
      <c r="AR1550">
        <v>354</v>
      </c>
      <c r="AS1550">
        <v>346</v>
      </c>
      <c r="AT1550">
        <v>55</v>
      </c>
      <c r="AU1550">
        <v>54</v>
      </c>
      <c r="AW1550" s="10">
        <f t="shared" si="144"/>
        <v>3.716049382716049</v>
      </c>
      <c r="AX1550" s="10">
        <f t="shared" si="145"/>
        <v>1.6666666666666667</v>
      </c>
      <c r="AY1550" s="10">
        <f t="shared" si="146"/>
        <v>4.4567901234567904</v>
      </c>
      <c r="AZ1550" s="10">
        <f t="shared" si="147"/>
        <v>3.7901234567901234</v>
      </c>
      <c r="BA1550" s="10">
        <f t="shared" si="148"/>
        <v>12.604938271604938</v>
      </c>
      <c r="BB1550" s="10">
        <f t="shared" si="149"/>
        <v>3.3257328990228014</v>
      </c>
    </row>
    <row r="1551" spans="1:54" x14ac:dyDescent="0.35">
      <c r="A1551" t="s">
        <v>53</v>
      </c>
      <c r="B1551">
        <v>502170</v>
      </c>
      <c r="C1551">
        <v>504305</v>
      </c>
      <c r="D1551">
        <v>2136</v>
      </c>
      <c r="E1551">
        <v>503569</v>
      </c>
      <c r="F1551">
        <v>290.44</v>
      </c>
      <c r="G1551">
        <v>15.7</v>
      </c>
      <c r="H1551">
        <v>0</v>
      </c>
      <c r="I1551">
        <v>502460</v>
      </c>
      <c r="J1551">
        <v>122.44</v>
      </c>
      <c r="K1551">
        <v>503025</v>
      </c>
      <c r="L1551">
        <v>58.29</v>
      </c>
      <c r="M1551">
        <v>503560</v>
      </c>
      <c r="N1551">
        <v>110.87</v>
      </c>
      <c r="O1551">
        <v>503237</v>
      </c>
      <c r="P1551">
        <v>503569</v>
      </c>
      <c r="Q1551">
        <v>332</v>
      </c>
      <c r="R1551">
        <v>27</v>
      </c>
      <c r="S1551">
        <v>27</v>
      </c>
      <c r="T1551">
        <v>18</v>
      </c>
      <c r="U1551">
        <v>81</v>
      </c>
      <c r="V1551">
        <v>27</v>
      </c>
      <c r="W1551">
        <v>0</v>
      </c>
      <c r="X1551">
        <v>0</v>
      </c>
      <c r="Y1551">
        <v>0</v>
      </c>
      <c r="Z1551">
        <v>0</v>
      </c>
      <c r="AA1551">
        <v>54</v>
      </c>
      <c r="AB1551">
        <v>27</v>
      </c>
      <c r="AC1551">
        <v>0</v>
      </c>
      <c r="AD1551">
        <v>54</v>
      </c>
      <c r="AE1551">
        <v>108</v>
      </c>
      <c r="AF1551">
        <v>108</v>
      </c>
      <c r="AG1551">
        <v>61</v>
      </c>
      <c r="AH1551">
        <v>33</v>
      </c>
      <c r="AI1551">
        <v>72</v>
      </c>
      <c r="AJ1551">
        <v>0</v>
      </c>
      <c r="AK1551">
        <v>69</v>
      </c>
      <c r="AL1551">
        <v>27</v>
      </c>
      <c r="AM1551">
        <v>27</v>
      </c>
      <c r="AN1551">
        <v>0</v>
      </c>
      <c r="AO1551">
        <v>54</v>
      </c>
      <c r="AP1551">
        <v>135</v>
      </c>
      <c r="AQ1551">
        <v>210</v>
      </c>
      <c r="AR1551">
        <v>134</v>
      </c>
      <c r="AS1551">
        <v>135</v>
      </c>
      <c r="AT1551">
        <v>45</v>
      </c>
      <c r="AU1551">
        <v>230</v>
      </c>
      <c r="AW1551" s="10">
        <f t="shared" si="144"/>
        <v>1.3333333333333333</v>
      </c>
      <c r="AX1551" s="10">
        <f t="shared" si="145"/>
        <v>0.66666666666666663</v>
      </c>
      <c r="AY1551" s="10">
        <f t="shared" si="146"/>
        <v>2.9753086419753085</v>
      </c>
      <c r="AZ1551" s="10">
        <f t="shared" si="147"/>
        <v>1.8518518518518519</v>
      </c>
      <c r="BA1551" s="10">
        <f t="shared" si="148"/>
        <v>7.098765432098765</v>
      </c>
      <c r="BB1551" s="10">
        <f t="shared" si="149"/>
        <v>3.833333333333333</v>
      </c>
    </row>
    <row r="1552" spans="1:54" x14ac:dyDescent="0.35">
      <c r="A1552" t="s">
        <v>3459</v>
      </c>
      <c r="B1552">
        <v>65665865</v>
      </c>
      <c r="C1552">
        <v>65667049</v>
      </c>
      <c r="D1552">
        <v>1185</v>
      </c>
      <c r="E1552">
        <v>65666062</v>
      </c>
      <c r="F1552">
        <v>259.95999999999998</v>
      </c>
      <c r="G1552">
        <v>19.7</v>
      </c>
      <c r="H1552">
        <v>0.06</v>
      </c>
      <c r="I1552">
        <v>65666062</v>
      </c>
      <c r="J1552">
        <v>216.2</v>
      </c>
      <c r="K1552">
        <v>65666060</v>
      </c>
      <c r="L1552">
        <v>73.290000000000006</v>
      </c>
      <c r="M1552">
        <v>65666070</v>
      </c>
      <c r="N1552">
        <v>74.05</v>
      </c>
      <c r="O1552">
        <v>65666457</v>
      </c>
      <c r="P1552">
        <v>65666062</v>
      </c>
      <c r="Q1552">
        <v>395</v>
      </c>
      <c r="R1552">
        <v>27</v>
      </c>
      <c r="S1552">
        <v>162</v>
      </c>
      <c r="T1552">
        <v>0</v>
      </c>
      <c r="U1552">
        <v>27</v>
      </c>
      <c r="V1552">
        <v>27</v>
      </c>
      <c r="W1552">
        <v>0</v>
      </c>
      <c r="X1552">
        <v>27</v>
      </c>
      <c r="Y1552">
        <v>0</v>
      </c>
      <c r="Z1552">
        <v>27</v>
      </c>
      <c r="AA1552">
        <v>0</v>
      </c>
      <c r="AB1552">
        <v>27</v>
      </c>
      <c r="AC1552">
        <v>0</v>
      </c>
      <c r="AD1552">
        <v>155</v>
      </c>
      <c r="AE1552">
        <v>0</v>
      </c>
      <c r="AF1552">
        <v>54</v>
      </c>
      <c r="AG1552">
        <v>81</v>
      </c>
      <c r="AH1552">
        <v>108</v>
      </c>
      <c r="AI1552">
        <v>54</v>
      </c>
      <c r="AJ1552">
        <v>0</v>
      </c>
      <c r="AK1552">
        <v>135</v>
      </c>
      <c r="AL1552">
        <v>27</v>
      </c>
      <c r="AM1552">
        <v>27</v>
      </c>
      <c r="AN1552">
        <v>54</v>
      </c>
      <c r="AO1552">
        <v>154</v>
      </c>
      <c r="AP1552">
        <v>216</v>
      </c>
      <c r="AQ1552">
        <v>624</v>
      </c>
      <c r="AR1552">
        <v>135</v>
      </c>
      <c r="AS1552">
        <v>243</v>
      </c>
      <c r="AT1552">
        <v>54</v>
      </c>
      <c r="AU1552">
        <v>178</v>
      </c>
      <c r="AW1552" s="10">
        <f t="shared" si="144"/>
        <v>2.3333333333333335</v>
      </c>
      <c r="AX1552" s="10">
        <f t="shared" si="145"/>
        <v>0</v>
      </c>
      <c r="AY1552" s="10">
        <f t="shared" si="146"/>
        <v>1.6666666666666667</v>
      </c>
      <c r="AZ1552" s="10">
        <f t="shared" si="147"/>
        <v>3.9012345679012346</v>
      </c>
      <c r="BA1552" s="10">
        <f t="shared" si="148"/>
        <v>12.901234567901234</v>
      </c>
      <c r="BB1552" s="10">
        <f t="shared" si="149"/>
        <v>3.3069620253164556</v>
      </c>
    </row>
    <row r="1553" spans="1:54" x14ac:dyDescent="0.35">
      <c r="A1553" t="s">
        <v>56</v>
      </c>
      <c r="B1553">
        <v>85438637</v>
      </c>
      <c r="C1553">
        <v>85440699</v>
      </c>
      <c r="D1553">
        <v>2063</v>
      </c>
      <c r="E1553">
        <v>85439420</v>
      </c>
      <c r="F1553">
        <v>113.07</v>
      </c>
      <c r="G1553">
        <v>7</v>
      </c>
      <c r="H1553">
        <v>0.34</v>
      </c>
      <c r="I1553">
        <v>85439391</v>
      </c>
      <c r="J1553">
        <v>51.54</v>
      </c>
      <c r="K1553">
        <v>85438994</v>
      </c>
      <c r="L1553">
        <v>67.209999999999994</v>
      </c>
      <c r="M1553">
        <v>85439576</v>
      </c>
      <c r="N1553">
        <v>66.28</v>
      </c>
      <c r="O1553">
        <v>85439668</v>
      </c>
      <c r="P1553">
        <v>85439420</v>
      </c>
      <c r="Q1553">
        <v>248</v>
      </c>
      <c r="R1553">
        <v>81</v>
      </c>
      <c r="S1553">
        <v>27</v>
      </c>
      <c r="T1553">
        <v>0</v>
      </c>
      <c r="U1553">
        <v>27</v>
      </c>
      <c r="V1553">
        <v>27</v>
      </c>
      <c r="W1553">
        <v>0</v>
      </c>
      <c r="X1553">
        <v>0</v>
      </c>
      <c r="Y1553">
        <v>0</v>
      </c>
      <c r="Z1553">
        <v>27</v>
      </c>
      <c r="AA1553">
        <v>0</v>
      </c>
      <c r="AB1553">
        <v>0</v>
      </c>
      <c r="AC1553">
        <v>0</v>
      </c>
      <c r="AD1553">
        <v>152</v>
      </c>
      <c r="AE1553">
        <v>135</v>
      </c>
      <c r="AF1553">
        <v>27</v>
      </c>
      <c r="AG1553">
        <v>0</v>
      </c>
      <c r="AH1553">
        <v>117</v>
      </c>
      <c r="AI1553">
        <v>81</v>
      </c>
      <c r="AJ1553">
        <v>0</v>
      </c>
      <c r="AK1553">
        <v>54</v>
      </c>
      <c r="AL1553">
        <v>27</v>
      </c>
      <c r="AM1553">
        <v>27</v>
      </c>
      <c r="AN1553">
        <v>133</v>
      </c>
      <c r="AO1553">
        <v>70</v>
      </c>
      <c r="AP1553">
        <v>46</v>
      </c>
      <c r="AQ1553">
        <v>216</v>
      </c>
      <c r="AR1553">
        <v>162</v>
      </c>
      <c r="AS1553">
        <v>199</v>
      </c>
      <c r="AT1553">
        <v>172</v>
      </c>
      <c r="AU1553">
        <v>162</v>
      </c>
      <c r="AW1553" s="10">
        <f t="shared" si="144"/>
        <v>0.66666666666666663</v>
      </c>
      <c r="AX1553" s="10">
        <f t="shared" si="145"/>
        <v>0</v>
      </c>
      <c r="AY1553" s="10">
        <f t="shared" si="146"/>
        <v>2.6666666666666665</v>
      </c>
      <c r="AZ1553" s="10">
        <f t="shared" si="147"/>
        <v>1.8641975308641976</v>
      </c>
      <c r="BA1553" s="10">
        <f t="shared" si="148"/>
        <v>7.1234567901234573</v>
      </c>
      <c r="BB1553" s="10">
        <f t="shared" si="149"/>
        <v>3.8211920529801326</v>
      </c>
    </row>
    <row r="1554" spans="1:54" x14ac:dyDescent="0.35">
      <c r="A1554" t="s">
        <v>44</v>
      </c>
      <c r="B1554">
        <v>106433266</v>
      </c>
      <c r="C1554">
        <v>106437297</v>
      </c>
      <c r="D1554">
        <v>4032</v>
      </c>
      <c r="E1554">
        <v>106436204</v>
      </c>
      <c r="F1554">
        <v>691.66</v>
      </c>
      <c r="G1554">
        <v>15.98</v>
      </c>
      <c r="H1554">
        <v>0</v>
      </c>
      <c r="I1554">
        <v>106436116</v>
      </c>
      <c r="J1554">
        <v>548.71</v>
      </c>
      <c r="K1554">
        <v>106436115</v>
      </c>
      <c r="L1554">
        <v>120.69</v>
      </c>
      <c r="M1554">
        <v>106436196</v>
      </c>
      <c r="N1554">
        <v>277.38</v>
      </c>
      <c r="O1554">
        <v>106435281</v>
      </c>
      <c r="P1554">
        <v>106436204</v>
      </c>
      <c r="Q1554">
        <v>923</v>
      </c>
      <c r="R1554">
        <v>130</v>
      </c>
      <c r="S1554">
        <v>81</v>
      </c>
      <c r="T1554">
        <v>162</v>
      </c>
      <c r="U1554">
        <v>0</v>
      </c>
      <c r="V1554">
        <v>254</v>
      </c>
      <c r="W1554">
        <v>54</v>
      </c>
      <c r="X1554">
        <v>189</v>
      </c>
      <c r="Y1554">
        <v>54</v>
      </c>
      <c r="Z1554">
        <v>135</v>
      </c>
      <c r="AA1554">
        <v>0</v>
      </c>
      <c r="AB1554">
        <v>81</v>
      </c>
      <c r="AC1554">
        <v>23</v>
      </c>
      <c r="AD1554">
        <v>338</v>
      </c>
      <c r="AE1554">
        <v>89</v>
      </c>
      <c r="AF1554">
        <v>135</v>
      </c>
      <c r="AG1554">
        <v>81</v>
      </c>
      <c r="AH1554">
        <v>216</v>
      </c>
      <c r="AI1554">
        <v>0</v>
      </c>
      <c r="AJ1554">
        <v>575</v>
      </c>
      <c r="AK1554">
        <v>432</v>
      </c>
      <c r="AL1554">
        <v>249</v>
      </c>
      <c r="AM1554">
        <v>119</v>
      </c>
      <c r="AN1554">
        <v>324</v>
      </c>
      <c r="AO1554">
        <v>216</v>
      </c>
      <c r="AP1554">
        <v>752</v>
      </c>
      <c r="AQ1554">
        <v>993</v>
      </c>
      <c r="AR1554">
        <v>135</v>
      </c>
      <c r="AS1554">
        <v>548</v>
      </c>
      <c r="AT1554">
        <v>378</v>
      </c>
      <c r="AU1554">
        <v>783</v>
      </c>
      <c r="AW1554" s="10">
        <f t="shared" si="144"/>
        <v>1.6666666666666667</v>
      </c>
      <c r="AX1554" s="10">
        <f t="shared" si="145"/>
        <v>0.95061728395061729</v>
      </c>
      <c r="AY1554" s="10">
        <f t="shared" si="146"/>
        <v>2.0987654320987654</v>
      </c>
      <c r="AZ1554" s="10">
        <f t="shared" si="147"/>
        <v>9.4691358024691361</v>
      </c>
      <c r="BA1554" s="10">
        <f t="shared" si="148"/>
        <v>28.691358024691358</v>
      </c>
      <c r="BB1554" s="10">
        <f t="shared" si="149"/>
        <v>3.0299869621903519</v>
      </c>
    </row>
    <row r="1555" spans="1:54" x14ac:dyDescent="0.35">
      <c r="A1555" t="s">
        <v>3460</v>
      </c>
      <c r="B1555">
        <v>94341194</v>
      </c>
      <c r="C1555">
        <v>94343497</v>
      </c>
      <c r="D1555">
        <v>2304</v>
      </c>
      <c r="E1555">
        <v>94342285</v>
      </c>
      <c r="F1555">
        <v>376.53</v>
      </c>
      <c r="G1555">
        <v>13.85</v>
      </c>
      <c r="H1555">
        <v>0</v>
      </c>
      <c r="I1555">
        <v>94342289</v>
      </c>
      <c r="J1555">
        <v>309.39</v>
      </c>
      <c r="K1555">
        <v>94342286</v>
      </c>
      <c r="L1555">
        <v>83.36</v>
      </c>
      <c r="M1555">
        <v>94342623</v>
      </c>
      <c r="N1555">
        <v>58.1</v>
      </c>
      <c r="O1555">
        <v>94342345</v>
      </c>
      <c r="P1555">
        <v>94342285</v>
      </c>
      <c r="Q1555">
        <v>60</v>
      </c>
      <c r="R1555">
        <v>0</v>
      </c>
      <c r="S1555">
        <v>0</v>
      </c>
      <c r="T1555">
        <v>54</v>
      </c>
      <c r="U1555">
        <v>54</v>
      </c>
      <c r="V1555">
        <v>27</v>
      </c>
      <c r="W1555">
        <v>27</v>
      </c>
      <c r="X1555">
        <v>0</v>
      </c>
      <c r="Y1555">
        <v>0</v>
      </c>
      <c r="Z1555">
        <v>27</v>
      </c>
      <c r="AA1555">
        <v>27</v>
      </c>
      <c r="AB1555">
        <v>27</v>
      </c>
      <c r="AC1555">
        <v>15</v>
      </c>
      <c r="AD1555">
        <v>27</v>
      </c>
      <c r="AE1555">
        <v>10</v>
      </c>
      <c r="AF1555">
        <v>54</v>
      </c>
      <c r="AG1555">
        <v>0</v>
      </c>
      <c r="AH1555">
        <v>27</v>
      </c>
      <c r="AI1555">
        <v>0</v>
      </c>
      <c r="AJ1555">
        <v>166</v>
      </c>
      <c r="AK1555">
        <v>60</v>
      </c>
      <c r="AL1555">
        <v>93</v>
      </c>
      <c r="AM1555">
        <v>54</v>
      </c>
      <c r="AN1555">
        <v>177</v>
      </c>
      <c r="AO1555">
        <v>108</v>
      </c>
      <c r="AP1555">
        <v>594</v>
      </c>
      <c r="AQ1555">
        <v>481</v>
      </c>
      <c r="AR1555">
        <v>297</v>
      </c>
      <c r="AS1555">
        <v>270</v>
      </c>
      <c r="AT1555">
        <v>27</v>
      </c>
      <c r="AU1555">
        <v>27</v>
      </c>
      <c r="AW1555" s="10">
        <f t="shared" si="144"/>
        <v>1</v>
      </c>
      <c r="AX1555" s="10">
        <f t="shared" si="145"/>
        <v>0.51851851851851849</v>
      </c>
      <c r="AY1555" s="10">
        <f t="shared" si="146"/>
        <v>0.1234567901234568</v>
      </c>
      <c r="AZ1555" s="10">
        <f t="shared" si="147"/>
        <v>2.7407407407407409</v>
      </c>
      <c r="BA1555" s="10">
        <f t="shared" si="148"/>
        <v>9.6049382716049383</v>
      </c>
      <c r="BB1555" s="10">
        <f t="shared" si="149"/>
        <v>3.5045045045045042</v>
      </c>
    </row>
    <row r="1556" spans="1:54" x14ac:dyDescent="0.35">
      <c r="A1556" t="s">
        <v>55</v>
      </c>
      <c r="B1556">
        <v>232037145</v>
      </c>
      <c r="C1556">
        <v>232038795</v>
      </c>
      <c r="D1556">
        <v>1651</v>
      </c>
      <c r="E1556">
        <v>232038290</v>
      </c>
      <c r="F1556">
        <v>187.43</v>
      </c>
      <c r="G1556">
        <v>11.76</v>
      </c>
      <c r="H1556">
        <v>0.04</v>
      </c>
      <c r="I1556">
        <v>232038335</v>
      </c>
      <c r="J1556">
        <v>141.58000000000001</v>
      </c>
      <c r="K1556">
        <v>232038215</v>
      </c>
      <c r="L1556">
        <v>50.53</v>
      </c>
      <c r="M1556">
        <v>232037727</v>
      </c>
      <c r="N1556">
        <v>58.8</v>
      </c>
      <c r="O1556">
        <v>232037970</v>
      </c>
      <c r="P1556">
        <v>232038290</v>
      </c>
      <c r="Q1556">
        <v>320</v>
      </c>
      <c r="R1556">
        <v>0</v>
      </c>
      <c r="S1556">
        <v>119</v>
      </c>
      <c r="T1556">
        <v>54</v>
      </c>
      <c r="U1556">
        <v>54</v>
      </c>
      <c r="V1556">
        <v>27</v>
      </c>
      <c r="W1556">
        <v>108</v>
      </c>
      <c r="X1556">
        <v>27</v>
      </c>
      <c r="Y1556">
        <v>0</v>
      </c>
      <c r="Z1556">
        <v>123</v>
      </c>
      <c r="AA1556">
        <v>0</v>
      </c>
      <c r="AB1556">
        <v>0</v>
      </c>
      <c r="AC1556">
        <v>0</v>
      </c>
      <c r="AD1556">
        <v>27</v>
      </c>
      <c r="AE1556">
        <v>81</v>
      </c>
      <c r="AF1556">
        <v>27</v>
      </c>
      <c r="AG1556">
        <v>27</v>
      </c>
      <c r="AH1556">
        <v>54</v>
      </c>
      <c r="AI1556">
        <v>116</v>
      </c>
      <c r="AJ1556">
        <v>0</v>
      </c>
      <c r="AK1556">
        <v>0</v>
      </c>
      <c r="AL1556">
        <v>0</v>
      </c>
      <c r="AM1556">
        <v>0</v>
      </c>
      <c r="AN1556">
        <v>54</v>
      </c>
      <c r="AO1556">
        <v>81</v>
      </c>
      <c r="AP1556">
        <v>144</v>
      </c>
      <c r="AQ1556">
        <v>162</v>
      </c>
      <c r="AR1556">
        <v>93</v>
      </c>
      <c r="AS1556">
        <v>135</v>
      </c>
      <c r="AT1556">
        <v>50</v>
      </c>
      <c r="AU1556">
        <v>81</v>
      </c>
      <c r="AW1556" s="10">
        <f t="shared" si="144"/>
        <v>3.4691358024691361</v>
      </c>
      <c r="AX1556" s="10">
        <f t="shared" si="145"/>
        <v>0</v>
      </c>
      <c r="AY1556" s="10">
        <f t="shared" si="146"/>
        <v>2.7654320987654324</v>
      </c>
      <c r="AZ1556" s="10">
        <f t="shared" si="147"/>
        <v>1</v>
      </c>
      <c r="BA1556" s="10">
        <f t="shared" si="148"/>
        <v>4.666666666666667</v>
      </c>
      <c r="BB1556" s="10">
        <f t="shared" si="149"/>
        <v>4.666666666666667</v>
      </c>
    </row>
    <row r="1557" spans="1:54" x14ac:dyDescent="0.35">
      <c r="A1557" t="s">
        <v>44</v>
      </c>
      <c r="B1557">
        <v>5579687</v>
      </c>
      <c r="C1557">
        <v>5581695</v>
      </c>
      <c r="D1557">
        <v>2009</v>
      </c>
      <c r="E1557">
        <v>5580433</v>
      </c>
      <c r="F1557">
        <v>397.41</v>
      </c>
      <c r="G1557">
        <v>16.62</v>
      </c>
      <c r="H1557">
        <v>0</v>
      </c>
      <c r="I1557">
        <v>5580428</v>
      </c>
      <c r="J1557">
        <v>235.12</v>
      </c>
      <c r="K1557">
        <v>5580344</v>
      </c>
      <c r="L1557">
        <v>120.25</v>
      </c>
      <c r="M1557">
        <v>5580408</v>
      </c>
      <c r="N1557">
        <v>108.55</v>
      </c>
      <c r="O1557">
        <v>5580691</v>
      </c>
      <c r="P1557">
        <v>5580433</v>
      </c>
      <c r="Q1557">
        <v>258</v>
      </c>
      <c r="R1557">
        <v>16</v>
      </c>
      <c r="S1557">
        <v>54</v>
      </c>
      <c r="T1557">
        <v>54</v>
      </c>
      <c r="U1557">
        <v>81</v>
      </c>
      <c r="V1557">
        <v>108</v>
      </c>
      <c r="W1557">
        <v>0</v>
      </c>
      <c r="X1557">
        <v>83</v>
      </c>
      <c r="Y1557">
        <v>69</v>
      </c>
      <c r="Z1557">
        <v>24</v>
      </c>
      <c r="AA1557">
        <v>27</v>
      </c>
      <c r="AB1557">
        <v>27</v>
      </c>
      <c r="AC1557">
        <v>27</v>
      </c>
      <c r="AD1557">
        <v>108</v>
      </c>
      <c r="AE1557">
        <v>110</v>
      </c>
      <c r="AF1557">
        <v>15</v>
      </c>
      <c r="AG1557">
        <v>58</v>
      </c>
      <c r="AH1557">
        <v>0</v>
      </c>
      <c r="AI1557">
        <v>27</v>
      </c>
      <c r="AJ1557">
        <v>108</v>
      </c>
      <c r="AK1557">
        <v>126</v>
      </c>
      <c r="AL1557">
        <v>81</v>
      </c>
      <c r="AM1557">
        <v>51</v>
      </c>
      <c r="AN1557">
        <v>42</v>
      </c>
      <c r="AO1557">
        <v>154</v>
      </c>
      <c r="AP1557">
        <v>417</v>
      </c>
      <c r="AQ1557">
        <v>575</v>
      </c>
      <c r="AR1557">
        <v>54</v>
      </c>
      <c r="AS1557">
        <v>348</v>
      </c>
      <c r="AT1557">
        <v>117</v>
      </c>
      <c r="AU1557">
        <v>162</v>
      </c>
      <c r="AW1557" s="10">
        <f t="shared" si="144"/>
        <v>1.6666666666666667</v>
      </c>
      <c r="AX1557" s="10">
        <f t="shared" si="145"/>
        <v>1.5185185185185186</v>
      </c>
      <c r="AY1557" s="10">
        <f t="shared" si="146"/>
        <v>2.4074074074074074</v>
      </c>
      <c r="AZ1557" s="10">
        <f t="shared" si="147"/>
        <v>4.0864197530864192</v>
      </c>
      <c r="BA1557" s="10">
        <f t="shared" si="148"/>
        <v>13.395061728395062</v>
      </c>
      <c r="BB1557" s="10">
        <f t="shared" si="149"/>
        <v>3.2779456193353478</v>
      </c>
    </row>
    <row r="1558" spans="1:54" x14ac:dyDescent="0.35">
      <c r="A1558" t="s">
        <v>55</v>
      </c>
      <c r="B1558">
        <v>216585640</v>
      </c>
      <c r="C1558">
        <v>216587136</v>
      </c>
      <c r="D1558">
        <v>1497</v>
      </c>
      <c r="E1558">
        <v>216586436</v>
      </c>
      <c r="F1558">
        <v>148.68</v>
      </c>
      <c r="G1558">
        <v>19.12</v>
      </c>
      <c r="H1558">
        <v>0.06</v>
      </c>
      <c r="I1558">
        <v>216586393</v>
      </c>
      <c r="J1558">
        <v>70.94</v>
      </c>
      <c r="K1558">
        <v>216586375</v>
      </c>
      <c r="L1558">
        <v>78.150000000000006</v>
      </c>
      <c r="M1558">
        <v>216586458</v>
      </c>
      <c r="N1558">
        <v>105.34</v>
      </c>
      <c r="O1558">
        <v>216586388</v>
      </c>
      <c r="P1558">
        <v>216586436</v>
      </c>
      <c r="Q1558">
        <v>48</v>
      </c>
      <c r="R1558">
        <v>0</v>
      </c>
      <c r="S1558">
        <v>0</v>
      </c>
      <c r="T1558">
        <v>54</v>
      </c>
      <c r="U1558">
        <v>20</v>
      </c>
      <c r="V1558">
        <v>0</v>
      </c>
      <c r="W1558">
        <v>0</v>
      </c>
      <c r="X1558">
        <v>0</v>
      </c>
      <c r="Y1558">
        <v>0</v>
      </c>
      <c r="Z1558">
        <v>2</v>
      </c>
      <c r="AA1558">
        <v>0</v>
      </c>
      <c r="AB1558">
        <v>0</v>
      </c>
      <c r="AC1558">
        <v>0</v>
      </c>
      <c r="AD1558">
        <v>27</v>
      </c>
      <c r="AE1558">
        <v>9</v>
      </c>
      <c r="AF1558">
        <v>38</v>
      </c>
      <c r="AG1558">
        <v>54</v>
      </c>
      <c r="AH1558">
        <v>0</v>
      </c>
      <c r="AI1558">
        <v>0</v>
      </c>
      <c r="AJ1558">
        <v>54</v>
      </c>
      <c r="AK1558">
        <v>54</v>
      </c>
      <c r="AL1558">
        <v>35</v>
      </c>
      <c r="AM1558">
        <v>54</v>
      </c>
      <c r="AN1558">
        <v>81</v>
      </c>
      <c r="AO1558">
        <v>98</v>
      </c>
      <c r="AP1558">
        <v>285</v>
      </c>
      <c r="AQ1558">
        <v>233</v>
      </c>
      <c r="AR1558">
        <v>219</v>
      </c>
      <c r="AS1558">
        <v>171</v>
      </c>
      <c r="AT1558">
        <v>282</v>
      </c>
      <c r="AU1558">
        <v>327</v>
      </c>
      <c r="AW1558" s="10">
        <f t="shared" si="144"/>
        <v>0.24691358024691359</v>
      </c>
      <c r="AX1558" s="10">
        <f t="shared" si="145"/>
        <v>0</v>
      </c>
      <c r="AY1558" s="10">
        <f t="shared" si="146"/>
        <v>0.77777777777777779</v>
      </c>
      <c r="AZ1558" s="10">
        <f t="shared" si="147"/>
        <v>2.5432098765432101</v>
      </c>
      <c r="BA1558" s="10">
        <f t="shared" si="148"/>
        <v>9.0246913580246915</v>
      </c>
      <c r="BB1558" s="10">
        <f t="shared" si="149"/>
        <v>3.5485436893203883</v>
      </c>
    </row>
    <row r="1559" spans="1:54" x14ac:dyDescent="0.35">
      <c r="A1559" t="s">
        <v>50</v>
      </c>
      <c r="B1559">
        <v>70552148</v>
      </c>
      <c r="C1559">
        <v>70553664</v>
      </c>
      <c r="D1559">
        <v>1517</v>
      </c>
      <c r="E1559">
        <v>70552951</v>
      </c>
      <c r="F1559">
        <v>370.6</v>
      </c>
      <c r="G1559">
        <v>33.92</v>
      </c>
      <c r="H1559">
        <v>0</v>
      </c>
      <c r="I1559">
        <v>70553008</v>
      </c>
      <c r="J1559">
        <v>273.7</v>
      </c>
      <c r="K1559">
        <v>70552563</v>
      </c>
      <c r="L1559">
        <v>126.57</v>
      </c>
      <c r="M1559">
        <v>70552913</v>
      </c>
      <c r="N1559">
        <v>144.9</v>
      </c>
      <c r="O1559">
        <v>70552906</v>
      </c>
      <c r="P1559">
        <v>70552951</v>
      </c>
      <c r="Q1559">
        <v>45</v>
      </c>
      <c r="R1559">
        <v>81</v>
      </c>
      <c r="S1559">
        <v>108</v>
      </c>
      <c r="T1559">
        <v>122</v>
      </c>
      <c r="U1559">
        <v>166</v>
      </c>
      <c r="V1559">
        <v>54</v>
      </c>
      <c r="W1559">
        <v>61</v>
      </c>
      <c r="X1559">
        <v>162</v>
      </c>
      <c r="Y1559">
        <v>124</v>
      </c>
      <c r="Z1559">
        <v>0</v>
      </c>
      <c r="AA1559">
        <v>40</v>
      </c>
      <c r="AB1559">
        <v>0</v>
      </c>
      <c r="AC1559">
        <v>0</v>
      </c>
      <c r="AD1559">
        <v>46</v>
      </c>
      <c r="AE1559">
        <v>65</v>
      </c>
      <c r="AF1559">
        <v>37</v>
      </c>
      <c r="AG1559">
        <v>74</v>
      </c>
      <c r="AH1559">
        <v>81</v>
      </c>
      <c r="AI1559">
        <v>48</v>
      </c>
      <c r="AJ1559">
        <v>135</v>
      </c>
      <c r="AK1559">
        <v>179</v>
      </c>
      <c r="AL1559">
        <v>0</v>
      </c>
      <c r="AM1559">
        <v>0</v>
      </c>
      <c r="AN1559">
        <v>135</v>
      </c>
      <c r="AO1559">
        <v>162</v>
      </c>
      <c r="AP1559">
        <v>594</v>
      </c>
      <c r="AQ1559">
        <v>609</v>
      </c>
      <c r="AR1559">
        <v>189</v>
      </c>
      <c r="AS1559">
        <v>189</v>
      </c>
      <c r="AT1559">
        <v>324</v>
      </c>
      <c r="AU1559">
        <v>312</v>
      </c>
      <c r="AW1559" s="10">
        <f t="shared" si="144"/>
        <v>4.1358024691358031</v>
      </c>
      <c r="AX1559" s="10">
        <f t="shared" si="145"/>
        <v>2.0246913580246915</v>
      </c>
      <c r="AY1559" s="10">
        <f t="shared" si="146"/>
        <v>2.308641975308642</v>
      </c>
      <c r="AZ1559" s="10">
        <f t="shared" si="147"/>
        <v>4.2098765432098766</v>
      </c>
      <c r="BA1559" s="10">
        <f t="shared" si="148"/>
        <v>13.703703703703704</v>
      </c>
      <c r="BB1559" s="10">
        <f t="shared" si="149"/>
        <v>3.2551319648093844</v>
      </c>
    </row>
    <row r="1560" spans="1:54" x14ac:dyDescent="0.35">
      <c r="A1560" t="s">
        <v>45</v>
      </c>
      <c r="B1560">
        <v>42505219</v>
      </c>
      <c r="C1560">
        <v>42507580</v>
      </c>
      <c r="D1560">
        <v>2362</v>
      </c>
      <c r="E1560">
        <v>42506584</v>
      </c>
      <c r="F1560">
        <v>340.81</v>
      </c>
      <c r="G1560">
        <v>10.69</v>
      </c>
      <c r="H1560">
        <v>0</v>
      </c>
      <c r="I1560">
        <v>42506633</v>
      </c>
      <c r="J1560">
        <v>214.36</v>
      </c>
      <c r="K1560">
        <v>42506520</v>
      </c>
      <c r="L1560">
        <v>85.73</v>
      </c>
      <c r="M1560">
        <v>42506761</v>
      </c>
      <c r="N1560">
        <v>92.83</v>
      </c>
      <c r="O1560">
        <v>42506399</v>
      </c>
      <c r="P1560">
        <v>42506584</v>
      </c>
      <c r="Q1560">
        <v>185</v>
      </c>
      <c r="R1560">
        <v>108</v>
      </c>
      <c r="S1560">
        <v>51</v>
      </c>
      <c r="T1560">
        <v>57</v>
      </c>
      <c r="U1560">
        <v>42</v>
      </c>
      <c r="V1560">
        <v>36</v>
      </c>
      <c r="W1560">
        <v>52</v>
      </c>
      <c r="X1560">
        <v>0</v>
      </c>
      <c r="Y1560">
        <v>2</v>
      </c>
      <c r="Z1560">
        <v>0</v>
      </c>
      <c r="AA1560">
        <v>27</v>
      </c>
      <c r="AB1560">
        <v>27</v>
      </c>
      <c r="AC1560">
        <v>0</v>
      </c>
      <c r="AD1560">
        <v>194</v>
      </c>
      <c r="AE1560">
        <v>106</v>
      </c>
      <c r="AF1560">
        <v>124</v>
      </c>
      <c r="AG1560">
        <v>64</v>
      </c>
      <c r="AH1560">
        <v>177</v>
      </c>
      <c r="AI1560">
        <v>110</v>
      </c>
      <c r="AJ1560">
        <v>114</v>
      </c>
      <c r="AK1560">
        <v>54</v>
      </c>
      <c r="AL1560">
        <v>108</v>
      </c>
      <c r="AM1560">
        <v>81</v>
      </c>
      <c r="AN1560">
        <v>162</v>
      </c>
      <c r="AO1560">
        <v>135</v>
      </c>
      <c r="AP1560">
        <v>170</v>
      </c>
      <c r="AQ1560">
        <v>491</v>
      </c>
      <c r="AR1560">
        <v>216</v>
      </c>
      <c r="AS1560">
        <v>219</v>
      </c>
      <c r="AT1560">
        <v>84</v>
      </c>
      <c r="AU1560">
        <v>199</v>
      </c>
      <c r="AW1560" s="10">
        <f t="shared" si="144"/>
        <v>1.7901234567901236</v>
      </c>
      <c r="AX1560" s="10">
        <f t="shared" si="145"/>
        <v>0.35802469135802467</v>
      </c>
      <c r="AY1560" s="10">
        <f t="shared" si="146"/>
        <v>3.4567901234567899</v>
      </c>
      <c r="AZ1560" s="10">
        <f t="shared" si="147"/>
        <v>3.3333333333333335</v>
      </c>
      <c r="BA1560" s="10">
        <f t="shared" si="148"/>
        <v>11.222222222222221</v>
      </c>
      <c r="BB1560" s="10">
        <f t="shared" si="149"/>
        <v>3.3666666666666663</v>
      </c>
    </row>
    <row r="1561" spans="1:54" x14ac:dyDescent="0.35">
      <c r="A1561" t="s">
        <v>56</v>
      </c>
      <c r="B1561">
        <v>32344753</v>
      </c>
      <c r="C1561">
        <v>32348212</v>
      </c>
      <c r="D1561">
        <v>3460</v>
      </c>
      <c r="E1561">
        <v>32345740</v>
      </c>
      <c r="F1561">
        <v>380.23</v>
      </c>
      <c r="G1561">
        <v>15.28</v>
      </c>
      <c r="H1561">
        <v>0</v>
      </c>
      <c r="I1561">
        <v>32345687</v>
      </c>
      <c r="J1561">
        <v>228.68</v>
      </c>
      <c r="K1561">
        <v>32347487</v>
      </c>
      <c r="L1561">
        <v>53.37</v>
      </c>
      <c r="M1561">
        <v>32347495</v>
      </c>
      <c r="N1561">
        <v>62.91</v>
      </c>
      <c r="O1561">
        <v>32346482</v>
      </c>
      <c r="P1561">
        <v>32345740</v>
      </c>
      <c r="Q1561">
        <v>742</v>
      </c>
      <c r="R1561">
        <v>104</v>
      </c>
      <c r="S1561">
        <v>162</v>
      </c>
      <c r="T1561">
        <v>54</v>
      </c>
      <c r="U1561">
        <v>0</v>
      </c>
      <c r="V1561">
        <v>16</v>
      </c>
      <c r="W1561">
        <v>27</v>
      </c>
      <c r="X1561">
        <v>4</v>
      </c>
      <c r="Y1561">
        <v>0</v>
      </c>
      <c r="Z1561">
        <v>54</v>
      </c>
      <c r="AA1561">
        <v>0</v>
      </c>
      <c r="AB1561">
        <v>54</v>
      </c>
      <c r="AC1561">
        <v>0</v>
      </c>
      <c r="AD1561">
        <v>27</v>
      </c>
      <c r="AE1561">
        <v>0</v>
      </c>
      <c r="AF1561">
        <v>81</v>
      </c>
      <c r="AG1561">
        <v>54</v>
      </c>
      <c r="AH1561">
        <v>189</v>
      </c>
      <c r="AI1561">
        <v>27</v>
      </c>
      <c r="AJ1561">
        <v>27</v>
      </c>
      <c r="AK1561">
        <v>81</v>
      </c>
      <c r="AL1561">
        <v>0</v>
      </c>
      <c r="AM1561">
        <v>54</v>
      </c>
      <c r="AN1561">
        <v>108</v>
      </c>
      <c r="AO1561">
        <v>216</v>
      </c>
      <c r="AP1561">
        <v>162</v>
      </c>
      <c r="AQ1561">
        <v>432</v>
      </c>
      <c r="AR1561">
        <v>86</v>
      </c>
      <c r="AS1561">
        <v>324</v>
      </c>
      <c r="AT1561">
        <v>24</v>
      </c>
      <c r="AU1561">
        <v>378</v>
      </c>
      <c r="AW1561" s="10">
        <f t="shared" si="144"/>
        <v>2.3333333333333335</v>
      </c>
      <c r="AX1561" s="10">
        <f t="shared" si="145"/>
        <v>0</v>
      </c>
      <c r="AY1561" s="10">
        <f t="shared" si="146"/>
        <v>1</v>
      </c>
      <c r="AZ1561" s="10">
        <f t="shared" si="147"/>
        <v>4.333333333333333</v>
      </c>
      <c r="BA1561" s="10">
        <f t="shared" si="148"/>
        <v>14</v>
      </c>
      <c r="BB1561" s="10">
        <f t="shared" si="149"/>
        <v>3.2307692307692308</v>
      </c>
    </row>
    <row r="1562" spans="1:54" x14ac:dyDescent="0.35">
      <c r="A1562" t="s">
        <v>45</v>
      </c>
      <c r="B1562">
        <v>70765098</v>
      </c>
      <c r="C1562">
        <v>70767762</v>
      </c>
      <c r="D1562">
        <v>2665</v>
      </c>
      <c r="E1562">
        <v>70767199</v>
      </c>
      <c r="F1562">
        <v>144.38999999999999</v>
      </c>
      <c r="G1562">
        <v>9.1199999999999992</v>
      </c>
      <c r="H1562">
        <v>0.06</v>
      </c>
      <c r="I1562">
        <v>70766548</v>
      </c>
      <c r="J1562">
        <v>95.74</v>
      </c>
      <c r="K1562">
        <v>70767152</v>
      </c>
      <c r="L1562">
        <v>70.08</v>
      </c>
      <c r="M1562">
        <v>70767031</v>
      </c>
      <c r="N1562">
        <v>62.04</v>
      </c>
      <c r="O1562">
        <v>70766430</v>
      </c>
      <c r="P1562">
        <v>70767199</v>
      </c>
      <c r="Q1562">
        <v>769</v>
      </c>
      <c r="R1562">
        <v>54</v>
      </c>
      <c r="S1562">
        <v>27</v>
      </c>
      <c r="T1562">
        <v>108</v>
      </c>
      <c r="U1562">
        <v>27</v>
      </c>
      <c r="V1562">
        <v>118</v>
      </c>
      <c r="W1562">
        <v>54</v>
      </c>
      <c r="X1562">
        <v>54</v>
      </c>
      <c r="Y1562">
        <v>31</v>
      </c>
      <c r="Z1562">
        <v>81</v>
      </c>
      <c r="AA1562">
        <v>0</v>
      </c>
      <c r="AB1562">
        <v>27</v>
      </c>
      <c r="AC1562">
        <v>0</v>
      </c>
      <c r="AD1562">
        <v>108</v>
      </c>
      <c r="AE1562">
        <v>27</v>
      </c>
      <c r="AF1562">
        <v>54</v>
      </c>
      <c r="AG1562">
        <v>0</v>
      </c>
      <c r="AH1562">
        <v>11</v>
      </c>
      <c r="AI1562">
        <v>21</v>
      </c>
      <c r="AJ1562">
        <v>79</v>
      </c>
      <c r="AK1562">
        <v>27</v>
      </c>
      <c r="AL1562">
        <v>27</v>
      </c>
      <c r="AM1562">
        <v>7</v>
      </c>
      <c r="AN1562">
        <v>0</v>
      </c>
      <c r="AO1562">
        <v>54</v>
      </c>
      <c r="AP1562">
        <v>135</v>
      </c>
      <c r="AQ1562">
        <v>90</v>
      </c>
      <c r="AR1562">
        <v>0</v>
      </c>
      <c r="AS1562">
        <v>216</v>
      </c>
      <c r="AT1562">
        <v>27</v>
      </c>
      <c r="AU1562">
        <v>87</v>
      </c>
      <c r="AW1562" s="10">
        <f t="shared" si="144"/>
        <v>1.3333333333333333</v>
      </c>
      <c r="AX1562" s="10">
        <f t="shared" si="145"/>
        <v>0.38271604938271608</v>
      </c>
      <c r="AY1562" s="10">
        <f t="shared" si="146"/>
        <v>0.59259259259259256</v>
      </c>
      <c r="AZ1562" s="10">
        <f t="shared" si="147"/>
        <v>1.0864197530864197</v>
      </c>
      <c r="BA1562" s="10">
        <f t="shared" si="148"/>
        <v>4.8518518518518521</v>
      </c>
      <c r="BB1562" s="10">
        <f t="shared" si="149"/>
        <v>4.4659090909090917</v>
      </c>
    </row>
    <row r="1563" spans="1:54" x14ac:dyDescent="0.35">
      <c r="A1563" t="s">
        <v>53</v>
      </c>
      <c r="B1563">
        <v>18179782</v>
      </c>
      <c r="C1563">
        <v>18180956</v>
      </c>
      <c r="D1563">
        <v>1175</v>
      </c>
      <c r="E1563">
        <v>18180137</v>
      </c>
      <c r="F1563">
        <v>152.31</v>
      </c>
      <c r="G1563">
        <v>13.43</v>
      </c>
      <c r="H1563">
        <v>0.06</v>
      </c>
      <c r="I1563">
        <v>18180171</v>
      </c>
      <c r="J1563">
        <v>94.92</v>
      </c>
      <c r="K1563">
        <v>18180212</v>
      </c>
      <c r="L1563">
        <v>55.63</v>
      </c>
      <c r="M1563">
        <v>18180158</v>
      </c>
      <c r="N1563">
        <v>69.010000000000005</v>
      </c>
      <c r="O1563">
        <v>18180369</v>
      </c>
      <c r="P1563">
        <v>18180137</v>
      </c>
      <c r="Q1563">
        <v>232</v>
      </c>
      <c r="R1563">
        <v>115</v>
      </c>
      <c r="S1563">
        <v>29</v>
      </c>
      <c r="T1563">
        <v>31</v>
      </c>
      <c r="U1563">
        <v>54</v>
      </c>
      <c r="V1563">
        <v>72</v>
      </c>
      <c r="W1563">
        <v>54</v>
      </c>
      <c r="X1563">
        <v>135</v>
      </c>
      <c r="Y1563">
        <v>135</v>
      </c>
      <c r="Z1563">
        <v>27</v>
      </c>
      <c r="AA1563">
        <v>108</v>
      </c>
      <c r="AB1563">
        <v>81</v>
      </c>
      <c r="AC1563">
        <v>27</v>
      </c>
      <c r="AD1563">
        <v>54</v>
      </c>
      <c r="AE1563">
        <v>158</v>
      </c>
      <c r="AF1563">
        <v>54</v>
      </c>
      <c r="AG1563">
        <v>63</v>
      </c>
      <c r="AH1563">
        <v>210</v>
      </c>
      <c r="AI1563">
        <v>126</v>
      </c>
      <c r="AJ1563">
        <v>54</v>
      </c>
      <c r="AK1563">
        <v>54</v>
      </c>
      <c r="AL1563">
        <v>27</v>
      </c>
      <c r="AM1563">
        <v>46</v>
      </c>
      <c r="AN1563">
        <v>108</v>
      </c>
      <c r="AO1563">
        <v>162</v>
      </c>
      <c r="AP1563">
        <v>127</v>
      </c>
      <c r="AQ1563">
        <v>459</v>
      </c>
      <c r="AR1563">
        <v>81</v>
      </c>
      <c r="AS1563">
        <v>258</v>
      </c>
      <c r="AT1563">
        <v>108</v>
      </c>
      <c r="AU1563">
        <v>162</v>
      </c>
      <c r="AW1563" s="10">
        <f t="shared" si="144"/>
        <v>1.691358024691358</v>
      </c>
      <c r="AX1563" s="10">
        <f t="shared" si="145"/>
        <v>3.3333333333333335</v>
      </c>
      <c r="AY1563" s="10">
        <f t="shared" si="146"/>
        <v>4.283950617283951</v>
      </c>
      <c r="AZ1563" s="10">
        <f t="shared" si="147"/>
        <v>3.2345679012345676</v>
      </c>
      <c r="BA1563" s="10">
        <f t="shared" si="148"/>
        <v>10.851851851851851</v>
      </c>
      <c r="BB1563" s="10">
        <f t="shared" si="149"/>
        <v>3.3549618320610688</v>
      </c>
    </row>
    <row r="1564" spans="1:54" x14ac:dyDescent="0.35">
      <c r="A1564" t="s">
        <v>58</v>
      </c>
      <c r="B1564">
        <v>30951903</v>
      </c>
      <c r="C1564">
        <v>30954459</v>
      </c>
      <c r="D1564">
        <v>2557</v>
      </c>
      <c r="E1564">
        <v>30952703</v>
      </c>
      <c r="F1564">
        <v>328.46</v>
      </c>
      <c r="G1564">
        <v>15.53</v>
      </c>
      <c r="H1564">
        <v>0</v>
      </c>
      <c r="I1564">
        <v>30952711</v>
      </c>
      <c r="J1564">
        <v>247.53</v>
      </c>
      <c r="K1564">
        <v>30952857</v>
      </c>
      <c r="L1564">
        <v>81.760000000000005</v>
      </c>
      <c r="M1564">
        <v>30952697</v>
      </c>
      <c r="N1564">
        <v>192.32</v>
      </c>
      <c r="O1564">
        <v>30953181</v>
      </c>
      <c r="P1564">
        <v>30952703</v>
      </c>
      <c r="Q1564">
        <v>478</v>
      </c>
      <c r="R1564">
        <v>200</v>
      </c>
      <c r="S1564">
        <v>226</v>
      </c>
      <c r="T1564">
        <v>110</v>
      </c>
      <c r="U1564">
        <v>66</v>
      </c>
      <c r="V1564">
        <v>135</v>
      </c>
      <c r="W1564">
        <v>54</v>
      </c>
      <c r="X1564">
        <v>81</v>
      </c>
      <c r="Y1564">
        <v>0</v>
      </c>
      <c r="Z1564">
        <v>27</v>
      </c>
      <c r="AA1564">
        <v>0</v>
      </c>
      <c r="AB1564">
        <v>0</v>
      </c>
      <c r="AC1564">
        <v>54</v>
      </c>
      <c r="AD1564">
        <v>162</v>
      </c>
      <c r="AE1564">
        <v>81</v>
      </c>
      <c r="AF1564">
        <v>81</v>
      </c>
      <c r="AG1564">
        <v>174</v>
      </c>
      <c r="AH1564">
        <v>135</v>
      </c>
      <c r="AI1564">
        <v>92</v>
      </c>
      <c r="AJ1564">
        <v>243</v>
      </c>
      <c r="AK1564">
        <v>280</v>
      </c>
      <c r="AL1564">
        <v>115</v>
      </c>
      <c r="AM1564">
        <v>69</v>
      </c>
      <c r="AN1564">
        <v>216</v>
      </c>
      <c r="AO1564">
        <v>184</v>
      </c>
      <c r="AP1564">
        <v>162</v>
      </c>
      <c r="AQ1564">
        <v>875</v>
      </c>
      <c r="AR1564">
        <v>108</v>
      </c>
      <c r="AS1564">
        <v>308</v>
      </c>
      <c r="AT1564">
        <v>468</v>
      </c>
      <c r="AU1564">
        <v>452</v>
      </c>
      <c r="AW1564" s="10">
        <f t="shared" si="144"/>
        <v>4.2716049382716044</v>
      </c>
      <c r="AX1564" s="10">
        <f t="shared" si="145"/>
        <v>0.66666666666666663</v>
      </c>
      <c r="AY1564" s="10">
        <f t="shared" si="146"/>
        <v>4.283950617283951</v>
      </c>
      <c r="AZ1564" s="10">
        <f t="shared" si="147"/>
        <v>6.5802469135802468</v>
      </c>
      <c r="BA1564" s="10">
        <f t="shared" si="148"/>
        <v>20.185185185185187</v>
      </c>
      <c r="BB1564" s="10">
        <f t="shared" si="149"/>
        <v>3.0675422138836774</v>
      </c>
    </row>
    <row r="1565" spans="1:54" x14ac:dyDescent="0.35">
      <c r="A1565" t="s">
        <v>44</v>
      </c>
      <c r="B1565">
        <v>101243657</v>
      </c>
      <c r="C1565">
        <v>101248182</v>
      </c>
      <c r="D1565">
        <v>4526</v>
      </c>
      <c r="E1565">
        <v>101245507</v>
      </c>
      <c r="F1565">
        <v>243.86</v>
      </c>
      <c r="G1565">
        <v>7.97</v>
      </c>
      <c r="H1565">
        <v>0.05</v>
      </c>
      <c r="I1565">
        <v>101245955</v>
      </c>
      <c r="J1565">
        <v>118.67</v>
      </c>
      <c r="K1565">
        <v>101245579</v>
      </c>
      <c r="L1565">
        <v>70.88</v>
      </c>
      <c r="M1565">
        <v>101245674</v>
      </c>
      <c r="N1565">
        <v>154.4</v>
      </c>
      <c r="O1565">
        <v>101245919</v>
      </c>
      <c r="P1565">
        <v>101245507</v>
      </c>
      <c r="Q1565">
        <v>412</v>
      </c>
      <c r="R1565">
        <v>27</v>
      </c>
      <c r="S1565">
        <v>27</v>
      </c>
      <c r="T1565">
        <v>0</v>
      </c>
      <c r="U1565">
        <v>27</v>
      </c>
      <c r="V1565">
        <v>0</v>
      </c>
      <c r="W1565">
        <v>43</v>
      </c>
      <c r="X1565">
        <v>0</v>
      </c>
      <c r="Y1565">
        <v>27</v>
      </c>
      <c r="Z1565">
        <v>0</v>
      </c>
      <c r="AA1565">
        <v>54</v>
      </c>
      <c r="AB1565">
        <v>54</v>
      </c>
      <c r="AC1565">
        <v>0</v>
      </c>
      <c r="AD1565">
        <v>27</v>
      </c>
      <c r="AE1565">
        <v>108</v>
      </c>
      <c r="AF1565">
        <v>31</v>
      </c>
      <c r="AG1565">
        <v>0</v>
      </c>
      <c r="AH1565">
        <v>112</v>
      </c>
      <c r="AI1565">
        <v>0</v>
      </c>
      <c r="AJ1565">
        <v>7</v>
      </c>
      <c r="AK1565">
        <v>27</v>
      </c>
      <c r="AL1565">
        <v>5</v>
      </c>
      <c r="AM1565">
        <v>27</v>
      </c>
      <c r="AN1565">
        <v>162</v>
      </c>
      <c r="AO1565">
        <v>171</v>
      </c>
      <c r="AP1565">
        <v>270</v>
      </c>
      <c r="AQ1565">
        <v>108</v>
      </c>
      <c r="AR1565">
        <v>189</v>
      </c>
      <c r="AS1565">
        <v>318</v>
      </c>
      <c r="AT1565">
        <v>81</v>
      </c>
      <c r="AU1565">
        <v>348</v>
      </c>
      <c r="AW1565" s="10">
        <f t="shared" si="144"/>
        <v>1.1975308641975309</v>
      </c>
      <c r="AX1565" s="10">
        <f t="shared" si="145"/>
        <v>1</v>
      </c>
      <c r="AY1565" s="10">
        <f t="shared" si="146"/>
        <v>1.3333333333333333</v>
      </c>
      <c r="AZ1565" s="10">
        <f t="shared" si="147"/>
        <v>2.7777777777777777</v>
      </c>
      <c r="BA1565" s="10">
        <f t="shared" si="148"/>
        <v>9.5555555555555554</v>
      </c>
      <c r="BB1565" s="10">
        <f t="shared" si="149"/>
        <v>3.44</v>
      </c>
    </row>
    <row r="1566" spans="1:54" x14ac:dyDescent="0.35">
      <c r="A1566" t="s">
        <v>45</v>
      </c>
      <c r="B1566">
        <v>63312858</v>
      </c>
      <c r="C1566">
        <v>63314061</v>
      </c>
      <c r="D1566">
        <v>1204</v>
      </c>
      <c r="E1566">
        <v>63313576</v>
      </c>
      <c r="F1566">
        <v>142.63</v>
      </c>
      <c r="G1566">
        <v>17.55</v>
      </c>
      <c r="H1566">
        <v>0.06</v>
      </c>
      <c r="I1566">
        <v>63313523</v>
      </c>
      <c r="J1566">
        <v>52.54</v>
      </c>
      <c r="K1566">
        <v>63313646</v>
      </c>
      <c r="L1566">
        <v>78.680000000000007</v>
      </c>
      <c r="M1566">
        <v>63313620</v>
      </c>
      <c r="N1566">
        <v>85.43</v>
      </c>
      <c r="O1566">
        <v>63313459</v>
      </c>
      <c r="P1566">
        <v>63313576</v>
      </c>
      <c r="Q1566">
        <v>117</v>
      </c>
      <c r="R1566">
        <v>36</v>
      </c>
      <c r="S1566">
        <v>68</v>
      </c>
      <c r="T1566">
        <v>108</v>
      </c>
      <c r="U1566">
        <v>54</v>
      </c>
      <c r="V1566">
        <v>135</v>
      </c>
      <c r="W1566">
        <v>81</v>
      </c>
      <c r="X1566">
        <v>81</v>
      </c>
      <c r="Y1566">
        <v>81</v>
      </c>
      <c r="Z1566">
        <v>27</v>
      </c>
      <c r="AA1566">
        <v>27</v>
      </c>
      <c r="AB1566">
        <v>13</v>
      </c>
      <c r="AC1566">
        <v>27</v>
      </c>
      <c r="AD1566">
        <v>0</v>
      </c>
      <c r="AE1566">
        <v>39</v>
      </c>
      <c r="AF1566">
        <v>54</v>
      </c>
      <c r="AG1566">
        <v>44</v>
      </c>
      <c r="AH1566">
        <v>81</v>
      </c>
      <c r="AI1566">
        <v>81</v>
      </c>
      <c r="AJ1566">
        <v>2</v>
      </c>
      <c r="AK1566">
        <v>104</v>
      </c>
      <c r="AL1566">
        <v>42</v>
      </c>
      <c r="AM1566">
        <v>54</v>
      </c>
      <c r="AN1566">
        <v>45</v>
      </c>
      <c r="AO1566">
        <v>81</v>
      </c>
      <c r="AP1566">
        <v>149</v>
      </c>
      <c r="AQ1566">
        <v>233</v>
      </c>
      <c r="AR1566">
        <v>135</v>
      </c>
      <c r="AS1566">
        <v>243</v>
      </c>
      <c r="AT1566">
        <v>297</v>
      </c>
      <c r="AU1566">
        <v>337</v>
      </c>
      <c r="AW1566" s="10">
        <f t="shared" si="144"/>
        <v>2.5061728395061729</v>
      </c>
      <c r="AX1566" s="10">
        <f t="shared" si="145"/>
        <v>1.6666666666666667</v>
      </c>
      <c r="AY1566" s="10">
        <f t="shared" si="146"/>
        <v>2.0246913580246915</v>
      </c>
      <c r="AZ1566" s="10">
        <f t="shared" si="147"/>
        <v>2.9506172839506175</v>
      </c>
      <c r="BA1566" s="10">
        <f t="shared" si="148"/>
        <v>10.037037037037036</v>
      </c>
      <c r="BB1566" s="10">
        <f t="shared" si="149"/>
        <v>3.4016736401673637</v>
      </c>
    </row>
    <row r="1567" spans="1:54" x14ac:dyDescent="0.35">
      <c r="A1567" t="s">
        <v>56</v>
      </c>
      <c r="B1567">
        <v>52789763</v>
      </c>
      <c r="C1567">
        <v>52792510</v>
      </c>
      <c r="D1567">
        <v>2748</v>
      </c>
      <c r="E1567">
        <v>52791861</v>
      </c>
      <c r="F1567">
        <v>127.56</v>
      </c>
      <c r="G1567">
        <v>5.94</v>
      </c>
      <c r="H1567">
        <v>0.15</v>
      </c>
      <c r="I1567">
        <v>52791189</v>
      </c>
      <c r="J1567">
        <v>60.7</v>
      </c>
      <c r="K1567">
        <v>52791802</v>
      </c>
      <c r="L1567">
        <v>65.22</v>
      </c>
      <c r="M1567">
        <v>52791732</v>
      </c>
      <c r="N1567">
        <v>108.55</v>
      </c>
      <c r="O1567">
        <v>52791136</v>
      </c>
      <c r="P1567">
        <v>52791861</v>
      </c>
      <c r="Q1567">
        <v>725</v>
      </c>
      <c r="R1567">
        <v>49</v>
      </c>
      <c r="S1567">
        <v>37</v>
      </c>
      <c r="T1567">
        <v>27</v>
      </c>
      <c r="U1567">
        <v>27</v>
      </c>
      <c r="V1567">
        <v>36</v>
      </c>
      <c r="W1567">
        <v>83</v>
      </c>
      <c r="X1567">
        <v>54</v>
      </c>
      <c r="Y1567">
        <v>54</v>
      </c>
      <c r="Z1567">
        <v>27</v>
      </c>
      <c r="AA1567">
        <v>54</v>
      </c>
      <c r="AB1567">
        <v>0</v>
      </c>
      <c r="AC1567">
        <v>0</v>
      </c>
      <c r="AD1567">
        <v>54</v>
      </c>
      <c r="AE1567">
        <v>81</v>
      </c>
      <c r="AF1567">
        <v>54</v>
      </c>
      <c r="AG1567">
        <v>35</v>
      </c>
      <c r="AH1567">
        <v>108</v>
      </c>
      <c r="AI1567">
        <v>162</v>
      </c>
      <c r="AJ1567">
        <v>81</v>
      </c>
      <c r="AK1567">
        <v>33</v>
      </c>
      <c r="AL1567">
        <v>0</v>
      </c>
      <c r="AM1567">
        <v>0</v>
      </c>
      <c r="AN1567">
        <v>189</v>
      </c>
      <c r="AO1567">
        <v>114</v>
      </c>
      <c r="AP1567">
        <v>275</v>
      </c>
      <c r="AQ1567">
        <v>95</v>
      </c>
      <c r="AR1567">
        <v>226</v>
      </c>
      <c r="AS1567">
        <v>162</v>
      </c>
      <c r="AT1567">
        <v>102</v>
      </c>
      <c r="AU1567">
        <v>297</v>
      </c>
      <c r="AW1567" s="10">
        <f t="shared" si="144"/>
        <v>1.8148148148148149</v>
      </c>
      <c r="AX1567" s="10">
        <f t="shared" si="145"/>
        <v>1.3333333333333333</v>
      </c>
      <c r="AY1567" s="10">
        <f t="shared" si="146"/>
        <v>3.4320987654320989</v>
      </c>
      <c r="AZ1567" s="10">
        <f t="shared" si="147"/>
        <v>1.8148148148148149</v>
      </c>
      <c r="BA1567" s="10">
        <f t="shared" si="148"/>
        <v>6.8395061728395055</v>
      </c>
      <c r="BB1567" s="10">
        <f t="shared" si="149"/>
        <v>3.7687074829931966</v>
      </c>
    </row>
    <row r="1568" spans="1:54" x14ac:dyDescent="0.35">
      <c r="A1568" t="s">
        <v>44</v>
      </c>
      <c r="B1568">
        <v>10792282</v>
      </c>
      <c r="C1568">
        <v>10793889</v>
      </c>
      <c r="D1568">
        <v>1608</v>
      </c>
      <c r="E1568">
        <v>10793253</v>
      </c>
      <c r="F1568">
        <v>244.99</v>
      </c>
      <c r="G1568">
        <v>34.85</v>
      </c>
      <c r="H1568">
        <v>0.05</v>
      </c>
      <c r="I1568">
        <v>10793264</v>
      </c>
      <c r="J1568">
        <v>87.38</v>
      </c>
      <c r="K1568">
        <v>10793239</v>
      </c>
      <c r="L1568">
        <v>123.16</v>
      </c>
      <c r="M1568">
        <v>10793197</v>
      </c>
      <c r="N1568">
        <v>98.23</v>
      </c>
      <c r="O1568">
        <v>10793085</v>
      </c>
      <c r="P1568">
        <v>10793253</v>
      </c>
      <c r="Q1568">
        <v>168</v>
      </c>
      <c r="R1568">
        <v>27</v>
      </c>
      <c r="S1568">
        <v>81</v>
      </c>
      <c r="T1568">
        <v>27</v>
      </c>
      <c r="U1568">
        <v>27</v>
      </c>
      <c r="V1568">
        <v>0</v>
      </c>
      <c r="W1568">
        <v>54</v>
      </c>
      <c r="X1568">
        <v>54</v>
      </c>
      <c r="Y1568">
        <v>27</v>
      </c>
      <c r="Z1568">
        <v>0</v>
      </c>
      <c r="AA1568">
        <v>27</v>
      </c>
      <c r="AB1568">
        <v>0</v>
      </c>
      <c r="AC1568">
        <v>0</v>
      </c>
      <c r="AD1568">
        <v>27</v>
      </c>
      <c r="AE1568">
        <v>27</v>
      </c>
      <c r="AF1568">
        <v>0</v>
      </c>
      <c r="AG1568">
        <v>21</v>
      </c>
      <c r="AH1568">
        <v>27</v>
      </c>
      <c r="AI1568">
        <v>28</v>
      </c>
      <c r="AJ1568">
        <v>108</v>
      </c>
      <c r="AK1568">
        <v>27</v>
      </c>
      <c r="AL1568">
        <v>54</v>
      </c>
      <c r="AM1568">
        <v>0</v>
      </c>
      <c r="AN1568">
        <v>81</v>
      </c>
      <c r="AO1568">
        <v>162</v>
      </c>
      <c r="AP1568">
        <v>108</v>
      </c>
      <c r="AQ1568">
        <v>205</v>
      </c>
      <c r="AR1568">
        <v>162</v>
      </c>
      <c r="AS1568">
        <v>393</v>
      </c>
      <c r="AT1568">
        <v>189</v>
      </c>
      <c r="AU1568">
        <v>72</v>
      </c>
      <c r="AW1568" s="10">
        <f t="shared" si="144"/>
        <v>2</v>
      </c>
      <c r="AX1568" s="10">
        <f t="shared" si="145"/>
        <v>0.66666666666666663</v>
      </c>
      <c r="AY1568" s="10">
        <f t="shared" si="146"/>
        <v>0.93827160493827155</v>
      </c>
      <c r="AZ1568" s="10">
        <f t="shared" si="147"/>
        <v>2.3333333333333335</v>
      </c>
      <c r="BA1568" s="10">
        <f t="shared" si="148"/>
        <v>8.2716049382716061</v>
      </c>
      <c r="BB1568" s="10">
        <f t="shared" si="149"/>
        <v>3.5449735449735451</v>
      </c>
    </row>
    <row r="1569" spans="1:54" x14ac:dyDescent="0.35">
      <c r="A1569" t="s">
        <v>53</v>
      </c>
      <c r="B1569">
        <v>50534875</v>
      </c>
      <c r="C1569">
        <v>50536655</v>
      </c>
      <c r="D1569">
        <v>1781</v>
      </c>
      <c r="E1569">
        <v>50535492</v>
      </c>
      <c r="F1569">
        <v>105.26</v>
      </c>
      <c r="G1569">
        <v>9.35</v>
      </c>
      <c r="H1569">
        <v>0.47</v>
      </c>
      <c r="I1569">
        <v>50535492</v>
      </c>
      <c r="J1569">
        <v>59.71</v>
      </c>
      <c r="K1569">
        <v>50535558</v>
      </c>
      <c r="L1569">
        <v>53.86</v>
      </c>
      <c r="M1569">
        <v>50535506</v>
      </c>
      <c r="N1569">
        <v>72.64</v>
      </c>
      <c r="O1569">
        <v>50535765</v>
      </c>
      <c r="P1569">
        <v>50535492</v>
      </c>
      <c r="Q1569">
        <v>273</v>
      </c>
      <c r="R1569">
        <v>27</v>
      </c>
      <c r="S1569">
        <v>54</v>
      </c>
      <c r="T1569">
        <v>27</v>
      </c>
      <c r="U1569">
        <v>63</v>
      </c>
      <c r="V1569">
        <v>81</v>
      </c>
      <c r="W1569">
        <v>162</v>
      </c>
      <c r="X1569">
        <v>30</v>
      </c>
      <c r="Y1569">
        <v>27</v>
      </c>
      <c r="Z1569">
        <v>25</v>
      </c>
      <c r="AA1569">
        <v>54</v>
      </c>
      <c r="AB1569">
        <v>27</v>
      </c>
      <c r="AC1569">
        <v>0</v>
      </c>
      <c r="AD1569">
        <v>129</v>
      </c>
      <c r="AE1569">
        <v>157</v>
      </c>
      <c r="AF1569">
        <v>81</v>
      </c>
      <c r="AG1569">
        <v>27</v>
      </c>
      <c r="AH1569">
        <v>81</v>
      </c>
      <c r="AI1569">
        <v>156</v>
      </c>
      <c r="AJ1569">
        <v>108</v>
      </c>
      <c r="AK1569">
        <v>108</v>
      </c>
      <c r="AL1569">
        <v>54</v>
      </c>
      <c r="AM1569">
        <v>0</v>
      </c>
      <c r="AN1569">
        <v>99</v>
      </c>
      <c r="AO1569">
        <v>138</v>
      </c>
      <c r="AP1569">
        <v>142</v>
      </c>
      <c r="AQ1569">
        <v>315</v>
      </c>
      <c r="AR1569">
        <v>81</v>
      </c>
      <c r="AS1569">
        <v>243</v>
      </c>
      <c r="AT1569">
        <v>108</v>
      </c>
      <c r="AU1569">
        <v>270</v>
      </c>
      <c r="AW1569" s="10">
        <f t="shared" si="144"/>
        <v>3.4444444444444446</v>
      </c>
      <c r="AX1569" s="10">
        <f t="shared" si="145"/>
        <v>1</v>
      </c>
      <c r="AY1569" s="10">
        <f t="shared" si="146"/>
        <v>4.1975308641975309</v>
      </c>
      <c r="AZ1569" s="10">
        <f t="shared" si="147"/>
        <v>3.0370370370370372</v>
      </c>
      <c r="BA1569" s="10">
        <f t="shared" si="148"/>
        <v>10.222222222222221</v>
      </c>
      <c r="BB1569" s="10">
        <f t="shared" si="149"/>
        <v>3.3658536585365848</v>
      </c>
    </row>
    <row r="1570" spans="1:54" x14ac:dyDescent="0.35">
      <c r="A1570" t="s">
        <v>51</v>
      </c>
      <c r="B1570">
        <v>71368765</v>
      </c>
      <c r="C1570">
        <v>71369982</v>
      </c>
      <c r="D1570">
        <v>1218</v>
      </c>
      <c r="E1570">
        <v>71369289</v>
      </c>
      <c r="F1570">
        <v>301.06</v>
      </c>
      <c r="G1570">
        <v>23.42</v>
      </c>
      <c r="H1570">
        <v>0</v>
      </c>
      <c r="I1570">
        <v>71369222</v>
      </c>
      <c r="J1570">
        <v>215.23</v>
      </c>
      <c r="K1570">
        <v>71369290</v>
      </c>
      <c r="L1570">
        <v>64.11</v>
      </c>
      <c r="M1570">
        <v>71369189</v>
      </c>
      <c r="N1570">
        <v>195.84</v>
      </c>
      <c r="O1570">
        <v>71369373</v>
      </c>
      <c r="P1570">
        <v>71369289</v>
      </c>
      <c r="Q1570">
        <v>84</v>
      </c>
      <c r="R1570">
        <v>54</v>
      </c>
      <c r="S1570">
        <v>54</v>
      </c>
      <c r="T1570">
        <v>27</v>
      </c>
      <c r="U1570">
        <v>0</v>
      </c>
      <c r="V1570">
        <v>27</v>
      </c>
      <c r="W1570">
        <v>27</v>
      </c>
      <c r="X1570">
        <v>108</v>
      </c>
      <c r="Y1570">
        <v>54</v>
      </c>
      <c r="Z1570">
        <v>0</v>
      </c>
      <c r="AA1570">
        <v>0</v>
      </c>
      <c r="AB1570">
        <v>0</v>
      </c>
      <c r="AC1570">
        <v>0</v>
      </c>
      <c r="AD1570">
        <v>53</v>
      </c>
      <c r="AE1570">
        <v>67</v>
      </c>
      <c r="AF1570">
        <v>27</v>
      </c>
      <c r="AG1570">
        <v>54</v>
      </c>
      <c r="AH1570">
        <v>81</v>
      </c>
      <c r="AI1570">
        <v>162</v>
      </c>
      <c r="AJ1570">
        <v>135</v>
      </c>
      <c r="AK1570">
        <v>187</v>
      </c>
      <c r="AL1570">
        <v>0</v>
      </c>
      <c r="AM1570">
        <v>0</v>
      </c>
      <c r="AN1570">
        <v>103</v>
      </c>
      <c r="AO1570">
        <v>287</v>
      </c>
      <c r="AP1570">
        <v>289</v>
      </c>
      <c r="AQ1570">
        <v>710</v>
      </c>
      <c r="AR1570">
        <v>190</v>
      </c>
      <c r="AS1570">
        <v>231</v>
      </c>
      <c r="AT1570">
        <v>213</v>
      </c>
      <c r="AU1570">
        <v>517</v>
      </c>
      <c r="AW1570" s="10">
        <f t="shared" si="144"/>
        <v>1</v>
      </c>
      <c r="AX1570" s="10">
        <f t="shared" si="145"/>
        <v>0.66666666666666663</v>
      </c>
      <c r="AY1570" s="10">
        <f t="shared" si="146"/>
        <v>3.4938271604938271</v>
      </c>
      <c r="AZ1570" s="10">
        <f t="shared" si="147"/>
        <v>5.8518518518518521</v>
      </c>
      <c r="BA1570" s="10">
        <f t="shared" si="148"/>
        <v>18</v>
      </c>
      <c r="BB1570" s="10">
        <f t="shared" si="149"/>
        <v>3.0759493670886076</v>
      </c>
    </row>
    <row r="1571" spans="1:54" x14ac:dyDescent="0.35">
      <c r="A1571" t="s">
        <v>3460</v>
      </c>
      <c r="B1571">
        <v>75090487</v>
      </c>
      <c r="C1571">
        <v>75092072</v>
      </c>
      <c r="D1571">
        <v>1586</v>
      </c>
      <c r="E1571">
        <v>75091343</v>
      </c>
      <c r="F1571">
        <v>209.69</v>
      </c>
      <c r="G1571">
        <v>22.56</v>
      </c>
      <c r="H1571">
        <v>0.05</v>
      </c>
      <c r="I1571">
        <v>75091343</v>
      </c>
      <c r="J1571">
        <v>137.47999999999999</v>
      </c>
      <c r="K1571">
        <v>75091480</v>
      </c>
      <c r="L1571">
        <v>81.55</v>
      </c>
      <c r="M1571">
        <v>75091419</v>
      </c>
      <c r="N1571">
        <v>83.02</v>
      </c>
      <c r="O1571">
        <v>75091279</v>
      </c>
      <c r="P1571">
        <v>75091343</v>
      </c>
      <c r="Q1571">
        <v>64</v>
      </c>
      <c r="R1571">
        <v>138</v>
      </c>
      <c r="S1571">
        <v>120</v>
      </c>
      <c r="T1571">
        <v>47</v>
      </c>
      <c r="U1571">
        <v>27</v>
      </c>
      <c r="V1571">
        <v>151</v>
      </c>
      <c r="W1571">
        <v>135</v>
      </c>
      <c r="X1571">
        <v>27</v>
      </c>
      <c r="Y1571">
        <v>22</v>
      </c>
      <c r="Z1571">
        <v>54</v>
      </c>
      <c r="AA1571">
        <v>0</v>
      </c>
      <c r="AB1571">
        <v>110</v>
      </c>
      <c r="AC1571">
        <v>67</v>
      </c>
      <c r="AD1571">
        <v>40</v>
      </c>
      <c r="AE1571">
        <v>1</v>
      </c>
      <c r="AF1571">
        <v>33</v>
      </c>
      <c r="AG1571">
        <v>25</v>
      </c>
      <c r="AH1571">
        <v>87</v>
      </c>
      <c r="AI1571">
        <v>54</v>
      </c>
      <c r="AJ1571">
        <v>81</v>
      </c>
      <c r="AK1571">
        <v>74</v>
      </c>
      <c r="AL1571">
        <v>108</v>
      </c>
      <c r="AM1571">
        <v>92</v>
      </c>
      <c r="AN1571">
        <v>216</v>
      </c>
      <c r="AO1571">
        <v>108</v>
      </c>
      <c r="AP1571">
        <v>459</v>
      </c>
      <c r="AQ1571">
        <v>405</v>
      </c>
      <c r="AR1571">
        <v>270</v>
      </c>
      <c r="AS1571">
        <v>281</v>
      </c>
      <c r="AT1571">
        <v>267</v>
      </c>
      <c r="AU1571">
        <v>216</v>
      </c>
      <c r="AW1571" s="10">
        <f t="shared" si="144"/>
        <v>3.4814814814814814</v>
      </c>
      <c r="AX1571" s="10">
        <f t="shared" si="145"/>
        <v>1.0987654320987654</v>
      </c>
      <c r="AY1571" s="10">
        <f t="shared" si="146"/>
        <v>0.98765432098765438</v>
      </c>
      <c r="AZ1571" s="10">
        <f t="shared" si="147"/>
        <v>3.382716049382716</v>
      </c>
      <c r="BA1571" s="10">
        <f t="shared" si="148"/>
        <v>11.135802469135804</v>
      </c>
      <c r="BB1571" s="10">
        <f t="shared" si="149"/>
        <v>3.2919708029197086</v>
      </c>
    </row>
    <row r="1572" spans="1:54" x14ac:dyDescent="0.35">
      <c r="A1572" t="s">
        <v>56</v>
      </c>
      <c r="B1572">
        <v>152591027</v>
      </c>
      <c r="C1572">
        <v>152594721</v>
      </c>
      <c r="D1572">
        <v>3695</v>
      </c>
      <c r="E1572">
        <v>152594127</v>
      </c>
      <c r="F1572">
        <v>457.34</v>
      </c>
      <c r="G1572">
        <v>25.17</v>
      </c>
      <c r="H1572">
        <v>0</v>
      </c>
      <c r="I1572">
        <v>152594117</v>
      </c>
      <c r="J1572">
        <v>314.66000000000003</v>
      </c>
      <c r="K1572">
        <v>152594142</v>
      </c>
      <c r="L1572">
        <v>117.48</v>
      </c>
      <c r="M1572">
        <v>152594130</v>
      </c>
      <c r="N1572">
        <v>207.62</v>
      </c>
      <c r="O1572">
        <v>152592874</v>
      </c>
      <c r="P1572">
        <v>152594127</v>
      </c>
      <c r="Q1572">
        <v>1253</v>
      </c>
      <c r="R1572">
        <v>81</v>
      </c>
      <c r="S1572">
        <v>54</v>
      </c>
      <c r="T1572">
        <v>108</v>
      </c>
      <c r="U1572">
        <v>27</v>
      </c>
      <c r="V1572">
        <v>188</v>
      </c>
      <c r="W1572">
        <v>53</v>
      </c>
      <c r="X1572">
        <v>135</v>
      </c>
      <c r="Y1572">
        <v>0</v>
      </c>
      <c r="Z1572">
        <v>54</v>
      </c>
      <c r="AA1572">
        <v>0</v>
      </c>
      <c r="AB1572">
        <v>27</v>
      </c>
      <c r="AC1572">
        <v>0</v>
      </c>
      <c r="AD1572">
        <v>199</v>
      </c>
      <c r="AE1572">
        <v>157</v>
      </c>
      <c r="AF1572">
        <v>135</v>
      </c>
      <c r="AG1572">
        <v>27</v>
      </c>
      <c r="AH1572">
        <v>136</v>
      </c>
      <c r="AI1572">
        <v>33</v>
      </c>
      <c r="AJ1572">
        <v>135</v>
      </c>
      <c r="AK1572">
        <v>308</v>
      </c>
      <c r="AL1572">
        <v>93</v>
      </c>
      <c r="AM1572">
        <v>107</v>
      </c>
      <c r="AN1572">
        <v>135</v>
      </c>
      <c r="AO1572">
        <v>308</v>
      </c>
      <c r="AP1572">
        <v>98</v>
      </c>
      <c r="AQ1572">
        <v>1081</v>
      </c>
      <c r="AR1572">
        <v>135</v>
      </c>
      <c r="AS1572">
        <v>401</v>
      </c>
      <c r="AT1572">
        <v>27</v>
      </c>
      <c r="AU1572">
        <v>659</v>
      </c>
      <c r="AW1572" s="10">
        <f t="shared" si="144"/>
        <v>1.654320987654321</v>
      </c>
      <c r="AX1572" s="10">
        <f t="shared" si="145"/>
        <v>0</v>
      </c>
      <c r="AY1572" s="10">
        <f t="shared" si="146"/>
        <v>2.6790123456790123</v>
      </c>
      <c r="AZ1572" s="10">
        <f t="shared" si="147"/>
        <v>8.9259259259259256</v>
      </c>
      <c r="BA1572" s="10">
        <f t="shared" si="148"/>
        <v>26.432098765432098</v>
      </c>
      <c r="BB1572" s="10">
        <f t="shared" si="149"/>
        <v>2.9612724757952975</v>
      </c>
    </row>
    <row r="1573" spans="1:54" x14ac:dyDescent="0.35">
      <c r="A1573" t="s">
        <v>57</v>
      </c>
      <c r="B1573">
        <v>6004953</v>
      </c>
      <c r="C1573">
        <v>6006333</v>
      </c>
      <c r="D1573">
        <v>1381</v>
      </c>
      <c r="E1573">
        <v>6006044</v>
      </c>
      <c r="F1573">
        <v>257.92</v>
      </c>
      <c r="G1573">
        <v>16.399999999999999</v>
      </c>
      <c r="H1573">
        <v>0.06</v>
      </c>
      <c r="I1573">
        <v>6006025</v>
      </c>
      <c r="J1573">
        <v>187.18</v>
      </c>
      <c r="K1573">
        <v>6006070</v>
      </c>
      <c r="L1573">
        <v>51.57</v>
      </c>
      <c r="M1573">
        <v>6005663</v>
      </c>
      <c r="N1573">
        <v>171.87</v>
      </c>
      <c r="O1573">
        <v>6005643</v>
      </c>
      <c r="P1573">
        <v>6006044</v>
      </c>
      <c r="Q1573">
        <v>401</v>
      </c>
      <c r="R1573">
        <v>88</v>
      </c>
      <c r="S1573">
        <v>0</v>
      </c>
      <c r="T1573">
        <v>54</v>
      </c>
      <c r="U1573">
        <v>0</v>
      </c>
      <c r="V1573">
        <v>0</v>
      </c>
      <c r="W1573">
        <v>95</v>
      </c>
      <c r="X1573">
        <v>0</v>
      </c>
      <c r="Y1573">
        <v>27</v>
      </c>
      <c r="Z1573">
        <v>0</v>
      </c>
      <c r="AA1573">
        <v>0</v>
      </c>
      <c r="AB1573">
        <v>69</v>
      </c>
      <c r="AC1573">
        <v>0</v>
      </c>
      <c r="AD1573">
        <v>216</v>
      </c>
      <c r="AE1573">
        <v>27</v>
      </c>
      <c r="AF1573">
        <v>81</v>
      </c>
      <c r="AG1573">
        <v>54</v>
      </c>
      <c r="AH1573">
        <v>189</v>
      </c>
      <c r="AI1573">
        <v>27</v>
      </c>
      <c r="AJ1573">
        <v>0</v>
      </c>
      <c r="AK1573">
        <v>54</v>
      </c>
      <c r="AL1573">
        <v>0</v>
      </c>
      <c r="AM1573">
        <v>54</v>
      </c>
      <c r="AN1573">
        <v>254</v>
      </c>
      <c r="AO1573">
        <v>81</v>
      </c>
      <c r="AP1573">
        <v>297</v>
      </c>
      <c r="AQ1573">
        <v>260</v>
      </c>
      <c r="AR1573">
        <v>81</v>
      </c>
      <c r="AS1573">
        <v>189</v>
      </c>
      <c r="AT1573">
        <v>410</v>
      </c>
      <c r="AU1573">
        <v>216</v>
      </c>
      <c r="AW1573" s="10">
        <f t="shared" si="144"/>
        <v>1.1728395061728396</v>
      </c>
      <c r="AX1573" s="10">
        <f t="shared" si="145"/>
        <v>0.33333333333333331</v>
      </c>
      <c r="AY1573" s="10">
        <f t="shared" si="146"/>
        <v>1.3333333333333333</v>
      </c>
      <c r="AZ1573" s="10">
        <f t="shared" si="147"/>
        <v>2.3333333333333335</v>
      </c>
      <c r="BA1573" s="10">
        <f t="shared" si="148"/>
        <v>8.2098765432098766</v>
      </c>
      <c r="BB1573" s="10">
        <f t="shared" si="149"/>
        <v>3.5185185185185182</v>
      </c>
    </row>
    <row r="1574" spans="1:54" x14ac:dyDescent="0.35">
      <c r="A1574" t="s">
        <v>65</v>
      </c>
      <c r="B1574">
        <v>2008220</v>
      </c>
      <c r="C1574">
        <v>2009025</v>
      </c>
      <c r="D1574">
        <v>806</v>
      </c>
      <c r="E1574">
        <v>2008838</v>
      </c>
      <c r="F1574">
        <v>181.59</v>
      </c>
      <c r="G1574">
        <v>20.100000000000001</v>
      </c>
      <c r="H1574">
        <v>0.04</v>
      </c>
      <c r="I1574">
        <v>2008838</v>
      </c>
      <c r="J1574">
        <v>93.27</v>
      </c>
      <c r="K1574">
        <v>2008820</v>
      </c>
      <c r="L1574">
        <v>88.45</v>
      </c>
      <c r="M1574">
        <v>2008811</v>
      </c>
      <c r="N1574">
        <v>91.45</v>
      </c>
      <c r="O1574">
        <v>2008622</v>
      </c>
      <c r="P1574">
        <v>2008838</v>
      </c>
      <c r="Q1574">
        <v>216</v>
      </c>
      <c r="R1574">
        <v>54</v>
      </c>
      <c r="S1574">
        <v>87</v>
      </c>
      <c r="T1574">
        <v>162</v>
      </c>
      <c r="U1574">
        <v>189</v>
      </c>
      <c r="V1574">
        <v>81</v>
      </c>
      <c r="W1574">
        <v>47</v>
      </c>
      <c r="X1574">
        <v>27</v>
      </c>
      <c r="Y1574">
        <v>27</v>
      </c>
      <c r="Z1574">
        <v>54</v>
      </c>
      <c r="AA1574">
        <v>27</v>
      </c>
      <c r="AB1574">
        <v>14</v>
      </c>
      <c r="AC1574">
        <v>54</v>
      </c>
      <c r="AD1574">
        <v>0</v>
      </c>
      <c r="AE1574">
        <v>81</v>
      </c>
      <c r="AF1574">
        <v>54</v>
      </c>
      <c r="AG1574">
        <v>135</v>
      </c>
      <c r="AH1574">
        <v>54</v>
      </c>
      <c r="AI1574">
        <v>54</v>
      </c>
      <c r="AJ1574">
        <v>57</v>
      </c>
      <c r="AK1574">
        <v>27</v>
      </c>
      <c r="AL1574">
        <v>11</v>
      </c>
      <c r="AM1574">
        <v>54</v>
      </c>
      <c r="AN1574">
        <v>162</v>
      </c>
      <c r="AO1574">
        <v>183</v>
      </c>
      <c r="AP1574">
        <v>202</v>
      </c>
      <c r="AQ1574">
        <v>283</v>
      </c>
      <c r="AR1574">
        <v>71</v>
      </c>
      <c r="AS1574">
        <v>270</v>
      </c>
      <c r="AT1574">
        <v>170</v>
      </c>
      <c r="AU1574">
        <v>319</v>
      </c>
      <c r="AW1574" s="10">
        <f t="shared" si="144"/>
        <v>3.9876543209876547</v>
      </c>
      <c r="AX1574" s="10">
        <f t="shared" si="145"/>
        <v>1.3333333333333333</v>
      </c>
      <c r="AY1574" s="10">
        <f t="shared" si="146"/>
        <v>3.3333333333333335</v>
      </c>
      <c r="AZ1574" s="10">
        <f t="shared" si="147"/>
        <v>3.2592592592592591</v>
      </c>
      <c r="BA1574" s="10">
        <f t="shared" si="148"/>
        <v>10.765432098765432</v>
      </c>
      <c r="BB1574" s="10">
        <f t="shared" si="149"/>
        <v>3.3030303030303032</v>
      </c>
    </row>
    <row r="1575" spans="1:54" x14ac:dyDescent="0.35">
      <c r="A1575" t="s">
        <v>54</v>
      </c>
      <c r="B1575">
        <v>130383962</v>
      </c>
      <c r="C1575">
        <v>130385744</v>
      </c>
      <c r="D1575">
        <v>1783</v>
      </c>
      <c r="E1575">
        <v>130384675</v>
      </c>
      <c r="F1575">
        <v>198.66</v>
      </c>
      <c r="G1575">
        <v>17.64</v>
      </c>
      <c r="H1575">
        <v>0.04</v>
      </c>
      <c r="I1575">
        <v>130384673</v>
      </c>
      <c r="J1575">
        <v>145.04</v>
      </c>
      <c r="K1575">
        <v>130384606</v>
      </c>
      <c r="L1575">
        <v>113.46</v>
      </c>
      <c r="M1575">
        <v>130384679</v>
      </c>
      <c r="N1575">
        <v>59.37</v>
      </c>
      <c r="O1575">
        <v>130384853</v>
      </c>
      <c r="P1575">
        <v>130384675</v>
      </c>
      <c r="Q1575">
        <v>178</v>
      </c>
      <c r="R1575">
        <v>27</v>
      </c>
      <c r="S1575">
        <v>27</v>
      </c>
      <c r="T1575">
        <v>27</v>
      </c>
      <c r="U1575">
        <v>0</v>
      </c>
      <c r="V1575">
        <v>27</v>
      </c>
      <c r="W1575">
        <v>0</v>
      </c>
      <c r="X1575">
        <v>27</v>
      </c>
      <c r="Y1575">
        <v>27</v>
      </c>
      <c r="Z1575">
        <v>54</v>
      </c>
      <c r="AA1575">
        <v>0</v>
      </c>
      <c r="AB1575">
        <v>0</v>
      </c>
      <c r="AC1575">
        <v>0</v>
      </c>
      <c r="AD1575">
        <v>94</v>
      </c>
      <c r="AE1575">
        <v>54</v>
      </c>
      <c r="AF1575">
        <v>27</v>
      </c>
      <c r="AG1575">
        <v>54</v>
      </c>
      <c r="AH1575">
        <v>54</v>
      </c>
      <c r="AI1575">
        <v>27</v>
      </c>
      <c r="AJ1575">
        <v>22</v>
      </c>
      <c r="AK1575">
        <v>0</v>
      </c>
      <c r="AL1575">
        <v>0</v>
      </c>
      <c r="AM1575">
        <v>0</v>
      </c>
      <c r="AN1575">
        <v>270</v>
      </c>
      <c r="AO1575">
        <v>243</v>
      </c>
      <c r="AP1575">
        <v>108</v>
      </c>
      <c r="AQ1575">
        <v>386</v>
      </c>
      <c r="AR1575">
        <v>162</v>
      </c>
      <c r="AS1575">
        <v>264</v>
      </c>
      <c r="AT1575">
        <v>69</v>
      </c>
      <c r="AU1575">
        <v>162</v>
      </c>
      <c r="AW1575" s="10">
        <f t="shared" si="144"/>
        <v>0.33333333333333331</v>
      </c>
      <c r="AX1575" s="10">
        <f t="shared" si="145"/>
        <v>0.33333333333333331</v>
      </c>
      <c r="AY1575" s="10">
        <f t="shared" si="146"/>
        <v>1.6666666666666667</v>
      </c>
      <c r="AZ1575" s="10">
        <f t="shared" si="147"/>
        <v>3</v>
      </c>
      <c r="BA1575" s="10">
        <f t="shared" si="148"/>
        <v>10.024691358024691</v>
      </c>
      <c r="BB1575" s="10">
        <f t="shared" si="149"/>
        <v>3.3415637860082303</v>
      </c>
    </row>
    <row r="1576" spans="1:54" x14ac:dyDescent="0.35">
      <c r="A1576" t="s">
        <v>3462</v>
      </c>
      <c r="B1576">
        <v>122282601</v>
      </c>
      <c r="C1576">
        <v>122285101</v>
      </c>
      <c r="D1576">
        <v>2501</v>
      </c>
      <c r="E1576">
        <v>122284434</v>
      </c>
      <c r="F1576">
        <v>264.8</v>
      </c>
      <c r="G1576">
        <v>12.76</v>
      </c>
      <c r="H1576">
        <v>0.06</v>
      </c>
      <c r="I1576">
        <v>122284433</v>
      </c>
      <c r="J1576">
        <v>160.62</v>
      </c>
      <c r="K1576">
        <v>122284434</v>
      </c>
      <c r="L1576">
        <v>52.5</v>
      </c>
      <c r="M1576">
        <v>122284392</v>
      </c>
      <c r="N1576">
        <v>143.16</v>
      </c>
      <c r="O1576">
        <v>122283851</v>
      </c>
      <c r="P1576">
        <v>122284434</v>
      </c>
      <c r="Q1576">
        <v>583</v>
      </c>
      <c r="R1576">
        <v>62</v>
      </c>
      <c r="S1576">
        <v>27</v>
      </c>
      <c r="T1576">
        <v>54</v>
      </c>
      <c r="U1576">
        <v>54</v>
      </c>
      <c r="V1576">
        <v>305</v>
      </c>
      <c r="W1576">
        <v>27</v>
      </c>
      <c r="X1576">
        <v>54</v>
      </c>
      <c r="Y1576">
        <v>0</v>
      </c>
      <c r="Z1576">
        <v>0</v>
      </c>
      <c r="AA1576">
        <v>0</v>
      </c>
      <c r="AB1576">
        <v>0</v>
      </c>
      <c r="AC1576">
        <v>0</v>
      </c>
      <c r="AD1576">
        <v>188</v>
      </c>
      <c r="AE1576">
        <v>108</v>
      </c>
      <c r="AF1576">
        <v>27</v>
      </c>
      <c r="AG1576">
        <v>54</v>
      </c>
      <c r="AH1576">
        <v>295</v>
      </c>
      <c r="AI1576">
        <v>54</v>
      </c>
      <c r="AJ1576">
        <v>109</v>
      </c>
      <c r="AK1576">
        <v>108</v>
      </c>
      <c r="AL1576">
        <v>0</v>
      </c>
      <c r="AM1576">
        <v>54</v>
      </c>
      <c r="AN1576">
        <v>235</v>
      </c>
      <c r="AO1576">
        <v>198</v>
      </c>
      <c r="AP1576">
        <v>118</v>
      </c>
      <c r="AQ1576">
        <v>540</v>
      </c>
      <c r="AR1576">
        <v>129</v>
      </c>
      <c r="AS1576">
        <v>303</v>
      </c>
      <c r="AT1576">
        <v>54</v>
      </c>
      <c r="AU1576">
        <v>288</v>
      </c>
      <c r="AW1576" s="10">
        <f t="shared" si="144"/>
        <v>1.3333333333333333</v>
      </c>
      <c r="AX1576" s="10">
        <f t="shared" si="145"/>
        <v>0</v>
      </c>
      <c r="AY1576" s="10">
        <f t="shared" si="146"/>
        <v>2.6666666666666665</v>
      </c>
      <c r="AZ1576" s="10">
        <f t="shared" si="147"/>
        <v>4.4444444444444446</v>
      </c>
      <c r="BA1576" s="10">
        <f t="shared" si="148"/>
        <v>13.962962962962964</v>
      </c>
      <c r="BB1576" s="10">
        <f t="shared" si="149"/>
        <v>3.1416666666666666</v>
      </c>
    </row>
    <row r="1577" spans="1:54" x14ac:dyDescent="0.35">
      <c r="A1577" t="s">
        <v>56</v>
      </c>
      <c r="B1577">
        <v>52379555</v>
      </c>
      <c r="C1577">
        <v>52381375</v>
      </c>
      <c r="D1577">
        <v>1821</v>
      </c>
      <c r="E1577">
        <v>52380289</v>
      </c>
      <c r="F1577">
        <v>122.92</v>
      </c>
      <c r="G1577">
        <v>9.4</v>
      </c>
      <c r="H1577">
        <v>0.19</v>
      </c>
      <c r="I1577">
        <v>52380218</v>
      </c>
      <c r="J1577">
        <v>56</v>
      </c>
      <c r="K1577">
        <v>52380298</v>
      </c>
      <c r="L1577">
        <v>54.01</v>
      </c>
      <c r="M1577">
        <v>52380320</v>
      </c>
      <c r="N1577">
        <v>104.91</v>
      </c>
      <c r="O1577">
        <v>52380465</v>
      </c>
      <c r="P1577">
        <v>52380289</v>
      </c>
      <c r="Q1577">
        <v>176</v>
      </c>
      <c r="R1577">
        <v>54</v>
      </c>
      <c r="S1577">
        <v>0</v>
      </c>
      <c r="T1577">
        <v>54</v>
      </c>
      <c r="U1577">
        <v>27</v>
      </c>
      <c r="V1577">
        <v>27</v>
      </c>
      <c r="W1577">
        <v>27</v>
      </c>
      <c r="X1577">
        <v>54</v>
      </c>
      <c r="Y1577">
        <v>27</v>
      </c>
      <c r="Z1577">
        <v>0</v>
      </c>
      <c r="AA1577">
        <v>54</v>
      </c>
      <c r="AB1577">
        <v>27</v>
      </c>
      <c r="AC1577">
        <v>27</v>
      </c>
      <c r="AD1577">
        <v>140</v>
      </c>
      <c r="AE1577">
        <v>25</v>
      </c>
      <c r="AF1577">
        <v>54</v>
      </c>
      <c r="AG1577">
        <v>54</v>
      </c>
      <c r="AH1577">
        <v>81</v>
      </c>
      <c r="AI1577">
        <v>81</v>
      </c>
      <c r="AJ1577">
        <v>27</v>
      </c>
      <c r="AK1577">
        <v>23</v>
      </c>
      <c r="AL1577">
        <v>27</v>
      </c>
      <c r="AM1577">
        <v>0</v>
      </c>
      <c r="AN1577">
        <v>239</v>
      </c>
      <c r="AO1577">
        <v>297</v>
      </c>
      <c r="AP1577">
        <v>252</v>
      </c>
      <c r="AQ1577">
        <v>325</v>
      </c>
      <c r="AR1577">
        <v>165</v>
      </c>
      <c r="AS1577">
        <v>236</v>
      </c>
      <c r="AT1577">
        <v>168</v>
      </c>
      <c r="AU1577">
        <v>459</v>
      </c>
      <c r="AW1577" s="10">
        <f t="shared" si="144"/>
        <v>0.66666666666666663</v>
      </c>
      <c r="AX1577" s="10">
        <f t="shared" si="145"/>
        <v>1.3333333333333333</v>
      </c>
      <c r="AY1577" s="10">
        <f t="shared" si="146"/>
        <v>1.9753086419753088</v>
      </c>
      <c r="AZ1577" s="10">
        <f t="shared" si="147"/>
        <v>3.9506172839506175</v>
      </c>
      <c r="BA1577" s="10">
        <f t="shared" si="148"/>
        <v>12.592592592592593</v>
      </c>
      <c r="BB1577" s="10">
        <f t="shared" si="149"/>
        <v>3.1875</v>
      </c>
    </row>
    <row r="1578" spans="1:54" x14ac:dyDescent="0.35">
      <c r="A1578" t="s">
        <v>54</v>
      </c>
      <c r="B1578">
        <v>154242559</v>
      </c>
      <c r="C1578">
        <v>154243967</v>
      </c>
      <c r="D1578">
        <v>1409</v>
      </c>
      <c r="E1578">
        <v>154243303</v>
      </c>
      <c r="F1578">
        <v>316.76</v>
      </c>
      <c r="G1578">
        <v>40.22</v>
      </c>
      <c r="H1578">
        <v>0</v>
      </c>
      <c r="I1578">
        <v>154243344</v>
      </c>
      <c r="J1578">
        <v>180.52</v>
      </c>
      <c r="K1578">
        <v>154243270</v>
      </c>
      <c r="L1578">
        <v>144.74</v>
      </c>
      <c r="M1578">
        <v>154243298</v>
      </c>
      <c r="N1578">
        <v>84.03</v>
      </c>
      <c r="O1578">
        <v>154243263</v>
      </c>
      <c r="P1578">
        <v>154243303</v>
      </c>
      <c r="Q1578">
        <v>40</v>
      </c>
      <c r="R1578">
        <v>5</v>
      </c>
      <c r="S1578">
        <v>27</v>
      </c>
      <c r="T1578">
        <v>35</v>
      </c>
      <c r="U1578">
        <v>54</v>
      </c>
      <c r="V1578">
        <v>7</v>
      </c>
      <c r="W1578">
        <v>27</v>
      </c>
      <c r="X1578">
        <v>0</v>
      </c>
      <c r="Y1578">
        <v>0</v>
      </c>
      <c r="Z1578">
        <v>0</v>
      </c>
      <c r="AA1578">
        <v>0</v>
      </c>
      <c r="AB1578">
        <v>0</v>
      </c>
      <c r="AC1578">
        <v>32</v>
      </c>
      <c r="AD1578">
        <v>81</v>
      </c>
      <c r="AE1578">
        <v>81</v>
      </c>
      <c r="AF1578">
        <v>27</v>
      </c>
      <c r="AG1578">
        <v>18</v>
      </c>
      <c r="AH1578">
        <v>0</v>
      </c>
      <c r="AI1578">
        <v>28</v>
      </c>
      <c r="AJ1578">
        <v>83</v>
      </c>
      <c r="AK1578">
        <v>113</v>
      </c>
      <c r="AL1578">
        <v>112</v>
      </c>
      <c r="AM1578">
        <v>107</v>
      </c>
      <c r="AN1578">
        <v>27</v>
      </c>
      <c r="AO1578">
        <v>99</v>
      </c>
      <c r="AP1578">
        <v>314</v>
      </c>
      <c r="AQ1578">
        <v>508</v>
      </c>
      <c r="AR1578">
        <v>324</v>
      </c>
      <c r="AS1578">
        <v>328</v>
      </c>
      <c r="AT1578">
        <v>162</v>
      </c>
      <c r="AU1578">
        <v>180</v>
      </c>
      <c r="AW1578" s="10">
        <f t="shared" si="144"/>
        <v>1.3333333333333333</v>
      </c>
      <c r="AX1578" s="10">
        <f t="shared" si="145"/>
        <v>0.39506172839506171</v>
      </c>
      <c r="AY1578" s="10">
        <f t="shared" si="146"/>
        <v>1.5679012345679013</v>
      </c>
      <c r="AZ1578" s="10">
        <f t="shared" si="147"/>
        <v>3.9382716049382713</v>
      </c>
      <c r="BA1578" s="10">
        <f t="shared" si="148"/>
        <v>12.543209876543211</v>
      </c>
      <c r="BB1578" s="10">
        <f t="shared" si="149"/>
        <v>3.1849529780564265</v>
      </c>
    </row>
    <row r="1579" spans="1:54" x14ac:dyDescent="0.35">
      <c r="A1579" t="s">
        <v>63</v>
      </c>
      <c r="B1579">
        <v>23708656</v>
      </c>
      <c r="C1579">
        <v>23710088</v>
      </c>
      <c r="D1579">
        <v>1433</v>
      </c>
      <c r="E1579">
        <v>23709328</v>
      </c>
      <c r="F1579">
        <v>339.75</v>
      </c>
      <c r="G1579">
        <v>26.35</v>
      </c>
      <c r="H1579">
        <v>0</v>
      </c>
      <c r="I1579">
        <v>23709240</v>
      </c>
      <c r="J1579">
        <v>217.7</v>
      </c>
      <c r="K1579">
        <v>23709326</v>
      </c>
      <c r="L1579">
        <v>59.29</v>
      </c>
      <c r="M1579">
        <v>23709333</v>
      </c>
      <c r="N1579">
        <v>123.4</v>
      </c>
      <c r="O1579">
        <v>23709372</v>
      </c>
      <c r="P1579">
        <v>23709328</v>
      </c>
      <c r="Q1579">
        <v>44</v>
      </c>
      <c r="R1579">
        <v>162</v>
      </c>
      <c r="S1579">
        <v>140</v>
      </c>
      <c r="T1579">
        <v>51</v>
      </c>
      <c r="U1579">
        <v>27</v>
      </c>
      <c r="V1579">
        <v>25</v>
      </c>
      <c r="W1579">
        <v>27</v>
      </c>
      <c r="X1579">
        <v>81</v>
      </c>
      <c r="Y1579">
        <v>54</v>
      </c>
      <c r="Z1579">
        <v>0</v>
      </c>
      <c r="AA1579">
        <v>0</v>
      </c>
      <c r="AB1579">
        <v>0</v>
      </c>
      <c r="AC1579">
        <v>0</v>
      </c>
      <c r="AD1579">
        <v>81</v>
      </c>
      <c r="AE1579">
        <v>81</v>
      </c>
      <c r="AF1579">
        <v>27</v>
      </c>
      <c r="AG1579">
        <v>27</v>
      </c>
      <c r="AH1579">
        <v>106</v>
      </c>
      <c r="AI1579">
        <v>88</v>
      </c>
      <c r="AJ1579">
        <v>54</v>
      </c>
      <c r="AK1579">
        <v>54</v>
      </c>
      <c r="AL1579">
        <v>54</v>
      </c>
      <c r="AM1579">
        <v>61</v>
      </c>
      <c r="AN1579">
        <v>216</v>
      </c>
      <c r="AO1579">
        <v>227</v>
      </c>
      <c r="AP1579">
        <v>426</v>
      </c>
      <c r="AQ1579">
        <v>485</v>
      </c>
      <c r="AR1579">
        <v>216</v>
      </c>
      <c r="AS1579">
        <v>189</v>
      </c>
      <c r="AT1579">
        <v>395</v>
      </c>
      <c r="AU1579">
        <v>405</v>
      </c>
      <c r="AW1579" s="10">
        <f t="shared" si="144"/>
        <v>2.3950617283950617</v>
      </c>
      <c r="AX1579" s="10">
        <f t="shared" si="145"/>
        <v>0.66666666666666663</v>
      </c>
      <c r="AY1579" s="10">
        <f t="shared" si="146"/>
        <v>2.4197530864197527</v>
      </c>
      <c r="AZ1579" s="10">
        <f t="shared" si="147"/>
        <v>4.2222222222222223</v>
      </c>
      <c r="BA1579" s="10">
        <f t="shared" si="148"/>
        <v>13.320987654320989</v>
      </c>
      <c r="BB1579" s="10">
        <f t="shared" si="149"/>
        <v>3.1549707602339185</v>
      </c>
    </row>
    <row r="1580" spans="1:54" x14ac:dyDescent="0.35">
      <c r="A1580" t="s">
        <v>62</v>
      </c>
      <c r="B1580">
        <v>37572555</v>
      </c>
      <c r="C1580">
        <v>37574263</v>
      </c>
      <c r="D1580">
        <v>1709</v>
      </c>
      <c r="E1580">
        <v>37573241</v>
      </c>
      <c r="F1580">
        <v>311.75</v>
      </c>
      <c r="G1580">
        <v>26.45</v>
      </c>
      <c r="H1580">
        <v>0</v>
      </c>
      <c r="I1580">
        <v>37573228</v>
      </c>
      <c r="J1580">
        <v>195.22</v>
      </c>
      <c r="K1580">
        <v>37573275</v>
      </c>
      <c r="L1580">
        <v>99.58</v>
      </c>
      <c r="M1580">
        <v>37573246</v>
      </c>
      <c r="N1580">
        <v>141.79</v>
      </c>
      <c r="O1580">
        <v>37573409</v>
      </c>
      <c r="P1580">
        <v>37573241</v>
      </c>
      <c r="Q1580">
        <v>168</v>
      </c>
      <c r="R1580">
        <v>27</v>
      </c>
      <c r="S1580">
        <v>97</v>
      </c>
      <c r="T1580">
        <v>27</v>
      </c>
      <c r="U1580">
        <v>81</v>
      </c>
      <c r="V1580">
        <v>54</v>
      </c>
      <c r="W1580">
        <v>54</v>
      </c>
      <c r="X1580">
        <v>27</v>
      </c>
      <c r="Y1580">
        <v>0</v>
      </c>
      <c r="Z1580">
        <v>0</v>
      </c>
      <c r="AA1580">
        <v>27</v>
      </c>
      <c r="AB1580">
        <v>27</v>
      </c>
      <c r="AC1580">
        <v>0</v>
      </c>
      <c r="AD1580">
        <v>34</v>
      </c>
      <c r="AE1580">
        <v>27</v>
      </c>
      <c r="AF1580">
        <v>54</v>
      </c>
      <c r="AG1580">
        <v>27</v>
      </c>
      <c r="AH1580">
        <v>27</v>
      </c>
      <c r="AI1580">
        <v>0</v>
      </c>
      <c r="AJ1580">
        <v>331</v>
      </c>
      <c r="AK1580">
        <v>327</v>
      </c>
      <c r="AL1580">
        <v>199</v>
      </c>
      <c r="AM1580">
        <v>33</v>
      </c>
      <c r="AN1580">
        <v>210</v>
      </c>
      <c r="AO1580">
        <v>116</v>
      </c>
      <c r="AP1580">
        <v>243</v>
      </c>
      <c r="AQ1580">
        <v>707</v>
      </c>
      <c r="AR1580">
        <v>135</v>
      </c>
      <c r="AS1580">
        <v>297</v>
      </c>
      <c r="AT1580">
        <v>135</v>
      </c>
      <c r="AU1580">
        <v>439</v>
      </c>
      <c r="AW1580" s="10">
        <f t="shared" si="144"/>
        <v>2.8641975308641974</v>
      </c>
      <c r="AX1580" s="10">
        <f t="shared" si="145"/>
        <v>0.33333333333333331</v>
      </c>
      <c r="AY1580" s="10">
        <f t="shared" si="146"/>
        <v>0.66666666666666663</v>
      </c>
      <c r="AZ1580" s="10">
        <f t="shared" si="147"/>
        <v>5.8765432098765427</v>
      </c>
      <c r="BA1580" s="10">
        <f t="shared" si="148"/>
        <v>17.814814814814813</v>
      </c>
      <c r="BB1580" s="10">
        <f t="shared" si="149"/>
        <v>3.0315126050420167</v>
      </c>
    </row>
    <row r="1581" spans="1:54" x14ac:dyDescent="0.35">
      <c r="A1581" t="s">
        <v>53</v>
      </c>
      <c r="B1581">
        <v>17924754</v>
      </c>
      <c r="C1581">
        <v>17926599</v>
      </c>
      <c r="D1581">
        <v>1846</v>
      </c>
      <c r="E1581">
        <v>17926044</v>
      </c>
      <c r="F1581">
        <v>244</v>
      </c>
      <c r="G1581">
        <v>21.1</v>
      </c>
      <c r="H1581">
        <v>0.05</v>
      </c>
      <c r="I1581">
        <v>17926040</v>
      </c>
      <c r="J1581">
        <v>126.91</v>
      </c>
      <c r="K1581">
        <v>17926041</v>
      </c>
      <c r="L1581">
        <v>77.61</v>
      </c>
      <c r="M1581">
        <v>17926050</v>
      </c>
      <c r="N1581">
        <v>187.65</v>
      </c>
      <c r="O1581">
        <v>17925676</v>
      </c>
      <c r="P1581">
        <v>17926044</v>
      </c>
      <c r="Q1581">
        <v>368</v>
      </c>
      <c r="R1581">
        <v>0</v>
      </c>
      <c r="S1581">
        <v>61</v>
      </c>
      <c r="T1581">
        <v>27</v>
      </c>
      <c r="U1581">
        <v>27</v>
      </c>
      <c r="V1581">
        <v>21</v>
      </c>
      <c r="W1581">
        <v>81</v>
      </c>
      <c r="X1581">
        <v>0</v>
      </c>
      <c r="Y1581">
        <v>27</v>
      </c>
      <c r="Z1581">
        <v>0</v>
      </c>
      <c r="AA1581">
        <v>17</v>
      </c>
      <c r="AB1581">
        <v>27</v>
      </c>
      <c r="AC1581">
        <v>0</v>
      </c>
      <c r="AD1581">
        <v>202</v>
      </c>
      <c r="AE1581">
        <v>81</v>
      </c>
      <c r="AF1581">
        <v>0</v>
      </c>
      <c r="AG1581">
        <v>54</v>
      </c>
      <c r="AH1581">
        <v>25</v>
      </c>
      <c r="AI1581">
        <v>54</v>
      </c>
      <c r="AJ1581">
        <v>39</v>
      </c>
      <c r="AK1581">
        <v>172</v>
      </c>
      <c r="AL1581">
        <v>62</v>
      </c>
      <c r="AM1581">
        <v>15</v>
      </c>
      <c r="AN1581">
        <v>146</v>
      </c>
      <c r="AO1581">
        <v>255</v>
      </c>
      <c r="AP1581">
        <v>139</v>
      </c>
      <c r="AQ1581">
        <v>482</v>
      </c>
      <c r="AR1581">
        <v>0</v>
      </c>
      <c r="AS1581">
        <v>371</v>
      </c>
      <c r="AT1581">
        <v>217</v>
      </c>
      <c r="AU1581">
        <v>495</v>
      </c>
      <c r="AW1581" s="10">
        <f t="shared" si="144"/>
        <v>2.0864197530864197</v>
      </c>
      <c r="AX1581" s="10">
        <f t="shared" si="145"/>
        <v>0.54320987654320985</v>
      </c>
      <c r="AY1581" s="10">
        <f t="shared" si="146"/>
        <v>2.3333333333333335</v>
      </c>
      <c r="AZ1581" s="10">
        <f t="shared" si="147"/>
        <v>5.4567901234567904</v>
      </c>
      <c r="BA1581" s="10">
        <f t="shared" si="148"/>
        <v>16.641975308641975</v>
      </c>
      <c r="BB1581" s="10">
        <f t="shared" si="149"/>
        <v>3.0497737556561084</v>
      </c>
    </row>
    <row r="1582" spans="1:54" x14ac:dyDescent="0.35">
      <c r="A1582" t="s">
        <v>49</v>
      </c>
      <c r="B1582">
        <v>64645487</v>
      </c>
      <c r="C1582">
        <v>64646738</v>
      </c>
      <c r="D1582">
        <v>1252</v>
      </c>
      <c r="E1582">
        <v>64646056</v>
      </c>
      <c r="F1582">
        <v>126.96</v>
      </c>
      <c r="G1582">
        <v>25.47</v>
      </c>
      <c r="H1582">
        <v>0.15</v>
      </c>
      <c r="I1582">
        <v>64646057</v>
      </c>
      <c r="J1582">
        <v>54.92</v>
      </c>
      <c r="K1582">
        <v>64646042</v>
      </c>
      <c r="L1582">
        <v>60.91</v>
      </c>
      <c r="M1582">
        <v>64646044</v>
      </c>
      <c r="N1582">
        <v>101.25</v>
      </c>
      <c r="O1582">
        <v>64646112</v>
      </c>
      <c r="P1582">
        <v>64646056</v>
      </c>
      <c r="Q1582">
        <v>56</v>
      </c>
      <c r="R1582">
        <v>56</v>
      </c>
      <c r="S1582">
        <v>54</v>
      </c>
      <c r="T1582">
        <v>81</v>
      </c>
      <c r="U1582">
        <v>108</v>
      </c>
      <c r="V1582">
        <v>54</v>
      </c>
      <c r="W1582">
        <v>44</v>
      </c>
      <c r="X1582">
        <v>27</v>
      </c>
      <c r="Y1582">
        <v>54</v>
      </c>
      <c r="Z1582">
        <v>27</v>
      </c>
      <c r="AA1582">
        <v>23</v>
      </c>
      <c r="AB1582">
        <v>0</v>
      </c>
      <c r="AC1582">
        <v>0</v>
      </c>
      <c r="AD1582">
        <v>54</v>
      </c>
      <c r="AE1582">
        <v>54</v>
      </c>
      <c r="AF1582">
        <v>0</v>
      </c>
      <c r="AG1582">
        <v>0</v>
      </c>
      <c r="AH1582">
        <v>27</v>
      </c>
      <c r="AI1582">
        <v>45</v>
      </c>
      <c r="AJ1582">
        <v>135</v>
      </c>
      <c r="AK1582">
        <v>135</v>
      </c>
      <c r="AL1582">
        <v>54</v>
      </c>
      <c r="AM1582">
        <v>54</v>
      </c>
      <c r="AN1582">
        <v>39</v>
      </c>
      <c r="AO1582">
        <v>27</v>
      </c>
      <c r="AP1582">
        <v>205</v>
      </c>
      <c r="AQ1582">
        <v>216</v>
      </c>
      <c r="AR1582">
        <v>162</v>
      </c>
      <c r="AS1582">
        <v>216</v>
      </c>
      <c r="AT1582">
        <v>254</v>
      </c>
      <c r="AU1582">
        <v>297</v>
      </c>
      <c r="AW1582" s="10">
        <f t="shared" si="144"/>
        <v>2.5432098765432101</v>
      </c>
      <c r="AX1582" s="10">
        <f t="shared" si="145"/>
        <v>0.95061728395061729</v>
      </c>
      <c r="AY1582" s="10">
        <f t="shared" si="146"/>
        <v>1.2222222222222223</v>
      </c>
      <c r="AZ1582" s="10">
        <f t="shared" si="147"/>
        <v>2.6666666666666665</v>
      </c>
      <c r="BA1582" s="10">
        <f t="shared" si="148"/>
        <v>9</v>
      </c>
      <c r="BB1582" s="10">
        <f t="shared" si="149"/>
        <v>3.375</v>
      </c>
    </row>
    <row r="1583" spans="1:54" x14ac:dyDescent="0.35">
      <c r="A1583" t="s">
        <v>56</v>
      </c>
      <c r="B1583">
        <v>51449983</v>
      </c>
      <c r="C1583">
        <v>51450973</v>
      </c>
      <c r="D1583">
        <v>991</v>
      </c>
      <c r="E1583">
        <v>51450664</v>
      </c>
      <c r="F1583">
        <v>157.84</v>
      </c>
      <c r="G1583">
        <v>23.59</v>
      </c>
      <c r="H1583">
        <v>7.0000000000000007E-2</v>
      </c>
      <c r="I1583">
        <v>51450664</v>
      </c>
      <c r="J1583">
        <v>136.72999999999999</v>
      </c>
      <c r="K1583">
        <v>51450686</v>
      </c>
      <c r="L1583">
        <v>125.28</v>
      </c>
      <c r="M1583">
        <v>51450686</v>
      </c>
      <c r="N1583">
        <v>80.290000000000006</v>
      </c>
      <c r="O1583">
        <v>51450478</v>
      </c>
      <c r="P1583">
        <v>51450664</v>
      </c>
      <c r="Q1583">
        <v>186</v>
      </c>
      <c r="R1583">
        <v>27</v>
      </c>
      <c r="S1583">
        <v>0</v>
      </c>
      <c r="T1583">
        <v>0</v>
      </c>
      <c r="U1583">
        <v>0</v>
      </c>
      <c r="V1583">
        <v>81</v>
      </c>
      <c r="W1583">
        <v>49</v>
      </c>
      <c r="X1583">
        <v>0</v>
      </c>
      <c r="Y1583">
        <v>0</v>
      </c>
      <c r="Z1583">
        <v>0</v>
      </c>
      <c r="AA1583">
        <v>0</v>
      </c>
      <c r="AB1583">
        <v>0</v>
      </c>
      <c r="AC1583">
        <v>27</v>
      </c>
      <c r="AD1583">
        <v>27</v>
      </c>
      <c r="AE1583">
        <v>27</v>
      </c>
      <c r="AF1583">
        <v>0</v>
      </c>
      <c r="AG1583">
        <v>18</v>
      </c>
      <c r="AH1583">
        <v>0</v>
      </c>
      <c r="AI1583">
        <v>0</v>
      </c>
      <c r="AJ1583">
        <v>162</v>
      </c>
      <c r="AK1583">
        <v>211</v>
      </c>
      <c r="AL1583">
        <v>54</v>
      </c>
      <c r="AM1583">
        <v>54</v>
      </c>
      <c r="AN1583">
        <v>54</v>
      </c>
      <c r="AO1583">
        <v>54</v>
      </c>
      <c r="AP1583">
        <v>324</v>
      </c>
      <c r="AQ1583">
        <v>464</v>
      </c>
      <c r="AR1583">
        <v>27</v>
      </c>
      <c r="AS1583">
        <v>262</v>
      </c>
      <c r="AT1583">
        <v>189</v>
      </c>
      <c r="AU1583">
        <v>281</v>
      </c>
      <c r="AW1583" s="10">
        <f t="shared" si="144"/>
        <v>0.60493827160493818</v>
      </c>
      <c r="AX1583" s="10">
        <f t="shared" si="145"/>
        <v>0.33333333333333331</v>
      </c>
      <c r="AY1583" s="10">
        <f t="shared" si="146"/>
        <v>0.55555555555555558</v>
      </c>
      <c r="AZ1583" s="10">
        <f t="shared" si="147"/>
        <v>3.9382716049382713</v>
      </c>
      <c r="BA1583" s="10">
        <f t="shared" si="148"/>
        <v>12.4320987654321</v>
      </c>
      <c r="BB1583" s="10">
        <f t="shared" si="149"/>
        <v>3.1567398119122263</v>
      </c>
    </row>
    <row r="1584" spans="1:54" x14ac:dyDescent="0.35">
      <c r="A1584" t="s">
        <v>56</v>
      </c>
      <c r="B1584">
        <v>17666928</v>
      </c>
      <c r="C1584">
        <v>17668308</v>
      </c>
      <c r="D1584">
        <v>1381</v>
      </c>
      <c r="E1584">
        <v>17667554</v>
      </c>
      <c r="F1584">
        <v>341.19</v>
      </c>
      <c r="G1584">
        <v>59.37</v>
      </c>
      <c r="H1584">
        <v>0</v>
      </c>
      <c r="I1584">
        <v>17667553</v>
      </c>
      <c r="J1584">
        <v>125.06</v>
      </c>
      <c r="K1584">
        <v>17667545</v>
      </c>
      <c r="L1584">
        <v>116.1</v>
      </c>
      <c r="M1584">
        <v>17667554</v>
      </c>
      <c r="N1584">
        <v>290.69</v>
      </c>
      <c r="O1584">
        <v>17667618</v>
      </c>
      <c r="P1584">
        <v>17667554</v>
      </c>
      <c r="Q1584">
        <v>64</v>
      </c>
      <c r="R1584">
        <v>81</v>
      </c>
      <c r="S1584">
        <v>81</v>
      </c>
      <c r="T1584">
        <v>27</v>
      </c>
      <c r="U1584">
        <v>27</v>
      </c>
      <c r="V1584">
        <v>0</v>
      </c>
      <c r="W1584">
        <v>0</v>
      </c>
      <c r="X1584">
        <v>27</v>
      </c>
      <c r="Y1584">
        <v>27</v>
      </c>
      <c r="Z1584">
        <v>27</v>
      </c>
      <c r="AA1584">
        <v>27</v>
      </c>
      <c r="AB1584">
        <v>0</v>
      </c>
      <c r="AC1584">
        <v>0</v>
      </c>
      <c r="AD1584">
        <v>54</v>
      </c>
      <c r="AE1584">
        <v>54</v>
      </c>
      <c r="AF1584">
        <v>37</v>
      </c>
      <c r="AG1584">
        <v>54</v>
      </c>
      <c r="AH1584">
        <v>0</v>
      </c>
      <c r="AI1584">
        <v>0</v>
      </c>
      <c r="AJ1584">
        <v>216</v>
      </c>
      <c r="AK1584">
        <v>216</v>
      </c>
      <c r="AL1584">
        <v>54</v>
      </c>
      <c r="AM1584">
        <v>54</v>
      </c>
      <c r="AN1584">
        <v>243</v>
      </c>
      <c r="AO1584">
        <v>281</v>
      </c>
      <c r="AP1584">
        <v>378</v>
      </c>
      <c r="AQ1584">
        <v>449</v>
      </c>
      <c r="AR1584">
        <v>351</v>
      </c>
      <c r="AS1584">
        <v>351</v>
      </c>
      <c r="AT1584">
        <v>724</v>
      </c>
      <c r="AU1584">
        <v>837</v>
      </c>
      <c r="AW1584" s="10">
        <f t="shared" si="144"/>
        <v>1.3333333333333333</v>
      </c>
      <c r="AX1584" s="10">
        <f t="shared" si="145"/>
        <v>0.66666666666666663</v>
      </c>
      <c r="AY1584" s="10">
        <f t="shared" si="146"/>
        <v>1.3333333333333333</v>
      </c>
      <c r="AZ1584" s="10">
        <f t="shared" si="147"/>
        <v>6.8024691358024691</v>
      </c>
      <c r="BA1584" s="10">
        <f t="shared" si="148"/>
        <v>20.209876543209877</v>
      </c>
      <c r="BB1584" s="10">
        <f t="shared" si="149"/>
        <v>2.9709618874773138</v>
      </c>
    </row>
    <row r="1585" spans="1:54" x14ac:dyDescent="0.35">
      <c r="A1585" t="s">
        <v>58</v>
      </c>
      <c r="B1585">
        <v>43650573</v>
      </c>
      <c r="C1585">
        <v>43653883</v>
      </c>
      <c r="D1585">
        <v>3311</v>
      </c>
      <c r="E1585">
        <v>43651957</v>
      </c>
      <c r="F1585">
        <v>291.01</v>
      </c>
      <c r="G1585">
        <v>11.08</v>
      </c>
      <c r="H1585">
        <v>0</v>
      </c>
      <c r="I1585">
        <v>43651935</v>
      </c>
      <c r="J1585">
        <v>211.53</v>
      </c>
      <c r="K1585">
        <v>43652845</v>
      </c>
      <c r="L1585">
        <v>102.28</v>
      </c>
      <c r="M1585">
        <v>43651946</v>
      </c>
      <c r="N1585">
        <v>233.74</v>
      </c>
      <c r="O1585">
        <v>43652228</v>
      </c>
      <c r="P1585">
        <v>43651957</v>
      </c>
      <c r="Q1585">
        <v>271</v>
      </c>
      <c r="R1585">
        <v>144</v>
      </c>
      <c r="S1585">
        <v>135</v>
      </c>
      <c r="T1585">
        <v>54</v>
      </c>
      <c r="U1585">
        <v>0</v>
      </c>
      <c r="V1585">
        <v>90</v>
      </c>
      <c r="W1585">
        <v>108</v>
      </c>
      <c r="X1585">
        <v>135</v>
      </c>
      <c r="Y1585">
        <v>79</v>
      </c>
      <c r="Z1585">
        <v>27</v>
      </c>
      <c r="AA1585">
        <v>27</v>
      </c>
      <c r="AB1585">
        <v>49</v>
      </c>
      <c r="AC1585">
        <v>81</v>
      </c>
      <c r="AD1585">
        <v>162</v>
      </c>
      <c r="AE1585">
        <v>135</v>
      </c>
      <c r="AF1585">
        <v>162</v>
      </c>
      <c r="AG1585">
        <v>21</v>
      </c>
      <c r="AH1585">
        <v>220</v>
      </c>
      <c r="AI1585">
        <v>213</v>
      </c>
      <c r="AJ1585">
        <v>162</v>
      </c>
      <c r="AK1585">
        <v>109</v>
      </c>
      <c r="AL1585">
        <v>27</v>
      </c>
      <c r="AM1585">
        <v>81</v>
      </c>
      <c r="AN1585">
        <v>68</v>
      </c>
      <c r="AO1585">
        <v>498</v>
      </c>
      <c r="AP1585">
        <v>216</v>
      </c>
      <c r="AQ1585">
        <v>976</v>
      </c>
      <c r="AR1585">
        <v>91</v>
      </c>
      <c r="AS1585">
        <v>318</v>
      </c>
      <c r="AT1585">
        <v>266</v>
      </c>
      <c r="AU1585">
        <v>714</v>
      </c>
      <c r="AW1585" s="10">
        <f t="shared" si="144"/>
        <v>3</v>
      </c>
      <c r="AX1585" s="10">
        <f t="shared" si="145"/>
        <v>2.308641975308642</v>
      </c>
      <c r="AY1585" s="10">
        <f t="shared" si="146"/>
        <v>4.5555555555555554</v>
      </c>
      <c r="AZ1585" s="10">
        <f t="shared" si="147"/>
        <v>8.4938271604938276</v>
      </c>
      <c r="BA1585" s="10">
        <f t="shared" si="148"/>
        <v>24.790123456790123</v>
      </c>
      <c r="BB1585" s="10">
        <f t="shared" si="149"/>
        <v>2.9186046511627906</v>
      </c>
    </row>
    <row r="1586" spans="1:54" x14ac:dyDescent="0.35">
      <c r="A1586" t="s">
        <v>53</v>
      </c>
      <c r="B1586">
        <v>10841892</v>
      </c>
      <c r="C1586">
        <v>10844065</v>
      </c>
      <c r="D1586">
        <v>2174</v>
      </c>
      <c r="E1586">
        <v>10843094</v>
      </c>
      <c r="F1586">
        <v>214.6</v>
      </c>
      <c r="G1586">
        <v>12.29</v>
      </c>
      <c r="H1586">
        <v>0.05</v>
      </c>
      <c r="I1586">
        <v>10843091</v>
      </c>
      <c r="J1586">
        <v>55.98</v>
      </c>
      <c r="K1586">
        <v>10843129</v>
      </c>
      <c r="L1586">
        <v>84.02</v>
      </c>
      <c r="M1586">
        <v>10843145</v>
      </c>
      <c r="N1586">
        <v>185.29</v>
      </c>
      <c r="O1586">
        <v>10842978</v>
      </c>
      <c r="P1586">
        <v>10843094</v>
      </c>
      <c r="Q1586">
        <v>116</v>
      </c>
      <c r="R1586">
        <v>0</v>
      </c>
      <c r="S1586">
        <v>0</v>
      </c>
      <c r="T1586">
        <v>0</v>
      </c>
      <c r="U1586">
        <v>0</v>
      </c>
      <c r="V1586">
        <v>0</v>
      </c>
      <c r="W1586">
        <v>0</v>
      </c>
      <c r="X1586">
        <v>0</v>
      </c>
      <c r="Y1586">
        <v>0</v>
      </c>
      <c r="Z1586">
        <v>0</v>
      </c>
      <c r="AA1586">
        <v>0</v>
      </c>
      <c r="AB1586">
        <v>0</v>
      </c>
      <c r="AC1586">
        <v>0</v>
      </c>
      <c r="AD1586">
        <v>27</v>
      </c>
      <c r="AE1586">
        <v>54</v>
      </c>
      <c r="AF1586">
        <v>54</v>
      </c>
      <c r="AG1586">
        <v>54</v>
      </c>
      <c r="AH1586">
        <v>0</v>
      </c>
      <c r="AI1586">
        <v>0</v>
      </c>
      <c r="AJ1586">
        <v>27</v>
      </c>
      <c r="AK1586">
        <v>54</v>
      </c>
      <c r="AL1586">
        <v>0</v>
      </c>
      <c r="AM1586">
        <v>0</v>
      </c>
      <c r="AN1586">
        <v>27</v>
      </c>
      <c r="AO1586">
        <v>131</v>
      </c>
      <c r="AP1586">
        <v>208</v>
      </c>
      <c r="AQ1586">
        <v>245</v>
      </c>
      <c r="AR1586">
        <v>169</v>
      </c>
      <c r="AS1586">
        <v>240</v>
      </c>
      <c r="AT1586">
        <v>189</v>
      </c>
      <c r="AU1586">
        <v>156</v>
      </c>
      <c r="AW1586" s="10">
        <f t="shared" si="144"/>
        <v>0</v>
      </c>
      <c r="AX1586" s="10">
        <f t="shared" si="145"/>
        <v>0</v>
      </c>
      <c r="AY1586" s="10">
        <f t="shared" si="146"/>
        <v>1.3333333333333333</v>
      </c>
      <c r="AZ1586" s="10">
        <f t="shared" si="147"/>
        <v>2.2839506172839505</v>
      </c>
      <c r="BA1586" s="10">
        <f t="shared" si="148"/>
        <v>7.9135802469135799</v>
      </c>
      <c r="BB1586" s="10">
        <f t="shared" si="149"/>
        <v>3.464864864864865</v>
      </c>
    </row>
    <row r="1587" spans="1:54" x14ac:dyDescent="0.35">
      <c r="A1587" t="s">
        <v>51</v>
      </c>
      <c r="B1587">
        <v>46691449</v>
      </c>
      <c r="C1587">
        <v>46695812</v>
      </c>
      <c r="D1587">
        <v>4364</v>
      </c>
      <c r="E1587">
        <v>46695091</v>
      </c>
      <c r="F1587">
        <v>256.95</v>
      </c>
      <c r="G1587">
        <v>12.95</v>
      </c>
      <c r="H1587">
        <v>0.06</v>
      </c>
      <c r="I1587">
        <v>46695122</v>
      </c>
      <c r="J1587">
        <v>55.81</v>
      </c>
      <c r="K1587">
        <v>46695060</v>
      </c>
      <c r="L1587">
        <v>107.7</v>
      </c>
      <c r="M1587">
        <v>46695061</v>
      </c>
      <c r="N1587">
        <v>79.239999999999995</v>
      </c>
      <c r="O1587">
        <v>46693630</v>
      </c>
      <c r="P1587">
        <v>46695091</v>
      </c>
      <c r="Q1587">
        <v>1461</v>
      </c>
      <c r="R1587">
        <v>187</v>
      </c>
      <c r="S1587">
        <v>54</v>
      </c>
      <c r="T1587">
        <v>27</v>
      </c>
      <c r="U1587">
        <v>27</v>
      </c>
      <c r="V1587">
        <v>145</v>
      </c>
      <c r="W1587">
        <v>96</v>
      </c>
      <c r="X1587">
        <v>156</v>
      </c>
      <c r="Y1587">
        <v>27</v>
      </c>
      <c r="Z1587">
        <v>27</v>
      </c>
      <c r="AA1587">
        <v>81</v>
      </c>
      <c r="AB1587">
        <v>0</v>
      </c>
      <c r="AC1587">
        <v>44</v>
      </c>
      <c r="AD1587">
        <v>82</v>
      </c>
      <c r="AE1587">
        <v>97</v>
      </c>
      <c r="AF1587">
        <v>0</v>
      </c>
      <c r="AG1587">
        <v>25</v>
      </c>
      <c r="AH1587">
        <v>54</v>
      </c>
      <c r="AI1587">
        <v>18</v>
      </c>
      <c r="AJ1587">
        <v>81</v>
      </c>
      <c r="AK1587">
        <v>54</v>
      </c>
      <c r="AL1587">
        <v>81</v>
      </c>
      <c r="AM1587">
        <v>81</v>
      </c>
      <c r="AN1587">
        <v>160</v>
      </c>
      <c r="AO1587">
        <v>108</v>
      </c>
      <c r="AP1587">
        <v>84</v>
      </c>
      <c r="AQ1587">
        <v>222</v>
      </c>
      <c r="AR1587">
        <v>24</v>
      </c>
      <c r="AS1587">
        <v>324</v>
      </c>
      <c r="AT1587">
        <v>108</v>
      </c>
      <c r="AU1587">
        <v>248</v>
      </c>
      <c r="AW1587" s="10">
        <f t="shared" si="144"/>
        <v>2.1851851851851851</v>
      </c>
      <c r="AX1587" s="10">
        <f t="shared" si="145"/>
        <v>1.8765432098765431</v>
      </c>
      <c r="AY1587" s="10">
        <f t="shared" si="146"/>
        <v>1.728395061728395</v>
      </c>
      <c r="AZ1587" s="10">
        <f t="shared" si="147"/>
        <v>3</v>
      </c>
      <c r="BA1587" s="10">
        <f t="shared" si="148"/>
        <v>9.80246913580247</v>
      </c>
      <c r="BB1587" s="10">
        <f t="shared" si="149"/>
        <v>3.2674897119341568</v>
      </c>
    </row>
    <row r="1588" spans="1:54" x14ac:dyDescent="0.35">
      <c r="A1588" t="s">
        <v>57</v>
      </c>
      <c r="B1588">
        <v>37404765</v>
      </c>
      <c r="C1588">
        <v>37406063</v>
      </c>
      <c r="D1588">
        <v>1299</v>
      </c>
      <c r="E1588">
        <v>37405678</v>
      </c>
      <c r="F1588">
        <v>199.11</v>
      </c>
      <c r="G1588">
        <v>15.44</v>
      </c>
      <c r="H1588">
        <v>0.04</v>
      </c>
      <c r="I1588">
        <v>37405683</v>
      </c>
      <c r="J1588">
        <v>158.18</v>
      </c>
      <c r="K1588">
        <v>37405717</v>
      </c>
      <c r="L1588">
        <v>53.16</v>
      </c>
      <c r="M1588">
        <v>37405615</v>
      </c>
      <c r="N1588">
        <v>81.760000000000005</v>
      </c>
      <c r="O1588">
        <v>37405414</v>
      </c>
      <c r="P1588">
        <v>37405678</v>
      </c>
      <c r="Q1588">
        <v>264</v>
      </c>
      <c r="R1588">
        <v>189</v>
      </c>
      <c r="S1588">
        <v>52</v>
      </c>
      <c r="T1588">
        <v>108</v>
      </c>
      <c r="U1588">
        <v>27</v>
      </c>
      <c r="V1588">
        <v>189</v>
      </c>
      <c r="W1588">
        <v>27</v>
      </c>
      <c r="X1588">
        <v>108</v>
      </c>
      <c r="Y1588">
        <v>3</v>
      </c>
      <c r="Z1588">
        <v>54</v>
      </c>
      <c r="AA1588">
        <v>54</v>
      </c>
      <c r="AB1588">
        <v>27</v>
      </c>
      <c r="AC1588">
        <v>0</v>
      </c>
      <c r="AD1588">
        <v>147</v>
      </c>
      <c r="AE1588">
        <v>53</v>
      </c>
      <c r="AF1588">
        <v>27</v>
      </c>
      <c r="AG1588">
        <v>81</v>
      </c>
      <c r="AH1588">
        <v>78</v>
      </c>
      <c r="AI1588">
        <v>27</v>
      </c>
      <c r="AJ1588">
        <v>243</v>
      </c>
      <c r="AK1588">
        <v>81</v>
      </c>
      <c r="AL1588">
        <v>108</v>
      </c>
      <c r="AM1588">
        <v>72</v>
      </c>
      <c r="AN1588">
        <v>594</v>
      </c>
      <c r="AO1588">
        <v>122</v>
      </c>
      <c r="AP1588">
        <v>273</v>
      </c>
      <c r="AQ1588">
        <v>399</v>
      </c>
      <c r="AR1588">
        <v>108</v>
      </c>
      <c r="AS1588">
        <v>224</v>
      </c>
      <c r="AT1588">
        <v>290</v>
      </c>
      <c r="AU1588">
        <v>257</v>
      </c>
      <c r="AW1588" s="10">
        <f t="shared" si="144"/>
        <v>1.308641975308642</v>
      </c>
      <c r="AX1588" s="10">
        <f t="shared" si="145"/>
        <v>0.70370370370370372</v>
      </c>
      <c r="AY1588" s="10">
        <f t="shared" si="146"/>
        <v>1.9876543209876543</v>
      </c>
      <c r="AZ1588" s="10">
        <f t="shared" si="147"/>
        <v>3.3950617283950617</v>
      </c>
      <c r="BA1588" s="10">
        <f t="shared" si="148"/>
        <v>10.864197530864196</v>
      </c>
      <c r="BB1588" s="10">
        <f t="shared" si="149"/>
        <v>3.1999999999999997</v>
      </c>
    </row>
    <row r="1589" spans="1:54" x14ac:dyDescent="0.35">
      <c r="A1589" t="s">
        <v>53</v>
      </c>
      <c r="B1589">
        <v>50285979</v>
      </c>
      <c r="C1589">
        <v>50288881</v>
      </c>
      <c r="D1589">
        <v>2903</v>
      </c>
      <c r="E1589">
        <v>50287782</v>
      </c>
      <c r="F1589">
        <v>360.91</v>
      </c>
      <c r="G1589">
        <v>15.9</v>
      </c>
      <c r="H1589">
        <v>0</v>
      </c>
      <c r="I1589">
        <v>50287783</v>
      </c>
      <c r="J1589">
        <v>218.67</v>
      </c>
      <c r="K1589">
        <v>50287773</v>
      </c>
      <c r="L1589">
        <v>85.34</v>
      </c>
      <c r="M1589">
        <v>50287826</v>
      </c>
      <c r="N1589">
        <v>228.29</v>
      </c>
      <c r="O1589">
        <v>50287430</v>
      </c>
      <c r="P1589">
        <v>50287782</v>
      </c>
      <c r="Q1589">
        <v>352</v>
      </c>
      <c r="R1589">
        <v>0</v>
      </c>
      <c r="S1589">
        <v>81</v>
      </c>
      <c r="T1589">
        <v>18</v>
      </c>
      <c r="U1589">
        <v>108</v>
      </c>
      <c r="V1589">
        <v>0</v>
      </c>
      <c r="W1589">
        <v>162</v>
      </c>
      <c r="X1589">
        <v>0</v>
      </c>
      <c r="Y1589">
        <v>0</v>
      </c>
      <c r="Z1589">
        <v>0</v>
      </c>
      <c r="AA1589">
        <v>27</v>
      </c>
      <c r="AB1589">
        <v>0</v>
      </c>
      <c r="AC1589">
        <v>0</v>
      </c>
      <c r="AD1589">
        <v>27</v>
      </c>
      <c r="AE1589">
        <v>108</v>
      </c>
      <c r="AF1589">
        <v>0</v>
      </c>
      <c r="AG1589">
        <v>31</v>
      </c>
      <c r="AH1589">
        <v>0</v>
      </c>
      <c r="AI1589">
        <v>108</v>
      </c>
      <c r="AJ1589">
        <v>85</v>
      </c>
      <c r="AK1589">
        <v>263</v>
      </c>
      <c r="AL1589">
        <v>0</v>
      </c>
      <c r="AM1589">
        <v>108</v>
      </c>
      <c r="AN1589">
        <v>3</v>
      </c>
      <c r="AO1589">
        <v>448</v>
      </c>
      <c r="AP1589">
        <v>91</v>
      </c>
      <c r="AQ1589">
        <v>1089</v>
      </c>
      <c r="AR1589">
        <v>135</v>
      </c>
      <c r="AS1589">
        <v>396</v>
      </c>
      <c r="AT1589">
        <v>34</v>
      </c>
      <c r="AU1589">
        <v>861</v>
      </c>
      <c r="AW1589" s="10">
        <f t="shared" si="144"/>
        <v>4.333333333333333</v>
      </c>
      <c r="AX1589" s="10">
        <f t="shared" si="145"/>
        <v>0.33333333333333331</v>
      </c>
      <c r="AY1589" s="10">
        <f t="shared" si="146"/>
        <v>3.0493827160493825</v>
      </c>
      <c r="AZ1589" s="10">
        <f t="shared" si="147"/>
        <v>10.111111111111111</v>
      </c>
      <c r="BA1589" s="10">
        <f t="shared" si="148"/>
        <v>28.962962962962962</v>
      </c>
      <c r="BB1589" s="10">
        <f t="shared" si="149"/>
        <v>2.8644688644688645</v>
      </c>
    </row>
    <row r="1590" spans="1:54" x14ac:dyDescent="0.35">
      <c r="A1590" t="s">
        <v>44</v>
      </c>
      <c r="B1590">
        <v>5828167</v>
      </c>
      <c r="C1590">
        <v>5829860</v>
      </c>
      <c r="D1590">
        <v>1694</v>
      </c>
      <c r="E1590">
        <v>5828803</v>
      </c>
      <c r="F1590">
        <v>363.04</v>
      </c>
      <c r="G1590">
        <v>25.91</v>
      </c>
      <c r="H1590">
        <v>0</v>
      </c>
      <c r="I1590">
        <v>5828803</v>
      </c>
      <c r="J1590">
        <v>332.66</v>
      </c>
      <c r="K1590">
        <v>5828807</v>
      </c>
      <c r="L1590">
        <v>58.28</v>
      </c>
      <c r="M1590">
        <v>5828824</v>
      </c>
      <c r="N1590">
        <v>166.99</v>
      </c>
      <c r="O1590">
        <v>5829013</v>
      </c>
      <c r="P1590">
        <v>5828803</v>
      </c>
      <c r="Q1590">
        <v>210</v>
      </c>
      <c r="R1590">
        <v>167</v>
      </c>
      <c r="S1590">
        <v>19</v>
      </c>
      <c r="T1590">
        <v>159</v>
      </c>
      <c r="U1590">
        <v>18</v>
      </c>
      <c r="V1590">
        <v>168</v>
      </c>
      <c r="W1590">
        <v>27</v>
      </c>
      <c r="X1590">
        <v>27</v>
      </c>
      <c r="Y1590">
        <v>0</v>
      </c>
      <c r="Z1590">
        <v>27</v>
      </c>
      <c r="AA1590">
        <v>0</v>
      </c>
      <c r="AB1590">
        <v>54</v>
      </c>
      <c r="AC1590">
        <v>32</v>
      </c>
      <c r="AD1590">
        <v>127</v>
      </c>
      <c r="AE1590">
        <v>187</v>
      </c>
      <c r="AF1590">
        <v>108</v>
      </c>
      <c r="AG1590">
        <v>81</v>
      </c>
      <c r="AH1590">
        <v>162</v>
      </c>
      <c r="AI1590">
        <v>81</v>
      </c>
      <c r="AJ1590">
        <v>567</v>
      </c>
      <c r="AK1590">
        <v>264</v>
      </c>
      <c r="AL1590">
        <v>162</v>
      </c>
      <c r="AM1590">
        <v>99</v>
      </c>
      <c r="AN1590">
        <v>830</v>
      </c>
      <c r="AO1590">
        <v>220</v>
      </c>
      <c r="AP1590">
        <v>621</v>
      </c>
      <c r="AQ1590">
        <v>950</v>
      </c>
      <c r="AR1590">
        <v>135</v>
      </c>
      <c r="AS1590">
        <v>370</v>
      </c>
      <c r="AT1590">
        <v>405</v>
      </c>
      <c r="AU1590">
        <v>388</v>
      </c>
      <c r="AW1590" s="10">
        <f t="shared" si="144"/>
        <v>0.79012345679012341</v>
      </c>
      <c r="AX1590" s="10">
        <f t="shared" si="145"/>
        <v>0.39506172839506171</v>
      </c>
      <c r="AY1590" s="10">
        <f t="shared" si="146"/>
        <v>4.3086419753086416</v>
      </c>
      <c r="AZ1590" s="10">
        <f t="shared" si="147"/>
        <v>7.1975308641975309</v>
      </c>
      <c r="BA1590" s="10">
        <f t="shared" si="148"/>
        <v>21.086419753086421</v>
      </c>
      <c r="BB1590" s="10">
        <f t="shared" si="149"/>
        <v>2.9296740994854202</v>
      </c>
    </row>
    <row r="1591" spans="1:54" x14ac:dyDescent="0.35">
      <c r="A1591" t="s">
        <v>53</v>
      </c>
      <c r="B1591">
        <v>55563474</v>
      </c>
      <c r="C1591">
        <v>55565404</v>
      </c>
      <c r="D1591">
        <v>1931</v>
      </c>
      <c r="E1591">
        <v>55564440</v>
      </c>
      <c r="F1591">
        <v>218.72</v>
      </c>
      <c r="G1591">
        <v>14.41</v>
      </c>
      <c r="H1591">
        <v>0.05</v>
      </c>
      <c r="I1591">
        <v>55564316</v>
      </c>
      <c r="J1591">
        <v>147.22</v>
      </c>
      <c r="K1591">
        <v>55564445</v>
      </c>
      <c r="L1591">
        <v>79.13</v>
      </c>
      <c r="M1591">
        <v>55564413</v>
      </c>
      <c r="N1591">
        <v>109.67</v>
      </c>
      <c r="O1591">
        <v>55564439</v>
      </c>
      <c r="P1591">
        <v>55564440</v>
      </c>
      <c r="Q1591">
        <v>1</v>
      </c>
      <c r="R1591">
        <v>194</v>
      </c>
      <c r="S1591">
        <v>195</v>
      </c>
      <c r="T1591">
        <v>108</v>
      </c>
      <c r="U1591">
        <v>108</v>
      </c>
      <c r="V1591">
        <v>74</v>
      </c>
      <c r="W1591">
        <v>73</v>
      </c>
      <c r="X1591">
        <v>77</v>
      </c>
      <c r="Y1591">
        <v>76</v>
      </c>
      <c r="Z1591">
        <v>18</v>
      </c>
      <c r="AA1591">
        <v>19</v>
      </c>
      <c r="AB1591">
        <v>0</v>
      </c>
      <c r="AC1591">
        <v>0</v>
      </c>
      <c r="AD1591">
        <v>81</v>
      </c>
      <c r="AE1591">
        <v>81</v>
      </c>
      <c r="AF1591">
        <v>80</v>
      </c>
      <c r="AG1591">
        <v>79</v>
      </c>
      <c r="AH1591">
        <v>108</v>
      </c>
      <c r="AI1591">
        <v>108</v>
      </c>
      <c r="AJ1591">
        <v>135</v>
      </c>
      <c r="AK1591">
        <v>135</v>
      </c>
      <c r="AL1591">
        <v>81</v>
      </c>
      <c r="AM1591">
        <v>81</v>
      </c>
      <c r="AN1591">
        <v>162</v>
      </c>
      <c r="AO1591">
        <v>162</v>
      </c>
      <c r="AP1591">
        <v>410</v>
      </c>
      <c r="AQ1591">
        <v>409</v>
      </c>
      <c r="AR1591">
        <v>361</v>
      </c>
      <c r="AS1591">
        <v>360</v>
      </c>
      <c r="AT1591">
        <v>383</v>
      </c>
      <c r="AU1591">
        <v>384</v>
      </c>
      <c r="AW1591" s="10">
        <f t="shared" si="144"/>
        <v>4.6419753086419755</v>
      </c>
      <c r="AX1591" s="10">
        <f t="shared" si="145"/>
        <v>1.1728395061728396</v>
      </c>
      <c r="AY1591" s="10">
        <f t="shared" si="146"/>
        <v>3.308641975308642</v>
      </c>
      <c r="AZ1591" s="10">
        <f t="shared" si="147"/>
        <v>4.666666666666667</v>
      </c>
      <c r="BA1591" s="10">
        <f t="shared" si="148"/>
        <v>14.234567901234568</v>
      </c>
      <c r="BB1591" s="10">
        <f t="shared" si="149"/>
        <v>3.0502645502645502</v>
      </c>
    </row>
    <row r="1592" spans="1:54" x14ac:dyDescent="0.35">
      <c r="A1592" t="s">
        <v>59</v>
      </c>
      <c r="B1592">
        <v>180458101</v>
      </c>
      <c r="C1592">
        <v>180460634</v>
      </c>
      <c r="D1592">
        <v>2534</v>
      </c>
      <c r="E1592">
        <v>180458627</v>
      </c>
      <c r="F1592">
        <v>337.11</v>
      </c>
      <c r="G1592">
        <v>17.55</v>
      </c>
      <c r="H1592">
        <v>0</v>
      </c>
      <c r="I1592">
        <v>180460179</v>
      </c>
      <c r="J1592">
        <v>86.22</v>
      </c>
      <c r="K1592">
        <v>180458629</v>
      </c>
      <c r="L1592">
        <v>77.790000000000006</v>
      </c>
      <c r="M1592">
        <v>180458654</v>
      </c>
      <c r="N1592">
        <v>80.760000000000005</v>
      </c>
      <c r="O1592">
        <v>180459367</v>
      </c>
      <c r="P1592">
        <v>180458627</v>
      </c>
      <c r="Q1592">
        <v>740</v>
      </c>
      <c r="R1592">
        <v>54</v>
      </c>
      <c r="S1592">
        <v>81</v>
      </c>
      <c r="T1592">
        <v>51</v>
      </c>
      <c r="U1592">
        <v>27</v>
      </c>
      <c r="V1592">
        <v>27</v>
      </c>
      <c r="W1592">
        <v>0</v>
      </c>
      <c r="X1592">
        <v>27</v>
      </c>
      <c r="Y1592">
        <v>27</v>
      </c>
      <c r="Z1592">
        <v>81</v>
      </c>
      <c r="AA1592">
        <v>27</v>
      </c>
      <c r="AB1592">
        <v>0</v>
      </c>
      <c r="AC1592">
        <v>0</v>
      </c>
      <c r="AD1592">
        <v>69</v>
      </c>
      <c r="AE1592">
        <v>0</v>
      </c>
      <c r="AF1592">
        <v>52</v>
      </c>
      <c r="AG1592">
        <v>6</v>
      </c>
      <c r="AH1592">
        <v>54</v>
      </c>
      <c r="AI1592">
        <v>108</v>
      </c>
      <c r="AJ1592">
        <v>135</v>
      </c>
      <c r="AK1592">
        <v>216</v>
      </c>
      <c r="AL1592">
        <v>27</v>
      </c>
      <c r="AM1592">
        <v>81</v>
      </c>
      <c r="AN1592">
        <v>111</v>
      </c>
      <c r="AO1592">
        <v>81</v>
      </c>
      <c r="AP1592">
        <v>162</v>
      </c>
      <c r="AQ1592">
        <v>746</v>
      </c>
      <c r="AR1592">
        <v>54</v>
      </c>
      <c r="AS1592">
        <v>189</v>
      </c>
      <c r="AT1592">
        <v>32</v>
      </c>
      <c r="AU1592">
        <v>216</v>
      </c>
      <c r="AW1592" s="10">
        <f t="shared" si="144"/>
        <v>1.3333333333333333</v>
      </c>
      <c r="AX1592" s="10">
        <f t="shared" si="145"/>
        <v>0.66666666666666663</v>
      </c>
      <c r="AY1592" s="10">
        <f t="shared" si="146"/>
        <v>1.4074074074074074</v>
      </c>
      <c r="AZ1592" s="10">
        <f t="shared" si="147"/>
        <v>4.666666666666667</v>
      </c>
      <c r="BA1592" s="10">
        <f t="shared" si="148"/>
        <v>14.209876543209877</v>
      </c>
      <c r="BB1592" s="10">
        <f t="shared" si="149"/>
        <v>3.0449735449735447</v>
      </c>
    </row>
    <row r="1593" spans="1:54" x14ac:dyDescent="0.35">
      <c r="A1593" t="s">
        <v>3459</v>
      </c>
      <c r="B1593">
        <v>118432323</v>
      </c>
      <c r="C1593">
        <v>118434624</v>
      </c>
      <c r="D1593">
        <v>2302</v>
      </c>
      <c r="E1593">
        <v>118433545</v>
      </c>
      <c r="F1593">
        <v>401.69</v>
      </c>
      <c r="G1593">
        <v>21.74</v>
      </c>
      <c r="H1593">
        <v>0</v>
      </c>
      <c r="I1593">
        <v>118433545</v>
      </c>
      <c r="J1593">
        <v>301.64</v>
      </c>
      <c r="K1593">
        <v>118433599</v>
      </c>
      <c r="L1593">
        <v>77.8</v>
      </c>
      <c r="M1593">
        <v>118433529</v>
      </c>
      <c r="N1593">
        <v>137.31</v>
      </c>
      <c r="O1593">
        <v>118433473</v>
      </c>
      <c r="P1593">
        <v>118433545</v>
      </c>
      <c r="Q1593">
        <v>72</v>
      </c>
      <c r="R1593">
        <v>27</v>
      </c>
      <c r="S1593">
        <v>27</v>
      </c>
      <c r="T1593">
        <v>0</v>
      </c>
      <c r="U1593">
        <v>54</v>
      </c>
      <c r="V1593">
        <v>0</v>
      </c>
      <c r="W1593">
        <v>124</v>
      </c>
      <c r="X1593">
        <v>116</v>
      </c>
      <c r="Y1593">
        <v>135</v>
      </c>
      <c r="Z1593">
        <v>54</v>
      </c>
      <c r="AA1593">
        <v>102</v>
      </c>
      <c r="AB1593">
        <v>0</v>
      </c>
      <c r="AC1593">
        <v>0</v>
      </c>
      <c r="AD1593">
        <v>27</v>
      </c>
      <c r="AE1593">
        <v>54</v>
      </c>
      <c r="AF1593">
        <v>108</v>
      </c>
      <c r="AG1593">
        <v>135</v>
      </c>
      <c r="AH1593">
        <v>100</v>
      </c>
      <c r="AI1593">
        <v>135</v>
      </c>
      <c r="AJ1593">
        <v>169</v>
      </c>
      <c r="AK1593">
        <v>178</v>
      </c>
      <c r="AL1593">
        <v>27</v>
      </c>
      <c r="AM1593">
        <v>27</v>
      </c>
      <c r="AN1593">
        <v>212</v>
      </c>
      <c r="AO1593">
        <v>216</v>
      </c>
      <c r="AP1593">
        <v>550</v>
      </c>
      <c r="AQ1593">
        <v>587</v>
      </c>
      <c r="AR1593">
        <v>171</v>
      </c>
      <c r="AS1593">
        <v>179</v>
      </c>
      <c r="AT1593">
        <v>380</v>
      </c>
      <c r="AU1593">
        <v>499</v>
      </c>
      <c r="AW1593" s="10">
        <f t="shared" si="144"/>
        <v>2.5308641975308639</v>
      </c>
      <c r="AX1593" s="10">
        <f t="shared" si="145"/>
        <v>2.925925925925926</v>
      </c>
      <c r="AY1593" s="10">
        <f t="shared" si="146"/>
        <v>4</v>
      </c>
      <c r="AZ1593" s="10">
        <f t="shared" si="147"/>
        <v>5.1975308641975309</v>
      </c>
      <c r="BA1593" s="10">
        <f t="shared" si="148"/>
        <v>15.617283950617285</v>
      </c>
      <c r="BB1593" s="10">
        <f t="shared" si="149"/>
        <v>3.004750593824228</v>
      </c>
    </row>
    <row r="1594" spans="1:54" x14ac:dyDescent="0.35">
      <c r="A1594" t="s">
        <v>58</v>
      </c>
      <c r="B1594">
        <v>2799873</v>
      </c>
      <c r="C1594">
        <v>2804777</v>
      </c>
      <c r="D1594">
        <v>4905</v>
      </c>
      <c r="E1594">
        <v>2801863</v>
      </c>
      <c r="F1594">
        <v>263.11</v>
      </c>
      <c r="G1594">
        <v>9.1</v>
      </c>
      <c r="H1594">
        <v>0.06</v>
      </c>
      <c r="I1594">
        <v>2803719</v>
      </c>
      <c r="J1594">
        <v>195.62</v>
      </c>
      <c r="K1594">
        <v>2801905</v>
      </c>
      <c r="L1594">
        <v>80.55</v>
      </c>
      <c r="M1594">
        <v>2801948</v>
      </c>
      <c r="N1594">
        <v>95.7</v>
      </c>
      <c r="O1594">
        <v>2802325</v>
      </c>
      <c r="P1594">
        <v>2801863</v>
      </c>
      <c r="Q1594">
        <v>462</v>
      </c>
      <c r="R1594">
        <v>61</v>
      </c>
      <c r="S1594">
        <v>54</v>
      </c>
      <c r="T1594">
        <v>54</v>
      </c>
      <c r="U1594">
        <v>77</v>
      </c>
      <c r="V1594">
        <v>183</v>
      </c>
      <c r="W1594">
        <v>108</v>
      </c>
      <c r="X1594">
        <v>54</v>
      </c>
      <c r="Y1594">
        <v>0</v>
      </c>
      <c r="Z1594">
        <v>65</v>
      </c>
      <c r="AA1594">
        <v>54</v>
      </c>
      <c r="AB1594">
        <v>27</v>
      </c>
      <c r="AC1594">
        <v>0</v>
      </c>
      <c r="AD1594">
        <v>35</v>
      </c>
      <c r="AE1594">
        <v>54</v>
      </c>
      <c r="AF1594">
        <v>157</v>
      </c>
      <c r="AG1594">
        <v>27</v>
      </c>
      <c r="AH1594">
        <v>130</v>
      </c>
      <c r="AI1594">
        <v>50</v>
      </c>
      <c r="AJ1594">
        <v>32</v>
      </c>
      <c r="AK1594">
        <v>162</v>
      </c>
      <c r="AL1594">
        <v>42</v>
      </c>
      <c r="AM1594">
        <v>27</v>
      </c>
      <c r="AN1594">
        <v>189</v>
      </c>
      <c r="AO1594">
        <v>119</v>
      </c>
      <c r="AP1594">
        <v>111</v>
      </c>
      <c r="AQ1594">
        <v>399</v>
      </c>
      <c r="AR1594">
        <v>72</v>
      </c>
      <c r="AS1594">
        <v>212</v>
      </c>
      <c r="AT1594">
        <v>297</v>
      </c>
      <c r="AU1594">
        <v>351</v>
      </c>
      <c r="AW1594" s="10">
        <f t="shared" si="144"/>
        <v>2.9506172839506175</v>
      </c>
      <c r="AX1594" s="10">
        <f t="shared" si="145"/>
        <v>0.66666666666666663</v>
      </c>
      <c r="AY1594" s="10">
        <f t="shared" si="146"/>
        <v>1.6172839506172838</v>
      </c>
      <c r="AZ1594" s="10">
        <f t="shared" si="147"/>
        <v>3.8024691358024691</v>
      </c>
      <c r="BA1594" s="10">
        <f t="shared" si="148"/>
        <v>11.876543209876544</v>
      </c>
      <c r="BB1594" s="10">
        <f t="shared" si="149"/>
        <v>3.1233766233766236</v>
      </c>
    </row>
    <row r="1595" spans="1:54" x14ac:dyDescent="0.35">
      <c r="A1595" t="s">
        <v>51</v>
      </c>
      <c r="B1595">
        <v>1248973</v>
      </c>
      <c r="C1595">
        <v>1251331</v>
      </c>
      <c r="D1595">
        <v>2359</v>
      </c>
      <c r="E1595">
        <v>1250825</v>
      </c>
      <c r="F1595">
        <v>230.96</v>
      </c>
      <c r="G1595">
        <v>12.85</v>
      </c>
      <c r="H1595">
        <v>0.05</v>
      </c>
      <c r="I1595">
        <v>1250827</v>
      </c>
      <c r="J1595">
        <v>102.1</v>
      </c>
      <c r="K1595">
        <v>1250748</v>
      </c>
      <c r="L1595">
        <v>83.69</v>
      </c>
      <c r="M1595">
        <v>1250567</v>
      </c>
      <c r="N1595">
        <v>116.1</v>
      </c>
      <c r="O1595">
        <v>1250152</v>
      </c>
      <c r="P1595">
        <v>1250825</v>
      </c>
      <c r="Q1595">
        <v>673</v>
      </c>
      <c r="R1595">
        <v>54</v>
      </c>
      <c r="S1595">
        <v>81</v>
      </c>
      <c r="T1595">
        <v>0</v>
      </c>
      <c r="U1595">
        <v>54</v>
      </c>
      <c r="V1595">
        <v>0</v>
      </c>
      <c r="W1595">
        <v>27</v>
      </c>
      <c r="X1595">
        <v>0</v>
      </c>
      <c r="Y1595">
        <v>0</v>
      </c>
      <c r="Z1595">
        <v>27</v>
      </c>
      <c r="AA1595">
        <v>0</v>
      </c>
      <c r="AB1595">
        <v>81</v>
      </c>
      <c r="AC1595">
        <v>0</v>
      </c>
      <c r="AD1595">
        <v>54</v>
      </c>
      <c r="AE1595">
        <v>54</v>
      </c>
      <c r="AF1595">
        <v>81</v>
      </c>
      <c r="AG1595">
        <v>0</v>
      </c>
      <c r="AH1595">
        <v>189</v>
      </c>
      <c r="AI1595">
        <v>0</v>
      </c>
      <c r="AJ1595">
        <v>54</v>
      </c>
      <c r="AK1595">
        <v>15</v>
      </c>
      <c r="AL1595">
        <v>0</v>
      </c>
      <c r="AM1595">
        <v>108</v>
      </c>
      <c r="AN1595">
        <v>162</v>
      </c>
      <c r="AO1595">
        <v>135</v>
      </c>
      <c r="AP1595">
        <v>81</v>
      </c>
      <c r="AQ1595">
        <v>270</v>
      </c>
      <c r="AR1595">
        <v>135</v>
      </c>
      <c r="AS1595">
        <v>340</v>
      </c>
      <c r="AT1595">
        <v>117</v>
      </c>
      <c r="AU1595">
        <v>216</v>
      </c>
      <c r="AW1595" s="10">
        <f t="shared" si="144"/>
        <v>2</v>
      </c>
      <c r="AX1595" s="10">
        <f t="shared" si="145"/>
        <v>0</v>
      </c>
      <c r="AY1595" s="10">
        <f t="shared" si="146"/>
        <v>0.66666666666666663</v>
      </c>
      <c r="AZ1595" s="10">
        <f t="shared" si="147"/>
        <v>3.1851851851851851</v>
      </c>
      <c r="BA1595" s="10">
        <f t="shared" si="148"/>
        <v>10.19753086419753</v>
      </c>
      <c r="BB1595" s="10">
        <f t="shared" si="149"/>
        <v>3.2015503875968991</v>
      </c>
    </row>
    <row r="1596" spans="1:54" x14ac:dyDescent="0.35">
      <c r="A1596" t="s">
        <v>50</v>
      </c>
      <c r="B1596">
        <v>30476182</v>
      </c>
      <c r="C1596">
        <v>30478856</v>
      </c>
      <c r="D1596">
        <v>2675</v>
      </c>
      <c r="E1596">
        <v>30477709</v>
      </c>
      <c r="F1596">
        <v>917.17</v>
      </c>
      <c r="G1596">
        <v>39.89</v>
      </c>
      <c r="H1596">
        <v>0</v>
      </c>
      <c r="I1596">
        <v>30477711</v>
      </c>
      <c r="J1596">
        <v>759.84</v>
      </c>
      <c r="K1596">
        <v>30477775</v>
      </c>
      <c r="L1596">
        <v>263.43</v>
      </c>
      <c r="M1596">
        <v>30477781</v>
      </c>
      <c r="N1596">
        <v>700.37</v>
      </c>
      <c r="O1596">
        <v>30477519</v>
      </c>
      <c r="P1596">
        <v>30477709</v>
      </c>
      <c r="Q1596">
        <v>190</v>
      </c>
      <c r="R1596">
        <v>307</v>
      </c>
      <c r="S1596">
        <v>265</v>
      </c>
      <c r="T1596">
        <v>135</v>
      </c>
      <c r="U1596">
        <v>30</v>
      </c>
      <c r="V1596">
        <v>320</v>
      </c>
      <c r="W1596">
        <v>263</v>
      </c>
      <c r="X1596">
        <v>116</v>
      </c>
      <c r="Y1596">
        <v>162</v>
      </c>
      <c r="Z1596">
        <v>135</v>
      </c>
      <c r="AA1596">
        <v>40</v>
      </c>
      <c r="AB1596">
        <v>14</v>
      </c>
      <c r="AC1596">
        <v>81</v>
      </c>
      <c r="AD1596">
        <v>108</v>
      </c>
      <c r="AE1596">
        <v>140</v>
      </c>
      <c r="AF1596">
        <v>54</v>
      </c>
      <c r="AG1596">
        <v>62</v>
      </c>
      <c r="AH1596">
        <v>125</v>
      </c>
      <c r="AI1596">
        <v>58</v>
      </c>
      <c r="AJ1596">
        <v>1519</v>
      </c>
      <c r="AK1596">
        <v>1008</v>
      </c>
      <c r="AL1596">
        <v>298</v>
      </c>
      <c r="AM1596">
        <v>376</v>
      </c>
      <c r="AN1596">
        <v>1442</v>
      </c>
      <c r="AO1596">
        <v>1415</v>
      </c>
      <c r="AP1596">
        <v>1122</v>
      </c>
      <c r="AQ1596">
        <v>3441</v>
      </c>
      <c r="AR1596">
        <v>472</v>
      </c>
      <c r="AS1596">
        <v>1734</v>
      </c>
      <c r="AT1596">
        <v>1051</v>
      </c>
      <c r="AU1596">
        <v>2441</v>
      </c>
      <c r="AW1596" s="10">
        <f t="shared" si="144"/>
        <v>6.8888888888888893</v>
      </c>
      <c r="AX1596" s="10">
        <f t="shared" si="145"/>
        <v>3.4938271604938271</v>
      </c>
      <c r="AY1596" s="10">
        <f t="shared" si="146"/>
        <v>3.2098765432098766</v>
      </c>
      <c r="AZ1596" s="10">
        <f t="shared" si="147"/>
        <v>34.555555555555557</v>
      </c>
      <c r="BA1596" s="10">
        <f t="shared" si="148"/>
        <v>94.024691358024683</v>
      </c>
      <c r="BB1596" s="10">
        <f t="shared" si="149"/>
        <v>2.7209717756341547</v>
      </c>
    </row>
    <row r="1597" spans="1:54" x14ac:dyDescent="0.35">
      <c r="A1597" t="s">
        <v>3462</v>
      </c>
      <c r="B1597">
        <v>49913303</v>
      </c>
      <c r="C1597">
        <v>49914317</v>
      </c>
      <c r="D1597">
        <v>1015</v>
      </c>
      <c r="E1597">
        <v>49913649</v>
      </c>
      <c r="F1597">
        <v>105.03</v>
      </c>
      <c r="G1597">
        <v>18.239999999999998</v>
      </c>
      <c r="H1597">
        <v>0.47</v>
      </c>
      <c r="I1597">
        <v>49913646</v>
      </c>
      <c r="J1597">
        <v>88.09</v>
      </c>
      <c r="K1597">
        <v>49913696</v>
      </c>
      <c r="L1597">
        <v>54.61</v>
      </c>
      <c r="M1597">
        <v>49913485</v>
      </c>
      <c r="N1597">
        <v>55.92</v>
      </c>
      <c r="O1597">
        <v>49913810</v>
      </c>
      <c r="P1597">
        <v>49913649</v>
      </c>
      <c r="Q1597">
        <v>161</v>
      </c>
      <c r="R1597">
        <v>0</v>
      </c>
      <c r="S1597">
        <v>0</v>
      </c>
      <c r="T1597">
        <v>60</v>
      </c>
      <c r="U1597">
        <v>27</v>
      </c>
      <c r="V1597">
        <v>0</v>
      </c>
      <c r="W1597">
        <v>54</v>
      </c>
      <c r="X1597">
        <v>0</v>
      </c>
      <c r="Y1597">
        <v>0</v>
      </c>
      <c r="Z1597">
        <v>0</v>
      </c>
      <c r="AA1597">
        <v>27</v>
      </c>
      <c r="AB1597">
        <v>0</v>
      </c>
      <c r="AC1597">
        <v>0</v>
      </c>
      <c r="AD1597">
        <v>0</v>
      </c>
      <c r="AE1597">
        <v>0</v>
      </c>
      <c r="AF1597">
        <v>54</v>
      </c>
      <c r="AG1597">
        <v>0</v>
      </c>
      <c r="AH1597">
        <v>54</v>
      </c>
      <c r="AI1597">
        <v>27</v>
      </c>
      <c r="AJ1597">
        <v>40</v>
      </c>
      <c r="AK1597">
        <v>58</v>
      </c>
      <c r="AL1597">
        <v>27</v>
      </c>
      <c r="AM1597">
        <v>81</v>
      </c>
      <c r="AN1597">
        <v>54</v>
      </c>
      <c r="AO1597">
        <v>55</v>
      </c>
      <c r="AP1597">
        <v>188</v>
      </c>
      <c r="AQ1597">
        <v>297</v>
      </c>
      <c r="AR1597">
        <v>80</v>
      </c>
      <c r="AS1597">
        <v>243</v>
      </c>
      <c r="AT1597">
        <v>116</v>
      </c>
      <c r="AU1597">
        <v>112</v>
      </c>
      <c r="AW1597" s="10">
        <f t="shared" si="144"/>
        <v>1</v>
      </c>
      <c r="AX1597" s="10">
        <f t="shared" si="145"/>
        <v>0.33333333333333331</v>
      </c>
      <c r="AY1597" s="10">
        <f t="shared" si="146"/>
        <v>0.33333333333333331</v>
      </c>
      <c r="AZ1597" s="10">
        <f t="shared" si="147"/>
        <v>2.3950617283950617</v>
      </c>
      <c r="BA1597" s="10">
        <f t="shared" si="148"/>
        <v>8.0493827160493829</v>
      </c>
      <c r="BB1597" s="10">
        <f t="shared" si="149"/>
        <v>3.3608247422680413</v>
      </c>
    </row>
    <row r="1598" spans="1:54" x14ac:dyDescent="0.35">
      <c r="A1598" t="s">
        <v>3462</v>
      </c>
      <c r="B1598">
        <v>111274573</v>
      </c>
      <c r="C1598">
        <v>111276524</v>
      </c>
      <c r="D1598">
        <v>1952</v>
      </c>
      <c r="E1598">
        <v>111275781</v>
      </c>
      <c r="F1598">
        <v>977.58</v>
      </c>
      <c r="G1598">
        <v>88.53</v>
      </c>
      <c r="H1598">
        <v>0</v>
      </c>
      <c r="I1598">
        <v>111275818</v>
      </c>
      <c r="J1598">
        <v>734.55</v>
      </c>
      <c r="K1598">
        <v>111275780</v>
      </c>
      <c r="L1598">
        <v>279.77999999999997</v>
      </c>
      <c r="M1598">
        <v>111275781</v>
      </c>
      <c r="N1598">
        <v>437.71</v>
      </c>
      <c r="O1598">
        <v>111275548</v>
      </c>
      <c r="P1598">
        <v>111275781</v>
      </c>
      <c r="Q1598">
        <v>233</v>
      </c>
      <c r="R1598">
        <v>52</v>
      </c>
      <c r="S1598">
        <v>152</v>
      </c>
      <c r="T1598">
        <v>15</v>
      </c>
      <c r="U1598">
        <v>27</v>
      </c>
      <c r="V1598">
        <v>39</v>
      </c>
      <c r="W1598">
        <v>104</v>
      </c>
      <c r="X1598">
        <v>81</v>
      </c>
      <c r="Y1598">
        <v>27</v>
      </c>
      <c r="Z1598">
        <v>27</v>
      </c>
      <c r="AA1598">
        <v>15</v>
      </c>
      <c r="AB1598">
        <v>0</v>
      </c>
      <c r="AC1598">
        <v>27</v>
      </c>
      <c r="AD1598">
        <v>43</v>
      </c>
      <c r="AE1598">
        <v>54</v>
      </c>
      <c r="AF1598">
        <v>21</v>
      </c>
      <c r="AG1598">
        <v>54</v>
      </c>
      <c r="AH1598">
        <v>157</v>
      </c>
      <c r="AI1598">
        <v>81</v>
      </c>
      <c r="AJ1598">
        <v>282</v>
      </c>
      <c r="AK1598">
        <v>842</v>
      </c>
      <c r="AL1598">
        <v>109</v>
      </c>
      <c r="AM1598">
        <v>243</v>
      </c>
      <c r="AN1598">
        <v>140</v>
      </c>
      <c r="AO1598">
        <v>596</v>
      </c>
      <c r="AP1598">
        <v>144</v>
      </c>
      <c r="AQ1598">
        <v>2400</v>
      </c>
      <c r="AR1598">
        <v>68</v>
      </c>
      <c r="AS1598">
        <v>999</v>
      </c>
      <c r="AT1598">
        <v>91</v>
      </c>
      <c r="AU1598">
        <v>1215</v>
      </c>
      <c r="AW1598" s="10">
        <f t="shared" si="144"/>
        <v>3.4938271604938271</v>
      </c>
      <c r="AX1598" s="10">
        <f t="shared" si="145"/>
        <v>0.85185185185185186</v>
      </c>
      <c r="AY1598" s="10">
        <f t="shared" si="146"/>
        <v>2.3333333333333335</v>
      </c>
      <c r="AZ1598" s="10">
        <f t="shared" si="147"/>
        <v>20.753086419753089</v>
      </c>
      <c r="BA1598" s="10">
        <f t="shared" si="148"/>
        <v>56.962962962962962</v>
      </c>
      <c r="BB1598" s="10">
        <f t="shared" si="149"/>
        <v>2.7447947650208206</v>
      </c>
    </row>
    <row r="1599" spans="1:54" x14ac:dyDescent="0.35">
      <c r="A1599" t="s">
        <v>61</v>
      </c>
      <c r="B1599">
        <v>43044968</v>
      </c>
      <c r="C1599">
        <v>43045807</v>
      </c>
      <c r="D1599">
        <v>840</v>
      </c>
      <c r="E1599">
        <v>43045508</v>
      </c>
      <c r="F1599">
        <v>250.61</v>
      </c>
      <c r="G1599">
        <v>29.09</v>
      </c>
      <c r="H1599">
        <v>0.06</v>
      </c>
      <c r="I1599">
        <v>43045536</v>
      </c>
      <c r="J1599">
        <v>207.96</v>
      </c>
      <c r="K1599">
        <v>43045447</v>
      </c>
      <c r="L1599">
        <v>67.540000000000006</v>
      </c>
      <c r="M1599">
        <v>43045480</v>
      </c>
      <c r="N1599">
        <v>83.33</v>
      </c>
      <c r="O1599">
        <v>43045387</v>
      </c>
      <c r="P1599">
        <v>43045508</v>
      </c>
      <c r="Q1599">
        <v>121</v>
      </c>
      <c r="R1599">
        <v>67</v>
      </c>
      <c r="S1599">
        <v>38</v>
      </c>
      <c r="T1599">
        <v>74</v>
      </c>
      <c r="U1599">
        <v>40</v>
      </c>
      <c r="V1599">
        <v>81</v>
      </c>
      <c r="W1599">
        <v>54</v>
      </c>
      <c r="X1599">
        <v>0</v>
      </c>
      <c r="Y1599">
        <v>0</v>
      </c>
      <c r="Z1599">
        <v>27</v>
      </c>
      <c r="AA1599">
        <v>27</v>
      </c>
      <c r="AB1599">
        <v>0</v>
      </c>
      <c r="AC1599">
        <v>0</v>
      </c>
      <c r="AD1599">
        <v>0</v>
      </c>
      <c r="AE1599">
        <v>0</v>
      </c>
      <c r="AF1599">
        <v>34</v>
      </c>
      <c r="AG1599">
        <v>27</v>
      </c>
      <c r="AH1599">
        <v>95</v>
      </c>
      <c r="AI1599">
        <v>135</v>
      </c>
      <c r="AJ1599">
        <v>81</v>
      </c>
      <c r="AK1599">
        <v>81</v>
      </c>
      <c r="AL1599">
        <v>27</v>
      </c>
      <c r="AM1599">
        <v>108</v>
      </c>
      <c r="AN1599">
        <v>88</v>
      </c>
      <c r="AO1599">
        <v>108</v>
      </c>
      <c r="AP1599">
        <v>388</v>
      </c>
      <c r="AQ1599">
        <v>513</v>
      </c>
      <c r="AR1599">
        <v>216</v>
      </c>
      <c r="AS1599">
        <v>224</v>
      </c>
      <c r="AT1599">
        <v>216</v>
      </c>
      <c r="AU1599">
        <v>189</v>
      </c>
      <c r="AW1599" s="10">
        <f t="shared" si="144"/>
        <v>1.6296296296296295</v>
      </c>
      <c r="AX1599" s="10">
        <f t="shared" si="145"/>
        <v>0.33333333333333331</v>
      </c>
      <c r="AY1599" s="10">
        <f t="shared" si="146"/>
        <v>2</v>
      </c>
      <c r="AZ1599" s="10">
        <f t="shared" si="147"/>
        <v>3.6666666666666665</v>
      </c>
      <c r="BA1599" s="10">
        <f t="shared" si="148"/>
        <v>11.4320987654321</v>
      </c>
      <c r="BB1599" s="10">
        <f t="shared" si="149"/>
        <v>3.1178451178451181</v>
      </c>
    </row>
    <row r="1600" spans="1:54" x14ac:dyDescent="0.35">
      <c r="A1600" t="s">
        <v>58</v>
      </c>
      <c r="B1600">
        <v>162085786</v>
      </c>
      <c r="C1600">
        <v>162087038</v>
      </c>
      <c r="D1600">
        <v>1253</v>
      </c>
      <c r="E1600">
        <v>162086353</v>
      </c>
      <c r="F1600">
        <v>123.5</v>
      </c>
      <c r="G1600">
        <v>24.01</v>
      </c>
      <c r="H1600">
        <v>0.17</v>
      </c>
      <c r="I1600">
        <v>162086341</v>
      </c>
      <c r="J1600">
        <v>83.65</v>
      </c>
      <c r="K1600">
        <v>162086363</v>
      </c>
      <c r="L1600">
        <v>54.96</v>
      </c>
      <c r="M1600">
        <v>162086337</v>
      </c>
      <c r="N1600">
        <v>74.09</v>
      </c>
      <c r="O1600">
        <v>162086412</v>
      </c>
      <c r="P1600">
        <v>162086353</v>
      </c>
      <c r="Q1600">
        <v>59</v>
      </c>
      <c r="R1600">
        <v>108</v>
      </c>
      <c r="S1600">
        <v>81</v>
      </c>
      <c r="T1600">
        <v>0</v>
      </c>
      <c r="U1600">
        <v>0</v>
      </c>
      <c r="V1600">
        <v>27</v>
      </c>
      <c r="W1600">
        <v>0</v>
      </c>
      <c r="X1600">
        <v>54</v>
      </c>
      <c r="Y1600">
        <v>46</v>
      </c>
      <c r="Z1600">
        <v>27</v>
      </c>
      <c r="AA1600">
        <v>27</v>
      </c>
      <c r="AB1600">
        <v>0</v>
      </c>
      <c r="AC1600">
        <v>0</v>
      </c>
      <c r="AD1600">
        <v>27</v>
      </c>
      <c r="AE1600">
        <v>27</v>
      </c>
      <c r="AF1600">
        <v>73</v>
      </c>
      <c r="AG1600">
        <v>54</v>
      </c>
      <c r="AH1600">
        <v>27</v>
      </c>
      <c r="AI1600">
        <v>27</v>
      </c>
      <c r="AJ1600">
        <v>27</v>
      </c>
      <c r="AK1600">
        <v>54</v>
      </c>
      <c r="AL1600">
        <v>162</v>
      </c>
      <c r="AM1600">
        <v>185</v>
      </c>
      <c r="AN1600">
        <v>54</v>
      </c>
      <c r="AO1600">
        <v>48</v>
      </c>
      <c r="AP1600">
        <v>396</v>
      </c>
      <c r="AQ1600">
        <v>405</v>
      </c>
      <c r="AR1600">
        <v>208</v>
      </c>
      <c r="AS1600">
        <v>249</v>
      </c>
      <c r="AT1600">
        <v>243</v>
      </c>
      <c r="AU1600">
        <v>243</v>
      </c>
      <c r="AW1600" s="10">
        <f t="shared" si="144"/>
        <v>1</v>
      </c>
      <c r="AX1600" s="10">
        <f t="shared" si="145"/>
        <v>0.90123456790123457</v>
      </c>
      <c r="AY1600" s="10">
        <f t="shared" si="146"/>
        <v>1.3333333333333333</v>
      </c>
      <c r="AZ1600" s="10">
        <f t="shared" si="147"/>
        <v>3.5432098765432101</v>
      </c>
      <c r="BA1600" s="10">
        <f t="shared" si="148"/>
        <v>11.074074074074074</v>
      </c>
      <c r="BB1600" s="10">
        <f t="shared" si="149"/>
        <v>3.1254355400696863</v>
      </c>
    </row>
    <row r="1601" spans="1:54" x14ac:dyDescent="0.35">
      <c r="A1601" t="s">
        <v>54</v>
      </c>
      <c r="B1601">
        <v>33129765</v>
      </c>
      <c r="C1601">
        <v>33132529</v>
      </c>
      <c r="D1601">
        <v>2765</v>
      </c>
      <c r="E1601">
        <v>33131610</v>
      </c>
      <c r="F1601">
        <v>444.75</v>
      </c>
      <c r="G1601">
        <v>20.22</v>
      </c>
      <c r="H1601">
        <v>0</v>
      </c>
      <c r="I1601">
        <v>33131620</v>
      </c>
      <c r="J1601">
        <v>376.12</v>
      </c>
      <c r="K1601">
        <v>33131606</v>
      </c>
      <c r="L1601">
        <v>51.85</v>
      </c>
      <c r="M1601">
        <v>33131633</v>
      </c>
      <c r="N1601">
        <v>176.36</v>
      </c>
      <c r="O1601">
        <v>33131147</v>
      </c>
      <c r="P1601">
        <v>33131610</v>
      </c>
      <c r="Q1601">
        <v>463</v>
      </c>
      <c r="R1601">
        <v>81</v>
      </c>
      <c r="S1601">
        <v>81</v>
      </c>
      <c r="T1601">
        <v>27</v>
      </c>
      <c r="U1601">
        <v>185</v>
      </c>
      <c r="V1601">
        <v>71</v>
      </c>
      <c r="W1601">
        <v>140</v>
      </c>
      <c r="X1601">
        <v>54</v>
      </c>
      <c r="Y1601">
        <v>81</v>
      </c>
      <c r="Z1601">
        <v>54</v>
      </c>
      <c r="AA1601">
        <v>0</v>
      </c>
      <c r="AB1601">
        <v>0</v>
      </c>
      <c r="AC1601">
        <v>27</v>
      </c>
      <c r="AD1601">
        <v>214</v>
      </c>
      <c r="AE1601">
        <v>86</v>
      </c>
      <c r="AF1601">
        <v>104</v>
      </c>
      <c r="AG1601">
        <v>54</v>
      </c>
      <c r="AH1601">
        <v>86</v>
      </c>
      <c r="AI1601">
        <v>0</v>
      </c>
      <c r="AJ1601">
        <v>30</v>
      </c>
      <c r="AK1601">
        <v>437</v>
      </c>
      <c r="AL1601">
        <v>54</v>
      </c>
      <c r="AM1601">
        <v>0</v>
      </c>
      <c r="AN1601">
        <v>203</v>
      </c>
      <c r="AO1601">
        <v>168</v>
      </c>
      <c r="AP1601">
        <v>355</v>
      </c>
      <c r="AQ1601">
        <v>1070</v>
      </c>
      <c r="AR1601">
        <v>108</v>
      </c>
      <c r="AS1601">
        <v>267</v>
      </c>
      <c r="AT1601">
        <v>234</v>
      </c>
      <c r="AU1601">
        <v>405</v>
      </c>
      <c r="AW1601" s="10">
        <f t="shared" si="144"/>
        <v>5.0123456790123457</v>
      </c>
      <c r="AX1601" s="10">
        <f t="shared" si="145"/>
        <v>1.3333333333333333</v>
      </c>
      <c r="AY1601" s="10">
        <f t="shared" si="146"/>
        <v>1.728395061728395</v>
      </c>
      <c r="AZ1601" s="10">
        <f t="shared" si="147"/>
        <v>7.4691358024691352</v>
      </c>
      <c r="BA1601" s="10">
        <f t="shared" si="148"/>
        <v>21.506172839506171</v>
      </c>
      <c r="BB1601" s="10">
        <f t="shared" si="149"/>
        <v>2.8793388429752067</v>
      </c>
    </row>
    <row r="1602" spans="1:54" x14ac:dyDescent="0.35">
      <c r="A1602" t="s">
        <v>58</v>
      </c>
      <c r="B1602">
        <v>36735628</v>
      </c>
      <c r="C1602">
        <v>36737493</v>
      </c>
      <c r="D1602">
        <v>1866</v>
      </c>
      <c r="E1602">
        <v>36736434</v>
      </c>
      <c r="F1602">
        <v>318.38</v>
      </c>
      <c r="G1602">
        <v>15.79</v>
      </c>
      <c r="H1602">
        <v>0</v>
      </c>
      <c r="I1602">
        <v>36736434</v>
      </c>
      <c r="J1602">
        <v>254.84</v>
      </c>
      <c r="K1602">
        <v>36736422</v>
      </c>
      <c r="L1602">
        <v>76.84</v>
      </c>
      <c r="M1602">
        <v>36736610</v>
      </c>
      <c r="N1602">
        <v>142.34</v>
      </c>
      <c r="O1602">
        <v>36736560</v>
      </c>
      <c r="P1602">
        <v>36736434</v>
      </c>
      <c r="Q1602">
        <v>126</v>
      </c>
      <c r="R1602">
        <v>81</v>
      </c>
      <c r="S1602">
        <v>81</v>
      </c>
      <c r="T1602">
        <v>108</v>
      </c>
      <c r="U1602">
        <v>108</v>
      </c>
      <c r="V1602">
        <v>81</v>
      </c>
      <c r="W1602">
        <v>54</v>
      </c>
      <c r="X1602">
        <v>54</v>
      </c>
      <c r="Y1602">
        <v>54</v>
      </c>
      <c r="Z1602">
        <v>27</v>
      </c>
      <c r="AA1602">
        <v>27</v>
      </c>
      <c r="AB1602">
        <v>27</v>
      </c>
      <c r="AC1602">
        <v>27</v>
      </c>
      <c r="AD1602">
        <v>54</v>
      </c>
      <c r="AE1602">
        <v>0</v>
      </c>
      <c r="AF1602">
        <v>54</v>
      </c>
      <c r="AG1602">
        <v>49</v>
      </c>
      <c r="AH1602">
        <v>27</v>
      </c>
      <c r="AI1602">
        <v>27</v>
      </c>
      <c r="AJ1602">
        <v>403</v>
      </c>
      <c r="AK1602">
        <v>336</v>
      </c>
      <c r="AL1602">
        <v>27</v>
      </c>
      <c r="AM1602">
        <v>27</v>
      </c>
      <c r="AN1602">
        <v>327</v>
      </c>
      <c r="AO1602">
        <v>270</v>
      </c>
      <c r="AP1602">
        <v>1044</v>
      </c>
      <c r="AQ1602">
        <v>980</v>
      </c>
      <c r="AR1602">
        <v>482</v>
      </c>
      <c r="AS1602">
        <v>366</v>
      </c>
      <c r="AT1602">
        <v>557</v>
      </c>
      <c r="AU1602">
        <v>469</v>
      </c>
      <c r="AW1602" s="10">
        <f t="shared" ref="AW1602:AW1665" si="150">AVERAGE(S1602,U1602,W1602)/27</f>
        <v>3</v>
      </c>
      <c r="AX1602" s="10">
        <f t="shared" ref="AX1602:AX1665" si="151">AVERAGE(Y1602,AA1602,AC1602)/27</f>
        <v>1.3333333333333333</v>
      </c>
      <c r="AY1602" s="10">
        <f t="shared" ref="AY1602:AY1665" si="152">AVERAGE(AE1602,AG1602,AI1602)/27</f>
        <v>0.93827160493827155</v>
      </c>
      <c r="AZ1602" s="10">
        <f t="shared" ref="AZ1602:AZ1665" si="153">AVERAGE(AK1602,AM1602,AO1602)/27</f>
        <v>7.8148148148148149</v>
      </c>
      <c r="BA1602" s="10">
        <f t="shared" ref="BA1602:BA1665" si="154">AVERAGE(AQ1602,AS1602,AU1602)/27</f>
        <v>22.407407407407408</v>
      </c>
      <c r="BB1602" s="10">
        <f t="shared" ref="BB1602:BB1665" si="155">BA1602/AZ1602</f>
        <v>2.8672985781990521</v>
      </c>
    </row>
    <row r="1603" spans="1:54" x14ac:dyDescent="0.35">
      <c r="A1603" t="s">
        <v>65</v>
      </c>
      <c r="B1603">
        <v>24194220</v>
      </c>
      <c r="C1603">
        <v>24196342</v>
      </c>
      <c r="D1603">
        <v>2123</v>
      </c>
      <c r="E1603">
        <v>24195766</v>
      </c>
      <c r="F1603">
        <v>783.88</v>
      </c>
      <c r="G1603">
        <v>40.92</v>
      </c>
      <c r="H1603">
        <v>0</v>
      </c>
      <c r="I1603">
        <v>24195765</v>
      </c>
      <c r="J1603">
        <v>469.42</v>
      </c>
      <c r="K1603">
        <v>24195765</v>
      </c>
      <c r="L1603">
        <v>173.84</v>
      </c>
      <c r="M1603">
        <v>24195753</v>
      </c>
      <c r="N1603">
        <v>406.79</v>
      </c>
      <c r="O1603">
        <v>24195281</v>
      </c>
      <c r="P1603">
        <v>24195766</v>
      </c>
      <c r="Q1603">
        <v>485</v>
      </c>
      <c r="R1603">
        <v>54</v>
      </c>
      <c r="S1603">
        <v>54</v>
      </c>
      <c r="T1603">
        <v>27</v>
      </c>
      <c r="U1603">
        <v>13</v>
      </c>
      <c r="V1603">
        <v>27</v>
      </c>
      <c r="W1603">
        <v>27</v>
      </c>
      <c r="X1603">
        <v>0</v>
      </c>
      <c r="Y1603">
        <v>0</v>
      </c>
      <c r="Z1603">
        <v>81</v>
      </c>
      <c r="AA1603">
        <v>54</v>
      </c>
      <c r="AB1603">
        <v>0</v>
      </c>
      <c r="AC1603">
        <v>0</v>
      </c>
      <c r="AD1603">
        <v>135</v>
      </c>
      <c r="AE1603">
        <v>50</v>
      </c>
      <c r="AF1603">
        <v>54</v>
      </c>
      <c r="AG1603">
        <v>81</v>
      </c>
      <c r="AH1603">
        <v>27</v>
      </c>
      <c r="AI1603">
        <v>54</v>
      </c>
      <c r="AJ1603">
        <v>55</v>
      </c>
      <c r="AK1603">
        <v>356</v>
      </c>
      <c r="AL1603">
        <v>9</v>
      </c>
      <c r="AM1603">
        <v>81</v>
      </c>
      <c r="AN1603">
        <v>343</v>
      </c>
      <c r="AO1603">
        <v>619</v>
      </c>
      <c r="AP1603">
        <v>108</v>
      </c>
      <c r="AQ1603">
        <v>1061</v>
      </c>
      <c r="AR1603">
        <v>107</v>
      </c>
      <c r="AS1603">
        <v>604</v>
      </c>
      <c r="AT1603">
        <v>27</v>
      </c>
      <c r="AU1603">
        <v>1273</v>
      </c>
      <c r="AW1603" s="10">
        <f t="shared" si="150"/>
        <v>1.1604938271604939</v>
      </c>
      <c r="AX1603" s="10">
        <f t="shared" si="151"/>
        <v>0.66666666666666663</v>
      </c>
      <c r="AY1603" s="10">
        <f t="shared" si="152"/>
        <v>2.2839506172839505</v>
      </c>
      <c r="AZ1603" s="10">
        <f t="shared" si="153"/>
        <v>13.037037037037036</v>
      </c>
      <c r="BA1603" s="10">
        <f t="shared" si="154"/>
        <v>36.271604938271608</v>
      </c>
      <c r="BB1603" s="10">
        <f t="shared" si="155"/>
        <v>2.7821969696969702</v>
      </c>
    </row>
    <row r="1604" spans="1:54" x14ac:dyDescent="0.35">
      <c r="A1604" t="s">
        <v>44</v>
      </c>
      <c r="B1604">
        <v>75266840</v>
      </c>
      <c r="C1604">
        <v>75268974</v>
      </c>
      <c r="D1604">
        <v>2135</v>
      </c>
      <c r="E1604">
        <v>75267894</v>
      </c>
      <c r="F1604">
        <v>185.01</v>
      </c>
      <c r="G1604">
        <v>10.59</v>
      </c>
      <c r="H1604">
        <v>0.04</v>
      </c>
      <c r="I1604">
        <v>75267894</v>
      </c>
      <c r="J1604">
        <v>108.75</v>
      </c>
      <c r="K1604">
        <v>75267895</v>
      </c>
      <c r="L1604">
        <v>83.36</v>
      </c>
      <c r="M1604">
        <v>75267617</v>
      </c>
      <c r="N1604">
        <v>72.64</v>
      </c>
      <c r="O1604">
        <v>75267907</v>
      </c>
      <c r="P1604">
        <v>75267894</v>
      </c>
      <c r="Q1604">
        <v>13</v>
      </c>
      <c r="R1604">
        <v>0</v>
      </c>
      <c r="S1604">
        <v>0</v>
      </c>
      <c r="T1604">
        <v>0</v>
      </c>
      <c r="U1604">
        <v>0</v>
      </c>
      <c r="V1604">
        <v>26</v>
      </c>
      <c r="W1604">
        <v>27</v>
      </c>
      <c r="X1604">
        <v>27</v>
      </c>
      <c r="Y1604">
        <v>27</v>
      </c>
      <c r="Z1604">
        <v>44</v>
      </c>
      <c r="AA1604">
        <v>31</v>
      </c>
      <c r="AB1604">
        <v>0</v>
      </c>
      <c r="AC1604">
        <v>0</v>
      </c>
      <c r="AD1604">
        <v>0</v>
      </c>
      <c r="AE1604">
        <v>0</v>
      </c>
      <c r="AF1604">
        <v>0</v>
      </c>
      <c r="AG1604">
        <v>0</v>
      </c>
      <c r="AH1604">
        <v>70</v>
      </c>
      <c r="AI1604">
        <v>57</v>
      </c>
      <c r="AJ1604">
        <v>54</v>
      </c>
      <c r="AK1604">
        <v>54</v>
      </c>
      <c r="AL1604">
        <v>0</v>
      </c>
      <c r="AM1604">
        <v>0</v>
      </c>
      <c r="AN1604">
        <v>125</v>
      </c>
      <c r="AO1604">
        <v>97</v>
      </c>
      <c r="AP1604">
        <v>317</v>
      </c>
      <c r="AQ1604">
        <v>304</v>
      </c>
      <c r="AR1604">
        <v>216</v>
      </c>
      <c r="AS1604">
        <v>204</v>
      </c>
      <c r="AT1604">
        <v>27</v>
      </c>
      <c r="AU1604">
        <v>27</v>
      </c>
      <c r="AW1604" s="10">
        <f t="shared" si="150"/>
        <v>0.33333333333333331</v>
      </c>
      <c r="AX1604" s="10">
        <f t="shared" si="151"/>
        <v>0.71604938271604934</v>
      </c>
      <c r="AY1604" s="10">
        <f t="shared" si="152"/>
        <v>0.70370370370370372</v>
      </c>
      <c r="AZ1604" s="10">
        <f t="shared" si="153"/>
        <v>1.8641975308641976</v>
      </c>
      <c r="BA1604" s="10">
        <f t="shared" si="154"/>
        <v>6.6049382716049383</v>
      </c>
      <c r="BB1604" s="10">
        <f t="shared" si="155"/>
        <v>3.5430463576158941</v>
      </c>
    </row>
    <row r="1605" spans="1:54" x14ac:dyDescent="0.35">
      <c r="A1605" t="s">
        <v>53</v>
      </c>
      <c r="B1605">
        <v>1492330</v>
      </c>
      <c r="C1605">
        <v>1494428</v>
      </c>
      <c r="D1605">
        <v>2099</v>
      </c>
      <c r="E1605">
        <v>1493518</v>
      </c>
      <c r="F1605">
        <v>1093.92</v>
      </c>
      <c r="G1605">
        <v>67.13</v>
      </c>
      <c r="H1605">
        <v>0</v>
      </c>
      <c r="I1605">
        <v>1493514</v>
      </c>
      <c r="J1605">
        <v>843</v>
      </c>
      <c r="K1605">
        <v>1493533</v>
      </c>
      <c r="L1605">
        <v>310.38</v>
      </c>
      <c r="M1605">
        <v>1493500</v>
      </c>
      <c r="N1605">
        <v>634.04</v>
      </c>
      <c r="O1605">
        <v>1493379</v>
      </c>
      <c r="P1605">
        <v>1493518</v>
      </c>
      <c r="Q1605">
        <v>139</v>
      </c>
      <c r="R1605">
        <v>81</v>
      </c>
      <c r="S1605">
        <v>48</v>
      </c>
      <c r="T1605">
        <v>61</v>
      </c>
      <c r="U1605">
        <v>81</v>
      </c>
      <c r="V1605">
        <v>108</v>
      </c>
      <c r="W1605">
        <v>71</v>
      </c>
      <c r="X1605">
        <v>54</v>
      </c>
      <c r="Y1605">
        <v>48</v>
      </c>
      <c r="Z1605">
        <v>27</v>
      </c>
      <c r="AA1605">
        <v>52</v>
      </c>
      <c r="AB1605">
        <v>0</v>
      </c>
      <c r="AC1605">
        <v>19</v>
      </c>
      <c r="AD1605">
        <v>243</v>
      </c>
      <c r="AE1605">
        <v>162</v>
      </c>
      <c r="AF1605">
        <v>27</v>
      </c>
      <c r="AG1605">
        <v>27</v>
      </c>
      <c r="AH1605">
        <v>0</v>
      </c>
      <c r="AI1605">
        <v>0</v>
      </c>
      <c r="AJ1605">
        <v>641</v>
      </c>
      <c r="AK1605">
        <v>717</v>
      </c>
      <c r="AL1605">
        <v>422</v>
      </c>
      <c r="AM1605">
        <v>385</v>
      </c>
      <c r="AN1605">
        <v>827</v>
      </c>
      <c r="AO1605">
        <v>1157</v>
      </c>
      <c r="AP1605">
        <v>2151</v>
      </c>
      <c r="AQ1605">
        <v>2783</v>
      </c>
      <c r="AR1605">
        <v>811</v>
      </c>
      <c r="AS1605">
        <v>933</v>
      </c>
      <c r="AT1605">
        <v>1761</v>
      </c>
      <c r="AU1605">
        <v>2415</v>
      </c>
      <c r="AW1605" s="10">
        <f t="shared" si="150"/>
        <v>2.4691358024691361</v>
      </c>
      <c r="AX1605" s="10">
        <f t="shared" si="151"/>
        <v>1.4691358024691357</v>
      </c>
      <c r="AY1605" s="10">
        <f t="shared" si="152"/>
        <v>2.3333333333333335</v>
      </c>
      <c r="AZ1605" s="10">
        <f t="shared" si="153"/>
        <v>27.888888888888889</v>
      </c>
      <c r="BA1605" s="10">
        <f t="shared" si="154"/>
        <v>75.691358024691354</v>
      </c>
      <c r="BB1605" s="10">
        <f t="shared" si="155"/>
        <v>2.714032757857459</v>
      </c>
    </row>
    <row r="1606" spans="1:54" x14ac:dyDescent="0.35">
      <c r="A1606" t="s">
        <v>53</v>
      </c>
      <c r="B1606">
        <v>3772073</v>
      </c>
      <c r="C1606">
        <v>3773793</v>
      </c>
      <c r="D1606">
        <v>1721</v>
      </c>
      <c r="E1606">
        <v>3773106</v>
      </c>
      <c r="F1606">
        <v>243.75</v>
      </c>
      <c r="G1606">
        <v>19.39</v>
      </c>
      <c r="H1606">
        <v>0.05</v>
      </c>
      <c r="I1606">
        <v>3773093</v>
      </c>
      <c r="J1606">
        <v>125.87</v>
      </c>
      <c r="K1606">
        <v>3772798</v>
      </c>
      <c r="L1606">
        <v>77.180000000000007</v>
      </c>
      <c r="M1606">
        <v>3773110</v>
      </c>
      <c r="N1606">
        <v>134.51</v>
      </c>
      <c r="O1606">
        <v>3772933</v>
      </c>
      <c r="P1606">
        <v>3773106</v>
      </c>
      <c r="Q1606">
        <v>173</v>
      </c>
      <c r="R1606">
        <v>81</v>
      </c>
      <c r="S1606">
        <v>27</v>
      </c>
      <c r="T1606">
        <v>27</v>
      </c>
      <c r="U1606">
        <v>28</v>
      </c>
      <c r="V1606">
        <v>81</v>
      </c>
      <c r="W1606">
        <v>48</v>
      </c>
      <c r="X1606">
        <v>22</v>
      </c>
      <c r="Y1606">
        <v>0</v>
      </c>
      <c r="Z1606">
        <v>27</v>
      </c>
      <c r="AA1606">
        <v>63</v>
      </c>
      <c r="AB1606">
        <v>27</v>
      </c>
      <c r="AC1606">
        <v>27</v>
      </c>
      <c r="AD1606">
        <v>81</v>
      </c>
      <c r="AE1606">
        <v>135</v>
      </c>
      <c r="AF1606">
        <v>81</v>
      </c>
      <c r="AG1606">
        <v>108</v>
      </c>
      <c r="AH1606">
        <v>81</v>
      </c>
      <c r="AI1606">
        <v>91</v>
      </c>
      <c r="AJ1606">
        <v>108</v>
      </c>
      <c r="AK1606">
        <v>97</v>
      </c>
      <c r="AL1606">
        <v>54</v>
      </c>
      <c r="AM1606">
        <v>81</v>
      </c>
      <c r="AN1606">
        <v>138</v>
      </c>
      <c r="AO1606">
        <v>189</v>
      </c>
      <c r="AP1606">
        <v>299</v>
      </c>
      <c r="AQ1606">
        <v>484</v>
      </c>
      <c r="AR1606">
        <v>330</v>
      </c>
      <c r="AS1606">
        <v>192</v>
      </c>
      <c r="AT1606">
        <v>270</v>
      </c>
      <c r="AU1606">
        <v>432</v>
      </c>
      <c r="AW1606" s="10">
        <f t="shared" si="150"/>
        <v>1.271604938271605</v>
      </c>
      <c r="AX1606" s="10">
        <f t="shared" si="151"/>
        <v>1.1111111111111112</v>
      </c>
      <c r="AY1606" s="10">
        <f t="shared" si="152"/>
        <v>4.1234567901234565</v>
      </c>
      <c r="AZ1606" s="10">
        <f t="shared" si="153"/>
        <v>4.5308641975308639</v>
      </c>
      <c r="BA1606" s="10">
        <f t="shared" si="154"/>
        <v>13.679012345679011</v>
      </c>
      <c r="BB1606" s="10">
        <f t="shared" si="155"/>
        <v>3.0190735694822886</v>
      </c>
    </row>
    <row r="1607" spans="1:54" x14ac:dyDescent="0.35">
      <c r="A1607" t="s">
        <v>51</v>
      </c>
      <c r="B1607">
        <v>74288746</v>
      </c>
      <c r="C1607">
        <v>74293088</v>
      </c>
      <c r="D1607">
        <v>4343</v>
      </c>
      <c r="E1607">
        <v>74290904</v>
      </c>
      <c r="F1607">
        <v>427.69</v>
      </c>
      <c r="G1607">
        <v>11.05</v>
      </c>
      <c r="H1607">
        <v>0</v>
      </c>
      <c r="I1607">
        <v>74289246</v>
      </c>
      <c r="J1607">
        <v>214.63</v>
      </c>
      <c r="K1607">
        <v>74291185</v>
      </c>
      <c r="L1607">
        <v>64.5</v>
      </c>
      <c r="M1607">
        <v>74290831</v>
      </c>
      <c r="N1607">
        <v>134.55000000000001</v>
      </c>
      <c r="O1607">
        <v>74290917</v>
      </c>
      <c r="P1607">
        <v>74290904</v>
      </c>
      <c r="Q1607">
        <v>13</v>
      </c>
      <c r="R1607">
        <v>108</v>
      </c>
      <c r="S1607">
        <v>108</v>
      </c>
      <c r="T1607">
        <v>35</v>
      </c>
      <c r="U1607">
        <v>48</v>
      </c>
      <c r="V1607">
        <v>25</v>
      </c>
      <c r="W1607">
        <v>12</v>
      </c>
      <c r="X1607">
        <v>0</v>
      </c>
      <c r="Y1607">
        <v>0</v>
      </c>
      <c r="Z1607">
        <v>0</v>
      </c>
      <c r="AA1607">
        <v>0</v>
      </c>
      <c r="AB1607">
        <v>0</v>
      </c>
      <c r="AC1607">
        <v>0</v>
      </c>
      <c r="AD1607">
        <v>54</v>
      </c>
      <c r="AE1607">
        <v>54</v>
      </c>
      <c r="AF1607">
        <v>126</v>
      </c>
      <c r="AG1607">
        <v>148</v>
      </c>
      <c r="AH1607">
        <v>117</v>
      </c>
      <c r="AI1607">
        <v>108</v>
      </c>
      <c r="AJ1607">
        <v>108</v>
      </c>
      <c r="AK1607">
        <v>108</v>
      </c>
      <c r="AL1607">
        <v>27</v>
      </c>
      <c r="AM1607">
        <v>27</v>
      </c>
      <c r="AN1607">
        <v>51</v>
      </c>
      <c r="AO1607">
        <v>77</v>
      </c>
      <c r="AP1607">
        <v>209</v>
      </c>
      <c r="AQ1607">
        <v>235</v>
      </c>
      <c r="AR1607">
        <v>156</v>
      </c>
      <c r="AS1607">
        <v>128</v>
      </c>
      <c r="AT1607">
        <v>268</v>
      </c>
      <c r="AU1607">
        <v>333</v>
      </c>
      <c r="AW1607" s="10">
        <f t="shared" si="150"/>
        <v>2.074074074074074</v>
      </c>
      <c r="AX1607" s="10">
        <f t="shared" si="151"/>
        <v>0</v>
      </c>
      <c r="AY1607" s="10">
        <f t="shared" si="152"/>
        <v>3.8271604938271602</v>
      </c>
      <c r="AZ1607" s="10">
        <f t="shared" si="153"/>
        <v>2.617283950617284</v>
      </c>
      <c r="BA1607" s="10">
        <f t="shared" si="154"/>
        <v>8.5925925925925934</v>
      </c>
      <c r="BB1607" s="10">
        <f t="shared" si="155"/>
        <v>3.2830188679245285</v>
      </c>
    </row>
    <row r="1608" spans="1:54" x14ac:dyDescent="0.35">
      <c r="A1608" t="s">
        <v>58</v>
      </c>
      <c r="B1608">
        <v>7220797</v>
      </c>
      <c r="C1608">
        <v>7222337</v>
      </c>
      <c r="D1608">
        <v>1541</v>
      </c>
      <c r="E1608">
        <v>7221627</v>
      </c>
      <c r="F1608">
        <v>111.62</v>
      </c>
      <c r="G1608">
        <v>14.03</v>
      </c>
      <c r="H1608">
        <v>0.36</v>
      </c>
      <c r="I1608">
        <v>7221678</v>
      </c>
      <c r="J1608">
        <v>55.97</v>
      </c>
      <c r="K1608">
        <v>7221627</v>
      </c>
      <c r="L1608">
        <v>70.84</v>
      </c>
      <c r="M1608">
        <v>7221612</v>
      </c>
      <c r="N1608">
        <v>113.69</v>
      </c>
      <c r="O1608">
        <v>7221567</v>
      </c>
      <c r="P1608">
        <v>7221627</v>
      </c>
      <c r="Q1608">
        <v>60</v>
      </c>
      <c r="R1608">
        <v>27</v>
      </c>
      <c r="S1608">
        <v>44</v>
      </c>
      <c r="T1608">
        <v>54</v>
      </c>
      <c r="U1608">
        <v>54</v>
      </c>
      <c r="V1608">
        <v>75</v>
      </c>
      <c r="W1608">
        <v>54</v>
      </c>
      <c r="X1608">
        <v>27</v>
      </c>
      <c r="Y1608">
        <v>27</v>
      </c>
      <c r="Z1608">
        <v>27</v>
      </c>
      <c r="AA1608">
        <v>27</v>
      </c>
      <c r="AB1608">
        <v>27</v>
      </c>
      <c r="AC1608">
        <v>0</v>
      </c>
      <c r="AD1608">
        <v>27</v>
      </c>
      <c r="AE1608">
        <v>27</v>
      </c>
      <c r="AF1608">
        <v>138</v>
      </c>
      <c r="AG1608">
        <v>135</v>
      </c>
      <c r="AH1608">
        <v>27</v>
      </c>
      <c r="AI1608">
        <v>27</v>
      </c>
      <c r="AJ1608">
        <v>162</v>
      </c>
      <c r="AK1608">
        <v>149</v>
      </c>
      <c r="AL1608">
        <v>40</v>
      </c>
      <c r="AM1608">
        <v>54</v>
      </c>
      <c r="AN1608">
        <v>135</v>
      </c>
      <c r="AO1608">
        <v>107</v>
      </c>
      <c r="AP1608">
        <v>337</v>
      </c>
      <c r="AQ1608">
        <v>378</v>
      </c>
      <c r="AR1608">
        <v>346</v>
      </c>
      <c r="AS1608">
        <v>334</v>
      </c>
      <c r="AT1608">
        <v>347</v>
      </c>
      <c r="AU1608">
        <v>243</v>
      </c>
      <c r="AW1608" s="10">
        <f t="shared" si="150"/>
        <v>1.8765432098765431</v>
      </c>
      <c r="AX1608" s="10">
        <f t="shared" si="151"/>
        <v>0.66666666666666663</v>
      </c>
      <c r="AY1608" s="10">
        <f t="shared" si="152"/>
        <v>2.3333333333333335</v>
      </c>
      <c r="AZ1608" s="10">
        <f t="shared" si="153"/>
        <v>3.8271604938271602</v>
      </c>
      <c r="BA1608" s="10">
        <f t="shared" si="154"/>
        <v>11.790123456790123</v>
      </c>
      <c r="BB1608" s="10">
        <f t="shared" si="155"/>
        <v>3.080645161290323</v>
      </c>
    </row>
    <row r="1609" spans="1:54" x14ac:dyDescent="0.35">
      <c r="A1609" t="s">
        <v>56</v>
      </c>
      <c r="B1609">
        <v>243564295</v>
      </c>
      <c r="C1609">
        <v>243565329</v>
      </c>
      <c r="D1609">
        <v>1035</v>
      </c>
      <c r="E1609">
        <v>243564859</v>
      </c>
      <c r="F1609">
        <v>176.27</v>
      </c>
      <c r="G1609">
        <v>20.09</v>
      </c>
      <c r="H1609">
        <v>0.04</v>
      </c>
      <c r="I1609">
        <v>243564838</v>
      </c>
      <c r="J1609">
        <v>109.64</v>
      </c>
      <c r="K1609">
        <v>243564861</v>
      </c>
      <c r="L1609">
        <v>78.540000000000006</v>
      </c>
      <c r="M1609">
        <v>243564887</v>
      </c>
      <c r="N1609">
        <v>105.76</v>
      </c>
      <c r="O1609">
        <v>243564812</v>
      </c>
      <c r="P1609">
        <v>243564859</v>
      </c>
      <c r="Q1609">
        <v>47</v>
      </c>
      <c r="R1609">
        <v>104</v>
      </c>
      <c r="S1609">
        <v>81</v>
      </c>
      <c r="T1609">
        <v>16</v>
      </c>
      <c r="U1609">
        <v>0</v>
      </c>
      <c r="V1609">
        <v>54</v>
      </c>
      <c r="W1609">
        <v>54</v>
      </c>
      <c r="X1609">
        <v>81</v>
      </c>
      <c r="Y1609">
        <v>108</v>
      </c>
      <c r="Z1609">
        <v>54</v>
      </c>
      <c r="AA1609">
        <v>48</v>
      </c>
      <c r="AB1609">
        <v>27</v>
      </c>
      <c r="AC1609">
        <v>27</v>
      </c>
      <c r="AD1609">
        <v>44</v>
      </c>
      <c r="AE1609">
        <v>54</v>
      </c>
      <c r="AF1609">
        <v>86</v>
      </c>
      <c r="AG1609">
        <v>108</v>
      </c>
      <c r="AH1609">
        <v>117</v>
      </c>
      <c r="AI1609">
        <v>108</v>
      </c>
      <c r="AJ1609">
        <v>108</v>
      </c>
      <c r="AK1609">
        <v>108</v>
      </c>
      <c r="AL1609">
        <v>121</v>
      </c>
      <c r="AM1609">
        <v>108</v>
      </c>
      <c r="AN1609">
        <v>95</v>
      </c>
      <c r="AO1609">
        <v>135</v>
      </c>
      <c r="AP1609">
        <v>662</v>
      </c>
      <c r="AQ1609">
        <v>570</v>
      </c>
      <c r="AR1609">
        <v>297</v>
      </c>
      <c r="AS1609">
        <v>277</v>
      </c>
      <c r="AT1609">
        <v>229</v>
      </c>
      <c r="AU1609">
        <v>216</v>
      </c>
      <c r="AW1609" s="10">
        <f t="shared" si="150"/>
        <v>1.6666666666666667</v>
      </c>
      <c r="AX1609" s="10">
        <f t="shared" si="151"/>
        <v>2.2592592592592591</v>
      </c>
      <c r="AY1609" s="10">
        <f t="shared" si="152"/>
        <v>3.3333333333333335</v>
      </c>
      <c r="AZ1609" s="10">
        <f t="shared" si="153"/>
        <v>4.333333333333333</v>
      </c>
      <c r="BA1609" s="10">
        <f t="shared" si="154"/>
        <v>13.123456790123456</v>
      </c>
      <c r="BB1609" s="10">
        <f t="shared" si="155"/>
        <v>3.0284900284900282</v>
      </c>
    </row>
    <row r="1610" spans="1:54" x14ac:dyDescent="0.35">
      <c r="A1610" t="s">
        <v>53</v>
      </c>
      <c r="B1610">
        <v>52985444</v>
      </c>
      <c r="C1610">
        <v>52986469</v>
      </c>
      <c r="D1610">
        <v>1026</v>
      </c>
      <c r="E1610">
        <v>52985863</v>
      </c>
      <c r="F1610">
        <v>154.88999999999999</v>
      </c>
      <c r="G1610">
        <v>15.7</v>
      </c>
      <c r="H1610">
        <v>0.06</v>
      </c>
      <c r="I1610">
        <v>52985730</v>
      </c>
      <c r="J1610">
        <v>63.8</v>
      </c>
      <c r="K1610">
        <v>52985867</v>
      </c>
      <c r="L1610">
        <v>67.709999999999994</v>
      </c>
      <c r="M1610">
        <v>52985619</v>
      </c>
      <c r="N1610">
        <v>80.86</v>
      </c>
      <c r="O1610">
        <v>52985956</v>
      </c>
      <c r="P1610">
        <v>52985863</v>
      </c>
      <c r="Q1610">
        <v>93</v>
      </c>
      <c r="R1610">
        <v>20</v>
      </c>
      <c r="S1610">
        <v>54</v>
      </c>
      <c r="T1610">
        <v>0</v>
      </c>
      <c r="U1610">
        <v>0</v>
      </c>
      <c r="V1610">
        <v>0</v>
      </c>
      <c r="W1610">
        <v>27</v>
      </c>
      <c r="X1610">
        <v>0</v>
      </c>
      <c r="Y1610">
        <v>11</v>
      </c>
      <c r="Z1610">
        <v>0</v>
      </c>
      <c r="AA1610">
        <v>27</v>
      </c>
      <c r="AB1610">
        <v>0</v>
      </c>
      <c r="AC1610">
        <v>0</v>
      </c>
      <c r="AD1610">
        <v>37</v>
      </c>
      <c r="AE1610">
        <v>27</v>
      </c>
      <c r="AF1610">
        <v>0</v>
      </c>
      <c r="AG1610">
        <v>0</v>
      </c>
      <c r="AH1610">
        <v>54</v>
      </c>
      <c r="AI1610">
        <v>74</v>
      </c>
      <c r="AJ1610">
        <v>0</v>
      </c>
      <c r="AK1610">
        <v>27</v>
      </c>
      <c r="AL1610">
        <v>81</v>
      </c>
      <c r="AM1610">
        <v>81</v>
      </c>
      <c r="AN1610">
        <v>54</v>
      </c>
      <c r="AO1610">
        <v>67</v>
      </c>
      <c r="AP1610">
        <v>54</v>
      </c>
      <c r="AQ1610">
        <v>186</v>
      </c>
      <c r="AR1610">
        <v>267</v>
      </c>
      <c r="AS1610">
        <v>270</v>
      </c>
      <c r="AT1610">
        <v>135</v>
      </c>
      <c r="AU1610">
        <v>140</v>
      </c>
      <c r="AW1610" s="10">
        <f t="shared" si="150"/>
        <v>1</v>
      </c>
      <c r="AX1610" s="10">
        <f t="shared" si="151"/>
        <v>0.46913580246913578</v>
      </c>
      <c r="AY1610" s="10">
        <f t="shared" si="152"/>
        <v>1.2469135802469136</v>
      </c>
      <c r="AZ1610" s="10">
        <f t="shared" si="153"/>
        <v>2.1604938271604941</v>
      </c>
      <c r="BA1610" s="10">
        <f t="shared" si="154"/>
        <v>7.3580246913580245</v>
      </c>
      <c r="BB1610" s="10">
        <f t="shared" si="155"/>
        <v>3.4057142857142852</v>
      </c>
    </row>
    <row r="1611" spans="1:54" x14ac:dyDescent="0.35">
      <c r="A1611" t="s">
        <v>56</v>
      </c>
      <c r="B1611">
        <v>77967228</v>
      </c>
      <c r="C1611">
        <v>77968201</v>
      </c>
      <c r="D1611">
        <v>974</v>
      </c>
      <c r="E1611">
        <v>77967752</v>
      </c>
      <c r="F1611">
        <v>149.19</v>
      </c>
      <c r="G1611">
        <v>24.63</v>
      </c>
      <c r="H1611">
        <v>0.06</v>
      </c>
      <c r="I1611">
        <v>77967746</v>
      </c>
      <c r="J1611">
        <v>97.59</v>
      </c>
      <c r="K1611">
        <v>77967707</v>
      </c>
      <c r="L1611">
        <v>79.03</v>
      </c>
      <c r="M1611">
        <v>77967758</v>
      </c>
      <c r="N1611">
        <v>65.67</v>
      </c>
      <c r="O1611">
        <v>77967714</v>
      </c>
      <c r="P1611">
        <v>77967752</v>
      </c>
      <c r="Q1611">
        <v>38</v>
      </c>
      <c r="R1611">
        <v>102</v>
      </c>
      <c r="S1611">
        <v>81</v>
      </c>
      <c r="T1611">
        <v>42</v>
      </c>
      <c r="U1611">
        <v>27</v>
      </c>
      <c r="V1611">
        <v>81</v>
      </c>
      <c r="W1611">
        <v>65</v>
      </c>
      <c r="X1611">
        <v>27</v>
      </c>
      <c r="Y1611">
        <v>27</v>
      </c>
      <c r="Z1611">
        <v>27</v>
      </c>
      <c r="AA1611">
        <v>27</v>
      </c>
      <c r="AB1611">
        <v>54</v>
      </c>
      <c r="AC1611">
        <v>54</v>
      </c>
      <c r="AD1611">
        <v>81</v>
      </c>
      <c r="AE1611">
        <v>81</v>
      </c>
      <c r="AF1611">
        <v>135</v>
      </c>
      <c r="AG1611">
        <v>81</v>
      </c>
      <c r="AH1611">
        <v>54</v>
      </c>
      <c r="AI1611">
        <v>54</v>
      </c>
      <c r="AJ1611">
        <v>108</v>
      </c>
      <c r="AK1611">
        <v>81</v>
      </c>
      <c r="AL1611">
        <v>135</v>
      </c>
      <c r="AM1611">
        <v>119</v>
      </c>
      <c r="AN1611">
        <v>81</v>
      </c>
      <c r="AO1611">
        <v>33</v>
      </c>
      <c r="AP1611">
        <v>342</v>
      </c>
      <c r="AQ1611">
        <v>307</v>
      </c>
      <c r="AR1611">
        <v>246</v>
      </c>
      <c r="AS1611">
        <v>226</v>
      </c>
      <c r="AT1611">
        <v>216</v>
      </c>
      <c r="AU1611">
        <v>216</v>
      </c>
      <c r="AW1611" s="10">
        <f t="shared" si="150"/>
        <v>2.1358024691358022</v>
      </c>
      <c r="AX1611" s="10">
        <f t="shared" si="151"/>
        <v>1.3333333333333333</v>
      </c>
      <c r="AY1611" s="10">
        <f t="shared" si="152"/>
        <v>2.6666666666666665</v>
      </c>
      <c r="AZ1611" s="10">
        <f t="shared" si="153"/>
        <v>2.8765432098765435</v>
      </c>
      <c r="BA1611" s="10">
        <f t="shared" si="154"/>
        <v>9.2469135802469129</v>
      </c>
      <c r="BB1611" s="10">
        <f t="shared" si="155"/>
        <v>3.214592274678111</v>
      </c>
    </row>
    <row r="1612" spans="1:54" x14ac:dyDescent="0.35">
      <c r="A1612" t="s">
        <v>51</v>
      </c>
      <c r="B1612">
        <v>40378558</v>
      </c>
      <c r="C1612">
        <v>40381461</v>
      </c>
      <c r="D1612">
        <v>2904</v>
      </c>
      <c r="E1612">
        <v>40379810</v>
      </c>
      <c r="F1612">
        <v>161.06</v>
      </c>
      <c r="G1612">
        <v>9.94</v>
      </c>
      <c r="H1612">
        <v>7.0000000000000007E-2</v>
      </c>
      <c r="I1612">
        <v>40379792</v>
      </c>
      <c r="J1612">
        <v>94.78</v>
      </c>
      <c r="K1612">
        <v>40379822</v>
      </c>
      <c r="L1612">
        <v>81.209999999999994</v>
      </c>
      <c r="M1612">
        <v>40379806</v>
      </c>
      <c r="N1612">
        <v>131.85</v>
      </c>
      <c r="O1612">
        <v>40380009</v>
      </c>
      <c r="P1612">
        <v>40379810</v>
      </c>
      <c r="Q1612">
        <v>199</v>
      </c>
      <c r="R1612">
        <v>27</v>
      </c>
      <c r="S1612">
        <v>108</v>
      </c>
      <c r="T1612">
        <v>92</v>
      </c>
      <c r="U1612">
        <v>64</v>
      </c>
      <c r="V1612">
        <v>98</v>
      </c>
      <c r="W1612">
        <v>54</v>
      </c>
      <c r="X1612">
        <v>27</v>
      </c>
      <c r="Y1612">
        <v>43</v>
      </c>
      <c r="Z1612">
        <v>0</v>
      </c>
      <c r="AA1612">
        <v>45</v>
      </c>
      <c r="AB1612">
        <v>0</v>
      </c>
      <c r="AC1612">
        <v>54</v>
      </c>
      <c r="AD1612">
        <v>51</v>
      </c>
      <c r="AE1612">
        <v>54</v>
      </c>
      <c r="AF1612">
        <v>108</v>
      </c>
      <c r="AG1612">
        <v>54</v>
      </c>
      <c r="AH1612">
        <v>108</v>
      </c>
      <c r="AI1612">
        <v>0</v>
      </c>
      <c r="AJ1612">
        <v>54</v>
      </c>
      <c r="AK1612">
        <v>54</v>
      </c>
      <c r="AL1612">
        <v>54</v>
      </c>
      <c r="AM1612">
        <v>54</v>
      </c>
      <c r="AN1612">
        <v>27</v>
      </c>
      <c r="AO1612">
        <v>179</v>
      </c>
      <c r="AP1612">
        <v>110</v>
      </c>
      <c r="AQ1612">
        <v>243</v>
      </c>
      <c r="AR1612">
        <v>27</v>
      </c>
      <c r="AS1612">
        <v>243</v>
      </c>
      <c r="AT1612">
        <v>133</v>
      </c>
      <c r="AU1612">
        <v>405</v>
      </c>
      <c r="AW1612" s="10">
        <f t="shared" si="150"/>
        <v>2.7901234567901234</v>
      </c>
      <c r="AX1612" s="10">
        <f t="shared" si="151"/>
        <v>1.7530864197530864</v>
      </c>
      <c r="AY1612" s="10">
        <f t="shared" si="152"/>
        <v>1.3333333333333333</v>
      </c>
      <c r="AZ1612" s="10">
        <f t="shared" si="153"/>
        <v>3.5432098765432101</v>
      </c>
      <c r="BA1612" s="10">
        <f t="shared" si="154"/>
        <v>11</v>
      </c>
      <c r="BB1612" s="10">
        <f t="shared" si="155"/>
        <v>3.1045296167247387</v>
      </c>
    </row>
    <row r="1613" spans="1:54" x14ac:dyDescent="0.35">
      <c r="A1613" t="s">
        <v>56</v>
      </c>
      <c r="B1613">
        <v>61286165</v>
      </c>
      <c r="C1613">
        <v>61289854</v>
      </c>
      <c r="D1613">
        <v>3690</v>
      </c>
      <c r="E1613">
        <v>61287125</v>
      </c>
      <c r="F1613">
        <v>1171.8900000000001</v>
      </c>
      <c r="G1613">
        <v>61.49</v>
      </c>
      <c r="H1613">
        <v>0</v>
      </c>
      <c r="I1613">
        <v>61288246</v>
      </c>
      <c r="J1613">
        <v>95.92</v>
      </c>
      <c r="K1613">
        <v>61287093</v>
      </c>
      <c r="L1613">
        <v>432.09</v>
      </c>
      <c r="M1613">
        <v>61288176</v>
      </c>
      <c r="N1613">
        <v>96.21</v>
      </c>
      <c r="O1613">
        <v>61288009</v>
      </c>
      <c r="P1613">
        <v>61287125</v>
      </c>
      <c r="Q1613">
        <v>884</v>
      </c>
      <c r="R1613">
        <v>81</v>
      </c>
      <c r="S1613">
        <v>63</v>
      </c>
      <c r="T1613">
        <v>41</v>
      </c>
      <c r="U1613">
        <v>54</v>
      </c>
      <c r="V1613">
        <v>108</v>
      </c>
      <c r="W1613">
        <v>91</v>
      </c>
      <c r="X1613">
        <v>30</v>
      </c>
      <c r="Y1613">
        <v>27</v>
      </c>
      <c r="Z1613">
        <v>27</v>
      </c>
      <c r="AA1613">
        <v>9</v>
      </c>
      <c r="AB1613">
        <v>27</v>
      </c>
      <c r="AC1613">
        <v>0</v>
      </c>
      <c r="AD1613">
        <v>54</v>
      </c>
      <c r="AE1613">
        <v>0</v>
      </c>
      <c r="AF1613">
        <v>127</v>
      </c>
      <c r="AG1613">
        <v>16</v>
      </c>
      <c r="AH1613">
        <v>162</v>
      </c>
      <c r="AI1613">
        <v>0</v>
      </c>
      <c r="AJ1613">
        <v>81</v>
      </c>
      <c r="AK1613">
        <v>1290</v>
      </c>
      <c r="AL1613">
        <v>54</v>
      </c>
      <c r="AM1613">
        <v>55</v>
      </c>
      <c r="AN1613">
        <v>296</v>
      </c>
      <c r="AO1613">
        <v>583</v>
      </c>
      <c r="AP1613">
        <v>27</v>
      </c>
      <c r="AQ1613">
        <v>2838</v>
      </c>
      <c r="AR1613">
        <v>51</v>
      </c>
      <c r="AS1613">
        <v>1043</v>
      </c>
      <c r="AT1613">
        <v>117</v>
      </c>
      <c r="AU1613">
        <v>1322</v>
      </c>
      <c r="AW1613" s="10">
        <f t="shared" si="150"/>
        <v>2.5679012345679011</v>
      </c>
      <c r="AX1613" s="10">
        <f t="shared" si="151"/>
        <v>0.44444444444444442</v>
      </c>
      <c r="AY1613" s="10">
        <f t="shared" si="152"/>
        <v>0.19753086419753085</v>
      </c>
      <c r="AZ1613" s="10">
        <f t="shared" si="153"/>
        <v>23.802469135802468</v>
      </c>
      <c r="BA1613" s="10">
        <f t="shared" si="154"/>
        <v>64.23456790123457</v>
      </c>
      <c r="BB1613" s="10">
        <f t="shared" si="155"/>
        <v>2.6986514522821579</v>
      </c>
    </row>
    <row r="1614" spans="1:54" x14ac:dyDescent="0.35">
      <c r="A1614" t="s">
        <v>53</v>
      </c>
      <c r="B1614">
        <v>2572226</v>
      </c>
      <c r="C1614">
        <v>2573603</v>
      </c>
      <c r="D1614">
        <v>1378</v>
      </c>
      <c r="E1614">
        <v>2572871</v>
      </c>
      <c r="F1614">
        <v>203.45</v>
      </c>
      <c r="G1614">
        <v>33.25</v>
      </c>
      <c r="H1614">
        <v>0.04</v>
      </c>
      <c r="I1614">
        <v>2572894</v>
      </c>
      <c r="J1614">
        <v>173.45</v>
      </c>
      <c r="K1614">
        <v>2572946</v>
      </c>
      <c r="L1614">
        <v>72.5</v>
      </c>
      <c r="M1614">
        <v>2572855</v>
      </c>
      <c r="N1614">
        <v>81.59</v>
      </c>
      <c r="O1614">
        <v>2572914</v>
      </c>
      <c r="P1614">
        <v>2572871</v>
      </c>
      <c r="Q1614">
        <v>43</v>
      </c>
      <c r="R1614">
        <v>0</v>
      </c>
      <c r="S1614">
        <v>0</v>
      </c>
      <c r="T1614">
        <v>0</v>
      </c>
      <c r="U1614">
        <v>23</v>
      </c>
      <c r="V1614">
        <v>40</v>
      </c>
      <c r="W1614">
        <v>54</v>
      </c>
      <c r="X1614">
        <v>27</v>
      </c>
      <c r="Y1614">
        <v>0</v>
      </c>
      <c r="Z1614">
        <v>68</v>
      </c>
      <c r="AA1614">
        <v>81</v>
      </c>
      <c r="AB1614">
        <v>27</v>
      </c>
      <c r="AC1614">
        <v>27</v>
      </c>
      <c r="AD1614">
        <v>0</v>
      </c>
      <c r="AE1614">
        <v>13</v>
      </c>
      <c r="AF1614">
        <v>39</v>
      </c>
      <c r="AG1614">
        <v>53</v>
      </c>
      <c r="AH1614">
        <v>0</v>
      </c>
      <c r="AI1614">
        <v>45</v>
      </c>
      <c r="AJ1614">
        <v>54</v>
      </c>
      <c r="AK1614">
        <v>27</v>
      </c>
      <c r="AL1614">
        <v>27</v>
      </c>
      <c r="AM1614">
        <v>27</v>
      </c>
      <c r="AN1614">
        <v>189</v>
      </c>
      <c r="AO1614">
        <v>108</v>
      </c>
      <c r="AP1614">
        <v>482</v>
      </c>
      <c r="AQ1614">
        <v>250</v>
      </c>
      <c r="AR1614">
        <v>273</v>
      </c>
      <c r="AS1614">
        <v>74</v>
      </c>
      <c r="AT1614">
        <v>324</v>
      </c>
      <c r="AU1614">
        <v>234</v>
      </c>
      <c r="AW1614" s="10">
        <f t="shared" si="150"/>
        <v>0.95061728395061729</v>
      </c>
      <c r="AX1614" s="10">
        <f t="shared" si="151"/>
        <v>1.3333333333333333</v>
      </c>
      <c r="AY1614" s="10">
        <f t="shared" si="152"/>
        <v>1.3703703703703705</v>
      </c>
      <c r="AZ1614" s="10">
        <f t="shared" si="153"/>
        <v>2</v>
      </c>
      <c r="BA1614" s="10">
        <f t="shared" si="154"/>
        <v>6.8888888888888893</v>
      </c>
      <c r="BB1614" s="10">
        <f t="shared" si="155"/>
        <v>3.4444444444444446</v>
      </c>
    </row>
    <row r="1615" spans="1:54" x14ac:dyDescent="0.35">
      <c r="A1615" t="s">
        <v>55</v>
      </c>
      <c r="B1615">
        <v>169360480</v>
      </c>
      <c r="C1615">
        <v>169364217</v>
      </c>
      <c r="D1615">
        <v>3738</v>
      </c>
      <c r="E1615">
        <v>169362102</v>
      </c>
      <c r="F1615">
        <v>193.64</v>
      </c>
      <c r="G1615">
        <v>15.53</v>
      </c>
      <c r="H1615">
        <v>0.04</v>
      </c>
      <c r="I1615">
        <v>169362090</v>
      </c>
      <c r="J1615">
        <v>231.73</v>
      </c>
      <c r="K1615">
        <v>169362102</v>
      </c>
      <c r="L1615">
        <v>56.39</v>
      </c>
      <c r="M1615">
        <v>169362103</v>
      </c>
      <c r="N1615">
        <v>99.51</v>
      </c>
      <c r="O1615">
        <v>169362348</v>
      </c>
      <c r="P1615">
        <v>169362102</v>
      </c>
      <c r="Q1615">
        <v>246</v>
      </c>
      <c r="R1615">
        <v>113</v>
      </c>
      <c r="S1615">
        <v>162</v>
      </c>
      <c r="T1615">
        <v>54</v>
      </c>
      <c r="U1615">
        <v>35</v>
      </c>
      <c r="V1615">
        <v>195</v>
      </c>
      <c r="W1615">
        <v>254</v>
      </c>
      <c r="X1615">
        <v>108</v>
      </c>
      <c r="Y1615">
        <v>54</v>
      </c>
      <c r="Z1615">
        <v>0</v>
      </c>
      <c r="AA1615">
        <v>27</v>
      </c>
      <c r="AB1615">
        <v>0</v>
      </c>
      <c r="AC1615">
        <v>0</v>
      </c>
      <c r="AD1615">
        <v>54</v>
      </c>
      <c r="AE1615">
        <v>81</v>
      </c>
      <c r="AF1615">
        <v>105</v>
      </c>
      <c r="AG1615">
        <v>54</v>
      </c>
      <c r="AH1615">
        <v>27</v>
      </c>
      <c r="AI1615">
        <v>162</v>
      </c>
      <c r="AJ1615">
        <v>254</v>
      </c>
      <c r="AK1615">
        <v>420</v>
      </c>
      <c r="AL1615">
        <v>135</v>
      </c>
      <c r="AM1615">
        <v>216</v>
      </c>
      <c r="AN1615">
        <v>92</v>
      </c>
      <c r="AO1615">
        <v>243</v>
      </c>
      <c r="AP1615">
        <v>285</v>
      </c>
      <c r="AQ1615">
        <v>1308</v>
      </c>
      <c r="AR1615">
        <v>123</v>
      </c>
      <c r="AS1615">
        <v>540</v>
      </c>
      <c r="AT1615">
        <v>181</v>
      </c>
      <c r="AU1615">
        <v>594</v>
      </c>
      <c r="AW1615" s="10">
        <f t="shared" si="150"/>
        <v>5.567901234567902</v>
      </c>
      <c r="AX1615" s="10">
        <f t="shared" si="151"/>
        <v>1</v>
      </c>
      <c r="AY1615" s="10">
        <f t="shared" si="152"/>
        <v>3.6666666666666665</v>
      </c>
      <c r="AZ1615" s="10">
        <f t="shared" si="153"/>
        <v>10.851851851851851</v>
      </c>
      <c r="BA1615" s="10">
        <f t="shared" si="154"/>
        <v>30.148148148148149</v>
      </c>
      <c r="BB1615" s="10">
        <f t="shared" si="155"/>
        <v>2.7781569965870307</v>
      </c>
    </row>
    <row r="1616" spans="1:54" x14ac:dyDescent="0.35">
      <c r="A1616" t="s">
        <v>55</v>
      </c>
      <c r="B1616">
        <v>70373784</v>
      </c>
      <c r="C1616">
        <v>70376173</v>
      </c>
      <c r="D1616">
        <v>2390</v>
      </c>
      <c r="E1616">
        <v>70374036</v>
      </c>
      <c r="F1616">
        <v>150.46</v>
      </c>
      <c r="G1616">
        <v>7.67</v>
      </c>
      <c r="H1616">
        <v>0.06</v>
      </c>
      <c r="I1616">
        <v>70374033</v>
      </c>
      <c r="J1616">
        <v>123.54</v>
      </c>
      <c r="K1616">
        <v>70375116</v>
      </c>
      <c r="L1616">
        <v>94.15</v>
      </c>
      <c r="M1616">
        <v>70374078</v>
      </c>
      <c r="N1616">
        <v>88.64</v>
      </c>
      <c r="O1616">
        <v>70374978</v>
      </c>
      <c r="P1616">
        <v>70374036</v>
      </c>
      <c r="Q1616">
        <v>942</v>
      </c>
      <c r="R1616">
        <v>81</v>
      </c>
      <c r="S1616">
        <v>62</v>
      </c>
      <c r="T1616">
        <v>81</v>
      </c>
      <c r="U1616">
        <v>27</v>
      </c>
      <c r="V1616">
        <v>54</v>
      </c>
      <c r="W1616">
        <v>97</v>
      </c>
      <c r="X1616">
        <v>54</v>
      </c>
      <c r="Y1616">
        <v>54</v>
      </c>
      <c r="Z1616">
        <v>27</v>
      </c>
      <c r="AA1616">
        <v>81</v>
      </c>
      <c r="AB1616">
        <v>27</v>
      </c>
      <c r="AC1616">
        <v>54</v>
      </c>
      <c r="AD1616">
        <v>54</v>
      </c>
      <c r="AE1616">
        <v>65</v>
      </c>
      <c r="AF1616">
        <v>27</v>
      </c>
      <c r="AG1616">
        <v>27</v>
      </c>
      <c r="AH1616">
        <v>135</v>
      </c>
      <c r="AI1616">
        <v>189</v>
      </c>
      <c r="AJ1616">
        <v>27</v>
      </c>
      <c r="AK1616">
        <v>76</v>
      </c>
      <c r="AL1616">
        <v>67</v>
      </c>
      <c r="AM1616">
        <v>27</v>
      </c>
      <c r="AN1616">
        <v>54</v>
      </c>
      <c r="AO1616">
        <v>195</v>
      </c>
      <c r="AP1616">
        <v>81</v>
      </c>
      <c r="AQ1616">
        <v>455</v>
      </c>
      <c r="AR1616">
        <v>327</v>
      </c>
      <c r="AS1616">
        <v>162</v>
      </c>
      <c r="AT1616">
        <v>189</v>
      </c>
      <c r="AU1616">
        <v>297</v>
      </c>
      <c r="AW1616" s="10">
        <f t="shared" si="150"/>
        <v>2.2962962962962963</v>
      </c>
      <c r="AX1616" s="10">
        <f t="shared" si="151"/>
        <v>2.3333333333333335</v>
      </c>
      <c r="AY1616" s="10">
        <f t="shared" si="152"/>
        <v>3.4691358024691361</v>
      </c>
      <c r="AZ1616" s="10">
        <f t="shared" si="153"/>
        <v>3.6790123456790123</v>
      </c>
      <c r="BA1616" s="10">
        <f t="shared" si="154"/>
        <v>11.283950617283951</v>
      </c>
      <c r="BB1616" s="10">
        <f t="shared" si="155"/>
        <v>3.0671140939597317</v>
      </c>
    </row>
    <row r="1617" spans="1:54" x14ac:dyDescent="0.35">
      <c r="A1617" t="s">
        <v>3459</v>
      </c>
      <c r="B1617">
        <v>67643901</v>
      </c>
      <c r="C1617">
        <v>67646548</v>
      </c>
      <c r="D1617">
        <v>2648</v>
      </c>
      <c r="E1617">
        <v>67644678</v>
      </c>
      <c r="F1617">
        <v>281.74</v>
      </c>
      <c r="G1617">
        <v>13.76</v>
      </c>
      <c r="H1617">
        <v>0</v>
      </c>
      <c r="I1617">
        <v>67644653</v>
      </c>
      <c r="J1617">
        <v>92.13</v>
      </c>
      <c r="K1617">
        <v>67644681</v>
      </c>
      <c r="L1617">
        <v>84.26</v>
      </c>
      <c r="M1617">
        <v>67644980</v>
      </c>
      <c r="N1617">
        <v>157.44</v>
      </c>
      <c r="O1617">
        <v>67645224</v>
      </c>
      <c r="P1617">
        <v>67644678</v>
      </c>
      <c r="Q1617">
        <v>546</v>
      </c>
      <c r="R1617">
        <v>27</v>
      </c>
      <c r="S1617">
        <v>27</v>
      </c>
      <c r="T1617">
        <v>0</v>
      </c>
      <c r="U1617">
        <v>54</v>
      </c>
      <c r="V1617">
        <v>27</v>
      </c>
      <c r="W1617">
        <v>108</v>
      </c>
      <c r="X1617">
        <v>0</v>
      </c>
      <c r="Y1617">
        <v>54</v>
      </c>
      <c r="Z1617">
        <v>0</v>
      </c>
      <c r="AA1617">
        <v>27</v>
      </c>
      <c r="AB1617">
        <v>27</v>
      </c>
      <c r="AC1617">
        <v>0</v>
      </c>
      <c r="AD1617">
        <v>72</v>
      </c>
      <c r="AE1617">
        <v>27</v>
      </c>
      <c r="AF1617">
        <v>0</v>
      </c>
      <c r="AG1617">
        <v>27</v>
      </c>
      <c r="AH1617">
        <v>27</v>
      </c>
      <c r="AI1617">
        <v>29</v>
      </c>
      <c r="AJ1617">
        <v>0</v>
      </c>
      <c r="AK1617">
        <v>54</v>
      </c>
      <c r="AL1617">
        <v>0</v>
      </c>
      <c r="AM1617">
        <v>81</v>
      </c>
      <c r="AN1617">
        <v>189</v>
      </c>
      <c r="AO1617">
        <v>27</v>
      </c>
      <c r="AP1617">
        <v>27</v>
      </c>
      <c r="AQ1617">
        <v>297</v>
      </c>
      <c r="AR1617">
        <v>108</v>
      </c>
      <c r="AS1617">
        <v>173</v>
      </c>
      <c r="AT1617">
        <v>132</v>
      </c>
      <c r="AU1617">
        <v>86</v>
      </c>
      <c r="AW1617" s="10">
        <f t="shared" si="150"/>
        <v>2.3333333333333335</v>
      </c>
      <c r="AX1617" s="10">
        <f t="shared" si="151"/>
        <v>1</v>
      </c>
      <c r="AY1617" s="10">
        <f t="shared" si="152"/>
        <v>1.0246913580246915</v>
      </c>
      <c r="AZ1617" s="10">
        <f t="shared" si="153"/>
        <v>2</v>
      </c>
      <c r="BA1617" s="10">
        <f t="shared" si="154"/>
        <v>6.8641975308641978</v>
      </c>
      <c r="BB1617" s="10">
        <f t="shared" si="155"/>
        <v>3.4320987654320989</v>
      </c>
    </row>
    <row r="1618" spans="1:54" x14ac:dyDescent="0.35">
      <c r="A1618" t="s">
        <v>57</v>
      </c>
      <c r="B1618">
        <v>99433334</v>
      </c>
      <c r="C1618">
        <v>99436489</v>
      </c>
      <c r="D1618">
        <v>3156</v>
      </c>
      <c r="E1618">
        <v>99434705</v>
      </c>
      <c r="F1618">
        <v>253.95</v>
      </c>
      <c r="G1618">
        <v>15.04</v>
      </c>
      <c r="H1618">
        <v>0.06</v>
      </c>
      <c r="I1618">
        <v>99434675</v>
      </c>
      <c r="J1618">
        <v>132.15</v>
      </c>
      <c r="K1618">
        <v>99434609</v>
      </c>
      <c r="L1618">
        <v>57.6</v>
      </c>
      <c r="M1618">
        <v>99434689</v>
      </c>
      <c r="N1618">
        <v>204.47</v>
      </c>
      <c r="O1618">
        <v>99434911</v>
      </c>
      <c r="P1618">
        <v>99434705</v>
      </c>
      <c r="Q1618">
        <v>206</v>
      </c>
      <c r="R1618">
        <v>209</v>
      </c>
      <c r="S1618">
        <v>108</v>
      </c>
      <c r="T1618">
        <v>34</v>
      </c>
      <c r="U1618">
        <v>27</v>
      </c>
      <c r="V1618">
        <v>52</v>
      </c>
      <c r="W1618">
        <v>27</v>
      </c>
      <c r="X1618">
        <v>36</v>
      </c>
      <c r="Y1618">
        <v>27</v>
      </c>
      <c r="Z1618">
        <v>0</v>
      </c>
      <c r="AA1618">
        <v>27</v>
      </c>
      <c r="AB1618">
        <v>27</v>
      </c>
      <c r="AC1618">
        <v>54</v>
      </c>
      <c r="AD1618">
        <v>172</v>
      </c>
      <c r="AE1618">
        <v>189</v>
      </c>
      <c r="AF1618">
        <v>157</v>
      </c>
      <c r="AG1618">
        <v>192</v>
      </c>
      <c r="AH1618">
        <v>130</v>
      </c>
      <c r="AI1618">
        <v>135</v>
      </c>
      <c r="AJ1618">
        <v>205</v>
      </c>
      <c r="AK1618">
        <v>218</v>
      </c>
      <c r="AL1618">
        <v>0</v>
      </c>
      <c r="AM1618">
        <v>27</v>
      </c>
      <c r="AN1618">
        <v>108</v>
      </c>
      <c r="AO1618">
        <v>243</v>
      </c>
      <c r="AP1618">
        <v>291</v>
      </c>
      <c r="AQ1618">
        <v>447</v>
      </c>
      <c r="AR1618">
        <v>65</v>
      </c>
      <c r="AS1618">
        <v>232</v>
      </c>
      <c r="AT1618">
        <v>164</v>
      </c>
      <c r="AU1618">
        <v>730</v>
      </c>
      <c r="AW1618" s="10">
        <f t="shared" si="150"/>
        <v>2</v>
      </c>
      <c r="AX1618" s="10">
        <f t="shared" si="151"/>
        <v>1.3333333333333333</v>
      </c>
      <c r="AY1618" s="10">
        <f t="shared" si="152"/>
        <v>6.3703703703703702</v>
      </c>
      <c r="AZ1618" s="10">
        <f t="shared" si="153"/>
        <v>6.0246913580246906</v>
      </c>
      <c r="BA1618" s="10">
        <f t="shared" si="154"/>
        <v>17.395061728395063</v>
      </c>
      <c r="BB1618" s="10">
        <f t="shared" si="155"/>
        <v>2.8872950819672139</v>
      </c>
    </row>
    <row r="1619" spans="1:54" x14ac:dyDescent="0.35">
      <c r="A1619" t="s">
        <v>56</v>
      </c>
      <c r="B1619">
        <v>244952972</v>
      </c>
      <c r="C1619">
        <v>244955348</v>
      </c>
      <c r="D1619">
        <v>2377</v>
      </c>
      <c r="E1619">
        <v>244953928</v>
      </c>
      <c r="F1619">
        <v>279.61</v>
      </c>
      <c r="G1619">
        <v>11.08</v>
      </c>
      <c r="H1619">
        <v>0</v>
      </c>
      <c r="I1619">
        <v>244953833</v>
      </c>
      <c r="J1619">
        <v>145.80000000000001</v>
      </c>
      <c r="K1619">
        <v>244953928</v>
      </c>
      <c r="L1619">
        <v>117.49</v>
      </c>
      <c r="M1619">
        <v>244953684</v>
      </c>
      <c r="N1619">
        <v>232.86</v>
      </c>
      <c r="O1619">
        <v>244954160</v>
      </c>
      <c r="P1619">
        <v>244953928</v>
      </c>
      <c r="Q1619">
        <v>232</v>
      </c>
      <c r="R1619">
        <v>54</v>
      </c>
      <c r="S1619">
        <v>29</v>
      </c>
      <c r="T1619">
        <v>0</v>
      </c>
      <c r="U1619">
        <v>0</v>
      </c>
      <c r="V1619">
        <v>54</v>
      </c>
      <c r="W1619">
        <v>54</v>
      </c>
      <c r="X1619">
        <v>0</v>
      </c>
      <c r="Y1619">
        <v>0</v>
      </c>
      <c r="Z1619">
        <v>27</v>
      </c>
      <c r="AA1619">
        <v>77</v>
      </c>
      <c r="AB1619">
        <v>0</v>
      </c>
      <c r="AC1619">
        <v>81</v>
      </c>
      <c r="AD1619">
        <v>54</v>
      </c>
      <c r="AE1619">
        <v>0</v>
      </c>
      <c r="AF1619">
        <v>27</v>
      </c>
      <c r="AG1619">
        <v>27</v>
      </c>
      <c r="AH1619">
        <v>99</v>
      </c>
      <c r="AI1619">
        <v>81</v>
      </c>
      <c r="AJ1619">
        <v>40</v>
      </c>
      <c r="AK1619">
        <v>54</v>
      </c>
      <c r="AL1619">
        <v>0</v>
      </c>
      <c r="AM1619">
        <v>27</v>
      </c>
      <c r="AN1619">
        <v>162</v>
      </c>
      <c r="AO1619">
        <v>176</v>
      </c>
      <c r="AP1619">
        <v>243</v>
      </c>
      <c r="AQ1619">
        <v>344</v>
      </c>
      <c r="AR1619">
        <v>132</v>
      </c>
      <c r="AS1619">
        <v>222</v>
      </c>
      <c r="AT1619">
        <v>298</v>
      </c>
      <c r="AU1619">
        <v>237</v>
      </c>
      <c r="AW1619" s="10">
        <f t="shared" si="150"/>
        <v>1.0246913580246915</v>
      </c>
      <c r="AX1619" s="10">
        <f t="shared" si="151"/>
        <v>1.9506172839506173</v>
      </c>
      <c r="AY1619" s="10">
        <f t="shared" si="152"/>
        <v>1.3333333333333333</v>
      </c>
      <c r="AZ1619" s="10">
        <f t="shared" si="153"/>
        <v>3.1728395061728398</v>
      </c>
      <c r="BA1619" s="10">
        <f t="shared" si="154"/>
        <v>9.9135802469135808</v>
      </c>
      <c r="BB1619" s="10">
        <f t="shared" si="155"/>
        <v>3.1245136186770428</v>
      </c>
    </row>
    <row r="1620" spans="1:54" x14ac:dyDescent="0.35">
      <c r="A1620" t="s">
        <v>52</v>
      </c>
      <c r="B1620">
        <v>3436318</v>
      </c>
      <c r="C1620">
        <v>3444631</v>
      </c>
      <c r="D1620">
        <v>8314</v>
      </c>
      <c r="E1620">
        <v>3443122</v>
      </c>
      <c r="F1620">
        <v>386.64</v>
      </c>
      <c r="G1620">
        <v>10.78</v>
      </c>
      <c r="H1620">
        <v>0</v>
      </c>
      <c r="I1620">
        <v>3443463</v>
      </c>
      <c r="J1620">
        <v>268.3</v>
      </c>
      <c r="K1620">
        <v>3443531</v>
      </c>
      <c r="L1620">
        <v>113.03</v>
      </c>
      <c r="M1620">
        <v>3438385</v>
      </c>
      <c r="N1620">
        <v>55.56</v>
      </c>
      <c r="O1620">
        <v>3440474</v>
      </c>
      <c r="P1620">
        <v>3443122</v>
      </c>
      <c r="Q1620">
        <v>2648</v>
      </c>
      <c r="R1620">
        <v>108</v>
      </c>
      <c r="S1620">
        <v>55</v>
      </c>
      <c r="T1620">
        <v>129</v>
      </c>
      <c r="U1620">
        <v>54</v>
      </c>
      <c r="V1620">
        <v>27</v>
      </c>
      <c r="W1620">
        <v>33</v>
      </c>
      <c r="X1620">
        <v>75</v>
      </c>
      <c r="Y1620">
        <v>155</v>
      </c>
      <c r="Z1620">
        <v>0</v>
      </c>
      <c r="AA1620">
        <v>27</v>
      </c>
      <c r="AB1620">
        <v>0</v>
      </c>
      <c r="AC1620">
        <v>27</v>
      </c>
      <c r="AD1620">
        <v>27</v>
      </c>
      <c r="AE1620">
        <v>189</v>
      </c>
      <c r="AF1620">
        <v>42</v>
      </c>
      <c r="AG1620">
        <v>108</v>
      </c>
      <c r="AH1620">
        <v>81</v>
      </c>
      <c r="AI1620">
        <v>268</v>
      </c>
      <c r="AJ1620">
        <v>0</v>
      </c>
      <c r="AK1620">
        <v>135</v>
      </c>
      <c r="AL1620">
        <v>81</v>
      </c>
      <c r="AM1620">
        <v>27</v>
      </c>
      <c r="AN1620">
        <v>121</v>
      </c>
      <c r="AO1620">
        <v>162</v>
      </c>
      <c r="AP1620">
        <v>110</v>
      </c>
      <c r="AQ1620">
        <v>519</v>
      </c>
      <c r="AR1620">
        <v>105</v>
      </c>
      <c r="AS1620">
        <v>216</v>
      </c>
      <c r="AT1620">
        <v>65</v>
      </c>
      <c r="AU1620">
        <v>243</v>
      </c>
      <c r="AW1620" s="10">
        <f t="shared" si="150"/>
        <v>1.7530864197530864</v>
      </c>
      <c r="AX1620" s="10">
        <f t="shared" si="151"/>
        <v>2.5802469135802473</v>
      </c>
      <c r="AY1620" s="10">
        <f t="shared" si="152"/>
        <v>6.9753086419753094</v>
      </c>
      <c r="AZ1620" s="10">
        <f t="shared" si="153"/>
        <v>4</v>
      </c>
      <c r="BA1620" s="10">
        <f t="shared" si="154"/>
        <v>12.074074074074074</v>
      </c>
      <c r="BB1620" s="10">
        <f t="shared" si="155"/>
        <v>3.0185185185185186</v>
      </c>
    </row>
    <row r="1621" spans="1:54" x14ac:dyDescent="0.35">
      <c r="A1621" t="s">
        <v>3460</v>
      </c>
      <c r="B1621">
        <v>126479203</v>
      </c>
      <c r="C1621">
        <v>126480957</v>
      </c>
      <c r="D1621">
        <v>1755</v>
      </c>
      <c r="E1621">
        <v>126479980</v>
      </c>
      <c r="F1621">
        <v>305.81</v>
      </c>
      <c r="G1621">
        <v>24.93</v>
      </c>
      <c r="H1621">
        <v>0</v>
      </c>
      <c r="I1621">
        <v>126480092</v>
      </c>
      <c r="J1621">
        <v>219.27</v>
      </c>
      <c r="K1621">
        <v>126479981</v>
      </c>
      <c r="L1621">
        <v>86.85</v>
      </c>
      <c r="M1621">
        <v>126480221</v>
      </c>
      <c r="N1621">
        <v>117.23</v>
      </c>
      <c r="O1621">
        <v>126480080</v>
      </c>
      <c r="P1621">
        <v>126479980</v>
      </c>
      <c r="Q1621">
        <v>100</v>
      </c>
      <c r="R1621">
        <v>54</v>
      </c>
      <c r="S1621">
        <v>0</v>
      </c>
      <c r="T1621">
        <v>27</v>
      </c>
      <c r="U1621">
        <v>27</v>
      </c>
      <c r="V1621">
        <v>0</v>
      </c>
      <c r="W1621">
        <v>0</v>
      </c>
      <c r="X1621">
        <v>0</v>
      </c>
      <c r="Y1621">
        <v>0</v>
      </c>
      <c r="Z1621">
        <v>4</v>
      </c>
      <c r="AA1621">
        <v>0</v>
      </c>
      <c r="AB1621">
        <v>0</v>
      </c>
      <c r="AC1621">
        <v>0</v>
      </c>
      <c r="AD1621">
        <v>54</v>
      </c>
      <c r="AE1621">
        <v>0</v>
      </c>
      <c r="AF1621">
        <v>0</v>
      </c>
      <c r="AG1621">
        <v>0</v>
      </c>
      <c r="AH1621">
        <v>0</v>
      </c>
      <c r="AI1621">
        <v>27</v>
      </c>
      <c r="AJ1621">
        <v>349</v>
      </c>
      <c r="AK1621">
        <v>226</v>
      </c>
      <c r="AL1621">
        <v>81</v>
      </c>
      <c r="AM1621">
        <v>14</v>
      </c>
      <c r="AN1621">
        <v>206</v>
      </c>
      <c r="AO1621">
        <v>85</v>
      </c>
      <c r="AP1621">
        <v>648</v>
      </c>
      <c r="AQ1621">
        <v>473</v>
      </c>
      <c r="AR1621">
        <v>297</v>
      </c>
      <c r="AS1621">
        <v>299</v>
      </c>
      <c r="AT1621">
        <v>289</v>
      </c>
      <c r="AU1621">
        <v>207</v>
      </c>
      <c r="AW1621" s="10">
        <f t="shared" si="150"/>
        <v>0.33333333333333331</v>
      </c>
      <c r="AX1621" s="10">
        <f t="shared" si="151"/>
        <v>0</v>
      </c>
      <c r="AY1621" s="10">
        <f t="shared" si="152"/>
        <v>0.33333333333333331</v>
      </c>
      <c r="AZ1621" s="10">
        <f t="shared" si="153"/>
        <v>4.0123456790123457</v>
      </c>
      <c r="BA1621" s="10">
        <f t="shared" si="154"/>
        <v>12.086419753086419</v>
      </c>
      <c r="BB1621" s="10">
        <f t="shared" si="155"/>
        <v>3.0123076923076924</v>
      </c>
    </row>
    <row r="1622" spans="1:54" x14ac:dyDescent="0.35">
      <c r="A1622" t="s">
        <v>3460</v>
      </c>
      <c r="B1622">
        <v>32774590</v>
      </c>
      <c r="C1622">
        <v>32777274</v>
      </c>
      <c r="D1622">
        <v>2685</v>
      </c>
      <c r="E1622">
        <v>32776698</v>
      </c>
      <c r="F1622">
        <v>400.81</v>
      </c>
      <c r="G1622">
        <v>23.06</v>
      </c>
      <c r="H1622">
        <v>0</v>
      </c>
      <c r="I1622">
        <v>32776700</v>
      </c>
      <c r="J1622">
        <v>167.23</v>
      </c>
      <c r="K1622">
        <v>32776706</v>
      </c>
      <c r="L1622">
        <v>81.88</v>
      </c>
      <c r="M1622">
        <v>32776666</v>
      </c>
      <c r="N1622">
        <v>90.41</v>
      </c>
      <c r="O1622">
        <v>32775932</v>
      </c>
      <c r="P1622">
        <v>32776698</v>
      </c>
      <c r="Q1622">
        <v>766</v>
      </c>
      <c r="R1622">
        <v>0</v>
      </c>
      <c r="S1622">
        <v>62</v>
      </c>
      <c r="T1622">
        <v>54</v>
      </c>
      <c r="U1622">
        <v>0</v>
      </c>
      <c r="V1622">
        <v>0</v>
      </c>
      <c r="W1622">
        <v>27</v>
      </c>
      <c r="X1622">
        <v>54</v>
      </c>
      <c r="Y1622">
        <v>27</v>
      </c>
      <c r="Z1622">
        <v>27</v>
      </c>
      <c r="AA1622">
        <v>0</v>
      </c>
      <c r="AB1622">
        <v>0</v>
      </c>
      <c r="AC1622">
        <v>0</v>
      </c>
      <c r="AD1622">
        <v>27</v>
      </c>
      <c r="AE1622">
        <v>0</v>
      </c>
      <c r="AF1622">
        <v>0</v>
      </c>
      <c r="AG1622">
        <v>39</v>
      </c>
      <c r="AH1622">
        <v>54</v>
      </c>
      <c r="AI1622">
        <v>3</v>
      </c>
      <c r="AJ1622">
        <v>46</v>
      </c>
      <c r="AK1622">
        <v>217</v>
      </c>
      <c r="AL1622">
        <v>27</v>
      </c>
      <c r="AM1622">
        <v>23</v>
      </c>
      <c r="AN1622">
        <v>29</v>
      </c>
      <c r="AO1622">
        <v>281</v>
      </c>
      <c r="AP1622">
        <v>61</v>
      </c>
      <c r="AQ1622">
        <v>805</v>
      </c>
      <c r="AR1622">
        <v>41</v>
      </c>
      <c r="AS1622">
        <v>189</v>
      </c>
      <c r="AT1622">
        <v>0</v>
      </c>
      <c r="AU1622">
        <v>491</v>
      </c>
      <c r="AW1622" s="10">
        <f t="shared" si="150"/>
        <v>1.0987654320987654</v>
      </c>
      <c r="AX1622" s="10">
        <f t="shared" si="151"/>
        <v>0.33333333333333331</v>
      </c>
      <c r="AY1622" s="10">
        <f t="shared" si="152"/>
        <v>0.51851851851851849</v>
      </c>
      <c r="AZ1622" s="10">
        <f t="shared" si="153"/>
        <v>6.432098765432098</v>
      </c>
      <c r="BA1622" s="10">
        <f t="shared" si="154"/>
        <v>18.333333333333332</v>
      </c>
      <c r="BB1622" s="10">
        <f t="shared" si="155"/>
        <v>2.8502879078694821</v>
      </c>
    </row>
    <row r="1623" spans="1:54" x14ac:dyDescent="0.35">
      <c r="A1623" t="s">
        <v>65</v>
      </c>
      <c r="B1623">
        <v>184691203</v>
      </c>
      <c r="C1623">
        <v>184692829</v>
      </c>
      <c r="D1623">
        <v>1627</v>
      </c>
      <c r="E1623">
        <v>184691942</v>
      </c>
      <c r="F1623">
        <v>195.04</v>
      </c>
      <c r="G1623">
        <v>24.67</v>
      </c>
      <c r="H1623">
        <v>0.04</v>
      </c>
      <c r="I1623">
        <v>184691977</v>
      </c>
      <c r="J1623">
        <v>174.54</v>
      </c>
      <c r="K1623">
        <v>184691844</v>
      </c>
      <c r="L1623">
        <v>67.41</v>
      </c>
      <c r="M1623">
        <v>184691932</v>
      </c>
      <c r="N1623">
        <v>99.93</v>
      </c>
      <c r="O1623">
        <v>184692016</v>
      </c>
      <c r="P1623">
        <v>184691942</v>
      </c>
      <c r="Q1623">
        <v>74</v>
      </c>
      <c r="R1623">
        <v>41</v>
      </c>
      <c r="S1623">
        <v>54</v>
      </c>
      <c r="T1623">
        <v>81</v>
      </c>
      <c r="U1623">
        <v>81</v>
      </c>
      <c r="V1623">
        <v>27</v>
      </c>
      <c r="W1623">
        <v>27</v>
      </c>
      <c r="X1623">
        <v>0</v>
      </c>
      <c r="Y1623">
        <v>0</v>
      </c>
      <c r="Z1623">
        <v>54</v>
      </c>
      <c r="AA1623">
        <v>27</v>
      </c>
      <c r="AB1623">
        <v>0</v>
      </c>
      <c r="AC1623">
        <v>0</v>
      </c>
      <c r="AD1623">
        <v>108</v>
      </c>
      <c r="AE1623">
        <v>127</v>
      </c>
      <c r="AF1623">
        <v>81</v>
      </c>
      <c r="AG1623">
        <v>27</v>
      </c>
      <c r="AH1623">
        <v>27</v>
      </c>
      <c r="AI1623">
        <v>0</v>
      </c>
      <c r="AJ1623">
        <v>54</v>
      </c>
      <c r="AK1623">
        <v>54</v>
      </c>
      <c r="AL1623">
        <v>54</v>
      </c>
      <c r="AM1623">
        <v>54</v>
      </c>
      <c r="AN1623">
        <v>81</v>
      </c>
      <c r="AO1623">
        <v>121</v>
      </c>
      <c r="AP1623">
        <v>325</v>
      </c>
      <c r="AQ1623">
        <v>301</v>
      </c>
      <c r="AR1623">
        <v>170</v>
      </c>
      <c r="AS1623">
        <v>239</v>
      </c>
      <c r="AT1623">
        <v>216</v>
      </c>
      <c r="AU1623">
        <v>185</v>
      </c>
      <c r="AW1623" s="10">
        <f t="shared" si="150"/>
        <v>2</v>
      </c>
      <c r="AX1623" s="10">
        <f t="shared" si="151"/>
        <v>0.33333333333333331</v>
      </c>
      <c r="AY1623" s="10">
        <f t="shared" si="152"/>
        <v>1.9012345679012346</v>
      </c>
      <c r="AZ1623" s="10">
        <f t="shared" si="153"/>
        <v>2.8271604938271602</v>
      </c>
      <c r="BA1623" s="10">
        <f t="shared" si="154"/>
        <v>8.9506172839506171</v>
      </c>
      <c r="BB1623" s="10">
        <f t="shared" si="155"/>
        <v>3.1659388646288211</v>
      </c>
    </row>
    <row r="1624" spans="1:54" x14ac:dyDescent="0.35">
      <c r="A1624" t="s">
        <v>51</v>
      </c>
      <c r="B1624">
        <v>70616712</v>
      </c>
      <c r="C1624">
        <v>70619233</v>
      </c>
      <c r="D1624">
        <v>2522</v>
      </c>
      <c r="E1624">
        <v>70618487</v>
      </c>
      <c r="F1624">
        <v>639.04999999999995</v>
      </c>
      <c r="G1624">
        <v>28.15</v>
      </c>
      <c r="H1624">
        <v>0</v>
      </c>
      <c r="I1624">
        <v>70618487</v>
      </c>
      <c r="J1624">
        <v>586.53</v>
      </c>
      <c r="K1624">
        <v>70618485</v>
      </c>
      <c r="L1624">
        <v>227.72</v>
      </c>
      <c r="M1624">
        <v>70618480</v>
      </c>
      <c r="N1624">
        <v>305.20999999999998</v>
      </c>
      <c r="O1624">
        <v>70617972</v>
      </c>
      <c r="P1624">
        <v>70618487</v>
      </c>
      <c r="Q1624">
        <v>515</v>
      </c>
      <c r="R1624">
        <v>70</v>
      </c>
      <c r="S1624">
        <v>82</v>
      </c>
      <c r="T1624">
        <v>27</v>
      </c>
      <c r="U1624">
        <v>54</v>
      </c>
      <c r="V1624">
        <v>14</v>
      </c>
      <c r="W1624">
        <v>105</v>
      </c>
      <c r="X1624">
        <v>0</v>
      </c>
      <c r="Y1624">
        <v>54</v>
      </c>
      <c r="Z1624">
        <v>27</v>
      </c>
      <c r="AA1624">
        <v>0</v>
      </c>
      <c r="AB1624">
        <v>0</v>
      </c>
      <c r="AC1624">
        <v>0</v>
      </c>
      <c r="AD1624">
        <v>27</v>
      </c>
      <c r="AE1624">
        <v>88</v>
      </c>
      <c r="AF1624">
        <v>27</v>
      </c>
      <c r="AG1624">
        <v>0</v>
      </c>
      <c r="AH1624">
        <v>54</v>
      </c>
      <c r="AI1624">
        <v>100</v>
      </c>
      <c r="AJ1624">
        <v>113</v>
      </c>
      <c r="AK1624">
        <v>1280</v>
      </c>
      <c r="AL1624">
        <v>27</v>
      </c>
      <c r="AM1624">
        <v>159</v>
      </c>
      <c r="AN1624">
        <v>53</v>
      </c>
      <c r="AO1624">
        <v>889</v>
      </c>
      <c r="AP1624">
        <v>162</v>
      </c>
      <c r="AQ1624">
        <v>3104</v>
      </c>
      <c r="AR1624">
        <v>75</v>
      </c>
      <c r="AS1624">
        <v>1694</v>
      </c>
      <c r="AT1624">
        <v>192</v>
      </c>
      <c r="AU1624">
        <v>1379</v>
      </c>
      <c r="AW1624" s="10">
        <f t="shared" si="150"/>
        <v>2.9753086419753085</v>
      </c>
      <c r="AX1624" s="10">
        <f t="shared" si="151"/>
        <v>0.66666666666666663</v>
      </c>
      <c r="AY1624" s="10">
        <f t="shared" si="152"/>
        <v>2.3209876543209877</v>
      </c>
      <c r="AZ1624" s="10">
        <f t="shared" si="153"/>
        <v>28.74074074074074</v>
      </c>
      <c r="BA1624" s="10">
        <f t="shared" si="154"/>
        <v>76.259259259259252</v>
      </c>
      <c r="BB1624" s="10">
        <f t="shared" si="155"/>
        <v>2.6533505154639174</v>
      </c>
    </row>
    <row r="1625" spans="1:54" x14ac:dyDescent="0.35">
      <c r="A1625" t="s">
        <v>55</v>
      </c>
      <c r="B1625">
        <v>174897650</v>
      </c>
      <c r="C1625">
        <v>174900181</v>
      </c>
      <c r="D1625">
        <v>2532</v>
      </c>
      <c r="E1625">
        <v>174898363</v>
      </c>
      <c r="F1625">
        <v>191.46</v>
      </c>
      <c r="G1625">
        <v>8.42</v>
      </c>
      <c r="H1625">
        <v>0.04</v>
      </c>
      <c r="I1625">
        <v>174898598</v>
      </c>
      <c r="J1625">
        <v>111.74</v>
      </c>
      <c r="K1625">
        <v>174898375</v>
      </c>
      <c r="L1625">
        <v>86.98</v>
      </c>
      <c r="M1625">
        <v>174898976</v>
      </c>
      <c r="N1625">
        <v>69.23</v>
      </c>
      <c r="O1625">
        <v>174898915</v>
      </c>
      <c r="P1625">
        <v>174898363</v>
      </c>
      <c r="Q1625">
        <v>552</v>
      </c>
      <c r="R1625">
        <v>81</v>
      </c>
      <c r="S1625">
        <v>27</v>
      </c>
      <c r="T1625">
        <v>27</v>
      </c>
      <c r="U1625">
        <v>27</v>
      </c>
      <c r="V1625">
        <v>27</v>
      </c>
      <c r="W1625">
        <v>54</v>
      </c>
      <c r="X1625">
        <v>135</v>
      </c>
      <c r="Y1625">
        <v>27</v>
      </c>
      <c r="Z1625">
        <v>54</v>
      </c>
      <c r="AA1625">
        <v>0</v>
      </c>
      <c r="AB1625">
        <v>0</v>
      </c>
      <c r="AC1625">
        <v>27</v>
      </c>
      <c r="AD1625">
        <v>189</v>
      </c>
      <c r="AE1625">
        <v>55</v>
      </c>
      <c r="AF1625">
        <v>81</v>
      </c>
      <c r="AG1625">
        <v>27</v>
      </c>
      <c r="AH1625">
        <v>253</v>
      </c>
      <c r="AI1625">
        <v>92</v>
      </c>
      <c r="AJ1625">
        <v>378</v>
      </c>
      <c r="AK1625">
        <v>33</v>
      </c>
      <c r="AL1625">
        <v>85</v>
      </c>
      <c r="AM1625">
        <v>0</v>
      </c>
      <c r="AN1625">
        <v>154</v>
      </c>
      <c r="AO1625">
        <v>58</v>
      </c>
      <c r="AP1625">
        <v>59</v>
      </c>
      <c r="AQ1625">
        <v>194</v>
      </c>
      <c r="AR1625">
        <v>65</v>
      </c>
      <c r="AS1625">
        <v>117</v>
      </c>
      <c r="AT1625">
        <v>199</v>
      </c>
      <c r="AU1625">
        <v>54</v>
      </c>
      <c r="AW1625" s="10">
        <f t="shared" si="150"/>
        <v>1.3333333333333333</v>
      </c>
      <c r="AX1625" s="10">
        <f t="shared" si="151"/>
        <v>0.66666666666666663</v>
      </c>
      <c r="AY1625" s="10">
        <f t="shared" si="152"/>
        <v>2.1481481481481484</v>
      </c>
      <c r="AZ1625" s="10">
        <f t="shared" si="153"/>
        <v>1.1234567901234567</v>
      </c>
      <c r="BA1625" s="10">
        <f t="shared" si="154"/>
        <v>4.5061728395061733</v>
      </c>
      <c r="BB1625" s="10">
        <f t="shared" si="155"/>
        <v>4.0109890109890118</v>
      </c>
    </row>
    <row r="1626" spans="1:54" x14ac:dyDescent="0.35">
      <c r="A1626" t="s">
        <v>58</v>
      </c>
      <c r="B1626">
        <v>100075099</v>
      </c>
      <c r="C1626">
        <v>100077050</v>
      </c>
      <c r="D1626">
        <v>1952</v>
      </c>
      <c r="E1626">
        <v>100076151</v>
      </c>
      <c r="F1626">
        <v>266.54000000000002</v>
      </c>
      <c r="G1626">
        <v>11.64</v>
      </c>
      <c r="H1626">
        <v>0.06</v>
      </c>
      <c r="I1626">
        <v>100076095</v>
      </c>
      <c r="J1626">
        <v>154.13</v>
      </c>
      <c r="K1626">
        <v>100076151</v>
      </c>
      <c r="L1626">
        <v>91.48</v>
      </c>
      <c r="M1626">
        <v>100076218</v>
      </c>
      <c r="N1626">
        <v>100.2</v>
      </c>
      <c r="O1626">
        <v>100076074</v>
      </c>
      <c r="P1626">
        <v>100076151</v>
      </c>
      <c r="Q1626">
        <v>77</v>
      </c>
      <c r="R1626">
        <v>135</v>
      </c>
      <c r="S1626">
        <v>131</v>
      </c>
      <c r="T1626">
        <v>54</v>
      </c>
      <c r="U1626">
        <v>54</v>
      </c>
      <c r="V1626">
        <v>0</v>
      </c>
      <c r="W1626">
        <v>1</v>
      </c>
      <c r="X1626">
        <v>72</v>
      </c>
      <c r="Y1626">
        <v>81</v>
      </c>
      <c r="Z1626">
        <v>65</v>
      </c>
      <c r="AA1626">
        <v>27</v>
      </c>
      <c r="AB1626">
        <v>39</v>
      </c>
      <c r="AC1626">
        <v>81</v>
      </c>
      <c r="AD1626">
        <v>108</v>
      </c>
      <c r="AE1626">
        <v>110</v>
      </c>
      <c r="AF1626">
        <v>135</v>
      </c>
      <c r="AG1626">
        <v>135</v>
      </c>
      <c r="AH1626">
        <v>128</v>
      </c>
      <c r="AI1626">
        <v>36</v>
      </c>
      <c r="AJ1626">
        <v>80</v>
      </c>
      <c r="AK1626">
        <v>108</v>
      </c>
      <c r="AL1626">
        <v>81</v>
      </c>
      <c r="AM1626">
        <v>135</v>
      </c>
      <c r="AN1626">
        <v>162</v>
      </c>
      <c r="AO1626">
        <v>157</v>
      </c>
      <c r="AP1626">
        <v>415</v>
      </c>
      <c r="AQ1626">
        <v>513</v>
      </c>
      <c r="AR1626">
        <v>419</v>
      </c>
      <c r="AS1626">
        <v>413</v>
      </c>
      <c r="AT1626">
        <v>189</v>
      </c>
      <c r="AU1626">
        <v>238</v>
      </c>
      <c r="AW1626" s="10">
        <f t="shared" si="150"/>
        <v>2.2962962962962963</v>
      </c>
      <c r="AX1626" s="10">
        <f t="shared" si="151"/>
        <v>2.3333333333333335</v>
      </c>
      <c r="AY1626" s="10">
        <f t="shared" si="152"/>
        <v>3.4691358024691361</v>
      </c>
      <c r="AZ1626" s="10">
        <f t="shared" si="153"/>
        <v>4.9382716049382722</v>
      </c>
      <c r="BA1626" s="10">
        <f t="shared" si="154"/>
        <v>14.37037037037037</v>
      </c>
      <c r="BB1626" s="10">
        <f t="shared" si="155"/>
        <v>2.9099999999999997</v>
      </c>
    </row>
    <row r="1627" spans="1:54" x14ac:dyDescent="0.35">
      <c r="A1627" t="s">
        <v>64</v>
      </c>
      <c r="B1627">
        <v>80927364</v>
      </c>
      <c r="C1627">
        <v>80929755</v>
      </c>
      <c r="D1627">
        <v>2392</v>
      </c>
      <c r="E1627">
        <v>80928982</v>
      </c>
      <c r="F1627">
        <v>208.37</v>
      </c>
      <c r="G1627">
        <v>17.66</v>
      </c>
      <c r="H1627">
        <v>0.04</v>
      </c>
      <c r="I1627">
        <v>80928981</v>
      </c>
      <c r="J1627">
        <v>154.63</v>
      </c>
      <c r="K1627">
        <v>80928983</v>
      </c>
      <c r="L1627">
        <v>60.29</v>
      </c>
      <c r="M1627">
        <v>80928927</v>
      </c>
      <c r="N1627">
        <v>58.25</v>
      </c>
      <c r="O1627">
        <v>80928559</v>
      </c>
      <c r="P1627">
        <v>80928982</v>
      </c>
      <c r="Q1627">
        <v>423</v>
      </c>
      <c r="R1627">
        <v>135</v>
      </c>
      <c r="S1627">
        <v>37</v>
      </c>
      <c r="T1627">
        <v>0</v>
      </c>
      <c r="U1627">
        <v>1</v>
      </c>
      <c r="V1627">
        <v>81</v>
      </c>
      <c r="W1627">
        <v>0</v>
      </c>
      <c r="X1627">
        <v>163</v>
      </c>
      <c r="Y1627">
        <v>3</v>
      </c>
      <c r="Z1627">
        <v>54</v>
      </c>
      <c r="AA1627">
        <v>27</v>
      </c>
      <c r="AB1627">
        <v>27</v>
      </c>
      <c r="AC1627">
        <v>0</v>
      </c>
      <c r="AD1627">
        <v>54</v>
      </c>
      <c r="AE1627">
        <v>61</v>
      </c>
      <c r="AF1627">
        <v>54</v>
      </c>
      <c r="AG1627">
        <v>28</v>
      </c>
      <c r="AH1627">
        <v>81</v>
      </c>
      <c r="AI1627">
        <v>135</v>
      </c>
      <c r="AJ1627">
        <v>54</v>
      </c>
      <c r="AK1627">
        <v>324</v>
      </c>
      <c r="AL1627">
        <v>76</v>
      </c>
      <c r="AM1627">
        <v>90</v>
      </c>
      <c r="AN1627">
        <v>81</v>
      </c>
      <c r="AO1627">
        <v>27</v>
      </c>
      <c r="AP1627">
        <v>27</v>
      </c>
      <c r="AQ1627">
        <v>783</v>
      </c>
      <c r="AR1627">
        <v>0</v>
      </c>
      <c r="AS1627">
        <v>351</v>
      </c>
      <c r="AT1627">
        <v>81</v>
      </c>
      <c r="AU1627">
        <v>136</v>
      </c>
      <c r="AW1627" s="10">
        <f t="shared" si="150"/>
        <v>0.46913580246913578</v>
      </c>
      <c r="AX1627" s="10">
        <f t="shared" si="151"/>
        <v>0.37037037037037035</v>
      </c>
      <c r="AY1627" s="10">
        <f t="shared" si="152"/>
        <v>2.7654320987654324</v>
      </c>
      <c r="AZ1627" s="10">
        <f t="shared" si="153"/>
        <v>5.4444444444444446</v>
      </c>
      <c r="BA1627" s="10">
        <f t="shared" si="154"/>
        <v>15.679012345679011</v>
      </c>
      <c r="BB1627" s="10">
        <f t="shared" si="155"/>
        <v>2.8798185941043082</v>
      </c>
    </row>
    <row r="1628" spans="1:54" x14ac:dyDescent="0.35">
      <c r="A1628" t="s">
        <v>51</v>
      </c>
      <c r="B1628">
        <v>16058878</v>
      </c>
      <c r="C1628">
        <v>16062018</v>
      </c>
      <c r="D1628">
        <v>3141</v>
      </c>
      <c r="E1628">
        <v>16060358</v>
      </c>
      <c r="F1628">
        <v>467.17</v>
      </c>
      <c r="G1628">
        <v>25.29</v>
      </c>
      <c r="H1628">
        <v>0</v>
      </c>
      <c r="I1628">
        <v>16060315</v>
      </c>
      <c r="J1628">
        <v>262.25</v>
      </c>
      <c r="K1628">
        <v>16059627</v>
      </c>
      <c r="L1628">
        <v>70.55</v>
      </c>
      <c r="M1628">
        <v>16060436</v>
      </c>
      <c r="N1628">
        <v>256.05</v>
      </c>
      <c r="O1628">
        <v>16060448</v>
      </c>
      <c r="P1628">
        <v>16060358</v>
      </c>
      <c r="Q1628">
        <v>90</v>
      </c>
      <c r="R1628">
        <v>28</v>
      </c>
      <c r="S1628">
        <v>54</v>
      </c>
      <c r="T1628">
        <v>27</v>
      </c>
      <c r="U1628">
        <v>27</v>
      </c>
      <c r="V1628">
        <v>27</v>
      </c>
      <c r="W1628">
        <v>0</v>
      </c>
      <c r="X1628">
        <v>0</v>
      </c>
      <c r="Y1628">
        <v>25</v>
      </c>
      <c r="Z1628">
        <v>27</v>
      </c>
      <c r="AA1628">
        <v>27</v>
      </c>
      <c r="AB1628">
        <v>27</v>
      </c>
      <c r="AC1628">
        <v>27</v>
      </c>
      <c r="AD1628">
        <v>0</v>
      </c>
      <c r="AE1628">
        <v>51</v>
      </c>
      <c r="AF1628">
        <v>27</v>
      </c>
      <c r="AG1628">
        <v>81</v>
      </c>
      <c r="AH1628">
        <v>27</v>
      </c>
      <c r="AI1628">
        <v>86</v>
      </c>
      <c r="AJ1628">
        <v>137</v>
      </c>
      <c r="AK1628">
        <v>135</v>
      </c>
      <c r="AL1628">
        <v>2</v>
      </c>
      <c r="AM1628">
        <v>81</v>
      </c>
      <c r="AN1628">
        <v>27</v>
      </c>
      <c r="AO1628">
        <v>135</v>
      </c>
      <c r="AP1628">
        <v>498</v>
      </c>
      <c r="AQ1628">
        <v>605</v>
      </c>
      <c r="AR1628">
        <v>73</v>
      </c>
      <c r="AS1628">
        <v>81</v>
      </c>
      <c r="AT1628">
        <v>351</v>
      </c>
      <c r="AU1628">
        <v>351</v>
      </c>
      <c r="AW1628" s="10">
        <f t="shared" si="150"/>
        <v>1</v>
      </c>
      <c r="AX1628" s="10">
        <f t="shared" si="151"/>
        <v>0.97530864197530864</v>
      </c>
      <c r="AY1628" s="10">
        <f t="shared" si="152"/>
        <v>2.691358024691358</v>
      </c>
      <c r="AZ1628" s="10">
        <f t="shared" si="153"/>
        <v>4.333333333333333</v>
      </c>
      <c r="BA1628" s="10">
        <f t="shared" si="154"/>
        <v>12.80246913580247</v>
      </c>
      <c r="BB1628" s="10">
        <f t="shared" si="155"/>
        <v>2.9544159544159547</v>
      </c>
    </row>
    <row r="1629" spans="1:54" x14ac:dyDescent="0.35">
      <c r="A1629" t="s">
        <v>54</v>
      </c>
      <c r="B1629">
        <v>13009448</v>
      </c>
      <c r="C1629">
        <v>13012908</v>
      </c>
      <c r="D1629">
        <v>3461</v>
      </c>
      <c r="E1629">
        <v>13012062</v>
      </c>
      <c r="F1629">
        <v>144.35</v>
      </c>
      <c r="G1629">
        <v>7.33</v>
      </c>
      <c r="H1629">
        <v>0.06</v>
      </c>
      <c r="I1629">
        <v>13012043</v>
      </c>
      <c r="J1629">
        <v>112.29</v>
      </c>
      <c r="K1629">
        <v>13012055</v>
      </c>
      <c r="L1629">
        <v>53.7</v>
      </c>
      <c r="M1629">
        <v>13011583</v>
      </c>
      <c r="N1629">
        <v>92.07</v>
      </c>
      <c r="O1629">
        <v>13011178</v>
      </c>
      <c r="P1629">
        <v>13012062</v>
      </c>
      <c r="Q1629">
        <v>884</v>
      </c>
      <c r="R1629">
        <v>81</v>
      </c>
      <c r="S1629">
        <v>54</v>
      </c>
      <c r="T1629">
        <v>27</v>
      </c>
      <c r="U1629">
        <v>108</v>
      </c>
      <c r="V1629">
        <v>2</v>
      </c>
      <c r="W1629">
        <v>189</v>
      </c>
      <c r="X1629">
        <v>54</v>
      </c>
      <c r="Y1629">
        <v>189</v>
      </c>
      <c r="Z1629">
        <v>0</v>
      </c>
      <c r="AA1629">
        <v>0</v>
      </c>
      <c r="AB1629">
        <v>0</v>
      </c>
      <c r="AC1629">
        <v>27</v>
      </c>
      <c r="AD1629">
        <v>81</v>
      </c>
      <c r="AE1629">
        <v>162</v>
      </c>
      <c r="AF1629">
        <v>108</v>
      </c>
      <c r="AG1629">
        <v>196</v>
      </c>
      <c r="AH1629">
        <v>135</v>
      </c>
      <c r="AI1629">
        <v>243</v>
      </c>
      <c r="AJ1629">
        <v>81</v>
      </c>
      <c r="AK1629">
        <v>227</v>
      </c>
      <c r="AL1629">
        <v>27</v>
      </c>
      <c r="AM1629">
        <v>27</v>
      </c>
      <c r="AN1629">
        <v>351</v>
      </c>
      <c r="AO1629">
        <v>229</v>
      </c>
      <c r="AP1629">
        <v>47</v>
      </c>
      <c r="AQ1629">
        <v>459</v>
      </c>
      <c r="AR1629">
        <v>15</v>
      </c>
      <c r="AS1629">
        <v>648</v>
      </c>
      <c r="AT1629">
        <v>108</v>
      </c>
      <c r="AU1629">
        <v>268</v>
      </c>
      <c r="AW1629" s="10">
        <f t="shared" si="150"/>
        <v>4.333333333333333</v>
      </c>
      <c r="AX1629" s="10">
        <f t="shared" si="151"/>
        <v>2.6666666666666665</v>
      </c>
      <c r="AY1629" s="10">
        <f t="shared" si="152"/>
        <v>7.4197530864197532</v>
      </c>
      <c r="AZ1629" s="10">
        <f t="shared" si="153"/>
        <v>5.9629629629629628</v>
      </c>
      <c r="BA1629" s="10">
        <f t="shared" si="154"/>
        <v>16.975308641975307</v>
      </c>
      <c r="BB1629" s="10">
        <f t="shared" si="155"/>
        <v>2.8467908902691508</v>
      </c>
    </row>
    <row r="1630" spans="1:54" x14ac:dyDescent="0.35">
      <c r="A1630" t="s">
        <v>57</v>
      </c>
      <c r="B1630">
        <v>98579946</v>
      </c>
      <c r="C1630">
        <v>98581528</v>
      </c>
      <c r="D1630">
        <v>1583</v>
      </c>
      <c r="E1630">
        <v>98580452</v>
      </c>
      <c r="F1630">
        <v>197.82</v>
      </c>
      <c r="G1630">
        <v>13.71</v>
      </c>
      <c r="H1630">
        <v>0.04</v>
      </c>
      <c r="I1630">
        <v>98580456</v>
      </c>
      <c r="J1630">
        <v>122.14</v>
      </c>
      <c r="K1630">
        <v>98580457</v>
      </c>
      <c r="L1630">
        <v>73.34</v>
      </c>
      <c r="M1630">
        <v>98580916</v>
      </c>
      <c r="N1630">
        <v>112.47</v>
      </c>
      <c r="O1630">
        <v>98580737</v>
      </c>
      <c r="P1630">
        <v>98580452</v>
      </c>
      <c r="Q1630">
        <v>285</v>
      </c>
      <c r="R1630">
        <v>0</v>
      </c>
      <c r="S1630">
        <v>81</v>
      </c>
      <c r="T1630">
        <v>27</v>
      </c>
      <c r="U1630">
        <v>0</v>
      </c>
      <c r="V1630">
        <v>0</v>
      </c>
      <c r="W1630">
        <v>27</v>
      </c>
      <c r="X1630">
        <v>0</v>
      </c>
      <c r="Y1630">
        <v>135</v>
      </c>
      <c r="Z1630">
        <v>0</v>
      </c>
      <c r="AA1630">
        <v>81</v>
      </c>
      <c r="AB1630">
        <v>27</v>
      </c>
      <c r="AC1630">
        <v>2</v>
      </c>
      <c r="AD1630">
        <v>0</v>
      </c>
      <c r="AE1630">
        <v>27</v>
      </c>
      <c r="AF1630">
        <v>0</v>
      </c>
      <c r="AG1630">
        <v>27</v>
      </c>
      <c r="AH1630">
        <v>0</v>
      </c>
      <c r="AI1630">
        <v>81</v>
      </c>
      <c r="AJ1630">
        <v>9</v>
      </c>
      <c r="AK1630">
        <v>270</v>
      </c>
      <c r="AL1630">
        <v>0</v>
      </c>
      <c r="AM1630">
        <v>58</v>
      </c>
      <c r="AN1630">
        <v>0</v>
      </c>
      <c r="AO1630">
        <v>126</v>
      </c>
      <c r="AP1630">
        <v>27</v>
      </c>
      <c r="AQ1630">
        <v>679</v>
      </c>
      <c r="AR1630">
        <v>0</v>
      </c>
      <c r="AS1630">
        <v>351</v>
      </c>
      <c r="AT1630">
        <v>14</v>
      </c>
      <c r="AU1630">
        <v>270</v>
      </c>
      <c r="AW1630" s="10">
        <f t="shared" si="150"/>
        <v>1.3333333333333333</v>
      </c>
      <c r="AX1630" s="10">
        <f t="shared" si="151"/>
        <v>2.691358024691358</v>
      </c>
      <c r="AY1630" s="10">
        <f t="shared" si="152"/>
        <v>1.6666666666666667</v>
      </c>
      <c r="AZ1630" s="10">
        <f t="shared" si="153"/>
        <v>5.6049382716049383</v>
      </c>
      <c r="BA1630" s="10">
        <f t="shared" si="154"/>
        <v>16.049382716049383</v>
      </c>
      <c r="BB1630" s="10">
        <f t="shared" si="155"/>
        <v>2.8634361233480177</v>
      </c>
    </row>
    <row r="1631" spans="1:54" x14ac:dyDescent="0.35">
      <c r="A1631" t="s">
        <v>54</v>
      </c>
      <c r="B1631">
        <v>40492577</v>
      </c>
      <c r="C1631">
        <v>40494136</v>
      </c>
      <c r="D1631">
        <v>1560</v>
      </c>
      <c r="E1631">
        <v>40493597</v>
      </c>
      <c r="F1631">
        <v>160.19999999999999</v>
      </c>
      <c r="G1631">
        <v>11.43</v>
      </c>
      <c r="H1631">
        <v>7.0000000000000007E-2</v>
      </c>
      <c r="I1631">
        <v>40493597</v>
      </c>
      <c r="J1631">
        <v>103.2</v>
      </c>
      <c r="K1631">
        <v>40493510</v>
      </c>
      <c r="L1631">
        <v>64.010000000000005</v>
      </c>
      <c r="M1631">
        <v>40493543</v>
      </c>
      <c r="N1631">
        <v>91.15</v>
      </c>
      <c r="O1631">
        <v>40493356</v>
      </c>
      <c r="P1631">
        <v>40493597</v>
      </c>
      <c r="Q1631">
        <v>241</v>
      </c>
      <c r="R1631">
        <v>27</v>
      </c>
      <c r="S1631">
        <v>108</v>
      </c>
      <c r="T1631">
        <v>54</v>
      </c>
      <c r="U1631">
        <v>54</v>
      </c>
      <c r="V1631">
        <v>65</v>
      </c>
      <c r="W1631">
        <v>54</v>
      </c>
      <c r="X1631">
        <v>8</v>
      </c>
      <c r="Y1631">
        <v>27</v>
      </c>
      <c r="Z1631">
        <v>108</v>
      </c>
      <c r="AA1631">
        <v>27</v>
      </c>
      <c r="AB1631">
        <v>0</v>
      </c>
      <c r="AC1631">
        <v>0</v>
      </c>
      <c r="AD1631">
        <v>78</v>
      </c>
      <c r="AE1631">
        <v>81</v>
      </c>
      <c r="AF1631">
        <v>76</v>
      </c>
      <c r="AG1631">
        <v>151</v>
      </c>
      <c r="AH1631">
        <v>28</v>
      </c>
      <c r="AI1631">
        <v>152</v>
      </c>
      <c r="AJ1631">
        <v>25</v>
      </c>
      <c r="AK1631">
        <v>27</v>
      </c>
      <c r="AL1631">
        <v>54</v>
      </c>
      <c r="AM1631">
        <v>0</v>
      </c>
      <c r="AN1631">
        <v>95</v>
      </c>
      <c r="AO1631">
        <v>378</v>
      </c>
      <c r="AP1631">
        <v>470</v>
      </c>
      <c r="AQ1631">
        <v>435</v>
      </c>
      <c r="AR1631">
        <v>289</v>
      </c>
      <c r="AS1631">
        <v>348</v>
      </c>
      <c r="AT1631">
        <v>145</v>
      </c>
      <c r="AU1631">
        <v>389</v>
      </c>
      <c r="AW1631" s="10">
        <f t="shared" si="150"/>
        <v>2.6666666666666665</v>
      </c>
      <c r="AX1631" s="10">
        <f t="shared" si="151"/>
        <v>0.66666666666666663</v>
      </c>
      <c r="AY1631" s="10">
        <f t="shared" si="152"/>
        <v>4.7407407407407405</v>
      </c>
      <c r="AZ1631" s="10">
        <f t="shared" si="153"/>
        <v>5</v>
      </c>
      <c r="BA1631" s="10">
        <f t="shared" si="154"/>
        <v>14.469135802469136</v>
      </c>
      <c r="BB1631" s="10">
        <f t="shared" si="155"/>
        <v>2.893827160493827</v>
      </c>
    </row>
    <row r="1632" spans="1:54" x14ac:dyDescent="0.35">
      <c r="A1632" t="s">
        <v>54</v>
      </c>
      <c r="B1632">
        <v>5124591</v>
      </c>
      <c r="C1632">
        <v>5126620</v>
      </c>
      <c r="D1632">
        <v>2030</v>
      </c>
      <c r="E1632">
        <v>5125070</v>
      </c>
      <c r="F1632">
        <v>486.05</v>
      </c>
      <c r="G1632">
        <v>35.96</v>
      </c>
      <c r="H1632">
        <v>0</v>
      </c>
      <c r="I1632">
        <v>5125066</v>
      </c>
      <c r="J1632">
        <v>386.27</v>
      </c>
      <c r="K1632">
        <v>5125076</v>
      </c>
      <c r="L1632">
        <v>94.75</v>
      </c>
      <c r="M1632">
        <v>5124971</v>
      </c>
      <c r="N1632">
        <v>155.78</v>
      </c>
      <c r="O1632">
        <v>5125605</v>
      </c>
      <c r="P1632">
        <v>5125070</v>
      </c>
      <c r="Q1632">
        <v>535</v>
      </c>
      <c r="R1632">
        <v>79</v>
      </c>
      <c r="S1632">
        <v>143</v>
      </c>
      <c r="T1632">
        <v>145</v>
      </c>
      <c r="U1632">
        <v>54</v>
      </c>
      <c r="V1632">
        <v>54</v>
      </c>
      <c r="W1632">
        <v>274</v>
      </c>
      <c r="X1632">
        <v>57</v>
      </c>
      <c r="Y1632">
        <v>115</v>
      </c>
      <c r="Z1632">
        <v>0</v>
      </c>
      <c r="AA1632">
        <v>25</v>
      </c>
      <c r="AB1632">
        <v>0</v>
      </c>
      <c r="AC1632">
        <v>0</v>
      </c>
      <c r="AD1632">
        <v>95</v>
      </c>
      <c r="AE1632">
        <v>216</v>
      </c>
      <c r="AF1632">
        <v>27</v>
      </c>
      <c r="AG1632">
        <v>54</v>
      </c>
      <c r="AH1632">
        <v>54</v>
      </c>
      <c r="AI1632">
        <v>183</v>
      </c>
      <c r="AJ1632">
        <v>81</v>
      </c>
      <c r="AK1632">
        <v>328</v>
      </c>
      <c r="AL1632">
        <v>0</v>
      </c>
      <c r="AM1632">
        <v>127</v>
      </c>
      <c r="AN1632">
        <v>130</v>
      </c>
      <c r="AO1632">
        <v>349</v>
      </c>
      <c r="AP1632">
        <v>162</v>
      </c>
      <c r="AQ1632">
        <v>1362</v>
      </c>
      <c r="AR1632">
        <v>81</v>
      </c>
      <c r="AS1632">
        <v>324</v>
      </c>
      <c r="AT1632">
        <v>135</v>
      </c>
      <c r="AU1632">
        <v>513</v>
      </c>
      <c r="AW1632" s="10">
        <f t="shared" si="150"/>
        <v>5.8148148148148149</v>
      </c>
      <c r="AX1632" s="10">
        <f t="shared" si="151"/>
        <v>1.728395061728395</v>
      </c>
      <c r="AY1632" s="10">
        <f t="shared" si="152"/>
        <v>5.5925925925925926</v>
      </c>
      <c r="AZ1632" s="10">
        <f t="shared" si="153"/>
        <v>9.9259259259259256</v>
      </c>
      <c r="BA1632" s="10">
        <f t="shared" si="154"/>
        <v>27.148148148148149</v>
      </c>
      <c r="BB1632" s="10">
        <f t="shared" si="155"/>
        <v>2.7350746268656718</v>
      </c>
    </row>
    <row r="1633" spans="1:54" x14ac:dyDescent="0.35">
      <c r="A1633" t="s">
        <v>3462</v>
      </c>
      <c r="B1633">
        <v>47930852</v>
      </c>
      <c r="C1633">
        <v>47932326</v>
      </c>
      <c r="D1633">
        <v>1475</v>
      </c>
      <c r="E1633">
        <v>47931659</v>
      </c>
      <c r="F1633">
        <v>265.94</v>
      </c>
      <c r="G1633">
        <v>37.4</v>
      </c>
      <c r="H1633">
        <v>0.06</v>
      </c>
      <c r="I1633">
        <v>47931617</v>
      </c>
      <c r="J1633">
        <v>199.82</v>
      </c>
      <c r="K1633">
        <v>47931659</v>
      </c>
      <c r="L1633">
        <v>62.27</v>
      </c>
      <c r="M1633">
        <v>47931671</v>
      </c>
      <c r="N1633">
        <v>103.19</v>
      </c>
      <c r="O1633">
        <v>47931589</v>
      </c>
      <c r="P1633">
        <v>47931659</v>
      </c>
      <c r="Q1633">
        <v>70</v>
      </c>
      <c r="R1633">
        <v>27</v>
      </c>
      <c r="S1633">
        <v>27</v>
      </c>
      <c r="T1633">
        <v>81</v>
      </c>
      <c r="U1633">
        <v>70</v>
      </c>
      <c r="V1633">
        <v>108</v>
      </c>
      <c r="W1633">
        <v>81</v>
      </c>
      <c r="X1633">
        <v>54</v>
      </c>
      <c r="Y1633">
        <v>20</v>
      </c>
      <c r="Z1633">
        <v>27</v>
      </c>
      <c r="AA1633">
        <v>27</v>
      </c>
      <c r="AB1633">
        <v>0</v>
      </c>
      <c r="AC1633">
        <v>0</v>
      </c>
      <c r="AD1633">
        <v>54</v>
      </c>
      <c r="AE1633">
        <v>54</v>
      </c>
      <c r="AF1633">
        <v>81</v>
      </c>
      <c r="AG1633">
        <v>81</v>
      </c>
      <c r="AH1633">
        <v>2</v>
      </c>
      <c r="AI1633">
        <v>54</v>
      </c>
      <c r="AJ1633">
        <v>473</v>
      </c>
      <c r="AK1633">
        <v>303</v>
      </c>
      <c r="AL1633">
        <v>27</v>
      </c>
      <c r="AM1633">
        <v>27</v>
      </c>
      <c r="AN1633">
        <v>81</v>
      </c>
      <c r="AO1633">
        <v>81</v>
      </c>
      <c r="AP1633">
        <v>648</v>
      </c>
      <c r="AQ1633">
        <v>617</v>
      </c>
      <c r="AR1633">
        <v>135</v>
      </c>
      <c r="AS1633">
        <v>123</v>
      </c>
      <c r="AT1633">
        <v>459</v>
      </c>
      <c r="AU1633">
        <v>446</v>
      </c>
      <c r="AW1633" s="10">
        <f t="shared" si="150"/>
        <v>2.1975308641975309</v>
      </c>
      <c r="AX1633" s="10">
        <f t="shared" si="151"/>
        <v>0.58024691358024694</v>
      </c>
      <c r="AY1633" s="10">
        <f t="shared" si="152"/>
        <v>2.3333333333333335</v>
      </c>
      <c r="AZ1633" s="10">
        <f t="shared" si="153"/>
        <v>5.0740740740740744</v>
      </c>
      <c r="BA1633" s="10">
        <f t="shared" si="154"/>
        <v>14.641975308641975</v>
      </c>
      <c r="BB1633" s="10">
        <f t="shared" si="155"/>
        <v>2.8856447688564475</v>
      </c>
    </row>
    <row r="1634" spans="1:54" x14ac:dyDescent="0.35">
      <c r="A1634" t="s">
        <v>53</v>
      </c>
      <c r="B1634">
        <v>2997592</v>
      </c>
      <c r="C1634">
        <v>3000755</v>
      </c>
      <c r="D1634">
        <v>3164</v>
      </c>
      <c r="E1634">
        <v>2999048</v>
      </c>
      <c r="F1634">
        <v>1023.73</v>
      </c>
      <c r="G1634">
        <v>53.06</v>
      </c>
      <c r="H1634">
        <v>0</v>
      </c>
      <c r="I1634">
        <v>2998969</v>
      </c>
      <c r="J1634">
        <v>663.07</v>
      </c>
      <c r="K1634">
        <v>2999009</v>
      </c>
      <c r="L1634">
        <v>286.26</v>
      </c>
      <c r="M1634">
        <v>2999049</v>
      </c>
      <c r="N1634">
        <v>498.63</v>
      </c>
      <c r="O1634">
        <v>2999173</v>
      </c>
      <c r="P1634">
        <v>2999048</v>
      </c>
      <c r="Q1634">
        <v>125</v>
      </c>
      <c r="R1634">
        <v>36</v>
      </c>
      <c r="S1634">
        <v>81</v>
      </c>
      <c r="T1634">
        <v>27</v>
      </c>
      <c r="U1634">
        <v>62</v>
      </c>
      <c r="V1634">
        <v>47</v>
      </c>
      <c r="W1634">
        <v>61</v>
      </c>
      <c r="X1634">
        <v>9</v>
      </c>
      <c r="Y1634">
        <v>29</v>
      </c>
      <c r="Z1634">
        <v>0</v>
      </c>
      <c r="AA1634">
        <v>0</v>
      </c>
      <c r="AB1634">
        <v>0</v>
      </c>
      <c r="AC1634">
        <v>27</v>
      </c>
      <c r="AD1634">
        <v>27</v>
      </c>
      <c r="AE1634">
        <v>34</v>
      </c>
      <c r="AF1634">
        <v>76</v>
      </c>
      <c r="AG1634">
        <v>0</v>
      </c>
      <c r="AH1634">
        <v>0</v>
      </c>
      <c r="AI1634">
        <v>27</v>
      </c>
      <c r="AJ1634">
        <v>226</v>
      </c>
      <c r="AK1634">
        <v>565</v>
      </c>
      <c r="AL1634">
        <v>277</v>
      </c>
      <c r="AM1634">
        <v>210</v>
      </c>
      <c r="AN1634">
        <v>391</v>
      </c>
      <c r="AO1634">
        <v>765</v>
      </c>
      <c r="AP1634">
        <v>677</v>
      </c>
      <c r="AQ1634">
        <v>1777</v>
      </c>
      <c r="AR1634">
        <v>351</v>
      </c>
      <c r="AS1634">
        <v>968</v>
      </c>
      <c r="AT1634">
        <v>486</v>
      </c>
      <c r="AU1634">
        <v>1346</v>
      </c>
      <c r="AW1634" s="10">
        <f t="shared" si="150"/>
        <v>2.5185185185185186</v>
      </c>
      <c r="AX1634" s="10">
        <f t="shared" si="151"/>
        <v>0.6913580246913581</v>
      </c>
      <c r="AY1634" s="10">
        <f t="shared" si="152"/>
        <v>0.75308641975308632</v>
      </c>
      <c r="AZ1634" s="10">
        <f t="shared" si="153"/>
        <v>19.012345679012348</v>
      </c>
      <c r="BA1634" s="10">
        <f t="shared" si="154"/>
        <v>50.506172839506178</v>
      </c>
      <c r="BB1634" s="10">
        <f t="shared" si="155"/>
        <v>2.6564935064935065</v>
      </c>
    </row>
    <row r="1635" spans="1:54" x14ac:dyDescent="0.35">
      <c r="A1635" t="s">
        <v>50</v>
      </c>
      <c r="B1635">
        <v>68316393</v>
      </c>
      <c r="C1635">
        <v>68320638</v>
      </c>
      <c r="D1635">
        <v>4246</v>
      </c>
      <c r="E1635">
        <v>68318795</v>
      </c>
      <c r="F1635">
        <v>549.79</v>
      </c>
      <c r="G1635">
        <v>20.41</v>
      </c>
      <c r="H1635">
        <v>0</v>
      </c>
      <c r="I1635">
        <v>68318791</v>
      </c>
      <c r="J1635">
        <v>426.56</v>
      </c>
      <c r="K1635">
        <v>68318795</v>
      </c>
      <c r="L1635">
        <v>66.27</v>
      </c>
      <c r="M1635">
        <v>68318817</v>
      </c>
      <c r="N1635">
        <v>218.71</v>
      </c>
      <c r="O1635">
        <v>68318515</v>
      </c>
      <c r="P1635">
        <v>68318795</v>
      </c>
      <c r="Q1635">
        <v>280</v>
      </c>
      <c r="R1635">
        <v>268</v>
      </c>
      <c r="S1635">
        <v>132</v>
      </c>
      <c r="T1635">
        <v>28</v>
      </c>
      <c r="U1635">
        <v>27</v>
      </c>
      <c r="V1635">
        <v>37</v>
      </c>
      <c r="W1635">
        <v>0</v>
      </c>
      <c r="X1635">
        <v>54</v>
      </c>
      <c r="Y1635">
        <v>27</v>
      </c>
      <c r="Z1635">
        <v>161</v>
      </c>
      <c r="AA1635">
        <v>38</v>
      </c>
      <c r="AB1635">
        <v>27</v>
      </c>
      <c r="AC1635">
        <v>6</v>
      </c>
      <c r="AD1635">
        <v>81</v>
      </c>
      <c r="AE1635">
        <v>0</v>
      </c>
      <c r="AF1635">
        <v>168</v>
      </c>
      <c r="AG1635">
        <v>8</v>
      </c>
      <c r="AH1635">
        <v>187</v>
      </c>
      <c r="AI1635">
        <v>54</v>
      </c>
      <c r="AJ1635">
        <v>210</v>
      </c>
      <c r="AK1635">
        <v>162</v>
      </c>
      <c r="AL1635">
        <v>27</v>
      </c>
      <c r="AM1635">
        <v>54</v>
      </c>
      <c r="AN1635">
        <v>399</v>
      </c>
      <c r="AO1635">
        <v>470</v>
      </c>
      <c r="AP1635">
        <v>462</v>
      </c>
      <c r="AQ1635">
        <v>1007</v>
      </c>
      <c r="AR1635">
        <v>130</v>
      </c>
      <c r="AS1635">
        <v>372</v>
      </c>
      <c r="AT1635">
        <v>173</v>
      </c>
      <c r="AU1635">
        <v>512</v>
      </c>
      <c r="AW1635" s="10">
        <f t="shared" si="150"/>
        <v>1.962962962962963</v>
      </c>
      <c r="AX1635" s="10">
        <f t="shared" si="151"/>
        <v>0.87654320987654322</v>
      </c>
      <c r="AY1635" s="10">
        <f t="shared" si="152"/>
        <v>0.76543209876543217</v>
      </c>
      <c r="AZ1635" s="10">
        <f t="shared" si="153"/>
        <v>8.4691358024691361</v>
      </c>
      <c r="BA1635" s="10">
        <f t="shared" si="154"/>
        <v>23.345679012345681</v>
      </c>
      <c r="BB1635" s="10">
        <f t="shared" si="155"/>
        <v>2.7565597667638486</v>
      </c>
    </row>
    <row r="1636" spans="1:54" x14ac:dyDescent="0.35">
      <c r="A1636" t="s">
        <v>55</v>
      </c>
      <c r="B1636">
        <v>6922070</v>
      </c>
      <c r="C1636">
        <v>6924716</v>
      </c>
      <c r="D1636">
        <v>2647</v>
      </c>
      <c r="E1636">
        <v>6922757</v>
      </c>
      <c r="F1636">
        <v>211.29</v>
      </c>
      <c r="G1636">
        <v>12.05</v>
      </c>
      <c r="H1636">
        <v>0.05</v>
      </c>
      <c r="I1636">
        <v>6924189</v>
      </c>
      <c r="J1636">
        <v>58.29</v>
      </c>
      <c r="K1636">
        <v>6922742</v>
      </c>
      <c r="L1636">
        <v>90.75</v>
      </c>
      <c r="M1636">
        <v>6922700</v>
      </c>
      <c r="N1636">
        <v>135.07</v>
      </c>
      <c r="O1636">
        <v>6923393</v>
      </c>
      <c r="P1636">
        <v>6922757</v>
      </c>
      <c r="Q1636">
        <v>636</v>
      </c>
      <c r="R1636">
        <v>54</v>
      </c>
      <c r="S1636">
        <v>27</v>
      </c>
      <c r="T1636">
        <v>27</v>
      </c>
      <c r="U1636">
        <v>27</v>
      </c>
      <c r="V1636">
        <v>17</v>
      </c>
      <c r="W1636">
        <v>7</v>
      </c>
      <c r="X1636">
        <v>0</v>
      </c>
      <c r="Y1636">
        <v>27</v>
      </c>
      <c r="Z1636">
        <v>0</v>
      </c>
      <c r="AA1636">
        <v>54</v>
      </c>
      <c r="AB1636">
        <v>2</v>
      </c>
      <c r="AC1636">
        <v>0</v>
      </c>
      <c r="AD1636">
        <v>81</v>
      </c>
      <c r="AE1636">
        <v>19</v>
      </c>
      <c r="AF1636">
        <v>27</v>
      </c>
      <c r="AG1636">
        <v>14</v>
      </c>
      <c r="AH1636">
        <v>222</v>
      </c>
      <c r="AI1636">
        <v>85</v>
      </c>
      <c r="AJ1636">
        <v>27</v>
      </c>
      <c r="AK1636">
        <v>81</v>
      </c>
      <c r="AL1636">
        <v>27</v>
      </c>
      <c r="AM1636">
        <v>0</v>
      </c>
      <c r="AN1636">
        <v>189</v>
      </c>
      <c r="AO1636">
        <v>162</v>
      </c>
      <c r="AP1636">
        <v>89</v>
      </c>
      <c r="AQ1636">
        <v>120</v>
      </c>
      <c r="AR1636">
        <v>54</v>
      </c>
      <c r="AS1636">
        <v>362</v>
      </c>
      <c r="AT1636">
        <v>135</v>
      </c>
      <c r="AU1636">
        <v>270</v>
      </c>
      <c r="AW1636" s="10">
        <f t="shared" si="150"/>
        <v>0.75308641975308632</v>
      </c>
      <c r="AX1636" s="10">
        <f t="shared" si="151"/>
        <v>1</v>
      </c>
      <c r="AY1636" s="10">
        <f t="shared" si="152"/>
        <v>1.4567901234567902</v>
      </c>
      <c r="AZ1636" s="10">
        <f t="shared" si="153"/>
        <v>3</v>
      </c>
      <c r="BA1636" s="10">
        <f t="shared" si="154"/>
        <v>9.283950617283951</v>
      </c>
      <c r="BB1636" s="10">
        <f t="shared" si="155"/>
        <v>3.094650205761317</v>
      </c>
    </row>
    <row r="1637" spans="1:54" x14ac:dyDescent="0.35">
      <c r="A1637" t="s">
        <v>64</v>
      </c>
      <c r="B1637">
        <v>145981558</v>
      </c>
      <c r="C1637">
        <v>145984239</v>
      </c>
      <c r="D1637">
        <v>2682</v>
      </c>
      <c r="E1637">
        <v>145982694</v>
      </c>
      <c r="F1637">
        <v>291.7</v>
      </c>
      <c r="G1637">
        <v>11.54</v>
      </c>
      <c r="H1637">
        <v>0</v>
      </c>
      <c r="I1637">
        <v>145982675</v>
      </c>
      <c r="J1637">
        <v>174.09</v>
      </c>
      <c r="K1637">
        <v>145982632</v>
      </c>
      <c r="L1637">
        <v>93.09</v>
      </c>
      <c r="M1637">
        <v>145982595</v>
      </c>
      <c r="N1637">
        <v>153.94</v>
      </c>
      <c r="O1637">
        <v>145982898</v>
      </c>
      <c r="P1637">
        <v>145982694</v>
      </c>
      <c r="Q1637">
        <v>204</v>
      </c>
      <c r="R1637">
        <v>135</v>
      </c>
      <c r="S1637">
        <v>0</v>
      </c>
      <c r="T1637">
        <v>20</v>
      </c>
      <c r="U1637">
        <v>27</v>
      </c>
      <c r="V1637">
        <v>0</v>
      </c>
      <c r="W1637">
        <v>0</v>
      </c>
      <c r="X1637">
        <v>0</v>
      </c>
      <c r="Y1637">
        <v>0</v>
      </c>
      <c r="Z1637">
        <v>54</v>
      </c>
      <c r="AA1637">
        <v>14</v>
      </c>
      <c r="AB1637">
        <v>27</v>
      </c>
      <c r="AC1637">
        <v>24</v>
      </c>
      <c r="AD1637">
        <v>65</v>
      </c>
      <c r="AE1637">
        <v>32</v>
      </c>
      <c r="AF1637">
        <v>95</v>
      </c>
      <c r="AG1637">
        <v>48</v>
      </c>
      <c r="AH1637">
        <v>81</v>
      </c>
      <c r="AI1637">
        <v>0</v>
      </c>
      <c r="AJ1637">
        <v>344</v>
      </c>
      <c r="AK1637">
        <v>55</v>
      </c>
      <c r="AL1637">
        <v>54</v>
      </c>
      <c r="AM1637">
        <v>23</v>
      </c>
      <c r="AN1637">
        <v>275</v>
      </c>
      <c r="AO1637">
        <v>54</v>
      </c>
      <c r="AP1637">
        <v>511</v>
      </c>
      <c r="AQ1637">
        <v>204</v>
      </c>
      <c r="AR1637">
        <v>229</v>
      </c>
      <c r="AS1637">
        <v>141</v>
      </c>
      <c r="AT1637">
        <v>394</v>
      </c>
      <c r="AU1637">
        <v>121</v>
      </c>
      <c r="AW1637" s="10">
        <f t="shared" si="150"/>
        <v>0.33333333333333331</v>
      </c>
      <c r="AX1637" s="10">
        <f t="shared" si="151"/>
        <v>0.46913580246913578</v>
      </c>
      <c r="AY1637" s="10">
        <f t="shared" si="152"/>
        <v>0.98765432098765438</v>
      </c>
      <c r="AZ1637" s="10">
        <f t="shared" si="153"/>
        <v>1.6296296296296295</v>
      </c>
      <c r="BA1637" s="10">
        <f t="shared" si="154"/>
        <v>5.7530864197530871</v>
      </c>
      <c r="BB1637" s="10">
        <f t="shared" si="155"/>
        <v>3.5303030303030307</v>
      </c>
    </row>
    <row r="1638" spans="1:54" x14ac:dyDescent="0.35">
      <c r="A1638" t="s">
        <v>53</v>
      </c>
      <c r="B1638">
        <v>59395327</v>
      </c>
      <c r="C1638">
        <v>59397047</v>
      </c>
      <c r="D1638">
        <v>1721</v>
      </c>
      <c r="E1638">
        <v>59396232</v>
      </c>
      <c r="F1638">
        <v>233.16</v>
      </c>
      <c r="G1638">
        <v>15.54</v>
      </c>
      <c r="H1638">
        <v>0.05</v>
      </c>
      <c r="I1638">
        <v>59396150</v>
      </c>
      <c r="J1638">
        <v>179.18</v>
      </c>
      <c r="K1638">
        <v>59396228</v>
      </c>
      <c r="L1638">
        <v>102.79</v>
      </c>
      <c r="M1638">
        <v>59396071</v>
      </c>
      <c r="N1638">
        <v>169.58</v>
      </c>
      <c r="O1638">
        <v>59396187</v>
      </c>
      <c r="P1638">
        <v>59396232</v>
      </c>
      <c r="Q1638">
        <v>45</v>
      </c>
      <c r="R1638">
        <v>39</v>
      </c>
      <c r="S1638">
        <v>54</v>
      </c>
      <c r="T1638">
        <v>27</v>
      </c>
      <c r="U1638">
        <v>27</v>
      </c>
      <c r="V1638">
        <v>81</v>
      </c>
      <c r="W1638">
        <v>58</v>
      </c>
      <c r="X1638">
        <v>81</v>
      </c>
      <c r="Y1638">
        <v>81</v>
      </c>
      <c r="Z1638">
        <v>81</v>
      </c>
      <c r="AA1638">
        <v>85</v>
      </c>
      <c r="AB1638">
        <v>0</v>
      </c>
      <c r="AC1638">
        <v>0</v>
      </c>
      <c r="AD1638">
        <v>27</v>
      </c>
      <c r="AE1638">
        <v>93</v>
      </c>
      <c r="AF1638">
        <v>0</v>
      </c>
      <c r="AG1638">
        <v>27</v>
      </c>
      <c r="AH1638">
        <v>135</v>
      </c>
      <c r="AI1638">
        <v>162</v>
      </c>
      <c r="AJ1638">
        <v>81</v>
      </c>
      <c r="AK1638">
        <v>108</v>
      </c>
      <c r="AL1638">
        <v>15</v>
      </c>
      <c r="AM1638">
        <v>27</v>
      </c>
      <c r="AN1638">
        <v>216</v>
      </c>
      <c r="AO1638">
        <v>244</v>
      </c>
      <c r="AP1638">
        <v>633</v>
      </c>
      <c r="AQ1638">
        <v>405</v>
      </c>
      <c r="AR1638">
        <v>460</v>
      </c>
      <c r="AS1638">
        <v>359</v>
      </c>
      <c r="AT1638">
        <v>682</v>
      </c>
      <c r="AU1638">
        <v>336</v>
      </c>
      <c r="AW1638" s="10">
        <f t="shared" si="150"/>
        <v>1.7160493827160495</v>
      </c>
      <c r="AX1638" s="10">
        <f t="shared" si="151"/>
        <v>2.0493827160493829</v>
      </c>
      <c r="AY1638" s="10">
        <f t="shared" si="152"/>
        <v>3.4814814814814814</v>
      </c>
      <c r="AZ1638" s="10">
        <f t="shared" si="153"/>
        <v>4.6790123456790118</v>
      </c>
      <c r="BA1638" s="10">
        <f t="shared" si="154"/>
        <v>13.580246913580247</v>
      </c>
      <c r="BB1638" s="10">
        <f t="shared" si="155"/>
        <v>2.9023746701846971</v>
      </c>
    </row>
    <row r="1639" spans="1:54" x14ac:dyDescent="0.35">
      <c r="A1639" t="s">
        <v>59</v>
      </c>
      <c r="B1639">
        <v>75048657</v>
      </c>
      <c r="C1639">
        <v>75050183</v>
      </c>
      <c r="D1639">
        <v>1527</v>
      </c>
      <c r="E1639">
        <v>75049356</v>
      </c>
      <c r="F1639">
        <v>325.13</v>
      </c>
      <c r="G1639">
        <v>16.100000000000001</v>
      </c>
      <c r="H1639">
        <v>0</v>
      </c>
      <c r="I1639">
        <v>75049413</v>
      </c>
      <c r="J1639">
        <v>263.95999999999998</v>
      </c>
      <c r="K1639">
        <v>75049489</v>
      </c>
      <c r="L1639">
        <v>84.97</v>
      </c>
      <c r="M1639">
        <v>75049324</v>
      </c>
      <c r="N1639">
        <v>128.11000000000001</v>
      </c>
      <c r="O1639">
        <v>75049420</v>
      </c>
      <c r="P1639">
        <v>75049356</v>
      </c>
      <c r="Q1639">
        <v>64</v>
      </c>
      <c r="R1639">
        <v>54</v>
      </c>
      <c r="S1639">
        <v>54</v>
      </c>
      <c r="T1639">
        <v>54</v>
      </c>
      <c r="U1639">
        <v>54</v>
      </c>
      <c r="V1639">
        <v>54</v>
      </c>
      <c r="W1639">
        <v>81</v>
      </c>
      <c r="X1639">
        <v>54</v>
      </c>
      <c r="Y1639">
        <v>31</v>
      </c>
      <c r="Z1639">
        <v>0</v>
      </c>
      <c r="AA1639">
        <v>0</v>
      </c>
      <c r="AB1639">
        <v>0</v>
      </c>
      <c r="AC1639">
        <v>0</v>
      </c>
      <c r="AD1639">
        <v>81</v>
      </c>
      <c r="AE1639">
        <v>108</v>
      </c>
      <c r="AF1639">
        <v>54</v>
      </c>
      <c r="AG1639">
        <v>71</v>
      </c>
      <c r="AH1639">
        <v>118</v>
      </c>
      <c r="AI1639">
        <v>116</v>
      </c>
      <c r="AJ1639">
        <v>189</v>
      </c>
      <c r="AK1639">
        <v>143</v>
      </c>
      <c r="AL1639">
        <v>27</v>
      </c>
      <c r="AM1639">
        <v>53</v>
      </c>
      <c r="AN1639">
        <v>212</v>
      </c>
      <c r="AO1639">
        <v>246</v>
      </c>
      <c r="AP1639">
        <v>757</v>
      </c>
      <c r="AQ1639">
        <v>694</v>
      </c>
      <c r="AR1639">
        <v>378</v>
      </c>
      <c r="AS1639">
        <v>299</v>
      </c>
      <c r="AT1639">
        <v>270</v>
      </c>
      <c r="AU1639">
        <v>268</v>
      </c>
      <c r="AW1639" s="10">
        <f t="shared" si="150"/>
        <v>2.3333333333333335</v>
      </c>
      <c r="AX1639" s="10">
        <f t="shared" si="151"/>
        <v>0.38271604938271608</v>
      </c>
      <c r="AY1639" s="10">
        <f t="shared" si="152"/>
        <v>3.6419753086419751</v>
      </c>
      <c r="AZ1639" s="10">
        <f t="shared" si="153"/>
        <v>5.4567901234567904</v>
      </c>
      <c r="BA1639" s="10">
        <f t="shared" si="154"/>
        <v>15.5679012345679</v>
      </c>
      <c r="BB1639" s="10">
        <f t="shared" si="155"/>
        <v>2.8529411764705879</v>
      </c>
    </row>
    <row r="1640" spans="1:54" x14ac:dyDescent="0.35">
      <c r="A1640" t="s">
        <v>3459</v>
      </c>
      <c r="B1640">
        <v>64855990</v>
      </c>
      <c r="C1640">
        <v>64856814</v>
      </c>
      <c r="D1640">
        <v>825</v>
      </c>
      <c r="E1640">
        <v>64856234</v>
      </c>
      <c r="F1640">
        <v>113.61</v>
      </c>
      <c r="G1640">
        <v>16.260000000000002</v>
      </c>
      <c r="H1640">
        <v>0.33</v>
      </c>
      <c r="I1640">
        <v>64856201</v>
      </c>
      <c r="J1640">
        <v>50.49</v>
      </c>
      <c r="K1640">
        <v>64856238</v>
      </c>
      <c r="L1640">
        <v>81.72</v>
      </c>
      <c r="M1640">
        <v>64856286</v>
      </c>
      <c r="N1640">
        <v>52.51</v>
      </c>
      <c r="O1640">
        <v>64856402</v>
      </c>
      <c r="P1640">
        <v>64856234</v>
      </c>
      <c r="Q1640">
        <v>168</v>
      </c>
      <c r="R1640">
        <v>54</v>
      </c>
      <c r="S1640">
        <v>10</v>
      </c>
      <c r="T1640">
        <v>54</v>
      </c>
      <c r="U1640">
        <v>0</v>
      </c>
      <c r="V1640">
        <v>27</v>
      </c>
      <c r="W1640">
        <v>0</v>
      </c>
      <c r="X1640">
        <v>27</v>
      </c>
      <c r="Y1640">
        <v>54</v>
      </c>
      <c r="Z1640">
        <v>0</v>
      </c>
      <c r="AA1640">
        <v>0</v>
      </c>
      <c r="AB1640">
        <v>0</v>
      </c>
      <c r="AC1640">
        <v>0</v>
      </c>
      <c r="AD1640">
        <v>0</v>
      </c>
      <c r="AE1640">
        <v>27</v>
      </c>
      <c r="AF1640">
        <v>27</v>
      </c>
      <c r="AG1640">
        <v>54</v>
      </c>
      <c r="AH1640">
        <v>0</v>
      </c>
      <c r="AI1640">
        <v>27</v>
      </c>
      <c r="AJ1640">
        <v>27</v>
      </c>
      <c r="AK1640">
        <v>33</v>
      </c>
      <c r="AL1640">
        <v>54</v>
      </c>
      <c r="AM1640">
        <v>0</v>
      </c>
      <c r="AN1640">
        <v>27</v>
      </c>
      <c r="AO1640">
        <v>181</v>
      </c>
      <c r="AP1640">
        <v>1</v>
      </c>
      <c r="AQ1640">
        <v>270</v>
      </c>
      <c r="AR1640">
        <v>63</v>
      </c>
      <c r="AS1640">
        <v>216</v>
      </c>
      <c r="AT1640">
        <v>54</v>
      </c>
      <c r="AU1640">
        <v>189</v>
      </c>
      <c r="AW1640" s="10">
        <f t="shared" si="150"/>
        <v>0.1234567901234568</v>
      </c>
      <c r="AX1640" s="10">
        <f t="shared" si="151"/>
        <v>0.66666666666666663</v>
      </c>
      <c r="AY1640" s="10">
        <f t="shared" si="152"/>
        <v>1.3333333333333333</v>
      </c>
      <c r="AZ1640" s="10">
        <f t="shared" si="153"/>
        <v>2.6419753086419751</v>
      </c>
      <c r="BA1640" s="10">
        <f t="shared" si="154"/>
        <v>8.3333333333333339</v>
      </c>
      <c r="BB1640" s="10">
        <f t="shared" si="155"/>
        <v>3.1542056074766363</v>
      </c>
    </row>
    <row r="1641" spans="1:54" x14ac:dyDescent="0.35">
      <c r="A1641" t="s">
        <v>51</v>
      </c>
      <c r="B1641">
        <v>70777322</v>
      </c>
      <c r="C1641">
        <v>70779829</v>
      </c>
      <c r="D1641">
        <v>2508</v>
      </c>
      <c r="E1641">
        <v>70778199</v>
      </c>
      <c r="F1641">
        <v>264.16000000000003</v>
      </c>
      <c r="G1641">
        <v>12.99</v>
      </c>
      <c r="H1641">
        <v>0.06</v>
      </c>
      <c r="I1641">
        <v>70778207</v>
      </c>
      <c r="J1641">
        <v>136.52000000000001</v>
      </c>
      <c r="K1641">
        <v>70778215</v>
      </c>
      <c r="L1641">
        <v>67.61</v>
      </c>
      <c r="M1641">
        <v>70778823</v>
      </c>
      <c r="N1641">
        <v>120.76</v>
      </c>
      <c r="O1641">
        <v>70778575</v>
      </c>
      <c r="P1641">
        <v>70778199</v>
      </c>
      <c r="Q1641">
        <v>376</v>
      </c>
      <c r="R1641">
        <v>54</v>
      </c>
      <c r="S1641">
        <v>81</v>
      </c>
      <c r="T1641">
        <v>27</v>
      </c>
      <c r="U1641">
        <v>54</v>
      </c>
      <c r="V1641">
        <v>54</v>
      </c>
      <c r="W1641">
        <v>108</v>
      </c>
      <c r="X1641">
        <v>0</v>
      </c>
      <c r="Y1641">
        <v>54</v>
      </c>
      <c r="Z1641">
        <v>81</v>
      </c>
      <c r="AA1641">
        <v>27</v>
      </c>
      <c r="AB1641">
        <v>1</v>
      </c>
      <c r="AC1641">
        <v>54</v>
      </c>
      <c r="AD1641">
        <v>54</v>
      </c>
      <c r="AE1641">
        <v>27</v>
      </c>
      <c r="AF1641">
        <v>27</v>
      </c>
      <c r="AG1641">
        <v>54</v>
      </c>
      <c r="AH1641">
        <v>99</v>
      </c>
      <c r="AI1641">
        <v>108</v>
      </c>
      <c r="AJ1641">
        <v>10</v>
      </c>
      <c r="AK1641">
        <v>81</v>
      </c>
      <c r="AL1641">
        <v>0</v>
      </c>
      <c r="AM1641">
        <v>27</v>
      </c>
      <c r="AN1641">
        <v>318</v>
      </c>
      <c r="AO1641">
        <v>243</v>
      </c>
      <c r="AP1641">
        <v>126</v>
      </c>
      <c r="AQ1641">
        <v>408</v>
      </c>
      <c r="AR1641">
        <v>89</v>
      </c>
      <c r="AS1641">
        <v>294</v>
      </c>
      <c r="AT1641">
        <v>81</v>
      </c>
      <c r="AU1641">
        <v>324</v>
      </c>
      <c r="AW1641" s="10">
        <f t="shared" si="150"/>
        <v>3</v>
      </c>
      <c r="AX1641" s="10">
        <f t="shared" si="151"/>
        <v>1.6666666666666667</v>
      </c>
      <c r="AY1641" s="10">
        <f t="shared" si="152"/>
        <v>2.3333333333333335</v>
      </c>
      <c r="AZ1641" s="10">
        <f t="shared" si="153"/>
        <v>4.333333333333333</v>
      </c>
      <c r="BA1641" s="10">
        <f t="shared" si="154"/>
        <v>12.666666666666666</v>
      </c>
      <c r="BB1641" s="10">
        <f t="shared" si="155"/>
        <v>2.9230769230769234</v>
      </c>
    </row>
    <row r="1642" spans="1:54" x14ac:dyDescent="0.35">
      <c r="A1642" t="s">
        <v>44</v>
      </c>
      <c r="B1642">
        <v>39954057</v>
      </c>
      <c r="C1642">
        <v>39957078</v>
      </c>
      <c r="D1642">
        <v>3022</v>
      </c>
      <c r="E1642">
        <v>39956274</v>
      </c>
      <c r="F1642">
        <v>173.12</v>
      </c>
      <c r="G1642">
        <v>6.36</v>
      </c>
      <c r="H1642">
        <v>7.0000000000000007E-2</v>
      </c>
      <c r="I1642">
        <v>39954711</v>
      </c>
      <c r="J1642">
        <v>110.83</v>
      </c>
      <c r="K1642">
        <v>39956243</v>
      </c>
      <c r="L1642">
        <v>56</v>
      </c>
      <c r="M1642">
        <v>39956208</v>
      </c>
      <c r="N1642">
        <v>77.63</v>
      </c>
      <c r="O1642">
        <v>39955567</v>
      </c>
      <c r="P1642">
        <v>39956274</v>
      </c>
      <c r="Q1642">
        <v>707</v>
      </c>
      <c r="R1642">
        <v>81</v>
      </c>
      <c r="S1642">
        <v>100</v>
      </c>
      <c r="T1642">
        <v>81</v>
      </c>
      <c r="U1642">
        <v>0</v>
      </c>
      <c r="V1642">
        <v>81</v>
      </c>
      <c r="W1642">
        <v>54</v>
      </c>
      <c r="X1642">
        <v>54</v>
      </c>
      <c r="Y1642">
        <v>27</v>
      </c>
      <c r="Z1642">
        <v>81</v>
      </c>
      <c r="AA1642">
        <v>22</v>
      </c>
      <c r="AB1642">
        <v>0</v>
      </c>
      <c r="AC1642">
        <v>27</v>
      </c>
      <c r="AD1642">
        <v>140</v>
      </c>
      <c r="AE1642">
        <v>27</v>
      </c>
      <c r="AF1642">
        <v>135</v>
      </c>
      <c r="AG1642">
        <v>27</v>
      </c>
      <c r="AH1642">
        <v>54</v>
      </c>
      <c r="AI1642">
        <v>27</v>
      </c>
      <c r="AJ1642">
        <v>140</v>
      </c>
      <c r="AK1642">
        <v>54</v>
      </c>
      <c r="AL1642">
        <v>54</v>
      </c>
      <c r="AM1642">
        <v>0</v>
      </c>
      <c r="AN1642">
        <v>536</v>
      </c>
      <c r="AO1642">
        <v>108</v>
      </c>
      <c r="AP1642">
        <v>102</v>
      </c>
      <c r="AQ1642">
        <v>81</v>
      </c>
      <c r="AR1642">
        <v>165</v>
      </c>
      <c r="AS1642">
        <v>216</v>
      </c>
      <c r="AT1642">
        <v>88</v>
      </c>
      <c r="AU1642">
        <v>243</v>
      </c>
      <c r="AW1642" s="10">
        <f t="shared" si="150"/>
        <v>1.9012345679012346</v>
      </c>
      <c r="AX1642" s="10">
        <f t="shared" si="151"/>
        <v>0.93827160493827155</v>
      </c>
      <c r="AY1642" s="10">
        <f t="shared" si="152"/>
        <v>1</v>
      </c>
      <c r="AZ1642" s="10">
        <f t="shared" si="153"/>
        <v>2</v>
      </c>
      <c r="BA1642" s="10">
        <f t="shared" si="154"/>
        <v>6.666666666666667</v>
      </c>
      <c r="BB1642" s="10">
        <f t="shared" si="155"/>
        <v>3.3333333333333335</v>
      </c>
    </row>
    <row r="1643" spans="1:54" x14ac:dyDescent="0.35">
      <c r="A1643" t="s">
        <v>3460</v>
      </c>
      <c r="B1643">
        <v>13859375</v>
      </c>
      <c r="C1643">
        <v>13860696</v>
      </c>
      <c r="D1643">
        <v>1322</v>
      </c>
      <c r="E1643">
        <v>13860010</v>
      </c>
      <c r="F1643">
        <v>221.89</v>
      </c>
      <c r="G1643">
        <v>36.81</v>
      </c>
      <c r="H1643">
        <v>0.05</v>
      </c>
      <c r="I1643">
        <v>13860010</v>
      </c>
      <c r="J1643">
        <v>203.8</v>
      </c>
      <c r="K1643">
        <v>13860046</v>
      </c>
      <c r="L1643">
        <v>83.33</v>
      </c>
      <c r="M1643">
        <v>13860002</v>
      </c>
      <c r="N1643">
        <v>96.21</v>
      </c>
      <c r="O1643">
        <v>13860035</v>
      </c>
      <c r="P1643">
        <v>13860010</v>
      </c>
      <c r="Q1643">
        <v>25</v>
      </c>
      <c r="R1643">
        <v>0</v>
      </c>
      <c r="S1643">
        <v>0</v>
      </c>
      <c r="T1643">
        <v>27</v>
      </c>
      <c r="U1643">
        <v>27</v>
      </c>
      <c r="V1643">
        <v>54</v>
      </c>
      <c r="W1643">
        <v>42</v>
      </c>
      <c r="X1643">
        <v>27</v>
      </c>
      <c r="Y1643">
        <v>27</v>
      </c>
      <c r="Z1643">
        <v>0</v>
      </c>
      <c r="AA1643">
        <v>0</v>
      </c>
      <c r="AB1643">
        <v>23</v>
      </c>
      <c r="AC1643">
        <v>27</v>
      </c>
      <c r="AD1643">
        <v>1</v>
      </c>
      <c r="AE1643">
        <v>0</v>
      </c>
      <c r="AF1643">
        <v>0</v>
      </c>
      <c r="AG1643">
        <v>0</v>
      </c>
      <c r="AH1643">
        <v>0</v>
      </c>
      <c r="AI1643">
        <v>0</v>
      </c>
      <c r="AJ1643">
        <v>81</v>
      </c>
      <c r="AK1643">
        <v>81</v>
      </c>
      <c r="AL1643">
        <v>27</v>
      </c>
      <c r="AM1643">
        <v>27</v>
      </c>
      <c r="AN1643">
        <v>270</v>
      </c>
      <c r="AO1643">
        <v>270</v>
      </c>
      <c r="AP1643">
        <v>636</v>
      </c>
      <c r="AQ1643">
        <v>512</v>
      </c>
      <c r="AR1643">
        <v>399</v>
      </c>
      <c r="AS1643">
        <v>378</v>
      </c>
      <c r="AT1643">
        <v>270</v>
      </c>
      <c r="AU1643">
        <v>201</v>
      </c>
      <c r="AW1643" s="10">
        <f t="shared" si="150"/>
        <v>0.85185185185185186</v>
      </c>
      <c r="AX1643" s="10">
        <f t="shared" si="151"/>
        <v>0.66666666666666663</v>
      </c>
      <c r="AY1643" s="10">
        <f t="shared" si="152"/>
        <v>0</v>
      </c>
      <c r="AZ1643" s="10">
        <f t="shared" si="153"/>
        <v>4.666666666666667</v>
      </c>
      <c r="BA1643" s="10">
        <f t="shared" si="154"/>
        <v>13.469135802469136</v>
      </c>
      <c r="BB1643" s="10">
        <f t="shared" si="155"/>
        <v>2.8862433862433861</v>
      </c>
    </row>
    <row r="1644" spans="1:54" x14ac:dyDescent="0.35">
      <c r="A1644" t="s">
        <v>50</v>
      </c>
      <c r="B1644">
        <v>86356573</v>
      </c>
      <c r="C1644">
        <v>86358171</v>
      </c>
      <c r="D1644">
        <v>1599</v>
      </c>
      <c r="E1644">
        <v>86357433</v>
      </c>
      <c r="F1644">
        <v>301.45999999999998</v>
      </c>
      <c r="G1644">
        <v>18.54</v>
      </c>
      <c r="H1644">
        <v>0</v>
      </c>
      <c r="I1644">
        <v>86357446</v>
      </c>
      <c r="J1644">
        <v>128.38999999999999</v>
      </c>
      <c r="K1644">
        <v>86357513</v>
      </c>
      <c r="L1644">
        <v>141.53</v>
      </c>
      <c r="M1644">
        <v>86357318</v>
      </c>
      <c r="N1644">
        <v>75.66</v>
      </c>
      <c r="O1644">
        <v>86357372</v>
      </c>
      <c r="P1644">
        <v>86357433</v>
      </c>
      <c r="Q1644">
        <v>61</v>
      </c>
      <c r="R1644">
        <v>42</v>
      </c>
      <c r="S1644">
        <v>54</v>
      </c>
      <c r="T1644">
        <v>81</v>
      </c>
      <c r="U1644">
        <v>107</v>
      </c>
      <c r="V1644">
        <v>35</v>
      </c>
      <c r="W1644">
        <v>101</v>
      </c>
      <c r="X1644">
        <v>81</v>
      </c>
      <c r="Y1644">
        <v>66</v>
      </c>
      <c r="Z1644">
        <v>27</v>
      </c>
      <c r="AA1644">
        <v>27</v>
      </c>
      <c r="AB1644">
        <v>0</v>
      </c>
      <c r="AC1644">
        <v>0</v>
      </c>
      <c r="AD1644">
        <v>27</v>
      </c>
      <c r="AE1644">
        <v>54</v>
      </c>
      <c r="AF1644">
        <v>68</v>
      </c>
      <c r="AG1644">
        <v>81</v>
      </c>
      <c r="AH1644">
        <v>27</v>
      </c>
      <c r="AI1644">
        <v>27</v>
      </c>
      <c r="AJ1644">
        <v>216</v>
      </c>
      <c r="AK1644">
        <v>216</v>
      </c>
      <c r="AL1644">
        <v>54</v>
      </c>
      <c r="AM1644">
        <v>66</v>
      </c>
      <c r="AN1644">
        <v>124</v>
      </c>
      <c r="AO1644">
        <v>143</v>
      </c>
      <c r="AP1644">
        <v>476</v>
      </c>
      <c r="AQ1644">
        <v>489</v>
      </c>
      <c r="AR1644">
        <v>484</v>
      </c>
      <c r="AS1644">
        <v>448</v>
      </c>
      <c r="AT1644">
        <v>328</v>
      </c>
      <c r="AU1644">
        <v>270</v>
      </c>
      <c r="AW1644" s="10">
        <f t="shared" si="150"/>
        <v>3.2345679012345676</v>
      </c>
      <c r="AX1644" s="10">
        <f t="shared" si="151"/>
        <v>1.1481481481481481</v>
      </c>
      <c r="AY1644" s="10">
        <f t="shared" si="152"/>
        <v>2</v>
      </c>
      <c r="AZ1644" s="10">
        <f t="shared" si="153"/>
        <v>5.2469135802469129</v>
      </c>
      <c r="BA1644" s="10">
        <f t="shared" si="154"/>
        <v>14.901234567901234</v>
      </c>
      <c r="BB1644" s="10">
        <f t="shared" si="155"/>
        <v>2.8400000000000003</v>
      </c>
    </row>
    <row r="1645" spans="1:54" x14ac:dyDescent="0.35">
      <c r="A1645" t="s">
        <v>53</v>
      </c>
      <c r="B1645">
        <v>10587838</v>
      </c>
      <c r="C1645">
        <v>10590091</v>
      </c>
      <c r="D1645">
        <v>2254</v>
      </c>
      <c r="E1645">
        <v>10588837</v>
      </c>
      <c r="F1645">
        <v>297.83</v>
      </c>
      <c r="G1645">
        <v>14.54</v>
      </c>
      <c r="H1645">
        <v>0</v>
      </c>
      <c r="I1645">
        <v>10588833</v>
      </c>
      <c r="J1645">
        <v>193.87</v>
      </c>
      <c r="K1645">
        <v>10588426</v>
      </c>
      <c r="L1645">
        <v>103.13</v>
      </c>
      <c r="M1645">
        <v>10588849</v>
      </c>
      <c r="N1645">
        <v>137.32</v>
      </c>
      <c r="O1645">
        <v>10588964</v>
      </c>
      <c r="P1645">
        <v>10588837</v>
      </c>
      <c r="Q1645">
        <v>127</v>
      </c>
      <c r="R1645">
        <v>382</v>
      </c>
      <c r="S1645">
        <v>301</v>
      </c>
      <c r="T1645">
        <v>54</v>
      </c>
      <c r="U1645">
        <v>54</v>
      </c>
      <c r="V1645">
        <v>124</v>
      </c>
      <c r="W1645">
        <v>17</v>
      </c>
      <c r="X1645">
        <v>81</v>
      </c>
      <c r="Y1645">
        <v>54</v>
      </c>
      <c r="Z1645">
        <v>45</v>
      </c>
      <c r="AA1645">
        <v>54</v>
      </c>
      <c r="AB1645">
        <v>0</v>
      </c>
      <c r="AC1645">
        <v>27</v>
      </c>
      <c r="AD1645">
        <v>162</v>
      </c>
      <c r="AE1645">
        <v>73</v>
      </c>
      <c r="AF1645">
        <v>52</v>
      </c>
      <c r="AG1645">
        <v>27</v>
      </c>
      <c r="AH1645">
        <v>162</v>
      </c>
      <c r="AI1645">
        <v>120</v>
      </c>
      <c r="AJ1645">
        <v>243</v>
      </c>
      <c r="AK1645">
        <v>249</v>
      </c>
      <c r="AL1645">
        <v>54</v>
      </c>
      <c r="AM1645">
        <v>54</v>
      </c>
      <c r="AN1645">
        <v>324</v>
      </c>
      <c r="AO1645">
        <v>223</v>
      </c>
      <c r="AP1645">
        <v>720</v>
      </c>
      <c r="AQ1645">
        <v>815</v>
      </c>
      <c r="AR1645">
        <v>135</v>
      </c>
      <c r="AS1645">
        <v>135</v>
      </c>
      <c r="AT1645">
        <v>459</v>
      </c>
      <c r="AU1645">
        <v>511</v>
      </c>
      <c r="AW1645" s="10">
        <f t="shared" si="150"/>
        <v>4.5925925925925926</v>
      </c>
      <c r="AX1645" s="10">
        <f t="shared" si="151"/>
        <v>1.6666666666666667</v>
      </c>
      <c r="AY1645" s="10">
        <f t="shared" si="152"/>
        <v>2.716049382716049</v>
      </c>
      <c r="AZ1645" s="10">
        <f t="shared" si="153"/>
        <v>6.4938271604938276</v>
      </c>
      <c r="BA1645" s="10">
        <f t="shared" si="154"/>
        <v>18.037037037037038</v>
      </c>
      <c r="BB1645" s="10">
        <f t="shared" si="155"/>
        <v>2.7775665399239542</v>
      </c>
    </row>
    <row r="1646" spans="1:54" x14ac:dyDescent="0.35">
      <c r="A1646" t="s">
        <v>56</v>
      </c>
      <c r="B1646">
        <v>45737304</v>
      </c>
      <c r="C1646">
        <v>45740148</v>
      </c>
      <c r="D1646">
        <v>2845</v>
      </c>
      <c r="E1646">
        <v>45738628</v>
      </c>
      <c r="F1646">
        <v>190.37</v>
      </c>
      <c r="G1646">
        <v>11.23</v>
      </c>
      <c r="H1646">
        <v>0.04</v>
      </c>
      <c r="I1646">
        <v>45738624</v>
      </c>
      <c r="J1646">
        <v>147.6</v>
      </c>
      <c r="K1646">
        <v>45738635</v>
      </c>
      <c r="L1646">
        <v>56.96</v>
      </c>
      <c r="M1646">
        <v>45738723</v>
      </c>
      <c r="N1646">
        <v>130.44999999999999</v>
      </c>
      <c r="O1646">
        <v>45738726</v>
      </c>
      <c r="P1646">
        <v>45738628</v>
      </c>
      <c r="Q1646">
        <v>98</v>
      </c>
      <c r="R1646">
        <v>160</v>
      </c>
      <c r="S1646">
        <v>149</v>
      </c>
      <c r="T1646">
        <v>108</v>
      </c>
      <c r="U1646">
        <v>78</v>
      </c>
      <c r="V1646">
        <v>135</v>
      </c>
      <c r="W1646">
        <v>206</v>
      </c>
      <c r="X1646">
        <v>81</v>
      </c>
      <c r="Y1646">
        <v>81</v>
      </c>
      <c r="Z1646">
        <v>22</v>
      </c>
      <c r="AA1646">
        <v>27</v>
      </c>
      <c r="AB1646">
        <v>54</v>
      </c>
      <c r="AC1646">
        <v>54</v>
      </c>
      <c r="AD1646">
        <v>236</v>
      </c>
      <c r="AE1646">
        <v>378</v>
      </c>
      <c r="AF1646">
        <v>188</v>
      </c>
      <c r="AG1646">
        <v>252</v>
      </c>
      <c r="AH1646">
        <v>55</v>
      </c>
      <c r="AI1646">
        <v>248</v>
      </c>
      <c r="AJ1646">
        <v>139</v>
      </c>
      <c r="AK1646">
        <v>178</v>
      </c>
      <c r="AL1646">
        <v>188</v>
      </c>
      <c r="AM1646">
        <v>135</v>
      </c>
      <c r="AN1646">
        <v>470</v>
      </c>
      <c r="AO1646">
        <v>658</v>
      </c>
      <c r="AP1646">
        <v>1308</v>
      </c>
      <c r="AQ1646">
        <v>1416</v>
      </c>
      <c r="AR1646">
        <v>551</v>
      </c>
      <c r="AS1646">
        <v>382</v>
      </c>
      <c r="AT1646">
        <v>788</v>
      </c>
      <c r="AU1646">
        <v>793</v>
      </c>
      <c r="AW1646" s="10">
        <f t="shared" si="150"/>
        <v>5.3456790123456797</v>
      </c>
      <c r="AX1646" s="10">
        <f t="shared" si="151"/>
        <v>2</v>
      </c>
      <c r="AY1646" s="10">
        <f t="shared" si="152"/>
        <v>10.839506172839506</v>
      </c>
      <c r="AZ1646" s="10">
        <f t="shared" si="153"/>
        <v>11.987654320987655</v>
      </c>
      <c r="BA1646" s="10">
        <f t="shared" si="154"/>
        <v>31.987654320987652</v>
      </c>
      <c r="BB1646" s="10">
        <f t="shared" si="155"/>
        <v>2.6683831101956743</v>
      </c>
    </row>
    <row r="1647" spans="1:54" x14ac:dyDescent="0.35">
      <c r="A1647" t="s">
        <v>51</v>
      </c>
      <c r="B1647">
        <v>4580493</v>
      </c>
      <c r="C1647">
        <v>4582572</v>
      </c>
      <c r="D1647">
        <v>2080</v>
      </c>
      <c r="E1647">
        <v>4581871</v>
      </c>
      <c r="F1647">
        <v>227.91</v>
      </c>
      <c r="G1647">
        <v>11.37</v>
      </c>
      <c r="H1647">
        <v>0.05</v>
      </c>
      <c r="I1647">
        <v>4581866</v>
      </c>
      <c r="J1647">
        <v>128.75</v>
      </c>
      <c r="K1647">
        <v>4581887</v>
      </c>
      <c r="L1647">
        <v>77.39</v>
      </c>
      <c r="M1647">
        <v>4582120</v>
      </c>
      <c r="N1647">
        <v>119.41</v>
      </c>
      <c r="O1647">
        <v>4581532</v>
      </c>
      <c r="P1647">
        <v>4581871</v>
      </c>
      <c r="Q1647">
        <v>339</v>
      </c>
      <c r="R1647">
        <v>129</v>
      </c>
      <c r="S1647">
        <v>27</v>
      </c>
      <c r="T1647">
        <v>0</v>
      </c>
      <c r="U1647">
        <v>27</v>
      </c>
      <c r="V1647">
        <v>126</v>
      </c>
      <c r="W1647">
        <v>30</v>
      </c>
      <c r="X1647">
        <v>27</v>
      </c>
      <c r="Y1647">
        <v>27</v>
      </c>
      <c r="Z1647">
        <v>27</v>
      </c>
      <c r="AA1647">
        <v>0</v>
      </c>
      <c r="AB1647">
        <v>27</v>
      </c>
      <c r="AC1647">
        <v>11</v>
      </c>
      <c r="AD1647">
        <v>162</v>
      </c>
      <c r="AE1647">
        <v>108</v>
      </c>
      <c r="AF1647">
        <v>0</v>
      </c>
      <c r="AG1647">
        <v>0</v>
      </c>
      <c r="AH1647">
        <v>27</v>
      </c>
      <c r="AI1647">
        <v>108</v>
      </c>
      <c r="AJ1647">
        <v>54</v>
      </c>
      <c r="AK1647">
        <v>81</v>
      </c>
      <c r="AL1647">
        <v>27</v>
      </c>
      <c r="AM1647">
        <v>0</v>
      </c>
      <c r="AN1647">
        <v>27</v>
      </c>
      <c r="AO1647">
        <v>270</v>
      </c>
      <c r="AP1647">
        <v>154</v>
      </c>
      <c r="AQ1647">
        <v>417</v>
      </c>
      <c r="AR1647">
        <v>28</v>
      </c>
      <c r="AS1647">
        <v>287</v>
      </c>
      <c r="AT1647">
        <v>34</v>
      </c>
      <c r="AU1647">
        <v>311</v>
      </c>
      <c r="AW1647" s="10">
        <f t="shared" si="150"/>
        <v>1.037037037037037</v>
      </c>
      <c r="AX1647" s="10">
        <f t="shared" si="151"/>
        <v>0.46913580246913578</v>
      </c>
      <c r="AY1647" s="10">
        <f t="shared" si="152"/>
        <v>2.6666666666666665</v>
      </c>
      <c r="AZ1647" s="10">
        <f t="shared" si="153"/>
        <v>4.333333333333333</v>
      </c>
      <c r="BA1647" s="10">
        <f t="shared" si="154"/>
        <v>12.530864197530864</v>
      </c>
      <c r="BB1647" s="10">
        <f t="shared" si="155"/>
        <v>2.891737891737892</v>
      </c>
    </row>
    <row r="1648" spans="1:54" x14ac:dyDescent="0.35">
      <c r="A1648" t="s">
        <v>3461</v>
      </c>
      <c r="B1648">
        <v>43185535</v>
      </c>
      <c r="C1648">
        <v>43187831</v>
      </c>
      <c r="D1648">
        <v>2297</v>
      </c>
      <c r="E1648">
        <v>43186737</v>
      </c>
      <c r="F1648">
        <v>72</v>
      </c>
      <c r="G1648">
        <v>4.79</v>
      </c>
      <c r="H1648">
        <v>2.68</v>
      </c>
      <c r="I1648">
        <v>43186992</v>
      </c>
      <c r="J1648">
        <v>74.11</v>
      </c>
      <c r="K1648">
        <v>43186753</v>
      </c>
      <c r="L1648">
        <v>50.78</v>
      </c>
      <c r="M1648">
        <v>43186680</v>
      </c>
      <c r="N1648">
        <v>75.44</v>
      </c>
      <c r="O1648">
        <v>43186683</v>
      </c>
      <c r="P1648">
        <v>43186737</v>
      </c>
      <c r="Q1648">
        <v>54</v>
      </c>
      <c r="R1648">
        <v>80</v>
      </c>
      <c r="S1648">
        <v>36</v>
      </c>
      <c r="T1648">
        <v>27</v>
      </c>
      <c r="U1648">
        <v>0</v>
      </c>
      <c r="V1648">
        <v>81</v>
      </c>
      <c r="W1648">
        <v>123</v>
      </c>
      <c r="X1648">
        <v>0</v>
      </c>
      <c r="Y1648">
        <v>27</v>
      </c>
      <c r="Z1648">
        <v>135</v>
      </c>
      <c r="AA1648">
        <v>135</v>
      </c>
      <c r="AB1648">
        <v>0</v>
      </c>
      <c r="AC1648">
        <v>0</v>
      </c>
      <c r="AD1648">
        <v>72</v>
      </c>
      <c r="AE1648">
        <v>58</v>
      </c>
      <c r="AF1648">
        <v>81</v>
      </c>
      <c r="AG1648">
        <v>81</v>
      </c>
      <c r="AH1648">
        <v>27</v>
      </c>
      <c r="AI1648">
        <v>0</v>
      </c>
      <c r="AJ1648">
        <v>59</v>
      </c>
      <c r="AK1648">
        <v>54</v>
      </c>
      <c r="AL1648">
        <v>27</v>
      </c>
      <c r="AM1648">
        <v>27</v>
      </c>
      <c r="AN1648">
        <v>108</v>
      </c>
      <c r="AO1648">
        <v>108</v>
      </c>
      <c r="AP1648">
        <v>222</v>
      </c>
      <c r="AQ1648">
        <v>264</v>
      </c>
      <c r="AR1648">
        <v>162</v>
      </c>
      <c r="AS1648">
        <v>178</v>
      </c>
      <c r="AT1648">
        <v>256</v>
      </c>
      <c r="AU1648">
        <v>161</v>
      </c>
      <c r="AW1648" s="10">
        <f t="shared" si="150"/>
        <v>1.962962962962963</v>
      </c>
      <c r="AX1648" s="10">
        <f t="shared" si="151"/>
        <v>2</v>
      </c>
      <c r="AY1648" s="10">
        <f t="shared" si="152"/>
        <v>1.7160493827160495</v>
      </c>
      <c r="AZ1648" s="10">
        <f t="shared" si="153"/>
        <v>2.3333333333333335</v>
      </c>
      <c r="BA1648" s="10">
        <f t="shared" si="154"/>
        <v>7.4444444444444446</v>
      </c>
      <c r="BB1648" s="10">
        <f t="shared" si="155"/>
        <v>3.1904761904761902</v>
      </c>
    </row>
    <row r="1649" spans="1:54" x14ac:dyDescent="0.35">
      <c r="A1649" t="s">
        <v>58</v>
      </c>
      <c r="B1649">
        <v>26466556</v>
      </c>
      <c r="C1649">
        <v>26468291</v>
      </c>
      <c r="D1649">
        <v>1736</v>
      </c>
      <c r="E1649">
        <v>26467531</v>
      </c>
      <c r="F1649">
        <v>188.28</v>
      </c>
      <c r="G1649">
        <v>16.309999999999999</v>
      </c>
      <c r="H1649">
        <v>0.04</v>
      </c>
      <c r="I1649">
        <v>26467549</v>
      </c>
      <c r="J1649">
        <v>85.18</v>
      </c>
      <c r="K1649">
        <v>26467678</v>
      </c>
      <c r="L1649">
        <v>55.34</v>
      </c>
      <c r="M1649">
        <v>26467533</v>
      </c>
      <c r="N1649">
        <v>174.81</v>
      </c>
      <c r="O1649">
        <v>26467423</v>
      </c>
      <c r="P1649">
        <v>26467531</v>
      </c>
      <c r="Q1649">
        <v>108</v>
      </c>
      <c r="R1649">
        <v>27</v>
      </c>
      <c r="S1649">
        <v>54</v>
      </c>
      <c r="T1649">
        <v>27</v>
      </c>
      <c r="U1649">
        <v>54</v>
      </c>
      <c r="V1649">
        <v>55</v>
      </c>
      <c r="W1649">
        <v>54</v>
      </c>
      <c r="X1649">
        <v>27</v>
      </c>
      <c r="Y1649">
        <v>54</v>
      </c>
      <c r="Z1649">
        <v>0</v>
      </c>
      <c r="AA1649">
        <v>42</v>
      </c>
      <c r="AB1649">
        <v>54</v>
      </c>
      <c r="AC1649">
        <v>54</v>
      </c>
      <c r="AD1649">
        <v>27</v>
      </c>
      <c r="AE1649">
        <v>27</v>
      </c>
      <c r="AF1649">
        <v>27</v>
      </c>
      <c r="AG1649">
        <v>0</v>
      </c>
      <c r="AH1649">
        <v>55</v>
      </c>
      <c r="AI1649">
        <v>27</v>
      </c>
      <c r="AJ1649">
        <v>54</v>
      </c>
      <c r="AK1649">
        <v>95</v>
      </c>
      <c r="AL1649">
        <v>27</v>
      </c>
      <c r="AM1649">
        <v>27</v>
      </c>
      <c r="AN1649">
        <v>27</v>
      </c>
      <c r="AO1649">
        <v>54</v>
      </c>
      <c r="AP1649">
        <v>191</v>
      </c>
      <c r="AQ1649">
        <v>192</v>
      </c>
      <c r="AR1649">
        <v>108</v>
      </c>
      <c r="AS1649">
        <v>113</v>
      </c>
      <c r="AT1649">
        <v>243</v>
      </c>
      <c r="AU1649">
        <v>265</v>
      </c>
      <c r="AW1649" s="10">
        <f t="shared" si="150"/>
        <v>2</v>
      </c>
      <c r="AX1649" s="10">
        <f t="shared" si="151"/>
        <v>1.8518518518518519</v>
      </c>
      <c r="AY1649" s="10">
        <f t="shared" si="152"/>
        <v>0.66666666666666663</v>
      </c>
      <c r="AZ1649" s="10">
        <f t="shared" si="153"/>
        <v>2.1728395061728394</v>
      </c>
      <c r="BA1649" s="10">
        <f t="shared" si="154"/>
        <v>7.0370370370370372</v>
      </c>
      <c r="BB1649" s="10">
        <f t="shared" si="155"/>
        <v>3.2386363636363638</v>
      </c>
    </row>
    <row r="1650" spans="1:54" x14ac:dyDescent="0.35">
      <c r="A1650" t="s">
        <v>45</v>
      </c>
      <c r="B1650">
        <v>73015710</v>
      </c>
      <c r="C1650">
        <v>73018375</v>
      </c>
      <c r="D1650">
        <v>2666</v>
      </c>
      <c r="E1650">
        <v>73017632</v>
      </c>
      <c r="F1650">
        <v>399.7</v>
      </c>
      <c r="G1650">
        <v>21.06</v>
      </c>
      <c r="H1650">
        <v>0</v>
      </c>
      <c r="I1650">
        <v>73017643</v>
      </c>
      <c r="J1650">
        <v>276.5</v>
      </c>
      <c r="K1650">
        <v>73017896</v>
      </c>
      <c r="L1650">
        <v>147.62</v>
      </c>
      <c r="M1650">
        <v>73017625</v>
      </c>
      <c r="N1650">
        <v>170.53</v>
      </c>
      <c r="O1650">
        <v>73017042</v>
      </c>
      <c r="P1650">
        <v>73017632</v>
      </c>
      <c r="Q1650">
        <v>590</v>
      </c>
      <c r="R1650">
        <v>27</v>
      </c>
      <c r="S1650">
        <v>54</v>
      </c>
      <c r="T1650">
        <v>27</v>
      </c>
      <c r="U1650">
        <v>0</v>
      </c>
      <c r="V1650">
        <v>54</v>
      </c>
      <c r="W1650">
        <v>95</v>
      </c>
      <c r="X1650">
        <v>27</v>
      </c>
      <c r="Y1650">
        <v>44</v>
      </c>
      <c r="Z1650">
        <v>28</v>
      </c>
      <c r="AA1650">
        <v>0</v>
      </c>
      <c r="AB1650">
        <v>27</v>
      </c>
      <c r="AC1650">
        <v>27</v>
      </c>
      <c r="AD1650">
        <v>27</v>
      </c>
      <c r="AE1650">
        <v>212</v>
      </c>
      <c r="AF1650">
        <v>54</v>
      </c>
      <c r="AG1650">
        <v>108</v>
      </c>
      <c r="AH1650">
        <v>21</v>
      </c>
      <c r="AI1650">
        <v>162</v>
      </c>
      <c r="AJ1650">
        <v>27</v>
      </c>
      <c r="AK1650">
        <v>108</v>
      </c>
      <c r="AL1650">
        <v>0</v>
      </c>
      <c r="AM1650">
        <v>27</v>
      </c>
      <c r="AN1650">
        <v>162</v>
      </c>
      <c r="AO1650">
        <v>405</v>
      </c>
      <c r="AP1650">
        <v>221</v>
      </c>
      <c r="AQ1650">
        <v>763</v>
      </c>
      <c r="AR1650">
        <v>173</v>
      </c>
      <c r="AS1650">
        <v>324</v>
      </c>
      <c r="AT1650">
        <v>0</v>
      </c>
      <c r="AU1650">
        <v>405</v>
      </c>
      <c r="AW1650" s="10">
        <f t="shared" si="150"/>
        <v>1.8395061728395061</v>
      </c>
      <c r="AX1650" s="10">
        <f t="shared" si="151"/>
        <v>0.87654320987654322</v>
      </c>
      <c r="AY1650" s="10">
        <f t="shared" si="152"/>
        <v>5.9506172839506171</v>
      </c>
      <c r="AZ1650" s="10">
        <f t="shared" si="153"/>
        <v>6.666666666666667</v>
      </c>
      <c r="BA1650" s="10">
        <f t="shared" si="154"/>
        <v>18.419753086419753</v>
      </c>
      <c r="BB1650" s="10">
        <f t="shared" si="155"/>
        <v>2.7629629629629631</v>
      </c>
    </row>
    <row r="1651" spans="1:54" x14ac:dyDescent="0.35">
      <c r="A1651" t="s">
        <v>64</v>
      </c>
      <c r="B1651">
        <v>30887904</v>
      </c>
      <c r="C1651">
        <v>30891039</v>
      </c>
      <c r="D1651">
        <v>3136</v>
      </c>
      <c r="E1651">
        <v>30889356</v>
      </c>
      <c r="F1651">
        <v>213.85</v>
      </c>
      <c r="G1651">
        <v>8.9499999999999993</v>
      </c>
      <c r="H1651">
        <v>0.05</v>
      </c>
      <c r="I1651">
        <v>30890095</v>
      </c>
      <c r="J1651">
        <v>109.14</v>
      </c>
      <c r="K1651">
        <v>30889461</v>
      </c>
      <c r="L1651">
        <v>97.14</v>
      </c>
      <c r="M1651">
        <v>30889255</v>
      </c>
      <c r="N1651">
        <v>64.459999999999994</v>
      </c>
      <c r="O1651">
        <v>30889471</v>
      </c>
      <c r="P1651">
        <v>30889356</v>
      </c>
      <c r="Q1651">
        <v>115</v>
      </c>
      <c r="R1651">
        <v>27</v>
      </c>
      <c r="S1651">
        <v>27</v>
      </c>
      <c r="T1651">
        <v>37</v>
      </c>
      <c r="U1651">
        <v>27</v>
      </c>
      <c r="V1651">
        <v>54</v>
      </c>
      <c r="W1651">
        <v>27</v>
      </c>
      <c r="X1651">
        <v>27</v>
      </c>
      <c r="Y1651">
        <v>54</v>
      </c>
      <c r="Z1651">
        <v>47</v>
      </c>
      <c r="AA1651">
        <v>27</v>
      </c>
      <c r="AB1651">
        <v>0</v>
      </c>
      <c r="AC1651">
        <v>14</v>
      </c>
      <c r="AD1651">
        <v>54</v>
      </c>
      <c r="AE1651">
        <v>81</v>
      </c>
      <c r="AF1651">
        <v>27</v>
      </c>
      <c r="AG1651">
        <v>0</v>
      </c>
      <c r="AH1651">
        <v>71</v>
      </c>
      <c r="AI1651">
        <v>54</v>
      </c>
      <c r="AJ1651">
        <v>54</v>
      </c>
      <c r="AK1651">
        <v>27</v>
      </c>
      <c r="AL1651">
        <v>0</v>
      </c>
      <c r="AM1651">
        <v>0</v>
      </c>
      <c r="AN1651">
        <v>108</v>
      </c>
      <c r="AO1651">
        <v>103</v>
      </c>
      <c r="AP1651">
        <v>162</v>
      </c>
      <c r="AQ1651">
        <v>150</v>
      </c>
      <c r="AR1651">
        <v>122</v>
      </c>
      <c r="AS1651">
        <v>137</v>
      </c>
      <c r="AT1651">
        <v>90</v>
      </c>
      <c r="AU1651">
        <v>166</v>
      </c>
      <c r="AW1651" s="10">
        <f t="shared" si="150"/>
        <v>1</v>
      </c>
      <c r="AX1651" s="10">
        <f t="shared" si="151"/>
        <v>1.1728395061728396</v>
      </c>
      <c r="AY1651" s="10">
        <f t="shared" si="152"/>
        <v>1.6666666666666667</v>
      </c>
      <c r="AZ1651" s="10">
        <f t="shared" si="153"/>
        <v>1.6049382716049383</v>
      </c>
      <c r="BA1651" s="10">
        <f t="shared" si="154"/>
        <v>5.5925925925925926</v>
      </c>
      <c r="BB1651" s="10">
        <f t="shared" si="155"/>
        <v>3.4846153846153847</v>
      </c>
    </row>
    <row r="1652" spans="1:54" x14ac:dyDescent="0.35">
      <c r="A1652" t="s">
        <v>58</v>
      </c>
      <c r="B1652">
        <v>11201175</v>
      </c>
      <c r="C1652">
        <v>11204284</v>
      </c>
      <c r="D1652">
        <v>3110</v>
      </c>
      <c r="E1652">
        <v>11203769</v>
      </c>
      <c r="F1652">
        <v>367.45</v>
      </c>
      <c r="G1652">
        <v>13.12</v>
      </c>
      <c r="H1652">
        <v>0</v>
      </c>
      <c r="I1652">
        <v>11203769</v>
      </c>
      <c r="J1652">
        <v>251.95</v>
      </c>
      <c r="K1652">
        <v>11203771</v>
      </c>
      <c r="L1652">
        <v>70.11</v>
      </c>
      <c r="M1652">
        <v>11203769</v>
      </c>
      <c r="N1652">
        <v>110.23</v>
      </c>
      <c r="O1652">
        <v>11202729</v>
      </c>
      <c r="P1652">
        <v>11203769</v>
      </c>
      <c r="Q1652">
        <v>1040</v>
      </c>
      <c r="R1652">
        <v>54</v>
      </c>
      <c r="S1652">
        <v>72</v>
      </c>
      <c r="T1652">
        <v>54</v>
      </c>
      <c r="U1652">
        <v>67</v>
      </c>
      <c r="V1652">
        <v>41</v>
      </c>
      <c r="W1652">
        <v>0</v>
      </c>
      <c r="X1652">
        <v>81</v>
      </c>
      <c r="Y1652">
        <v>27</v>
      </c>
      <c r="Z1652">
        <v>27</v>
      </c>
      <c r="AA1652">
        <v>27</v>
      </c>
      <c r="AB1652">
        <v>0</v>
      </c>
      <c r="AC1652">
        <v>0</v>
      </c>
      <c r="AD1652">
        <v>47</v>
      </c>
      <c r="AE1652">
        <v>8</v>
      </c>
      <c r="AF1652">
        <v>81</v>
      </c>
      <c r="AG1652">
        <v>27</v>
      </c>
      <c r="AH1652">
        <v>54</v>
      </c>
      <c r="AI1652">
        <v>129</v>
      </c>
      <c r="AJ1652">
        <v>27</v>
      </c>
      <c r="AK1652">
        <v>221</v>
      </c>
      <c r="AL1652">
        <v>81</v>
      </c>
      <c r="AM1652">
        <v>127</v>
      </c>
      <c r="AN1652">
        <v>144</v>
      </c>
      <c r="AO1652">
        <v>146</v>
      </c>
      <c r="AP1652">
        <v>168</v>
      </c>
      <c r="AQ1652">
        <v>492</v>
      </c>
      <c r="AR1652">
        <v>81</v>
      </c>
      <c r="AS1652">
        <v>362</v>
      </c>
      <c r="AT1652">
        <v>135</v>
      </c>
      <c r="AU1652">
        <v>520</v>
      </c>
      <c r="AW1652" s="10">
        <f t="shared" si="150"/>
        <v>1.7160493827160495</v>
      </c>
      <c r="AX1652" s="10">
        <f t="shared" si="151"/>
        <v>0.66666666666666663</v>
      </c>
      <c r="AY1652" s="10">
        <f t="shared" si="152"/>
        <v>2.0246913580246915</v>
      </c>
      <c r="AZ1652" s="10">
        <f t="shared" si="153"/>
        <v>6.098765432098765</v>
      </c>
      <c r="BA1652" s="10">
        <f t="shared" si="154"/>
        <v>16.962962962962962</v>
      </c>
      <c r="BB1652" s="10">
        <f t="shared" si="155"/>
        <v>2.7813765182186234</v>
      </c>
    </row>
    <row r="1653" spans="1:54" x14ac:dyDescent="0.35">
      <c r="A1653" t="s">
        <v>58</v>
      </c>
      <c r="B1653">
        <v>26277337</v>
      </c>
      <c r="C1653">
        <v>26278694</v>
      </c>
      <c r="D1653">
        <v>1358</v>
      </c>
      <c r="E1653">
        <v>26277915</v>
      </c>
      <c r="F1653">
        <v>126.86</v>
      </c>
      <c r="G1653">
        <v>18.579999999999998</v>
      </c>
      <c r="H1653">
        <v>0.15</v>
      </c>
      <c r="I1653">
        <v>26277914</v>
      </c>
      <c r="J1653">
        <v>142.72999999999999</v>
      </c>
      <c r="K1653">
        <v>26277922</v>
      </c>
      <c r="L1653">
        <v>86.42</v>
      </c>
      <c r="M1653">
        <v>26277917</v>
      </c>
      <c r="N1653">
        <v>73.540000000000006</v>
      </c>
      <c r="O1653">
        <v>26278015</v>
      </c>
      <c r="P1653">
        <v>26277915</v>
      </c>
      <c r="Q1653">
        <v>100</v>
      </c>
      <c r="R1653">
        <v>51</v>
      </c>
      <c r="S1653">
        <v>47</v>
      </c>
      <c r="T1653">
        <v>0</v>
      </c>
      <c r="U1653">
        <v>27</v>
      </c>
      <c r="V1653">
        <v>46</v>
      </c>
      <c r="W1653">
        <v>72</v>
      </c>
      <c r="X1653">
        <v>87</v>
      </c>
      <c r="Y1653">
        <v>27</v>
      </c>
      <c r="Z1653">
        <v>0</v>
      </c>
      <c r="AA1653">
        <v>0</v>
      </c>
      <c r="AB1653">
        <v>0</v>
      </c>
      <c r="AC1653">
        <v>0</v>
      </c>
      <c r="AD1653">
        <v>27</v>
      </c>
      <c r="AE1653">
        <v>81</v>
      </c>
      <c r="AF1653">
        <v>27</v>
      </c>
      <c r="AG1653">
        <v>27</v>
      </c>
      <c r="AH1653">
        <v>46</v>
      </c>
      <c r="AI1653">
        <v>81</v>
      </c>
      <c r="AJ1653">
        <v>364</v>
      </c>
      <c r="AK1653">
        <v>403</v>
      </c>
      <c r="AL1653">
        <v>81</v>
      </c>
      <c r="AM1653">
        <v>80</v>
      </c>
      <c r="AN1653">
        <v>81</v>
      </c>
      <c r="AO1653">
        <v>49</v>
      </c>
      <c r="AP1653">
        <v>799</v>
      </c>
      <c r="AQ1653">
        <v>819</v>
      </c>
      <c r="AR1653">
        <v>267</v>
      </c>
      <c r="AS1653">
        <v>270</v>
      </c>
      <c r="AT1653">
        <v>342</v>
      </c>
      <c r="AU1653">
        <v>378</v>
      </c>
      <c r="AW1653" s="10">
        <f t="shared" si="150"/>
        <v>1.8024691358024691</v>
      </c>
      <c r="AX1653" s="10">
        <f t="shared" si="151"/>
        <v>0.33333333333333331</v>
      </c>
      <c r="AY1653" s="10">
        <f t="shared" si="152"/>
        <v>2.3333333333333335</v>
      </c>
      <c r="AZ1653" s="10">
        <f t="shared" si="153"/>
        <v>6.567901234567902</v>
      </c>
      <c r="BA1653" s="10">
        <f t="shared" si="154"/>
        <v>18.111111111111111</v>
      </c>
      <c r="BB1653" s="10">
        <f t="shared" si="155"/>
        <v>2.757518796992481</v>
      </c>
    </row>
    <row r="1654" spans="1:54" x14ac:dyDescent="0.35">
      <c r="A1654" t="s">
        <v>51</v>
      </c>
      <c r="B1654">
        <v>35471405</v>
      </c>
      <c r="C1654">
        <v>35474451</v>
      </c>
      <c r="D1654">
        <v>3047</v>
      </c>
      <c r="E1654">
        <v>35472228</v>
      </c>
      <c r="F1654">
        <v>279.52999999999997</v>
      </c>
      <c r="G1654">
        <v>15.7</v>
      </c>
      <c r="H1654">
        <v>0</v>
      </c>
      <c r="I1654">
        <v>35472235</v>
      </c>
      <c r="J1654">
        <v>85.69</v>
      </c>
      <c r="K1654">
        <v>35472216</v>
      </c>
      <c r="L1654">
        <v>112.08</v>
      </c>
      <c r="M1654">
        <v>35472320</v>
      </c>
      <c r="N1654">
        <v>247.03</v>
      </c>
      <c r="O1654">
        <v>35472928</v>
      </c>
      <c r="P1654">
        <v>35472228</v>
      </c>
      <c r="Q1654">
        <v>700</v>
      </c>
      <c r="R1654">
        <v>54</v>
      </c>
      <c r="S1654">
        <v>128</v>
      </c>
      <c r="T1654">
        <v>0</v>
      </c>
      <c r="U1654">
        <v>27</v>
      </c>
      <c r="V1654">
        <v>54</v>
      </c>
      <c r="W1654">
        <v>162</v>
      </c>
      <c r="X1654">
        <v>50</v>
      </c>
      <c r="Y1654">
        <v>27</v>
      </c>
      <c r="Z1654">
        <v>13</v>
      </c>
      <c r="AA1654">
        <v>27</v>
      </c>
      <c r="AB1654">
        <v>0</v>
      </c>
      <c r="AC1654">
        <v>0</v>
      </c>
      <c r="AD1654">
        <v>54</v>
      </c>
      <c r="AE1654">
        <v>108</v>
      </c>
      <c r="AF1654">
        <v>54</v>
      </c>
      <c r="AG1654">
        <v>54</v>
      </c>
      <c r="AH1654">
        <v>27</v>
      </c>
      <c r="AI1654">
        <v>278</v>
      </c>
      <c r="AJ1654">
        <v>54</v>
      </c>
      <c r="AK1654">
        <v>27</v>
      </c>
      <c r="AL1654">
        <v>0</v>
      </c>
      <c r="AM1654">
        <v>27</v>
      </c>
      <c r="AN1654">
        <v>54</v>
      </c>
      <c r="AO1654">
        <v>324</v>
      </c>
      <c r="AP1654">
        <v>108</v>
      </c>
      <c r="AQ1654">
        <v>320</v>
      </c>
      <c r="AR1654">
        <v>81</v>
      </c>
      <c r="AS1654">
        <v>431</v>
      </c>
      <c r="AT1654">
        <v>162</v>
      </c>
      <c r="AU1654">
        <v>324</v>
      </c>
      <c r="AW1654" s="10">
        <f t="shared" si="150"/>
        <v>3.9135802469135803</v>
      </c>
      <c r="AX1654" s="10">
        <f t="shared" si="151"/>
        <v>0.66666666666666663</v>
      </c>
      <c r="AY1654" s="10">
        <f t="shared" si="152"/>
        <v>5.432098765432098</v>
      </c>
      <c r="AZ1654" s="10">
        <f t="shared" si="153"/>
        <v>4.666666666666667</v>
      </c>
      <c r="BA1654" s="10">
        <f t="shared" si="154"/>
        <v>13.271604938271604</v>
      </c>
      <c r="BB1654" s="10">
        <f t="shared" si="155"/>
        <v>2.8439153439153437</v>
      </c>
    </row>
    <row r="1655" spans="1:54" x14ac:dyDescent="0.35">
      <c r="A1655" t="s">
        <v>3459</v>
      </c>
      <c r="B1655">
        <v>72529100</v>
      </c>
      <c r="C1655">
        <v>72532611</v>
      </c>
      <c r="D1655">
        <v>3512</v>
      </c>
      <c r="E1655">
        <v>72531135</v>
      </c>
      <c r="F1655">
        <v>164.64</v>
      </c>
      <c r="G1655">
        <v>10.94</v>
      </c>
      <c r="H1655">
        <v>7.0000000000000007E-2</v>
      </c>
      <c r="I1655">
        <v>72531130</v>
      </c>
      <c r="J1655">
        <v>69.489999999999995</v>
      </c>
      <c r="K1655">
        <v>72531675</v>
      </c>
      <c r="L1655">
        <v>52.7</v>
      </c>
      <c r="M1655">
        <v>72531128</v>
      </c>
      <c r="N1655">
        <v>132.44</v>
      </c>
      <c r="O1655">
        <v>72530855</v>
      </c>
      <c r="P1655">
        <v>72531135</v>
      </c>
      <c r="Q1655">
        <v>280</v>
      </c>
      <c r="R1655">
        <v>27</v>
      </c>
      <c r="S1655">
        <v>0</v>
      </c>
      <c r="T1655">
        <v>0</v>
      </c>
      <c r="U1655">
        <v>0</v>
      </c>
      <c r="V1655">
        <v>27</v>
      </c>
      <c r="W1655">
        <v>81</v>
      </c>
      <c r="X1655">
        <v>54</v>
      </c>
      <c r="Y1655">
        <v>27</v>
      </c>
      <c r="Z1655">
        <v>0</v>
      </c>
      <c r="AA1655">
        <v>27</v>
      </c>
      <c r="AB1655">
        <v>27</v>
      </c>
      <c r="AC1655">
        <v>0</v>
      </c>
      <c r="AD1655">
        <v>15</v>
      </c>
      <c r="AE1655">
        <v>162</v>
      </c>
      <c r="AF1655">
        <v>0</v>
      </c>
      <c r="AG1655">
        <v>81</v>
      </c>
      <c r="AH1655">
        <v>130</v>
      </c>
      <c r="AI1655">
        <v>123</v>
      </c>
      <c r="AJ1655">
        <v>27</v>
      </c>
      <c r="AK1655">
        <v>27</v>
      </c>
      <c r="AL1655">
        <v>27</v>
      </c>
      <c r="AM1655">
        <v>25</v>
      </c>
      <c r="AN1655">
        <v>29</v>
      </c>
      <c r="AO1655">
        <v>200</v>
      </c>
      <c r="AP1655">
        <v>122</v>
      </c>
      <c r="AQ1655">
        <v>194</v>
      </c>
      <c r="AR1655">
        <v>27</v>
      </c>
      <c r="AS1655">
        <v>162</v>
      </c>
      <c r="AT1655">
        <v>136</v>
      </c>
      <c r="AU1655">
        <v>400</v>
      </c>
      <c r="AW1655" s="10">
        <f t="shared" si="150"/>
        <v>1</v>
      </c>
      <c r="AX1655" s="10">
        <f t="shared" si="151"/>
        <v>0.66666666666666663</v>
      </c>
      <c r="AY1655" s="10">
        <f t="shared" si="152"/>
        <v>4.5185185185185182</v>
      </c>
      <c r="AZ1655" s="10">
        <f t="shared" si="153"/>
        <v>3.1111111111111112</v>
      </c>
      <c r="BA1655" s="10">
        <f t="shared" si="154"/>
        <v>9.3333333333333339</v>
      </c>
      <c r="BB1655" s="10">
        <f t="shared" si="155"/>
        <v>3</v>
      </c>
    </row>
    <row r="1656" spans="1:54" x14ac:dyDescent="0.35">
      <c r="A1656" t="s">
        <v>3462</v>
      </c>
      <c r="B1656">
        <v>120764635</v>
      </c>
      <c r="C1656">
        <v>120766797</v>
      </c>
      <c r="D1656">
        <v>2163</v>
      </c>
      <c r="E1656">
        <v>120765738</v>
      </c>
      <c r="F1656">
        <v>119.99</v>
      </c>
      <c r="G1656">
        <v>11.24</v>
      </c>
      <c r="H1656">
        <v>0.23</v>
      </c>
      <c r="I1656">
        <v>120765764</v>
      </c>
      <c r="J1656">
        <v>69.91</v>
      </c>
      <c r="K1656">
        <v>120765602</v>
      </c>
      <c r="L1656">
        <v>66.900000000000006</v>
      </c>
      <c r="M1656">
        <v>120765748</v>
      </c>
      <c r="N1656">
        <v>77.97</v>
      </c>
      <c r="O1656">
        <v>120765716</v>
      </c>
      <c r="P1656">
        <v>120765738</v>
      </c>
      <c r="Q1656">
        <v>22</v>
      </c>
      <c r="R1656">
        <v>69</v>
      </c>
      <c r="S1656">
        <v>54</v>
      </c>
      <c r="T1656">
        <v>27</v>
      </c>
      <c r="U1656">
        <v>27</v>
      </c>
      <c r="V1656">
        <v>81</v>
      </c>
      <c r="W1656">
        <v>81</v>
      </c>
      <c r="X1656">
        <v>27</v>
      </c>
      <c r="Y1656">
        <v>27</v>
      </c>
      <c r="Z1656">
        <v>54</v>
      </c>
      <c r="AA1656">
        <v>54</v>
      </c>
      <c r="AB1656">
        <v>0</v>
      </c>
      <c r="AC1656">
        <v>0</v>
      </c>
      <c r="AD1656">
        <v>0</v>
      </c>
      <c r="AE1656">
        <v>0</v>
      </c>
      <c r="AF1656">
        <v>108</v>
      </c>
      <c r="AG1656">
        <v>108</v>
      </c>
      <c r="AH1656">
        <v>54</v>
      </c>
      <c r="AI1656">
        <v>54</v>
      </c>
      <c r="AJ1656">
        <v>54</v>
      </c>
      <c r="AK1656">
        <v>54</v>
      </c>
      <c r="AL1656">
        <v>81</v>
      </c>
      <c r="AM1656">
        <v>81</v>
      </c>
      <c r="AN1656">
        <v>189</v>
      </c>
      <c r="AO1656">
        <v>189</v>
      </c>
      <c r="AP1656">
        <v>351</v>
      </c>
      <c r="AQ1656">
        <v>351</v>
      </c>
      <c r="AR1656">
        <v>402</v>
      </c>
      <c r="AS1656">
        <v>369</v>
      </c>
      <c r="AT1656">
        <v>216</v>
      </c>
      <c r="AU1656">
        <v>216</v>
      </c>
      <c r="AW1656" s="10">
        <f t="shared" si="150"/>
        <v>2</v>
      </c>
      <c r="AX1656" s="10">
        <f t="shared" si="151"/>
        <v>1</v>
      </c>
      <c r="AY1656" s="10">
        <f t="shared" si="152"/>
        <v>2</v>
      </c>
      <c r="AZ1656" s="10">
        <f t="shared" si="153"/>
        <v>4</v>
      </c>
      <c r="BA1656" s="10">
        <f t="shared" si="154"/>
        <v>11.555555555555555</v>
      </c>
      <c r="BB1656" s="10">
        <f t="shared" si="155"/>
        <v>2.8888888888888888</v>
      </c>
    </row>
    <row r="1657" spans="1:54" x14ac:dyDescent="0.35">
      <c r="A1657" t="s">
        <v>3461</v>
      </c>
      <c r="B1657">
        <v>29320083</v>
      </c>
      <c r="C1657">
        <v>29321248</v>
      </c>
      <c r="D1657">
        <v>1166</v>
      </c>
      <c r="E1657">
        <v>29320807</v>
      </c>
      <c r="F1657">
        <v>90.87</v>
      </c>
      <c r="G1657">
        <v>13.43</v>
      </c>
      <c r="H1657">
        <v>0.93</v>
      </c>
      <c r="I1657">
        <v>29320820</v>
      </c>
      <c r="J1657">
        <v>69.989999999999995</v>
      </c>
      <c r="K1657">
        <v>29320792</v>
      </c>
      <c r="L1657">
        <v>74.540000000000006</v>
      </c>
      <c r="M1657">
        <v>29320801</v>
      </c>
      <c r="N1657">
        <v>58.86</v>
      </c>
      <c r="O1657">
        <v>29320665</v>
      </c>
      <c r="P1657">
        <v>29320807</v>
      </c>
      <c r="Q1657">
        <v>142</v>
      </c>
      <c r="R1657">
        <v>27</v>
      </c>
      <c r="S1657">
        <v>0</v>
      </c>
      <c r="T1657">
        <v>27</v>
      </c>
      <c r="U1657">
        <v>0</v>
      </c>
      <c r="V1657">
        <v>81</v>
      </c>
      <c r="W1657">
        <v>179</v>
      </c>
      <c r="X1657">
        <v>0</v>
      </c>
      <c r="Y1657">
        <v>0</v>
      </c>
      <c r="Z1657">
        <v>27</v>
      </c>
      <c r="AA1657">
        <v>27</v>
      </c>
      <c r="AB1657">
        <v>0</v>
      </c>
      <c r="AC1657">
        <v>0</v>
      </c>
      <c r="AD1657">
        <v>27</v>
      </c>
      <c r="AE1657">
        <v>0</v>
      </c>
      <c r="AF1657">
        <v>108</v>
      </c>
      <c r="AG1657">
        <v>83</v>
      </c>
      <c r="AH1657">
        <v>132</v>
      </c>
      <c r="AI1657">
        <v>109</v>
      </c>
      <c r="AJ1657">
        <v>27</v>
      </c>
      <c r="AK1657">
        <v>81</v>
      </c>
      <c r="AL1657">
        <v>27</v>
      </c>
      <c r="AM1657">
        <v>62</v>
      </c>
      <c r="AN1657">
        <v>0</v>
      </c>
      <c r="AO1657">
        <v>107</v>
      </c>
      <c r="AP1657">
        <v>311</v>
      </c>
      <c r="AQ1657">
        <v>351</v>
      </c>
      <c r="AR1657">
        <v>96</v>
      </c>
      <c r="AS1657">
        <v>182</v>
      </c>
      <c r="AT1657">
        <v>131</v>
      </c>
      <c r="AU1657">
        <v>216</v>
      </c>
      <c r="AW1657" s="10">
        <f t="shared" si="150"/>
        <v>2.2098765432098766</v>
      </c>
      <c r="AX1657" s="10">
        <f t="shared" si="151"/>
        <v>0.33333333333333331</v>
      </c>
      <c r="AY1657" s="10">
        <f t="shared" si="152"/>
        <v>2.3703703703703702</v>
      </c>
      <c r="AZ1657" s="10">
        <f t="shared" si="153"/>
        <v>3.0864197530864197</v>
      </c>
      <c r="BA1657" s="10">
        <f t="shared" si="154"/>
        <v>9.2469135802469129</v>
      </c>
      <c r="BB1657" s="10">
        <f t="shared" si="155"/>
        <v>2.996</v>
      </c>
    </row>
    <row r="1658" spans="1:54" x14ac:dyDescent="0.35">
      <c r="A1658" t="s">
        <v>3462</v>
      </c>
      <c r="B1658">
        <v>8013193</v>
      </c>
      <c r="C1658">
        <v>8015432</v>
      </c>
      <c r="D1658">
        <v>2240</v>
      </c>
      <c r="E1658">
        <v>8013864</v>
      </c>
      <c r="F1658">
        <v>290.05</v>
      </c>
      <c r="G1658">
        <v>16.190000000000001</v>
      </c>
      <c r="H1658">
        <v>0</v>
      </c>
      <c r="I1658">
        <v>8013871</v>
      </c>
      <c r="J1658">
        <v>215.74</v>
      </c>
      <c r="K1658">
        <v>8014227</v>
      </c>
      <c r="L1658">
        <v>65.66</v>
      </c>
      <c r="M1658">
        <v>8013847</v>
      </c>
      <c r="N1658">
        <v>169.5</v>
      </c>
      <c r="O1658">
        <v>8014312</v>
      </c>
      <c r="P1658">
        <v>8013864</v>
      </c>
      <c r="Q1658">
        <v>448</v>
      </c>
      <c r="R1658">
        <v>58</v>
      </c>
      <c r="S1658">
        <v>27</v>
      </c>
      <c r="T1658">
        <v>54</v>
      </c>
      <c r="U1658">
        <v>4</v>
      </c>
      <c r="V1658">
        <v>108</v>
      </c>
      <c r="W1658">
        <v>27</v>
      </c>
      <c r="X1658">
        <v>27</v>
      </c>
      <c r="Y1658">
        <v>27</v>
      </c>
      <c r="Z1658">
        <v>0</v>
      </c>
      <c r="AA1658">
        <v>75</v>
      </c>
      <c r="AB1658">
        <v>0</v>
      </c>
      <c r="AC1658">
        <v>0</v>
      </c>
      <c r="AD1658">
        <v>46</v>
      </c>
      <c r="AE1658">
        <v>0</v>
      </c>
      <c r="AF1658">
        <v>0</v>
      </c>
      <c r="AG1658">
        <v>0</v>
      </c>
      <c r="AH1658">
        <v>27</v>
      </c>
      <c r="AI1658">
        <v>27</v>
      </c>
      <c r="AJ1658">
        <v>297</v>
      </c>
      <c r="AK1658">
        <v>82</v>
      </c>
      <c r="AL1658">
        <v>107</v>
      </c>
      <c r="AM1658">
        <v>13</v>
      </c>
      <c r="AN1658">
        <v>135</v>
      </c>
      <c r="AO1658">
        <v>169</v>
      </c>
      <c r="AP1658">
        <v>459</v>
      </c>
      <c r="AQ1658">
        <v>306</v>
      </c>
      <c r="AR1658">
        <v>162</v>
      </c>
      <c r="AS1658">
        <v>108</v>
      </c>
      <c r="AT1658">
        <v>189</v>
      </c>
      <c r="AU1658">
        <v>370</v>
      </c>
      <c r="AW1658" s="10">
        <f t="shared" si="150"/>
        <v>0.71604938271604934</v>
      </c>
      <c r="AX1658" s="10">
        <f t="shared" si="151"/>
        <v>1.2592592592592593</v>
      </c>
      <c r="AY1658" s="10">
        <f t="shared" si="152"/>
        <v>0.33333333333333331</v>
      </c>
      <c r="AZ1658" s="10">
        <f t="shared" si="153"/>
        <v>3.2592592592592591</v>
      </c>
      <c r="BA1658" s="10">
        <f t="shared" si="154"/>
        <v>9.6790123456790109</v>
      </c>
      <c r="BB1658" s="10">
        <f t="shared" si="155"/>
        <v>2.9696969696969693</v>
      </c>
    </row>
    <row r="1659" spans="1:54" x14ac:dyDescent="0.35">
      <c r="A1659" t="s">
        <v>59</v>
      </c>
      <c r="B1659">
        <v>79738400</v>
      </c>
      <c r="C1659">
        <v>79740795</v>
      </c>
      <c r="D1659">
        <v>2396</v>
      </c>
      <c r="E1659">
        <v>79740137</v>
      </c>
      <c r="F1659">
        <v>161.83000000000001</v>
      </c>
      <c r="G1659">
        <v>8.9499999999999993</v>
      </c>
      <c r="H1659">
        <v>7.0000000000000007E-2</v>
      </c>
      <c r="I1659">
        <v>79740113</v>
      </c>
      <c r="J1659">
        <v>111.78</v>
      </c>
      <c r="K1659">
        <v>79740175</v>
      </c>
      <c r="L1659">
        <v>59.98</v>
      </c>
      <c r="M1659">
        <v>79739310</v>
      </c>
      <c r="N1659">
        <v>81.260000000000005</v>
      </c>
      <c r="O1659">
        <v>79739597</v>
      </c>
      <c r="P1659">
        <v>79740137</v>
      </c>
      <c r="Q1659">
        <v>540</v>
      </c>
      <c r="R1659">
        <v>108</v>
      </c>
      <c r="S1659">
        <v>94</v>
      </c>
      <c r="T1659">
        <v>27</v>
      </c>
      <c r="U1659">
        <v>27</v>
      </c>
      <c r="V1659">
        <v>54</v>
      </c>
      <c r="W1659">
        <v>56</v>
      </c>
      <c r="X1659">
        <v>22</v>
      </c>
      <c r="Y1659">
        <v>81</v>
      </c>
      <c r="Z1659">
        <v>0</v>
      </c>
      <c r="AA1659">
        <v>27</v>
      </c>
      <c r="AB1659">
        <v>27</v>
      </c>
      <c r="AC1659">
        <v>81</v>
      </c>
      <c r="AD1659">
        <v>27</v>
      </c>
      <c r="AE1659">
        <v>135</v>
      </c>
      <c r="AF1659">
        <v>81</v>
      </c>
      <c r="AG1659">
        <v>81</v>
      </c>
      <c r="AH1659">
        <v>108</v>
      </c>
      <c r="AI1659">
        <v>158</v>
      </c>
      <c r="AJ1659">
        <v>27</v>
      </c>
      <c r="AK1659">
        <v>81</v>
      </c>
      <c r="AL1659">
        <v>0</v>
      </c>
      <c r="AM1659">
        <v>54</v>
      </c>
      <c r="AN1659">
        <v>54</v>
      </c>
      <c r="AO1659">
        <v>30</v>
      </c>
      <c r="AP1659">
        <v>184</v>
      </c>
      <c r="AQ1659">
        <v>297</v>
      </c>
      <c r="AR1659">
        <v>36</v>
      </c>
      <c r="AS1659">
        <v>129</v>
      </c>
      <c r="AT1659">
        <v>14</v>
      </c>
      <c r="AU1659">
        <v>108</v>
      </c>
      <c r="AW1659" s="10">
        <f t="shared" si="150"/>
        <v>2.1851851851851851</v>
      </c>
      <c r="AX1659" s="10">
        <f t="shared" si="151"/>
        <v>2.3333333333333335</v>
      </c>
      <c r="AY1659" s="10">
        <f t="shared" si="152"/>
        <v>4.617283950617284</v>
      </c>
      <c r="AZ1659" s="10">
        <f t="shared" si="153"/>
        <v>2.0370370370370372</v>
      </c>
      <c r="BA1659" s="10">
        <f t="shared" si="154"/>
        <v>6.5925925925925926</v>
      </c>
      <c r="BB1659" s="10">
        <f t="shared" si="155"/>
        <v>3.2363636363636359</v>
      </c>
    </row>
    <row r="1660" spans="1:54" x14ac:dyDescent="0.35">
      <c r="A1660" t="s">
        <v>57</v>
      </c>
      <c r="B1660">
        <v>34170146</v>
      </c>
      <c r="C1660">
        <v>34171054</v>
      </c>
      <c r="D1660">
        <v>909</v>
      </c>
      <c r="E1660">
        <v>34170344</v>
      </c>
      <c r="F1660">
        <v>183.2</v>
      </c>
      <c r="G1660">
        <v>29.09</v>
      </c>
      <c r="H1660">
        <v>0.04</v>
      </c>
      <c r="I1660">
        <v>34170344</v>
      </c>
      <c r="J1660">
        <v>86.39</v>
      </c>
      <c r="K1660">
        <v>34170375</v>
      </c>
      <c r="L1660">
        <v>66.38</v>
      </c>
      <c r="M1660">
        <v>34170346</v>
      </c>
      <c r="N1660">
        <v>72.790000000000006</v>
      </c>
      <c r="O1660">
        <v>34170600</v>
      </c>
      <c r="P1660">
        <v>34170344</v>
      </c>
      <c r="Q1660">
        <v>256</v>
      </c>
      <c r="R1660">
        <v>27</v>
      </c>
      <c r="S1660">
        <v>108</v>
      </c>
      <c r="T1660">
        <v>27</v>
      </c>
      <c r="U1660">
        <v>108</v>
      </c>
      <c r="V1660">
        <v>54</v>
      </c>
      <c r="W1660">
        <v>27</v>
      </c>
      <c r="X1660">
        <v>32</v>
      </c>
      <c r="Y1660">
        <v>81</v>
      </c>
      <c r="Z1660">
        <v>27</v>
      </c>
      <c r="AA1660">
        <v>27</v>
      </c>
      <c r="AB1660">
        <v>54</v>
      </c>
      <c r="AC1660">
        <v>31</v>
      </c>
      <c r="AD1660">
        <v>27</v>
      </c>
      <c r="AE1660">
        <v>27</v>
      </c>
      <c r="AF1660">
        <v>45</v>
      </c>
      <c r="AG1660">
        <v>27</v>
      </c>
      <c r="AH1660">
        <v>79</v>
      </c>
      <c r="AI1660">
        <v>81</v>
      </c>
      <c r="AJ1660">
        <v>93</v>
      </c>
      <c r="AK1660">
        <v>108</v>
      </c>
      <c r="AL1660">
        <v>52</v>
      </c>
      <c r="AM1660">
        <v>27</v>
      </c>
      <c r="AN1660">
        <v>44</v>
      </c>
      <c r="AO1660">
        <v>154</v>
      </c>
      <c r="AP1660">
        <v>27</v>
      </c>
      <c r="AQ1660">
        <v>358</v>
      </c>
      <c r="AR1660">
        <v>81</v>
      </c>
      <c r="AS1660">
        <v>189</v>
      </c>
      <c r="AT1660">
        <v>96</v>
      </c>
      <c r="AU1660">
        <v>297</v>
      </c>
      <c r="AW1660" s="10">
        <f t="shared" si="150"/>
        <v>3</v>
      </c>
      <c r="AX1660" s="10">
        <f t="shared" si="151"/>
        <v>1.7160493827160495</v>
      </c>
      <c r="AY1660" s="10">
        <f t="shared" si="152"/>
        <v>1.6666666666666667</v>
      </c>
      <c r="AZ1660" s="10">
        <f t="shared" si="153"/>
        <v>3.5679012345679011</v>
      </c>
      <c r="BA1660" s="10">
        <f t="shared" si="154"/>
        <v>10.419753086419753</v>
      </c>
      <c r="BB1660" s="10">
        <f t="shared" si="155"/>
        <v>2.9204152249134951</v>
      </c>
    </row>
    <row r="1661" spans="1:54" x14ac:dyDescent="0.35">
      <c r="A1661" t="s">
        <v>54</v>
      </c>
      <c r="B1661">
        <v>178544149</v>
      </c>
      <c r="C1661">
        <v>178546723</v>
      </c>
      <c r="D1661">
        <v>2575</v>
      </c>
      <c r="E1661">
        <v>178545013</v>
      </c>
      <c r="F1661">
        <v>364.02</v>
      </c>
      <c r="G1661">
        <v>32.82</v>
      </c>
      <c r="H1661">
        <v>0</v>
      </c>
      <c r="I1661">
        <v>178545013</v>
      </c>
      <c r="J1661">
        <v>252.51</v>
      </c>
      <c r="K1661">
        <v>178545015</v>
      </c>
      <c r="L1661">
        <v>121.77</v>
      </c>
      <c r="M1661">
        <v>178545011</v>
      </c>
      <c r="N1661">
        <v>229</v>
      </c>
      <c r="O1661">
        <v>178545436</v>
      </c>
      <c r="P1661">
        <v>178545013</v>
      </c>
      <c r="Q1661">
        <v>423</v>
      </c>
      <c r="R1661">
        <v>81</v>
      </c>
      <c r="S1661">
        <v>27</v>
      </c>
      <c r="T1661">
        <v>48</v>
      </c>
      <c r="U1661">
        <v>54</v>
      </c>
      <c r="V1661">
        <v>54</v>
      </c>
      <c r="W1661">
        <v>49</v>
      </c>
      <c r="X1661">
        <v>54</v>
      </c>
      <c r="Y1661">
        <v>14</v>
      </c>
      <c r="Z1661">
        <v>0</v>
      </c>
      <c r="AA1661">
        <v>0</v>
      </c>
      <c r="AB1661">
        <v>0</v>
      </c>
      <c r="AC1661">
        <v>27</v>
      </c>
      <c r="AD1661">
        <v>108</v>
      </c>
      <c r="AE1661">
        <v>54</v>
      </c>
      <c r="AF1661">
        <v>81</v>
      </c>
      <c r="AG1661">
        <v>81</v>
      </c>
      <c r="AH1661">
        <v>27</v>
      </c>
      <c r="AI1661">
        <v>0</v>
      </c>
      <c r="AJ1661">
        <v>185</v>
      </c>
      <c r="AK1661">
        <v>247</v>
      </c>
      <c r="AL1661">
        <v>70</v>
      </c>
      <c r="AM1661">
        <v>54</v>
      </c>
      <c r="AN1661">
        <v>160</v>
      </c>
      <c r="AO1661">
        <v>293</v>
      </c>
      <c r="AP1661">
        <v>54</v>
      </c>
      <c r="AQ1661">
        <v>653</v>
      </c>
      <c r="AR1661">
        <v>0</v>
      </c>
      <c r="AS1661">
        <v>246</v>
      </c>
      <c r="AT1661">
        <v>35</v>
      </c>
      <c r="AU1661">
        <v>707</v>
      </c>
      <c r="AW1661" s="10">
        <f t="shared" si="150"/>
        <v>1.6049382716049383</v>
      </c>
      <c r="AX1661" s="10">
        <f t="shared" si="151"/>
        <v>0.50617283950617287</v>
      </c>
      <c r="AY1661" s="10">
        <f t="shared" si="152"/>
        <v>1.6666666666666667</v>
      </c>
      <c r="AZ1661" s="10">
        <f t="shared" si="153"/>
        <v>7.333333333333333</v>
      </c>
      <c r="BA1661" s="10">
        <f t="shared" si="154"/>
        <v>19.827160493827162</v>
      </c>
      <c r="BB1661" s="10">
        <f t="shared" si="155"/>
        <v>2.7037037037037042</v>
      </c>
    </row>
    <row r="1662" spans="1:54" x14ac:dyDescent="0.35">
      <c r="A1662" t="s">
        <v>53</v>
      </c>
      <c r="B1662">
        <v>3255564</v>
      </c>
      <c r="C1662">
        <v>3256728</v>
      </c>
      <c r="D1662">
        <v>1165</v>
      </c>
      <c r="E1662">
        <v>3255998</v>
      </c>
      <c r="F1662">
        <v>142.65</v>
      </c>
      <c r="G1662">
        <v>11.33</v>
      </c>
      <c r="H1662">
        <v>0.06</v>
      </c>
      <c r="I1662">
        <v>3256101</v>
      </c>
      <c r="J1662">
        <v>95.9</v>
      </c>
      <c r="K1662">
        <v>3255887</v>
      </c>
      <c r="L1662">
        <v>79.23</v>
      </c>
      <c r="M1662">
        <v>3255984</v>
      </c>
      <c r="N1662">
        <v>77.760000000000005</v>
      </c>
      <c r="O1662">
        <v>3256146</v>
      </c>
      <c r="P1662">
        <v>3255998</v>
      </c>
      <c r="Q1662">
        <v>148</v>
      </c>
      <c r="R1662">
        <v>117</v>
      </c>
      <c r="S1662">
        <v>62</v>
      </c>
      <c r="T1662">
        <v>54</v>
      </c>
      <c r="U1662">
        <v>81</v>
      </c>
      <c r="V1662">
        <v>108</v>
      </c>
      <c r="W1662">
        <v>33</v>
      </c>
      <c r="X1662">
        <v>54</v>
      </c>
      <c r="Y1662">
        <v>54</v>
      </c>
      <c r="Z1662">
        <v>0</v>
      </c>
      <c r="AA1662">
        <v>0</v>
      </c>
      <c r="AB1662">
        <v>0</v>
      </c>
      <c r="AC1662">
        <v>0</v>
      </c>
      <c r="AD1662">
        <v>0</v>
      </c>
      <c r="AE1662">
        <v>0</v>
      </c>
      <c r="AF1662">
        <v>27</v>
      </c>
      <c r="AG1662">
        <v>11</v>
      </c>
      <c r="AH1662">
        <v>54</v>
      </c>
      <c r="AI1662">
        <v>54</v>
      </c>
      <c r="AJ1662">
        <v>27</v>
      </c>
      <c r="AK1662">
        <v>27</v>
      </c>
      <c r="AL1662">
        <v>38</v>
      </c>
      <c r="AM1662">
        <v>81</v>
      </c>
      <c r="AN1662">
        <v>216</v>
      </c>
      <c r="AO1662">
        <v>195</v>
      </c>
      <c r="AP1662">
        <v>297</v>
      </c>
      <c r="AQ1662">
        <v>350</v>
      </c>
      <c r="AR1662">
        <v>0</v>
      </c>
      <c r="AS1662">
        <v>302</v>
      </c>
      <c r="AT1662">
        <v>108</v>
      </c>
      <c r="AU1662">
        <v>225</v>
      </c>
      <c r="AW1662" s="10">
        <f t="shared" si="150"/>
        <v>2.1728395061728394</v>
      </c>
      <c r="AX1662" s="10">
        <f t="shared" si="151"/>
        <v>0.66666666666666663</v>
      </c>
      <c r="AY1662" s="10">
        <f t="shared" si="152"/>
        <v>0.80246913580246915</v>
      </c>
      <c r="AZ1662" s="10">
        <f t="shared" si="153"/>
        <v>3.7407407407407409</v>
      </c>
      <c r="BA1662" s="10">
        <f t="shared" si="154"/>
        <v>10.82716049382716</v>
      </c>
      <c r="BB1662" s="10">
        <f t="shared" si="155"/>
        <v>2.894389438943894</v>
      </c>
    </row>
    <row r="1663" spans="1:54" x14ac:dyDescent="0.35">
      <c r="A1663" t="s">
        <v>58</v>
      </c>
      <c r="B1663">
        <v>166714981</v>
      </c>
      <c r="C1663">
        <v>166717950</v>
      </c>
      <c r="D1663">
        <v>2970</v>
      </c>
      <c r="E1663">
        <v>166715441</v>
      </c>
      <c r="F1663">
        <v>285.11</v>
      </c>
      <c r="G1663">
        <v>15.63</v>
      </c>
      <c r="H1663">
        <v>0</v>
      </c>
      <c r="I1663">
        <v>166715449</v>
      </c>
      <c r="J1663">
        <v>137.79</v>
      </c>
      <c r="K1663">
        <v>166715454</v>
      </c>
      <c r="L1663">
        <v>98.46</v>
      </c>
      <c r="M1663">
        <v>166715472</v>
      </c>
      <c r="N1663">
        <v>69.36</v>
      </c>
      <c r="O1663">
        <v>166716465</v>
      </c>
      <c r="P1663">
        <v>166715441</v>
      </c>
      <c r="Q1663">
        <v>1024</v>
      </c>
      <c r="R1663">
        <v>0</v>
      </c>
      <c r="S1663">
        <v>27</v>
      </c>
      <c r="T1663">
        <v>27</v>
      </c>
      <c r="U1663">
        <v>33</v>
      </c>
      <c r="V1663">
        <v>27</v>
      </c>
      <c r="W1663">
        <v>108</v>
      </c>
      <c r="X1663">
        <v>27</v>
      </c>
      <c r="Y1663">
        <v>27</v>
      </c>
      <c r="Z1663">
        <v>81</v>
      </c>
      <c r="AA1663">
        <v>18</v>
      </c>
      <c r="AB1663">
        <v>0</v>
      </c>
      <c r="AC1663">
        <v>10</v>
      </c>
      <c r="AD1663">
        <v>0</v>
      </c>
      <c r="AE1663">
        <v>108</v>
      </c>
      <c r="AF1663">
        <v>27</v>
      </c>
      <c r="AG1663">
        <v>16</v>
      </c>
      <c r="AH1663">
        <v>189</v>
      </c>
      <c r="AI1663">
        <v>54</v>
      </c>
      <c r="AJ1663">
        <v>108</v>
      </c>
      <c r="AK1663">
        <v>81</v>
      </c>
      <c r="AL1663">
        <v>27</v>
      </c>
      <c r="AM1663">
        <v>108</v>
      </c>
      <c r="AN1663">
        <v>313</v>
      </c>
      <c r="AO1663">
        <v>330</v>
      </c>
      <c r="AP1663">
        <v>129</v>
      </c>
      <c r="AQ1663">
        <v>599</v>
      </c>
      <c r="AR1663">
        <v>108</v>
      </c>
      <c r="AS1663">
        <v>430</v>
      </c>
      <c r="AT1663">
        <v>147</v>
      </c>
      <c r="AU1663">
        <v>382</v>
      </c>
      <c r="AW1663" s="10">
        <f t="shared" si="150"/>
        <v>2.074074074074074</v>
      </c>
      <c r="AX1663" s="10">
        <f t="shared" si="151"/>
        <v>0.67901234567901225</v>
      </c>
      <c r="AY1663" s="10">
        <f t="shared" si="152"/>
        <v>2.1975308641975309</v>
      </c>
      <c r="AZ1663" s="10">
        <f t="shared" si="153"/>
        <v>6.4074074074074074</v>
      </c>
      <c r="BA1663" s="10">
        <f t="shared" si="154"/>
        <v>17.419753086419753</v>
      </c>
      <c r="BB1663" s="10">
        <f t="shared" si="155"/>
        <v>2.71868978805395</v>
      </c>
    </row>
    <row r="1664" spans="1:54" x14ac:dyDescent="0.35">
      <c r="A1664" t="s">
        <v>53</v>
      </c>
      <c r="B1664">
        <v>55522752</v>
      </c>
      <c r="C1664">
        <v>55526507</v>
      </c>
      <c r="D1664">
        <v>3756</v>
      </c>
      <c r="E1664">
        <v>55525156</v>
      </c>
      <c r="F1664">
        <v>637.44000000000005</v>
      </c>
      <c r="G1664">
        <v>22.86</v>
      </c>
      <c r="H1664">
        <v>0</v>
      </c>
      <c r="I1664">
        <v>55525156</v>
      </c>
      <c r="J1664">
        <v>378.28</v>
      </c>
      <c r="K1664">
        <v>55524988</v>
      </c>
      <c r="L1664">
        <v>82.92</v>
      </c>
      <c r="M1664">
        <v>55525155</v>
      </c>
      <c r="N1664">
        <v>219.96</v>
      </c>
      <c r="O1664">
        <v>55524629</v>
      </c>
      <c r="P1664">
        <v>55525156</v>
      </c>
      <c r="Q1664">
        <v>527</v>
      </c>
      <c r="R1664">
        <v>54</v>
      </c>
      <c r="S1664">
        <v>54</v>
      </c>
      <c r="T1664">
        <v>0</v>
      </c>
      <c r="U1664">
        <v>27</v>
      </c>
      <c r="V1664">
        <v>81</v>
      </c>
      <c r="W1664">
        <v>27</v>
      </c>
      <c r="X1664">
        <v>27</v>
      </c>
      <c r="Y1664">
        <v>0</v>
      </c>
      <c r="Z1664">
        <v>0</v>
      </c>
      <c r="AA1664">
        <v>31</v>
      </c>
      <c r="AB1664">
        <v>54</v>
      </c>
      <c r="AC1664">
        <v>0</v>
      </c>
      <c r="AD1664">
        <v>54</v>
      </c>
      <c r="AE1664">
        <v>81</v>
      </c>
      <c r="AF1664">
        <v>27</v>
      </c>
      <c r="AG1664">
        <v>27</v>
      </c>
      <c r="AH1664">
        <v>81</v>
      </c>
      <c r="AI1664">
        <v>83</v>
      </c>
      <c r="AJ1664">
        <v>153</v>
      </c>
      <c r="AK1664">
        <v>183</v>
      </c>
      <c r="AL1664">
        <v>108</v>
      </c>
      <c r="AM1664">
        <v>77</v>
      </c>
      <c r="AN1664">
        <v>222</v>
      </c>
      <c r="AO1664">
        <v>504</v>
      </c>
      <c r="AP1664">
        <v>290</v>
      </c>
      <c r="AQ1664">
        <v>1033</v>
      </c>
      <c r="AR1664">
        <v>108</v>
      </c>
      <c r="AS1664">
        <v>81</v>
      </c>
      <c r="AT1664">
        <v>152</v>
      </c>
      <c r="AU1664">
        <v>900</v>
      </c>
      <c r="AW1664" s="10">
        <f t="shared" si="150"/>
        <v>1.3333333333333333</v>
      </c>
      <c r="AX1664" s="10">
        <f t="shared" si="151"/>
        <v>0.38271604938271608</v>
      </c>
      <c r="AY1664" s="10">
        <f t="shared" si="152"/>
        <v>2.3580246913580245</v>
      </c>
      <c r="AZ1664" s="10">
        <f t="shared" si="153"/>
        <v>9.432098765432098</v>
      </c>
      <c r="BA1664" s="10">
        <f t="shared" si="154"/>
        <v>24.8641975308642</v>
      </c>
      <c r="BB1664" s="10">
        <f t="shared" si="155"/>
        <v>2.6361256544502623</v>
      </c>
    </row>
    <row r="1665" spans="1:54" x14ac:dyDescent="0.35">
      <c r="A1665" t="s">
        <v>65</v>
      </c>
      <c r="B1665">
        <v>120767560</v>
      </c>
      <c r="C1665">
        <v>120768550</v>
      </c>
      <c r="D1665">
        <v>991</v>
      </c>
      <c r="E1665">
        <v>120767928</v>
      </c>
      <c r="F1665">
        <v>156.80000000000001</v>
      </c>
      <c r="G1665">
        <v>20.78</v>
      </c>
      <c r="H1665">
        <v>7.0000000000000007E-2</v>
      </c>
      <c r="I1665">
        <v>120767918</v>
      </c>
      <c r="J1665">
        <v>60.71</v>
      </c>
      <c r="K1665">
        <v>120767947</v>
      </c>
      <c r="L1665">
        <v>51.87</v>
      </c>
      <c r="M1665">
        <v>120767944</v>
      </c>
      <c r="N1665">
        <v>115.83</v>
      </c>
      <c r="O1665">
        <v>120768055</v>
      </c>
      <c r="P1665">
        <v>120767928</v>
      </c>
      <c r="Q1665">
        <v>127</v>
      </c>
      <c r="R1665">
        <v>81</v>
      </c>
      <c r="S1665">
        <v>62</v>
      </c>
      <c r="T1665">
        <v>0</v>
      </c>
      <c r="U1665">
        <v>0</v>
      </c>
      <c r="V1665">
        <v>23</v>
      </c>
      <c r="W1665">
        <v>0</v>
      </c>
      <c r="X1665">
        <v>0</v>
      </c>
      <c r="Y1665">
        <v>0</v>
      </c>
      <c r="Z1665">
        <v>0</v>
      </c>
      <c r="AA1665">
        <v>51</v>
      </c>
      <c r="AB1665">
        <v>13</v>
      </c>
      <c r="AC1665">
        <v>27</v>
      </c>
      <c r="AD1665">
        <v>27</v>
      </c>
      <c r="AE1665">
        <v>54</v>
      </c>
      <c r="AF1665">
        <v>0</v>
      </c>
      <c r="AG1665">
        <v>27</v>
      </c>
      <c r="AH1665">
        <v>54</v>
      </c>
      <c r="AI1665">
        <v>173</v>
      </c>
      <c r="AJ1665">
        <v>0</v>
      </c>
      <c r="AK1665">
        <v>87</v>
      </c>
      <c r="AL1665">
        <v>0</v>
      </c>
      <c r="AM1665">
        <v>0</v>
      </c>
      <c r="AN1665">
        <v>81</v>
      </c>
      <c r="AO1665">
        <v>81</v>
      </c>
      <c r="AP1665">
        <v>133</v>
      </c>
      <c r="AQ1665">
        <v>196</v>
      </c>
      <c r="AR1665">
        <v>41</v>
      </c>
      <c r="AS1665">
        <v>97</v>
      </c>
      <c r="AT1665">
        <v>270</v>
      </c>
      <c r="AU1665">
        <v>243</v>
      </c>
      <c r="AW1665" s="10">
        <f t="shared" si="150"/>
        <v>0.76543209876543217</v>
      </c>
      <c r="AX1665" s="10">
        <f t="shared" si="151"/>
        <v>0.96296296296296291</v>
      </c>
      <c r="AY1665" s="10">
        <f t="shared" si="152"/>
        <v>3.1358024691358026</v>
      </c>
      <c r="AZ1665" s="10">
        <f t="shared" si="153"/>
        <v>2.074074074074074</v>
      </c>
      <c r="BA1665" s="10">
        <f t="shared" si="154"/>
        <v>6.617283950617284</v>
      </c>
      <c r="BB1665" s="10">
        <f t="shared" si="155"/>
        <v>3.1904761904761907</v>
      </c>
    </row>
    <row r="1666" spans="1:54" x14ac:dyDescent="0.35">
      <c r="A1666" t="s">
        <v>54</v>
      </c>
      <c r="B1666">
        <v>72150097</v>
      </c>
      <c r="C1666">
        <v>72151347</v>
      </c>
      <c r="D1666">
        <v>1251</v>
      </c>
      <c r="E1666">
        <v>72150519</v>
      </c>
      <c r="F1666">
        <v>145.21</v>
      </c>
      <c r="G1666">
        <v>12.47</v>
      </c>
      <c r="H1666">
        <v>0.06</v>
      </c>
      <c r="I1666">
        <v>72150515</v>
      </c>
      <c r="J1666">
        <v>72.02</v>
      </c>
      <c r="K1666">
        <v>72150556</v>
      </c>
      <c r="L1666">
        <v>72.38</v>
      </c>
      <c r="M1666">
        <v>72150437</v>
      </c>
      <c r="N1666">
        <v>78.180000000000007</v>
      </c>
      <c r="O1666">
        <v>72150722</v>
      </c>
      <c r="P1666">
        <v>72150519</v>
      </c>
      <c r="Q1666">
        <v>203</v>
      </c>
      <c r="R1666">
        <v>98</v>
      </c>
      <c r="S1666">
        <v>36</v>
      </c>
      <c r="T1666">
        <v>135</v>
      </c>
      <c r="U1666">
        <v>81</v>
      </c>
      <c r="V1666">
        <v>29</v>
      </c>
      <c r="W1666">
        <v>27</v>
      </c>
      <c r="X1666">
        <v>21</v>
      </c>
      <c r="Y1666">
        <v>27</v>
      </c>
      <c r="Z1666">
        <v>27</v>
      </c>
      <c r="AA1666">
        <v>27</v>
      </c>
      <c r="AB1666">
        <v>27</v>
      </c>
      <c r="AC1666">
        <v>0</v>
      </c>
      <c r="AD1666">
        <v>135</v>
      </c>
      <c r="AE1666">
        <v>119</v>
      </c>
      <c r="AF1666">
        <v>0</v>
      </c>
      <c r="AG1666">
        <v>67</v>
      </c>
      <c r="AH1666">
        <v>101</v>
      </c>
      <c r="AI1666">
        <v>118</v>
      </c>
      <c r="AJ1666">
        <v>40</v>
      </c>
      <c r="AK1666">
        <v>216</v>
      </c>
      <c r="AL1666">
        <v>77</v>
      </c>
      <c r="AM1666">
        <v>74</v>
      </c>
      <c r="AN1666">
        <v>54</v>
      </c>
      <c r="AO1666">
        <v>102</v>
      </c>
      <c r="AP1666">
        <v>216</v>
      </c>
      <c r="AQ1666">
        <v>470</v>
      </c>
      <c r="AR1666">
        <v>103</v>
      </c>
      <c r="AS1666">
        <v>351</v>
      </c>
      <c r="AT1666">
        <v>189</v>
      </c>
      <c r="AU1666">
        <v>270</v>
      </c>
      <c r="AW1666" s="10">
        <f t="shared" ref="AW1666:AW1729" si="156">AVERAGE(S1666,U1666,W1666)/27</f>
        <v>1.7777777777777777</v>
      </c>
      <c r="AX1666" s="10">
        <f t="shared" ref="AX1666:AX1729" si="157">AVERAGE(Y1666,AA1666,AC1666)/27</f>
        <v>0.66666666666666663</v>
      </c>
      <c r="AY1666" s="10">
        <f t="shared" ref="AY1666:AY1729" si="158">AVERAGE(AE1666,AG1666,AI1666)/27</f>
        <v>3.7530864197530862</v>
      </c>
      <c r="AZ1666" s="10">
        <f t="shared" ref="AZ1666:AZ1729" si="159">AVERAGE(AK1666,AM1666,AO1666)/27</f>
        <v>4.8395061728395055</v>
      </c>
      <c r="BA1666" s="10">
        <f t="shared" ref="BA1666:BA1729" si="160">AVERAGE(AQ1666,AS1666,AU1666)/27</f>
        <v>13.469135802469136</v>
      </c>
      <c r="BB1666" s="10">
        <f t="shared" ref="BB1666:BB1729" si="161">BA1666/AZ1666</f>
        <v>2.7831632653061229</v>
      </c>
    </row>
    <row r="1667" spans="1:54" x14ac:dyDescent="0.35">
      <c r="A1667" t="s">
        <v>3462</v>
      </c>
      <c r="B1667">
        <v>119390878</v>
      </c>
      <c r="C1667">
        <v>119393870</v>
      </c>
      <c r="D1667">
        <v>2993</v>
      </c>
      <c r="E1667">
        <v>119392043</v>
      </c>
      <c r="F1667">
        <v>243.53</v>
      </c>
      <c r="G1667">
        <v>8.0399999999999991</v>
      </c>
      <c r="H1667">
        <v>0.05</v>
      </c>
      <c r="I1667">
        <v>119392090</v>
      </c>
      <c r="J1667">
        <v>148.56</v>
      </c>
      <c r="K1667">
        <v>119392054</v>
      </c>
      <c r="L1667">
        <v>85.04</v>
      </c>
      <c r="M1667">
        <v>119392041</v>
      </c>
      <c r="N1667">
        <v>78.23</v>
      </c>
      <c r="O1667">
        <v>119392374</v>
      </c>
      <c r="P1667">
        <v>119392043</v>
      </c>
      <c r="Q1667">
        <v>331</v>
      </c>
      <c r="R1667">
        <v>54</v>
      </c>
      <c r="S1667">
        <v>27</v>
      </c>
      <c r="T1667">
        <v>238</v>
      </c>
      <c r="U1667">
        <v>27</v>
      </c>
      <c r="V1667">
        <v>135</v>
      </c>
      <c r="W1667">
        <v>27</v>
      </c>
      <c r="X1667">
        <v>81</v>
      </c>
      <c r="Y1667">
        <v>160</v>
      </c>
      <c r="Z1667">
        <v>27</v>
      </c>
      <c r="AA1667">
        <v>0</v>
      </c>
      <c r="AB1667">
        <v>0</v>
      </c>
      <c r="AC1667">
        <v>0</v>
      </c>
      <c r="AD1667">
        <v>52</v>
      </c>
      <c r="AE1667">
        <v>135</v>
      </c>
      <c r="AF1667">
        <v>101</v>
      </c>
      <c r="AG1667">
        <v>27</v>
      </c>
      <c r="AH1667">
        <v>196</v>
      </c>
      <c r="AI1667">
        <v>81</v>
      </c>
      <c r="AJ1667">
        <v>21</v>
      </c>
      <c r="AK1667">
        <v>81</v>
      </c>
      <c r="AL1667">
        <v>140</v>
      </c>
      <c r="AM1667">
        <v>0</v>
      </c>
      <c r="AN1667">
        <v>8</v>
      </c>
      <c r="AO1667">
        <v>243</v>
      </c>
      <c r="AP1667">
        <v>255</v>
      </c>
      <c r="AQ1667">
        <v>427</v>
      </c>
      <c r="AR1667">
        <v>158</v>
      </c>
      <c r="AS1667">
        <v>357</v>
      </c>
      <c r="AT1667">
        <v>243</v>
      </c>
      <c r="AU1667">
        <v>136</v>
      </c>
      <c r="AW1667" s="10">
        <f t="shared" si="156"/>
        <v>1</v>
      </c>
      <c r="AX1667" s="10">
        <f t="shared" si="157"/>
        <v>1.9753086419753088</v>
      </c>
      <c r="AY1667" s="10">
        <f t="shared" si="158"/>
        <v>3</v>
      </c>
      <c r="AZ1667" s="10">
        <f t="shared" si="159"/>
        <v>4</v>
      </c>
      <c r="BA1667" s="10">
        <f t="shared" si="160"/>
        <v>11.358024691358025</v>
      </c>
      <c r="BB1667" s="10">
        <f t="shared" si="161"/>
        <v>2.8395061728395063</v>
      </c>
    </row>
    <row r="1668" spans="1:54" x14ac:dyDescent="0.35">
      <c r="A1668" t="s">
        <v>53</v>
      </c>
      <c r="B1668">
        <v>50930744</v>
      </c>
      <c r="C1668">
        <v>50931891</v>
      </c>
      <c r="D1668">
        <v>1148</v>
      </c>
      <c r="E1668">
        <v>50931322</v>
      </c>
      <c r="F1668">
        <v>336.63</v>
      </c>
      <c r="G1668">
        <v>34.520000000000003</v>
      </c>
      <c r="H1668">
        <v>0</v>
      </c>
      <c r="I1668">
        <v>50931322</v>
      </c>
      <c r="J1668">
        <v>293.87</v>
      </c>
      <c r="K1668">
        <v>50931338</v>
      </c>
      <c r="L1668">
        <v>53.77</v>
      </c>
      <c r="M1668">
        <v>50931302</v>
      </c>
      <c r="N1668">
        <v>125.18</v>
      </c>
      <c r="O1668">
        <v>50931317</v>
      </c>
      <c r="P1668">
        <v>50931322</v>
      </c>
      <c r="Q1668">
        <v>5</v>
      </c>
      <c r="R1668">
        <v>63</v>
      </c>
      <c r="S1668">
        <v>58</v>
      </c>
      <c r="T1668">
        <v>43</v>
      </c>
      <c r="U1668">
        <v>41</v>
      </c>
      <c r="V1668">
        <v>147</v>
      </c>
      <c r="W1668">
        <v>142</v>
      </c>
      <c r="X1668">
        <v>81</v>
      </c>
      <c r="Y1668">
        <v>81</v>
      </c>
      <c r="Z1668">
        <v>54</v>
      </c>
      <c r="AA1668">
        <v>54</v>
      </c>
      <c r="AB1668">
        <v>27</v>
      </c>
      <c r="AC1668">
        <v>27</v>
      </c>
      <c r="AD1668">
        <v>158</v>
      </c>
      <c r="AE1668">
        <v>158</v>
      </c>
      <c r="AF1668">
        <v>27</v>
      </c>
      <c r="AG1668">
        <v>27</v>
      </c>
      <c r="AH1668">
        <v>82</v>
      </c>
      <c r="AI1668">
        <v>81</v>
      </c>
      <c r="AJ1668">
        <v>598</v>
      </c>
      <c r="AK1668">
        <v>608</v>
      </c>
      <c r="AL1668">
        <v>54</v>
      </c>
      <c r="AM1668">
        <v>54</v>
      </c>
      <c r="AN1668">
        <v>196</v>
      </c>
      <c r="AO1668">
        <v>186</v>
      </c>
      <c r="AP1668">
        <v>1207</v>
      </c>
      <c r="AQ1668">
        <v>1213</v>
      </c>
      <c r="AR1668">
        <v>378</v>
      </c>
      <c r="AS1668">
        <v>378</v>
      </c>
      <c r="AT1668">
        <v>620</v>
      </c>
      <c r="AU1668">
        <v>621</v>
      </c>
      <c r="AW1668" s="10">
        <f t="shared" si="156"/>
        <v>2.9753086419753085</v>
      </c>
      <c r="AX1668" s="10">
        <f t="shared" si="157"/>
        <v>2</v>
      </c>
      <c r="AY1668" s="10">
        <f t="shared" si="158"/>
        <v>3.283950617283951</v>
      </c>
      <c r="AZ1668" s="10">
        <f t="shared" si="159"/>
        <v>10.469135802469136</v>
      </c>
      <c r="BA1668" s="10">
        <f t="shared" si="160"/>
        <v>27.308641975308642</v>
      </c>
      <c r="BB1668" s="10">
        <f t="shared" si="161"/>
        <v>2.608490566037736</v>
      </c>
    </row>
    <row r="1669" spans="1:54" x14ac:dyDescent="0.35">
      <c r="A1669" t="s">
        <v>59</v>
      </c>
      <c r="B1669">
        <v>178981937</v>
      </c>
      <c r="C1669">
        <v>178984551</v>
      </c>
      <c r="D1669">
        <v>2615</v>
      </c>
      <c r="E1669">
        <v>178982492</v>
      </c>
      <c r="F1669">
        <v>234.32</v>
      </c>
      <c r="G1669">
        <v>11.34</v>
      </c>
      <c r="H1669">
        <v>0.05</v>
      </c>
      <c r="I1669">
        <v>178982488</v>
      </c>
      <c r="J1669">
        <v>112.9</v>
      </c>
      <c r="K1669">
        <v>178982692</v>
      </c>
      <c r="L1669">
        <v>52.94</v>
      </c>
      <c r="M1669">
        <v>178982604</v>
      </c>
      <c r="N1669">
        <v>158.4</v>
      </c>
      <c r="O1669">
        <v>178983244</v>
      </c>
      <c r="P1669">
        <v>178982492</v>
      </c>
      <c r="Q1669">
        <v>752</v>
      </c>
      <c r="R1669">
        <v>243</v>
      </c>
      <c r="S1669">
        <v>145</v>
      </c>
      <c r="T1669">
        <v>64</v>
      </c>
      <c r="U1669">
        <v>0</v>
      </c>
      <c r="V1669">
        <v>125</v>
      </c>
      <c r="W1669">
        <v>0</v>
      </c>
      <c r="X1669">
        <v>27</v>
      </c>
      <c r="Y1669">
        <v>27</v>
      </c>
      <c r="Z1669">
        <v>54</v>
      </c>
      <c r="AA1669">
        <v>54</v>
      </c>
      <c r="AB1669">
        <v>0</v>
      </c>
      <c r="AC1669">
        <v>0</v>
      </c>
      <c r="AD1669">
        <v>104</v>
      </c>
      <c r="AE1669">
        <v>27</v>
      </c>
      <c r="AF1669">
        <v>27</v>
      </c>
      <c r="AG1669">
        <v>27</v>
      </c>
      <c r="AH1669">
        <v>162</v>
      </c>
      <c r="AI1669">
        <v>135</v>
      </c>
      <c r="AJ1669">
        <v>220</v>
      </c>
      <c r="AK1669">
        <v>0</v>
      </c>
      <c r="AL1669">
        <v>27</v>
      </c>
      <c r="AM1669">
        <v>101</v>
      </c>
      <c r="AN1669">
        <v>335</v>
      </c>
      <c r="AO1669">
        <v>207</v>
      </c>
      <c r="AP1669">
        <v>162</v>
      </c>
      <c r="AQ1669">
        <v>364</v>
      </c>
      <c r="AR1669">
        <v>54</v>
      </c>
      <c r="AS1669">
        <v>189</v>
      </c>
      <c r="AT1669">
        <v>54</v>
      </c>
      <c r="AU1669">
        <v>324</v>
      </c>
      <c r="AW1669" s="10">
        <f t="shared" si="156"/>
        <v>1.7901234567901236</v>
      </c>
      <c r="AX1669" s="10">
        <f t="shared" si="157"/>
        <v>1</v>
      </c>
      <c r="AY1669" s="10">
        <f t="shared" si="158"/>
        <v>2.3333333333333335</v>
      </c>
      <c r="AZ1669" s="10">
        <f t="shared" si="159"/>
        <v>3.8024691358024691</v>
      </c>
      <c r="BA1669" s="10">
        <f t="shared" si="160"/>
        <v>10.82716049382716</v>
      </c>
      <c r="BB1669" s="10">
        <f t="shared" si="161"/>
        <v>2.8474025974025974</v>
      </c>
    </row>
    <row r="1670" spans="1:54" x14ac:dyDescent="0.35">
      <c r="A1670" t="s">
        <v>56</v>
      </c>
      <c r="B1670">
        <v>153461899</v>
      </c>
      <c r="C1670">
        <v>153464707</v>
      </c>
      <c r="D1670">
        <v>2809</v>
      </c>
      <c r="E1670">
        <v>153463240</v>
      </c>
      <c r="F1670">
        <v>247.35</v>
      </c>
      <c r="G1670">
        <v>10.039999999999999</v>
      </c>
      <c r="H1670">
        <v>0.05</v>
      </c>
      <c r="I1670">
        <v>153463233</v>
      </c>
      <c r="J1670">
        <v>162.71</v>
      </c>
      <c r="K1670">
        <v>153463235</v>
      </c>
      <c r="L1670">
        <v>53.51</v>
      </c>
      <c r="M1670">
        <v>153463421</v>
      </c>
      <c r="N1670">
        <v>121.41</v>
      </c>
      <c r="O1670">
        <v>153463303</v>
      </c>
      <c r="P1670">
        <v>153463240</v>
      </c>
      <c r="Q1670">
        <v>63</v>
      </c>
      <c r="R1670">
        <v>54</v>
      </c>
      <c r="S1670">
        <v>108</v>
      </c>
      <c r="T1670">
        <v>27</v>
      </c>
      <c r="U1670">
        <v>27</v>
      </c>
      <c r="V1670">
        <v>129</v>
      </c>
      <c r="W1670">
        <v>108</v>
      </c>
      <c r="X1670">
        <v>81</v>
      </c>
      <c r="Y1670">
        <v>67</v>
      </c>
      <c r="Z1670">
        <v>81</v>
      </c>
      <c r="AA1670">
        <v>58</v>
      </c>
      <c r="AB1670">
        <v>108</v>
      </c>
      <c r="AC1670">
        <v>91</v>
      </c>
      <c r="AD1670">
        <v>243</v>
      </c>
      <c r="AE1670">
        <v>189</v>
      </c>
      <c r="AF1670">
        <v>54</v>
      </c>
      <c r="AG1670">
        <v>41</v>
      </c>
      <c r="AH1670">
        <v>81</v>
      </c>
      <c r="AI1670">
        <v>67</v>
      </c>
      <c r="AJ1670">
        <v>159</v>
      </c>
      <c r="AK1670">
        <v>189</v>
      </c>
      <c r="AL1670">
        <v>108</v>
      </c>
      <c r="AM1670">
        <v>108</v>
      </c>
      <c r="AN1670">
        <v>135</v>
      </c>
      <c r="AO1670">
        <v>264</v>
      </c>
      <c r="AP1670">
        <v>840</v>
      </c>
      <c r="AQ1670">
        <v>808</v>
      </c>
      <c r="AR1670">
        <v>190</v>
      </c>
      <c r="AS1670">
        <v>192</v>
      </c>
      <c r="AT1670">
        <v>513</v>
      </c>
      <c r="AU1670">
        <v>499</v>
      </c>
      <c r="AW1670" s="10">
        <f t="shared" si="156"/>
        <v>3</v>
      </c>
      <c r="AX1670" s="10">
        <f t="shared" si="157"/>
        <v>2.6666666666666665</v>
      </c>
      <c r="AY1670" s="10">
        <f t="shared" si="158"/>
        <v>3.6666666666666665</v>
      </c>
      <c r="AZ1670" s="10">
        <f t="shared" si="159"/>
        <v>6.9259259259259256</v>
      </c>
      <c r="BA1670" s="10">
        <f t="shared" si="160"/>
        <v>18.506172839506174</v>
      </c>
      <c r="BB1670" s="10">
        <f t="shared" si="161"/>
        <v>2.6720142602495547</v>
      </c>
    </row>
    <row r="1671" spans="1:54" x14ac:dyDescent="0.35">
      <c r="A1671" t="s">
        <v>65</v>
      </c>
      <c r="B1671">
        <v>154572946</v>
      </c>
      <c r="C1671">
        <v>154574360</v>
      </c>
      <c r="D1671">
        <v>1415</v>
      </c>
      <c r="E1671">
        <v>154573511</v>
      </c>
      <c r="F1671">
        <v>136.5</v>
      </c>
      <c r="G1671">
        <v>13.85</v>
      </c>
      <c r="H1671">
        <v>0.14000000000000001</v>
      </c>
      <c r="I1671">
        <v>154573571</v>
      </c>
      <c r="J1671">
        <v>80.13</v>
      </c>
      <c r="K1671">
        <v>154573630</v>
      </c>
      <c r="L1671">
        <v>50.01</v>
      </c>
      <c r="M1671">
        <v>154573593</v>
      </c>
      <c r="N1671">
        <v>124.02</v>
      </c>
      <c r="O1671">
        <v>154573653</v>
      </c>
      <c r="P1671">
        <v>154573511</v>
      </c>
      <c r="Q1671">
        <v>142</v>
      </c>
      <c r="R1671">
        <v>27</v>
      </c>
      <c r="S1671">
        <v>0</v>
      </c>
      <c r="T1671">
        <v>135</v>
      </c>
      <c r="U1671">
        <v>187</v>
      </c>
      <c r="V1671">
        <v>145</v>
      </c>
      <c r="W1671">
        <v>27</v>
      </c>
      <c r="X1671">
        <v>27</v>
      </c>
      <c r="Y1671">
        <v>0</v>
      </c>
      <c r="Z1671">
        <v>70</v>
      </c>
      <c r="AA1671">
        <v>27</v>
      </c>
      <c r="AB1671">
        <v>54</v>
      </c>
      <c r="AC1671">
        <v>54</v>
      </c>
      <c r="AD1671">
        <v>135</v>
      </c>
      <c r="AE1671">
        <v>54</v>
      </c>
      <c r="AF1671">
        <v>108</v>
      </c>
      <c r="AG1671">
        <v>50</v>
      </c>
      <c r="AH1671">
        <v>0</v>
      </c>
      <c r="AI1671">
        <v>24</v>
      </c>
      <c r="AJ1671">
        <v>216</v>
      </c>
      <c r="AK1671">
        <v>81</v>
      </c>
      <c r="AL1671">
        <v>132</v>
      </c>
      <c r="AM1671">
        <v>88</v>
      </c>
      <c r="AN1671">
        <v>189</v>
      </c>
      <c r="AO1671">
        <v>43</v>
      </c>
      <c r="AP1671">
        <v>290</v>
      </c>
      <c r="AQ1671">
        <v>179</v>
      </c>
      <c r="AR1671">
        <v>227</v>
      </c>
      <c r="AS1671">
        <v>216</v>
      </c>
      <c r="AT1671">
        <v>267</v>
      </c>
      <c r="AU1671">
        <v>243</v>
      </c>
      <c r="AW1671" s="10">
        <f t="shared" si="156"/>
        <v>2.6419753086419751</v>
      </c>
      <c r="AX1671" s="10">
        <f t="shared" si="157"/>
        <v>1</v>
      </c>
      <c r="AY1671" s="10">
        <f t="shared" si="158"/>
        <v>1.5802469135802468</v>
      </c>
      <c r="AZ1671" s="10">
        <f t="shared" si="159"/>
        <v>2.617283950617284</v>
      </c>
      <c r="BA1671" s="10">
        <f t="shared" si="160"/>
        <v>7.8765432098765427</v>
      </c>
      <c r="BB1671" s="10">
        <f t="shared" si="161"/>
        <v>3.0094339622641506</v>
      </c>
    </row>
    <row r="1672" spans="1:54" x14ac:dyDescent="0.35">
      <c r="A1672" t="s">
        <v>59</v>
      </c>
      <c r="B1672">
        <v>118432726</v>
      </c>
      <c r="C1672">
        <v>118435625</v>
      </c>
      <c r="D1672">
        <v>2900</v>
      </c>
      <c r="E1672">
        <v>118433700</v>
      </c>
      <c r="F1672">
        <v>399.19</v>
      </c>
      <c r="G1672">
        <v>15.3</v>
      </c>
      <c r="H1672">
        <v>0</v>
      </c>
      <c r="I1672">
        <v>118433678</v>
      </c>
      <c r="J1672">
        <v>335.54</v>
      </c>
      <c r="K1672">
        <v>118433708</v>
      </c>
      <c r="L1672">
        <v>72.73</v>
      </c>
      <c r="M1672">
        <v>118433669</v>
      </c>
      <c r="N1672">
        <v>199.68</v>
      </c>
      <c r="O1672">
        <v>118434175</v>
      </c>
      <c r="P1672">
        <v>118433700</v>
      </c>
      <c r="Q1672">
        <v>475</v>
      </c>
      <c r="R1672">
        <v>189</v>
      </c>
      <c r="S1672">
        <v>54</v>
      </c>
      <c r="T1672">
        <v>135</v>
      </c>
      <c r="U1672">
        <v>68</v>
      </c>
      <c r="V1672">
        <v>113</v>
      </c>
      <c r="W1672">
        <v>165</v>
      </c>
      <c r="X1672">
        <v>27</v>
      </c>
      <c r="Y1672">
        <v>64</v>
      </c>
      <c r="Z1672">
        <v>0</v>
      </c>
      <c r="AA1672">
        <v>54</v>
      </c>
      <c r="AB1672">
        <v>81</v>
      </c>
      <c r="AC1672">
        <v>0</v>
      </c>
      <c r="AD1672">
        <v>79</v>
      </c>
      <c r="AE1672">
        <v>55</v>
      </c>
      <c r="AF1672">
        <v>22</v>
      </c>
      <c r="AG1672">
        <v>54</v>
      </c>
      <c r="AH1672">
        <v>119</v>
      </c>
      <c r="AI1672">
        <v>45</v>
      </c>
      <c r="AJ1672">
        <v>150</v>
      </c>
      <c r="AK1672">
        <v>254</v>
      </c>
      <c r="AL1672">
        <v>109</v>
      </c>
      <c r="AM1672">
        <v>54</v>
      </c>
      <c r="AN1672">
        <v>397</v>
      </c>
      <c r="AO1672">
        <v>336</v>
      </c>
      <c r="AP1672">
        <v>235</v>
      </c>
      <c r="AQ1672">
        <v>884</v>
      </c>
      <c r="AR1672">
        <v>162</v>
      </c>
      <c r="AS1672">
        <v>243</v>
      </c>
      <c r="AT1672">
        <v>192</v>
      </c>
      <c r="AU1672">
        <v>571</v>
      </c>
      <c r="AW1672" s="10">
        <f t="shared" si="156"/>
        <v>3.5432098765432101</v>
      </c>
      <c r="AX1672" s="10">
        <f t="shared" si="157"/>
        <v>1.4567901234567902</v>
      </c>
      <c r="AY1672" s="10">
        <f t="shared" si="158"/>
        <v>1.9012345679012346</v>
      </c>
      <c r="AZ1672" s="10">
        <f t="shared" si="159"/>
        <v>7.9506172839506171</v>
      </c>
      <c r="BA1672" s="10">
        <f t="shared" si="160"/>
        <v>20.962962962962962</v>
      </c>
      <c r="BB1672" s="10">
        <f t="shared" si="161"/>
        <v>2.6366459627329193</v>
      </c>
    </row>
    <row r="1673" spans="1:54" x14ac:dyDescent="0.35">
      <c r="A1673" t="s">
        <v>51</v>
      </c>
      <c r="B1673">
        <v>39555266</v>
      </c>
      <c r="C1673">
        <v>39557718</v>
      </c>
      <c r="D1673">
        <v>2453</v>
      </c>
      <c r="E1673">
        <v>39557036</v>
      </c>
      <c r="F1673">
        <v>166.28</v>
      </c>
      <c r="G1673">
        <v>11.24</v>
      </c>
      <c r="H1673">
        <v>7.0000000000000007E-2</v>
      </c>
      <c r="I1673">
        <v>39557090</v>
      </c>
      <c r="J1673">
        <v>124.8</v>
      </c>
      <c r="K1673">
        <v>39557017</v>
      </c>
      <c r="L1673">
        <v>50.24</v>
      </c>
      <c r="M1673">
        <v>39556938</v>
      </c>
      <c r="N1673">
        <v>114.65</v>
      </c>
      <c r="O1673">
        <v>39556492</v>
      </c>
      <c r="P1673">
        <v>39557036</v>
      </c>
      <c r="Q1673">
        <v>544</v>
      </c>
      <c r="R1673">
        <v>0</v>
      </c>
      <c r="S1673">
        <v>120</v>
      </c>
      <c r="T1673">
        <v>0</v>
      </c>
      <c r="U1673">
        <v>54</v>
      </c>
      <c r="V1673">
        <v>27</v>
      </c>
      <c r="W1673">
        <v>152</v>
      </c>
      <c r="X1673">
        <v>0</v>
      </c>
      <c r="Y1673">
        <v>96</v>
      </c>
      <c r="Z1673">
        <v>0</v>
      </c>
      <c r="AA1673">
        <v>27</v>
      </c>
      <c r="AB1673">
        <v>54</v>
      </c>
      <c r="AC1673">
        <v>0</v>
      </c>
      <c r="AD1673">
        <v>27</v>
      </c>
      <c r="AE1673">
        <v>81</v>
      </c>
      <c r="AF1673">
        <v>27</v>
      </c>
      <c r="AG1673">
        <v>177</v>
      </c>
      <c r="AH1673">
        <v>27</v>
      </c>
      <c r="AI1673">
        <v>108</v>
      </c>
      <c r="AJ1673">
        <v>0</v>
      </c>
      <c r="AK1673">
        <v>60</v>
      </c>
      <c r="AL1673">
        <v>27</v>
      </c>
      <c r="AM1673">
        <v>27</v>
      </c>
      <c r="AN1673">
        <v>27</v>
      </c>
      <c r="AO1673">
        <v>262</v>
      </c>
      <c r="AP1673">
        <v>102</v>
      </c>
      <c r="AQ1673">
        <v>327</v>
      </c>
      <c r="AR1673">
        <v>27</v>
      </c>
      <c r="AS1673">
        <v>216</v>
      </c>
      <c r="AT1673">
        <v>253</v>
      </c>
      <c r="AU1673">
        <v>430</v>
      </c>
      <c r="AW1673" s="10">
        <f t="shared" si="156"/>
        <v>4.0246913580246915</v>
      </c>
      <c r="AX1673" s="10">
        <f t="shared" si="157"/>
        <v>1.5185185185185186</v>
      </c>
      <c r="AY1673" s="10">
        <f t="shared" si="158"/>
        <v>4.5185185185185182</v>
      </c>
      <c r="AZ1673" s="10">
        <f t="shared" si="159"/>
        <v>4.3086419753086416</v>
      </c>
      <c r="BA1673" s="10">
        <f t="shared" si="160"/>
        <v>12.012345679012345</v>
      </c>
      <c r="BB1673" s="10">
        <f t="shared" si="161"/>
        <v>2.7879656160458453</v>
      </c>
    </row>
    <row r="1674" spans="1:54" x14ac:dyDescent="0.35">
      <c r="A1674" t="s">
        <v>58</v>
      </c>
      <c r="B1674">
        <v>134619364</v>
      </c>
      <c r="C1674">
        <v>134620703</v>
      </c>
      <c r="D1674">
        <v>1340</v>
      </c>
      <c r="E1674">
        <v>134619948</v>
      </c>
      <c r="F1674">
        <v>390.54</v>
      </c>
      <c r="G1674">
        <v>49.87</v>
      </c>
      <c r="H1674">
        <v>0</v>
      </c>
      <c r="I1674">
        <v>134619926</v>
      </c>
      <c r="J1674">
        <v>234.96</v>
      </c>
      <c r="K1674">
        <v>134619942</v>
      </c>
      <c r="L1674">
        <v>178.74</v>
      </c>
      <c r="M1674">
        <v>134619980</v>
      </c>
      <c r="N1674">
        <v>236.93</v>
      </c>
      <c r="O1674">
        <v>134620033</v>
      </c>
      <c r="P1674">
        <v>134619948</v>
      </c>
      <c r="Q1674">
        <v>85</v>
      </c>
      <c r="R1674">
        <v>7</v>
      </c>
      <c r="S1674">
        <v>27</v>
      </c>
      <c r="T1674">
        <v>24</v>
      </c>
      <c r="U1674">
        <v>27</v>
      </c>
      <c r="V1674">
        <v>0</v>
      </c>
      <c r="W1674">
        <v>27</v>
      </c>
      <c r="X1674">
        <v>27</v>
      </c>
      <c r="Y1674">
        <v>0</v>
      </c>
      <c r="Z1674">
        <v>27</v>
      </c>
      <c r="AA1674">
        <v>27</v>
      </c>
      <c r="AB1674">
        <v>0</v>
      </c>
      <c r="AC1674">
        <v>0</v>
      </c>
      <c r="AD1674">
        <v>31</v>
      </c>
      <c r="AE1674">
        <v>54</v>
      </c>
      <c r="AF1674">
        <v>54</v>
      </c>
      <c r="AG1674">
        <v>81</v>
      </c>
      <c r="AH1674">
        <v>27</v>
      </c>
      <c r="AI1674">
        <v>61</v>
      </c>
      <c r="AJ1674">
        <v>54</v>
      </c>
      <c r="AK1674">
        <v>97</v>
      </c>
      <c r="AL1674">
        <v>216</v>
      </c>
      <c r="AM1674">
        <v>210</v>
      </c>
      <c r="AN1674">
        <v>542</v>
      </c>
      <c r="AO1674">
        <v>607</v>
      </c>
      <c r="AP1674">
        <v>853</v>
      </c>
      <c r="AQ1674">
        <v>931</v>
      </c>
      <c r="AR1674">
        <v>632</v>
      </c>
      <c r="AS1674">
        <v>642</v>
      </c>
      <c r="AT1674">
        <v>711</v>
      </c>
      <c r="AU1674">
        <v>783</v>
      </c>
      <c r="AW1674" s="10">
        <f t="shared" si="156"/>
        <v>1</v>
      </c>
      <c r="AX1674" s="10">
        <f t="shared" si="157"/>
        <v>0.33333333333333331</v>
      </c>
      <c r="AY1674" s="10">
        <f t="shared" si="158"/>
        <v>2.4197530864197527</v>
      </c>
      <c r="AZ1674" s="10">
        <f t="shared" si="159"/>
        <v>11.283950617283951</v>
      </c>
      <c r="BA1674" s="10">
        <f t="shared" si="160"/>
        <v>29.086419753086421</v>
      </c>
      <c r="BB1674" s="10">
        <f t="shared" si="161"/>
        <v>2.5776805251641139</v>
      </c>
    </row>
    <row r="1675" spans="1:54" x14ac:dyDescent="0.35">
      <c r="A1675" t="s">
        <v>3459</v>
      </c>
      <c r="B1675">
        <v>46677450</v>
      </c>
      <c r="C1675">
        <v>46679708</v>
      </c>
      <c r="D1675">
        <v>2259</v>
      </c>
      <c r="E1675">
        <v>46678080</v>
      </c>
      <c r="F1675">
        <v>168.31</v>
      </c>
      <c r="G1675">
        <v>10.3</v>
      </c>
      <c r="H1675">
        <v>7.0000000000000007E-2</v>
      </c>
      <c r="I1675">
        <v>46678628</v>
      </c>
      <c r="J1675">
        <v>69.37</v>
      </c>
      <c r="K1675">
        <v>46678093</v>
      </c>
      <c r="L1675">
        <v>57.56</v>
      </c>
      <c r="M1675">
        <v>46678072</v>
      </c>
      <c r="N1675">
        <v>119.1</v>
      </c>
      <c r="O1675">
        <v>46678579</v>
      </c>
      <c r="P1675">
        <v>46678080</v>
      </c>
      <c r="Q1675">
        <v>499</v>
      </c>
      <c r="R1675">
        <v>17</v>
      </c>
      <c r="S1675">
        <v>27</v>
      </c>
      <c r="T1675">
        <v>27</v>
      </c>
      <c r="U1675">
        <v>0</v>
      </c>
      <c r="V1675">
        <v>54</v>
      </c>
      <c r="W1675">
        <v>0</v>
      </c>
      <c r="X1675">
        <v>0</v>
      </c>
      <c r="Y1675">
        <v>0</v>
      </c>
      <c r="Z1675">
        <v>81</v>
      </c>
      <c r="AA1675">
        <v>0</v>
      </c>
      <c r="AB1675">
        <v>0</v>
      </c>
      <c r="AC1675">
        <v>0</v>
      </c>
      <c r="AD1675">
        <v>54</v>
      </c>
      <c r="AE1675">
        <v>0</v>
      </c>
      <c r="AF1675">
        <v>54</v>
      </c>
      <c r="AG1675">
        <v>0</v>
      </c>
      <c r="AH1675">
        <v>108</v>
      </c>
      <c r="AI1675">
        <v>114</v>
      </c>
      <c r="AJ1675">
        <v>81</v>
      </c>
      <c r="AK1675">
        <v>54</v>
      </c>
      <c r="AL1675">
        <v>54</v>
      </c>
      <c r="AM1675">
        <v>0</v>
      </c>
      <c r="AN1675">
        <v>232</v>
      </c>
      <c r="AO1675">
        <v>59</v>
      </c>
      <c r="AP1675">
        <v>219</v>
      </c>
      <c r="AQ1675">
        <v>140</v>
      </c>
      <c r="AR1675">
        <v>54</v>
      </c>
      <c r="AS1675">
        <v>87</v>
      </c>
      <c r="AT1675">
        <v>151</v>
      </c>
      <c r="AU1675">
        <v>167</v>
      </c>
      <c r="AW1675" s="10">
        <f t="shared" si="156"/>
        <v>0.33333333333333331</v>
      </c>
      <c r="AX1675" s="10">
        <f t="shared" si="157"/>
        <v>0</v>
      </c>
      <c r="AY1675" s="10">
        <f t="shared" si="158"/>
        <v>1.4074074074074074</v>
      </c>
      <c r="AZ1675" s="10">
        <f t="shared" si="159"/>
        <v>1.3950617283950617</v>
      </c>
      <c r="BA1675" s="10">
        <f t="shared" si="160"/>
        <v>4.8641975308641978</v>
      </c>
      <c r="BB1675" s="10">
        <f t="shared" si="161"/>
        <v>3.4867256637168142</v>
      </c>
    </row>
    <row r="1676" spans="1:54" x14ac:dyDescent="0.35">
      <c r="A1676" t="s">
        <v>54</v>
      </c>
      <c r="B1676">
        <v>143426462</v>
      </c>
      <c r="C1676">
        <v>143427575</v>
      </c>
      <c r="D1676">
        <v>1114</v>
      </c>
      <c r="E1676">
        <v>143427271</v>
      </c>
      <c r="F1676">
        <v>201.63</v>
      </c>
      <c r="G1676">
        <v>11.33</v>
      </c>
      <c r="H1676">
        <v>0.04</v>
      </c>
      <c r="I1676">
        <v>143426651</v>
      </c>
      <c r="J1676">
        <v>64.12</v>
      </c>
      <c r="K1676">
        <v>143426904</v>
      </c>
      <c r="L1676">
        <v>80.33</v>
      </c>
      <c r="M1676">
        <v>143427235</v>
      </c>
      <c r="N1676">
        <v>117.23</v>
      </c>
      <c r="O1676">
        <v>143427018</v>
      </c>
      <c r="P1676">
        <v>143427271</v>
      </c>
      <c r="Q1676">
        <v>253</v>
      </c>
      <c r="R1676">
        <v>0</v>
      </c>
      <c r="S1676">
        <v>54</v>
      </c>
      <c r="T1676">
        <v>81</v>
      </c>
      <c r="U1676">
        <v>27</v>
      </c>
      <c r="V1676">
        <v>71</v>
      </c>
      <c r="W1676">
        <v>81</v>
      </c>
      <c r="X1676">
        <v>54</v>
      </c>
      <c r="Y1676">
        <v>0</v>
      </c>
      <c r="Z1676">
        <v>0</v>
      </c>
      <c r="AA1676">
        <v>0</v>
      </c>
      <c r="AB1676">
        <v>54</v>
      </c>
      <c r="AC1676">
        <v>27</v>
      </c>
      <c r="AD1676">
        <v>0</v>
      </c>
      <c r="AE1676">
        <v>108</v>
      </c>
      <c r="AF1676">
        <v>135</v>
      </c>
      <c r="AG1676">
        <v>81</v>
      </c>
      <c r="AH1676">
        <v>145</v>
      </c>
      <c r="AI1676">
        <v>216</v>
      </c>
      <c r="AJ1676">
        <v>54</v>
      </c>
      <c r="AK1676">
        <v>18</v>
      </c>
      <c r="AL1676">
        <v>27</v>
      </c>
      <c r="AM1676">
        <v>0</v>
      </c>
      <c r="AN1676">
        <v>135</v>
      </c>
      <c r="AO1676">
        <v>171</v>
      </c>
      <c r="AP1676">
        <v>162</v>
      </c>
      <c r="AQ1676">
        <v>112</v>
      </c>
      <c r="AR1676">
        <v>129</v>
      </c>
      <c r="AS1676">
        <v>89</v>
      </c>
      <c r="AT1676">
        <v>297</v>
      </c>
      <c r="AU1676">
        <v>378</v>
      </c>
      <c r="AW1676" s="10">
        <f t="shared" si="156"/>
        <v>2</v>
      </c>
      <c r="AX1676" s="10">
        <f t="shared" si="157"/>
        <v>0.33333333333333331</v>
      </c>
      <c r="AY1676" s="10">
        <f t="shared" si="158"/>
        <v>5</v>
      </c>
      <c r="AZ1676" s="10">
        <f t="shared" si="159"/>
        <v>2.3333333333333335</v>
      </c>
      <c r="BA1676" s="10">
        <f t="shared" si="160"/>
        <v>7.1481481481481479</v>
      </c>
      <c r="BB1676" s="10">
        <f t="shared" si="161"/>
        <v>3.0634920634920633</v>
      </c>
    </row>
    <row r="1677" spans="1:54" x14ac:dyDescent="0.35">
      <c r="A1677" t="s">
        <v>55</v>
      </c>
      <c r="B1677">
        <v>11801179</v>
      </c>
      <c r="C1677">
        <v>11803139</v>
      </c>
      <c r="D1677">
        <v>1961</v>
      </c>
      <c r="E1677">
        <v>11801890</v>
      </c>
      <c r="F1677">
        <v>215.32</v>
      </c>
      <c r="G1677">
        <v>14.44</v>
      </c>
      <c r="H1677">
        <v>0.05</v>
      </c>
      <c r="I1677">
        <v>11801877</v>
      </c>
      <c r="J1677">
        <v>184.28</v>
      </c>
      <c r="K1677">
        <v>11801967</v>
      </c>
      <c r="L1677">
        <v>55.33</v>
      </c>
      <c r="M1677">
        <v>11801933</v>
      </c>
      <c r="N1677">
        <v>106.98</v>
      </c>
      <c r="O1677">
        <v>11802159</v>
      </c>
      <c r="P1677">
        <v>11801890</v>
      </c>
      <c r="Q1677">
        <v>269</v>
      </c>
      <c r="R1677">
        <v>31</v>
      </c>
      <c r="S1677">
        <v>135</v>
      </c>
      <c r="T1677">
        <v>27</v>
      </c>
      <c r="U1677">
        <v>54</v>
      </c>
      <c r="V1677">
        <v>0</v>
      </c>
      <c r="W1677">
        <v>81</v>
      </c>
      <c r="X1677">
        <v>54</v>
      </c>
      <c r="Y1677">
        <v>155</v>
      </c>
      <c r="Z1677">
        <v>0</v>
      </c>
      <c r="AA1677">
        <v>0</v>
      </c>
      <c r="AB1677">
        <v>81</v>
      </c>
      <c r="AC1677">
        <v>18</v>
      </c>
      <c r="AD1677">
        <v>27</v>
      </c>
      <c r="AE1677">
        <v>179</v>
      </c>
      <c r="AF1677">
        <v>54</v>
      </c>
      <c r="AG1677">
        <v>81</v>
      </c>
      <c r="AH1677">
        <v>135</v>
      </c>
      <c r="AI1677">
        <v>78</v>
      </c>
      <c r="AJ1677">
        <v>54</v>
      </c>
      <c r="AK1677">
        <v>55</v>
      </c>
      <c r="AL1677">
        <v>175</v>
      </c>
      <c r="AM1677">
        <v>105</v>
      </c>
      <c r="AN1677">
        <v>123</v>
      </c>
      <c r="AO1677">
        <v>373</v>
      </c>
      <c r="AP1677">
        <v>189</v>
      </c>
      <c r="AQ1677">
        <v>750</v>
      </c>
      <c r="AR1677">
        <v>27</v>
      </c>
      <c r="AS1677">
        <v>243</v>
      </c>
      <c r="AT1677">
        <v>108</v>
      </c>
      <c r="AU1677">
        <v>425</v>
      </c>
      <c r="AW1677" s="10">
        <f t="shared" si="156"/>
        <v>3.3333333333333335</v>
      </c>
      <c r="AX1677" s="10">
        <f t="shared" si="157"/>
        <v>2.1358024691358022</v>
      </c>
      <c r="AY1677" s="10">
        <f t="shared" si="158"/>
        <v>4.1728395061728394</v>
      </c>
      <c r="AZ1677" s="10">
        <f t="shared" si="159"/>
        <v>6.5802469135802468</v>
      </c>
      <c r="BA1677" s="10">
        <f t="shared" si="160"/>
        <v>17.506172839506174</v>
      </c>
      <c r="BB1677" s="10">
        <f t="shared" si="161"/>
        <v>2.660412757973734</v>
      </c>
    </row>
    <row r="1678" spans="1:54" x14ac:dyDescent="0.35">
      <c r="A1678" t="s">
        <v>55</v>
      </c>
      <c r="B1678">
        <v>178766683</v>
      </c>
      <c r="C1678">
        <v>178769024</v>
      </c>
      <c r="D1678">
        <v>2342</v>
      </c>
      <c r="E1678">
        <v>178767512</v>
      </c>
      <c r="F1678">
        <v>229.9</v>
      </c>
      <c r="G1678">
        <v>12.41</v>
      </c>
      <c r="H1678">
        <v>0.05</v>
      </c>
      <c r="I1678">
        <v>178767404</v>
      </c>
      <c r="J1678">
        <v>108.15</v>
      </c>
      <c r="K1678">
        <v>178767540</v>
      </c>
      <c r="L1678">
        <v>64.09</v>
      </c>
      <c r="M1678">
        <v>178767556</v>
      </c>
      <c r="N1678">
        <v>158.43</v>
      </c>
      <c r="O1678">
        <v>178767853</v>
      </c>
      <c r="P1678">
        <v>178767512</v>
      </c>
      <c r="Q1678">
        <v>341</v>
      </c>
      <c r="R1678">
        <v>108</v>
      </c>
      <c r="S1678">
        <v>54</v>
      </c>
      <c r="T1678">
        <v>35</v>
      </c>
      <c r="U1678">
        <v>27</v>
      </c>
      <c r="V1678">
        <v>27</v>
      </c>
      <c r="W1678">
        <v>9</v>
      </c>
      <c r="X1678">
        <v>81</v>
      </c>
      <c r="Y1678">
        <v>0</v>
      </c>
      <c r="Z1678">
        <v>54</v>
      </c>
      <c r="AA1678">
        <v>0</v>
      </c>
      <c r="AB1678">
        <v>41</v>
      </c>
      <c r="AC1678">
        <v>0</v>
      </c>
      <c r="AD1678">
        <v>98</v>
      </c>
      <c r="AE1678">
        <v>0</v>
      </c>
      <c r="AF1678">
        <v>27</v>
      </c>
      <c r="AG1678">
        <v>27</v>
      </c>
      <c r="AH1678">
        <v>63</v>
      </c>
      <c r="AI1678">
        <v>173</v>
      </c>
      <c r="AJ1678">
        <v>47</v>
      </c>
      <c r="AK1678">
        <v>38</v>
      </c>
      <c r="AL1678">
        <v>5</v>
      </c>
      <c r="AM1678">
        <v>0</v>
      </c>
      <c r="AN1678">
        <v>74</v>
      </c>
      <c r="AO1678">
        <v>162</v>
      </c>
      <c r="AP1678">
        <v>100</v>
      </c>
      <c r="AQ1678">
        <v>223</v>
      </c>
      <c r="AR1678">
        <v>54</v>
      </c>
      <c r="AS1678">
        <v>135</v>
      </c>
      <c r="AT1678">
        <v>216</v>
      </c>
      <c r="AU1678">
        <v>247</v>
      </c>
      <c r="AW1678" s="10">
        <f t="shared" si="156"/>
        <v>1.1111111111111112</v>
      </c>
      <c r="AX1678" s="10">
        <f t="shared" si="157"/>
        <v>0</v>
      </c>
      <c r="AY1678" s="10">
        <f t="shared" si="158"/>
        <v>2.4691358024691361</v>
      </c>
      <c r="AZ1678" s="10">
        <f t="shared" si="159"/>
        <v>2.4691358024691361</v>
      </c>
      <c r="BA1678" s="10">
        <f t="shared" si="160"/>
        <v>7.4691358024691352</v>
      </c>
      <c r="BB1678" s="10">
        <f t="shared" si="161"/>
        <v>3.0249999999999995</v>
      </c>
    </row>
    <row r="1679" spans="1:54" x14ac:dyDescent="0.35">
      <c r="A1679" t="s">
        <v>61</v>
      </c>
      <c r="B1679">
        <v>16501549</v>
      </c>
      <c r="C1679">
        <v>16504112</v>
      </c>
      <c r="D1679">
        <v>2564</v>
      </c>
      <c r="E1679">
        <v>16502230</v>
      </c>
      <c r="F1679">
        <v>363.55</v>
      </c>
      <c r="G1679">
        <v>13.64</v>
      </c>
      <c r="H1679">
        <v>0</v>
      </c>
      <c r="I1679">
        <v>16503303</v>
      </c>
      <c r="J1679">
        <v>85.1</v>
      </c>
      <c r="K1679">
        <v>16502413</v>
      </c>
      <c r="L1679">
        <v>68.38</v>
      </c>
      <c r="M1679">
        <v>16502117</v>
      </c>
      <c r="N1679">
        <v>178.21</v>
      </c>
      <c r="O1679">
        <v>16502830</v>
      </c>
      <c r="P1679">
        <v>16502230</v>
      </c>
      <c r="Q1679">
        <v>600</v>
      </c>
      <c r="R1679">
        <v>0</v>
      </c>
      <c r="S1679">
        <v>0</v>
      </c>
      <c r="T1679">
        <v>0</v>
      </c>
      <c r="U1679">
        <v>0</v>
      </c>
      <c r="V1679">
        <v>16</v>
      </c>
      <c r="W1679">
        <v>81</v>
      </c>
      <c r="X1679">
        <v>0</v>
      </c>
      <c r="Y1679">
        <v>27</v>
      </c>
      <c r="Z1679">
        <v>0</v>
      </c>
      <c r="AA1679">
        <v>27</v>
      </c>
      <c r="AB1679">
        <v>0</v>
      </c>
      <c r="AC1679">
        <v>0</v>
      </c>
      <c r="AD1679">
        <v>0</v>
      </c>
      <c r="AE1679">
        <v>27</v>
      </c>
      <c r="AF1679">
        <v>54</v>
      </c>
      <c r="AG1679">
        <v>24</v>
      </c>
      <c r="AH1679">
        <v>0</v>
      </c>
      <c r="AI1679">
        <v>83</v>
      </c>
      <c r="AJ1679">
        <v>106</v>
      </c>
      <c r="AK1679">
        <v>108</v>
      </c>
      <c r="AL1679">
        <v>4</v>
      </c>
      <c r="AM1679">
        <v>27</v>
      </c>
      <c r="AN1679">
        <v>27</v>
      </c>
      <c r="AO1679">
        <v>112</v>
      </c>
      <c r="AP1679">
        <v>108</v>
      </c>
      <c r="AQ1679">
        <v>349</v>
      </c>
      <c r="AR1679">
        <v>130</v>
      </c>
      <c r="AS1679">
        <v>38</v>
      </c>
      <c r="AT1679">
        <v>81</v>
      </c>
      <c r="AU1679">
        <v>326</v>
      </c>
      <c r="AW1679" s="10">
        <f t="shared" si="156"/>
        <v>1</v>
      </c>
      <c r="AX1679" s="10">
        <f t="shared" si="157"/>
        <v>0.66666666666666663</v>
      </c>
      <c r="AY1679" s="10">
        <f t="shared" si="158"/>
        <v>1.654320987654321</v>
      </c>
      <c r="AZ1679" s="10">
        <f t="shared" si="159"/>
        <v>3.0493827160493825</v>
      </c>
      <c r="BA1679" s="10">
        <f t="shared" si="160"/>
        <v>8.8024691358024683</v>
      </c>
      <c r="BB1679" s="10">
        <f t="shared" si="161"/>
        <v>2.8866396761133601</v>
      </c>
    </row>
    <row r="1680" spans="1:54" x14ac:dyDescent="0.35">
      <c r="A1680" t="s">
        <v>54</v>
      </c>
      <c r="B1680">
        <v>188338703</v>
      </c>
      <c r="C1680">
        <v>188341023</v>
      </c>
      <c r="D1680">
        <v>2321</v>
      </c>
      <c r="E1680">
        <v>188340245</v>
      </c>
      <c r="F1680">
        <v>220.9</v>
      </c>
      <c r="G1680">
        <v>11.22</v>
      </c>
      <c r="H1680">
        <v>0.05</v>
      </c>
      <c r="I1680">
        <v>188340287</v>
      </c>
      <c r="J1680">
        <v>176.87</v>
      </c>
      <c r="K1680">
        <v>188340212</v>
      </c>
      <c r="L1680">
        <v>66.41</v>
      </c>
      <c r="M1680">
        <v>188340331</v>
      </c>
      <c r="N1680">
        <v>117.28</v>
      </c>
      <c r="O1680">
        <v>188339863</v>
      </c>
      <c r="P1680">
        <v>188340245</v>
      </c>
      <c r="Q1680">
        <v>382</v>
      </c>
      <c r="R1680">
        <v>54</v>
      </c>
      <c r="S1680">
        <v>86</v>
      </c>
      <c r="T1680">
        <v>54</v>
      </c>
      <c r="U1680">
        <v>27</v>
      </c>
      <c r="V1680">
        <v>40</v>
      </c>
      <c r="W1680">
        <v>81</v>
      </c>
      <c r="X1680">
        <v>27</v>
      </c>
      <c r="Y1680">
        <v>81</v>
      </c>
      <c r="Z1680">
        <v>27</v>
      </c>
      <c r="AA1680">
        <v>0</v>
      </c>
      <c r="AB1680">
        <v>27</v>
      </c>
      <c r="AC1680">
        <v>0</v>
      </c>
      <c r="AD1680">
        <v>54</v>
      </c>
      <c r="AE1680">
        <v>160</v>
      </c>
      <c r="AF1680">
        <v>54</v>
      </c>
      <c r="AG1680">
        <v>165</v>
      </c>
      <c r="AH1680">
        <v>135</v>
      </c>
      <c r="AI1680">
        <v>238</v>
      </c>
      <c r="AJ1680">
        <v>77</v>
      </c>
      <c r="AK1680">
        <v>103</v>
      </c>
      <c r="AL1680">
        <v>63</v>
      </c>
      <c r="AM1680">
        <v>70</v>
      </c>
      <c r="AN1680">
        <v>351</v>
      </c>
      <c r="AO1680">
        <v>258</v>
      </c>
      <c r="AP1680">
        <v>378</v>
      </c>
      <c r="AQ1680">
        <v>457</v>
      </c>
      <c r="AR1680">
        <v>81</v>
      </c>
      <c r="AS1680">
        <v>207</v>
      </c>
      <c r="AT1680">
        <v>54</v>
      </c>
      <c r="AU1680">
        <v>494</v>
      </c>
      <c r="AW1680" s="10">
        <f t="shared" si="156"/>
        <v>2.3950617283950617</v>
      </c>
      <c r="AX1680" s="10">
        <f t="shared" si="157"/>
        <v>1</v>
      </c>
      <c r="AY1680" s="10">
        <f t="shared" si="158"/>
        <v>6.9506172839506171</v>
      </c>
      <c r="AZ1680" s="10">
        <f t="shared" si="159"/>
        <v>5.3209876543209873</v>
      </c>
      <c r="BA1680" s="10">
        <f t="shared" si="160"/>
        <v>14.296296296296296</v>
      </c>
      <c r="BB1680" s="10">
        <f t="shared" si="161"/>
        <v>2.6867749419953597</v>
      </c>
    </row>
    <row r="1681" spans="1:54" x14ac:dyDescent="0.35">
      <c r="A1681" t="s">
        <v>3459</v>
      </c>
      <c r="B1681">
        <v>33234804</v>
      </c>
      <c r="C1681">
        <v>33237242</v>
      </c>
      <c r="D1681">
        <v>2439</v>
      </c>
      <c r="E1681">
        <v>33235347</v>
      </c>
      <c r="F1681">
        <v>170.22</v>
      </c>
      <c r="G1681">
        <v>7.42</v>
      </c>
      <c r="H1681">
        <v>7.0000000000000007E-2</v>
      </c>
      <c r="I1681">
        <v>33235288</v>
      </c>
      <c r="J1681">
        <v>85.71</v>
      </c>
      <c r="K1681">
        <v>33235804</v>
      </c>
      <c r="L1681">
        <v>54.17</v>
      </c>
      <c r="M1681">
        <v>33235382</v>
      </c>
      <c r="N1681">
        <v>95.63</v>
      </c>
      <c r="O1681">
        <v>33236023</v>
      </c>
      <c r="P1681">
        <v>33235347</v>
      </c>
      <c r="Q1681">
        <v>676</v>
      </c>
      <c r="R1681">
        <v>81</v>
      </c>
      <c r="S1681">
        <v>54</v>
      </c>
      <c r="T1681">
        <v>0</v>
      </c>
      <c r="U1681">
        <v>105</v>
      </c>
      <c r="V1681">
        <v>0</v>
      </c>
      <c r="W1681">
        <v>0</v>
      </c>
      <c r="X1681">
        <v>0</v>
      </c>
      <c r="Y1681">
        <v>44</v>
      </c>
      <c r="Z1681">
        <v>0</v>
      </c>
      <c r="AA1681">
        <v>0</v>
      </c>
      <c r="AB1681">
        <v>54</v>
      </c>
      <c r="AC1681">
        <v>54</v>
      </c>
      <c r="AD1681">
        <v>27</v>
      </c>
      <c r="AE1681">
        <v>135</v>
      </c>
      <c r="AF1681">
        <v>54</v>
      </c>
      <c r="AG1681">
        <v>27</v>
      </c>
      <c r="AH1681">
        <v>27</v>
      </c>
      <c r="AI1681">
        <v>81</v>
      </c>
      <c r="AJ1681">
        <v>54</v>
      </c>
      <c r="AK1681">
        <v>81</v>
      </c>
      <c r="AL1681">
        <v>0</v>
      </c>
      <c r="AM1681">
        <v>0</v>
      </c>
      <c r="AN1681">
        <v>27</v>
      </c>
      <c r="AO1681">
        <v>112</v>
      </c>
      <c r="AP1681">
        <v>0</v>
      </c>
      <c r="AQ1681">
        <v>305</v>
      </c>
      <c r="AR1681">
        <v>135</v>
      </c>
      <c r="AS1681">
        <v>115</v>
      </c>
      <c r="AT1681">
        <v>81</v>
      </c>
      <c r="AU1681">
        <v>162</v>
      </c>
      <c r="AW1681" s="10">
        <f t="shared" si="156"/>
        <v>1.962962962962963</v>
      </c>
      <c r="AX1681" s="10">
        <f t="shared" si="157"/>
        <v>1.2098765432098764</v>
      </c>
      <c r="AY1681" s="10">
        <f t="shared" si="158"/>
        <v>3</v>
      </c>
      <c r="AZ1681" s="10">
        <f t="shared" si="159"/>
        <v>2.382716049382716</v>
      </c>
      <c r="BA1681" s="10">
        <f t="shared" si="160"/>
        <v>7.1851851851851851</v>
      </c>
      <c r="BB1681" s="10">
        <f t="shared" si="161"/>
        <v>3.0155440414507773</v>
      </c>
    </row>
    <row r="1682" spans="1:54" x14ac:dyDescent="0.35">
      <c r="A1682" t="s">
        <v>53</v>
      </c>
      <c r="B1682">
        <v>6149905</v>
      </c>
      <c r="C1682">
        <v>6151988</v>
      </c>
      <c r="D1682">
        <v>2084</v>
      </c>
      <c r="E1682">
        <v>6151113</v>
      </c>
      <c r="F1682">
        <v>736.53</v>
      </c>
      <c r="G1682">
        <v>24.48</v>
      </c>
      <c r="H1682">
        <v>0</v>
      </c>
      <c r="I1682">
        <v>6150942</v>
      </c>
      <c r="J1682">
        <v>502.47</v>
      </c>
      <c r="K1682">
        <v>6151115</v>
      </c>
      <c r="L1682">
        <v>161.74</v>
      </c>
      <c r="M1682">
        <v>6150963</v>
      </c>
      <c r="N1682">
        <v>324.91000000000003</v>
      </c>
      <c r="O1682">
        <v>6150946</v>
      </c>
      <c r="P1682">
        <v>6151113</v>
      </c>
      <c r="Q1682">
        <v>167</v>
      </c>
      <c r="R1682">
        <v>326</v>
      </c>
      <c r="S1682">
        <v>165</v>
      </c>
      <c r="T1682">
        <v>57</v>
      </c>
      <c r="U1682">
        <v>0</v>
      </c>
      <c r="V1682">
        <v>189</v>
      </c>
      <c r="W1682">
        <v>81</v>
      </c>
      <c r="X1682">
        <v>81</v>
      </c>
      <c r="Y1682">
        <v>0</v>
      </c>
      <c r="Z1682">
        <v>27</v>
      </c>
      <c r="AA1682">
        <v>0</v>
      </c>
      <c r="AB1682">
        <v>0</v>
      </c>
      <c r="AC1682">
        <v>0</v>
      </c>
      <c r="AD1682">
        <v>112</v>
      </c>
      <c r="AE1682">
        <v>87</v>
      </c>
      <c r="AF1682">
        <v>81</v>
      </c>
      <c r="AG1682">
        <v>27</v>
      </c>
      <c r="AH1682">
        <v>254</v>
      </c>
      <c r="AI1682">
        <v>168</v>
      </c>
      <c r="AJ1682">
        <v>1115</v>
      </c>
      <c r="AK1682">
        <v>478</v>
      </c>
      <c r="AL1682">
        <v>248</v>
      </c>
      <c r="AM1682">
        <v>119</v>
      </c>
      <c r="AN1682">
        <v>836</v>
      </c>
      <c r="AO1682">
        <v>372</v>
      </c>
      <c r="AP1682">
        <v>1575</v>
      </c>
      <c r="AQ1682">
        <v>1123</v>
      </c>
      <c r="AR1682">
        <v>428</v>
      </c>
      <c r="AS1682">
        <v>479</v>
      </c>
      <c r="AT1682">
        <v>1230</v>
      </c>
      <c r="AU1682">
        <v>855</v>
      </c>
      <c r="AW1682" s="10">
        <f t="shared" si="156"/>
        <v>3.0370370370370372</v>
      </c>
      <c r="AX1682" s="10">
        <f t="shared" si="157"/>
        <v>0</v>
      </c>
      <c r="AY1682" s="10">
        <f t="shared" si="158"/>
        <v>3.4814814814814814</v>
      </c>
      <c r="AZ1682" s="10">
        <f t="shared" si="159"/>
        <v>11.962962962962964</v>
      </c>
      <c r="BA1682" s="10">
        <f t="shared" si="160"/>
        <v>30.333333333333332</v>
      </c>
      <c r="BB1682" s="10">
        <f t="shared" si="161"/>
        <v>2.5356037151702786</v>
      </c>
    </row>
    <row r="1683" spans="1:54" x14ac:dyDescent="0.35">
      <c r="A1683" t="s">
        <v>53</v>
      </c>
      <c r="B1683">
        <v>53151005</v>
      </c>
      <c r="C1683">
        <v>53151401</v>
      </c>
      <c r="D1683">
        <v>397</v>
      </c>
      <c r="E1683">
        <v>53151203</v>
      </c>
      <c r="F1683">
        <v>316.35000000000002</v>
      </c>
      <c r="G1683">
        <v>28.6</v>
      </c>
      <c r="H1683">
        <v>0</v>
      </c>
      <c r="I1683">
        <v>53151197</v>
      </c>
      <c r="J1683">
        <v>194.74</v>
      </c>
      <c r="K1683">
        <v>53151203</v>
      </c>
      <c r="L1683">
        <v>177.38</v>
      </c>
      <c r="M1683">
        <v>53151203</v>
      </c>
      <c r="N1683">
        <v>133.02000000000001</v>
      </c>
      <c r="O1683">
        <v>53151203</v>
      </c>
      <c r="P1683">
        <v>53151203</v>
      </c>
      <c r="Q1683">
        <v>0</v>
      </c>
      <c r="R1683">
        <v>54</v>
      </c>
      <c r="S1683">
        <v>54</v>
      </c>
      <c r="T1683">
        <v>81</v>
      </c>
      <c r="U1683">
        <v>81</v>
      </c>
      <c r="V1683">
        <v>81</v>
      </c>
      <c r="W1683">
        <v>81</v>
      </c>
      <c r="X1683">
        <v>54</v>
      </c>
      <c r="Y1683">
        <v>54</v>
      </c>
      <c r="Z1683">
        <v>0</v>
      </c>
      <c r="AA1683">
        <v>0</v>
      </c>
      <c r="AB1683">
        <v>0</v>
      </c>
      <c r="AC1683">
        <v>0</v>
      </c>
      <c r="AD1683">
        <v>54</v>
      </c>
      <c r="AE1683">
        <v>54</v>
      </c>
      <c r="AF1683">
        <v>0</v>
      </c>
      <c r="AG1683">
        <v>0</v>
      </c>
      <c r="AH1683">
        <v>81</v>
      </c>
      <c r="AI1683">
        <v>81</v>
      </c>
      <c r="AJ1683">
        <v>189</v>
      </c>
      <c r="AK1683">
        <v>189</v>
      </c>
      <c r="AL1683">
        <v>0</v>
      </c>
      <c r="AM1683">
        <v>0</v>
      </c>
      <c r="AN1683">
        <v>324</v>
      </c>
      <c r="AO1683">
        <v>324</v>
      </c>
      <c r="AP1683">
        <v>621</v>
      </c>
      <c r="AQ1683">
        <v>621</v>
      </c>
      <c r="AR1683">
        <v>432</v>
      </c>
      <c r="AS1683">
        <v>432</v>
      </c>
      <c r="AT1683">
        <v>297</v>
      </c>
      <c r="AU1683">
        <v>297</v>
      </c>
      <c r="AW1683" s="10">
        <f t="shared" si="156"/>
        <v>2.6666666666666665</v>
      </c>
      <c r="AX1683" s="10">
        <f t="shared" si="157"/>
        <v>0.66666666666666663</v>
      </c>
      <c r="AY1683" s="10">
        <f t="shared" si="158"/>
        <v>1.6666666666666667</v>
      </c>
      <c r="AZ1683" s="10">
        <f t="shared" si="159"/>
        <v>6.333333333333333</v>
      </c>
      <c r="BA1683" s="10">
        <f t="shared" si="160"/>
        <v>16.666666666666668</v>
      </c>
      <c r="BB1683" s="10">
        <f t="shared" si="161"/>
        <v>2.6315789473684212</v>
      </c>
    </row>
    <row r="1684" spans="1:54" x14ac:dyDescent="0.35">
      <c r="A1684" t="s">
        <v>51</v>
      </c>
      <c r="B1684">
        <v>28173369</v>
      </c>
      <c r="C1684">
        <v>28174705</v>
      </c>
      <c r="D1684">
        <v>1337</v>
      </c>
      <c r="E1684">
        <v>28173802</v>
      </c>
      <c r="F1684">
        <v>214.42</v>
      </c>
      <c r="G1684">
        <v>7.11</v>
      </c>
      <c r="H1684">
        <v>0.05</v>
      </c>
      <c r="I1684">
        <v>28173734</v>
      </c>
      <c r="J1684">
        <v>142.29</v>
      </c>
      <c r="K1684">
        <v>28173801</v>
      </c>
      <c r="L1684">
        <v>236</v>
      </c>
      <c r="M1684">
        <v>28173807</v>
      </c>
      <c r="N1684">
        <v>59.82</v>
      </c>
      <c r="O1684">
        <v>28174037</v>
      </c>
      <c r="P1684">
        <v>28173802</v>
      </c>
      <c r="Q1684">
        <v>235</v>
      </c>
      <c r="R1684">
        <v>589</v>
      </c>
      <c r="S1684">
        <v>1156</v>
      </c>
      <c r="T1684">
        <v>351</v>
      </c>
      <c r="U1684">
        <v>764</v>
      </c>
      <c r="V1684">
        <v>270</v>
      </c>
      <c r="W1684">
        <v>461</v>
      </c>
      <c r="X1684">
        <v>405</v>
      </c>
      <c r="Y1684">
        <v>1133</v>
      </c>
      <c r="Z1684">
        <v>432</v>
      </c>
      <c r="AA1684">
        <v>1076</v>
      </c>
      <c r="AB1684">
        <v>189</v>
      </c>
      <c r="AC1684">
        <v>451</v>
      </c>
      <c r="AD1684">
        <v>648</v>
      </c>
      <c r="AE1684">
        <v>1536</v>
      </c>
      <c r="AF1684">
        <v>594</v>
      </c>
      <c r="AG1684">
        <v>1272</v>
      </c>
      <c r="AH1684">
        <v>594</v>
      </c>
      <c r="AI1684">
        <v>1033</v>
      </c>
      <c r="AJ1684">
        <v>504</v>
      </c>
      <c r="AK1684">
        <v>938</v>
      </c>
      <c r="AL1684">
        <v>135</v>
      </c>
      <c r="AM1684">
        <v>243</v>
      </c>
      <c r="AN1684">
        <v>656</v>
      </c>
      <c r="AO1684">
        <v>1274</v>
      </c>
      <c r="AP1684">
        <v>918</v>
      </c>
      <c r="AQ1684">
        <v>2446</v>
      </c>
      <c r="AR1684">
        <v>1161</v>
      </c>
      <c r="AS1684">
        <v>2700</v>
      </c>
      <c r="AT1684">
        <v>405</v>
      </c>
      <c r="AU1684">
        <v>863</v>
      </c>
      <c r="AW1684" s="10">
        <f t="shared" si="156"/>
        <v>29.39506172839506</v>
      </c>
      <c r="AX1684" s="10">
        <f t="shared" si="157"/>
        <v>32.839506172839506</v>
      </c>
      <c r="AY1684" s="10">
        <f t="shared" si="158"/>
        <v>47.419753086419753</v>
      </c>
      <c r="AZ1684" s="10">
        <f t="shared" si="159"/>
        <v>30.308641975308642</v>
      </c>
      <c r="BA1684" s="10">
        <f t="shared" si="160"/>
        <v>74.18518518518519</v>
      </c>
      <c r="BB1684" s="10">
        <f t="shared" si="161"/>
        <v>2.4476578411405296</v>
      </c>
    </row>
    <row r="1685" spans="1:54" x14ac:dyDescent="0.35">
      <c r="A1685" t="s">
        <v>3461</v>
      </c>
      <c r="B1685">
        <v>44102503</v>
      </c>
      <c r="C1685">
        <v>44107288</v>
      </c>
      <c r="D1685">
        <v>4786</v>
      </c>
      <c r="E1685">
        <v>44105397</v>
      </c>
      <c r="F1685">
        <v>216.32</v>
      </c>
      <c r="G1685">
        <v>17.11</v>
      </c>
      <c r="H1685">
        <v>0.05</v>
      </c>
      <c r="I1685">
        <v>44105491</v>
      </c>
      <c r="J1685">
        <v>138.72</v>
      </c>
      <c r="K1685">
        <v>44105396</v>
      </c>
      <c r="L1685">
        <v>78.77</v>
      </c>
      <c r="M1685">
        <v>44105402</v>
      </c>
      <c r="N1685">
        <v>148.21</v>
      </c>
      <c r="O1685">
        <v>44104895</v>
      </c>
      <c r="P1685">
        <v>44105397</v>
      </c>
      <c r="Q1685">
        <v>502</v>
      </c>
      <c r="R1685">
        <v>98</v>
      </c>
      <c r="S1685">
        <v>81</v>
      </c>
      <c r="T1685">
        <v>0</v>
      </c>
      <c r="U1685">
        <v>15</v>
      </c>
      <c r="V1685">
        <v>89</v>
      </c>
      <c r="W1685">
        <v>54</v>
      </c>
      <c r="X1685">
        <v>54</v>
      </c>
      <c r="Y1685">
        <v>108</v>
      </c>
      <c r="Z1685">
        <v>27</v>
      </c>
      <c r="AA1685">
        <v>0</v>
      </c>
      <c r="AB1685">
        <v>27</v>
      </c>
      <c r="AC1685">
        <v>0</v>
      </c>
      <c r="AD1685">
        <v>216</v>
      </c>
      <c r="AE1685">
        <v>64</v>
      </c>
      <c r="AF1685">
        <v>76</v>
      </c>
      <c r="AG1685">
        <v>27</v>
      </c>
      <c r="AH1685">
        <v>94</v>
      </c>
      <c r="AI1685">
        <v>161</v>
      </c>
      <c r="AJ1685">
        <v>32</v>
      </c>
      <c r="AK1685">
        <v>297</v>
      </c>
      <c r="AL1685">
        <v>135</v>
      </c>
      <c r="AM1685">
        <v>0</v>
      </c>
      <c r="AN1685">
        <v>108</v>
      </c>
      <c r="AO1685">
        <v>251</v>
      </c>
      <c r="AP1685">
        <v>162</v>
      </c>
      <c r="AQ1685">
        <v>638</v>
      </c>
      <c r="AR1685">
        <v>54</v>
      </c>
      <c r="AS1685">
        <v>290</v>
      </c>
      <c r="AT1685">
        <v>54</v>
      </c>
      <c r="AU1685">
        <v>499</v>
      </c>
      <c r="AW1685" s="10">
        <f t="shared" si="156"/>
        <v>1.8518518518518519</v>
      </c>
      <c r="AX1685" s="10">
        <f t="shared" si="157"/>
        <v>1.3333333333333333</v>
      </c>
      <c r="AY1685" s="10">
        <f t="shared" si="158"/>
        <v>3.1111111111111112</v>
      </c>
      <c r="AZ1685" s="10">
        <f t="shared" si="159"/>
        <v>6.7654320987654319</v>
      </c>
      <c r="BA1685" s="10">
        <f t="shared" si="160"/>
        <v>17.617283950617285</v>
      </c>
      <c r="BB1685" s="10">
        <f t="shared" si="161"/>
        <v>2.6040145985401462</v>
      </c>
    </row>
    <row r="1686" spans="1:54" x14ac:dyDescent="0.35">
      <c r="A1686" t="s">
        <v>56</v>
      </c>
      <c r="B1686">
        <v>16905992</v>
      </c>
      <c r="C1686">
        <v>16908510</v>
      </c>
      <c r="D1686">
        <v>2519</v>
      </c>
      <c r="E1686">
        <v>16906650</v>
      </c>
      <c r="F1686">
        <v>149.9</v>
      </c>
      <c r="G1686">
        <v>5.82</v>
      </c>
      <c r="H1686">
        <v>0.06</v>
      </c>
      <c r="I1686">
        <v>16907568</v>
      </c>
      <c r="J1686">
        <v>157.15</v>
      </c>
      <c r="K1686">
        <v>16907621</v>
      </c>
      <c r="L1686">
        <v>103.25</v>
      </c>
      <c r="M1686">
        <v>16906647</v>
      </c>
      <c r="N1686">
        <v>76.34</v>
      </c>
      <c r="O1686">
        <v>16907251</v>
      </c>
      <c r="P1686">
        <v>16906650</v>
      </c>
      <c r="Q1686">
        <v>601</v>
      </c>
      <c r="R1686">
        <v>0</v>
      </c>
      <c r="S1686">
        <v>100</v>
      </c>
      <c r="T1686">
        <v>54</v>
      </c>
      <c r="U1686">
        <v>73</v>
      </c>
      <c r="V1686">
        <v>49</v>
      </c>
      <c r="W1686">
        <v>54</v>
      </c>
      <c r="X1686">
        <v>27</v>
      </c>
      <c r="Y1686">
        <v>81</v>
      </c>
      <c r="Z1686">
        <v>50</v>
      </c>
      <c r="AA1686">
        <v>108</v>
      </c>
      <c r="AB1686">
        <v>0</v>
      </c>
      <c r="AC1686">
        <v>27</v>
      </c>
      <c r="AD1686">
        <v>46</v>
      </c>
      <c r="AE1686">
        <v>27</v>
      </c>
      <c r="AF1686">
        <v>0</v>
      </c>
      <c r="AG1686">
        <v>81</v>
      </c>
      <c r="AH1686">
        <v>27</v>
      </c>
      <c r="AI1686">
        <v>97</v>
      </c>
      <c r="AJ1686">
        <v>0</v>
      </c>
      <c r="AK1686">
        <v>54</v>
      </c>
      <c r="AL1686">
        <v>54</v>
      </c>
      <c r="AM1686">
        <v>0</v>
      </c>
      <c r="AN1686">
        <v>31</v>
      </c>
      <c r="AO1686">
        <v>162</v>
      </c>
      <c r="AP1686">
        <v>130</v>
      </c>
      <c r="AQ1686">
        <v>238</v>
      </c>
      <c r="AR1686">
        <v>192</v>
      </c>
      <c r="AS1686">
        <v>180</v>
      </c>
      <c r="AT1686">
        <v>27</v>
      </c>
      <c r="AU1686">
        <v>213</v>
      </c>
      <c r="AW1686" s="10">
        <f t="shared" si="156"/>
        <v>2.8024691358024691</v>
      </c>
      <c r="AX1686" s="10">
        <f t="shared" si="157"/>
        <v>2.6666666666666665</v>
      </c>
      <c r="AY1686" s="10">
        <f t="shared" si="158"/>
        <v>2.5308641975308639</v>
      </c>
      <c r="AZ1686" s="10">
        <f t="shared" si="159"/>
        <v>2.6666666666666665</v>
      </c>
      <c r="BA1686" s="10">
        <f t="shared" si="160"/>
        <v>7.7901234567901234</v>
      </c>
      <c r="BB1686" s="10">
        <f t="shared" si="161"/>
        <v>2.9212962962962963</v>
      </c>
    </row>
    <row r="1687" spans="1:54" x14ac:dyDescent="0.35">
      <c r="A1687" t="s">
        <v>53</v>
      </c>
      <c r="B1687">
        <v>50634144</v>
      </c>
      <c r="C1687">
        <v>50636784</v>
      </c>
      <c r="D1687">
        <v>2641</v>
      </c>
      <c r="E1687">
        <v>50634853</v>
      </c>
      <c r="F1687">
        <v>153.69999999999999</v>
      </c>
      <c r="G1687">
        <v>9.89</v>
      </c>
      <c r="H1687">
        <v>0.06</v>
      </c>
      <c r="I1687">
        <v>50634743</v>
      </c>
      <c r="J1687">
        <v>52.89</v>
      </c>
      <c r="K1687">
        <v>50634854</v>
      </c>
      <c r="L1687">
        <v>61.92</v>
      </c>
      <c r="M1687">
        <v>50634846</v>
      </c>
      <c r="N1687">
        <v>114.7</v>
      </c>
      <c r="O1687">
        <v>50635464</v>
      </c>
      <c r="P1687">
        <v>50634853</v>
      </c>
      <c r="Q1687">
        <v>611</v>
      </c>
      <c r="R1687">
        <v>54</v>
      </c>
      <c r="S1687">
        <v>54</v>
      </c>
      <c r="T1687">
        <v>27</v>
      </c>
      <c r="U1687">
        <v>27</v>
      </c>
      <c r="V1687">
        <v>54</v>
      </c>
      <c r="W1687">
        <v>54</v>
      </c>
      <c r="X1687">
        <v>27</v>
      </c>
      <c r="Y1687">
        <v>0</v>
      </c>
      <c r="Z1687">
        <v>54</v>
      </c>
      <c r="AA1687">
        <v>54</v>
      </c>
      <c r="AB1687">
        <v>0</v>
      </c>
      <c r="AC1687">
        <v>16</v>
      </c>
      <c r="AD1687">
        <v>168</v>
      </c>
      <c r="AE1687">
        <v>91</v>
      </c>
      <c r="AF1687">
        <v>81</v>
      </c>
      <c r="AG1687">
        <v>0</v>
      </c>
      <c r="AH1687">
        <v>81</v>
      </c>
      <c r="AI1687">
        <v>223</v>
      </c>
      <c r="AJ1687">
        <v>108</v>
      </c>
      <c r="AK1687">
        <v>27</v>
      </c>
      <c r="AL1687">
        <v>81</v>
      </c>
      <c r="AM1687">
        <v>0</v>
      </c>
      <c r="AN1687">
        <v>27</v>
      </c>
      <c r="AO1687">
        <v>241</v>
      </c>
      <c r="AP1687">
        <v>108</v>
      </c>
      <c r="AQ1687">
        <v>316</v>
      </c>
      <c r="AR1687">
        <v>162</v>
      </c>
      <c r="AS1687">
        <v>250</v>
      </c>
      <c r="AT1687">
        <v>0</v>
      </c>
      <c r="AU1687">
        <v>189</v>
      </c>
      <c r="AW1687" s="10">
        <f t="shared" si="156"/>
        <v>1.6666666666666667</v>
      </c>
      <c r="AX1687" s="10">
        <f t="shared" si="157"/>
        <v>0.86419753086419748</v>
      </c>
      <c r="AY1687" s="10">
        <f t="shared" si="158"/>
        <v>3.8765432098765435</v>
      </c>
      <c r="AZ1687" s="10">
        <f t="shared" si="159"/>
        <v>3.308641975308642</v>
      </c>
      <c r="BA1687" s="10">
        <f t="shared" si="160"/>
        <v>9.3209876543209873</v>
      </c>
      <c r="BB1687" s="10">
        <f t="shared" si="161"/>
        <v>2.8171641791044775</v>
      </c>
    </row>
    <row r="1688" spans="1:54" x14ac:dyDescent="0.35">
      <c r="A1688" t="s">
        <v>55</v>
      </c>
      <c r="B1688">
        <v>43269928</v>
      </c>
      <c r="C1688">
        <v>43273871</v>
      </c>
      <c r="D1688">
        <v>3944</v>
      </c>
      <c r="E1688">
        <v>43270706</v>
      </c>
      <c r="F1688">
        <v>403.17</v>
      </c>
      <c r="G1688">
        <v>25.89</v>
      </c>
      <c r="H1688">
        <v>0</v>
      </c>
      <c r="I1688">
        <v>43270715</v>
      </c>
      <c r="J1688">
        <v>212.03</v>
      </c>
      <c r="K1688">
        <v>43270706</v>
      </c>
      <c r="L1688">
        <v>113.36</v>
      </c>
      <c r="M1688">
        <v>43272925</v>
      </c>
      <c r="N1688">
        <v>63.26</v>
      </c>
      <c r="O1688">
        <v>43271899</v>
      </c>
      <c r="P1688">
        <v>43270706</v>
      </c>
      <c r="Q1688">
        <v>1193</v>
      </c>
      <c r="R1688">
        <v>0</v>
      </c>
      <c r="S1688">
        <v>27</v>
      </c>
      <c r="T1688">
        <v>0</v>
      </c>
      <c r="U1688">
        <v>54</v>
      </c>
      <c r="V1688">
        <v>27</v>
      </c>
      <c r="W1688">
        <v>27</v>
      </c>
      <c r="X1688">
        <v>0</v>
      </c>
      <c r="Y1688">
        <v>0</v>
      </c>
      <c r="Z1688">
        <v>0</v>
      </c>
      <c r="AA1688">
        <v>1</v>
      </c>
      <c r="AB1688">
        <v>0</v>
      </c>
      <c r="AC1688">
        <v>0</v>
      </c>
      <c r="AD1688">
        <v>0</v>
      </c>
      <c r="AE1688">
        <v>0</v>
      </c>
      <c r="AF1688">
        <v>27</v>
      </c>
      <c r="AG1688">
        <v>0</v>
      </c>
      <c r="AH1688">
        <v>27</v>
      </c>
      <c r="AI1688">
        <v>27</v>
      </c>
      <c r="AJ1688">
        <v>50</v>
      </c>
      <c r="AK1688">
        <v>320</v>
      </c>
      <c r="AL1688">
        <v>0</v>
      </c>
      <c r="AM1688">
        <v>0</v>
      </c>
      <c r="AN1688">
        <v>0</v>
      </c>
      <c r="AO1688">
        <v>304</v>
      </c>
      <c r="AP1688">
        <v>0</v>
      </c>
      <c r="AQ1688">
        <v>813</v>
      </c>
      <c r="AR1688">
        <v>81</v>
      </c>
      <c r="AS1688">
        <v>405</v>
      </c>
      <c r="AT1688">
        <v>81</v>
      </c>
      <c r="AU1688">
        <v>387</v>
      </c>
      <c r="AW1688" s="10">
        <f t="shared" si="156"/>
        <v>1.3333333333333333</v>
      </c>
      <c r="AX1688" s="10">
        <f t="shared" si="157"/>
        <v>1.2345679012345678E-2</v>
      </c>
      <c r="AY1688" s="10">
        <f t="shared" si="158"/>
        <v>0.33333333333333331</v>
      </c>
      <c r="AZ1688" s="10">
        <f t="shared" si="159"/>
        <v>7.7037037037037033</v>
      </c>
      <c r="BA1688" s="10">
        <f t="shared" si="160"/>
        <v>19.814814814814813</v>
      </c>
      <c r="BB1688" s="10">
        <f t="shared" si="161"/>
        <v>2.5721153846153846</v>
      </c>
    </row>
    <row r="1689" spans="1:54" x14ac:dyDescent="0.35">
      <c r="A1689" t="s">
        <v>65</v>
      </c>
      <c r="B1689">
        <v>15290516</v>
      </c>
      <c r="C1689">
        <v>15293125</v>
      </c>
      <c r="D1689">
        <v>2610</v>
      </c>
      <c r="E1689">
        <v>15291225</v>
      </c>
      <c r="F1689">
        <v>452.73</v>
      </c>
      <c r="G1689">
        <v>28.4</v>
      </c>
      <c r="H1689">
        <v>0</v>
      </c>
      <c r="I1689">
        <v>15292059</v>
      </c>
      <c r="J1689">
        <v>107.09</v>
      </c>
      <c r="K1689">
        <v>15291223</v>
      </c>
      <c r="L1689">
        <v>97.87</v>
      </c>
      <c r="M1689">
        <v>15291223</v>
      </c>
      <c r="N1689">
        <v>246.22</v>
      </c>
      <c r="O1689">
        <v>15291820</v>
      </c>
      <c r="P1689">
        <v>15291225</v>
      </c>
      <c r="Q1689">
        <v>595</v>
      </c>
      <c r="R1689">
        <v>50</v>
      </c>
      <c r="S1689">
        <v>27</v>
      </c>
      <c r="T1689">
        <v>0</v>
      </c>
      <c r="U1689">
        <v>27</v>
      </c>
      <c r="V1689">
        <v>0</v>
      </c>
      <c r="W1689">
        <v>0</v>
      </c>
      <c r="X1689">
        <v>0</v>
      </c>
      <c r="Y1689">
        <v>63</v>
      </c>
      <c r="Z1689">
        <v>27</v>
      </c>
      <c r="AA1689">
        <v>0</v>
      </c>
      <c r="AB1689">
        <v>0</v>
      </c>
      <c r="AC1689">
        <v>0</v>
      </c>
      <c r="AD1689">
        <v>81</v>
      </c>
      <c r="AE1689">
        <v>128</v>
      </c>
      <c r="AF1689">
        <v>0</v>
      </c>
      <c r="AG1689">
        <v>27</v>
      </c>
      <c r="AH1689">
        <v>0</v>
      </c>
      <c r="AI1689">
        <v>27</v>
      </c>
      <c r="AJ1689">
        <v>27</v>
      </c>
      <c r="AK1689">
        <v>255</v>
      </c>
      <c r="AL1689">
        <v>78</v>
      </c>
      <c r="AM1689">
        <v>50</v>
      </c>
      <c r="AN1689">
        <v>0</v>
      </c>
      <c r="AO1689">
        <v>368</v>
      </c>
      <c r="AP1689">
        <v>54</v>
      </c>
      <c r="AQ1689">
        <v>853</v>
      </c>
      <c r="AR1689">
        <v>0</v>
      </c>
      <c r="AS1689">
        <v>349</v>
      </c>
      <c r="AT1689">
        <v>0</v>
      </c>
      <c r="AU1689">
        <v>513</v>
      </c>
      <c r="AW1689" s="10">
        <f t="shared" si="156"/>
        <v>0.66666666666666663</v>
      </c>
      <c r="AX1689" s="10">
        <f t="shared" si="157"/>
        <v>0.77777777777777779</v>
      </c>
      <c r="AY1689" s="10">
        <f t="shared" si="158"/>
        <v>2.2469135802469133</v>
      </c>
      <c r="AZ1689" s="10">
        <f t="shared" si="159"/>
        <v>8.3086419753086425</v>
      </c>
      <c r="BA1689" s="10">
        <f t="shared" si="160"/>
        <v>21.172839506172838</v>
      </c>
      <c r="BB1689" s="10">
        <f t="shared" si="161"/>
        <v>2.5482912332838037</v>
      </c>
    </row>
    <row r="1690" spans="1:54" x14ac:dyDescent="0.35">
      <c r="A1690" t="s">
        <v>49</v>
      </c>
      <c r="B1690">
        <v>104267089</v>
      </c>
      <c r="C1690">
        <v>104268485</v>
      </c>
      <c r="D1690">
        <v>1397</v>
      </c>
      <c r="E1690">
        <v>104267762</v>
      </c>
      <c r="F1690">
        <v>165.18</v>
      </c>
      <c r="G1690">
        <v>13.85</v>
      </c>
      <c r="H1690">
        <v>7.0000000000000007E-2</v>
      </c>
      <c r="I1690">
        <v>104267657</v>
      </c>
      <c r="J1690">
        <v>71.12</v>
      </c>
      <c r="K1690">
        <v>104267808</v>
      </c>
      <c r="L1690">
        <v>63.54</v>
      </c>
      <c r="M1690">
        <v>104267654</v>
      </c>
      <c r="N1690">
        <v>97.87</v>
      </c>
      <c r="O1690">
        <v>104267787</v>
      </c>
      <c r="P1690">
        <v>104267762</v>
      </c>
      <c r="Q1690">
        <v>25</v>
      </c>
      <c r="R1690">
        <v>3</v>
      </c>
      <c r="S1690">
        <v>0</v>
      </c>
      <c r="T1690">
        <v>0</v>
      </c>
      <c r="U1690">
        <v>0</v>
      </c>
      <c r="V1690">
        <v>27</v>
      </c>
      <c r="W1690">
        <v>50</v>
      </c>
      <c r="X1690">
        <v>0</v>
      </c>
      <c r="Y1690">
        <v>0</v>
      </c>
      <c r="Z1690">
        <v>6</v>
      </c>
      <c r="AA1690">
        <v>0</v>
      </c>
      <c r="AB1690">
        <v>27</v>
      </c>
      <c r="AC1690">
        <v>27</v>
      </c>
      <c r="AD1690">
        <v>0</v>
      </c>
      <c r="AE1690">
        <v>34</v>
      </c>
      <c r="AF1690">
        <v>27</v>
      </c>
      <c r="AG1690">
        <v>27</v>
      </c>
      <c r="AH1690">
        <v>81</v>
      </c>
      <c r="AI1690">
        <v>81</v>
      </c>
      <c r="AJ1690">
        <v>27</v>
      </c>
      <c r="AK1690">
        <v>27</v>
      </c>
      <c r="AL1690">
        <v>54</v>
      </c>
      <c r="AM1690">
        <v>54</v>
      </c>
      <c r="AN1690">
        <v>135</v>
      </c>
      <c r="AO1690">
        <v>134</v>
      </c>
      <c r="AP1690">
        <v>242</v>
      </c>
      <c r="AQ1690">
        <v>269</v>
      </c>
      <c r="AR1690">
        <v>170</v>
      </c>
      <c r="AS1690">
        <v>139</v>
      </c>
      <c r="AT1690">
        <v>189</v>
      </c>
      <c r="AU1690">
        <v>216</v>
      </c>
      <c r="AW1690" s="10">
        <f t="shared" si="156"/>
        <v>0.61728395061728403</v>
      </c>
      <c r="AX1690" s="10">
        <f t="shared" si="157"/>
        <v>0.33333333333333331</v>
      </c>
      <c r="AY1690" s="10">
        <f t="shared" si="158"/>
        <v>1.7530864197530864</v>
      </c>
      <c r="AZ1690" s="10">
        <f t="shared" si="159"/>
        <v>2.6543209876543212</v>
      </c>
      <c r="BA1690" s="10">
        <f t="shared" si="160"/>
        <v>7.7037037037037033</v>
      </c>
      <c r="BB1690" s="10">
        <f t="shared" si="161"/>
        <v>2.9023255813953486</v>
      </c>
    </row>
    <row r="1691" spans="1:54" x14ac:dyDescent="0.35">
      <c r="A1691" t="s">
        <v>55</v>
      </c>
      <c r="B1691">
        <v>27161769</v>
      </c>
      <c r="C1691">
        <v>27163847</v>
      </c>
      <c r="D1691">
        <v>2079</v>
      </c>
      <c r="E1691">
        <v>27162869</v>
      </c>
      <c r="F1691">
        <v>276.08</v>
      </c>
      <c r="G1691">
        <v>14.41</v>
      </c>
      <c r="H1691">
        <v>0</v>
      </c>
      <c r="I1691">
        <v>27162917</v>
      </c>
      <c r="J1691">
        <v>136.51</v>
      </c>
      <c r="K1691">
        <v>27162800</v>
      </c>
      <c r="L1691">
        <v>61.84</v>
      </c>
      <c r="M1691">
        <v>27162889</v>
      </c>
      <c r="N1691">
        <v>140.11000000000001</v>
      </c>
      <c r="O1691">
        <v>27162808</v>
      </c>
      <c r="P1691">
        <v>27162869</v>
      </c>
      <c r="Q1691">
        <v>61</v>
      </c>
      <c r="R1691">
        <v>0</v>
      </c>
      <c r="S1691">
        <v>0</v>
      </c>
      <c r="T1691">
        <v>0</v>
      </c>
      <c r="U1691">
        <v>0</v>
      </c>
      <c r="V1691">
        <v>81</v>
      </c>
      <c r="W1691">
        <v>86</v>
      </c>
      <c r="X1691">
        <v>54</v>
      </c>
      <c r="Y1691">
        <v>81</v>
      </c>
      <c r="Z1691">
        <v>25</v>
      </c>
      <c r="AA1691">
        <v>0</v>
      </c>
      <c r="AB1691">
        <v>0</v>
      </c>
      <c r="AC1691">
        <v>27</v>
      </c>
      <c r="AD1691">
        <v>73</v>
      </c>
      <c r="AE1691">
        <v>81</v>
      </c>
      <c r="AF1691">
        <v>27</v>
      </c>
      <c r="AG1691">
        <v>0</v>
      </c>
      <c r="AH1691">
        <v>81</v>
      </c>
      <c r="AI1691">
        <v>54</v>
      </c>
      <c r="AJ1691">
        <v>73</v>
      </c>
      <c r="AK1691">
        <v>59</v>
      </c>
      <c r="AL1691">
        <v>108</v>
      </c>
      <c r="AM1691">
        <v>147</v>
      </c>
      <c r="AN1691">
        <v>145</v>
      </c>
      <c r="AO1691">
        <v>184</v>
      </c>
      <c r="AP1691">
        <v>302</v>
      </c>
      <c r="AQ1691">
        <v>407</v>
      </c>
      <c r="AR1691">
        <v>247</v>
      </c>
      <c r="AS1691">
        <v>218</v>
      </c>
      <c r="AT1691">
        <v>409</v>
      </c>
      <c r="AU1691">
        <v>414</v>
      </c>
      <c r="AW1691" s="10">
        <f t="shared" si="156"/>
        <v>1.0617283950617284</v>
      </c>
      <c r="AX1691" s="10">
        <f t="shared" si="157"/>
        <v>1.3333333333333333</v>
      </c>
      <c r="AY1691" s="10">
        <f t="shared" si="158"/>
        <v>1.6666666666666667</v>
      </c>
      <c r="AZ1691" s="10">
        <f t="shared" si="159"/>
        <v>4.8148148148148149</v>
      </c>
      <c r="BA1691" s="10">
        <f t="shared" si="160"/>
        <v>12.82716049382716</v>
      </c>
      <c r="BB1691" s="10">
        <f t="shared" si="161"/>
        <v>2.664102564102564</v>
      </c>
    </row>
    <row r="1692" spans="1:54" x14ac:dyDescent="0.35">
      <c r="A1692" t="s">
        <v>51</v>
      </c>
      <c r="B1692">
        <v>19851930</v>
      </c>
      <c r="C1692">
        <v>19854737</v>
      </c>
      <c r="D1692">
        <v>2808</v>
      </c>
      <c r="E1692">
        <v>19853229</v>
      </c>
      <c r="F1692">
        <v>179.08</v>
      </c>
      <c r="G1692">
        <v>14.54</v>
      </c>
      <c r="H1692">
        <v>0.04</v>
      </c>
      <c r="I1692">
        <v>19853226</v>
      </c>
      <c r="J1692">
        <v>63.15</v>
      </c>
      <c r="K1692">
        <v>19853241</v>
      </c>
      <c r="L1692">
        <v>51.74</v>
      </c>
      <c r="M1692">
        <v>19852447</v>
      </c>
      <c r="N1692">
        <v>53.6</v>
      </c>
      <c r="O1692">
        <v>19853333</v>
      </c>
      <c r="P1692">
        <v>19853229</v>
      </c>
      <c r="Q1692">
        <v>104</v>
      </c>
      <c r="R1692">
        <v>54</v>
      </c>
      <c r="S1692">
        <v>45</v>
      </c>
      <c r="T1692">
        <v>0</v>
      </c>
      <c r="U1692">
        <v>0</v>
      </c>
      <c r="V1692">
        <v>27</v>
      </c>
      <c r="W1692">
        <v>54</v>
      </c>
      <c r="X1692">
        <v>27</v>
      </c>
      <c r="Y1692">
        <v>27</v>
      </c>
      <c r="Z1692">
        <v>54</v>
      </c>
      <c r="AA1692">
        <v>0</v>
      </c>
      <c r="AB1692">
        <v>54</v>
      </c>
      <c r="AC1692">
        <v>54</v>
      </c>
      <c r="AD1692">
        <v>0</v>
      </c>
      <c r="AE1692">
        <v>43</v>
      </c>
      <c r="AF1692">
        <v>0</v>
      </c>
      <c r="AG1692">
        <v>6</v>
      </c>
      <c r="AH1692">
        <v>27</v>
      </c>
      <c r="AI1692">
        <v>27</v>
      </c>
      <c r="AJ1692">
        <v>27</v>
      </c>
      <c r="AK1692">
        <v>27</v>
      </c>
      <c r="AL1692">
        <v>0</v>
      </c>
      <c r="AM1692">
        <v>6</v>
      </c>
      <c r="AN1692">
        <v>140</v>
      </c>
      <c r="AO1692">
        <v>162</v>
      </c>
      <c r="AP1692">
        <v>267</v>
      </c>
      <c r="AQ1692">
        <v>270</v>
      </c>
      <c r="AR1692">
        <v>81</v>
      </c>
      <c r="AS1692">
        <v>116</v>
      </c>
      <c r="AT1692">
        <v>189</v>
      </c>
      <c r="AU1692">
        <v>189</v>
      </c>
      <c r="AW1692" s="10">
        <f t="shared" si="156"/>
        <v>1.2222222222222223</v>
      </c>
      <c r="AX1692" s="10">
        <f t="shared" si="157"/>
        <v>1</v>
      </c>
      <c r="AY1692" s="10">
        <f t="shared" si="158"/>
        <v>0.93827160493827155</v>
      </c>
      <c r="AZ1692" s="10">
        <f t="shared" si="159"/>
        <v>2.4074074074074074</v>
      </c>
      <c r="BA1692" s="10">
        <f t="shared" si="160"/>
        <v>7.098765432098765</v>
      </c>
      <c r="BB1692" s="10">
        <f t="shared" si="161"/>
        <v>2.9487179487179485</v>
      </c>
    </row>
    <row r="1693" spans="1:54" x14ac:dyDescent="0.35">
      <c r="A1693" t="s">
        <v>56</v>
      </c>
      <c r="B1693">
        <v>11645880</v>
      </c>
      <c r="C1693">
        <v>11647709</v>
      </c>
      <c r="D1693">
        <v>1830</v>
      </c>
      <c r="E1693">
        <v>11646721</v>
      </c>
      <c r="F1693">
        <v>327.89</v>
      </c>
      <c r="G1693">
        <v>13.46</v>
      </c>
      <c r="H1693">
        <v>0</v>
      </c>
      <c r="I1693">
        <v>11646549</v>
      </c>
      <c r="J1693">
        <v>192.36</v>
      </c>
      <c r="K1693">
        <v>11646714</v>
      </c>
      <c r="L1693">
        <v>66.739999999999995</v>
      </c>
      <c r="M1693">
        <v>11646543</v>
      </c>
      <c r="N1693">
        <v>196.28</v>
      </c>
      <c r="O1693">
        <v>11646794</v>
      </c>
      <c r="P1693">
        <v>11646721</v>
      </c>
      <c r="Q1693">
        <v>73</v>
      </c>
      <c r="R1693">
        <v>80</v>
      </c>
      <c r="S1693">
        <v>108</v>
      </c>
      <c r="T1693">
        <v>10</v>
      </c>
      <c r="U1693">
        <v>27</v>
      </c>
      <c r="V1693">
        <v>0</v>
      </c>
      <c r="W1693">
        <v>54</v>
      </c>
      <c r="X1693">
        <v>52</v>
      </c>
      <c r="Y1693">
        <v>54</v>
      </c>
      <c r="Z1693">
        <v>27</v>
      </c>
      <c r="AA1693">
        <v>27</v>
      </c>
      <c r="AB1693">
        <v>27</v>
      </c>
      <c r="AC1693">
        <v>27</v>
      </c>
      <c r="AD1693">
        <v>49</v>
      </c>
      <c r="AE1693">
        <v>78</v>
      </c>
      <c r="AF1693">
        <v>34</v>
      </c>
      <c r="AG1693">
        <v>83</v>
      </c>
      <c r="AH1693">
        <v>353</v>
      </c>
      <c r="AI1693">
        <v>429</v>
      </c>
      <c r="AJ1693">
        <v>0</v>
      </c>
      <c r="AK1693">
        <v>27</v>
      </c>
      <c r="AL1693">
        <v>48</v>
      </c>
      <c r="AM1693">
        <v>54</v>
      </c>
      <c r="AN1693">
        <v>378</v>
      </c>
      <c r="AO1693">
        <v>486</v>
      </c>
      <c r="AP1693">
        <v>658</v>
      </c>
      <c r="AQ1693">
        <v>729</v>
      </c>
      <c r="AR1693">
        <v>382</v>
      </c>
      <c r="AS1693">
        <v>324</v>
      </c>
      <c r="AT1693">
        <v>429</v>
      </c>
      <c r="AU1693">
        <v>402</v>
      </c>
      <c r="AW1693" s="10">
        <f t="shared" si="156"/>
        <v>2.3333333333333335</v>
      </c>
      <c r="AX1693" s="10">
        <f t="shared" si="157"/>
        <v>1.3333333333333333</v>
      </c>
      <c r="AY1693" s="10">
        <f t="shared" si="158"/>
        <v>7.2839506172839501</v>
      </c>
      <c r="AZ1693" s="10">
        <f t="shared" si="159"/>
        <v>7</v>
      </c>
      <c r="BA1693" s="10">
        <f t="shared" si="160"/>
        <v>17.962962962962962</v>
      </c>
      <c r="BB1693" s="10">
        <f t="shared" si="161"/>
        <v>2.5661375661375661</v>
      </c>
    </row>
    <row r="1694" spans="1:54" x14ac:dyDescent="0.35">
      <c r="A1694" t="s">
        <v>53</v>
      </c>
      <c r="B1694">
        <v>53008573</v>
      </c>
      <c r="C1694">
        <v>53009497</v>
      </c>
      <c r="D1694">
        <v>925</v>
      </c>
      <c r="E1694">
        <v>53009305</v>
      </c>
      <c r="F1694">
        <v>131.72</v>
      </c>
      <c r="G1694">
        <v>13.45</v>
      </c>
      <c r="H1694">
        <v>0.16</v>
      </c>
      <c r="I1694">
        <v>53009286</v>
      </c>
      <c r="J1694">
        <v>52.77</v>
      </c>
      <c r="K1694">
        <v>53009335</v>
      </c>
      <c r="L1694">
        <v>58.12</v>
      </c>
      <c r="M1694">
        <v>53008960</v>
      </c>
      <c r="N1694">
        <v>79.66</v>
      </c>
      <c r="O1694">
        <v>53009035</v>
      </c>
      <c r="P1694">
        <v>53009305</v>
      </c>
      <c r="Q1694">
        <v>270</v>
      </c>
      <c r="R1694">
        <v>135</v>
      </c>
      <c r="S1694">
        <v>54</v>
      </c>
      <c r="T1694">
        <v>0</v>
      </c>
      <c r="U1694">
        <v>27</v>
      </c>
      <c r="V1694">
        <v>27</v>
      </c>
      <c r="W1694">
        <v>27</v>
      </c>
      <c r="X1694">
        <v>27</v>
      </c>
      <c r="Y1694">
        <v>27</v>
      </c>
      <c r="Z1694">
        <v>27</v>
      </c>
      <c r="AA1694">
        <v>48</v>
      </c>
      <c r="AB1694">
        <v>27</v>
      </c>
      <c r="AC1694">
        <v>0</v>
      </c>
      <c r="AD1694">
        <v>27</v>
      </c>
      <c r="AE1694">
        <v>27</v>
      </c>
      <c r="AF1694">
        <v>35</v>
      </c>
      <c r="AG1694">
        <v>27</v>
      </c>
      <c r="AH1694">
        <v>54</v>
      </c>
      <c r="AI1694">
        <v>16</v>
      </c>
      <c r="AJ1694">
        <v>50</v>
      </c>
      <c r="AK1694">
        <v>81</v>
      </c>
      <c r="AL1694">
        <v>27</v>
      </c>
      <c r="AM1694">
        <v>0</v>
      </c>
      <c r="AN1694">
        <v>135</v>
      </c>
      <c r="AO1694">
        <v>117</v>
      </c>
      <c r="AP1694">
        <v>81</v>
      </c>
      <c r="AQ1694">
        <v>233</v>
      </c>
      <c r="AR1694">
        <v>104</v>
      </c>
      <c r="AS1694">
        <v>238</v>
      </c>
      <c r="AT1694">
        <v>324</v>
      </c>
      <c r="AU1694">
        <v>108</v>
      </c>
      <c r="AW1694" s="10">
        <f t="shared" si="156"/>
        <v>1.3333333333333333</v>
      </c>
      <c r="AX1694" s="10">
        <f t="shared" si="157"/>
        <v>0.92592592592592593</v>
      </c>
      <c r="AY1694" s="10">
        <f t="shared" si="158"/>
        <v>0.86419753086419748</v>
      </c>
      <c r="AZ1694" s="10">
        <f t="shared" si="159"/>
        <v>2.4444444444444446</v>
      </c>
      <c r="BA1694" s="10">
        <f t="shared" si="160"/>
        <v>7.1481481481481479</v>
      </c>
      <c r="BB1694" s="10">
        <f t="shared" si="161"/>
        <v>2.9242424242424239</v>
      </c>
    </row>
    <row r="1695" spans="1:54" x14ac:dyDescent="0.35">
      <c r="A1695" t="s">
        <v>57</v>
      </c>
      <c r="B1695">
        <v>125117773</v>
      </c>
      <c r="C1695">
        <v>125120219</v>
      </c>
      <c r="D1695">
        <v>2447</v>
      </c>
      <c r="E1695">
        <v>125119183</v>
      </c>
      <c r="F1695">
        <v>113.28</v>
      </c>
      <c r="G1695">
        <v>7.79</v>
      </c>
      <c r="H1695">
        <v>0.35</v>
      </c>
      <c r="I1695">
        <v>125119322</v>
      </c>
      <c r="J1695">
        <v>82.22</v>
      </c>
      <c r="K1695">
        <v>125119637</v>
      </c>
      <c r="L1695">
        <v>89.7</v>
      </c>
      <c r="M1695">
        <v>125119608</v>
      </c>
      <c r="N1695">
        <v>67.489999999999995</v>
      </c>
      <c r="O1695">
        <v>125118996</v>
      </c>
      <c r="P1695">
        <v>125119183</v>
      </c>
      <c r="Q1695">
        <v>187</v>
      </c>
      <c r="R1695">
        <v>19</v>
      </c>
      <c r="S1695">
        <v>64</v>
      </c>
      <c r="T1695">
        <v>8</v>
      </c>
      <c r="U1695">
        <v>0</v>
      </c>
      <c r="V1695">
        <v>0</v>
      </c>
      <c r="W1695">
        <v>30</v>
      </c>
      <c r="X1695">
        <v>0</v>
      </c>
      <c r="Y1695">
        <v>0</v>
      </c>
      <c r="Z1695">
        <v>0</v>
      </c>
      <c r="AA1695">
        <v>0</v>
      </c>
      <c r="AB1695">
        <v>0</v>
      </c>
      <c r="AC1695">
        <v>0</v>
      </c>
      <c r="AD1695">
        <v>23</v>
      </c>
      <c r="AE1695">
        <v>66</v>
      </c>
      <c r="AF1695">
        <v>0</v>
      </c>
      <c r="AG1695">
        <v>0</v>
      </c>
      <c r="AH1695">
        <v>11</v>
      </c>
      <c r="AI1695">
        <v>54</v>
      </c>
      <c r="AJ1695">
        <v>17</v>
      </c>
      <c r="AK1695">
        <v>25</v>
      </c>
      <c r="AL1695">
        <v>21</v>
      </c>
      <c r="AM1695">
        <v>0</v>
      </c>
      <c r="AN1695">
        <v>32</v>
      </c>
      <c r="AO1695">
        <v>173</v>
      </c>
      <c r="AP1695">
        <v>48</v>
      </c>
      <c r="AQ1695">
        <v>201</v>
      </c>
      <c r="AR1695">
        <v>38</v>
      </c>
      <c r="AS1695">
        <v>243</v>
      </c>
      <c r="AT1695">
        <v>14</v>
      </c>
      <c r="AU1695">
        <v>135</v>
      </c>
      <c r="AW1695" s="10">
        <f t="shared" si="156"/>
        <v>1.1604938271604939</v>
      </c>
      <c r="AX1695" s="10">
        <f t="shared" si="157"/>
        <v>0</v>
      </c>
      <c r="AY1695" s="10">
        <f t="shared" si="158"/>
        <v>1.4814814814814814</v>
      </c>
      <c r="AZ1695" s="10">
        <f t="shared" si="159"/>
        <v>2.4444444444444446</v>
      </c>
      <c r="BA1695" s="10">
        <f t="shared" si="160"/>
        <v>7.1481481481481479</v>
      </c>
      <c r="BB1695" s="10">
        <f t="shared" si="161"/>
        <v>2.9242424242424239</v>
      </c>
    </row>
    <row r="1696" spans="1:54" x14ac:dyDescent="0.35">
      <c r="A1696" t="s">
        <v>55</v>
      </c>
      <c r="B1696">
        <v>69975223</v>
      </c>
      <c r="C1696">
        <v>69976067</v>
      </c>
      <c r="D1696">
        <v>845</v>
      </c>
      <c r="E1696">
        <v>69975502</v>
      </c>
      <c r="F1696">
        <v>110.92</v>
      </c>
      <c r="G1696">
        <v>16.62</v>
      </c>
      <c r="H1696">
        <v>0.4</v>
      </c>
      <c r="I1696">
        <v>69975508</v>
      </c>
      <c r="J1696">
        <v>107.32</v>
      </c>
      <c r="K1696">
        <v>69975464</v>
      </c>
      <c r="L1696">
        <v>63.36</v>
      </c>
      <c r="M1696">
        <v>69975508</v>
      </c>
      <c r="N1696">
        <v>88.82</v>
      </c>
      <c r="O1696">
        <v>69975645</v>
      </c>
      <c r="P1696">
        <v>69975502</v>
      </c>
      <c r="Q1696">
        <v>143</v>
      </c>
      <c r="R1696">
        <v>81</v>
      </c>
      <c r="S1696">
        <v>27</v>
      </c>
      <c r="T1696">
        <v>27</v>
      </c>
      <c r="U1696">
        <v>27</v>
      </c>
      <c r="V1696">
        <v>0</v>
      </c>
      <c r="W1696">
        <v>0</v>
      </c>
      <c r="X1696">
        <v>108</v>
      </c>
      <c r="Y1696">
        <v>54</v>
      </c>
      <c r="Z1696">
        <v>54</v>
      </c>
      <c r="AA1696">
        <v>54</v>
      </c>
      <c r="AB1696">
        <v>0</v>
      </c>
      <c r="AC1696">
        <v>0</v>
      </c>
      <c r="AD1696">
        <v>26</v>
      </c>
      <c r="AE1696">
        <v>27</v>
      </c>
      <c r="AF1696">
        <v>81</v>
      </c>
      <c r="AG1696">
        <v>27</v>
      </c>
      <c r="AH1696">
        <v>108</v>
      </c>
      <c r="AI1696">
        <v>31</v>
      </c>
      <c r="AJ1696">
        <v>54</v>
      </c>
      <c r="AK1696">
        <v>38</v>
      </c>
      <c r="AL1696">
        <v>54</v>
      </c>
      <c r="AM1696">
        <v>43</v>
      </c>
      <c r="AN1696">
        <v>189</v>
      </c>
      <c r="AO1696">
        <v>216</v>
      </c>
      <c r="AP1696">
        <v>135</v>
      </c>
      <c r="AQ1696">
        <v>216</v>
      </c>
      <c r="AR1696">
        <v>134</v>
      </c>
      <c r="AS1696">
        <v>251</v>
      </c>
      <c r="AT1696">
        <v>266</v>
      </c>
      <c r="AU1696">
        <v>345</v>
      </c>
      <c r="AW1696" s="10">
        <f t="shared" si="156"/>
        <v>0.66666666666666663</v>
      </c>
      <c r="AX1696" s="10">
        <f t="shared" si="157"/>
        <v>1.3333333333333333</v>
      </c>
      <c r="AY1696" s="10">
        <f t="shared" si="158"/>
        <v>1.0493827160493827</v>
      </c>
      <c r="AZ1696" s="10">
        <f t="shared" si="159"/>
        <v>3.6666666666666665</v>
      </c>
      <c r="BA1696" s="10">
        <f t="shared" si="160"/>
        <v>10.024691358024691</v>
      </c>
      <c r="BB1696" s="10">
        <f t="shared" si="161"/>
        <v>2.734006734006734</v>
      </c>
    </row>
    <row r="1697" spans="1:54" x14ac:dyDescent="0.35">
      <c r="A1697" t="s">
        <v>58</v>
      </c>
      <c r="B1697">
        <v>146097319</v>
      </c>
      <c r="C1697">
        <v>146099053</v>
      </c>
      <c r="D1697">
        <v>1735</v>
      </c>
      <c r="E1697">
        <v>146098232</v>
      </c>
      <c r="F1697">
        <v>193.5</v>
      </c>
      <c r="G1697">
        <v>6.65</v>
      </c>
      <c r="H1697">
        <v>0.04</v>
      </c>
      <c r="I1697">
        <v>146097760</v>
      </c>
      <c r="J1697">
        <v>134.54</v>
      </c>
      <c r="K1697">
        <v>146098238</v>
      </c>
      <c r="L1697">
        <v>52.76</v>
      </c>
      <c r="M1697">
        <v>146097987</v>
      </c>
      <c r="N1697">
        <v>62.04</v>
      </c>
      <c r="O1697">
        <v>146098186</v>
      </c>
      <c r="P1697">
        <v>146098232</v>
      </c>
      <c r="Q1697">
        <v>46</v>
      </c>
      <c r="R1697">
        <v>27</v>
      </c>
      <c r="S1697">
        <v>0</v>
      </c>
      <c r="T1697">
        <v>27</v>
      </c>
      <c r="U1697">
        <v>0</v>
      </c>
      <c r="V1697">
        <v>0</v>
      </c>
      <c r="W1697">
        <v>0</v>
      </c>
      <c r="X1697">
        <v>2</v>
      </c>
      <c r="Y1697">
        <v>0</v>
      </c>
      <c r="Z1697">
        <v>27</v>
      </c>
      <c r="AA1697">
        <v>27</v>
      </c>
      <c r="AB1697">
        <v>54</v>
      </c>
      <c r="AC1697">
        <v>54</v>
      </c>
      <c r="AD1697">
        <v>81</v>
      </c>
      <c r="AE1697">
        <v>81</v>
      </c>
      <c r="AF1697">
        <v>67</v>
      </c>
      <c r="AG1697">
        <v>81</v>
      </c>
      <c r="AH1697">
        <v>108</v>
      </c>
      <c r="AI1697">
        <v>113</v>
      </c>
      <c r="AJ1697">
        <v>54</v>
      </c>
      <c r="AK1697">
        <v>54</v>
      </c>
      <c r="AL1697">
        <v>0</v>
      </c>
      <c r="AM1697">
        <v>0</v>
      </c>
      <c r="AN1697">
        <v>111</v>
      </c>
      <c r="AO1697">
        <v>119</v>
      </c>
      <c r="AP1697">
        <v>213</v>
      </c>
      <c r="AQ1697">
        <v>213</v>
      </c>
      <c r="AR1697">
        <v>189</v>
      </c>
      <c r="AS1697">
        <v>189</v>
      </c>
      <c r="AT1697">
        <v>81</v>
      </c>
      <c r="AU1697">
        <v>115</v>
      </c>
      <c r="AW1697" s="10">
        <f t="shared" si="156"/>
        <v>0</v>
      </c>
      <c r="AX1697" s="10">
        <f t="shared" si="157"/>
        <v>1</v>
      </c>
      <c r="AY1697" s="10">
        <f t="shared" si="158"/>
        <v>3.3950617283950617</v>
      </c>
      <c r="AZ1697" s="10">
        <f t="shared" si="159"/>
        <v>2.1358024691358022</v>
      </c>
      <c r="BA1697" s="10">
        <f t="shared" si="160"/>
        <v>6.382716049382716</v>
      </c>
      <c r="BB1697" s="10">
        <f t="shared" si="161"/>
        <v>2.9884393063583818</v>
      </c>
    </row>
    <row r="1698" spans="1:54" x14ac:dyDescent="0.35">
      <c r="A1698" t="s">
        <v>56</v>
      </c>
      <c r="B1698">
        <v>12510470</v>
      </c>
      <c r="C1698">
        <v>12512910</v>
      </c>
      <c r="D1698">
        <v>2441</v>
      </c>
      <c r="E1698">
        <v>12511438</v>
      </c>
      <c r="F1698">
        <v>238.61</v>
      </c>
      <c r="G1698">
        <v>11.08</v>
      </c>
      <c r="H1698">
        <v>0.05</v>
      </c>
      <c r="I1698">
        <v>12511451</v>
      </c>
      <c r="J1698">
        <v>175.6</v>
      </c>
      <c r="K1698">
        <v>12511532</v>
      </c>
      <c r="L1698">
        <v>56.97</v>
      </c>
      <c r="M1698">
        <v>12511982</v>
      </c>
      <c r="N1698">
        <v>130.24</v>
      </c>
      <c r="O1698">
        <v>12511690</v>
      </c>
      <c r="P1698">
        <v>12511438</v>
      </c>
      <c r="Q1698">
        <v>252</v>
      </c>
      <c r="R1698">
        <v>135</v>
      </c>
      <c r="S1698">
        <v>69</v>
      </c>
      <c r="T1698">
        <v>63</v>
      </c>
      <c r="U1698">
        <v>54</v>
      </c>
      <c r="V1698">
        <v>108</v>
      </c>
      <c r="W1698">
        <v>54</v>
      </c>
      <c r="X1698">
        <v>72</v>
      </c>
      <c r="Y1698">
        <v>54</v>
      </c>
      <c r="Z1698">
        <v>19</v>
      </c>
      <c r="AA1698">
        <v>54</v>
      </c>
      <c r="AB1698">
        <v>54</v>
      </c>
      <c r="AC1698">
        <v>27</v>
      </c>
      <c r="AD1698">
        <v>109</v>
      </c>
      <c r="AE1698">
        <v>81</v>
      </c>
      <c r="AF1698">
        <v>54</v>
      </c>
      <c r="AG1698">
        <v>27</v>
      </c>
      <c r="AH1698">
        <v>0</v>
      </c>
      <c r="AI1698">
        <v>135</v>
      </c>
      <c r="AJ1698">
        <v>75</v>
      </c>
      <c r="AK1698">
        <v>108</v>
      </c>
      <c r="AL1698">
        <v>27</v>
      </c>
      <c r="AM1698">
        <v>55</v>
      </c>
      <c r="AN1698">
        <v>108</v>
      </c>
      <c r="AO1698">
        <v>228</v>
      </c>
      <c r="AP1698">
        <v>162</v>
      </c>
      <c r="AQ1698">
        <v>436</v>
      </c>
      <c r="AR1698">
        <v>95</v>
      </c>
      <c r="AS1698">
        <v>324</v>
      </c>
      <c r="AT1698">
        <v>297</v>
      </c>
      <c r="AU1698">
        <v>270</v>
      </c>
      <c r="AW1698" s="10">
        <f t="shared" si="156"/>
        <v>2.1851851851851851</v>
      </c>
      <c r="AX1698" s="10">
        <f t="shared" si="157"/>
        <v>1.6666666666666667</v>
      </c>
      <c r="AY1698" s="10">
        <f t="shared" si="158"/>
        <v>3</v>
      </c>
      <c r="AZ1698" s="10">
        <f t="shared" si="159"/>
        <v>4.8271604938271606</v>
      </c>
      <c r="BA1698" s="10">
        <f t="shared" si="160"/>
        <v>12.716049382716049</v>
      </c>
      <c r="BB1698" s="10">
        <f t="shared" si="161"/>
        <v>2.6342710997442453</v>
      </c>
    </row>
    <row r="1699" spans="1:54" x14ac:dyDescent="0.35">
      <c r="A1699" t="s">
        <v>58</v>
      </c>
      <c r="B1699">
        <v>27661001</v>
      </c>
      <c r="C1699">
        <v>27662472</v>
      </c>
      <c r="D1699">
        <v>1472</v>
      </c>
      <c r="E1699">
        <v>27661251</v>
      </c>
      <c r="F1699">
        <v>434.18</v>
      </c>
      <c r="G1699">
        <v>32.840000000000003</v>
      </c>
      <c r="H1699">
        <v>0</v>
      </c>
      <c r="I1699">
        <v>27661269</v>
      </c>
      <c r="J1699">
        <v>455.09</v>
      </c>
      <c r="K1699">
        <v>27661245</v>
      </c>
      <c r="L1699">
        <v>63.67</v>
      </c>
      <c r="M1699">
        <v>27661260</v>
      </c>
      <c r="N1699">
        <v>127.34</v>
      </c>
      <c r="O1699">
        <v>27661736</v>
      </c>
      <c r="P1699">
        <v>27661251</v>
      </c>
      <c r="Q1699">
        <v>485</v>
      </c>
      <c r="R1699">
        <v>54</v>
      </c>
      <c r="S1699">
        <v>108</v>
      </c>
      <c r="T1699">
        <v>135</v>
      </c>
      <c r="U1699">
        <v>7</v>
      </c>
      <c r="V1699">
        <v>156</v>
      </c>
      <c r="W1699">
        <v>43</v>
      </c>
      <c r="X1699">
        <v>108</v>
      </c>
      <c r="Y1699">
        <v>27</v>
      </c>
      <c r="Z1699">
        <v>27</v>
      </c>
      <c r="AA1699">
        <v>13</v>
      </c>
      <c r="AB1699">
        <v>27</v>
      </c>
      <c r="AC1699">
        <v>27</v>
      </c>
      <c r="AD1699">
        <v>151</v>
      </c>
      <c r="AE1699">
        <v>81</v>
      </c>
      <c r="AF1699">
        <v>46</v>
      </c>
      <c r="AG1699">
        <v>108</v>
      </c>
      <c r="AH1699">
        <v>81</v>
      </c>
      <c r="AI1699">
        <v>20</v>
      </c>
      <c r="AJ1699">
        <v>329</v>
      </c>
      <c r="AK1699">
        <v>516</v>
      </c>
      <c r="AL1699">
        <v>131</v>
      </c>
      <c r="AM1699">
        <v>81</v>
      </c>
      <c r="AN1699">
        <v>135</v>
      </c>
      <c r="AO1699">
        <v>216</v>
      </c>
      <c r="AP1699">
        <v>193</v>
      </c>
      <c r="AQ1699">
        <v>1284</v>
      </c>
      <c r="AR1699">
        <v>68</v>
      </c>
      <c r="AS1699">
        <v>297</v>
      </c>
      <c r="AT1699">
        <v>135</v>
      </c>
      <c r="AU1699">
        <v>432</v>
      </c>
      <c r="AW1699" s="10">
        <f t="shared" si="156"/>
        <v>1.9506172839506173</v>
      </c>
      <c r="AX1699" s="10">
        <f t="shared" si="157"/>
        <v>0.8271604938271605</v>
      </c>
      <c r="AY1699" s="10">
        <f t="shared" si="158"/>
        <v>2.5802469135802473</v>
      </c>
      <c r="AZ1699" s="10">
        <f t="shared" si="159"/>
        <v>10.037037037037036</v>
      </c>
      <c r="BA1699" s="10">
        <f t="shared" si="160"/>
        <v>24.851851851851851</v>
      </c>
      <c r="BB1699" s="10">
        <f t="shared" si="161"/>
        <v>2.4760147601476015</v>
      </c>
    </row>
    <row r="1700" spans="1:54" x14ac:dyDescent="0.35">
      <c r="A1700" t="s">
        <v>3462</v>
      </c>
      <c r="B1700">
        <v>63085558</v>
      </c>
      <c r="C1700">
        <v>63087113</v>
      </c>
      <c r="D1700">
        <v>1556</v>
      </c>
      <c r="E1700">
        <v>63085805</v>
      </c>
      <c r="F1700">
        <v>327.93</v>
      </c>
      <c r="G1700">
        <v>14.48</v>
      </c>
      <c r="H1700">
        <v>0</v>
      </c>
      <c r="I1700">
        <v>63086601</v>
      </c>
      <c r="J1700">
        <v>190.09</v>
      </c>
      <c r="K1700">
        <v>63085808</v>
      </c>
      <c r="L1700">
        <v>117.05</v>
      </c>
      <c r="M1700">
        <v>63086242</v>
      </c>
      <c r="N1700">
        <v>94.43</v>
      </c>
      <c r="O1700">
        <v>63086335</v>
      </c>
      <c r="P1700">
        <v>63085805</v>
      </c>
      <c r="Q1700">
        <v>530</v>
      </c>
      <c r="R1700">
        <v>54</v>
      </c>
      <c r="S1700">
        <v>54</v>
      </c>
      <c r="T1700">
        <v>60</v>
      </c>
      <c r="U1700">
        <v>54</v>
      </c>
      <c r="V1700">
        <v>0</v>
      </c>
      <c r="W1700">
        <v>8</v>
      </c>
      <c r="X1700">
        <v>35</v>
      </c>
      <c r="Y1700">
        <v>27</v>
      </c>
      <c r="Z1700">
        <v>54</v>
      </c>
      <c r="AA1700">
        <v>0</v>
      </c>
      <c r="AB1700">
        <v>0</v>
      </c>
      <c r="AC1700">
        <v>0</v>
      </c>
      <c r="AD1700">
        <v>93</v>
      </c>
      <c r="AE1700">
        <v>0</v>
      </c>
      <c r="AF1700">
        <v>27</v>
      </c>
      <c r="AG1700">
        <v>55</v>
      </c>
      <c r="AH1700">
        <v>27</v>
      </c>
      <c r="AI1700">
        <v>0</v>
      </c>
      <c r="AJ1700">
        <v>54</v>
      </c>
      <c r="AK1700">
        <v>108</v>
      </c>
      <c r="AL1700">
        <v>27</v>
      </c>
      <c r="AM1700">
        <v>13</v>
      </c>
      <c r="AN1700">
        <v>27</v>
      </c>
      <c r="AO1700">
        <v>172</v>
      </c>
      <c r="AP1700">
        <v>243</v>
      </c>
      <c r="AQ1700">
        <v>247</v>
      </c>
      <c r="AR1700">
        <v>162</v>
      </c>
      <c r="AS1700">
        <v>357</v>
      </c>
      <c r="AT1700">
        <v>162</v>
      </c>
      <c r="AU1700">
        <v>189</v>
      </c>
      <c r="AW1700" s="10">
        <f t="shared" si="156"/>
        <v>1.4320987654320987</v>
      </c>
      <c r="AX1700" s="10">
        <f t="shared" si="157"/>
        <v>0.33333333333333331</v>
      </c>
      <c r="AY1700" s="10">
        <f t="shared" si="158"/>
        <v>0.67901234567901225</v>
      </c>
      <c r="AZ1700" s="10">
        <f t="shared" si="159"/>
        <v>3.617283950617284</v>
      </c>
      <c r="BA1700" s="10">
        <f t="shared" si="160"/>
        <v>9.7901234567901234</v>
      </c>
      <c r="BB1700" s="10">
        <f t="shared" si="161"/>
        <v>2.7064846416382253</v>
      </c>
    </row>
    <row r="1701" spans="1:54" x14ac:dyDescent="0.35">
      <c r="A1701" t="s">
        <v>54</v>
      </c>
      <c r="B1701">
        <v>198838580</v>
      </c>
      <c r="C1701">
        <v>198839880</v>
      </c>
      <c r="D1701">
        <v>1301</v>
      </c>
      <c r="E1701">
        <v>198839622</v>
      </c>
      <c r="F1701">
        <v>1072.03</v>
      </c>
      <c r="G1701">
        <v>85.49</v>
      </c>
      <c r="H1701">
        <v>0</v>
      </c>
      <c r="I1701">
        <v>198839624</v>
      </c>
      <c r="J1701">
        <v>570.34</v>
      </c>
      <c r="K1701">
        <v>198839513</v>
      </c>
      <c r="L1701">
        <v>335.71</v>
      </c>
      <c r="M1701">
        <v>198839622</v>
      </c>
      <c r="N1701">
        <v>600.63</v>
      </c>
      <c r="O1701">
        <v>198839230</v>
      </c>
      <c r="P1701">
        <v>198839622</v>
      </c>
      <c r="Q1701">
        <v>392</v>
      </c>
      <c r="R1701">
        <v>81</v>
      </c>
      <c r="S1701">
        <v>48</v>
      </c>
      <c r="T1701">
        <v>54</v>
      </c>
      <c r="U1701">
        <v>28</v>
      </c>
      <c r="V1701">
        <v>27</v>
      </c>
      <c r="W1701">
        <v>86</v>
      </c>
      <c r="X1701">
        <v>27</v>
      </c>
      <c r="Y1701">
        <v>37</v>
      </c>
      <c r="Z1701">
        <v>0</v>
      </c>
      <c r="AA1701">
        <v>34</v>
      </c>
      <c r="AB1701">
        <v>27</v>
      </c>
      <c r="AC1701">
        <v>27</v>
      </c>
      <c r="AD1701">
        <v>0</v>
      </c>
      <c r="AE1701">
        <v>54</v>
      </c>
      <c r="AF1701">
        <v>0</v>
      </c>
      <c r="AG1701">
        <v>54</v>
      </c>
      <c r="AH1701">
        <v>81</v>
      </c>
      <c r="AI1701">
        <v>73</v>
      </c>
      <c r="AJ1701">
        <v>181</v>
      </c>
      <c r="AK1701">
        <v>384</v>
      </c>
      <c r="AL1701">
        <v>26</v>
      </c>
      <c r="AM1701">
        <v>210</v>
      </c>
      <c r="AN1701">
        <v>324</v>
      </c>
      <c r="AO1701">
        <v>919</v>
      </c>
      <c r="AP1701">
        <v>221</v>
      </c>
      <c r="AQ1701">
        <v>1477</v>
      </c>
      <c r="AR1701">
        <v>91</v>
      </c>
      <c r="AS1701">
        <v>1026</v>
      </c>
      <c r="AT1701">
        <v>349</v>
      </c>
      <c r="AU1701">
        <v>1137</v>
      </c>
      <c r="AW1701" s="10">
        <f t="shared" si="156"/>
        <v>2</v>
      </c>
      <c r="AX1701" s="10">
        <f t="shared" si="157"/>
        <v>1.2098765432098764</v>
      </c>
      <c r="AY1701" s="10">
        <f t="shared" si="158"/>
        <v>2.2345679012345681</v>
      </c>
      <c r="AZ1701" s="10">
        <f t="shared" si="159"/>
        <v>18.679012345679013</v>
      </c>
      <c r="BA1701" s="10">
        <f t="shared" si="160"/>
        <v>44.938271604938272</v>
      </c>
      <c r="BB1701" s="10">
        <f t="shared" si="161"/>
        <v>2.4058162590879046</v>
      </c>
    </row>
    <row r="1702" spans="1:54" x14ac:dyDescent="0.35">
      <c r="A1702" t="s">
        <v>58</v>
      </c>
      <c r="B1702">
        <v>42854342</v>
      </c>
      <c r="C1702">
        <v>42860040</v>
      </c>
      <c r="D1702">
        <v>5699</v>
      </c>
      <c r="E1702">
        <v>42856664</v>
      </c>
      <c r="F1702">
        <v>309.83999999999997</v>
      </c>
      <c r="G1702">
        <v>12.7</v>
      </c>
      <c r="H1702">
        <v>0</v>
      </c>
      <c r="I1702">
        <v>42856664</v>
      </c>
      <c r="J1702">
        <v>95.46</v>
      </c>
      <c r="K1702">
        <v>42856648</v>
      </c>
      <c r="L1702">
        <v>51.9</v>
      </c>
      <c r="M1702">
        <v>42857777</v>
      </c>
      <c r="N1702">
        <v>95.28</v>
      </c>
      <c r="O1702">
        <v>42857191</v>
      </c>
      <c r="P1702">
        <v>42856664</v>
      </c>
      <c r="Q1702">
        <v>527</v>
      </c>
      <c r="R1702">
        <v>54</v>
      </c>
      <c r="S1702">
        <v>0</v>
      </c>
      <c r="T1702">
        <v>27</v>
      </c>
      <c r="U1702">
        <v>59</v>
      </c>
      <c r="V1702">
        <v>54</v>
      </c>
      <c r="W1702">
        <v>4</v>
      </c>
      <c r="X1702">
        <v>34</v>
      </c>
      <c r="Y1702">
        <v>0</v>
      </c>
      <c r="Z1702">
        <v>27</v>
      </c>
      <c r="AA1702">
        <v>67</v>
      </c>
      <c r="AB1702">
        <v>16</v>
      </c>
      <c r="AC1702">
        <v>0</v>
      </c>
      <c r="AD1702">
        <v>81</v>
      </c>
      <c r="AE1702">
        <v>0</v>
      </c>
      <c r="AF1702">
        <v>89</v>
      </c>
      <c r="AG1702">
        <v>27</v>
      </c>
      <c r="AH1702">
        <v>54</v>
      </c>
      <c r="AI1702">
        <v>46</v>
      </c>
      <c r="AJ1702">
        <v>67</v>
      </c>
      <c r="AK1702">
        <v>89</v>
      </c>
      <c r="AL1702">
        <v>108</v>
      </c>
      <c r="AM1702">
        <v>108</v>
      </c>
      <c r="AN1702">
        <v>81</v>
      </c>
      <c r="AO1702">
        <v>62</v>
      </c>
      <c r="AP1702">
        <v>66</v>
      </c>
      <c r="AQ1702">
        <v>202</v>
      </c>
      <c r="AR1702">
        <v>0</v>
      </c>
      <c r="AS1702">
        <v>240</v>
      </c>
      <c r="AT1702">
        <v>17</v>
      </c>
      <c r="AU1702">
        <v>270</v>
      </c>
      <c r="AW1702" s="10">
        <f t="shared" si="156"/>
        <v>0.77777777777777779</v>
      </c>
      <c r="AX1702" s="10">
        <f t="shared" si="157"/>
        <v>0.8271604938271605</v>
      </c>
      <c r="AY1702" s="10">
        <f t="shared" si="158"/>
        <v>0.90123456790123457</v>
      </c>
      <c r="AZ1702" s="10">
        <f t="shared" si="159"/>
        <v>3.1975308641975309</v>
      </c>
      <c r="BA1702" s="10">
        <f t="shared" si="160"/>
        <v>8.7901234567901234</v>
      </c>
      <c r="BB1702" s="10">
        <f t="shared" si="161"/>
        <v>2.7490347490347489</v>
      </c>
    </row>
    <row r="1703" spans="1:54" x14ac:dyDescent="0.35">
      <c r="A1703" t="s">
        <v>3462</v>
      </c>
      <c r="B1703">
        <v>30798627</v>
      </c>
      <c r="C1703">
        <v>30799954</v>
      </c>
      <c r="D1703">
        <v>1328</v>
      </c>
      <c r="E1703">
        <v>30799336</v>
      </c>
      <c r="F1703">
        <v>202.67</v>
      </c>
      <c r="G1703">
        <v>13.6</v>
      </c>
      <c r="H1703">
        <v>0.04</v>
      </c>
      <c r="I1703">
        <v>30799266</v>
      </c>
      <c r="J1703">
        <v>76.400000000000006</v>
      </c>
      <c r="K1703">
        <v>30799401</v>
      </c>
      <c r="L1703">
        <v>52.53</v>
      </c>
      <c r="M1703">
        <v>30799334</v>
      </c>
      <c r="N1703">
        <v>139.80000000000001</v>
      </c>
      <c r="O1703">
        <v>30799290</v>
      </c>
      <c r="P1703">
        <v>30799336</v>
      </c>
      <c r="Q1703">
        <v>46</v>
      </c>
      <c r="R1703">
        <v>108</v>
      </c>
      <c r="S1703">
        <v>135</v>
      </c>
      <c r="T1703">
        <v>19</v>
      </c>
      <c r="U1703">
        <v>27</v>
      </c>
      <c r="V1703">
        <v>81</v>
      </c>
      <c r="W1703">
        <v>81</v>
      </c>
      <c r="X1703">
        <v>81</v>
      </c>
      <c r="Y1703">
        <v>81</v>
      </c>
      <c r="Z1703">
        <v>0</v>
      </c>
      <c r="AA1703">
        <v>0</v>
      </c>
      <c r="AB1703">
        <v>0</v>
      </c>
      <c r="AC1703">
        <v>0</v>
      </c>
      <c r="AD1703">
        <v>108</v>
      </c>
      <c r="AE1703">
        <v>132</v>
      </c>
      <c r="AF1703">
        <v>27</v>
      </c>
      <c r="AG1703">
        <v>27</v>
      </c>
      <c r="AH1703">
        <v>174</v>
      </c>
      <c r="AI1703">
        <v>216</v>
      </c>
      <c r="AJ1703">
        <v>27</v>
      </c>
      <c r="AK1703">
        <v>8</v>
      </c>
      <c r="AL1703">
        <v>27</v>
      </c>
      <c r="AM1703">
        <v>27</v>
      </c>
      <c r="AN1703">
        <v>216</v>
      </c>
      <c r="AO1703">
        <v>216</v>
      </c>
      <c r="AP1703">
        <v>189</v>
      </c>
      <c r="AQ1703">
        <v>243</v>
      </c>
      <c r="AR1703">
        <v>162</v>
      </c>
      <c r="AS1703">
        <v>162</v>
      </c>
      <c r="AT1703">
        <v>209</v>
      </c>
      <c r="AU1703">
        <v>288</v>
      </c>
      <c r="AW1703" s="10">
        <f t="shared" si="156"/>
        <v>3</v>
      </c>
      <c r="AX1703" s="10">
        <f t="shared" si="157"/>
        <v>1</v>
      </c>
      <c r="AY1703" s="10">
        <f t="shared" si="158"/>
        <v>4.6296296296296298</v>
      </c>
      <c r="AZ1703" s="10">
        <f t="shared" si="159"/>
        <v>3.0987654320987654</v>
      </c>
      <c r="BA1703" s="10">
        <f t="shared" si="160"/>
        <v>8.5555555555555554</v>
      </c>
      <c r="BB1703" s="10">
        <f t="shared" si="161"/>
        <v>2.7609561752988045</v>
      </c>
    </row>
    <row r="1704" spans="1:54" x14ac:dyDescent="0.35">
      <c r="A1704" t="s">
        <v>53</v>
      </c>
      <c r="B1704">
        <v>17419409</v>
      </c>
      <c r="C1704">
        <v>17421386</v>
      </c>
      <c r="D1704">
        <v>1978</v>
      </c>
      <c r="E1704">
        <v>17420709</v>
      </c>
      <c r="F1704">
        <v>238.93</v>
      </c>
      <c r="G1704">
        <v>17.45</v>
      </c>
      <c r="H1704">
        <v>0.05</v>
      </c>
      <c r="I1704">
        <v>17420626</v>
      </c>
      <c r="J1704">
        <v>143.41999999999999</v>
      </c>
      <c r="K1704">
        <v>17420693</v>
      </c>
      <c r="L1704">
        <v>98.07</v>
      </c>
      <c r="M1704">
        <v>17420370</v>
      </c>
      <c r="N1704">
        <v>62.64</v>
      </c>
      <c r="O1704">
        <v>17420397</v>
      </c>
      <c r="P1704">
        <v>17420709</v>
      </c>
      <c r="Q1704">
        <v>312</v>
      </c>
      <c r="R1704">
        <v>81</v>
      </c>
      <c r="S1704">
        <v>0</v>
      </c>
      <c r="T1704">
        <v>0</v>
      </c>
      <c r="U1704">
        <v>27</v>
      </c>
      <c r="V1704">
        <v>27</v>
      </c>
      <c r="W1704">
        <v>27</v>
      </c>
      <c r="X1704">
        <v>54</v>
      </c>
      <c r="Y1704">
        <v>27</v>
      </c>
      <c r="Z1704">
        <v>0</v>
      </c>
      <c r="AA1704">
        <v>0</v>
      </c>
      <c r="AB1704">
        <v>0</v>
      </c>
      <c r="AC1704">
        <v>0</v>
      </c>
      <c r="AD1704">
        <v>76</v>
      </c>
      <c r="AE1704">
        <v>27</v>
      </c>
      <c r="AF1704">
        <v>0</v>
      </c>
      <c r="AG1704">
        <v>0</v>
      </c>
      <c r="AH1704">
        <v>189</v>
      </c>
      <c r="AI1704">
        <v>27</v>
      </c>
      <c r="AJ1704">
        <v>38</v>
      </c>
      <c r="AK1704">
        <v>81</v>
      </c>
      <c r="AL1704">
        <v>0</v>
      </c>
      <c r="AM1704">
        <v>27</v>
      </c>
      <c r="AN1704">
        <v>27</v>
      </c>
      <c r="AO1704">
        <v>108</v>
      </c>
      <c r="AP1704">
        <v>281</v>
      </c>
      <c r="AQ1704">
        <v>338</v>
      </c>
      <c r="AR1704">
        <v>62</v>
      </c>
      <c r="AS1704">
        <v>191</v>
      </c>
      <c r="AT1704">
        <v>188</v>
      </c>
      <c r="AU1704">
        <v>81</v>
      </c>
      <c r="AW1704" s="10">
        <f t="shared" si="156"/>
        <v>0.66666666666666663</v>
      </c>
      <c r="AX1704" s="10">
        <f t="shared" si="157"/>
        <v>0.33333333333333331</v>
      </c>
      <c r="AY1704" s="10">
        <f t="shared" si="158"/>
        <v>0.66666666666666663</v>
      </c>
      <c r="AZ1704" s="10">
        <f t="shared" si="159"/>
        <v>2.6666666666666665</v>
      </c>
      <c r="BA1704" s="10">
        <f t="shared" si="160"/>
        <v>7.5308641975308648</v>
      </c>
      <c r="BB1704" s="10">
        <f t="shared" si="161"/>
        <v>2.8240740740740744</v>
      </c>
    </row>
    <row r="1705" spans="1:54" x14ac:dyDescent="0.35">
      <c r="A1705" t="s">
        <v>3461</v>
      </c>
      <c r="B1705">
        <v>45089563</v>
      </c>
      <c r="C1705">
        <v>45091379</v>
      </c>
      <c r="D1705">
        <v>1817</v>
      </c>
      <c r="E1705">
        <v>45090436</v>
      </c>
      <c r="F1705">
        <v>107.44</v>
      </c>
      <c r="G1705">
        <v>10.42</v>
      </c>
      <c r="H1705">
        <v>0.49</v>
      </c>
      <c r="I1705">
        <v>45090234</v>
      </c>
      <c r="J1705">
        <v>59.64</v>
      </c>
      <c r="K1705">
        <v>45090431</v>
      </c>
      <c r="L1705">
        <v>71.16</v>
      </c>
      <c r="M1705">
        <v>45090436</v>
      </c>
      <c r="N1705">
        <v>90.48</v>
      </c>
      <c r="O1705">
        <v>45090471</v>
      </c>
      <c r="P1705">
        <v>45090436</v>
      </c>
      <c r="Q1705">
        <v>35</v>
      </c>
      <c r="R1705">
        <v>108</v>
      </c>
      <c r="S1705">
        <v>119</v>
      </c>
      <c r="T1705">
        <v>109</v>
      </c>
      <c r="U1705">
        <v>143</v>
      </c>
      <c r="V1705">
        <v>81</v>
      </c>
      <c r="W1705">
        <v>81</v>
      </c>
      <c r="X1705">
        <v>54</v>
      </c>
      <c r="Y1705">
        <v>54</v>
      </c>
      <c r="Z1705">
        <v>43</v>
      </c>
      <c r="AA1705">
        <v>27</v>
      </c>
      <c r="AB1705">
        <v>54</v>
      </c>
      <c r="AC1705">
        <v>54</v>
      </c>
      <c r="AD1705">
        <v>135</v>
      </c>
      <c r="AE1705">
        <v>133</v>
      </c>
      <c r="AF1705">
        <v>54</v>
      </c>
      <c r="AG1705">
        <v>27</v>
      </c>
      <c r="AH1705">
        <v>149</v>
      </c>
      <c r="AI1705">
        <v>162</v>
      </c>
      <c r="AJ1705">
        <v>81</v>
      </c>
      <c r="AK1705">
        <v>81</v>
      </c>
      <c r="AL1705">
        <v>64</v>
      </c>
      <c r="AM1705">
        <v>54</v>
      </c>
      <c r="AN1705">
        <v>176</v>
      </c>
      <c r="AO1705">
        <v>189</v>
      </c>
      <c r="AP1705">
        <v>216</v>
      </c>
      <c r="AQ1705">
        <v>243</v>
      </c>
      <c r="AR1705">
        <v>288</v>
      </c>
      <c r="AS1705">
        <v>310</v>
      </c>
      <c r="AT1705">
        <v>282</v>
      </c>
      <c r="AU1705">
        <v>306</v>
      </c>
      <c r="AW1705" s="10">
        <f t="shared" si="156"/>
        <v>4.2345679012345681</v>
      </c>
      <c r="AX1705" s="10">
        <f t="shared" si="157"/>
        <v>1.6666666666666667</v>
      </c>
      <c r="AY1705" s="10">
        <f t="shared" si="158"/>
        <v>3.9753086419753085</v>
      </c>
      <c r="AZ1705" s="10">
        <f t="shared" si="159"/>
        <v>4</v>
      </c>
      <c r="BA1705" s="10">
        <f t="shared" si="160"/>
        <v>10.604938271604938</v>
      </c>
      <c r="BB1705" s="10">
        <f t="shared" si="161"/>
        <v>2.6512345679012346</v>
      </c>
    </row>
    <row r="1706" spans="1:54" x14ac:dyDescent="0.35">
      <c r="A1706" t="s">
        <v>57</v>
      </c>
      <c r="B1706">
        <v>122643253</v>
      </c>
      <c r="C1706">
        <v>122646735</v>
      </c>
      <c r="D1706">
        <v>3483</v>
      </c>
      <c r="E1706">
        <v>122645650</v>
      </c>
      <c r="F1706">
        <v>149.41</v>
      </c>
      <c r="G1706">
        <v>6.52</v>
      </c>
      <c r="H1706">
        <v>0.06</v>
      </c>
      <c r="I1706">
        <v>122645353</v>
      </c>
      <c r="J1706">
        <v>104.57</v>
      </c>
      <c r="K1706">
        <v>122645679</v>
      </c>
      <c r="L1706">
        <v>61.4</v>
      </c>
      <c r="M1706">
        <v>122645505</v>
      </c>
      <c r="N1706">
        <v>144.65</v>
      </c>
      <c r="O1706">
        <v>122644994</v>
      </c>
      <c r="P1706">
        <v>122645650</v>
      </c>
      <c r="Q1706">
        <v>656</v>
      </c>
      <c r="R1706">
        <v>268</v>
      </c>
      <c r="S1706">
        <v>87</v>
      </c>
      <c r="T1706">
        <v>158</v>
      </c>
      <c r="U1706">
        <v>27</v>
      </c>
      <c r="V1706">
        <v>432</v>
      </c>
      <c r="W1706">
        <v>82</v>
      </c>
      <c r="X1706">
        <v>18</v>
      </c>
      <c r="Y1706">
        <v>27</v>
      </c>
      <c r="Z1706">
        <v>108</v>
      </c>
      <c r="AA1706">
        <v>82</v>
      </c>
      <c r="AB1706">
        <v>0</v>
      </c>
      <c r="AC1706">
        <v>81</v>
      </c>
      <c r="AD1706">
        <v>236</v>
      </c>
      <c r="AE1706">
        <v>79</v>
      </c>
      <c r="AF1706">
        <v>116</v>
      </c>
      <c r="AG1706">
        <v>82</v>
      </c>
      <c r="AH1706">
        <v>267</v>
      </c>
      <c r="AI1706">
        <v>113</v>
      </c>
      <c r="AJ1706">
        <v>162</v>
      </c>
      <c r="AK1706">
        <v>216</v>
      </c>
      <c r="AL1706">
        <v>124</v>
      </c>
      <c r="AM1706">
        <v>162</v>
      </c>
      <c r="AN1706">
        <v>513</v>
      </c>
      <c r="AO1706">
        <v>236</v>
      </c>
      <c r="AP1706">
        <v>494</v>
      </c>
      <c r="AQ1706">
        <v>634</v>
      </c>
      <c r="AR1706">
        <v>113</v>
      </c>
      <c r="AS1706">
        <v>459</v>
      </c>
      <c r="AT1706">
        <v>220</v>
      </c>
      <c r="AU1706">
        <v>439</v>
      </c>
      <c r="AW1706" s="10">
        <f t="shared" si="156"/>
        <v>2.4197530864197527</v>
      </c>
      <c r="AX1706" s="10">
        <f t="shared" si="157"/>
        <v>2.3456790123456792</v>
      </c>
      <c r="AY1706" s="10">
        <f t="shared" si="158"/>
        <v>3.382716049382716</v>
      </c>
      <c r="AZ1706" s="10">
        <f t="shared" si="159"/>
        <v>7.5802469135802468</v>
      </c>
      <c r="BA1706" s="10">
        <f t="shared" si="160"/>
        <v>18.913580246913583</v>
      </c>
      <c r="BB1706" s="10">
        <f t="shared" si="161"/>
        <v>2.4951140065146582</v>
      </c>
    </row>
    <row r="1707" spans="1:54" x14ac:dyDescent="0.35">
      <c r="A1707" t="s">
        <v>60</v>
      </c>
      <c r="B1707">
        <v>20533103</v>
      </c>
      <c r="C1707">
        <v>20534644</v>
      </c>
      <c r="D1707">
        <v>1542</v>
      </c>
      <c r="E1707">
        <v>20533879</v>
      </c>
      <c r="F1707">
        <v>189.6</v>
      </c>
      <c r="G1707">
        <v>22.56</v>
      </c>
      <c r="H1707">
        <v>0.04</v>
      </c>
      <c r="I1707">
        <v>20533880</v>
      </c>
      <c r="J1707">
        <v>67.72</v>
      </c>
      <c r="K1707">
        <v>20533788</v>
      </c>
      <c r="L1707">
        <v>87.78</v>
      </c>
      <c r="M1707">
        <v>20533811</v>
      </c>
      <c r="N1707">
        <v>120.16</v>
      </c>
      <c r="O1707">
        <v>20533873</v>
      </c>
      <c r="P1707">
        <v>20533879</v>
      </c>
      <c r="Q1707">
        <v>6</v>
      </c>
      <c r="R1707">
        <v>27</v>
      </c>
      <c r="S1707">
        <v>27</v>
      </c>
      <c r="T1707">
        <v>28</v>
      </c>
      <c r="U1707">
        <v>34</v>
      </c>
      <c r="V1707">
        <v>27</v>
      </c>
      <c r="W1707">
        <v>27</v>
      </c>
      <c r="X1707">
        <v>27</v>
      </c>
      <c r="Y1707">
        <v>27</v>
      </c>
      <c r="Z1707">
        <v>49</v>
      </c>
      <c r="AA1707">
        <v>43</v>
      </c>
      <c r="AB1707">
        <v>0</v>
      </c>
      <c r="AC1707">
        <v>0</v>
      </c>
      <c r="AD1707">
        <v>0</v>
      </c>
      <c r="AE1707">
        <v>0</v>
      </c>
      <c r="AF1707">
        <v>0</v>
      </c>
      <c r="AG1707">
        <v>0</v>
      </c>
      <c r="AH1707">
        <v>4</v>
      </c>
      <c r="AI1707">
        <v>0</v>
      </c>
      <c r="AJ1707">
        <v>39</v>
      </c>
      <c r="AK1707">
        <v>33</v>
      </c>
      <c r="AL1707">
        <v>37</v>
      </c>
      <c r="AM1707">
        <v>55</v>
      </c>
      <c r="AN1707">
        <v>135</v>
      </c>
      <c r="AO1707">
        <v>135</v>
      </c>
      <c r="AP1707">
        <v>189</v>
      </c>
      <c r="AQ1707">
        <v>189</v>
      </c>
      <c r="AR1707">
        <v>241</v>
      </c>
      <c r="AS1707">
        <v>232</v>
      </c>
      <c r="AT1707">
        <v>209</v>
      </c>
      <c r="AU1707">
        <v>203</v>
      </c>
      <c r="AW1707" s="10">
        <f t="shared" si="156"/>
        <v>1.0864197530864197</v>
      </c>
      <c r="AX1707" s="10">
        <f t="shared" si="157"/>
        <v>0.86419753086419748</v>
      </c>
      <c r="AY1707" s="10">
        <f t="shared" si="158"/>
        <v>0</v>
      </c>
      <c r="AZ1707" s="10">
        <f t="shared" si="159"/>
        <v>2.7530864197530862</v>
      </c>
      <c r="BA1707" s="10">
        <f t="shared" si="160"/>
        <v>7.7037037037037033</v>
      </c>
      <c r="BB1707" s="10">
        <f t="shared" si="161"/>
        <v>2.7982062780269059</v>
      </c>
    </row>
    <row r="1708" spans="1:54" x14ac:dyDescent="0.35">
      <c r="A1708" t="s">
        <v>54</v>
      </c>
      <c r="B1708">
        <v>42606102</v>
      </c>
      <c r="C1708">
        <v>42608644</v>
      </c>
      <c r="D1708">
        <v>2543</v>
      </c>
      <c r="E1708">
        <v>42607883</v>
      </c>
      <c r="F1708">
        <v>310.10000000000002</v>
      </c>
      <c r="G1708">
        <v>19.28</v>
      </c>
      <c r="H1708">
        <v>0</v>
      </c>
      <c r="I1708">
        <v>42607883</v>
      </c>
      <c r="J1708">
        <v>238.29</v>
      </c>
      <c r="K1708">
        <v>42607877</v>
      </c>
      <c r="L1708">
        <v>109.83</v>
      </c>
      <c r="M1708">
        <v>42607883</v>
      </c>
      <c r="N1708">
        <v>213.44</v>
      </c>
      <c r="O1708">
        <v>42607373</v>
      </c>
      <c r="P1708">
        <v>42607883</v>
      </c>
      <c r="Q1708">
        <v>510</v>
      </c>
      <c r="R1708">
        <v>81</v>
      </c>
      <c r="S1708">
        <v>108</v>
      </c>
      <c r="T1708">
        <v>60</v>
      </c>
      <c r="U1708">
        <v>108</v>
      </c>
      <c r="V1708">
        <v>108</v>
      </c>
      <c r="W1708">
        <v>27</v>
      </c>
      <c r="X1708">
        <v>54</v>
      </c>
      <c r="Y1708">
        <v>27</v>
      </c>
      <c r="Z1708">
        <v>25</v>
      </c>
      <c r="AA1708">
        <v>12</v>
      </c>
      <c r="AB1708">
        <v>0</v>
      </c>
      <c r="AC1708">
        <v>3</v>
      </c>
      <c r="AD1708">
        <v>27</v>
      </c>
      <c r="AE1708">
        <v>54</v>
      </c>
      <c r="AF1708">
        <v>0</v>
      </c>
      <c r="AG1708">
        <v>81</v>
      </c>
      <c r="AH1708">
        <v>108</v>
      </c>
      <c r="AI1708">
        <v>0</v>
      </c>
      <c r="AJ1708">
        <v>162</v>
      </c>
      <c r="AK1708">
        <v>297</v>
      </c>
      <c r="AL1708">
        <v>81</v>
      </c>
      <c r="AM1708">
        <v>184</v>
      </c>
      <c r="AN1708">
        <v>571</v>
      </c>
      <c r="AO1708">
        <v>432</v>
      </c>
      <c r="AP1708">
        <v>183</v>
      </c>
      <c r="AQ1708">
        <v>1029</v>
      </c>
      <c r="AR1708">
        <v>0</v>
      </c>
      <c r="AS1708">
        <v>492</v>
      </c>
      <c r="AT1708">
        <v>183</v>
      </c>
      <c r="AU1708">
        <v>702</v>
      </c>
      <c r="AW1708" s="10">
        <f t="shared" si="156"/>
        <v>3</v>
      </c>
      <c r="AX1708" s="10">
        <f t="shared" si="157"/>
        <v>0.51851851851851849</v>
      </c>
      <c r="AY1708" s="10">
        <f t="shared" si="158"/>
        <v>1.6666666666666667</v>
      </c>
      <c r="AZ1708" s="10">
        <f t="shared" si="159"/>
        <v>11.271604938271604</v>
      </c>
      <c r="BA1708" s="10">
        <f t="shared" si="160"/>
        <v>27.444444444444443</v>
      </c>
      <c r="BB1708" s="10">
        <f t="shared" si="161"/>
        <v>2.4348302300109528</v>
      </c>
    </row>
    <row r="1709" spans="1:54" x14ac:dyDescent="0.35">
      <c r="A1709" t="s">
        <v>56</v>
      </c>
      <c r="B1709">
        <v>155607806</v>
      </c>
      <c r="C1709">
        <v>155608786</v>
      </c>
      <c r="D1709">
        <v>981</v>
      </c>
      <c r="E1709">
        <v>155608212</v>
      </c>
      <c r="F1709">
        <v>187.33</v>
      </c>
      <c r="G1709">
        <v>27.7</v>
      </c>
      <c r="H1709">
        <v>0.04</v>
      </c>
      <c r="I1709">
        <v>155608204</v>
      </c>
      <c r="J1709">
        <v>59.26</v>
      </c>
      <c r="K1709">
        <v>155608209</v>
      </c>
      <c r="L1709">
        <v>97.19</v>
      </c>
      <c r="M1709">
        <v>155608220</v>
      </c>
      <c r="N1709">
        <v>114.47</v>
      </c>
      <c r="O1709">
        <v>155608296</v>
      </c>
      <c r="P1709">
        <v>155608212</v>
      </c>
      <c r="Q1709">
        <v>84</v>
      </c>
      <c r="R1709">
        <v>46</v>
      </c>
      <c r="S1709">
        <v>27</v>
      </c>
      <c r="T1709">
        <v>54</v>
      </c>
      <c r="U1709">
        <v>40</v>
      </c>
      <c r="V1709">
        <v>27</v>
      </c>
      <c r="W1709">
        <v>27</v>
      </c>
      <c r="X1709">
        <v>27</v>
      </c>
      <c r="Y1709">
        <v>5</v>
      </c>
      <c r="Z1709">
        <v>0</v>
      </c>
      <c r="AA1709">
        <v>0</v>
      </c>
      <c r="AB1709">
        <v>0</v>
      </c>
      <c r="AC1709">
        <v>0</v>
      </c>
      <c r="AD1709">
        <v>27</v>
      </c>
      <c r="AE1709">
        <v>0</v>
      </c>
      <c r="AF1709">
        <v>72</v>
      </c>
      <c r="AG1709">
        <v>27</v>
      </c>
      <c r="AH1709">
        <v>108</v>
      </c>
      <c r="AI1709">
        <v>43</v>
      </c>
      <c r="AJ1709">
        <v>0</v>
      </c>
      <c r="AK1709">
        <v>0</v>
      </c>
      <c r="AL1709">
        <v>81</v>
      </c>
      <c r="AM1709">
        <v>60</v>
      </c>
      <c r="AN1709">
        <v>540</v>
      </c>
      <c r="AO1709">
        <v>363</v>
      </c>
      <c r="AP1709">
        <v>270</v>
      </c>
      <c r="AQ1709">
        <v>270</v>
      </c>
      <c r="AR1709">
        <v>405</v>
      </c>
      <c r="AS1709">
        <v>378</v>
      </c>
      <c r="AT1709">
        <v>432</v>
      </c>
      <c r="AU1709">
        <v>432</v>
      </c>
      <c r="AW1709" s="10">
        <f t="shared" si="156"/>
        <v>1.1604938271604939</v>
      </c>
      <c r="AX1709" s="10">
        <f t="shared" si="157"/>
        <v>6.1728395061728399E-2</v>
      </c>
      <c r="AY1709" s="10">
        <f t="shared" si="158"/>
        <v>0.86419753086419748</v>
      </c>
      <c r="AZ1709" s="10">
        <f t="shared" si="159"/>
        <v>5.2222222222222223</v>
      </c>
      <c r="BA1709" s="10">
        <f t="shared" si="160"/>
        <v>13.333333333333334</v>
      </c>
      <c r="BB1709" s="10">
        <f t="shared" si="161"/>
        <v>2.5531914893617023</v>
      </c>
    </row>
    <row r="1710" spans="1:54" x14ac:dyDescent="0.35">
      <c r="A1710" t="s">
        <v>53</v>
      </c>
      <c r="B1710">
        <v>11060613</v>
      </c>
      <c r="C1710">
        <v>11065892</v>
      </c>
      <c r="D1710">
        <v>5280</v>
      </c>
      <c r="E1710">
        <v>11061275</v>
      </c>
      <c r="F1710">
        <v>129.44</v>
      </c>
      <c r="G1710">
        <v>6.93</v>
      </c>
      <c r="H1710">
        <v>0.15</v>
      </c>
      <c r="I1710">
        <v>11061276</v>
      </c>
      <c r="J1710">
        <v>123.85</v>
      </c>
      <c r="K1710">
        <v>11064220</v>
      </c>
      <c r="L1710">
        <v>73.67</v>
      </c>
      <c r="M1710">
        <v>11063015</v>
      </c>
      <c r="N1710">
        <v>87.87</v>
      </c>
      <c r="O1710">
        <v>11063252</v>
      </c>
      <c r="P1710">
        <v>11061275</v>
      </c>
      <c r="Q1710">
        <v>1977</v>
      </c>
      <c r="R1710">
        <v>54</v>
      </c>
      <c r="S1710">
        <v>81</v>
      </c>
      <c r="T1710">
        <v>108</v>
      </c>
      <c r="U1710">
        <v>27</v>
      </c>
      <c r="V1710">
        <v>77</v>
      </c>
      <c r="W1710">
        <v>38</v>
      </c>
      <c r="X1710">
        <v>27</v>
      </c>
      <c r="Y1710">
        <v>81</v>
      </c>
      <c r="Z1710">
        <v>54</v>
      </c>
      <c r="AA1710">
        <v>27</v>
      </c>
      <c r="AB1710">
        <v>0</v>
      </c>
      <c r="AC1710">
        <v>54</v>
      </c>
      <c r="AD1710">
        <v>27</v>
      </c>
      <c r="AE1710">
        <v>172</v>
      </c>
      <c r="AF1710">
        <v>0</v>
      </c>
      <c r="AG1710">
        <v>135</v>
      </c>
      <c r="AH1710">
        <v>162</v>
      </c>
      <c r="AI1710">
        <v>81</v>
      </c>
      <c r="AJ1710">
        <v>135</v>
      </c>
      <c r="AK1710">
        <v>93</v>
      </c>
      <c r="AL1710">
        <v>27</v>
      </c>
      <c r="AM1710">
        <v>54</v>
      </c>
      <c r="AN1710">
        <v>81</v>
      </c>
      <c r="AO1710">
        <v>108</v>
      </c>
      <c r="AP1710">
        <v>57</v>
      </c>
      <c r="AQ1710">
        <v>503</v>
      </c>
      <c r="AR1710">
        <v>52</v>
      </c>
      <c r="AS1710">
        <v>108</v>
      </c>
      <c r="AT1710">
        <v>7</v>
      </c>
      <c r="AU1710">
        <v>81</v>
      </c>
      <c r="AW1710" s="10">
        <f t="shared" si="156"/>
        <v>1.8024691358024691</v>
      </c>
      <c r="AX1710" s="10">
        <f t="shared" si="157"/>
        <v>2</v>
      </c>
      <c r="AY1710" s="10">
        <f t="shared" si="158"/>
        <v>4.7901234567901234</v>
      </c>
      <c r="AZ1710" s="10">
        <f t="shared" si="159"/>
        <v>3.1481481481481484</v>
      </c>
      <c r="BA1710" s="10">
        <f t="shared" si="160"/>
        <v>8.5432098765432087</v>
      </c>
      <c r="BB1710" s="10">
        <f t="shared" si="161"/>
        <v>2.7137254901960777</v>
      </c>
    </row>
    <row r="1711" spans="1:54" x14ac:dyDescent="0.35">
      <c r="A1711" t="s">
        <v>53</v>
      </c>
      <c r="B1711">
        <v>4217763</v>
      </c>
      <c r="C1711">
        <v>4219140</v>
      </c>
      <c r="D1711">
        <v>1378</v>
      </c>
      <c r="E1711">
        <v>4218238</v>
      </c>
      <c r="F1711">
        <v>154.68</v>
      </c>
      <c r="G1711">
        <v>12.93</v>
      </c>
      <c r="H1711">
        <v>0.06</v>
      </c>
      <c r="I1711">
        <v>4218227</v>
      </c>
      <c r="J1711">
        <v>96.35</v>
      </c>
      <c r="K1711">
        <v>4218174</v>
      </c>
      <c r="L1711">
        <v>90.84</v>
      </c>
      <c r="M1711">
        <v>4218147</v>
      </c>
      <c r="N1711">
        <v>70.040000000000006</v>
      </c>
      <c r="O1711">
        <v>4218451</v>
      </c>
      <c r="P1711">
        <v>4218238</v>
      </c>
      <c r="Q1711">
        <v>213</v>
      </c>
      <c r="R1711">
        <v>135</v>
      </c>
      <c r="S1711">
        <v>162</v>
      </c>
      <c r="T1711">
        <v>36</v>
      </c>
      <c r="U1711">
        <v>108</v>
      </c>
      <c r="V1711">
        <v>0</v>
      </c>
      <c r="W1711">
        <v>54</v>
      </c>
      <c r="X1711">
        <v>54</v>
      </c>
      <c r="Y1711">
        <v>81</v>
      </c>
      <c r="Z1711">
        <v>54</v>
      </c>
      <c r="AA1711">
        <v>54</v>
      </c>
      <c r="AB1711">
        <v>36</v>
      </c>
      <c r="AC1711">
        <v>54</v>
      </c>
      <c r="AD1711">
        <v>54</v>
      </c>
      <c r="AE1711">
        <v>135</v>
      </c>
      <c r="AF1711">
        <v>27</v>
      </c>
      <c r="AG1711">
        <v>54</v>
      </c>
      <c r="AH1711">
        <v>129</v>
      </c>
      <c r="AI1711">
        <v>170</v>
      </c>
      <c r="AJ1711">
        <v>0</v>
      </c>
      <c r="AK1711">
        <v>108</v>
      </c>
      <c r="AL1711">
        <v>22</v>
      </c>
      <c r="AM1711">
        <v>108</v>
      </c>
      <c r="AN1711">
        <v>109</v>
      </c>
      <c r="AO1711">
        <v>243</v>
      </c>
      <c r="AP1711">
        <v>108</v>
      </c>
      <c r="AQ1711">
        <v>459</v>
      </c>
      <c r="AR1711">
        <v>226</v>
      </c>
      <c r="AS1711">
        <v>297</v>
      </c>
      <c r="AT1711">
        <v>0</v>
      </c>
      <c r="AU1711">
        <v>405</v>
      </c>
      <c r="AW1711" s="10">
        <f t="shared" si="156"/>
        <v>4</v>
      </c>
      <c r="AX1711" s="10">
        <f t="shared" si="157"/>
        <v>2.3333333333333335</v>
      </c>
      <c r="AY1711" s="10">
        <f t="shared" si="158"/>
        <v>4.4320987654320989</v>
      </c>
      <c r="AZ1711" s="10">
        <f t="shared" si="159"/>
        <v>5.666666666666667</v>
      </c>
      <c r="BA1711" s="10">
        <f t="shared" si="160"/>
        <v>14.333333333333334</v>
      </c>
      <c r="BB1711" s="10">
        <f t="shared" si="161"/>
        <v>2.5294117647058822</v>
      </c>
    </row>
    <row r="1712" spans="1:54" x14ac:dyDescent="0.35">
      <c r="A1712" t="s">
        <v>57</v>
      </c>
      <c r="B1712">
        <v>37094022</v>
      </c>
      <c r="C1712">
        <v>37095634</v>
      </c>
      <c r="D1712">
        <v>1613</v>
      </c>
      <c r="E1712">
        <v>37094958</v>
      </c>
      <c r="F1712">
        <v>124.95</v>
      </c>
      <c r="G1712">
        <v>11.15</v>
      </c>
      <c r="H1712">
        <v>0.17</v>
      </c>
      <c r="I1712">
        <v>37094973</v>
      </c>
      <c r="J1712">
        <v>58.23</v>
      </c>
      <c r="K1712">
        <v>37094753</v>
      </c>
      <c r="L1712">
        <v>55.91</v>
      </c>
      <c r="M1712">
        <v>37094523</v>
      </c>
      <c r="N1712">
        <v>66.67</v>
      </c>
      <c r="O1712">
        <v>37094828</v>
      </c>
      <c r="P1712">
        <v>37094958</v>
      </c>
      <c r="Q1712">
        <v>130</v>
      </c>
      <c r="R1712">
        <v>0</v>
      </c>
      <c r="S1712">
        <v>2</v>
      </c>
      <c r="T1712">
        <v>216</v>
      </c>
      <c r="U1712">
        <v>148</v>
      </c>
      <c r="V1712">
        <v>27</v>
      </c>
      <c r="W1712">
        <v>27</v>
      </c>
      <c r="X1712">
        <v>22</v>
      </c>
      <c r="Y1712">
        <v>0</v>
      </c>
      <c r="Z1712">
        <v>27</v>
      </c>
      <c r="AA1712">
        <v>0</v>
      </c>
      <c r="AB1712">
        <v>0</v>
      </c>
      <c r="AC1712">
        <v>0</v>
      </c>
      <c r="AD1712">
        <v>108</v>
      </c>
      <c r="AE1712">
        <v>51</v>
      </c>
      <c r="AF1712">
        <v>54</v>
      </c>
      <c r="AG1712">
        <v>30</v>
      </c>
      <c r="AH1712">
        <v>72</v>
      </c>
      <c r="AI1712">
        <v>27</v>
      </c>
      <c r="AJ1712">
        <v>54</v>
      </c>
      <c r="AK1712">
        <v>20</v>
      </c>
      <c r="AL1712">
        <v>108</v>
      </c>
      <c r="AM1712">
        <v>29</v>
      </c>
      <c r="AN1712">
        <v>98</v>
      </c>
      <c r="AO1712">
        <v>46</v>
      </c>
      <c r="AP1712">
        <v>135</v>
      </c>
      <c r="AQ1712">
        <v>85</v>
      </c>
      <c r="AR1712">
        <v>162</v>
      </c>
      <c r="AS1712">
        <v>147</v>
      </c>
      <c r="AT1712">
        <v>162</v>
      </c>
      <c r="AU1712">
        <v>91</v>
      </c>
      <c r="AW1712" s="10">
        <f t="shared" si="156"/>
        <v>2.1851851851851851</v>
      </c>
      <c r="AX1712" s="10">
        <f t="shared" si="157"/>
        <v>0</v>
      </c>
      <c r="AY1712" s="10">
        <f t="shared" si="158"/>
        <v>1.3333333333333333</v>
      </c>
      <c r="AZ1712" s="10">
        <f t="shared" si="159"/>
        <v>1.1728395061728396</v>
      </c>
      <c r="BA1712" s="10">
        <f t="shared" si="160"/>
        <v>3.9876543209876547</v>
      </c>
      <c r="BB1712" s="10">
        <f t="shared" si="161"/>
        <v>3.4</v>
      </c>
    </row>
    <row r="1713" spans="1:54" x14ac:dyDescent="0.35">
      <c r="A1713" t="s">
        <v>53</v>
      </c>
      <c r="B1713">
        <v>1394698</v>
      </c>
      <c r="C1713">
        <v>1397466</v>
      </c>
      <c r="D1713">
        <v>2769</v>
      </c>
      <c r="E1713">
        <v>1396345</v>
      </c>
      <c r="F1713">
        <v>240.03</v>
      </c>
      <c r="G1713">
        <v>10.39</v>
      </c>
      <c r="H1713">
        <v>0.05</v>
      </c>
      <c r="I1713">
        <v>1396344</v>
      </c>
      <c r="J1713">
        <v>96.24</v>
      </c>
      <c r="K1713">
        <v>1396107</v>
      </c>
      <c r="L1713">
        <v>55.9</v>
      </c>
      <c r="M1713">
        <v>1396312</v>
      </c>
      <c r="N1713">
        <v>141.41</v>
      </c>
      <c r="O1713">
        <v>1396082</v>
      </c>
      <c r="P1713">
        <v>1396345</v>
      </c>
      <c r="Q1713">
        <v>263</v>
      </c>
      <c r="R1713">
        <v>27</v>
      </c>
      <c r="S1713">
        <v>17</v>
      </c>
      <c r="T1713">
        <v>27</v>
      </c>
      <c r="U1713">
        <v>0</v>
      </c>
      <c r="V1713">
        <v>27</v>
      </c>
      <c r="W1713">
        <v>28</v>
      </c>
      <c r="X1713">
        <v>19</v>
      </c>
      <c r="Y1713">
        <v>27</v>
      </c>
      <c r="Z1713">
        <v>44</v>
      </c>
      <c r="AA1713">
        <v>135</v>
      </c>
      <c r="AB1713">
        <v>56</v>
      </c>
      <c r="AC1713">
        <v>54</v>
      </c>
      <c r="AD1713">
        <v>27</v>
      </c>
      <c r="AE1713">
        <v>0</v>
      </c>
      <c r="AF1713">
        <v>27</v>
      </c>
      <c r="AG1713">
        <v>10</v>
      </c>
      <c r="AH1713">
        <v>54</v>
      </c>
      <c r="AI1713">
        <v>54</v>
      </c>
      <c r="AJ1713">
        <v>27</v>
      </c>
      <c r="AK1713">
        <v>54</v>
      </c>
      <c r="AL1713">
        <v>0</v>
      </c>
      <c r="AM1713">
        <v>27</v>
      </c>
      <c r="AN1713">
        <v>24</v>
      </c>
      <c r="AO1713">
        <v>270</v>
      </c>
      <c r="AP1713">
        <v>126</v>
      </c>
      <c r="AQ1713">
        <v>431</v>
      </c>
      <c r="AR1713">
        <v>168</v>
      </c>
      <c r="AS1713">
        <v>115</v>
      </c>
      <c r="AT1713">
        <v>116</v>
      </c>
      <c r="AU1713">
        <v>363</v>
      </c>
      <c r="AW1713" s="10">
        <f t="shared" si="156"/>
        <v>0.55555555555555558</v>
      </c>
      <c r="AX1713" s="10">
        <f t="shared" si="157"/>
        <v>2.6666666666666665</v>
      </c>
      <c r="AY1713" s="10">
        <f t="shared" si="158"/>
        <v>0.79012345679012341</v>
      </c>
      <c r="AZ1713" s="10">
        <f t="shared" si="159"/>
        <v>4.333333333333333</v>
      </c>
      <c r="BA1713" s="10">
        <f t="shared" si="160"/>
        <v>11.222222222222221</v>
      </c>
      <c r="BB1713" s="10">
        <f t="shared" si="161"/>
        <v>2.5897435897435899</v>
      </c>
    </row>
    <row r="1714" spans="1:54" x14ac:dyDescent="0.35">
      <c r="A1714" t="s">
        <v>65</v>
      </c>
      <c r="B1714">
        <v>88529096</v>
      </c>
      <c r="C1714">
        <v>88532708</v>
      </c>
      <c r="D1714">
        <v>3613</v>
      </c>
      <c r="E1714">
        <v>88531832</v>
      </c>
      <c r="F1714">
        <v>606.86</v>
      </c>
      <c r="G1714">
        <v>32.96</v>
      </c>
      <c r="H1714">
        <v>0</v>
      </c>
      <c r="I1714">
        <v>88531823</v>
      </c>
      <c r="J1714">
        <v>511.52</v>
      </c>
      <c r="K1714">
        <v>88531844</v>
      </c>
      <c r="L1714">
        <v>117.91</v>
      </c>
      <c r="M1714">
        <v>88531843</v>
      </c>
      <c r="N1714">
        <v>164.06</v>
      </c>
      <c r="O1714">
        <v>88530902</v>
      </c>
      <c r="P1714">
        <v>88531832</v>
      </c>
      <c r="Q1714">
        <v>930</v>
      </c>
      <c r="R1714">
        <v>81</v>
      </c>
      <c r="S1714">
        <v>81</v>
      </c>
      <c r="T1714">
        <v>108</v>
      </c>
      <c r="U1714">
        <v>54</v>
      </c>
      <c r="V1714">
        <v>138</v>
      </c>
      <c r="W1714">
        <v>163</v>
      </c>
      <c r="X1714">
        <v>54</v>
      </c>
      <c r="Y1714">
        <v>117</v>
      </c>
      <c r="Z1714">
        <v>0</v>
      </c>
      <c r="AA1714">
        <v>27</v>
      </c>
      <c r="AB1714">
        <v>27</v>
      </c>
      <c r="AC1714">
        <v>9</v>
      </c>
      <c r="AD1714">
        <v>115</v>
      </c>
      <c r="AE1714">
        <v>37</v>
      </c>
      <c r="AF1714">
        <v>54</v>
      </c>
      <c r="AG1714">
        <v>0</v>
      </c>
      <c r="AH1714">
        <v>27</v>
      </c>
      <c r="AI1714">
        <v>108</v>
      </c>
      <c r="AJ1714">
        <v>27</v>
      </c>
      <c r="AK1714">
        <v>169</v>
      </c>
      <c r="AL1714">
        <v>54</v>
      </c>
      <c r="AM1714">
        <v>166</v>
      </c>
      <c r="AN1714">
        <v>135</v>
      </c>
      <c r="AO1714">
        <v>345</v>
      </c>
      <c r="AP1714">
        <v>135</v>
      </c>
      <c r="AQ1714">
        <v>881</v>
      </c>
      <c r="AR1714">
        <v>0</v>
      </c>
      <c r="AS1714">
        <v>356</v>
      </c>
      <c r="AT1714">
        <v>108</v>
      </c>
      <c r="AU1714">
        <v>424</v>
      </c>
      <c r="AW1714" s="10">
        <f t="shared" si="156"/>
        <v>3.6790123456790123</v>
      </c>
      <c r="AX1714" s="10">
        <f t="shared" si="157"/>
        <v>1.8888888888888888</v>
      </c>
      <c r="AY1714" s="10">
        <f t="shared" si="158"/>
        <v>1.7901234567901236</v>
      </c>
      <c r="AZ1714" s="10">
        <f t="shared" si="159"/>
        <v>8.3950617283950617</v>
      </c>
      <c r="BA1714" s="10">
        <f t="shared" si="160"/>
        <v>20.506172839506171</v>
      </c>
      <c r="BB1714" s="10">
        <f t="shared" si="161"/>
        <v>2.4426470588235292</v>
      </c>
    </row>
    <row r="1715" spans="1:54" x14ac:dyDescent="0.35">
      <c r="A1715" t="s">
        <v>55</v>
      </c>
      <c r="B1715">
        <v>219925024</v>
      </c>
      <c r="C1715">
        <v>219925947</v>
      </c>
      <c r="D1715">
        <v>924</v>
      </c>
      <c r="E1715">
        <v>219925467</v>
      </c>
      <c r="F1715">
        <v>135.44</v>
      </c>
      <c r="G1715">
        <v>13.85</v>
      </c>
      <c r="H1715">
        <v>0.14000000000000001</v>
      </c>
      <c r="I1715">
        <v>219925319</v>
      </c>
      <c r="J1715">
        <v>53.74</v>
      </c>
      <c r="K1715">
        <v>219925459</v>
      </c>
      <c r="L1715">
        <v>80.28</v>
      </c>
      <c r="M1715">
        <v>219925360</v>
      </c>
      <c r="N1715">
        <v>56.9</v>
      </c>
      <c r="O1715">
        <v>219925485</v>
      </c>
      <c r="P1715">
        <v>219925467</v>
      </c>
      <c r="Q1715">
        <v>18</v>
      </c>
      <c r="R1715">
        <v>0</v>
      </c>
      <c r="S1715">
        <v>0</v>
      </c>
      <c r="T1715">
        <v>54</v>
      </c>
      <c r="U1715">
        <v>54</v>
      </c>
      <c r="V1715">
        <v>96</v>
      </c>
      <c r="W1715">
        <v>97</v>
      </c>
      <c r="X1715">
        <v>54</v>
      </c>
      <c r="Y1715">
        <v>54</v>
      </c>
      <c r="Z1715">
        <v>108</v>
      </c>
      <c r="AA1715">
        <v>108</v>
      </c>
      <c r="AB1715">
        <v>0</v>
      </c>
      <c r="AC1715">
        <v>0</v>
      </c>
      <c r="AD1715">
        <v>137</v>
      </c>
      <c r="AE1715">
        <v>135</v>
      </c>
      <c r="AF1715">
        <v>27</v>
      </c>
      <c r="AG1715">
        <v>33</v>
      </c>
      <c r="AH1715">
        <v>27</v>
      </c>
      <c r="AI1715">
        <v>27</v>
      </c>
      <c r="AJ1715">
        <v>108</v>
      </c>
      <c r="AK1715">
        <v>90</v>
      </c>
      <c r="AL1715">
        <v>54</v>
      </c>
      <c r="AM1715">
        <v>54</v>
      </c>
      <c r="AN1715">
        <v>76</v>
      </c>
      <c r="AO1715">
        <v>81</v>
      </c>
      <c r="AP1715">
        <v>56</v>
      </c>
      <c r="AQ1715">
        <v>151</v>
      </c>
      <c r="AR1715">
        <v>209</v>
      </c>
      <c r="AS1715">
        <v>198</v>
      </c>
      <c r="AT1715">
        <v>270</v>
      </c>
      <c r="AU1715">
        <v>270</v>
      </c>
      <c r="AW1715" s="10">
        <f t="shared" si="156"/>
        <v>1.8641975308641976</v>
      </c>
      <c r="AX1715" s="10">
        <f t="shared" si="157"/>
        <v>2</v>
      </c>
      <c r="AY1715" s="10">
        <f t="shared" si="158"/>
        <v>2.4074074074074074</v>
      </c>
      <c r="AZ1715" s="10">
        <f t="shared" si="159"/>
        <v>2.7777777777777777</v>
      </c>
      <c r="BA1715" s="10">
        <f t="shared" si="160"/>
        <v>7.6419753086419755</v>
      </c>
      <c r="BB1715" s="10">
        <f t="shared" si="161"/>
        <v>2.7511111111111113</v>
      </c>
    </row>
    <row r="1716" spans="1:54" x14ac:dyDescent="0.35">
      <c r="A1716" t="s">
        <v>3459</v>
      </c>
      <c r="B1716">
        <v>63824261</v>
      </c>
      <c r="C1716">
        <v>63826418</v>
      </c>
      <c r="D1716">
        <v>2158</v>
      </c>
      <c r="E1716">
        <v>63825260</v>
      </c>
      <c r="F1716">
        <v>354.58</v>
      </c>
      <c r="G1716">
        <v>13.95</v>
      </c>
      <c r="H1716">
        <v>0</v>
      </c>
      <c r="I1716">
        <v>63825113</v>
      </c>
      <c r="J1716">
        <v>150.11000000000001</v>
      </c>
      <c r="K1716">
        <v>63825701</v>
      </c>
      <c r="L1716">
        <v>81.010000000000005</v>
      </c>
      <c r="M1716">
        <v>63825180</v>
      </c>
      <c r="N1716">
        <v>266.94</v>
      </c>
      <c r="O1716">
        <v>63825339</v>
      </c>
      <c r="P1716">
        <v>63825260</v>
      </c>
      <c r="Q1716">
        <v>79</v>
      </c>
      <c r="R1716">
        <v>54</v>
      </c>
      <c r="S1716">
        <v>27</v>
      </c>
      <c r="T1716">
        <v>54</v>
      </c>
      <c r="U1716">
        <v>75</v>
      </c>
      <c r="V1716">
        <v>27</v>
      </c>
      <c r="W1716">
        <v>80</v>
      </c>
      <c r="X1716">
        <v>81</v>
      </c>
      <c r="Y1716">
        <v>120</v>
      </c>
      <c r="Z1716">
        <v>0</v>
      </c>
      <c r="AA1716">
        <v>27</v>
      </c>
      <c r="AB1716">
        <v>62</v>
      </c>
      <c r="AC1716">
        <v>27</v>
      </c>
      <c r="AD1716">
        <v>135</v>
      </c>
      <c r="AE1716">
        <v>108</v>
      </c>
      <c r="AF1716">
        <v>27</v>
      </c>
      <c r="AG1716">
        <v>27</v>
      </c>
      <c r="AH1716">
        <v>128</v>
      </c>
      <c r="AI1716">
        <v>118</v>
      </c>
      <c r="AJ1716">
        <v>195</v>
      </c>
      <c r="AK1716">
        <v>162</v>
      </c>
      <c r="AL1716">
        <v>0</v>
      </c>
      <c r="AM1716">
        <v>39</v>
      </c>
      <c r="AN1716">
        <v>205</v>
      </c>
      <c r="AO1716">
        <v>243</v>
      </c>
      <c r="AP1716">
        <v>387</v>
      </c>
      <c r="AQ1716">
        <v>461</v>
      </c>
      <c r="AR1716">
        <v>211</v>
      </c>
      <c r="AS1716">
        <v>216</v>
      </c>
      <c r="AT1716">
        <v>421</v>
      </c>
      <c r="AU1716">
        <v>440</v>
      </c>
      <c r="AW1716" s="10">
        <f t="shared" si="156"/>
        <v>2.2469135802469133</v>
      </c>
      <c r="AX1716" s="10">
        <f t="shared" si="157"/>
        <v>2.1481481481481484</v>
      </c>
      <c r="AY1716" s="10">
        <f t="shared" si="158"/>
        <v>3.1234567901234565</v>
      </c>
      <c r="AZ1716" s="10">
        <f t="shared" si="159"/>
        <v>5.4814814814814818</v>
      </c>
      <c r="BA1716" s="10">
        <f t="shared" si="160"/>
        <v>13.790123456790123</v>
      </c>
      <c r="BB1716" s="10">
        <f t="shared" si="161"/>
        <v>2.5157657657657655</v>
      </c>
    </row>
    <row r="1717" spans="1:54" x14ac:dyDescent="0.35">
      <c r="A1717" t="s">
        <v>44</v>
      </c>
      <c r="B1717">
        <v>142786778</v>
      </c>
      <c r="C1717">
        <v>142789700</v>
      </c>
      <c r="D1717">
        <v>2923</v>
      </c>
      <c r="E1717">
        <v>142788058</v>
      </c>
      <c r="F1717">
        <v>178.92</v>
      </c>
      <c r="G1717">
        <v>6.17</v>
      </c>
      <c r="H1717">
        <v>0.04</v>
      </c>
      <c r="I1717">
        <v>142787964</v>
      </c>
      <c r="J1717">
        <v>120.24</v>
      </c>
      <c r="K1717">
        <v>142788118</v>
      </c>
      <c r="L1717">
        <v>52.41</v>
      </c>
      <c r="M1717">
        <v>142788545</v>
      </c>
      <c r="N1717">
        <v>170.05</v>
      </c>
      <c r="O1717">
        <v>142788239</v>
      </c>
      <c r="P1717">
        <v>142788058</v>
      </c>
      <c r="Q1717">
        <v>181</v>
      </c>
      <c r="R1717">
        <v>27</v>
      </c>
      <c r="S1717">
        <v>81</v>
      </c>
      <c r="T1717">
        <v>0</v>
      </c>
      <c r="U1717">
        <v>27</v>
      </c>
      <c r="V1717">
        <v>81</v>
      </c>
      <c r="W1717">
        <v>135</v>
      </c>
      <c r="X1717">
        <v>27</v>
      </c>
      <c r="Y1717">
        <v>27</v>
      </c>
      <c r="Z1717">
        <v>27</v>
      </c>
      <c r="AA1717">
        <v>36</v>
      </c>
      <c r="AB1717">
        <v>0</v>
      </c>
      <c r="AC1717">
        <v>0</v>
      </c>
      <c r="AD1717">
        <v>49</v>
      </c>
      <c r="AE1717">
        <v>55</v>
      </c>
      <c r="AF1717">
        <v>0</v>
      </c>
      <c r="AG1717">
        <v>54</v>
      </c>
      <c r="AH1717">
        <v>0</v>
      </c>
      <c r="AI1717">
        <v>81</v>
      </c>
      <c r="AJ1717">
        <v>37</v>
      </c>
      <c r="AK1717">
        <v>54</v>
      </c>
      <c r="AL1717">
        <v>52</v>
      </c>
      <c r="AM1717">
        <v>68</v>
      </c>
      <c r="AN1717">
        <v>92</v>
      </c>
      <c r="AO1717">
        <v>216</v>
      </c>
      <c r="AP1717">
        <v>219</v>
      </c>
      <c r="AQ1717">
        <v>378</v>
      </c>
      <c r="AR1717">
        <v>216</v>
      </c>
      <c r="AS1717">
        <v>332</v>
      </c>
      <c r="AT1717">
        <v>116</v>
      </c>
      <c r="AU1717">
        <v>163</v>
      </c>
      <c r="AW1717" s="10">
        <f t="shared" si="156"/>
        <v>3</v>
      </c>
      <c r="AX1717" s="10">
        <f t="shared" si="157"/>
        <v>0.77777777777777779</v>
      </c>
      <c r="AY1717" s="10">
        <f t="shared" si="158"/>
        <v>2.3456790123456792</v>
      </c>
      <c r="AZ1717" s="10">
        <f t="shared" si="159"/>
        <v>4.1728395061728394</v>
      </c>
      <c r="BA1717" s="10">
        <f t="shared" si="160"/>
        <v>10.777777777777779</v>
      </c>
      <c r="BB1717" s="10">
        <f t="shared" si="161"/>
        <v>2.582840236686391</v>
      </c>
    </row>
    <row r="1718" spans="1:54" x14ac:dyDescent="0.35">
      <c r="A1718" t="s">
        <v>58</v>
      </c>
      <c r="B1718">
        <v>74286760</v>
      </c>
      <c r="C1718">
        <v>74290855</v>
      </c>
      <c r="D1718">
        <v>4096</v>
      </c>
      <c r="E1718">
        <v>74289647</v>
      </c>
      <c r="F1718">
        <v>485.15</v>
      </c>
      <c r="G1718">
        <v>18.440000000000001</v>
      </c>
      <c r="H1718">
        <v>0</v>
      </c>
      <c r="I1718">
        <v>74289647</v>
      </c>
      <c r="J1718">
        <v>364.2</v>
      </c>
      <c r="K1718">
        <v>74289760</v>
      </c>
      <c r="L1718">
        <v>129.16</v>
      </c>
      <c r="M1718">
        <v>74289653</v>
      </c>
      <c r="N1718">
        <v>192.73</v>
      </c>
      <c r="O1718">
        <v>74288807</v>
      </c>
      <c r="P1718">
        <v>74289647</v>
      </c>
      <c r="Q1718">
        <v>840</v>
      </c>
      <c r="R1718">
        <v>81</v>
      </c>
      <c r="S1718">
        <v>0</v>
      </c>
      <c r="T1718">
        <v>162</v>
      </c>
      <c r="U1718">
        <v>0</v>
      </c>
      <c r="V1718">
        <v>324</v>
      </c>
      <c r="W1718">
        <v>95</v>
      </c>
      <c r="X1718">
        <v>108</v>
      </c>
      <c r="Y1718">
        <v>0</v>
      </c>
      <c r="Z1718">
        <v>27</v>
      </c>
      <c r="AA1718">
        <v>54</v>
      </c>
      <c r="AB1718">
        <v>0</v>
      </c>
      <c r="AC1718">
        <v>27</v>
      </c>
      <c r="AD1718">
        <v>96</v>
      </c>
      <c r="AE1718">
        <v>54</v>
      </c>
      <c r="AF1718">
        <v>115</v>
      </c>
      <c r="AG1718">
        <v>108</v>
      </c>
      <c r="AH1718">
        <v>11</v>
      </c>
      <c r="AI1718">
        <v>54</v>
      </c>
      <c r="AJ1718">
        <v>241</v>
      </c>
      <c r="AK1718">
        <v>350</v>
      </c>
      <c r="AL1718">
        <v>27</v>
      </c>
      <c r="AM1718">
        <v>81</v>
      </c>
      <c r="AN1718">
        <v>54</v>
      </c>
      <c r="AO1718">
        <v>243</v>
      </c>
      <c r="AP1718">
        <v>45</v>
      </c>
      <c r="AQ1718">
        <v>891</v>
      </c>
      <c r="AR1718">
        <v>54</v>
      </c>
      <c r="AS1718">
        <v>297</v>
      </c>
      <c r="AT1718">
        <v>189</v>
      </c>
      <c r="AU1718">
        <v>447</v>
      </c>
      <c r="AW1718" s="10">
        <f t="shared" si="156"/>
        <v>1.1728395061728396</v>
      </c>
      <c r="AX1718" s="10">
        <f t="shared" si="157"/>
        <v>1</v>
      </c>
      <c r="AY1718" s="10">
        <f t="shared" si="158"/>
        <v>2.6666666666666665</v>
      </c>
      <c r="AZ1718" s="10">
        <f t="shared" si="159"/>
        <v>8.3209876543209873</v>
      </c>
      <c r="BA1718" s="10">
        <f t="shared" si="160"/>
        <v>20.185185185185187</v>
      </c>
      <c r="BB1718" s="10">
        <f t="shared" si="161"/>
        <v>2.4258160237388728</v>
      </c>
    </row>
    <row r="1719" spans="1:54" x14ac:dyDescent="0.35">
      <c r="A1719" t="s">
        <v>56</v>
      </c>
      <c r="B1719">
        <v>28286352</v>
      </c>
      <c r="C1719">
        <v>28288655</v>
      </c>
      <c r="D1719">
        <v>2304</v>
      </c>
      <c r="E1719">
        <v>28287848</v>
      </c>
      <c r="F1719">
        <v>113.61</v>
      </c>
      <c r="G1719">
        <v>7.74</v>
      </c>
      <c r="H1719">
        <v>0.33</v>
      </c>
      <c r="I1719">
        <v>28287941</v>
      </c>
      <c r="J1719">
        <v>86.73</v>
      </c>
      <c r="K1719">
        <v>28287751</v>
      </c>
      <c r="L1719">
        <v>59.66</v>
      </c>
      <c r="M1719">
        <v>28287848</v>
      </c>
      <c r="N1719">
        <v>50.38</v>
      </c>
      <c r="O1719">
        <v>28287503</v>
      </c>
      <c r="P1719">
        <v>28287848</v>
      </c>
      <c r="Q1719">
        <v>345</v>
      </c>
      <c r="R1719">
        <v>108</v>
      </c>
      <c r="S1719">
        <v>216</v>
      </c>
      <c r="T1719">
        <v>70</v>
      </c>
      <c r="U1719">
        <v>111</v>
      </c>
      <c r="V1719">
        <v>27</v>
      </c>
      <c r="W1719">
        <v>230</v>
      </c>
      <c r="X1719">
        <v>27</v>
      </c>
      <c r="Y1719">
        <v>27</v>
      </c>
      <c r="Z1719">
        <v>81</v>
      </c>
      <c r="AA1719">
        <v>54</v>
      </c>
      <c r="AB1719">
        <v>0</v>
      </c>
      <c r="AC1719">
        <v>27</v>
      </c>
      <c r="AD1719">
        <v>162</v>
      </c>
      <c r="AE1719">
        <v>142</v>
      </c>
      <c r="AF1719">
        <v>27</v>
      </c>
      <c r="AG1719">
        <v>101</v>
      </c>
      <c r="AH1719">
        <v>202</v>
      </c>
      <c r="AI1719">
        <v>189</v>
      </c>
      <c r="AJ1719">
        <v>54</v>
      </c>
      <c r="AK1719">
        <v>173</v>
      </c>
      <c r="AL1719">
        <v>0</v>
      </c>
      <c r="AM1719">
        <v>98</v>
      </c>
      <c r="AN1719">
        <v>261</v>
      </c>
      <c r="AO1719">
        <v>297</v>
      </c>
      <c r="AP1719">
        <v>216</v>
      </c>
      <c r="AQ1719">
        <v>637</v>
      </c>
      <c r="AR1719">
        <v>270</v>
      </c>
      <c r="AS1719">
        <v>432</v>
      </c>
      <c r="AT1719">
        <v>0</v>
      </c>
      <c r="AU1719">
        <v>324</v>
      </c>
      <c r="AW1719" s="10">
        <f t="shared" si="156"/>
        <v>6.8765432098765427</v>
      </c>
      <c r="AX1719" s="10">
        <f t="shared" si="157"/>
        <v>1.3333333333333333</v>
      </c>
      <c r="AY1719" s="10">
        <f t="shared" si="158"/>
        <v>5.333333333333333</v>
      </c>
      <c r="AZ1719" s="10">
        <f t="shared" si="159"/>
        <v>7.0123456790123457</v>
      </c>
      <c r="BA1719" s="10">
        <f t="shared" si="160"/>
        <v>17.197530864197532</v>
      </c>
      <c r="BB1719" s="10">
        <f t="shared" si="161"/>
        <v>2.4524647887323945</v>
      </c>
    </row>
    <row r="1720" spans="1:54" x14ac:dyDescent="0.35">
      <c r="A1720" t="s">
        <v>44</v>
      </c>
      <c r="B1720">
        <v>139822593</v>
      </c>
      <c r="C1720">
        <v>139826730</v>
      </c>
      <c r="D1720">
        <v>4138</v>
      </c>
      <c r="E1720">
        <v>139823172</v>
      </c>
      <c r="F1720">
        <v>562.54</v>
      </c>
      <c r="G1720">
        <v>22.8</v>
      </c>
      <c r="H1720">
        <v>0</v>
      </c>
      <c r="I1720">
        <v>139823119</v>
      </c>
      <c r="J1720">
        <v>418</v>
      </c>
      <c r="K1720">
        <v>139823206</v>
      </c>
      <c r="L1720">
        <v>140.26</v>
      </c>
      <c r="M1720">
        <v>139825764</v>
      </c>
      <c r="N1720">
        <v>50.53</v>
      </c>
      <c r="O1720">
        <v>139824661</v>
      </c>
      <c r="P1720">
        <v>139823172</v>
      </c>
      <c r="Q1720">
        <v>1489</v>
      </c>
      <c r="R1720">
        <v>157</v>
      </c>
      <c r="S1720">
        <v>143</v>
      </c>
      <c r="T1720">
        <v>81</v>
      </c>
      <c r="U1720">
        <v>42</v>
      </c>
      <c r="V1720">
        <v>108</v>
      </c>
      <c r="W1720">
        <v>27</v>
      </c>
      <c r="X1720">
        <v>27</v>
      </c>
      <c r="Y1720">
        <v>108</v>
      </c>
      <c r="Z1720">
        <v>27</v>
      </c>
      <c r="AA1720">
        <v>27</v>
      </c>
      <c r="AB1720">
        <v>27</v>
      </c>
      <c r="AC1720">
        <v>104</v>
      </c>
      <c r="AD1720">
        <v>93</v>
      </c>
      <c r="AE1720">
        <v>88</v>
      </c>
      <c r="AF1720">
        <v>27</v>
      </c>
      <c r="AG1720">
        <v>19</v>
      </c>
      <c r="AH1720">
        <v>186</v>
      </c>
      <c r="AI1720">
        <v>54</v>
      </c>
      <c r="AJ1720">
        <v>27</v>
      </c>
      <c r="AK1720">
        <v>490</v>
      </c>
      <c r="AL1720">
        <v>57</v>
      </c>
      <c r="AM1720">
        <v>81</v>
      </c>
      <c r="AN1720">
        <v>108</v>
      </c>
      <c r="AO1720">
        <v>263</v>
      </c>
      <c r="AP1720">
        <v>162</v>
      </c>
      <c r="AQ1720">
        <v>1257</v>
      </c>
      <c r="AR1720">
        <v>116</v>
      </c>
      <c r="AS1720">
        <v>520</v>
      </c>
      <c r="AT1720">
        <v>92</v>
      </c>
      <c r="AU1720">
        <v>220</v>
      </c>
      <c r="AW1720" s="10">
        <f t="shared" si="156"/>
        <v>2.617283950617284</v>
      </c>
      <c r="AX1720" s="10">
        <f t="shared" si="157"/>
        <v>2.9506172839506175</v>
      </c>
      <c r="AY1720" s="10">
        <f t="shared" si="158"/>
        <v>1.9876543209876543</v>
      </c>
      <c r="AZ1720" s="10">
        <f t="shared" si="159"/>
        <v>10.296296296296296</v>
      </c>
      <c r="BA1720" s="10">
        <f t="shared" si="160"/>
        <v>24.654320987654319</v>
      </c>
      <c r="BB1720" s="10">
        <f t="shared" si="161"/>
        <v>2.3944844124700237</v>
      </c>
    </row>
    <row r="1721" spans="1:54" x14ac:dyDescent="0.35">
      <c r="A1721" t="s">
        <v>3462</v>
      </c>
      <c r="B1721">
        <v>122423446</v>
      </c>
      <c r="C1721">
        <v>122425225</v>
      </c>
      <c r="D1721">
        <v>1780</v>
      </c>
      <c r="E1721">
        <v>122424118</v>
      </c>
      <c r="F1721">
        <v>182.26</v>
      </c>
      <c r="G1721">
        <v>14.13</v>
      </c>
      <c r="H1721">
        <v>0.04</v>
      </c>
      <c r="I1721">
        <v>122424120</v>
      </c>
      <c r="J1721">
        <v>125.94</v>
      </c>
      <c r="K1721">
        <v>122423955</v>
      </c>
      <c r="L1721">
        <v>65.61</v>
      </c>
      <c r="M1721">
        <v>122424110</v>
      </c>
      <c r="N1721">
        <v>80.569999999999993</v>
      </c>
      <c r="O1721">
        <v>122424335</v>
      </c>
      <c r="P1721">
        <v>122424118</v>
      </c>
      <c r="Q1721">
        <v>217</v>
      </c>
      <c r="R1721">
        <v>0</v>
      </c>
      <c r="S1721">
        <v>0</v>
      </c>
      <c r="T1721">
        <v>0</v>
      </c>
      <c r="U1721">
        <v>0</v>
      </c>
      <c r="V1721">
        <v>54</v>
      </c>
      <c r="W1721">
        <v>27</v>
      </c>
      <c r="X1721">
        <v>7</v>
      </c>
      <c r="Y1721">
        <v>54</v>
      </c>
      <c r="Z1721">
        <v>0</v>
      </c>
      <c r="AA1721">
        <v>0</v>
      </c>
      <c r="AB1721">
        <v>0</v>
      </c>
      <c r="AC1721">
        <v>0</v>
      </c>
      <c r="AD1721">
        <v>81</v>
      </c>
      <c r="AE1721">
        <v>74</v>
      </c>
      <c r="AF1721">
        <v>27</v>
      </c>
      <c r="AG1721">
        <v>108</v>
      </c>
      <c r="AH1721">
        <v>14</v>
      </c>
      <c r="AI1721">
        <v>55</v>
      </c>
      <c r="AJ1721">
        <v>81</v>
      </c>
      <c r="AK1721">
        <v>54</v>
      </c>
      <c r="AL1721">
        <v>13</v>
      </c>
      <c r="AM1721">
        <v>54</v>
      </c>
      <c r="AN1721">
        <v>15</v>
      </c>
      <c r="AO1721">
        <v>108</v>
      </c>
      <c r="AP1721">
        <v>126</v>
      </c>
      <c r="AQ1721">
        <v>324</v>
      </c>
      <c r="AR1721">
        <v>5</v>
      </c>
      <c r="AS1721">
        <v>135</v>
      </c>
      <c r="AT1721">
        <v>137</v>
      </c>
      <c r="AU1721">
        <v>133</v>
      </c>
      <c r="AW1721" s="10">
        <f t="shared" si="156"/>
        <v>0.33333333333333331</v>
      </c>
      <c r="AX1721" s="10">
        <f t="shared" si="157"/>
        <v>0.66666666666666663</v>
      </c>
      <c r="AY1721" s="10">
        <f t="shared" si="158"/>
        <v>2.925925925925926</v>
      </c>
      <c r="AZ1721" s="10">
        <f t="shared" si="159"/>
        <v>2.6666666666666665</v>
      </c>
      <c r="BA1721" s="10">
        <f t="shared" si="160"/>
        <v>7.3086419753086425</v>
      </c>
      <c r="BB1721" s="10">
        <f t="shared" si="161"/>
        <v>2.7407407407407409</v>
      </c>
    </row>
    <row r="1722" spans="1:54" x14ac:dyDescent="0.35">
      <c r="A1722" t="s">
        <v>54</v>
      </c>
      <c r="B1722">
        <v>128874025</v>
      </c>
      <c r="C1722">
        <v>128875430</v>
      </c>
      <c r="D1722">
        <v>1406</v>
      </c>
      <c r="E1722">
        <v>128874845</v>
      </c>
      <c r="F1722">
        <v>93.85</v>
      </c>
      <c r="G1722">
        <v>14.17</v>
      </c>
      <c r="H1722">
        <v>0.77</v>
      </c>
      <c r="I1722">
        <v>128874833</v>
      </c>
      <c r="J1722">
        <v>56.42</v>
      </c>
      <c r="K1722">
        <v>128874871</v>
      </c>
      <c r="L1722">
        <v>65.760000000000005</v>
      </c>
      <c r="M1722">
        <v>128874803</v>
      </c>
      <c r="N1722">
        <v>70.11</v>
      </c>
      <c r="O1722">
        <v>128874727</v>
      </c>
      <c r="P1722">
        <v>128874845</v>
      </c>
      <c r="Q1722">
        <v>118</v>
      </c>
      <c r="R1722">
        <v>0</v>
      </c>
      <c r="S1722">
        <v>0</v>
      </c>
      <c r="T1722">
        <v>0</v>
      </c>
      <c r="U1722">
        <v>0</v>
      </c>
      <c r="V1722">
        <v>19</v>
      </c>
      <c r="W1722">
        <v>27</v>
      </c>
      <c r="X1722">
        <v>0</v>
      </c>
      <c r="Y1722">
        <v>0</v>
      </c>
      <c r="Z1722">
        <v>27</v>
      </c>
      <c r="AA1722">
        <v>0</v>
      </c>
      <c r="AB1722">
        <v>0</v>
      </c>
      <c r="AC1722">
        <v>0</v>
      </c>
      <c r="AD1722">
        <v>0</v>
      </c>
      <c r="AE1722">
        <v>27</v>
      </c>
      <c r="AF1722">
        <v>9</v>
      </c>
      <c r="AG1722">
        <v>0</v>
      </c>
      <c r="AH1722">
        <v>27</v>
      </c>
      <c r="AI1722">
        <v>15</v>
      </c>
      <c r="AJ1722">
        <v>0</v>
      </c>
      <c r="AK1722">
        <v>0</v>
      </c>
      <c r="AL1722">
        <v>0</v>
      </c>
      <c r="AM1722">
        <v>0</v>
      </c>
      <c r="AN1722">
        <v>165</v>
      </c>
      <c r="AO1722">
        <v>216</v>
      </c>
      <c r="AP1722">
        <v>162</v>
      </c>
      <c r="AQ1722">
        <v>158</v>
      </c>
      <c r="AR1722">
        <v>164</v>
      </c>
      <c r="AS1722">
        <v>108</v>
      </c>
      <c r="AT1722">
        <v>208</v>
      </c>
      <c r="AU1722">
        <v>324</v>
      </c>
      <c r="AW1722" s="10">
        <f t="shared" si="156"/>
        <v>0.33333333333333331</v>
      </c>
      <c r="AX1722" s="10">
        <f t="shared" si="157"/>
        <v>0</v>
      </c>
      <c r="AY1722" s="10">
        <f t="shared" si="158"/>
        <v>0.51851851851851849</v>
      </c>
      <c r="AZ1722" s="10">
        <f t="shared" si="159"/>
        <v>2.6666666666666665</v>
      </c>
      <c r="BA1722" s="10">
        <f t="shared" si="160"/>
        <v>7.2839506172839501</v>
      </c>
      <c r="BB1722" s="10">
        <f t="shared" si="161"/>
        <v>2.7314814814814814</v>
      </c>
    </row>
    <row r="1723" spans="1:54" x14ac:dyDescent="0.35">
      <c r="A1723" t="s">
        <v>58</v>
      </c>
      <c r="B1723">
        <v>3012545</v>
      </c>
      <c r="C1723">
        <v>3015681</v>
      </c>
      <c r="D1723">
        <v>3137</v>
      </c>
      <c r="E1723">
        <v>3013446</v>
      </c>
      <c r="F1723">
        <v>263.14999999999998</v>
      </c>
      <c r="G1723">
        <v>7.56</v>
      </c>
      <c r="H1723">
        <v>0.06</v>
      </c>
      <c r="I1723">
        <v>3013464</v>
      </c>
      <c r="J1723">
        <v>140.02000000000001</v>
      </c>
      <c r="K1723">
        <v>3015138</v>
      </c>
      <c r="L1723">
        <v>61.57</v>
      </c>
      <c r="M1723">
        <v>3013674</v>
      </c>
      <c r="N1723">
        <v>200.08</v>
      </c>
      <c r="O1723">
        <v>3014113</v>
      </c>
      <c r="P1723">
        <v>3013446</v>
      </c>
      <c r="Q1723">
        <v>667</v>
      </c>
      <c r="R1723">
        <v>108</v>
      </c>
      <c r="S1723">
        <v>56</v>
      </c>
      <c r="T1723">
        <v>0</v>
      </c>
      <c r="U1723">
        <v>102</v>
      </c>
      <c r="V1723">
        <v>27</v>
      </c>
      <c r="W1723">
        <v>135</v>
      </c>
      <c r="X1723">
        <v>27</v>
      </c>
      <c r="Y1723">
        <v>178</v>
      </c>
      <c r="Z1723">
        <v>0</v>
      </c>
      <c r="AA1723">
        <v>112</v>
      </c>
      <c r="AB1723">
        <v>19</v>
      </c>
      <c r="AC1723">
        <v>0</v>
      </c>
      <c r="AD1723">
        <v>27</v>
      </c>
      <c r="AE1723">
        <v>117</v>
      </c>
      <c r="AF1723">
        <v>101</v>
      </c>
      <c r="AG1723">
        <v>0</v>
      </c>
      <c r="AH1723">
        <v>135</v>
      </c>
      <c r="AI1723">
        <v>119</v>
      </c>
      <c r="AJ1723">
        <v>54</v>
      </c>
      <c r="AK1723">
        <v>243</v>
      </c>
      <c r="AL1723">
        <v>27</v>
      </c>
      <c r="AM1723">
        <v>54</v>
      </c>
      <c r="AN1723">
        <v>162</v>
      </c>
      <c r="AO1723">
        <v>81</v>
      </c>
      <c r="AP1723">
        <v>135</v>
      </c>
      <c r="AQ1723">
        <v>504</v>
      </c>
      <c r="AR1723">
        <v>27</v>
      </c>
      <c r="AS1723">
        <v>171</v>
      </c>
      <c r="AT1723">
        <v>177</v>
      </c>
      <c r="AU1723">
        <v>280</v>
      </c>
      <c r="AW1723" s="10">
        <f t="shared" si="156"/>
        <v>3.617283950617284</v>
      </c>
      <c r="AX1723" s="10">
        <f t="shared" si="157"/>
        <v>3.5802469135802473</v>
      </c>
      <c r="AY1723" s="10">
        <f t="shared" si="158"/>
        <v>2.9135802469135803</v>
      </c>
      <c r="AZ1723" s="10">
        <f t="shared" si="159"/>
        <v>4.666666666666667</v>
      </c>
      <c r="BA1723" s="10">
        <f t="shared" si="160"/>
        <v>11.790123456790123</v>
      </c>
      <c r="BB1723" s="10">
        <f t="shared" si="161"/>
        <v>2.5264550264550261</v>
      </c>
    </row>
    <row r="1724" spans="1:54" x14ac:dyDescent="0.35">
      <c r="A1724" t="s">
        <v>56</v>
      </c>
      <c r="B1724">
        <v>26782838</v>
      </c>
      <c r="C1724">
        <v>26784253</v>
      </c>
      <c r="D1724">
        <v>1416</v>
      </c>
      <c r="E1724">
        <v>26783653</v>
      </c>
      <c r="F1724">
        <v>209.81</v>
      </c>
      <c r="G1724">
        <v>14.41</v>
      </c>
      <c r="H1724">
        <v>0.05</v>
      </c>
      <c r="I1724">
        <v>26783403</v>
      </c>
      <c r="J1724">
        <v>190.1</v>
      </c>
      <c r="K1724">
        <v>26783600</v>
      </c>
      <c r="L1724">
        <v>54.82</v>
      </c>
      <c r="M1724">
        <v>26783635</v>
      </c>
      <c r="N1724">
        <v>126.49</v>
      </c>
      <c r="O1724">
        <v>26783545</v>
      </c>
      <c r="P1724">
        <v>26783653</v>
      </c>
      <c r="Q1724">
        <v>108</v>
      </c>
      <c r="R1724">
        <v>54</v>
      </c>
      <c r="S1724">
        <v>15</v>
      </c>
      <c r="T1724">
        <v>54</v>
      </c>
      <c r="U1724">
        <v>0</v>
      </c>
      <c r="V1724">
        <v>24</v>
      </c>
      <c r="W1724">
        <v>0</v>
      </c>
      <c r="X1724">
        <v>81</v>
      </c>
      <c r="Y1724">
        <v>54</v>
      </c>
      <c r="Z1724">
        <v>0</v>
      </c>
      <c r="AA1724">
        <v>27</v>
      </c>
      <c r="AB1724">
        <v>0</v>
      </c>
      <c r="AC1724">
        <v>0</v>
      </c>
      <c r="AD1724">
        <v>54</v>
      </c>
      <c r="AE1724">
        <v>47</v>
      </c>
      <c r="AF1724">
        <v>27</v>
      </c>
      <c r="AG1724">
        <v>27</v>
      </c>
      <c r="AH1724">
        <v>135</v>
      </c>
      <c r="AI1724">
        <v>20</v>
      </c>
      <c r="AJ1724">
        <v>108</v>
      </c>
      <c r="AK1724">
        <v>73</v>
      </c>
      <c r="AL1724">
        <v>142</v>
      </c>
      <c r="AM1724">
        <v>75</v>
      </c>
      <c r="AN1724">
        <v>343</v>
      </c>
      <c r="AO1724">
        <v>201</v>
      </c>
      <c r="AP1724">
        <v>670</v>
      </c>
      <c r="AQ1724">
        <v>324</v>
      </c>
      <c r="AR1724">
        <v>270</v>
      </c>
      <c r="AS1724">
        <v>243</v>
      </c>
      <c r="AT1724">
        <v>320</v>
      </c>
      <c r="AU1724">
        <v>321</v>
      </c>
      <c r="AW1724" s="10">
        <f t="shared" si="156"/>
        <v>0.18518518518518517</v>
      </c>
      <c r="AX1724" s="10">
        <f t="shared" si="157"/>
        <v>1</v>
      </c>
      <c r="AY1724" s="10">
        <f t="shared" si="158"/>
        <v>1.1604938271604939</v>
      </c>
      <c r="AZ1724" s="10">
        <f t="shared" si="159"/>
        <v>4.3086419753086416</v>
      </c>
      <c r="BA1724" s="10">
        <f t="shared" si="160"/>
        <v>10.962962962962964</v>
      </c>
      <c r="BB1724" s="10">
        <f t="shared" si="161"/>
        <v>2.544412607449857</v>
      </c>
    </row>
    <row r="1725" spans="1:54" x14ac:dyDescent="0.35">
      <c r="A1725" t="s">
        <v>56</v>
      </c>
      <c r="B1725">
        <v>218329291</v>
      </c>
      <c r="C1725">
        <v>218331270</v>
      </c>
      <c r="D1725">
        <v>1980</v>
      </c>
      <c r="E1725">
        <v>218330530</v>
      </c>
      <c r="F1725">
        <v>233.02</v>
      </c>
      <c r="G1725">
        <v>11.15</v>
      </c>
      <c r="H1725">
        <v>0.05</v>
      </c>
      <c r="I1725">
        <v>218329822</v>
      </c>
      <c r="J1725">
        <v>50.48</v>
      </c>
      <c r="K1725">
        <v>218330494</v>
      </c>
      <c r="L1725">
        <v>80.67</v>
      </c>
      <c r="M1725">
        <v>218330523</v>
      </c>
      <c r="N1725">
        <v>160.33000000000001</v>
      </c>
      <c r="O1725">
        <v>218330280</v>
      </c>
      <c r="P1725">
        <v>218330530</v>
      </c>
      <c r="Q1725">
        <v>250</v>
      </c>
      <c r="R1725">
        <v>108</v>
      </c>
      <c r="S1725">
        <v>51</v>
      </c>
      <c r="T1725">
        <v>71</v>
      </c>
      <c r="U1725">
        <v>54</v>
      </c>
      <c r="V1725">
        <v>98</v>
      </c>
      <c r="W1725">
        <v>81</v>
      </c>
      <c r="X1725">
        <v>135</v>
      </c>
      <c r="Y1725">
        <v>0</v>
      </c>
      <c r="Z1725">
        <v>124</v>
      </c>
      <c r="AA1725">
        <v>27</v>
      </c>
      <c r="AB1725">
        <v>0</v>
      </c>
      <c r="AC1725">
        <v>27</v>
      </c>
      <c r="AD1725">
        <v>81</v>
      </c>
      <c r="AE1725">
        <v>54</v>
      </c>
      <c r="AF1725">
        <v>108</v>
      </c>
      <c r="AG1725">
        <v>27</v>
      </c>
      <c r="AH1725">
        <v>27</v>
      </c>
      <c r="AI1725">
        <v>54</v>
      </c>
      <c r="AJ1725">
        <v>49</v>
      </c>
      <c r="AK1725">
        <v>54</v>
      </c>
      <c r="AL1725">
        <v>53</v>
      </c>
      <c r="AM1725">
        <v>54</v>
      </c>
      <c r="AN1725">
        <v>140</v>
      </c>
      <c r="AO1725">
        <v>189</v>
      </c>
      <c r="AP1725">
        <v>167</v>
      </c>
      <c r="AQ1725">
        <v>297</v>
      </c>
      <c r="AR1725">
        <v>292</v>
      </c>
      <c r="AS1725">
        <v>230</v>
      </c>
      <c r="AT1725">
        <v>243</v>
      </c>
      <c r="AU1725">
        <v>243</v>
      </c>
      <c r="AW1725" s="10">
        <f t="shared" si="156"/>
        <v>2.2962962962962963</v>
      </c>
      <c r="AX1725" s="10">
        <f t="shared" si="157"/>
        <v>0.66666666666666663</v>
      </c>
      <c r="AY1725" s="10">
        <f t="shared" si="158"/>
        <v>1.6666666666666667</v>
      </c>
      <c r="AZ1725" s="10">
        <f t="shared" si="159"/>
        <v>3.6666666666666665</v>
      </c>
      <c r="BA1725" s="10">
        <f t="shared" si="160"/>
        <v>9.5061728395061742</v>
      </c>
      <c r="BB1725" s="10">
        <f t="shared" si="161"/>
        <v>2.592592592592593</v>
      </c>
    </row>
    <row r="1726" spans="1:54" x14ac:dyDescent="0.35">
      <c r="A1726" t="s">
        <v>56</v>
      </c>
      <c r="B1726">
        <v>234579004</v>
      </c>
      <c r="C1726">
        <v>234581311</v>
      </c>
      <c r="D1726">
        <v>2308</v>
      </c>
      <c r="E1726">
        <v>234579796</v>
      </c>
      <c r="F1726">
        <v>468.4</v>
      </c>
      <c r="G1726">
        <v>39.369999999999997</v>
      </c>
      <c r="H1726">
        <v>0</v>
      </c>
      <c r="I1726">
        <v>234579796</v>
      </c>
      <c r="J1726">
        <v>370.32</v>
      </c>
      <c r="K1726">
        <v>234579899</v>
      </c>
      <c r="L1726">
        <v>169.26</v>
      </c>
      <c r="M1726">
        <v>234579898</v>
      </c>
      <c r="N1726">
        <v>236.6</v>
      </c>
      <c r="O1726">
        <v>234580157</v>
      </c>
      <c r="P1726">
        <v>234579796</v>
      </c>
      <c r="Q1726">
        <v>361</v>
      </c>
      <c r="R1726">
        <v>27</v>
      </c>
      <c r="S1726">
        <v>162</v>
      </c>
      <c r="T1726">
        <v>0</v>
      </c>
      <c r="U1726">
        <v>27</v>
      </c>
      <c r="V1726">
        <v>54</v>
      </c>
      <c r="W1726">
        <v>108</v>
      </c>
      <c r="X1726">
        <v>27</v>
      </c>
      <c r="Y1726">
        <v>134</v>
      </c>
      <c r="Z1726">
        <v>0</v>
      </c>
      <c r="AA1726">
        <v>0</v>
      </c>
      <c r="AB1726">
        <v>0</v>
      </c>
      <c r="AC1726">
        <v>0</v>
      </c>
      <c r="AD1726">
        <v>27</v>
      </c>
      <c r="AE1726">
        <v>157</v>
      </c>
      <c r="AF1726">
        <v>54</v>
      </c>
      <c r="AG1726">
        <v>27</v>
      </c>
      <c r="AH1726">
        <v>162</v>
      </c>
      <c r="AI1726">
        <v>189</v>
      </c>
      <c r="AJ1726">
        <v>54</v>
      </c>
      <c r="AK1726">
        <v>456</v>
      </c>
      <c r="AL1726">
        <v>3</v>
      </c>
      <c r="AM1726">
        <v>216</v>
      </c>
      <c r="AN1726">
        <v>135</v>
      </c>
      <c r="AO1726">
        <v>729</v>
      </c>
      <c r="AP1726">
        <v>54</v>
      </c>
      <c r="AQ1726">
        <v>1551</v>
      </c>
      <c r="AR1726">
        <v>27</v>
      </c>
      <c r="AS1726">
        <v>835</v>
      </c>
      <c r="AT1726">
        <v>54</v>
      </c>
      <c r="AU1726">
        <v>864</v>
      </c>
      <c r="AW1726" s="10">
        <f t="shared" si="156"/>
        <v>3.6666666666666665</v>
      </c>
      <c r="AX1726" s="10">
        <f t="shared" si="157"/>
        <v>1.654320987654321</v>
      </c>
      <c r="AY1726" s="10">
        <f t="shared" si="158"/>
        <v>4.6049382716049383</v>
      </c>
      <c r="AZ1726" s="10">
        <f t="shared" si="159"/>
        <v>17.296296296296298</v>
      </c>
      <c r="BA1726" s="10">
        <f t="shared" si="160"/>
        <v>40.123456790123456</v>
      </c>
      <c r="BB1726" s="10">
        <f t="shared" si="161"/>
        <v>2.3197715917201998</v>
      </c>
    </row>
    <row r="1727" spans="1:54" x14ac:dyDescent="0.35">
      <c r="A1727" t="s">
        <v>50</v>
      </c>
      <c r="B1727">
        <v>11533142</v>
      </c>
      <c r="C1727">
        <v>11535239</v>
      </c>
      <c r="D1727">
        <v>2098</v>
      </c>
      <c r="E1727">
        <v>11533823</v>
      </c>
      <c r="F1727">
        <v>280.83999999999997</v>
      </c>
      <c r="G1727">
        <v>37.99</v>
      </c>
      <c r="H1727">
        <v>0</v>
      </c>
      <c r="I1727">
        <v>11533822</v>
      </c>
      <c r="J1727">
        <v>195.97</v>
      </c>
      <c r="K1727">
        <v>11533861</v>
      </c>
      <c r="L1727">
        <v>181.49</v>
      </c>
      <c r="M1727">
        <v>11533830</v>
      </c>
      <c r="N1727">
        <v>134.19999999999999</v>
      </c>
      <c r="O1727">
        <v>11534190</v>
      </c>
      <c r="P1727">
        <v>11533823</v>
      </c>
      <c r="Q1727">
        <v>367</v>
      </c>
      <c r="R1727">
        <v>54</v>
      </c>
      <c r="S1727">
        <v>45</v>
      </c>
      <c r="T1727">
        <v>0</v>
      </c>
      <c r="U1727">
        <v>54</v>
      </c>
      <c r="V1727">
        <v>0</v>
      </c>
      <c r="W1727">
        <v>148</v>
      </c>
      <c r="X1727">
        <v>54</v>
      </c>
      <c r="Y1727">
        <v>46</v>
      </c>
      <c r="Z1727">
        <v>54</v>
      </c>
      <c r="AA1727">
        <v>27</v>
      </c>
      <c r="AB1727">
        <v>0</v>
      </c>
      <c r="AC1727">
        <v>7</v>
      </c>
      <c r="AD1727">
        <v>81</v>
      </c>
      <c r="AE1727">
        <v>0</v>
      </c>
      <c r="AF1727">
        <v>108</v>
      </c>
      <c r="AG1727">
        <v>0</v>
      </c>
      <c r="AH1727">
        <v>81</v>
      </c>
      <c r="AI1727">
        <v>51</v>
      </c>
      <c r="AJ1727">
        <v>108</v>
      </c>
      <c r="AK1727">
        <v>214</v>
      </c>
      <c r="AL1727">
        <v>144</v>
      </c>
      <c r="AM1727">
        <v>37</v>
      </c>
      <c r="AN1727">
        <v>27</v>
      </c>
      <c r="AO1727">
        <v>283</v>
      </c>
      <c r="AP1727">
        <v>27</v>
      </c>
      <c r="AQ1727">
        <v>629</v>
      </c>
      <c r="AR1727">
        <v>0</v>
      </c>
      <c r="AS1727">
        <v>254</v>
      </c>
      <c r="AT1727">
        <v>0</v>
      </c>
      <c r="AU1727">
        <v>417</v>
      </c>
      <c r="AW1727" s="10">
        <f t="shared" si="156"/>
        <v>3.0493827160493825</v>
      </c>
      <c r="AX1727" s="10">
        <f t="shared" si="157"/>
        <v>0.98765432098765438</v>
      </c>
      <c r="AY1727" s="10">
        <f t="shared" si="158"/>
        <v>0.62962962962962965</v>
      </c>
      <c r="AZ1727" s="10">
        <f t="shared" si="159"/>
        <v>6.5925925925925926</v>
      </c>
      <c r="BA1727" s="10">
        <f t="shared" si="160"/>
        <v>16.049382716049383</v>
      </c>
      <c r="BB1727" s="10">
        <f t="shared" si="161"/>
        <v>2.4344569288389515</v>
      </c>
    </row>
    <row r="1728" spans="1:54" x14ac:dyDescent="0.35">
      <c r="A1728" t="s">
        <v>56</v>
      </c>
      <c r="B1728">
        <v>99484204</v>
      </c>
      <c r="C1728">
        <v>99485337</v>
      </c>
      <c r="D1728">
        <v>1134</v>
      </c>
      <c r="E1728">
        <v>99484709</v>
      </c>
      <c r="F1728">
        <v>224.62</v>
      </c>
      <c r="G1728">
        <v>45.45</v>
      </c>
      <c r="H1728">
        <v>0.05</v>
      </c>
      <c r="I1728">
        <v>99484700</v>
      </c>
      <c r="J1728">
        <v>163.34</v>
      </c>
      <c r="K1728">
        <v>99484797</v>
      </c>
      <c r="L1728">
        <v>140.5</v>
      </c>
      <c r="M1728">
        <v>99484715</v>
      </c>
      <c r="N1728">
        <v>127.4</v>
      </c>
      <c r="O1728">
        <v>99484770</v>
      </c>
      <c r="P1728">
        <v>99484709</v>
      </c>
      <c r="Q1728">
        <v>61</v>
      </c>
      <c r="R1728">
        <v>7</v>
      </c>
      <c r="S1728">
        <v>27</v>
      </c>
      <c r="T1728">
        <v>7</v>
      </c>
      <c r="U1728">
        <v>0</v>
      </c>
      <c r="V1728">
        <v>27</v>
      </c>
      <c r="W1728">
        <v>54</v>
      </c>
      <c r="X1728">
        <v>0</v>
      </c>
      <c r="Y1728">
        <v>0</v>
      </c>
      <c r="Z1728">
        <v>12</v>
      </c>
      <c r="AA1728">
        <v>0</v>
      </c>
      <c r="AB1728">
        <v>0</v>
      </c>
      <c r="AC1728">
        <v>0</v>
      </c>
      <c r="AD1728">
        <v>26</v>
      </c>
      <c r="AE1728">
        <v>27</v>
      </c>
      <c r="AF1728">
        <v>80</v>
      </c>
      <c r="AG1728">
        <v>81</v>
      </c>
      <c r="AH1728">
        <v>27</v>
      </c>
      <c r="AI1728">
        <v>27</v>
      </c>
      <c r="AJ1728">
        <v>126</v>
      </c>
      <c r="AK1728">
        <v>162</v>
      </c>
      <c r="AL1728">
        <v>69</v>
      </c>
      <c r="AM1728">
        <v>54</v>
      </c>
      <c r="AN1728">
        <v>54</v>
      </c>
      <c r="AO1728">
        <v>231</v>
      </c>
      <c r="AP1728">
        <v>380</v>
      </c>
      <c r="AQ1728">
        <v>482</v>
      </c>
      <c r="AR1728">
        <v>224</v>
      </c>
      <c r="AS1728">
        <v>243</v>
      </c>
      <c r="AT1728">
        <v>277</v>
      </c>
      <c r="AU1728">
        <v>378</v>
      </c>
      <c r="AW1728" s="10">
        <f t="shared" si="156"/>
        <v>1</v>
      </c>
      <c r="AX1728" s="10">
        <f t="shared" si="157"/>
        <v>0</v>
      </c>
      <c r="AY1728" s="10">
        <f t="shared" si="158"/>
        <v>1.6666666666666667</v>
      </c>
      <c r="AZ1728" s="10">
        <f t="shared" si="159"/>
        <v>5.5185185185185182</v>
      </c>
      <c r="BA1728" s="10">
        <f t="shared" si="160"/>
        <v>13.617283950617285</v>
      </c>
      <c r="BB1728" s="10">
        <f t="shared" si="161"/>
        <v>2.4675615212527968</v>
      </c>
    </row>
    <row r="1729" spans="1:54" x14ac:dyDescent="0.35">
      <c r="A1729" t="s">
        <v>3462</v>
      </c>
      <c r="B1729">
        <v>130978134</v>
      </c>
      <c r="C1729">
        <v>130980518</v>
      </c>
      <c r="D1729">
        <v>2385</v>
      </c>
      <c r="E1729">
        <v>130979323</v>
      </c>
      <c r="F1729">
        <v>131.09</v>
      </c>
      <c r="G1729">
        <v>8.31</v>
      </c>
      <c r="H1729">
        <v>0.16</v>
      </c>
      <c r="I1729">
        <v>130979334</v>
      </c>
      <c r="J1729">
        <v>66.3</v>
      </c>
      <c r="K1729">
        <v>130979085</v>
      </c>
      <c r="L1729">
        <v>74.23</v>
      </c>
      <c r="M1729">
        <v>130979927</v>
      </c>
      <c r="N1729">
        <v>78.42</v>
      </c>
      <c r="O1729">
        <v>130979326</v>
      </c>
      <c r="P1729">
        <v>130979323</v>
      </c>
      <c r="Q1729">
        <v>3</v>
      </c>
      <c r="R1729">
        <v>27</v>
      </c>
      <c r="S1729">
        <v>27</v>
      </c>
      <c r="T1729">
        <v>81</v>
      </c>
      <c r="U1729">
        <v>81</v>
      </c>
      <c r="V1729">
        <v>78</v>
      </c>
      <c r="W1729">
        <v>75</v>
      </c>
      <c r="X1729">
        <v>108</v>
      </c>
      <c r="Y1729">
        <v>108</v>
      </c>
      <c r="Z1729">
        <v>0</v>
      </c>
      <c r="AA1729">
        <v>0</v>
      </c>
      <c r="AB1729">
        <v>0</v>
      </c>
      <c r="AC1729">
        <v>0</v>
      </c>
      <c r="AD1729">
        <v>54</v>
      </c>
      <c r="AE1729">
        <v>51</v>
      </c>
      <c r="AF1729">
        <v>0</v>
      </c>
      <c r="AG1729">
        <v>0</v>
      </c>
      <c r="AH1729">
        <v>0</v>
      </c>
      <c r="AI1729">
        <v>0</v>
      </c>
      <c r="AJ1729">
        <v>81</v>
      </c>
      <c r="AK1729">
        <v>81</v>
      </c>
      <c r="AL1729">
        <v>0</v>
      </c>
      <c r="AM1729">
        <v>0</v>
      </c>
      <c r="AN1729">
        <v>54</v>
      </c>
      <c r="AO1729">
        <v>55</v>
      </c>
      <c r="AP1729">
        <v>270</v>
      </c>
      <c r="AQ1729">
        <v>270</v>
      </c>
      <c r="AR1729">
        <v>54</v>
      </c>
      <c r="AS1729">
        <v>54</v>
      </c>
      <c r="AT1729">
        <v>81</v>
      </c>
      <c r="AU1729">
        <v>81</v>
      </c>
      <c r="AW1729" s="10">
        <f t="shared" si="156"/>
        <v>2.2592592592592591</v>
      </c>
      <c r="AX1729" s="10">
        <f t="shared" si="157"/>
        <v>1.3333333333333333</v>
      </c>
      <c r="AY1729" s="10">
        <f t="shared" si="158"/>
        <v>0.62962962962962965</v>
      </c>
      <c r="AZ1729" s="10">
        <f t="shared" si="159"/>
        <v>1.6790123456790125</v>
      </c>
      <c r="BA1729" s="10">
        <f t="shared" si="160"/>
        <v>5</v>
      </c>
      <c r="BB1729" s="10">
        <f t="shared" si="161"/>
        <v>2.9779411764705879</v>
      </c>
    </row>
    <row r="1730" spans="1:54" x14ac:dyDescent="0.35">
      <c r="A1730" t="s">
        <v>57</v>
      </c>
      <c r="B1730">
        <v>116198693</v>
      </c>
      <c r="C1730">
        <v>116201609</v>
      </c>
      <c r="D1730">
        <v>2917</v>
      </c>
      <c r="E1730">
        <v>116200829</v>
      </c>
      <c r="F1730">
        <v>338.31</v>
      </c>
      <c r="G1730">
        <v>21.69</v>
      </c>
      <c r="H1730">
        <v>0</v>
      </c>
      <c r="I1730">
        <v>116200826</v>
      </c>
      <c r="J1730">
        <v>139.84</v>
      </c>
      <c r="K1730">
        <v>116200833</v>
      </c>
      <c r="L1730">
        <v>95.49</v>
      </c>
      <c r="M1730">
        <v>116200989</v>
      </c>
      <c r="N1730">
        <v>215.06</v>
      </c>
      <c r="O1730">
        <v>116200151</v>
      </c>
      <c r="P1730">
        <v>116200829</v>
      </c>
      <c r="Q1730">
        <v>678</v>
      </c>
      <c r="R1730">
        <v>74</v>
      </c>
      <c r="S1730">
        <v>81</v>
      </c>
      <c r="T1730">
        <v>0</v>
      </c>
      <c r="U1730">
        <v>0</v>
      </c>
      <c r="V1730">
        <v>27</v>
      </c>
      <c r="W1730">
        <v>81</v>
      </c>
      <c r="X1730">
        <v>54</v>
      </c>
      <c r="Y1730">
        <v>27</v>
      </c>
      <c r="Z1730">
        <v>27</v>
      </c>
      <c r="AA1730">
        <v>0</v>
      </c>
      <c r="AB1730">
        <v>0</v>
      </c>
      <c r="AC1730">
        <v>0</v>
      </c>
      <c r="AD1730">
        <v>54</v>
      </c>
      <c r="AE1730">
        <v>27</v>
      </c>
      <c r="AF1730">
        <v>0</v>
      </c>
      <c r="AG1730">
        <v>54</v>
      </c>
      <c r="AH1730">
        <v>52</v>
      </c>
      <c r="AI1730">
        <v>0</v>
      </c>
      <c r="AJ1730">
        <v>0</v>
      </c>
      <c r="AK1730">
        <v>27</v>
      </c>
      <c r="AL1730">
        <v>0</v>
      </c>
      <c r="AM1730">
        <v>27</v>
      </c>
      <c r="AN1730">
        <v>195</v>
      </c>
      <c r="AO1730">
        <v>387</v>
      </c>
      <c r="AP1730">
        <v>108</v>
      </c>
      <c r="AQ1730">
        <v>282</v>
      </c>
      <c r="AR1730">
        <v>118</v>
      </c>
      <c r="AS1730">
        <v>349</v>
      </c>
      <c r="AT1730">
        <v>89</v>
      </c>
      <c r="AU1730">
        <v>457</v>
      </c>
      <c r="AW1730" s="10">
        <f t="shared" ref="AW1730:AW1793" si="162">AVERAGE(S1730,U1730,W1730)/27</f>
        <v>2</v>
      </c>
      <c r="AX1730" s="10">
        <f t="shared" ref="AX1730:AX1793" si="163">AVERAGE(Y1730,AA1730,AC1730)/27</f>
        <v>0.33333333333333331</v>
      </c>
      <c r="AY1730" s="10">
        <f t="shared" ref="AY1730:AY1793" si="164">AVERAGE(AE1730,AG1730,AI1730)/27</f>
        <v>1</v>
      </c>
      <c r="AZ1730" s="10">
        <f t="shared" ref="AZ1730:AZ1793" si="165">AVERAGE(AK1730,AM1730,AO1730)/27</f>
        <v>5.4444444444444446</v>
      </c>
      <c r="BA1730" s="10">
        <f t="shared" ref="BA1730:BA1793" si="166">AVERAGE(AQ1730,AS1730,AU1730)/27</f>
        <v>13.4320987654321</v>
      </c>
      <c r="BB1730" s="10">
        <f t="shared" ref="BB1730:BB1793" si="167">BA1730/AZ1730</f>
        <v>2.4671201814058956</v>
      </c>
    </row>
    <row r="1731" spans="1:54" x14ac:dyDescent="0.35">
      <c r="A1731" t="s">
        <v>50</v>
      </c>
      <c r="B1731">
        <v>65464020</v>
      </c>
      <c r="C1731">
        <v>65465621</v>
      </c>
      <c r="D1731">
        <v>1602</v>
      </c>
      <c r="E1731">
        <v>65464721</v>
      </c>
      <c r="F1731">
        <v>285.82</v>
      </c>
      <c r="G1731">
        <v>17.260000000000002</v>
      </c>
      <c r="H1731">
        <v>0</v>
      </c>
      <c r="I1731">
        <v>65464727</v>
      </c>
      <c r="J1731">
        <v>110.71</v>
      </c>
      <c r="K1731">
        <v>65464649</v>
      </c>
      <c r="L1731">
        <v>104.31</v>
      </c>
      <c r="M1731">
        <v>65464571</v>
      </c>
      <c r="N1731">
        <v>153.54</v>
      </c>
      <c r="O1731">
        <v>65464820</v>
      </c>
      <c r="P1731">
        <v>65464721</v>
      </c>
      <c r="Q1731">
        <v>99</v>
      </c>
      <c r="R1731">
        <v>54</v>
      </c>
      <c r="S1731">
        <v>108</v>
      </c>
      <c r="T1731">
        <v>112</v>
      </c>
      <c r="U1731">
        <v>81</v>
      </c>
      <c r="V1731">
        <v>182</v>
      </c>
      <c r="W1731">
        <v>96</v>
      </c>
      <c r="X1731">
        <v>81</v>
      </c>
      <c r="Y1731">
        <v>97</v>
      </c>
      <c r="Z1731">
        <v>1</v>
      </c>
      <c r="AA1731">
        <v>33</v>
      </c>
      <c r="AB1731">
        <v>27</v>
      </c>
      <c r="AC1731">
        <v>27</v>
      </c>
      <c r="AD1731">
        <v>81</v>
      </c>
      <c r="AE1731">
        <v>81</v>
      </c>
      <c r="AF1731">
        <v>0</v>
      </c>
      <c r="AG1731">
        <v>0</v>
      </c>
      <c r="AH1731">
        <v>155</v>
      </c>
      <c r="AI1731">
        <v>183</v>
      </c>
      <c r="AJ1731">
        <v>81</v>
      </c>
      <c r="AK1731">
        <v>91</v>
      </c>
      <c r="AL1731">
        <v>54</v>
      </c>
      <c r="AM1731">
        <v>55</v>
      </c>
      <c r="AN1731">
        <v>296</v>
      </c>
      <c r="AO1731">
        <v>376</v>
      </c>
      <c r="AP1731">
        <v>476</v>
      </c>
      <c r="AQ1731">
        <v>416</v>
      </c>
      <c r="AR1731">
        <v>312</v>
      </c>
      <c r="AS1731">
        <v>436</v>
      </c>
      <c r="AT1731">
        <v>365</v>
      </c>
      <c r="AU1731">
        <v>417</v>
      </c>
      <c r="AW1731" s="10">
        <f t="shared" si="162"/>
        <v>3.5185185185185186</v>
      </c>
      <c r="AX1731" s="10">
        <f t="shared" si="163"/>
        <v>1.9382716049382718</v>
      </c>
      <c r="AY1731" s="10">
        <f t="shared" si="164"/>
        <v>3.2592592592592591</v>
      </c>
      <c r="AZ1731" s="10">
        <f t="shared" si="165"/>
        <v>6.4444444444444446</v>
      </c>
      <c r="BA1731" s="10">
        <f t="shared" si="166"/>
        <v>15.666666666666666</v>
      </c>
      <c r="BB1731" s="10">
        <f t="shared" si="167"/>
        <v>2.4310344827586206</v>
      </c>
    </row>
    <row r="1732" spans="1:54" x14ac:dyDescent="0.35">
      <c r="A1732" t="s">
        <v>59</v>
      </c>
      <c r="B1732">
        <v>172129643</v>
      </c>
      <c r="C1732">
        <v>172134028</v>
      </c>
      <c r="D1732">
        <v>4386</v>
      </c>
      <c r="E1732">
        <v>172132069</v>
      </c>
      <c r="F1732">
        <v>128.24</v>
      </c>
      <c r="G1732">
        <v>6.31</v>
      </c>
      <c r="H1732">
        <v>0.15</v>
      </c>
      <c r="I1732">
        <v>172132172</v>
      </c>
      <c r="J1732">
        <v>97.75</v>
      </c>
      <c r="K1732">
        <v>172131084</v>
      </c>
      <c r="L1732">
        <v>66.12</v>
      </c>
      <c r="M1732">
        <v>172131030</v>
      </c>
      <c r="N1732">
        <v>142.34</v>
      </c>
      <c r="O1732">
        <v>172131835</v>
      </c>
      <c r="P1732">
        <v>172132069</v>
      </c>
      <c r="Q1732">
        <v>234</v>
      </c>
      <c r="R1732">
        <v>81</v>
      </c>
      <c r="S1732">
        <v>38</v>
      </c>
      <c r="T1732">
        <v>53</v>
      </c>
      <c r="U1732">
        <v>108</v>
      </c>
      <c r="V1732">
        <v>27</v>
      </c>
      <c r="W1732">
        <v>39</v>
      </c>
      <c r="X1732">
        <v>29</v>
      </c>
      <c r="Y1732">
        <v>108</v>
      </c>
      <c r="Z1732">
        <v>0</v>
      </c>
      <c r="AA1732">
        <v>81</v>
      </c>
      <c r="AB1732">
        <v>0</v>
      </c>
      <c r="AC1732">
        <v>0</v>
      </c>
      <c r="AD1732">
        <v>108</v>
      </c>
      <c r="AE1732">
        <v>27</v>
      </c>
      <c r="AF1732">
        <v>27</v>
      </c>
      <c r="AG1732">
        <v>54</v>
      </c>
      <c r="AH1732">
        <v>106</v>
      </c>
      <c r="AI1732">
        <v>81</v>
      </c>
      <c r="AJ1732">
        <v>0</v>
      </c>
      <c r="AK1732">
        <v>54</v>
      </c>
      <c r="AL1732">
        <v>27</v>
      </c>
      <c r="AM1732">
        <v>77</v>
      </c>
      <c r="AN1732">
        <v>189</v>
      </c>
      <c r="AO1732">
        <v>183</v>
      </c>
      <c r="AP1732">
        <v>292</v>
      </c>
      <c r="AQ1732">
        <v>308</v>
      </c>
      <c r="AR1732">
        <v>118</v>
      </c>
      <c r="AS1732">
        <v>336</v>
      </c>
      <c r="AT1732">
        <v>216</v>
      </c>
      <c r="AU1732">
        <v>159</v>
      </c>
      <c r="AW1732" s="10">
        <f t="shared" si="162"/>
        <v>2.2839506172839505</v>
      </c>
      <c r="AX1732" s="10">
        <f t="shared" si="163"/>
        <v>2.3333333333333335</v>
      </c>
      <c r="AY1732" s="10">
        <f t="shared" si="164"/>
        <v>2</v>
      </c>
      <c r="AZ1732" s="10">
        <f t="shared" si="165"/>
        <v>3.8765432098765435</v>
      </c>
      <c r="BA1732" s="10">
        <f t="shared" si="166"/>
        <v>9.9135802469135808</v>
      </c>
      <c r="BB1732" s="10">
        <f t="shared" si="167"/>
        <v>2.557324840764331</v>
      </c>
    </row>
    <row r="1733" spans="1:54" x14ac:dyDescent="0.35">
      <c r="A1733" t="s">
        <v>51</v>
      </c>
      <c r="B1733">
        <v>30940209</v>
      </c>
      <c r="C1733">
        <v>30941881</v>
      </c>
      <c r="D1733">
        <v>1673</v>
      </c>
      <c r="E1733">
        <v>30941317</v>
      </c>
      <c r="F1733">
        <v>125.64</v>
      </c>
      <c r="G1733">
        <v>10.58</v>
      </c>
      <c r="H1733">
        <v>0.15</v>
      </c>
      <c r="I1733">
        <v>30941270</v>
      </c>
      <c r="J1733">
        <v>79.11</v>
      </c>
      <c r="K1733">
        <v>30941317</v>
      </c>
      <c r="L1733">
        <v>57.6</v>
      </c>
      <c r="M1733">
        <v>30940869</v>
      </c>
      <c r="N1733">
        <v>71.58</v>
      </c>
      <c r="O1733">
        <v>30941045</v>
      </c>
      <c r="P1733">
        <v>30941317</v>
      </c>
      <c r="Q1733">
        <v>272</v>
      </c>
      <c r="R1733">
        <v>108</v>
      </c>
      <c r="S1733">
        <v>27</v>
      </c>
      <c r="T1733">
        <v>54</v>
      </c>
      <c r="U1733">
        <v>81</v>
      </c>
      <c r="V1733">
        <v>27</v>
      </c>
      <c r="W1733">
        <v>27</v>
      </c>
      <c r="X1733">
        <v>64</v>
      </c>
      <c r="Y1733">
        <v>0</v>
      </c>
      <c r="Z1733">
        <v>0</v>
      </c>
      <c r="AA1733">
        <v>0</v>
      </c>
      <c r="AB1733">
        <v>0</v>
      </c>
      <c r="AC1733">
        <v>0</v>
      </c>
      <c r="AD1733">
        <v>106</v>
      </c>
      <c r="AE1733">
        <v>27</v>
      </c>
      <c r="AF1733">
        <v>108</v>
      </c>
      <c r="AG1733">
        <v>119</v>
      </c>
      <c r="AH1733">
        <v>81</v>
      </c>
      <c r="AI1733">
        <v>27</v>
      </c>
      <c r="AJ1733">
        <v>207</v>
      </c>
      <c r="AK1733">
        <v>161</v>
      </c>
      <c r="AL1733">
        <v>81</v>
      </c>
      <c r="AM1733">
        <v>27</v>
      </c>
      <c r="AN1733">
        <v>27</v>
      </c>
      <c r="AO1733">
        <v>30</v>
      </c>
      <c r="AP1733">
        <v>54</v>
      </c>
      <c r="AQ1733">
        <v>233</v>
      </c>
      <c r="AR1733">
        <v>81</v>
      </c>
      <c r="AS1733">
        <v>206</v>
      </c>
      <c r="AT1733">
        <v>108</v>
      </c>
      <c r="AU1733">
        <v>149</v>
      </c>
      <c r="AW1733" s="10">
        <f t="shared" si="162"/>
        <v>1.6666666666666667</v>
      </c>
      <c r="AX1733" s="10">
        <f t="shared" si="163"/>
        <v>0</v>
      </c>
      <c r="AY1733" s="10">
        <f t="shared" si="164"/>
        <v>2.1358024691358022</v>
      </c>
      <c r="AZ1733" s="10">
        <f t="shared" si="165"/>
        <v>2.691358024691358</v>
      </c>
      <c r="BA1733" s="10">
        <f t="shared" si="166"/>
        <v>7.2592592592592595</v>
      </c>
      <c r="BB1733" s="10">
        <f t="shared" si="167"/>
        <v>2.6972477064220186</v>
      </c>
    </row>
    <row r="1734" spans="1:54" x14ac:dyDescent="0.35">
      <c r="A1734" t="s">
        <v>44</v>
      </c>
      <c r="B1734">
        <v>12692067</v>
      </c>
      <c r="C1734">
        <v>12694278</v>
      </c>
      <c r="D1734">
        <v>2212</v>
      </c>
      <c r="E1734">
        <v>12692890</v>
      </c>
      <c r="F1734">
        <v>164</v>
      </c>
      <c r="G1734">
        <v>11.53</v>
      </c>
      <c r="H1734">
        <v>7.0000000000000007E-2</v>
      </c>
      <c r="I1734">
        <v>12692914</v>
      </c>
      <c r="J1734">
        <v>100.97</v>
      </c>
      <c r="K1734">
        <v>12692870</v>
      </c>
      <c r="L1734">
        <v>63.57</v>
      </c>
      <c r="M1734">
        <v>12692917</v>
      </c>
      <c r="N1734">
        <v>147.79</v>
      </c>
      <c r="O1734">
        <v>12693172</v>
      </c>
      <c r="P1734">
        <v>12692890</v>
      </c>
      <c r="Q1734">
        <v>282</v>
      </c>
      <c r="R1734">
        <v>27</v>
      </c>
      <c r="S1734">
        <v>54</v>
      </c>
      <c r="T1734">
        <v>27</v>
      </c>
      <c r="U1734">
        <v>0</v>
      </c>
      <c r="V1734">
        <v>54</v>
      </c>
      <c r="W1734">
        <v>56</v>
      </c>
      <c r="X1734">
        <v>27</v>
      </c>
      <c r="Y1734">
        <v>54</v>
      </c>
      <c r="Z1734">
        <v>27</v>
      </c>
      <c r="AA1734">
        <v>54</v>
      </c>
      <c r="AB1734">
        <v>27</v>
      </c>
      <c r="AC1734">
        <v>54</v>
      </c>
      <c r="AD1734">
        <v>0</v>
      </c>
      <c r="AE1734">
        <v>54</v>
      </c>
      <c r="AF1734">
        <v>27</v>
      </c>
      <c r="AG1734">
        <v>54</v>
      </c>
      <c r="AH1734">
        <v>53</v>
      </c>
      <c r="AI1734">
        <v>173</v>
      </c>
      <c r="AJ1734">
        <v>109</v>
      </c>
      <c r="AK1734">
        <v>86</v>
      </c>
      <c r="AL1734">
        <v>54</v>
      </c>
      <c r="AM1734">
        <v>51</v>
      </c>
      <c r="AN1734">
        <v>163</v>
      </c>
      <c r="AO1734">
        <v>625</v>
      </c>
      <c r="AP1734">
        <v>183</v>
      </c>
      <c r="AQ1734">
        <v>503</v>
      </c>
      <c r="AR1734">
        <v>81</v>
      </c>
      <c r="AS1734">
        <v>554</v>
      </c>
      <c r="AT1734">
        <v>119</v>
      </c>
      <c r="AU1734">
        <v>747</v>
      </c>
      <c r="AW1734" s="10">
        <f t="shared" si="162"/>
        <v>1.3580246913580245</v>
      </c>
      <c r="AX1734" s="10">
        <f t="shared" si="163"/>
        <v>2</v>
      </c>
      <c r="AY1734" s="10">
        <f t="shared" si="164"/>
        <v>3.4691358024691361</v>
      </c>
      <c r="AZ1734" s="10">
        <f t="shared" si="165"/>
        <v>9.4074074074074066</v>
      </c>
      <c r="BA1734" s="10">
        <f t="shared" si="166"/>
        <v>22.271604938271608</v>
      </c>
      <c r="BB1734" s="10">
        <f t="shared" si="167"/>
        <v>2.3674540682414702</v>
      </c>
    </row>
    <row r="1735" spans="1:54" x14ac:dyDescent="0.35">
      <c r="A1735" t="s">
        <v>50</v>
      </c>
      <c r="B1735">
        <v>2864102</v>
      </c>
      <c r="C1735">
        <v>2865871</v>
      </c>
      <c r="D1735">
        <v>1770</v>
      </c>
      <c r="E1735">
        <v>2865025</v>
      </c>
      <c r="F1735">
        <v>236.39</v>
      </c>
      <c r="G1735">
        <v>12.47</v>
      </c>
      <c r="H1735">
        <v>0.05</v>
      </c>
      <c r="I1735">
        <v>2864683</v>
      </c>
      <c r="J1735">
        <v>151.15</v>
      </c>
      <c r="K1735">
        <v>2865003</v>
      </c>
      <c r="L1735">
        <v>66.97</v>
      </c>
      <c r="M1735">
        <v>2865106</v>
      </c>
      <c r="N1735">
        <v>136.5</v>
      </c>
      <c r="O1735">
        <v>2864986</v>
      </c>
      <c r="P1735">
        <v>2865025</v>
      </c>
      <c r="Q1735">
        <v>39</v>
      </c>
      <c r="R1735">
        <v>81</v>
      </c>
      <c r="S1735">
        <v>81</v>
      </c>
      <c r="T1735">
        <v>81</v>
      </c>
      <c r="U1735">
        <v>81</v>
      </c>
      <c r="V1735">
        <v>0</v>
      </c>
      <c r="W1735">
        <v>0</v>
      </c>
      <c r="X1735">
        <v>54</v>
      </c>
      <c r="Y1735">
        <v>54</v>
      </c>
      <c r="Z1735">
        <v>27</v>
      </c>
      <c r="AA1735">
        <v>27</v>
      </c>
      <c r="AB1735">
        <v>0</v>
      </c>
      <c r="AC1735">
        <v>0</v>
      </c>
      <c r="AD1735">
        <v>174</v>
      </c>
      <c r="AE1735">
        <v>189</v>
      </c>
      <c r="AF1735">
        <v>54</v>
      </c>
      <c r="AG1735">
        <v>80</v>
      </c>
      <c r="AH1735">
        <v>162</v>
      </c>
      <c r="AI1735">
        <v>162</v>
      </c>
      <c r="AJ1735">
        <v>118</v>
      </c>
      <c r="AK1735">
        <v>108</v>
      </c>
      <c r="AL1735">
        <v>0</v>
      </c>
      <c r="AM1735">
        <v>0</v>
      </c>
      <c r="AN1735">
        <v>243</v>
      </c>
      <c r="AO1735">
        <v>246</v>
      </c>
      <c r="AP1735">
        <v>250</v>
      </c>
      <c r="AQ1735">
        <v>297</v>
      </c>
      <c r="AR1735">
        <v>162</v>
      </c>
      <c r="AS1735">
        <v>162</v>
      </c>
      <c r="AT1735">
        <v>420</v>
      </c>
      <c r="AU1735">
        <v>432</v>
      </c>
      <c r="AW1735" s="10">
        <f t="shared" si="162"/>
        <v>2</v>
      </c>
      <c r="AX1735" s="10">
        <f t="shared" si="163"/>
        <v>1</v>
      </c>
      <c r="AY1735" s="10">
        <f t="shared" si="164"/>
        <v>5.3209876543209873</v>
      </c>
      <c r="AZ1735" s="10">
        <f t="shared" si="165"/>
        <v>4.3703703703703702</v>
      </c>
      <c r="BA1735" s="10">
        <f t="shared" si="166"/>
        <v>11</v>
      </c>
      <c r="BB1735" s="10">
        <f t="shared" si="167"/>
        <v>2.5169491525423728</v>
      </c>
    </row>
    <row r="1736" spans="1:54" x14ac:dyDescent="0.35">
      <c r="A1736" t="s">
        <v>50</v>
      </c>
      <c r="B1736">
        <v>56412328</v>
      </c>
      <c r="C1736">
        <v>56413448</v>
      </c>
      <c r="D1736">
        <v>1121</v>
      </c>
      <c r="E1736">
        <v>56412687</v>
      </c>
      <c r="F1736">
        <v>171.64</v>
      </c>
      <c r="G1736">
        <v>19.260000000000002</v>
      </c>
      <c r="H1736">
        <v>7.0000000000000007E-2</v>
      </c>
      <c r="I1736">
        <v>56412690</v>
      </c>
      <c r="J1736">
        <v>110.75</v>
      </c>
      <c r="K1736">
        <v>56412707</v>
      </c>
      <c r="L1736">
        <v>63.59</v>
      </c>
      <c r="M1736">
        <v>56412631</v>
      </c>
      <c r="N1736">
        <v>76.61</v>
      </c>
      <c r="O1736">
        <v>56412888</v>
      </c>
      <c r="P1736">
        <v>56412687</v>
      </c>
      <c r="Q1736">
        <v>201</v>
      </c>
      <c r="R1736">
        <v>0</v>
      </c>
      <c r="S1736">
        <v>0</v>
      </c>
      <c r="T1736">
        <v>81</v>
      </c>
      <c r="U1736">
        <v>81</v>
      </c>
      <c r="V1736">
        <v>54</v>
      </c>
      <c r="W1736">
        <v>54</v>
      </c>
      <c r="X1736">
        <v>108</v>
      </c>
      <c r="Y1736">
        <v>78</v>
      </c>
      <c r="Z1736">
        <v>0</v>
      </c>
      <c r="AA1736">
        <v>27</v>
      </c>
      <c r="AB1736">
        <v>27</v>
      </c>
      <c r="AC1736">
        <v>27</v>
      </c>
      <c r="AD1736">
        <v>81</v>
      </c>
      <c r="AE1736">
        <v>54</v>
      </c>
      <c r="AF1736">
        <v>118</v>
      </c>
      <c r="AG1736">
        <v>108</v>
      </c>
      <c r="AH1736">
        <v>0</v>
      </c>
      <c r="AI1736">
        <v>120</v>
      </c>
      <c r="AJ1736">
        <v>72</v>
      </c>
      <c r="AK1736">
        <v>27</v>
      </c>
      <c r="AL1736">
        <v>80</v>
      </c>
      <c r="AM1736">
        <v>158</v>
      </c>
      <c r="AN1736">
        <v>81</v>
      </c>
      <c r="AO1736">
        <v>108</v>
      </c>
      <c r="AP1736">
        <v>53</v>
      </c>
      <c r="AQ1736">
        <v>430</v>
      </c>
      <c r="AR1736">
        <v>54</v>
      </c>
      <c r="AS1736">
        <v>162</v>
      </c>
      <c r="AT1736">
        <v>27</v>
      </c>
      <c r="AU1736">
        <v>162</v>
      </c>
      <c r="AW1736" s="10">
        <f t="shared" si="162"/>
        <v>1.6666666666666667</v>
      </c>
      <c r="AX1736" s="10">
        <f t="shared" si="163"/>
        <v>1.6296296296296295</v>
      </c>
      <c r="AY1736" s="10">
        <f t="shared" si="164"/>
        <v>3.4814814814814814</v>
      </c>
      <c r="AZ1736" s="10">
        <f t="shared" si="165"/>
        <v>3.617283950617284</v>
      </c>
      <c r="BA1736" s="10">
        <f t="shared" si="166"/>
        <v>9.3086419753086425</v>
      </c>
      <c r="BB1736" s="10">
        <f t="shared" si="167"/>
        <v>2.5733788395904438</v>
      </c>
    </row>
    <row r="1737" spans="1:54" x14ac:dyDescent="0.35">
      <c r="A1737" t="s">
        <v>62</v>
      </c>
      <c r="B1737">
        <v>29177102</v>
      </c>
      <c r="C1737">
        <v>29178322</v>
      </c>
      <c r="D1737">
        <v>1221</v>
      </c>
      <c r="E1737">
        <v>29177740</v>
      </c>
      <c r="F1737">
        <v>155.71</v>
      </c>
      <c r="G1737">
        <v>22.86</v>
      </c>
      <c r="H1737">
        <v>0.06</v>
      </c>
      <c r="I1737">
        <v>29177711</v>
      </c>
      <c r="J1737">
        <v>99.38</v>
      </c>
      <c r="K1737">
        <v>29177849</v>
      </c>
      <c r="L1737">
        <v>115.01</v>
      </c>
      <c r="M1737">
        <v>29177752</v>
      </c>
      <c r="N1737">
        <v>66.69</v>
      </c>
      <c r="O1737">
        <v>29177712</v>
      </c>
      <c r="P1737">
        <v>29177740</v>
      </c>
      <c r="Q1737">
        <v>28</v>
      </c>
      <c r="R1737">
        <v>0</v>
      </c>
      <c r="S1737">
        <v>0</v>
      </c>
      <c r="T1737">
        <v>0</v>
      </c>
      <c r="U1737">
        <v>1</v>
      </c>
      <c r="V1737">
        <v>93</v>
      </c>
      <c r="W1737">
        <v>81</v>
      </c>
      <c r="X1737">
        <v>54</v>
      </c>
      <c r="Y1737">
        <v>54</v>
      </c>
      <c r="Z1737">
        <v>0</v>
      </c>
      <c r="AA1737">
        <v>0</v>
      </c>
      <c r="AB1737">
        <v>54</v>
      </c>
      <c r="AC1737">
        <v>54</v>
      </c>
      <c r="AD1737">
        <v>81</v>
      </c>
      <c r="AE1737">
        <v>56</v>
      </c>
      <c r="AF1737">
        <v>0</v>
      </c>
      <c r="AG1737">
        <v>0</v>
      </c>
      <c r="AH1737">
        <v>0</v>
      </c>
      <c r="AI1737">
        <v>0</v>
      </c>
      <c r="AJ1737">
        <v>108</v>
      </c>
      <c r="AK1737">
        <v>108</v>
      </c>
      <c r="AL1737">
        <v>27</v>
      </c>
      <c r="AM1737">
        <v>27</v>
      </c>
      <c r="AN1737">
        <v>189</v>
      </c>
      <c r="AO1737">
        <v>189</v>
      </c>
      <c r="AP1737">
        <v>368</v>
      </c>
      <c r="AQ1737">
        <v>361</v>
      </c>
      <c r="AR1737">
        <v>130</v>
      </c>
      <c r="AS1737">
        <v>154</v>
      </c>
      <c r="AT1737">
        <v>285</v>
      </c>
      <c r="AU1737">
        <v>308</v>
      </c>
      <c r="AW1737" s="10">
        <f t="shared" si="162"/>
        <v>1.0123456790123457</v>
      </c>
      <c r="AX1737" s="10">
        <f t="shared" si="163"/>
        <v>1.3333333333333333</v>
      </c>
      <c r="AY1737" s="10">
        <f t="shared" si="164"/>
        <v>0.6913580246913581</v>
      </c>
      <c r="AZ1737" s="10">
        <f t="shared" si="165"/>
        <v>4</v>
      </c>
      <c r="BA1737" s="10">
        <f t="shared" si="166"/>
        <v>10.160493827160494</v>
      </c>
      <c r="BB1737" s="10">
        <f t="shared" si="167"/>
        <v>2.5401234567901234</v>
      </c>
    </row>
    <row r="1738" spans="1:54" x14ac:dyDescent="0.35">
      <c r="A1738" t="s">
        <v>56</v>
      </c>
      <c r="B1738">
        <v>160880603</v>
      </c>
      <c r="C1738">
        <v>160881485</v>
      </c>
      <c r="D1738">
        <v>883</v>
      </c>
      <c r="E1738">
        <v>160881199</v>
      </c>
      <c r="F1738">
        <v>198.13</v>
      </c>
      <c r="G1738">
        <v>28.05</v>
      </c>
      <c r="H1738">
        <v>0.04</v>
      </c>
      <c r="I1738">
        <v>160881201</v>
      </c>
      <c r="J1738">
        <v>126.65</v>
      </c>
      <c r="K1738">
        <v>160881198</v>
      </c>
      <c r="L1738">
        <v>133.99</v>
      </c>
      <c r="M1738">
        <v>160881202</v>
      </c>
      <c r="N1738">
        <v>105.07</v>
      </c>
      <c r="O1738">
        <v>160881044</v>
      </c>
      <c r="P1738">
        <v>160881199</v>
      </c>
      <c r="Q1738">
        <v>155</v>
      </c>
      <c r="R1738">
        <v>34</v>
      </c>
      <c r="S1738">
        <v>81</v>
      </c>
      <c r="T1738">
        <v>49</v>
      </c>
      <c r="U1738">
        <v>0</v>
      </c>
      <c r="V1738">
        <v>54</v>
      </c>
      <c r="W1738">
        <v>48</v>
      </c>
      <c r="X1738">
        <v>54</v>
      </c>
      <c r="Y1738">
        <v>81</v>
      </c>
      <c r="Z1738">
        <v>0</v>
      </c>
      <c r="AA1738">
        <v>25</v>
      </c>
      <c r="AB1738">
        <v>0</v>
      </c>
      <c r="AC1738">
        <v>0</v>
      </c>
      <c r="AD1738">
        <v>27</v>
      </c>
      <c r="AE1738">
        <v>27</v>
      </c>
      <c r="AF1738">
        <v>54</v>
      </c>
      <c r="AG1738">
        <v>27</v>
      </c>
      <c r="AH1738">
        <v>0</v>
      </c>
      <c r="AI1738">
        <v>0</v>
      </c>
      <c r="AJ1738">
        <v>427</v>
      </c>
      <c r="AK1738">
        <v>340</v>
      </c>
      <c r="AL1738">
        <v>175</v>
      </c>
      <c r="AM1738">
        <v>54</v>
      </c>
      <c r="AN1738">
        <v>344</v>
      </c>
      <c r="AO1738">
        <v>126</v>
      </c>
      <c r="AP1738">
        <v>128</v>
      </c>
      <c r="AQ1738">
        <v>505</v>
      </c>
      <c r="AR1738">
        <v>112</v>
      </c>
      <c r="AS1738">
        <v>321</v>
      </c>
      <c r="AT1738">
        <v>123</v>
      </c>
      <c r="AU1738">
        <v>432</v>
      </c>
      <c r="AW1738" s="10">
        <f t="shared" si="162"/>
        <v>1.5925925925925926</v>
      </c>
      <c r="AX1738" s="10">
        <f t="shared" si="163"/>
        <v>1.308641975308642</v>
      </c>
      <c r="AY1738" s="10">
        <f t="shared" si="164"/>
        <v>0.66666666666666663</v>
      </c>
      <c r="AZ1738" s="10">
        <f t="shared" si="165"/>
        <v>6.4197530864197532</v>
      </c>
      <c r="BA1738" s="10">
        <f t="shared" si="166"/>
        <v>15.530864197530864</v>
      </c>
      <c r="BB1738" s="10">
        <f t="shared" si="167"/>
        <v>2.4192307692307691</v>
      </c>
    </row>
    <row r="1739" spans="1:54" x14ac:dyDescent="0.35">
      <c r="A1739" t="s">
        <v>58</v>
      </c>
      <c r="B1739">
        <v>28825545</v>
      </c>
      <c r="C1739">
        <v>28831193</v>
      </c>
      <c r="D1739">
        <v>5649</v>
      </c>
      <c r="E1739">
        <v>28828207</v>
      </c>
      <c r="F1739">
        <v>1493.33</v>
      </c>
      <c r="G1739">
        <v>52.19</v>
      </c>
      <c r="H1739">
        <v>0</v>
      </c>
      <c r="I1739">
        <v>28828207</v>
      </c>
      <c r="J1739">
        <v>1114.27</v>
      </c>
      <c r="K1739">
        <v>28828220</v>
      </c>
      <c r="L1739">
        <v>387.36</v>
      </c>
      <c r="M1739">
        <v>28829567</v>
      </c>
      <c r="N1739">
        <v>84.49</v>
      </c>
      <c r="O1739">
        <v>28828369</v>
      </c>
      <c r="P1739">
        <v>28828207</v>
      </c>
      <c r="Q1739">
        <v>162</v>
      </c>
      <c r="R1739">
        <v>62</v>
      </c>
      <c r="S1739">
        <v>54</v>
      </c>
      <c r="T1739">
        <v>81</v>
      </c>
      <c r="U1739">
        <v>115</v>
      </c>
      <c r="V1739">
        <v>54</v>
      </c>
      <c r="W1739">
        <v>54</v>
      </c>
      <c r="X1739">
        <v>0</v>
      </c>
      <c r="Y1739">
        <v>147</v>
      </c>
      <c r="Z1739">
        <v>24</v>
      </c>
      <c r="AA1739">
        <v>0</v>
      </c>
      <c r="AB1739">
        <v>10</v>
      </c>
      <c r="AC1739">
        <v>27</v>
      </c>
      <c r="AD1739">
        <v>108</v>
      </c>
      <c r="AE1739">
        <v>54</v>
      </c>
      <c r="AF1739">
        <v>0</v>
      </c>
      <c r="AG1739">
        <v>54</v>
      </c>
      <c r="AH1739">
        <v>81</v>
      </c>
      <c r="AI1739">
        <v>55</v>
      </c>
      <c r="AJ1739">
        <v>453</v>
      </c>
      <c r="AK1739">
        <v>652</v>
      </c>
      <c r="AL1739">
        <v>154</v>
      </c>
      <c r="AM1739">
        <v>135</v>
      </c>
      <c r="AN1739">
        <v>525</v>
      </c>
      <c r="AO1739">
        <v>757</v>
      </c>
      <c r="AP1739">
        <v>1237</v>
      </c>
      <c r="AQ1739">
        <v>1683</v>
      </c>
      <c r="AR1739">
        <v>506</v>
      </c>
      <c r="AS1739">
        <v>859</v>
      </c>
      <c r="AT1739">
        <v>927</v>
      </c>
      <c r="AU1739">
        <v>993</v>
      </c>
      <c r="AW1739" s="10">
        <f t="shared" si="162"/>
        <v>2.7530864197530862</v>
      </c>
      <c r="AX1739" s="10">
        <f t="shared" si="163"/>
        <v>2.1481481481481484</v>
      </c>
      <c r="AY1739" s="10">
        <f t="shared" si="164"/>
        <v>2.0123456790123457</v>
      </c>
      <c r="AZ1739" s="10">
        <f t="shared" si="165"/>
        <v>19.061728395061728</v>
      </c>
      <c r="BA1739" s="10">
        <f t="shared" si="166"/>
        <v>43.641975308641975</v>
      </c>
      <c r="BB1739" s="10">
        <f t="shared" si="167"/>
        <v>2.2895077720207255</v>
      </c>
    </row>
    <row r="1740" spans="1:54" x14ac:dyDescent="0.35">
      <c r="A1740" t="s">
        <v>56</v>
      </c>
      <c r="B1740">
        <v>148784324</v>
      </c>
      <c r="C1740">
        <v>148786881</v>
      </c>
      <c r="D1740">
        <v>2558</v>
      </c>
      <c r="E1740">
        <v>148785830</v>
      </c>
      <c r="F1740">
        <v>423.83</v>
      </c>
      <c r="G1740">
        <v>15.87</v>
      </c>
      <c r="H1740">
        <v>0</v>
      </c>
      <c r="I1740">
        <v>148785859</v>
      </c>
      <c r="J1740">
        <v>289.29000000000002</v>
      </c>
      <c r="K1740">
        <v>148785699</v>
      </c>
      <c r="L1740">
        <v>74.349999999999994</v>
      </c>
      <c r="M1740">
        <v>148785782</v>
      </c>
      <c r="N1740">
        <v>138.54</v>
      </c>
      <c r="O1740">
        <v>148785602</v>
      </c>
      <c r="P1740">
        <v>148785830</v>
      </c>
      <c r="Q1740">
        <v>228</v>
      </c>
      <c r="R1740">
        <v>54</v>
      </c>
      <c r="S1740">
        <v>27</v>
      </c>
      <c r="T1740">
        <v>14</v>
      </c>
      <c r="U1740">
        <v>108</v>
      </c>
      <c r="V1740">
        <v>54</v>
      </c>
      <c r="W1740">
        <v>54</v>
      </c>
      <c r="X1740">
        <v>0</v>
      </c>
      <c r="Y1740">
        <v>27</v>
      </c>
      <c r="Z1740">
        <v>0</v>
      </c>
      <c r="AA1740">
        <v>36</v>
      </c>
      <c r="AB1740">
        <v>0</v>
      </c>
      <c r="AC1740">
        <v>0</v>
      </c>
      <c r="AD1740">
        <v>81</v>
      </c>
      <c r="AE1740">
        <v>135</v>
      </c>
      <c r="AF1740">
        <v>0</v>
      </c>
      <c r="AG1740">
        <v>54</v>
      </c>
      <c r="AH1740">
        <v>2</v>
      </c>
      <c r="AI1740">
        <v>108</v>
      </c>
      <c r="AJ1740">
        <v>83</v>
      </c>
      <c r="AK1740">
        <v>321</v>
      </c>
      <c r="AL1740">
        <v>0</v>
      </c>
      <c r="AM1740">
        <v>27</v>
      </c>
      <c r="AN1740">
        <v>27</v>
      </c>
      <c r="AO1740">
        <v>81</v>
      </c>
      <c r="AP1740">
        <v>224</v>
      </c>
      <c r="AQ1740">
        <v>594</v>
      </c>
      <c r="AR1740">
        <v>180</v>
      </c>
      <c r="AS1740">
        <v>216</v>
      </c>
      <c r="AT1740">
        <v>108</v>
      </c>
      <c r="AU1740">
        <v>243</v>
      </c>
      <c r="AW1740" s="10">
        <f t="shared" si="162"/>
        <v>2.3333333333333335</v>
      </c>
      <c r="AX1740" s="10">
        <f t="shared" si="163"/>
        <v>0.77777777777777779</v>
      </c>
      <c r="AY1740" s="10">
        <f t="shared" si="164"/>
        <v>3.6666666666666665</v>
      </c>
      <c r="AZ1740" s="10">
        <f t="shared" si="165"/>
        <v>5.2962962962962967</v>
      </c>
      <c r="BA1740" s="10">
        <f t="shared" si="166"/>
        <v>13</v>
      </c>
      <c r="BB1740" s="10">
        <f t="shared" si="167"/>
        <v>2.4545454545454541</v>
      </c>
    </row>
    <row r="1741" spans="1:54" x14ac:dyDescent="0.35">
      <c r="A1741" t="s">
        <v>56</v>
      </c>
      <c r="B1741">
        <v>222098580</v>
      </c>
      <c r="C1741">
        <v>222101787</v>
      </c>
      <c r="D1741">
        <v>3208</v>
      </c>
      <c r="E1741">
        <v>222100682</v>
      </c>
      <c r="F1741">
        <v>299.58999999999997</v>
      </c>
      <c r="G1741">
        <v>13.85</v>
      </c>
      <c r="H1741">
        <v>0</v>
      </c>
      <c r="I1741">
        <v>222100662</v>
      </c>
      <c r="J1741">
        <v>170.82</v>
      </c>
      <c r="K1741">
        <v>222100760</v>
      </c>
      <c r="L1741">
        <v>85.43</v>
      </c>
      <c r="M1741">
        <v>222100682</v>
      </c>
      <c r="N1741">
        <v>150.08000000000001</v>
      </c>
      <c r="O1741">
        <v>222100183</v>
      </c>
      <c r="P1741">
        <v>222100682</v>
      </c>
      <c r="Q1741">
        <v>499</v>
      </c>
      <c r="R1741">
        <v>0</v>
      </c>
      <c r="S1741">
        <v>36</v>
      </c>
      <c r="T1741">
        <v>0</v>
      </c>
      <c r="U1741">
        <v>0</v>
      </c>
      <c r="V1741">
        <v>37</v>
      </c>
      <c r="W1741">
        <v>54</v>
      </c>
      <c r="X1741">
        <v>2</v>
      </c>
      <c r="Y1741">
        <v>81</v>
      </c>
      <c r="Z1741">
        <v>27</v>
      </c>
      <c r="AA1741">
        <v>99</v>
      </c>
      <c r="AB1741">
        <v>27</v>
      </c>
      <c r="AC1741">
        <v>27</v>
      </c>
      <c r="AD1741">
        <v>0</v>
      </c>
      <c r="AE1741">
        <v>54</v>
      </c>
      <c r="AF1741">
        <v>27</v>
      </c>
      <c r="AG1741">
        <v>54</v>
      </c>
      <c r="AH1741">
        <v>54</v>
      </c>
      <c r="AI1741">
        <v>135</v>
      </c>
      <c r="AJ1741">
        <v>105</v>
      </c>
      <c r="AK1741">
        <v>81</v>
      </c>
      <c r="AL1741">
        <v>27</v>
      </c>
      <c r="AM1741">
        <v>54</v>
      </c>
      <c r="AN1741">
        <v>135</v>
      </c>
      <c r="AO1741">
        <v>226</v>
      </c>
      <c r="AP1741">
        <v>155</v>
      </c>
      <c r="AQ1741">
        <v>381</v>
      </c>
      <c r="AR1741">
        <v>170</v>
      </c>
      <c r="AS1741">
        <v>164</v>
      </c>
      <c r="AT1741">
        <v>135</v>
      </c>
      <c r="AU1741">
        <v>354</v>
      </c>
      <c r="AW1741" s="10">
        <f t="shared" si="162"/>
        <v>1.1111111111111112</v>
      </c>
      <c r="AX1741" s="10">
        <f t="shared" si="163"/>
        <v>2.5555555555555554</v>
      </c>
      <c r="AY1741" s="10">
        <f t="shared" si="164"/>
        <v>3</v>
      </c>
      <c r="AZ1741" s="10">
        <f t="shared" si="165"/>
        <v>4.4567901234567904</v>
      </c>
      <c r="BA1741" s="10">
        <f t="shared" si="166"/>
        <v>11.098765432098766</v>
      </c>
      <c r="BB1741" s="10">
        <f t="shared" si="167"/>
        <v>2.4903047091412742</v>
      </c>
    </row>
    <row r="1742" spans="1:54" x14ac:dyDescent="0.35">
      <c r="A1742" t="s">
        <v>3462</v>
      </c>
      <c r="B1742">
        <v>48021781</v>
      </c>
      <c r="C1742">
        <v>48023470</v>
      </c>
      <c r="D1742">
        <v>1690</v>
      </c>
      <c r="E1742">
        <v>48022612</v>
      </c>
      <c r="F1742">
        <v>144.38999999999999</v>
      </c>
      <c r="G1742">
        <v>11.98</v>
      </c>
      <c r="H1742">
        <v>0.06</v>
      </c>
      <c r="I1742">
        <v>48022525</v>
      </c>
      <c r="J1742">
        <v>84.17</v>
      </c>
      <c r="K1742">
        <v>48022665</v>
      </c>
      <c r="L1742">
        <v>70.63</v>
      </c>
      <c r="M1742">
        <v>48022601</v>
      </c>
      <c r="N1742">
        <v>122.4</v>
      </c>
      <c r="O1742">
        <v>48022625</v>
      </c>
      <c r="P1742">
        <v>48022612</v>
      </c>
      <c r="Q1742">
        <v>13</v>
      </c>
      <c r="R1742">
        <v>71</v>
      </c>
      <c r="S1742">
        <v>58</v>
      </c>
      <c r="T1742">
        <v>27</v>
      </c>
      <c r="U1742">
        <v>27</v>
      </c>
      <c r="V1742">
        <v>135</v>
      </c>
      <c r="W1742">
        <v>135</v>
      </c>
      <c r="X1742">
        <v>54</v>
      </c>
      <c r="Y1742">
        <v>54</v>
      </c>
      <c r="Z1742">
        <v>27</v>
      </c>
      <c r="AA1742">
        <v>27</v>
      </c>
      <c r="AB1742">
        <v>27</v>
      </c>
      <c r="AC1742">
        <v>27</v>
      </c>
      <c r="AD1742">
        <v>54</v>
      </c>
      <c r="AE1742">
        <v>54</v>
      </c>
      <c r="AF1742">
        <v>0</v>
      </c>
      <c r="AG1742">
        <v>0</v>
      </c>
      <c r="AH1742">
        <v>162</v>
      </c>
      <c r="AI1742">
        <v>162</v>
      </c>
      <c r="AJ1742">
        <v>130</v>
      </c>
      <c r="AK1742">
        <v>112</v>
      </c>
      <c r="AL1742">
        <v>67</v>
      </c>
      <c r="AM1742">
        <v>54</v>
      </c>
      <c r="AN1742">
        <v>297</v>
      </c>
      <c r="AO1742">
        <v>286</v>
      </c>
      <c r="AP1742">
        <v>315</v>
      </c>
      <c r="AQ1742">
        <v>311</v>
      </c>
      <c r="AR1742">
        <v>351</v>
      </c>
      <c r="AS1742">
        <v>351</v>
      </c>
      <c r="AT1742">
        <v>445</v>
      </c>
      <c r="AU1742">
        <v>438</v>
      </c>
      <c r="AW1742" s="10">
        <f t="shared" si="162"/>
        <v>2.716049382716049</v>
      </c>
      <c r="AX1742" s="10">
        <f t="shared" si="163"/>
        <v>1.3333333333333333</v>
      </c>
      <c r="AY1742" s="10">
        <f t="shared" si="164"/>
        <v>2.6666666666666665</v>
      </c>
      <c r="AZ1742" s="10">
        <f t="shared" si="165"/>
        <v>5.5802469135802468</v>
      </c>
      <c r="BA1742" s="10">
        <f t="shared" si="166"/>
        <v>13.580246913580247</v>
      </c>
      <c r="BB1742" s="10">
        <f t="shared" si="167"/>
        <v>2.4336283185840708</v>
      </c>
    </row>
    <row r="1743" spans="1:54" x14ac:dyDescent="0.35">
      <c r="A1743" t="s">
        <v>62</v>
      </c>
      <c r="B1743">
        <v>49283152</v>
      </c>
      <c r="C1743">
        <v>49284613</v>
      </c>
      <c r="D1743">
        <v>1462</v>
      </c>
      <c r="E1743">
        <v>49283644</v>
      </c>
      <c r="F1743">
        <v>515.05999999999995</v>
      </c>
      <c r="G1743">
        <v>21.97</v>
      </c>
      <c r="H1743">
        <v>0</v>
      </c>
      <c r="I1743">
        <v>49283647</v>
      </c>
      <c r="J1743">
        <v>319.85000000000002</v>
      </c>
      <c r="K1743">
        <v>49283517</v>
      </c>
      <c r="L1743">
        <v>116.64</v>
      </c>
      <c r="M1743">
        <v>49283340</v>
      </c>
      <c r="N1743">
        <v>249.61</v>
      </c>
      <c r="O1743">
        <v>49283882</v>
      </c>
      <c r="P1743">
        <v>49283644</v>
      </c>
      <c r="Q1743">
        <v>238</v>
      </c>
      <c r="R1743">
        <v>54</v>
      </c>
      <c r="S1743">
        <v>112</v>
      </c>
      <c r="T1743">
        <v>27</v>
      </c>
      <c r="U1743">
        <v>20</v>
      </c>
      <c r="V1743">
        <v>108</v>
      </c>
      <c r="W1743">
        <v>55</v>
      </c>
      <c r="X1743">
        <v>41</v>
      </c>
      <c r="Y1743">
        <v>0</v>
      </c>
      <c r="Z1743">
        <v>135</v>
      </c>
      <c r="AA1743">
        <v>27</v>
      </c>
      <c r="AB1743">
        <v>27</v>
      </c>
      <c r="AC1743">
        <v>27</v>
      </c>
      <c r="AD1743">
        <v>70</v>
      </c>
      <c r="AE1743">
        <v>135</v>
      </c>
      <c r="AF1743">
        <v>27</v>
      </c>
      <c r="AG1743">
        <v>0</v>
      </c>
      <c r="AH1743">
        <v>108</v>
      </c>
      <c r="AI1743">
        <v>74</v>
      </c>
      <c r="AJ1743">
        <v>134</v>
      </c>
      <c r="AK1743">
        <v>399</v>
      </c>
      <c r="AL1743">
        <v>0</v>
      </c>
      <c r="AM1743">
        <v>54</v>
      </c>
      <c r="AN1743">
        <v>270</v>
      </c>
      <c r="AO1743">
        <v>189</v>
      </c>
      <c r="AP1743">
        <v>486</v>
      </c>
      <c r="AQ1743">
        <v>884</v>
      </c>
      <c r="AR1743">
        <v>135</v>
      </c>
      <c r="AS1743">
        <v>311</v>
      </c>
      <c r="AT1743">
        <v>135</v>
      </c>
      <c r="AU1743">
        <v>324</v>
      </c>
      <c r="AW1743" s="10">
        <f t="shared" si="162"/>
        <v>2.308641975308642</v>
      </c>
      <c r="AX1743" s="10">
        <f t="shared" si="163"/>
        <v>0.66666666666666663</v>
      </c>
      <c r="AY1743" s="10">
        <f t="shared" si="164"/>
        <v>2.5802469135802473</v>
      </c>
      <c r="AZ1743" s="10">
        <f t="shared" si="165"/>
        <v>7.9259259259259256</v>
      </c>
      <c r="BA1743" s="10">
        <f t="shared" si="166"/>
        <v>18.753086419753085</v>
      </c>
      <c r="BB1743" s="10">
        <f t="shared" si="167"/>
        <v>2.366043613707165</v>
      </c>
    </row>
    <row r="1744" spans="1:54" x14ac:dyDescent="0.35">
      <c r="A1744" t="s">
        <v>51</v>
      </c>
      <c r="B1744">
        <v>7180150</v>
      </c>
      <c r="C1744">
        <v>7181180</v>
      </c>
      <c r="D1744">
        <v>1031</v>
      </c>
      <c r="E1744">
        <v>7180382</v>
      </c>
      <c r="F1744">
        <v>162.28</v>
      </c>
      <c r="G1744">
        <v>18.47</v>
      </c>
      <c r="H1744">
        <v>7.0000000000000007E-2</v>
      </c>
      <c r="I1744">
        <v>7180339</v>
      </c>
      <c r="J1744">
        <v>109.29</v>
      </c>
      <c r="K1744">
        <v>7180429</v>
      </c>
      <c r="L1744">
        <v>82.76</v>
      </c>
      <c r="M1744">
        <v>7180403</v>
      </c>
      <c r="N1744">
        <v>83.96</v>
      </c>
      <c r="O1744">
        <v>7180665</v>
      </c>
      <c r="P1744">
        <v>7180382</v>
      </c>
      <c r="Q1744">
        <v>283</v>
      </c>
      <c r="R1744">
        <v>0</v>
      </c>
      <c r="S1744">
        <v>0</v>
      </c>
      <c r="T1744">
        <v>10</v>
      </c>
      <c r="U1744">
        <v>27</v>
      </c>
      <c r="V1744">
        <v>27</v>
      </c>
      <c r="W1744">
        <v>81</v>
      </c>
      <c r="X1744">
        <v>2</v>
      </c>
      <c r="Y1744">
        <v>54</v>
      </c>
      <c r="Z1744">
        <v>27</v>
      </c>
      <c r="AA1744">
        <v>0</v>
      </c>
      <c r="AB1744">
        <v>0</v>
      </c>
      <c r="AC1744">
        <v>0</v>
      </c>
      <c r="AD1744">
        <v>27</v>
      </c>
      <c r="AE1744">
        <v>0</v>
      </c>
      <c r="AF1744">
        <v>27</v>
      </c>
      <c r="AG1744">
        <v>27</v>
      </c>
      <c r="AH1744">
        <v>37</v>
      </c>
      <c r="AI1744">
        <v>0</v>
      </c>
      <c r="AJ1744">
        <v>26</v>
      </c>
      <c r="AK1744">
        <v>100</v>
      </c>
      <c r="AL1744">
        <v>0</v>
      </c>
      <c r="AM1744">
        <v>108</v>
      </c>
      <c r="AN1744">
        <v>147</v>
      </c>
      <c r="AO1744">
        <v>108</v>
      </c>
      <c r="AP1744">
        <v>105</v>
      </c>
      <c r="AQ1744">
        <v>291</v>
      </c>
      <c r="AR1744">
        <v>54</v>
      </c>
      <c r="AS1744">
        <v>216</v>
      </c>
      <c r="AT1744">
        <v>95</v>
      </c>
      <c r="AU1744">
        <v>285</v>
      </c>
      <c r="AW1744" s="10">
        <f t="shared" si="162"/>
        <v>1.3333333333333333</v>
      </c>
      <c r="AX1744" s="10">
        <f t="shared" si="163"/>
        <v>0.66666666666666663</v>
      </c>
      <c r="AY1744" s="10">
        <f t="shared" si="164"/>
        <v>0.33333333333333331</v>
      </c>
      <c r="AZ1744" s="10">
        <f t="shared" si="165"/>
        <v>3.9012345679012346</v>
      </c>
      <c r="BA1744" s="10">
        <f t="shared" si="166"/>
        <v>9.7777777777777786</v>
      </c>
      <c r="BB1744" s="10">
        <f t="shared" si="167"/>
        <v>2.5063291139240507</v>
      </c>
    </row>
    <row r="1745" spans="1:54" x14ac:dyDescent="0.35">
      <c r="A1745" t="s">
        <v>53</v>
      </c>
      <c r="B1745">
        <v>1812283</v>
      </c>
      <c r="C1745">
        <v>1816708</v>
      </c>
      <c r="D1745">
        <v>4426</v>
      </c>
      <c r="E1745">
        <v>1815957</v>
      </c>
      <c r="F1745">
        <v>134.77000000000001</v>
      </c>
      <c r="G1745">
        <v>6.73</v>
      </c>
      <c r="H1745">
        <v>0.14000000000000001</v>
      </c>
      <c r="I1745">
        <v>1815506</v>
      </c>
      <c r="J1745">
        <v>78.569999999999993</v>
      </c>
      <c r="K1745">
        <v>1813556</v>
      </c>
      <c r="L1745">
        <v>56.19</v>
      </c>
      <c r="M1745">
        <v>1815912</v>
      </c>
      <c r="N1745">
        <v>76.709999999999994</v>
      </c>
      <c r="O1745">
        <v>1814495</v>
      </c>
      <c r="P1745">
        <v>1815957</v>
      </c>
      <c r="Q1745">
        <v>1462</v>
      </c>
      <c r="R1745">
        <v>0</v>
      </c>
      <c r="S1745">
        <v>0</v>
      </c>
      <c r="T1745">
        <v>0</v>
      </c>
      <c r="U1745">
        <v>0</v>
      </c>
      <c r="V1745">
        <v>0</v>
      </c>
      <c r="W1745">
        <v>27</v>
      </c>
      <c r="X1745">
        <v>0</v>
      </c>
      <c r="Y1745">
        <v>54</v>
      </c>
      <c r="Z1745">
        <v>0</v>
      </c>
      <c r="AA1745">
        <v>0</v>
      </c>
      <c r="AB1745">
        <v>7</v>
      </c>
      <c r="AC1745">
        <v>38</v>
      </c>
      <c r="AD1745">
        <v>0</v>
      </c>
      <c r="AE1745">
        <v>54</v>
      </c>
      <c r="AF1745">
        <v>54</v>
      </c>
      <c r="AG1745">
        <v>0</v>
      </c>
      <c r="AH1745">
        <v>27</v>
      </c>
      <c r="AI1745">
        <v>18</v>
      </c>
      <c r="AJ1745">
        <v>54</v>
      </c>
      <c r="AK1745">
        <v>27</v>
      </c>
      <c r="AL1745">
        <v>54</v>
      </c>
      <c r="AM1745">
        <v>0</v>
      </c>
      <c r="AN1745">
        <v>46</v>
      </c>
      <c r="AO1745">
        <v>216</v>
      </c>
      <c r="AP1745">
        <v>69</v>
      </c>
      <c r="AQ1745">
        <v>162</v>
      </c>
      <c r="AR1745">
        <v>0</v>
      </c>
      <c r="AS1745">
        <v>198</v>
      </c>
      <c r="AT1745">
        <v>216</v>
      </c>
      <c r="AU1745">
        <v>270</v>
      </c>
      <c r="AW1745" s="10">
        <f t="shared" si="162"/>
        <v>0.33333333333333331</v>
      </c>
      <c r="AX1745" s="10">
        <f t="shared" si="163"/>
        <v>1.1358024691358024</v>
      </c>
      <c r="AY1745" s="10">
        <f t="shared" si="164"/>
        <v>0.88888888888888884</v>
      </c>
      <c r="AZ1745" s="10">
        <f t="shared" si="165"/>
        <v>3</v>
      </c>
      <c r="BA1745" s="10">
        <f t="shared" si="166"/>
        <v>7.7777777777777777</v>
      </c>
      <c r="BB1745" s="10">
        <f t="shared" si="167"/>
        <v>2.5925925925925926</v>
      </c>
    </row>
    <row r="1746" spans="1:54" x14ac:dyDescent="0.35">
      <c r="A1746" t="s">
        <v>59</v>
      </c>
      <c r="B1746">
        <v>14924378</v>
      </c>
      <c r="C1746">
        <v>14925761</v>
      </c>
      <c r="D1746">
        <v>1384</v>
      </c>
      <c r="E1746">
        <v>14925082</v>
      </c>
      <c r="F1746">
        <v>121.45</v>
      </c>
      <c r="G1746">
        <v>17.05</v>
      </c>
      <c r="H1746">
        <v>0.19</v>
      </c>
      <c r="I1746">
        <v>14925003</v>
      </c>
      <c r="J1746">
        <v>55.73</v>
      </c>
      <c r="K1746">
        <v>14925081</v>
      </c>
      <c r="L1746">
        <v>55.62</v>
      </c>
      <c r="M1746">
        <v>14925697</v>
      </c>
      <c r="N1746">
        <v>61.52</v>
      </c>
      <c r="O1746">
        <v>14925069</v>
      </c>
      <c r="P1746">
        <v>14925082</v>
      </c>
      <c r="Q1746">
        <v>13</v>
      </c>
      <c r="R1746">
        <v>0</v>
      </c>
      <c r="S1746">
        <v>0</v>
      </c>
      <c r="T1746">
        <v>0</v>
      </c>
      <c r="U1746">
        <v>0</v>
      </c>
      <c r="V1746">
        <v>0</v>
      </c>
      <c r="W1746">
        <v>0</v>
      </c>
      <c r="X1746">
        <v>54</v>
      </c>
      <c r="Y1746">
        <v>54</v>
      </c>
      <c r="Z1746">
        <v>27</v>
      </c>
      <c r="AA1746">
        <v>27</v>
      </c>
      <c r="AB1746">
        <v>27</v>
      </c>
      <c r="AC1746">
        <v>27</v>
      </c>
      <c r="AD1746">
        <v>27</v>
      </c>
      <c r="AE1746">
        <v>27</v>
      </c>
      <c r="AF1746">
        <v>0</v>
      </c>
      <c r="AG1746">
        <v>0</v>
      </c>
      <c r="AH1746">
        <v>0</v>
      </c>
      <c r="AI1746">
        <v>11</v>
      </c>
      <c r="AJ1746">
        <v>27</v>
      </c>
      <c r="AK1746">
        <v>27</v>
      </c>
      <c r="AL1746">
        <v>27</v>
      </c>
      <c r="AM1746">
        <v>27</v>
      </c>
      <c r="AN1746">
        <v>162</v>
      </c>
      <c r="AO1746">
        <v>162</v>
      </c>
      <c r="AP1746">
        <v>241</v>
      </c>
      <c r="AQ1746">
        <v>219</v>
      </c>
      <c r="AR1746">
        <v>216</v>
      </c>
      <c r="AS1746">
        <v>216</v>
      </c>
      <c r="AT1746">
        <v>135</v>
      </c>
      <c r="AU1746">
        <v>135</v>
      </c>
      <c r="AW1746" s="10">
        <f t="shared" si="162"/>
        <v>0</v>
      </c>
      <c r="AX1746" s="10">
        <f t="shared" si="163"/>
        <v>1.3333333333333333</v>
      </c>
      <c r="AY1746" s="10">
        <f t="shared" si="164"/>
        <v>0.46913580246913578</v>
      </c>
      <c r="AZ1746" s="10">
        <f t="shared" si="165"/>
        <v>2.6666666666666665</v>
      </c>
      <c r="BA1746" s="10">
        <f t="shared" si="166"/>
        <v>7.0370370370370372</v>
      </c>
      <c r="BB1746" s="10">
        <f t="shared" si="167"/>
        <v>2.6388888888888893</v>
      </c>
    </row>
    <row r="1747" spans="1:54" x14ac:dyDescent="0.35">
      <c r="A1747" t="s">
        <v>59</v>
      </c>
      <c r="B1747">
        <v>180619915</v>
      </c>
      <c r="C1747">
        <v>180622388</v>
      </c>
      <c r="D1747">
        <v>2474</v>
      </c>
      <c r="E1747">
        <v>180621641</v>
      </c>
      <c r="F1747">
        <v>139.53</v>
      </c>
      <c r="G1747">
        <v>8.49</v>
      </c>
      <c r="H1747">
        <v>0.11</v>
      </c>
      <c r="I1747">
        <v>180621641</v>
      </c>
      <c r="J1747">
        <v>94.1</v>
      </c>
      <c r="K1747">
        <v>180621307</v>
      </c>
      <c r="L1747">
        <v>63.24</v>
      </c>
      <c r="M1747">
        <v>180621505</v>
      </c>
      <c r="N1747">
        <v>66.069999999999993</v>
      </c>
      <c r="O1747">
        <v>180621151</v>
      </c>
      <c r="P1747">
        <v>180621641</v>
      </c>
      <c r="Q1747">
        <v>490</v>
      </c>
      <c r="R1747">
        <v>27</v>
      </c>
      <c r="S1747">
        <v>27</v>
      </c>
      <c r="T1747">
        <v>27</v>
      </c>
      <c r="U1747">
        <v>27</v>
      </c>
      <c r="V1747">
        <v>74</v>
      </c>
      <c r="W1747">
        <v>54</v>
      </c>
      <c r="X1747">
        <v>54</v>
      </c>
      <c r="Y1747">
        <v>0</v>
      </c>
      <c r="Z1747">
        <v>120</v>
      </c>
      <c r="AA1747">
        <v>54</v>
      </c>
      <c r="AB1747">
        <v>54</v>
      </c>
      <c r="AC1747">
        <v>0</v>
      </c>
      <c r="AD1747">
        <v>65</v>
      </c>
      <c r="AE1747">
        <v>81</v>
      </c>
      <c r="AF1747">
        <v>27</v>
      </c>
      <c r="AG1747">
        <v>27</v>
      </c>
      <c r="AH1747">
        <v>95</v>
      </c>
      <c r="AI1747">
        <v>135</v>
      </c>
      <c r="AJ1747">
        <v>54</v>
      </c>
      <c r="AK1747">
        <v>64</v>
      </c>
      <c r="AL1747">
        <v>61</v>
      </c>
      <c r="AM1747">
        <v>81</v>
      </c>
      <c r="AN1747">
        <v>81</v>
      </c>
      <c r="AO1747">
        <v>85</v>
      </c>
      <c r="AP1747">
        <v>119</v>
      </c>
      <c r="AQ1747">
        <v>319</v>
      </c>
      <c r="AR1747">
        <v>86</v>
      </c>
      <c r="AS1747">
        <v>196</v>
      </c>
      <c r="AT1747">
        <v>27</v>
      </c>
      <c r="AU1747">
        <v>85</v>
      </c>
      <c r="AW1747" s="10">
        <f t="shared" si="162"/>
        <v>1.3333333333333333</v>
      </c>
      <c r="AX1747" s="10">
        <f t="shared" si="163"/>
        <v>0.66666666666666663</v>
      </c>
      <c r="AY1747" s="10">
        <f t="shared" si="164"/>
        <v>3</v>
      </c>
      <c r="AZ1747" s="10">
        <f t="shared" si="165"/>
        <v>2.8395061728395063</v>
      </c>
      <c r="BA1747" s="10">
        <f t="shared" si="166"/>
        <v>7.4074074074074074</v>
      </c>
      <c r="BB1747" s="10">
        <f t="shared" si="167"/>
        <v>2.6086956521739131</v>
      </c>
    </row>
    <row r="1748" spans="1:54" x14ac:dyDescent="0.35">
      <c r="A1748" t="s">
        <v>63</v>
      </c>
      <c r="B1748">
        <v>73427252</v>
      </c>
      <c r="C1748">
        <v>73430685</v>
      </c>
      <c r="D1748">
        <v>3434</v>
      </c>
      <c r="E1748">
        <v>73427877</v>
      </c>
      <c r="F1748">
        <v>267.22000000000003</v>
      </c>
      <c r="G1748">
        <v>21.83</v>
      </c>
      <c r="H1748">
        <v>0.06</v>
      </c>
      <c r="I1748">
        <v>73427859</v>
      </c>
      <c r="J1748">
        <v>184.44</v>
      </c>
      <c r="K1748">
        <v>73427883</v>
      </c>
      <c r="L1748">
        <v>50.7</v>
      </c>
      <c r="M1748">
        <v>73427877</v>
      </c>
      <c r="N1748">
        <v>117.44</v>
      </c>
      <c r="O1748">
        <v>73428968</v>
      </c>
      <c r="P1748">
        <v>73427877</v>
      </c>
      <c r="Q1748">
        <v>1091</v>
      </c>
      <c r="R1748">
        <v>54</v>
      </c>
      <c r="S1748">
        <v>27</v>
      </c>
      <c r="T1748">
        <v>54</v>
      </c>
      <c r="U1748">
        <v>0</v>
      </c>
      <c r="V1748">
        <v>29</v>
      </c>
      <c r="W1748">
        <v>88</v>
      </c>
      <c r="X1748">
        <v>70</v>
      </c>
      <c r="Y1748">
        <v>0</v>
      </c>
      <c r="Z1748">
        <v>27</v>
      </c>
      <c r="AA1748">
        <v>0</v>
      </c>
      <c r="AB1748">
        <v>27</v>
      </c>
      <c r="AC1748">
        <v>0</v>
      </c>
      <c r="AD1748">
        <v>81</v>
      </c>
      <c r="AE1748">
        <v>27</v>
      </c>
      <c r="AF1748">
        <v>81</v>
      </c>
      <c r="AG1748">
        <v>0</v>
      </c>
      <c r="AH1748">
        <v>108</v>
      </c>
      <c r="AI1748">
        <v>27</v>
      </c>
      <c r="AJ1748">
        <v>162</v>
      </c>
      <c r="AK1748">
        <v>294</v>
      </c>
      <c r="AL1748">
        <v>0</v>
      </c>
      <c r="AM1748">
        <v>81</v>
      </c>
      <c r="AN1748">
        <v>174</v>
      </c>
      <c r="AO1748">
        <v>259</v>
      </c>
      <c r="AP1748">
        <v>108</v>
      </c>
      <c r="AQ1748">
        <v>820</v>
      </c>
      <c r="AR1748">
        <v>49</v>
      </c>
      <c r="AS1748">
        <v>284</v>
      </c>
      <c r="AT1748">
        <v>234</v>
      </c>
      <c r="AU1748">
        <v>380</v>
      </c>
      <c r="AW1748" s="10">
        <f t="shared" si="162"/>
        <v>1.4197530864197532</v>
      </c>
      <c r="AX1748" s="10">
        <f t="shared" si="163"/>
        <v>0</v>
      </c>
      <c r="AY1748" s="10">
        <f t="shared" si="164"/>
        <v>0.66666666666666663</v>
      </c>
      <c r="AZ1748" s="10">
        <f t="shared" si="165"/>
        <v>7.8271604938271606</v>
      </c>
      <c r="BA1748" s="10">
        <f t="shared" si="166"/>
        <v>18.320987654320987</v>
      </c>
      <c r="BB1748" s="10">
        <f t="shared" si="167"/>
        <v>2.3406940063091484</v>
      </c>
    </row>
    <row r="1749" spans="1:54" x14ac:dyDescent="0.35">
      <c r="A1749" t="s">
        <v>58</v>
      </c>
      <c r="B1749">
        <v>16003411</v>
      </c>
      <c r="C1749">
        <v>16004750</v>
      </c>
      <c r="D1749">
        <v>1340</v>
      </c>
      <c r="E1749">
        <v>16003783</v>
      </c>
      <c r="F1749">
        <v>109.5</v>
      </c>
      <c r="G1749">
        <v>11.22</v>
      </c>
      <c r="H1749">
        <v>0.44</v>
      </c>
      <c r="I1749">
        <v>16003780</v>
      </c>
      <c r="J1749">
        <v>68.36</v>
      </c>
      <c r="K1749">
        <v>16003722</v>
      </c>
      <c r="L1749">
        <v>62.58</v>
      </c>
      <c r="M1749">
        <v>16003819</v>
      </c>
      <c r="N1749">
        <v>68.959999999999994</v>
      </c>
      <c r="O1749">
        <v>16004080</v>
      </c>
      <c r="P1749">
        <v>16003783</v>
      </c>
      <c r="Q1749">
        <v>297</v>
      </c>
      <c r="R1749">
        <v>54</v>
      </c>
      <c r="S1749">
        <v>108</v>
      </c>
      <c r="T1749">
        <v>216</v>
      </c>
      <c r="U1749">
        <v>270</v>
      </c>
      <c r="V1749">
        <v>109</v>
      </c>
      <c r="W1749">
        <v>88</v>
      </c>
      <c r="X1749">
        <v>26</v>
      </c>
      <c r="Y1749">
        <v>140</v>
      </c>
      <c r="Z1749">
        <v>81</v>
      </c>
      <c r="AA1749">
        <v>108</v>
      </c>
      <c r="AB1749">
        <v>66</v>
      </c>
      <c r="AC1749">
        <v>0</v>
      </c>
      <c r="AD1749">
        <v>108</v>
      </c>
      <c r="AE1749">
        <v>216</v>
      </c>
      <c r="AF1749">
        <v>27</v>
      </c>
      <c r="AG1749">
        <v>219</v>
      </c>
      <c r="AH1749">
        <v>59</v>
      </c>
      <c r="AI1749">
        <v>108</v>
      </c>
      <c r="AJ1749">
        <v>136</v>
      </c>
      <c r="AK1749">
        <v>190</v>
      </c>
      <c r="AL1749">
        <v>245</v>
      </c>
      <c r="AM1749">
        <v>235</v>
      </c>
      <c r="AN1749">
        <v>114</v>
      </c>
      <c r="AO1749">
        <v>81</v>
      </c>
      <c r="AP1749">
        <v>27</v>
      </c>
      <c r="AQ1749">
        <v>447</v>
      </c>
      <c r="AR1749">
        <v>54</v>
      </c>
      <c r="AS1749">
        <v>378</v>
      </c>
      <c r="AT1749">
        <v>54</v>
      </c>
      <c r="AU1749">
        <v>378</v>
      </c>
      <c r="AW1749" s="10">
        <f t="shared" si="162"/>
        <v>5.7530864197530871</v>
      </c>
      <c r="AX1749" s="10">
        <f t="shared" si="163"/>
        <v>3.0617283950617287</v>
      </c>
      <c r="AY1749" s="10">
        <f t="shared" si="164"/>
        <v>6.7037037037037033</v>
      </c>
      <c r="AZ1749" s="10">
        <f t="shared" si="165"/>
        <v>6.2469135802469129</v>
      </c>
      <c r="BA1749" s="10">
        <f t="shared" si="166"/>
        <v>14.851851851851851</v>
      </c>
      <c r="BB1749" s="10">
        <f t="shared" si="167"/>
        <v>2.3774703557312256</v>
      </c>
    </row>
    <row r="1750" spans="1:54" x14ac:dyDescent="0.35">
      <c r="A1750" t="s">
        <v>55</v>
      </c>
      <c r="B1750">
        <v>74471793</v>
      </c>
      <c r="C1750">
        <v>74473843</v>
      </c>
      <c r="D1750">
        <v>2051</v>
      </c>
      <c r="E1750">
        <v>74473099</v>
      </c>
      <c r="F1750">
        <v>183.93</v>
      </c>
      <c r="G1750">
        <v>12.47</v>
      </c>
      <c r="H1750">
        <v>0.04</v>
      </c>
      <c r="I1750">
        <v>74473098</v>
      </c>
      <c r="J1750">
        <v>118.18</v>
      </c>
      <c r="K1750">
        <v>74473123</v>
      </c>
      <c r="L1750">
        <v>56.43</v>
      </c>
      <c r="M1750">
        <v>74473131</v>
      </c>
      <c r="N1750">
        <v>135.69999999999999</v>
      </c>
      <c r="O1750">
        <v>74472818</v>
      </c>
      <c r="P1750">
        <v>74473099</v>
      </c>
      <c r="Q1750">
        <v>281</v>
      </c>
      <c r="R1750">
        <v>228</v>
      </c>
      <c r="S1750">
        <v>169</v>
      </c>
      <c r="T1750">
        <v>80</v>
      </c>
      <c r="U1750">
        <v>108</v>
      </c>
      <c r="V1750">
        <v>162</v>
      </c>
      <c r="W1750">
        <v>99</v>
      </c>
      <c r="X1750">
        <v>54</v>
      </c>
      <c r="Y1750">
        <v>81</v>
      </c>
      <c r="Z1750">
        <v>81</v>
      </c>
      <c r="AA1750">
        <v>27</v>
      </c>
      <c r="AB1750">
        <v>135</v>
      </c>
      <c r="AC1750">
        <v>27</v>
      </c>
      <c r="AD1750">
        <v>54</v>
      </c>
      <c r="AE1750">
        <v>108</v>
      </c>
      <c r="AF1750">
        <v>0</v>
      </c>
      <c r="AG1750">
        <v>0</v>
      </c>
      <c r="AH1750">
        <v>108</v>
      </c>
      <c r="AI1750">
        <v>54</v>
      </c>
      <c r="AJ1750">
        <v>0</v>
      </c>
      <c r="AK1750">
        <v>135</v>
      </c>
      <c r="AL1750">
        <v>54</v>
      </c>
      <c r="AM1750">
        <v>104</v>
      </c>
      <c r="AN1750">
        <v>270</v>
      </c>
      <c r="AO1750">
        <v>81</v>
      </c>
      <c r="AP1750">
        <v>428</v>
      </c>
      <c r="AQ1750">
        <v>337</v>
      </c>
      <c r="AR1750">
        <v>10</v>
      </c>
      <c r="AS1750">
        <v>216</v>
      </c>
      <c r="AT1750">
        <v>262</v>
      </c>
      <c r="AU1750">
        <v>243</v>
      </c>
      <c r="AW1750" s="10">
        <f t="shared" si="162"/>
        <v>4.6419753086419755</v>
      </c>
      <c r="AX1750" s="10">
        <f t="shared" si="163"/>
        <v>1.6666666666666667</v>
      </c>
      <c r="AY1750" s="10">
        <f t="shared" si="164"/>
        <v>2</v>
      </c>
      <c r="AZ1750" s="10">
        <f t="shared" si="165"/>
        <v>3.9506172839506175</v>
      </c>
      <c r="BA1750" s="10">
        <f t="shared" si="166"/>
        <v>9.8271604938271597</v>
      </c>
      <c r="BB1750" s="10">
        <f t="shared" si="167"/>
        <v>2.4874999999999998</v>
      </c>
    </row>
    <row r="1751" spans="1:54" x14ac:dyDescent="0.35">
      <c r="A1751" t="s">
        <v>53</v>
      </c>
      <c r="B1751">
        <v>61389279</v>
      </c>
      <c r="C1751">
        <v>61390905</v>
      </c>
      <c r="D1751">
        <v>1627</v>
      </c>
      <c r="E1751">
        <v>61390051</v>
      </c>
      <c r="F1751">
        <v>411.77</v>
      </c>
      <c r="G1751">
        <v>48.81</v>
      </c>
      <c r="H1751">
        <v>0</v>
      </c>
      <c r="I1751">
        <v>61390157</v>
      </c>
      <c r="J1751">
        <v>266.25</v>
      </c>
      <c r="K1751">
        <v>61390051</v>
      </c>
      <c r="L1751">
        <v>129.22</v>
      </c>
      <c r="M1751">
        <v>61390056</v>
      </c>
      <c r="N1751">
        <v>187.37</v>
      </c>
      <c r="O1751">
        <v>61390092</v>
      </c>
      <c r="P1751">
        <v>61390051</v>
      </c>
      <c r="Q1751">
        <v>41</v>
      </c>
      <c r="R1751">
        <v>54</v>
      </c>
      <c r="S1751">
        <v>54</v>
      </c>
      <c r="T1751">
        <v>27</v>
      </c>
      <c r="U1751">
        <v>30</v>
      </c>
      <c r="V1751">
        <v>54</v>
      </c>
      <c r="W1751">
        <v>67</v>
      </c>
      <c r="X1751">
        <v>54</v>
      </c>
      <c r="Y1751">
        <v>36</v>
      </c>
      <c r="Z1751">
        <v>0</v>
      </c>
      <c r="AA1751">
        <v>0</v>
      </c>
      <c r="AB1751">
        <v>27</v>
      </c>
      <c r="AC1751">
        <v>54</v>
      </c>
      <c r="AD1751">
        <v>0</v>
      </c>
      <c r="AE1751">
        <v>0</v>
      </c>
      <c r="AF1751">
        <v>57</v>
      </c>
      <c r="AG1751">
        <v>54</v>
      </c>
      <c r="AH1751">
        <v>54</v>
      </c>
      <c r="AI1751">
        <v>54</v>
      </c>
      <c r="AJ1751">
        <v>374</v>
      </c>
      <c r="AK1751">
        <v>298</v>
      </c>
      <c r="AL1751">
        <v>147</v>
      </c>
      <c r="AM1751">
        <v>72</v>
      </c>
      <c r="AN1751">
        <v>474</v>
      </c>
      <c r="AO1751">
        <v>230</v>
      </c>
      <c r="AP1751">
        <v>646</v>
      </c>
      <c r="AQ1751">
        <v>626</v>
      </c>
      <c r="AR1751">
        <v>378</v>
      </c>
      <c r="AS1751">
        <v>405</v>
      </c>
      <c r="AT1751">
        <v>405</v>
      </c>
      <c r="AU1751">
        <v>375</v>
      </c>
      <c r="AW1751" s="10">
        <f t="shared" si="162"/>
        <v>1.8641975308641976</v>
      </c>
      <c r="AX1751" s="10">
        <f t="shared" si="163"/>
        <v>1.1111111111111112</v>
      </c>
      <c r="AY1751" s="10">
        <f t="shared" si="164"/>
        <v>1.3333333333333333</v>
      </c>
      <c r="AZ1751" s="10">
        <f t="shared" si="165"/>
        <v>7.4074074074074074</v>
      </c>
      <c r="BA1751" s="10">
        <f t="shared" si="166"/>
        <v>17.358024691358025</v>
      </c>
      <c r="BB1751" s="10">
        <f t="shared" si="167"/>
        <v>2.3433333333333333</v>
      </c>
    </row>
    <row r="1752" spans="1:54" x14ac:dyDescent="0.35">
      <c r="A1752" t="s">
        <v>53</v>
      </c>
      <c r="B1752">
        <v>49888814</v>
      </c>
      <c r="C1752">
        <v>49891789</v>
      </c>
      <c r="D1752">
        <v>2976</v>
      </c>
      <c r="E1752">
        <v>49890609</v>
      </c>
      <c r="F1752">
        <v>223.03</v>
      </c>
      <c r="G1752">
        <v>9.0299999999999994</v>
      </c>
      <c r="H1752">
        <v>0.05</v>
      </c>
      <c r="I1752">
        <v>49890590</v>
      </c>
      <c r="J1752">
        <v>164.78</v>
      </c>
      <c r="K1752">
        <v>49889556</v>
      </c>
      <c r="L1752">
        <v>109.62</v>
      </c>
      <c r="M1752">
        <v>49890776</v>
      </c>
      <c r="N1752">
        <v>114.82</v>
      </c>
      <c r="O1752">
        <v>49890301</v>
      </c>
      <c r="P1752">
        <v>49890609</v>
      </c>
      <c r="Q1752">
        <v>308</v>
      </c>
      <c r="R1752">
        <v>27</v>
      </c>
      <c r="S1752">
        <v>162</v>
      </c>
      <c r="T1752">
        <v>54</v>
      </c>
      <c r="U1752">
        <v>81</v>
      </c>
      <c r="V1752">
        <v>10</v>
      </c>
      <c r="W1752">
        <v>54</v>
      </c>
      <c r="X1752">
        <v>0</v>
      </c>
      <c r="Y1752">
        <v>243</v>
      </c>
      <c r="Z1752">
        <v>0</v>
      </c>
      <c r="AA1752">
        <v>27</v>
      </c>
      <c r="AB1752">
        <v>27</v>
      </c>
      <c r="AC1752">
        <v>81</v>
      </c>
      <c r="AD1752">
        <v>27</v>
      </c>
      <c r="AE1752">
        <v>81</v>
      </c>
      <c r="AF1752">
        <v>135</v>
      </c>
      <c r="AG1752">
        <v>0</v>
      </c>
      <c r="AH1752">
        <v>27</v>
      </c>
      <c r="AI1752">
        <v>54</v>
      </c>
      <c r="AJ1752">
        <v>55</v>
      </c>
      <c r="AK1752">
        <v>189</v>
      </c>
      <c r="AL1752">
        <v>27</v>
      </c>
      <c r="AM1752">
        <v>81</v>
      </c>
      <c r="AN1752">
        <v>175</v>
      </c>
      <c r="AO1752">
        <v>221</v>
      </c>
      <c r="AP1752">
        <v>272</v>
      </c>
      <c r="AQ1752">
        <v>570</v>
      </c>
      <c r="AR1752">
        <v>135</v>
      </c>
      <c r="AS1752">
        <v>270</v>
      </c>
      <c r="AT1752">
        <v>135</v>
      </c>
      <c r="AU1752">
        <v>324</v>
      </c>
      <c r="AW1752" s="10">
        <f t="shared" si="162"/>
        <v>3.6666666666666665</v>
      </c>
      <c r="AX1752" s="10">
        <f t="shared" si="163"/>
        <v>4.333333333333333</v>
      </c>
      <c r="AY1752" s="10">
        <f t="shared" si="164"/>
        <v>1.6666666666666667</v>
      </c>
      <c r="AZ1752" s="10">
        <f t="shared" si="165"/>
        <v>6.0617283950617278</v>
      </c>
      <c r="BA1752" s="10">
        <f t="shared" si="166"/>
        <v>14.37037037037037</v>
      </c>
      <c r="BB1752" s="10">
        <f t="shared" si="167"/>
        <v>2.3706720977596745</v>
      </c>
    </row>
    <row r="1753" spans="1:54" x14ac:dyDescent="0.35">
      <c r="A1753" t="s">
        <v>55</v>
      </c>
      <c r="B1753">
        <v>215861175</v>
      </c>
      <c r="C1753">
        <v>215862451</v>
      </c>
      <c r="D1753">
        <v>1277</v>
      </c>
      <c r="E1753">
        <v>215861938</v>
      </c>
      <c r="F1753">
        <v>360.82</v>
      </c>
      <c r="G1753">
        <v>45.99</v>
      </c>
      <c r="H1753">
        <v>0</v>
      </c>
      <c r="I1753">
        <v>215861941</v>
      </c>
      <c r="J1753">
        <v>191.43</v>
      </c>
      <c r="K1753">
        <v>215861936</v>
      </c>
      <c r="L1753">
        <v>153.13999999999999</v>
      </c>
      <c r="M1753">
        <v>215861940</v>
      </c>
      <c r="N1753">
        <v>130.72</v>
      </c>
      <c r="O1753">
        <v>215861813</v>
      </c>
      <c r="P1753">
        <v>215861938</v>
      </c>
      <c r="Q1753">
        <v>125</v>
      </c>
      <c r="R1753">
        <v>27</v>
      </c>
      <c r="S1753">
        <v>54</v>
      </c>
      <c r="T1753">
        <v>42</v>
      </c>
      <c r="U1753">
        <v>54</v>
      </c>
      <c r="V1753">
        <v>11</v>
      </c>
      <c r="W1753">
        <v>0</v>
      </c>
      <c r="X1753">
        <v>135</v>
      </c>
      <c r="Y1753">
        <v>81</v>
      </c>
      <c r="Z1753">
        <v>27</v>
      </c>
      <c r="AA1753">
        <v>27</v>
      </c>
      <c r="AB1753">
        <v>0</v>
      </c>
      <c r="AC1753">
        <v>0</v>
      </c>
      <c r="AD1753">
        <v>0</v>
      </c>
      <c r="AE1753">
        <v>0</v>
      </c>
      <c r="AF1753">
        <v>54</v>
      </c>
      <c r="AG1753">
        <v>27</v>
      </c>
      <c r="AH1753">
        <v>12</v>
      </c>
      <c r="AI1753">
        <v>27</v>
      </c>
      <c r="AJ1753">
        <v>243</v>
      </c>
      <c r="AK1753">
        <v>202</v>
      </c>
      <c r="AL1753">
        <v>81</v>
      </c>
      <c r="AM1753">
        <v>81</v>
      </c>
      <c r="AN1753">
        <v>399</v>
      </c>
      <c r="AO1753">
        <v>339</v>
      </c>
      <c r="AP1753">
        <v>393</v>
      </c>
      <c r="AQ1753">
        <v>363</v>
      </c>
      <c r="AR1753">
        <v>432</v>
      </c>
      <c r="AS1753">
        <v>486</v>
      </c>
      <c r="AT1753">
        <v>621</v>
      </c>
      <c r="AU1753">
        <v>598</v>
      </c>
      <c r="AW1753" s="10">
        <f t="shared" si="162"/>
        <v>1.3333333333333333</v>
      </c>
      <c r="AX1753" s="10">
        <f t="shared" si="163"/>
        <v>1.3333333333333333</v>
      </c>
      <c r="AY1753" s="10">
        <f t="shared" si="164"/>
        <v>0.66666666666666663</v>
      </c>
      <c r="AZ1753" s="10">
        <f t="shared" si="165"/>
        <v>7.6790123456790127</v>
      </c>
      <c r="BA1753" s="10">
        <f t="shared" si="166"/>
        <v>17.864197530864196</v>
      </c>
      <c r="BB1753" s="10">
        <f t="shared" si="167"/>
        <v>2.3263665594855301</v>
      </c>
    </row>
    <row r="1754" spans="1:54" x14ac:dyDescent="0.35">
      <c r="A1754" t="s">
        <v>64</v>
      </c>
      <c r="B1754">
        <v>103462076</v>
      </c>
      <c r="C1754">
        <v>103462975</v>
      </c>
      <c r="D1754">
        <v>900</v>
      </c>
      <c r="E1754">
        <v>103462610</v>
      </c>
      <c r="F1754">
        <v>162.93</v>
      </c>
      <c r="G1754">
        <v>21.31</v>
      </c>
      <c r="H1754">
        <v>7.0000000000000007E-2</v>
      </c>
      <c r="I1754">
        <v>103462560</v>
      </c>
      <c r="J1754">
        <v>61.03</v>
      </c>
      <c r="K1754">
        <v>103462595</v>
      </c>
      <c r="L1754">
        <v>70.5</v>
      </c>
      <c r="M1754">
        <v>103462612</v>
      </c>
      <c r="N1754">
        <v>116.71</v>
      </c>
      <c r="O1754">
        <v>103462525</v>
      </c>
      <c r="P1754">
        <v>103462610</v>
      </c>
      <c r="Q1754">
        <v>85</v>
      </c>
      <c r="R1754">
        <v>27</v>
      </c>
      <c r="S1754">
        <v>34</v>
      </c>
      <c r="T1754">
        <v>81</v>
      </c>
      <c r="U1754">
        <v>80</v>
      </c>
      <c r="V1754">
        <v>27</v>
      </c>
      <c r="W1754">
        <v>75</v>
      </c>
      <c r="X1754">
        <v>81</v>
      </c>
      <c r="Y1754">
        <v>81</v>
      </c>
      <c r="Z1754">
        <v>0</v>
      </c>
      <c r="AA1754">
        <v>27</v>
      </c>
      <c r="AB1754">
        <v>54</v>
      </c>
      <c r="AC1754">
        <v>54</v>
      </c>
      <c r="AD1754">
        <v>54</v>
      </c>
      <c r="AE1754">
        <v>48</v>
      </c>
      <c r="AF1754">
        <v>0</v>
      </c>
      <c r="AG1754">
        <v>0</v>
      </c>
      <c r="AH1754">
        <v>81</v>
      </c>
      <c r="AI1754">
        <v>86</v>
      </c>
      <c r="AJ1754">
        <v>108</v>
      </c>
      <c r="AK1754">
        <v>81</v>
      </c>
      <c r="AL1754">
        <v>81</v>
      </c>
      <c r="AM1754">
        <v>81</v>
      </c>
      <c r="AN1754">
        <v>81</v>
      </c>
      <c r="AO1754">
        <v>123</v>
      </c>
      <c r="AP1754">
        <v>135</v>
      </c>
      <c r="AQ1754">
        <v>142</v>
      </c>
      <c r="AR1754">
        <v>162</v>
      </c>
      <c r="AS1754">
        <v>214</v>
      </c>
      <c r="AT1754">
        <v>297</v>
      </c>
      <c r="AU1754">
        <v>358</v>
      </c>
      <c r="AW1754" s="10">
        <f t="shared" si="162"/>
        <v>2.3333333333333335</v>
      </c>
      <c r="AX1754" s="10">
        <f t="shared" si="163"/>
        <v>2</v>
      </c>
      <c r="AY1754" s="10">
        <f t="shared" si="164"/>
        <v>1.654320987654321</v>
      </c>
      <c r="AZ1754" s="10">
        <f t="shared" si="165"/>
        <v>3.5185185185185186</v>
      </c>
      <c r="BA1754" s="10">
        <f t="shared" si="166"/>
        <v>8.8148148148148149</v>
      </c>
      <c r="BB1754" s="10">
        <f t="shared" si="167"/>
        <v>2.5052631578947366</v>
      </c>
    </row>
    <row r="1755" spans="1:54" x14ac:dyDescent="0.35">
      <c r="A1755" t="s">
        <v>59</v>
      </c>
      <c r="B1755">
        <v>78441163</v>
      </c>
      <c r="C1755">
        <v>78442067</v>
      </c>
      <c r="D1755">
        <v>905</v>
      </c>
      <c r="E1755">
        <v>78441641</v>
      </c>
      <c r="F1755">
        <v>111.53</v>
      </c>
      <c r="G1755">
        <v>15.79</v>
      </c>
      <c r="H1755">
        <v>0.36</v>
      </c>
      <c r="I1755">
        <v>78441627</v>
      </c>
      <c r="J1755">
        <v>65.77</v>
      </c>
      <c r="K1755">
        <v>78441643</v>
      </c>
      <c r="L1755">
        <v>68.150000000000006</v>
      </c>
      <c r="M1755">
        <v>78441638</v>
      </c>
      <c r="N1755">
        <v>59.37</v>
      </c>
      <c r="O1755">
        <v>78441615</v>
      </c>
      <c r="P1755">
        <v>78441641</v>
      </c>
      <c r="Q1755">
        <v>26</v>
      </c>
      <c r="R1755">
        <v>81</v>
      </c>
      <c r="S1755">
        <v>81</v>
      </c>
      <c r="T1755">
        <v>81</v>
      </c>
      <c r="U1755">
        <v>71</v>
      </c>
      <c r="V1755">
        <v>51</v>
      </c>
      <c r="W1755">
        <v>54</v>
      </c>
      <c r="X1755">
        <v>134</v>
      </c>
      <c r="Y1755">
        <v>162</v>
      </c>
      <c r="Z1755">
        <v>27</v>
      </c>
      <c r="AA1755">
        <v>27</v>
      </c>
      <c r="AB1755">
        <v>27</v>
      </c>
      <c r="AC1755">
        <v>27</v>
      </c>
      <c r="AD1755">
        <v>0</v>
      </c>
      <c r="AE1755">
        <v>0</v>
      </c>
      <c r="AF1755">
        <v>81</v>
      </c>
      <c r="AG1755">
        <v>81</v>
      </c>
      <c r="AH1755">
        <v>54</v>
      </c>
      <c r="AI1755">
        <v>54</v>
      </c>
      <c r="AJ1755">
        <v>54</v>
      </c>
      <c r="AK1755">
        <v>79</v>
      </c>
      <c r="AL1755">
        <v>0</v>
      </c>
      <c r="AM1755">
        <v>0</v>
      </c>
      <c r="AN1755">
        <v>189</v>
      </c>
      <c r="AO1755">
        <v>189</v>
      </c>
      <c r="AP1755">
        <v>216</v>
      </c>
      <c r="AQ1755">
        <v>216</v>
      </c>
      <c r="AR1755">
        <v>270</v>
      </c>
      <c r="AS1755">
        <v>270</v>
      </c>
      <c r="AT1755">
        <v>189</v>
      </c>
      <c r="AU1755">
        <v>189</v>
      </c>
      <c r="AW1755" s="10">
        <f t="shared" si="162"/>
        <v>2.5432098765432101</v>
      </c>
      <c r="AX1755" s="10">
        <f t="shared" si="163"/>
        <v>2.6666666666666665</v>
      </c>
      <c r="AY1755" s="10">
        <f t="shared" si="164"/>
        <v>1.6666666666666667</v>
      </c>
      <c r="AZ1755" s="10">
        <f t="shared" si="165"/>
        <v>3.308641975308642</v>
      </c>
      <c r="BA1755" s="10">
        <f t="shared" si="166"/>
        <v>8.3333333333333339</v>
      </c>
      <c r="BB1755" s="10">
        <f t="shared" si="167"/>
        <v>2.5186567164179108</v>
      </c>
    </row>
    <row r="1756" spans="1:54" x14ac:dyDescent="0.35">
      <c r="A1756" t="s">
        <v>53</v>
      </c>
      <c r="B1756">
        <v>8357978</v>
      </c>
      <c r="C1756">
        <v>8359403</v>
      </c>
      <c r="D1756">
        <v>1426</v>
      </c>
      <c r="E1756">
        <v>8358772</v>
      </c>
      <c r="F1756">
        <v>135.5</v>
      </c>
      <c r="G1756">
        <v>14.78</v>
      </c>
      <c r="H1756">
        <v>0.14000000000000001</v>
      </c>
      <c r="I1756">
        <v>8358775</v>
      </c>
      <c r="J1756">
        <v>61.14</v>
      </c>
      <c r="K1756">
        <v>8358773</v>
      </c>
      <c r="L1756">
        <v>75.86</v>
      </c>
      <c r="M1756">
        <v>8358860</v>
      </c>
      <c r="N1756">
        <v>51.63</v>
      </c>
      <c r="O1756">
        <v>8358690</v>
      </c>
      <c r="P1756">
        <v>8358772</v>
      </c>
      <c r="Q1756">
        <v>82</v>
      </c>
      <c r="R1756">
        <v>54</v>
      </c>
      <c r="S1756">
        <v>54</v>
      </c>
      <c r="T1756">
        <v>0</v>
      </c>
      <c r="U1756">
        <v>0</v>
      </c>
      <c r="V1756">
        <v>27</v>
      </c>
      <c r="W1756">
        <v>27</v>
      </c>
      <c r="X1756">
        <v>0</v>
      </c>
      <c r="Y1756">
        <v>0</v>
      </c>
      <c r="Z1756">
        <v>27</v>
      </c>
      <c r="AA1756">
        <v>56</v>
      </c>
      <c r="AB1756">
        <v>0</v>
      </c>
      <c r="AC1756">
        <v>0</v>
      </c>
      <c r="AD1756">
        <v>0</v>
      </c>
      <c r="AE1756">
        <v>0</v>
      </c>
      <c r="AF1756">
        <v>0</v>
      </c>
      <c r="AG1756">
        <v>0</v>
      </c>
      <c r="AH1756">
        <v>0</v>
      </c>
      <c r="AI1756">
        <v>46</v>
      </c>
      <c r="AJ1756">
        <v>108</v>
      </c>
      <c r="AK1756">
        <v>96</v>
      </c>
      <c r="AL1756">
        <v>27</v>
      </c>
      <c r="AM1756">
        <v>105</v>
      </c>
      <c r="AN1756">
        <v>79</v>
      </c>
      <c r="AO1756">
        <v>43</v>
      </c>
      <c r="AP1756">
        <v>189</v>
      </c>
      <c r="AQ1756">
        <v>243</v>
      </c>
      <c r="AR1756">
        <v>135</v>
      </c>
      <c r="AS1756">
        <v>189</v>
      </c>
      <c r="AT1756">
        <v>162</v>
      </c>
      <c r="AU1756">
        <v>189</v>
      </c>
      <c r="AW1756" s="10">
        <f t="shared" si="162"/>
        <v>1</v>
      </c>
      <c r="AX1756" s="10">
        <f t="shared" si="163"/>
        <v>0.6913580246913581</v>
      </c>
      <c r="AY1756" s="10">
        <f t="shared" si="164"/>
        <v>0.5679012345679012</v>
      </c>
      <c r="AZ1756" s="10">
        <f t="shared" si="165"/>
        <v>3.0123456790123453</v>
      </c>
      <c r="BA1756" s="10">
        <f t="shared" si="166"/>
        <v>7.666666666666667</v>
      </c>
      <c r="BB1756" s="10">
        <f t="shared" si="167"/>
        <v>2.5450819672131151</v>
      </c>
    </row>
    <row r="1757" spans="1:54" x14ac:dyDescent="0.35">
      <c r="A1757" t="s">
        <v>51</v>
      </c>
      <c r="B1757">
        <v>27273333</v>
      </c>
      <c r="C1757">
        <v>27276009</v>
      </c>
      <c r="D1757">
        <v>2677</v>
      </c>
      <c r="E1757">
        <v>27275438</v>
      </c>
      <c r="F1757">
        <v>574.54999999999995</v>
      </c>
      <c r="G1757">
        <v>40.729999999999997</v>
      </c>
      <c r="H1757">
        <v>0</v>
      </c>
      <c r="I1757">
        <v>27275442</v>
      </c>
      <c r="J1757">
        <v>341.33</v>
      </c>
      <c r="K1757">
        <v>27275419</v>
      </c>
      <c r="L1757">
        <v>74.87</v>
      </c>
      <c r="M1757">
        <v>27275427</v>
      </c>
      <c r="N1757">
        <v>259.35000000000002</v>
      </c>
      <c r="O1757">
        <v>27274671</v>
      </c>
      <c r="P1757">
        <v>27275438</v>
      </c>
      <c r="Q1757">
        <v>767</v>
      </c>
      <c r="R1757">
        <v>108</v>
      </c>
      <c r="S1757">
        <v>0</v>
      </c>
      <c r="T1757">
        <v>52</v>
      </c>
      <c r="U1757">
        <v>23</v>
      </c>
      <c r="V1757">
        <v>135</v>
      </c>
      <c r="W1757">
        <v>0</v>
      </c>
      <c r="X1757">
        <v>27</v>
      </c>
      <c r="Y1757">
        <v>54</v>
      </c>
      <c r="Z1757">
        <v>0</v>
      </c>
      <c r="AA1757">
        <v>0</v>
      </c>
      <c r="AB1757">
        <v>0</v>
      </c>
      <c r="AC1757">
        <v>48</v>
      </c>
      <c r="AD1757">
        <v>81</v>
      </c>
      <c r="AE1757">
        <v>61</v>
      </c>
      <c r="AF1757">
        <v>55</v>
      </c>
      <c r="AG1757">
        <v>54</v>
      </c>
      <c r="AH1757">
        <v>0</v>
      </c>
      <c r="AI1757">
        <v>14</v>
      </c>
      <c r="AJ1757">
        <v>0</v>
      </c>
      <c r="AK1757">
        <v>259</v>
      </c>
      <c r="AL1757">
        <v>27</v>
      </c>
      <c r="AM1757">
        <v>173</v>
      </c>
      <c r="AN1757">
        <v>146</v>
      </c>
      <c r="AO1757">
        <v>357</v>
      </c>
      <c r="AP1757">
        <v>81</v>
      </c>
      <c r="AQ1757">
        <v>587</v>
      </c>
      <c r="AR1757">
        <v>27</v>
      </c>
      <c r="AS1757">
        <v>316</v>
      </c>
      <c r="AT1757">
        <v>54</v>
      </c>
      <c r="AU1757">
        <v>893</v>
      </c>
      <c r="AW1757" s="10">
        <f t="shared" si="162"/>
        <v>0.2839506172839506</v>
      </c>
      <c r="AX1757" s="10">
        <f t="shared" si="163"/>
        <v>1.2592592592592593</v>
      </c>
      <c r="AY1757" s="10">
        <f t="shared" si="164"/>
        <v>1.5925925925925926</v>
      </c>
      <c r="AZ1757" s="10">
        <f t="shared" si="165"/>
        <v>9.7407407407407405</v>
      </c>
      <c r="BA1757" s="10">
        <f t="shared" si="166"/>
        <v>22.172839506172838</v>
      </c>
      <c r="BB1757" s="10">
        <f t="shared" si="167"/>
        <v>2.2762991128010137</v>
      </c>
    </row>
    <row r="1758" spans="1:54" x14ac:dyDescent="0.35">
      <c r="A1758" t="s">
        <v>45</v>
      </c>
      <c r="B1758">
        <v>99364473</v>
      </c>
      <c r="C1758">
        <v>99366976</v>
      </c>
      <c r="D1758">
        <v>2504</v>
      </c>
      <c r="E1758">
        <v>99365693</v>
      </c>
      <c r="F1758">
        <v>178.28</v>
      </c>
      <c r="G1758">
        <v>11.71</v>
      </c>
      <c r="H1758">
        <v>0.04</v>
      </c>
      <c r="I1758">
        <v>99365682</v>
      </c>
      <c r="J1758">
        <v>125.88</v>
      </c>
      <c r="K1758">
        <v>99365796</v>
      </c>
      <c r="L1758">
        <v>97.15</v>
      </c>
      <c r="M1758">
        <v>99365696</v>
      </c>
      <c r="N1758">
        <v>86.84</v>
      </c>
      <c r="O1758">
        <v>99365724</v>
      </c>
      <c r="P1758">
        <v>99365693</v>
      </c>
      <c r="Q1758">
        <v>31</v>
      </c>
      <c r="R1758">
        <v>24</v>
      </c>
      <c r="S1758">
        <v>43</v>
      </c>
      <c r="T1758">
        <v>108</v>
      </c>
      <c r="U1758">
        <v>128</v>
      </c>
      <c r="V1758">
        <v>54</v>
      </c>
      <c r="W1758">
        <v>77</v>
      </c>
      <c r="X1758">
        <v>0</v>
      </c>
      <c r="Y1758">
        <v>0</v>
      </c>
      <c r="Z1758">
        <v>0</v>
      </c>
      <c r="AA1758">
        <v>0</v>
      </c>
      <c r="AB1758">
        <v>0</v>
      </c>
      <c r="AC1758">
        <v>0</v>
      </c>
      <c r="AD1758">
        <v>135</v>
      </c>
      <c r="AE1758">
        <v>135</v>
      </c>
      <c r="AF1758">
        <v>108</v>
      </c>
      <c r="AG1758">
        <v>108</v>
      </c>
      <c r="AH1758">
        <v>81</v>
      </c>
      <c r="AI1758">
        <v>81</v>
      </c>
      <c r="AJ1758">
        <v>81</v>
      </c>
      <c r="AK1758">
        <v>81</v>
      </c>
      <c r="AL1758">
        <v>117</v>
      </c>
      <c r="AM1758">
        <v>135</v>
      </c>
      <c r="AN1758">
        <v>54</v>
      </c>
      <c r="AO1758">
        <v>116</v>
      </c>
      <c r="AP1758">
        <v>351</v>
      </c>
      <c r="AQ1758">
        <v>351</v>
      </c>
      <c r="AR1758">
        <v>243</v>
      </c>
      <c r="AS1758">
        <v>243</v>
      </c>
      <c r="AT1758">
        <v>216</v>
      </c>
      <c r="AU1758">
        <v>216</v>
      </c>
      <c r="AW1758" s="10">
        <f t="shared" si="162"/>
        <v>3.0617283950617287</v>
      </c>
      <c r="AX1758" s="10">
        <f t="shared" si="163"/>
        <v>0</v>
      </c>
      <c r="AY1758" s="10">
        <f t="shared" si="164"/>
        <v>4</v>
      </c>
      <c r="AZ1758" s="10">
        <f t="shared" si="165"/>
        <v>4.0987654320987659</v>
      </c>
      <c r="BA1758" s="10">
        <f t="shared" si="166"/>
        <v>10</v>
      </c>
      <c r="BB1758" s="10">
        <f t="shared" si="167"/>
        <v>2.439759036144578</v>
      </c>
    </row>
    <row r="1759" spans="1:54" x14ac:dyDescent="0.35">
      <c r="A1759" t="s">
        <v>59</v>
      </c>
      <c r="B1759">
        <v>68520184</v>
      </c>
      <c r="C1759">
        <v>68522865</v>
      </c>
      <c r="D1759">
        <v>2682</v>
      </c>
      <c r="E1759">
        <v>68521361</v>
      </c>
      <c r="F1759">
        <v>249.32</v>
      </c>
      <c r="G1759">
        <v>16.96</v>
      </c>
      <c r="H1759">
        <v>0.06</v>
      </c>
      <c r="I1759">
        <v>68521444</v>
      </c>
      <c r="J1759">
        <v>207.69</v>
      </c>
      <c r="K1759">
        <v>68522296</v>
      </c>
      <c r="L1759">
        <v>111.2</v>
      </c>
      <c r="M1759">
        <v>68521390</v>
      </c>
      <c r="N1759">
        <v>172.03</v>
      </c>
      <c r="O1759">
        <v>68521524</v>
      </c>
      <c r="P1759">
        <v>68521361</v>
      </c>
      <c r="Q1759">
        <v>163</v>
      </c>
      <c r="R1759">
        <v>128</v>
      </c>
      <c r="S1759">
        <v>162</v>
      </c>
      <c r="T1759">
        <v>102</v>
      </c>
      <c r="U1759">
        <v>27</v>
      </c>
      <c r="V1759">
        <v>162</v>
      </c>
      <c r="W1759">
        <v>90</v>
      </c>
      <c r="X1759">
        <v>27</v>
      </c>
      <c r="Y1759">
        <v>67</v>
      </c>
      <c r="Z1759">
        <v>27</v>
      </c>
      <c r="AA1759">
        <v>27</v>
      </c>
      <c r="AB1759">
        <v>0</v>
      </c>
      <c r="AC1759">
        <v>27</v>
      </c>
      <c r="AD1759">
        <v>26</v>
      </c>
      <c r="AE1759">
        <v>66</v>
      </c>
      <c r="AF1759">
        <v>58</v>
      </c>
      <c r="AG1759">
        <v>81</v>
      </c>
      <c r="AH1759">
        <v>108</v>
      </c>
      <c r="AI1759">
        <v>124</v>
      </c>
      <c r="AJ1759">
        <v>348</v>
      </c>
      <c r="AK1759">
        <v>259</v>
      </c>
      <c r="AL1759">
        <v>135</v>
      </c>
      <c r="AM1759">
        <v>108</v>
      </c>
      <c r="AN1759">
        <v>376</v>
      </c>
      <c r="AO1759">
        <v>535</v>
      </c>
      <c r="AP1759">
        <v>1024</v>
      </c>
      <c r="AQ1759">
        <v>1159</v>
      </c>
      <c r="AR1759">
        <v>283</v>
      </c>
      <c r="AS1759">
        <v>274</v>
      </c>
      <c r="AT1759">
        <v>658</v>
      </c>
      <c r="AU1759">
        <v>599</v>
      </c>
      <c r="AW1759" s="10">
        <f t="shared" si="162"/>
        <v>3.4444444444444446</v>
      </c>
      <c r="AX1759" s="10">
        <f t="shared" si="163"/>
        <v>1.4938271604938274</v>
      </c>
      <c r="AY1759" s="10">
        <f t="shared" si="164"/>
        <v>3.3456790123456788</v>
      </c>
      <c r="AZ1759" s="10">
        <f t="shared" si="165"/>
        <v>11.135802469135804</v>
      </c>
      <c r="BA1759" s="10">
        <f t="shared" si="166"/>
        <v>25.086419753086421</v>
      </c>
      <c r="BB1759" s="10">
        <f t="shared" si="167"/>
        <v>2.2527716186252769</v>
      </c>
    </row>
    <row r="1760" spans="1:54" x14ac:dyDescent="0.35">
      <c r="A1760" t="s">
        <v>50</v>
      </c>
      <c r="B1760">
        <v>76966845</v>
      </c>
      <c r="C1760">
        <v>76967729</v>
      </c>
      <c r="D1760">
        <v>885</v>
      </c>
      <c r="E1760">
        <v>76967456</v>
      </c>
      <c r="F1760">
        <v>170.72</v>
      </c>
      <c r="G1760">
        <v>23.9</v>
      </c>
      <c r="H1760">
        <v>7.0000000000000007E-2</v>
      </c>
      <c r="I1760">
        <v>76967455</v>
      </c>
      <c r="J1760">
        <v>87.66</v>
      </c>
      <c r="K1760">
        <v>76967458</v>
      </c>
      <c r="L1760">
        <v>67.459999999999994</v>
      </c>
      <c r="M1760">
        <v>76967405</v>
      </c>
      <c r="N1760">
        <v>143.68</v>
      </c>
      <c r="O1760">
        <v>76967287</v>
      </c>
      <c r="P1760">
        <v>76967456</v>
      </c>
      <c r="Q1760">
        <v>169</v>
      </c>
      <c r="R1760">
        <v>54</v>
      </c>
      <c r="S1760">
        <v>19</v>
      </c>
      <c r="T1760">
        <v>81</v>
      </c>
      <c r="U1760">
        <v>84</v>
      </c>
      <c r="V1760">
        <v>0</v>
      </c>
      <c r="W1760">
        <v>54</v>
      </c>
      <c r="X1760">
        <v>0</v>
      </c>
      <c r="Y1760">
        <v>0</v>
      </c>
      <c r="Z1760">
        <v>27</v>
      </c>
      <c r="AA1760">
        <v>0</v>
      </c>
      <c r="AB1760">
        <v>27</v>
      </c>
      <c r="AC1760">
        <v>27</v>
      </c>
      <c r="AD1760">
        <v>27</v>
      </c>
      <c r="AE1760">
        <v>27</v>
      </c>
      <c r="AF1760">
        <v>27</v>
      </c>
      <c r="AG1760">
        <v>54</v>
      </c>
      <c r="AH1760">
        <v>54</v>
      </c>
      <c r="AI1760">
        <v>108</v>
      </c>
      <c r="AJ1760">
        <v>109</v>
      </c>
      <c r="AK1760">
        <v>153</v>
      </c>
      <c r="AL1760">
        <v>81</v>
      </c>
      <c r="AM1760">
        <v>79</v>
      </c>
      <c r="AN1760">
        <v>81</v>
      </c>
      <c r="AO1760">
        <v>216</v>
      </c>
      <c r="AP1760">
        <v>109</v>
      </c>
      <c r="AQ1760">
        <v>351</v>
      </c>
      <c r="AR1760">
        <v>189</v>
      </c>
      <c r="AS1760">
        <v>324</v>
      </c>
      <c r="AT1760">
        <v>216</v>
      </c>
      <c r="AU1760">
        <v>378</v>
      </c>
      <c r="AW1760" s="10">
        <f t="shared" si="162"/>
        <v>1.9382716049382718</v>
      </c>
      <c r="AX1760" s="10">
        <f t="shared" si="163"/>
        <v>0.33333333333333331</v>
      </c>
      <c r="AY1760" s="10">
        <f t="shared" si="164"/>
        <v>2.3333333333333335</v>
      </c>
      <c r="AZ1760" s="10">
        <f t="shared" si="165"/>
        <v>5.5308641975308648</v>
      </c>
      <c r="BA1760" s="10">
        <f t="shared" si="166"/>
        <v>13</v>
      </c>
      <c r="BB1760" s="10">
        <f t="shared" si="167"/>
        <v>2.3504464285714284</v>
      </c>
    </row>
    <row r="1761" spans="1:54" x14ac:dyDescent="0.35">
      <c r="A1761" t="s">
        <v>3461</v>
      </c>
      <c r="B1761">
        <v>29312151</v>
      </c>
      <c r="C1761">
        <v>29314534</v>
      </c>
      <c r="D1761">
        <v>2384</v>
      </c>
      <c r="E1761">
        <v>29313582</v>
      </c>
      <c r="F1761">
        <v>300.17</v>
      </c>
      <c r="G1761">
        <v>13.06</v>
      </c>
      <c r="H1761">
        <v>0</v>
      </c>
      <c r="I1761">
        <v>29313714</v>
      </c>
      <c r="J1761">
        <v>150.69999999999999</v>
      </c>
      <c r="K1761">
        <v>29313667</v>
      </c>
      <c r="L1761">
        <v>65.08</v>
      </c>
      <c r="M1761">
        <v>29313609</v>
      </c>
      <c r="N1761">
        <v>234.45</v>
      </c>
      <c r="O1761">
        <v>29313342</v>
      </c>
      <c r="P1761">
        <v>29313582</v>
      </c>
      <c r="Q1761">
        <v>240</v>
      </c>
      <c r="R1761">
        <v>81</v>
      </c>
      <c r="S1761">
        <v>81</v>
      </c>
      <c r="T1761">
        <v>54</v>
      </c>
      <c r="U1761">
        <v>54</v>
      </c>
      <c r="V1761">
        <v>54</v>
      </c>
      <c r="W1761">
        <v>108</v>
      </c>
      <c r="X1761">
        <v>14</v>
      </c>
      <c r="Y1761">
        <v>81</v>
      </c>
      <c r="Z1761">
        <v>0</v>
      </c>
      <c r="AA1761">
        <v>0</v>
      </c>
      <c r="AB1761">
        <v>0</v>
      </c>
      <c r="AC1761">
        <v>27</v>
      </c>
      <c r="AD1761">
        <v>54</v>
      </c>
      <c r="AE1761">
        <v>54</v>
      </c>
      <c r="AF1761">
        <v>162</v>
      </c>
      <c r="AG1761">
        <v>30</v>
      </c>
      <c r="AH1761">
        <v>226</v>
      </c>
      <c r="AI1761">
        <v>191</v>
      </c>
      <c r="AJ1761">
        <v>24</v>
      </c>
      <c r="AK1761">
        <v>189</v>
      </c>
      <c r="AL1761">
        <v>27</v>
      </c>
      <c r="AM1761">
        <v>54</v>
      </c>
      <c r="AN1761">
        <v>194</v>
      </c>
      <c r="AO1761">
        <v>270</v>
      </c>
      <c r="AP1761">
        <v>87</v>
      </c>
      <c r="AQ1761">
        <v>459</v>
      </c>
      <c r="AR1761">
        <v>108</v>
      </c>
      <c r="AS1761">
        <v>269</v>
      </c>
      <c r="AT1761">
        <v>459</v>
      </c>
      <c r="AU1761">
        <v>462</v>
      </c>
      <c r="AW1761" s="10">
        <f t="shared" si="162"/>
        <v>3</v>
      </c>
      <c r="AX1761" s="10">
        <f t="shared" si="163"/>
        <v>1.3333333333333333</v>
      </c>
      <c r="AY1761" s="10">
        <f t="shared" si="164"/>
        <v>3.3950617283950617</v>
      </c>
      <c r="AZ1761" s="10">
        <f t="shared" si="165"/>
        <v>6.333333333333333</v>
      </c>
      <c r="BA1761" s="10">
        <f t="shared" si="166"/>
        <v>14.691358024691359</v>
      </c>
      <c r="BB1761" s="10">
        <f t="shared" si="167"/>
        <v>2.3196881091617936</v>
      </c>
    </row>
    <row r="1762" spans="1:54" x14ac:dyDescent="0.35">
      <c r="A1762" t="s">
        <v>53</v>
      </c>
      <c r="B1762">
        <v>10725370</v>
      </c>
      <c r="C1762">
        <v>10727509</v>
      </c>
      <c r="D1762">
        <v>2140</v>
      </c>
      <c r="E1762">
        <v>10726822</v>
      </c>
      <c r="F1762">
        <v>343.56</v>
      </c>
      <c r="G1762">
        <v>18.89</v>
      </c>
      <c r="H1762">
        <v>0</v>
      </c>
      <c r="I1762">
        <v>10726748</v>
      </c>
      <c r="J1762">
        <v>225.4</v>
      </c>
      <c r="K1762">
        <v>10726419</v>
      </c>
      <c r="L1762">
        <v>70.55</v>
      </c>
      <c r="M1762">
        <v>10726735</v>
      </c>
      <c r="N1762">
        <v>140.74</v>
      </c>
      <c r="O1762">
        <v>10726439</v>
      </c>
      <c r="P1762">
        <v>10726822</v>
      </c>
      <c r="Q1762">
        <v>383</v>
      </c>
      <c r="R1762">
        <v>54</v>
      </c>
      <c r="S1762">
        <v>81</v>
      </c>
      <c r="T1762">
        <v>135</v>
      </c>
      <c r="U1762">
        <v>54</v>
      </c>
      <c r="V1762">
        <v>54</v>
      </c>
      <c r="W1762">
        <v>189</v>
      </c>
      <c r="X1762">
        <v>27</v>
      </c>
      <c r="Y1762">
        <v>128</v>
      </c>
      <c r="Z1762">
        <v>0</v>
      </c>
      <c r="AA1762">
        <v>54</v>
      </c>
      <c r="AB1762">
        <v>0</v>
      </c>
      <c r="AC1762">
        <v>0</v>
      </c>
      <c r="AD1762">
        <v>27</v>
      </c>
      <c r="AE1762">
        <v>108</v>
      </c>
      <c r="AF1762">
        <v>27</v>
      </c>
      <c r="AG1762">
        <v>146</v>
      </c>
      <c r="AH1762">
        <v>63</v>
      </c>
      <c r="AI1762">
        <v>243</v>
      </c>
      <c r="AJ1762">
        <v>49</v>
      </c>
      <c r="AK1762">
        <v>54</v>
      </c>
      <c r="AL1762">
        <v>20</v>
      </c>
      <c r="AM1762">
        <v>108</v>
      </c>
      <c r="AN1762">
        <v>81</v>
      </c>
      <c r="AO1762">
        <v>423</v>
      </c>
      <c r="AP1762">
        <v>330</v>
      </c>
      <c r="AQ1762">
        <v>777</v>
      </c>
      <c r="AR1762">
        <v>351</v>
      </c>
      <c r="AS1762">
        <v>162</v>
      </c>
      <c r="AT1762">
        <v>259</v>
      </c>
      <c r="AU1762">
        <v>405</v>
      </c>
      <c r="AW1762" s="10">
        <f t="shared" si="162"/>
        <v>4</v>
      </c>
      <c r="AX1762" s="10">
        <f t="shared" si="163"/>
        <v>2.2469135802469133</v>
      </c>
      <c r="AY1762" s="10">
        <f t="shared" si="164"/>
        <v>6.1358024691358022</v>
      </c>
      <c r="AZ1762" s="10">
        <f t="shared" si="165"/>
        <v>7.2222222222222223</v>
      </c>
      <c r="BA1762" s="10">
        <f t="shared" si="166"/>
        <v>16.592592592592592</v>
      </c>
      <c r="BB1762" s="10">
        <f t="shared" si="167"/>
        <v>2.2974358974358973</v>
      </c>
    </row>
    <row r="1763" spans="1:54" x14ac:dyDescent="0.35">
      <c r="A1763" t="s">
        <v>64</v>
      </c>
      <c r="B1763">
        <v>11682061</v>
      </c>
      <c r="C1763">
        <v>11683401</v>
      </c>
      <c r="D1763">
        <v>1341</v>
      </c>
      <c r="E1763">
        <v>11682722</v>
      </c>
      <c r="F1763">
        <v>109.39</v>
      </c>
      <c r="G1763">
        <v>12.47</v>
      </c>
      <c r="H1763">
        <v>0.43</v>
      </c>
      <c r="I1763">
        <v>11682731</v>
      </c>
      <c r="J1763">
        <v>77.510000000000005</v>
      </c>
      <c r="K1763">
        <v>11682687</v>
      </c>
      <c r="L1763">
        <v>76.37</v>
      </c>
      <c r="M1763">
        <v>11682782</v>
      </c>
      <c r="N1763">
        <v>61.09</v>
      </c>
      <c r="O1763">
        <v>11682731</v>
      </c>
      <c r="P1763">
        <v>11682722</v>
      </c>
      <c r="Q1763">
        <v>9</v>
      </c>
      <c r="R1763">
        <v>0</v>
      </c>
      <c r="S1763">
        <v>0</v>
      </c>
      <c r="T1763">
        <v>27</v>
      </c>
      <c r="U1763">
        <v>27</v>
      </c>
      <c r="V1763">
        <v>27</v>
      </c>
      <c r="W1763">
        <v>27</v>
      </c>
      <c r="X1763">
        <v>27</v>
      </c>
      <c r="Y1763">
        <v>27</v>
      </c>
      <c r="Z1763">
        <v>0</v>
      </c>
      <c r="AA1763">
        <v>0</v>
      </c>
      <c r="AB1763">
        <v>27</v>
      </c>
      <c r="AC1763">
        <v>27</v>
      </c>
      <c r="AD1763">
        <v>54</v>
      </c>
      <c r="AE1763">
        <v>51</v>
      </c>
      <c r="AF1763">
        <v>0</v>
      </c>
      <c r="AG1763">
        <v>0</v>
      </c>
      <c r="AH1763">
        <v>0</v>
      </c>
      <c r="AI1763">
        <v>0</v>
      </c>
      <c r="AJ1763">
        <v>471</v>
      </c>
      <c r="AK1763">
        <v>462</v>
      </c>
      <c r="AL1763">
        <v>0</v>
      </c>
      <c r="AM1763">
        <v>0</v>
      </c>
      <c r="AN1763">
        <v>189</v>
      </c>
      <c r="AO1763">
        <v>189</v>
      </c>
      <c r="AP1763">
        <v>648</v>
      </c>
      <c r="AQ1763">
        <v>648</v>
      </c>
      <c r="AR1763">
        <v>432</v>
      </c>
      <c r="AS1763">
        <v>432</v>
      </c>
      <c r="AT1763">
        <v>405</v>
      </c>
      <c r="AU1763">
        <v>405</v>
      </c>
      <c r="AW1763" s="10">
        <f t="shared" si="162"/>
        <v>0.66666666666666663</v>
      </c>
      <c r="AX1763" s="10">
        <f t="shared" si="163"/>
        <v>0.66666666666666663</v>
      </c>
      <c r="AY1763" s="10">
        <f t="shared" si="164"/>
        <v>0.62962962962962965</v>
      </c>
      <c r="AZ1763" s="10">
        <f t="shared" si="165"/>
        <v>8.0370370370370363</v>
      </c>
      <c r="BA1763" s="10">
        <f t="shared" si="166"/>
        <v>18.333333333333332</v>
      </c>
      <c r="BB1763" s="10">
        <f t="shared" si="167"/>
        <v>2.2811059907834101</v>
      </c>
    </row>
    <row r="1764" spans="1:54" x14ac:dyDescent="0.35">
      <c r="A1764" t="s">
        <v>3460</v>
      </c>
      <c r="B1764">
        <v>99174814</v>
      </c>
      <c r="C1764">
        <v>99176386</v>
      </c>
      <c r="D1764">
        <v>1573</v>
      </c>
      <c r="E1764">
        <v>99175500</v>
      </c>
      <c r="F1764">
        <v>122.38</v>
      </c>
      <c r="G1764">
        <v>12.15</v>
      </c>
      <c r="H1764">
        <v>0.19</v>
      </c>
      <c r="I1764">
        <v>99175519</v>
      </c>
      <c r="J1764">
        <v>51.72</v>
      </c>
      <c r="K1764">
        <v>99176208</v>
      </c>
      <c r="L1764">
        <v>71.069999999999993</v>
      </c>
      <c r="M1764">
        <v>99175482</v>
      </c>
      <c r="N1764">
        <v>84.12</v>
      </c>
      <c r="O1764">
        <v>99175600</v>
      </c>
      <c r="P1764">
        <v>99175500</v>
      </c>
      <c r="Q1764">
        <v>100</v>
      </c>
      <c r="R1764">
        <v>81</v>
      </c>
      <c r="S1764">
        <v>54</v>
      </c>
      <c r="T1764">
        <v>0</v>
      </c>
      <c r="U1764">
        <v>0</v>
      </c>
      <c r="V1764">
        <v>54</v>
      </c>
      <c r="W1764">
        <v>75</v>
      </c>
      <c r="X1764">
        <v>51</v>
      </c>
      <c r="Y1764">
        <v>81</v>
      </c>
      <c r="Z1764">
        <v>0</v>
      </c>
      <c r="AA1764">
        <v>0</v>
      </c>
      <c r="AB1764">
        <v>0</v>
      </c>
      <c r="AC1764">
        <v>0</v>
      </c>
      <c r="AD1764">
        <v>54</v>
      </c>
      <c r="AE1764">
        <v>54</v>
      </c>
      <c r="AF1764">
        <v>27</v>
      </c>
      <c r="AG1764">
        <v>27</v>
      </c>
      <c r="AH1764">
        <v>118</v>
      </c>
      <c r="AI1764">
        <v>162</v>
      </c>
      <c r="AJ1764">
        <v>0</v>
      </c>
      <c r="AK1764">
        <v>24</v>
      </c>
      <c r="AL1764">
        <v>39</v>
      </c>
      <c r="AM1764">
        <v>54</v>
      </c>
      <c r="AN1764">
        <v>176</v>
      </c>
      <c r="AO1764">
        <v>162</v>
      </c>
      <c r="AP1764">
        <v>212</v>
      </c>
      <c r="AQ1764">
        <v>252</v>
      </c>
      <c r="AR1764">
        <v>162</v>
      </c>
      <c r="AS1764">
        <v>154</v>
      </c>
      <c r="AT1764">
        <v>164</v>
      </c>
      <c r="AU1764">
        <v>199</v>
      </c>
      <c r="AW1764" s="10">
        <f t="shared" si="162"/>
        <v>1.5925925925925926</v>
      </c>
      <c r="AX1764" s="10">
        <f t="shared" si="163"/>
        <v>1</v>
      </c>
      <c r="AY1764" s="10">
        <f t="shared" si="164"/>
        <v>3</v>
      </c>
      <c r="AZ1764" s="10">
        <f t="shared" si="165"/>
        <v>2.9629629629629628</v>
      </c>
      <c r="BA1764" s="10">
        <f t="shared" si="166"/>
        <v>7.4691358024691352</v>
      </c>
      <c r="BB1764" s="10">
        <f t="shared" si="167"/>
        <v>2.5208333333333335</v>
      </c>
    </row>
    <row r="1765" spans="1:54" x14ac:dyDescent="0.35">
      <c r="A1765" t="s">
        <v>51</v>
      </c>
      <c r="B1765">
        <v>5282425</v>
      </c>
      <c r="C1765">
        <v>5283585</v>
      </c>
      <c r="D1765">
        <v>1161</v>
      </c>
      <c r="E1765">
        <v>5283023</v>
      </c>
      <c r="F1765">
        <v>125.11</v>
      </c>
      <c r="G1765">
        <v>10.16</v>
      </c>
      <c r="H1765">
        <v>0.17</v>
      </c>
      <c r="I1765">
        <v>5283022</v>
      </c>
      <c r="J1765">
        <v>66</v>
      </c>
      <c r="K1765">
        <v>5283338</v>
      </c>
      <c r="L1765">
        <v>59.93</v>
      </c>
      <c r="M1765">
        <v>5283411</v>
      </c>
      <c r="N1765">
        <v>69.260000000000005</v>
      </c>
      <c r="O1765">
        <v>5283005</v>
      </c>
      <c r="P1765">
        <v>5283023</v>
      </c>
      <c r="Q1765">
        <v>18</v>
      </c>
      <c r="R1765">
        <v>54</v>
      </c>
      <c r="S1765">
        <v>54</v>
      </c>
      <c r="T1765">
        <v>27</v>
      </c>
      <c r="U1765">
        <v>27</v>
      </c>
      <c r="V1765">
        <v>81</v>
      </c>
      <c r="W1765">
        <v>81</v>
      </c>
      <c r="X1765">
        <v>6</v>
      </c>
      <c r="Y1765">
        <v>0</v>
      </c>
      <c r="Z1765">
        <v>54</v>
      </c>
      <c r="AA1765">
        <v>54</v>
      </c>
      <c r="AB1765">
        <v>27</v>
      </c>
      <c r="AC1765">
        <v>27</v>
      </c>
      <c r="AD1765">
        <v>0</v>
      </c>
      <c r="AE1765">
        <v>0</v>
      </c>
      <c r="AF1765">
        <v>20</v>
      </c>
      <c r="AG1765">
        <v>27</v>
      </c>
      <c r="AH1765">
        <v>54</v>
      </c>
      <c r="AI1765">
        <v>54</v>
      </c>
      <c r="AJ1765">
        <v>0</v>
      </c>
      <c r="AK1765">
        <v>0</v>
      </c>
      <c r="AL1765">
        <v>0</v>
      </c>
      <c r="AM1765">
        <v>12</v>
      </c>
      <c r="AN1765">
        <v>81</v>
      </c>
      <c r="AO1765">
        <v>106</v>
      </c>
      <c r="AP1765">
        <v>129</v>
      </c>
      <c r="AQ1765">
        <v>128</v>
      </c>
      <c r="AR1765">
        <v>162</v>
      </c>
      <c r="AS1765">
        <v>162</v>
      </c>
      <c r="AT1765">
        <v>54</v>
      </c>
      <c r="AU1765">
        <v>54</v>
      </c>
      <c r="AW1765" s="10">
        <f t="shared" si="162"/>
        <v>2</v>
      </c>
      <c r="AX1765" s="10">
        <f t="shared" si="163"/>
        <v>1</v>
      </c>
      <c r="AY1765" s="10">
        <f t="shared" si="164"/>
        <v>1</v>
      </c>
      <c r="AZ1765" s="10">
        <f t="shared" si="165"/>
        <v>1.4567901234567902</v>
      </c>
      <c r="BA1765" s="10">
        <f t="shared" si="166"/>
        <v>4.2469135802469138</v>
      </c>
      <c r="BB1765" s="10">
        <f t="shared" si="167"/>
        <v>2.9152542372881358</v>
      </c>
    </row>
    <row r="1766" spans="1:54" x14ac:dyDescent="0.35">
      <c r="A1766" t="s">
        <v>44</v>
      </c>
      <c r="B1766">
        <v>44852033</v>
      </c>
      <c r="C1766">
        <v>44855853</v>
      </c>
      <c r="D1766">
        <v>3821</v>
      </c>
      <c r="E1766">
        <v>44855170</v>
      </c>
      <c r="F1766">
        <v>504.8</v>
      </c>
      <c r="G1766">
        <v>15.7</v>
      </c>
      <c r="H1766">
        <v>0</v>
      </c>
      <c r="I1766">
        <v>44855169</v>
      </c>
      <c r="J1766">
        <v>301.83</v>
      </c>
      <c r="K1766">
        <v>44855161</v>
      </c>
      <c r="L1766">
        <v>125.98</v>
      </c>
      <c r="M1766">
        <v>44855080</v>
      </c>
      <c r="N1766">
        <v>249.32</v>
      </c>
      <c r="O1766">
        <v>44853943</v>
      </c>
      <c r="P1766">
        <v>44855170</v>
      </c>
      <c r="Q1766">
        <v>1227</v>
      </c>
      <c r="R1766">
        <v>119</v>
      </c>
      <c r="S1766">
        <v>54</v>
      </c>
      <c r="T1766">
        <v>81</v>
      </c>
      <c r="U1766">
        <v>27</v>
      </c>
      <c r="V1766">
        <v>81</v>
      </c>
      <c r="W1766">
        <v>54</v>
      </c>
      <c r="X1766">
        <v>27</v>
      </c>
      <c r="Y1766">
        <v>27</v>
      </c>
      <c r="Z1766">
        <v>29</v>
      </c>
      <c r="AA1766">
        <v>27</v>
      </c>
      <c r="AB1766">
        <v>27</v>
      </c>
      <c r="AC1766">
        <v>0</v>
      </c>
      <c r="AD1766">
        <v>54</v>
      </c>
      <c r="AE1766">
        <v>27</v>
      </c>
      <c r="AF1766">
        <v>0</v>
      </c>
      <c r="AG1766">
        <v>27</v>
      </c>
      <c r="AH1766">
        <v>81</v>
      </c>
      <c r="AI1766">
        <v>81</v>
      </c>
      <c r="AJ1766">
        <v>27</v>
      </c>
      <c r="AK1766">
        <v>160</v>
      </c>
      <c r="AL1766">
        <v>54</v>
      </c>
      <c r="AM1766">
        <v>87</v>
      </c>
      <c r="AN1766">
        <v>157</v>
      </c>
      <c r="AO1766">
        <v>439</v>
      </c>
      <c r="AP1766">
        <v>324</v>
      </c>
      <c r="AQ1766">
        <v>455</v>
      </c>
      <c r="AR1766">
        <v>189</v>
      </c>
      <c r="AS1766">
        <v>480</v>
      </c>
      <c r="AT1766">
        <v>178</v>
      </c>
      <c r="AU1766">
        <v>621</v>
      </c>
      <c r="AW1766" s="10">
        <f t="shared" si="162"/>
        <v>1.6666666666666667</v>
      </c>
      <c r="AX1766" s="10">
        <f t="shared" si="163"/>
        <v>0.66666666666666663</v>
      </c>
      <c r="AY1766" s="10">
        <f t="shared" si="164"/>
        <v>1.6666666666666667</v>
      </c>
      <c r="AZ1766" s="10">
        <f t="shared" si="165"/>
        <v>8.4691358024691361</v>
      </c>
      <c r="BA1766" s="10">
        <f t="shared" si="166"/>
        <v>19.209876543209877</v>
      </c>
      <c r="BB1766" s="10">
        <f t="shared" si="167"/>
        <v>2.2682215743440231</v>
      </c>
    </row>
    <row r="1767" spans="1:54" x14ac:dyDescent="0.35">
      <c r="A1767" t="s">
        <v>51</v>
      </c>
      <c r="B1767">
        <v>15842399</v>
      </c>
      <c r="C1767">
        <v>15844468</v>
      </c>
      <c r="D1767">
        <v>2070</v>
      </c>
      <c r="E1767">
        <v>15843696</v>
      </c>
      <c r="F1767">
        <v>132.66</v>
      </c>
      <c r="G1767">
        <v>8.91</v>
      </c>
      <c r="H1767">
        <v>0.16</v>
      </c>
      <c r="I1767">
        <v>15843032</v>
      </c>
      <c r="J1767">
        <v>139.43</v>
      </c>
      <c r="K1767">
        <v>15843336</v>
      </c>
      <c r="L1767">
        <v>58.39</v>
      </c>
      <c r="M1767">
        <v>15843583</v>
      </c>
      <c r="N1767">
        <v>112.26</v>
      </c>
      <c r="O1767">
        <v>15843433</v>
      </c>
      <c r="P1767">
        <v>15843696</v>
      </c>
      <c r="Q1767">
        <v>263</v>
      </c>
      <c r="R1767">
        <v>54</v>
      </c>
      <c r="S1767">
        <v>54</v>
      </c>
      <c r="T1767">
        <v>4</v>
      </c>
      <c r="U1767">
        <v>0</v>
      </c>
      <c r="V1767">
        <v>0</v>
      </c>
      <c r="W1767">
        <v>14</v>
      </c>
      <c r="X1767">
        <v>27</v>
      </c>
      <c r="Y1767">
        <v>27</v>
      </c>
      <c r="Z1767">
        <v>27</v>
      </c>
      <c r="AA1767">
        <v>54</v>
      </c>
      <c r="AB1767">
        <v>0</v>
      </c>
      <c r="AC1767">
        <v>0</v>
      </c>
      <c r="AD1767">
        <v>54</v>
      </c>
      <c r="AE1767">
        <v>27</v>
      </c>
      <c r="AF1767">
        <v>81</v>
      </c>
      <c r="AG1767">
        <v>27</v>
      </c>
      <c r="AH1767">
        <v>33</v>
      </c>
      <c r="AI1767">
        <v>152</v>
      </c>
      <c r="AJ1767">
        <v>27</v>
      </c>
      <c r="AK1767">
        <v>81</v>
      </c>
      <c r="AL1767">
        <v>26</v>
      </c>
      <c r="AM1767">
        <v>0</v>
      </c>
      <c r="AN1767">
        <v>47</v>
      </c>
      <c r="AO1767">
        <v>108</v>
      </c>
      <c r="AP1767">
        <v>154</v>
      </c>
      <c r="AQ1767">
        <v>164</v>
      </c>
      <c r="AR1767">
        <v>162</v>
      </c>
      <c r="AS1767">
        <v>187</v>
      </c>
      <c r="AT1767">
        <v>227</v>
      </c>
      <c r="AU1767">
        <v>144</v>
      </c>
      <c r="AW1767" s="10">
        <f t="shared" si="162"/>
        <v>0.83950617283950624</v>
      </c>
      <c r="AX1767" s="10">
        <f t="shared" si="163"/>
        <v>1</v>
      </c>
      <c r="AY1767" s="10">
        <f t="shared" si="164"/>
        <v>2.5432098765432101</v>
      </c>
      <c r="AZ1767" s="10">
        <f t="shared" si="165"/>
        <v>2.3333333333333335</v>
      </c>
      <c r="BA1767" s="10">
        <f t="shared" si="166"/>
        <v>6.1111111111111107</v>
      </c>
      <c r="BB1767" s="10">
        <f t="shared" si="167"/>
        <v>2.6190476190476186</v>
      </c>
    </row>
    <row r="1768" spans="1:54" x14ac:dyDescent="0.35">
      <c r="A1768" t="s">
        <v>56</v>
      </c>
      <c r="B1768">
        <v>114292508</v>
      </c>
      <c r="C1768">
        <v>114293663</v>
      </c>
      <c r="D1768">
        <v>1156</v>
      </c>
      <c r="E1768">
        <v>114293149</v>
      </c>
      <c r="F1768">
        <v>150.59</v>
      </c>
      <c r="G1768">
        <v>18.399999999999999</v>
      </c>
      <c r="H1768">
        <v>0.06</v>
      </c>
      <c r="I1768">
        <v>114293200</v>
      </c>
      <c r="J1768">
        <v>100.88</v>
      </c>
      <c r="K1768">
        <v>114293160</v>
      </c>
      <c r="L1768">
        <v>79.739999999999995</v>
      </c>
      <c r="M1768">
        <v>114293141</v>
      </c>
      <c r="N1768">
        <v>101.64</v>
      </c>
      <c r="O1768">
        <v>114293085</v>
      </c>
      <c r="P1768">
        <v>114293149</v>
      </c>
      <c r="Q1768">
        <v>64</v>
      </c>
      <c r="R1768">
        <v>27</v>
      </c>
      <c r="S1768">
        <v>32</v>
      </c>
      <c r="T1768">
        <v>54</v>
      </c>
      <c r="U1768">
        <v>32</v>
      </c>
      <c r="V1768">
        <v>4</v>
      </c>
      <c r="W1768">
        <v>9</v>
      </c>
      <c r="X1768">
        <v>27</v>
      </c>
      <c r="Y1768">
        <v>27</v>
      </c>
      <c r="Z1768">
        <v>0</v>
      </c>
      <c r="AA1768">
        <v>0</v>
      </c>
      <c r="AB1768">
        <v>0</v>
      </c>
      <c r="AC1768">
        <v>0</v>
      </c>
      <c r="AD1768">
        <v>0</v>
      </c>
      <c r="AE1768">
        <v>31</v>
      </c>
      <c r="AF1768">
        <v>0</v>
      </c>
      <c r="AG1768">
        <v>0</v>
      </c>
      <c r="AH1768">
        <v>169</v>
      </c>
      <c r="AI1768">
        <v>94</v>
      </c>
      <c r="AJ1768">
        <v>265</v>
      </c>
      <c r="AK1768">
        <v>244</v>
      </c>
      <c r="AL1768">
        <v>158</v>
      </c>
      <c r="AM1768">
        <v>131</v>
      </c>
      <c r="AN1768">
        <v>108</v>
      </c>
      <c r="AO1768">
        <v>137</v>
      </c>
      <c r="AP1768">
        <v>373</v>
      </c>
      <c r="AQ1768">
        <v>499</v>
      </c>
      <c r="AR1768">
        <v>221</v>
      </c>
      <c r="AS1768">
        <v>324</v>
      </c>
      <c r="AT1768">
        <v>215</v>
      </c>
      <c r="AU1768">
        <v>360</v>
      </c>
      <c r="AW1768" s="10">
        <f t="shared" si="162"/>
        <v>0.90123456790123457</v>
      </c>
      <c r="AX1768" s="10">
        <f t="shared" si="163"/>
        <v>0.33333333333333331</v>
      </c>
      <c r="AY1768" s="10">
        <f t="shared" si="164"/>
        <v>1.5432098765432098</v>
      </c>
      <c r="AZ1768" s="10">
        <f t="shared" si="165"/>
        <v>6.3209876543209873</v>
      </c>
      <c r="BA1768" s="10">
        <f t="shared" si="166"/>
        <v>14.604938271604938</v>
      </c>
      <c r="BB1768" s="10">
        <f t="shared" si="167"/>
        <v>2.310546875</v>
      </c>
    </row>
    <row r="1769" spans="1:54" x14ac:dyDescent="0.35">
      <c r="A1769" t="s">
        <v>44</v>
      </c>
      <c r="B1769">
        <v>138833906</v>
      </c>
      <c r="C1769">
        <v>138836356</v>
      </c>
      <c r="D1769">
        <v>2451</v>
      </c>
      <c r="E1769">
        <v>138835449</v>
      </c>
      <c r="F1769">
        <v>586.78</v>
      </c>
      <c r="G1769">
        <v>40.520000000000003</v>
      </c>
      <c r="H1769">
        <v>0</v>
      </c>
      <c r="I1769">
        <v>138835448</v>
      </c>
      <c r="J1769">
        <v>320.19</v>
      </c>
      <c r="K1769">
        <v>138835642</v>
      </c>
      <c r="L1769">
        <v>146.46</v>
      </c>
      <c r="M1769">
        <v>138835458</v>
      </c>
      <c r="N1769">
        <v>320.27999999999997</v>
      </c>
      <c r="O1769">
        <v>138835131</v>
      </c>
      <c r="P1769">
        <v>138835449</v>
      </c>
      <c r="Q1769">
        <v>318</v>
      </c>
      <c r="R1769">
        <v>27</v>
      </c>
      <c r="S1769">
        <v>162</v>
      </c>
      <c r="T1769">
        <v>121</v>
      </c>
      <c r="U1769">
        <v>54</v>
      </c>
      <c r="V1769">
        <v>27</v>
      </c>
      <c r="W1769">
        <v>81</v>
      </c>
      <c r="X1769">
        <v>84</v>
      </c>
      <c r="Y1769">
        <v>34</v>
      </c>
      <c r="Z1769">
        <v>27</v>
      </c>
      <c r="AA1769">
        <v>27</v>
      </c>
      <c r="AB1769">
        <v>27</v>
      </c>
      <c r="AC1769">
        <v>27</v>
      </c>
      <c r="AD1769">
        <v>79</v>
      </c>
      <c r="AE1769">
        <v>254</v>
      </c>
      <c r="AF1769">
        <v>51</v>
      </c>
      <c r="AG1769">
        <v>56</v>
      </c>
      <c r="AH1769">
        <v>102</v>
      </c>
      <c r="AI1769">
        <v>81</v>
      </c>
      <c r="AJ1769">
        <v>76</v>
      </c>
      <c r="AK1769">
        <v>179</v>
      </c>
      <c r="AL1769">
        <v>54</v>
      </c>
      <c r="AM1769">
        <v>27</v>
      </c>
      <c r="AN1769">
        <v>157</v>
      </c>
      <c r="AO1769">
        <v>527</v>
      </c>
      <c r="AP1769">
        <v>135</v>
      </c>
      <c r="AQ1769">
        <v>694</v>
      </c>
      <c r="AR1769">
        <v>55</v>
      </c>
      <c r="AS1769">
        <v>286</v>
      </c>
      <c r="AT1769">
        <v>147</v>
      </c>
      <c r="AU1769">
        <v>673</v>
      </c>
      <c r="AW1769" s="10">
        <f t="shared" si="162"/>
        <v>3.6666666666666665</v>
      </c>
      <c r="AX1769" s="10">
        <f t="shared" si="163"/>
        <v>1.0864197530864197</v>
      </c>
      <c r="AY1769" s="10">
        <f t="shared" si="164"/>
        <v>4.8271604938271606</v>
      </c>
      <c r="AZ1769" s="10">
        <f t="shared" si="165"/>
        <v>9.0493827160493829</v>
      </c>
      <c r="BA1769" s="10">
        <f t="shared" si="166"/>
        <v>20.407407407407408</v>
      </c>
      <c r="BB1769" s="10">
        <f t="shared" si="167"/>
        <v>2.2551159618008185</v>
      </c>
    </row>
    <row r="1770" spans="1:54" x14ac:dyDescent="0.35">
      <c r="A1770" t="s">
        <v>56</v>
      </c>
      <c r="B1770">
        <v>196759366</v>
      </c>
      <c r="C1770">
        <v>196760311</v>
      </c>
      <c r="D1770">
        <v>946</v>
      </c>
      <c r="E1770">
        <v>196760115</v>
      </c>
      <c r="F1770">
        <v>258.42</v>
      </c>
      <c r="G1770">
        <v>33.03</v>
      </c>
      <c r="H1770">
        <v>0.06</v>
      </c>
      <c r="I1770">
        <v>196760115</v>
      </c>
      <c r="J1770">
        <v>315.08999999999997</v>
      </c>
      <c r="K1770">
        <v>196760023</v>
      </c>
      <c r="L1770">
        <v>110.59</v>
      </c>
      <c r="M1770">
        <v>196760043</v>
      </c>
      <c r="N1770">
        <v>71.14</v>
      </c>
      <c r="O1770">
        <v>196759838</v>
      </c>
      <c r="P1770">
        <v>196760115</v>
      </c>
      <c r="Q1770">
        <v>277</v>
      </c>
      <c r="R1770">
        <v>27</v>
      </c>
      <c r="S1770">
        <v>79</v>
      </c>
      <c r="T1770">
        <v>54</v>
      </c>
      <c r="U1770">
        <v>81</v>
      </c>
      <c r="V1770">
        <v>27</v>
      </c>
      <c r="W1770">
        <v>0</v>
      </c>
      <c r="X1770">
        <v>27</v>
      </c>
      <c r="Y1770">
        <v>27</v>
      </c>
      <c r="Z1770">
        <v>27</v>
      </c>
      <c r="AA1770">
        <v>27</v>
      </c>
      <c r="AB1770">
        <v>0</v>
      </c>
      <c r="AC1770">
        <v>0</v>
      </c>
      <c r="AD1770">
        <v>27</v>
      </c>
      <c r="AE1770">
        <v>28</v>
      </c>
      <c r="AF1770">
        <v>54</v>
      </c>
      <c r="AG1770">
        <v>54</v>
      </c>
      <c r="AH1770">
        <v>81</v>
      </c>
      <c r="AI1770">
        <v>55</v>
      </c>
      <c r="AJ1770">
        <v>216</v>
      </c>
      <c r="AK1770">
        <v>329</v>
      </c>
      <c r="AL1770">
        <v>108</v>
      </c>
      <c r="AM1770">
        <v>189</v>
      </c>
      <c r="AN1770">
        <v>162</v>
      </c>
      <c r="AO1770">
        <v>27</v>
      </c>
      <c r="AP1770">
        <v>54</v>
      </c>
      <c r="AQ1770">
        <v>712</v>
      </c>
      <c r="AR1770">
        <v>27</v>
      </c>
      <c r="AS1770">
        <v>270</v>
      </c>
      <c r="AT1770">
        <v>90</v>
      </c>
      <c r="AU1770">
        <v>270</v>
      </c>
      <c r="AW1770" s="10">
        <f t="shared" si="162"/>
        <v>1.9753086419753088</v>
      </c>
      <c r="AX1770" s="10">
        <f t="shared" si="163"/>
        <v>0.66666666666666663</v>
      </c>
      <c r="AY1770" s="10">
        <f t="shared" si="164"/>
        <v>1.691358024691358</v>
      </c>
      <c r="AZ1770" s="10">
        <f t="shared" si="165"/>
        <v>6.7283950617283947</v>
      </c>
      <c r="BA1770" s="10">
        <f t="shared" si="166"/>
        <v>15.456790123456789</v>
      </c>
      <c r="BB1770" s="10">
        <f t="shared" si="167"/>
        <v>2.2972477064220183</v>
      </c>
    </row>
    <row r="1771" spans="1:54" x14ac:dyDescent="0.35">
      <c r="A1771" t="s">
        <v>45</v>
      </c>
      <c r="B1771">
        <v>62172139</v>
      </c>
      <c r="C1771">
        <v>62176301</v>
      </c>
      <c r="D1771">
        <v>4163</v>
      </c>
      <c r="E1771">
        <v>62173926</v>
      </c>
      <c r="F1771">
        <v>273.85000000000002</v>
      </c>
      <c r="G1771">
        <v>10.6</v>
      </c>
      <c r="H1771">
        <v>0</v>
      </c>
      <c r="I1771">
        <v>62173926</v>
      </c>
      <c r="J1771">
        <v>199.26</v>
      </c>
      <c r="K1771">
        <v>62173913</v>
      </c>
      <c r="L1771">
        <v>50.85</v>
      </c>
      <c r="M1771">
        <v>62173773</v>
      </c>
      <c r="N1771">
        <v>127.75</v>
      </c>
      <c r="O1771">
        <v>62174220</v>
      </c>
      <c r="P1771">
        <v>62173926</v>
      </c>
      <c r="Q1771">
        <v>294</v>
      </c>
      <c r="R1771">
        <v>134</v>
      </c>
      <c r="S1771">
        <v>43</v>
      </c>
      <c r="T1771">
        <v>27</v>
      </c>
      <c r="U1771">
        <v>0</v>
      </c>
      <c r="V1771">
        <v>81</v>
      </c>
      <c r="W1771">
        <v>32</v>
      </c>
      <c r="X1771">
        <v>81</v>
      </c>
      <c r="Y1771">
        <v>4</v>
      </c>
      <c r="Z1771">
        <v>0</v>
      </c>
      <c r="AA1771">
        <v>0</v>
      </c>
      <c r="AB1771">
        <v>0</v>
      </c>
      <c r="AC1771">
        <v>0</v>
      </c>
      <c r="AD1771">
        <v>130</v>
      </c>
      <c r="AE1771">
        <v>27</v>
      </c>
      <c r="AF1771">
        <v>109</v>
      </c>
      <c r="AG1771">
        <v>0</v>
      </c>
      <c r="AH1771">
        <v>116</v>
      </c>
      <c r="AI1771">
        <v>27</v>
      </c>
      <c r="AJ1771">
        <v>195</v>
      </c>
      <c r="AK1771">
        <v>127</v>
      </c>
      <c r="AL1771">
        <v>72</v>
      </c>
      <c r="AM1771">
        <v>0</v>
      </c>
      <c r="AN1771">
        <v>162</v>
      </c>
      <c r="AO1771">
        <v>111</v>
      </c>
      <c r="AP1771">
        <v>216</v>
      </c>
      <c r="AQ1771">
        <v>320</v>
      </c>
      <c r="AR1771">
        <v>108</v>
      </c>
      <c r="AS1771">
        <v>121</v>
      </c>
      <c r="AT1771">
        <v>108</v>
      </c>
      <c r="AU1771">
        <v>157</v>
      </c>
      <c r="AW1771" s="10">
        <f t="shared" si="162"/>
        <v>0.92592592592592593</v>
      </c>
      <c r="AX1771" s="10">
        <f t="shared" si="163"/>
        <v>4.9382716049382713E-2</v>
      </c>
      <c r="AY1771" s="10">
        <f t="shared" si="164"/>
        <v>0.66666666666666663</v>
      </c>
      <c r="AZ1771" s="10">
        <f t="shared" si="165"/>
        <v>2.9382716049382713</v>
      </c>
      <c r="BA1771" s="10">
        <f t="shared" si="166"/>
        <v>7.382716049382716</v>
      </c>
      <c r="BB1771" s="10">
        <f t="shared" si="167"/>
        <v>2.5126050420168071</v>
      </c>
    </row>
    <row r="1772" spans="1:54" x14ac:dyDescent="0.35">
      <c r="A1772" t="s">
        <v>53</v>
      </c>
      <c r="B1772">
        <v>1786450</v>
      </c>
      <c r="C1772">
        <v>1789969</v>
      </c>
      <c r="D1772">
        <v>3520</v>
      </c>
      <c r="E1772">
        <v>1787568</v>
      </c>
      <c r="F1772">
        <v>305.13</v>
      </c>
      <c r="G1772">
        <v>15.74</v>
      </c>
      <c r="H1772">
        <v>0</v>
      </c>
      <c r="I1772">
        <v>1787569</v>
      </c>
      <c r="J1772">
        <v>171.67</v>
      </c>
      <c r="K1772">
        <v>1787585</v>
      </c>
      <c r="L1772">
        <v>107.08</v>
      </c>
      <c r="M1772">
        <v>1787596</v>
      </c>
      <c r="N1772">
        <v>75.95</v>
      </c>
      <c r="O1772">
        <v>1788209</v>
      </c>
      <c r="P1772">
        <v>1787568</v>
      </c>
      <c r="Q1772">
        <v>641</v>
      </c>
      <c r="R1772">
        <v>54</v>
      </c>
      <c r="S1772">
        <v>0</v>
      </c>
      <c r="T1772">
        <v>0</v>
      </c>
      <c r="U1772">
        <v>54</v>
      </c>
      <c r="V1772">
        <v>0</v>
      </c>
      <c r="W1772">
        <v>27</v>
      </c>
      <c r="X1772">
        <v>0</v>
      </c>
      <c r="Y1772">
        <v>25</v>
      </c>
      <c r="Z1772">
        <v>54</v>
      </c>
      <c r="AA1772">
        <v>54</v>
      </c>
      <c r="AB1772">
        <v>0</v>
      </c>
      <c r="AC1772">
        <v>54</v>
      </c>
      <c r="AD1772">
        <v>27</v>
      </c>
      <c r="AE1772">
        <v>60</v>
      </c>
      <c r="AF1772">
        <v>64</v>
      </c>
      <c r="AG1772">
        <v>27</v>
      </c>
      <c r="AH1772">
        <v>27</v>
      </c>
      <c r="AI1772">
        <v>81</v>
      </c>
      <c r="AJ1772">
        <v>27</v>
      </c>
      <c r="AK1772">
        <v>105</v>
      </c>
      <c r="AL1772">
        <v>27</v>
      </c>
      <c r="AM1772">
        <v>81</v>
      </c>
      <c r="AN1772">
        <v>108</v>
      </c>
      <c r="AO1772">
        <v>301</v>
      </c>
      <c r="AP1772">
        <v>159</v>
      </c>
      <c r="AQ1772">
        <v>373</v>
      </c>
      <c r="AR1772">
        <v>81</v>
      </c>
      <c r="AS1772">
        <v>378</v>
      </c>
      <c r="AT1772">
        <v>108</v>
      </c>
      <c r="AU1772">
        <v>376</v>
      </c>
      <c r="AW1772" s="10">
        <f t="shared" si="162"/>
        <v>1</v>
      </c>
      <c r="AX1772" s="10">
        <f t="shared" si="163"/>
        <v>1.6419753086419755</v>
      </c>
      <c r="AY1772" s="10">
        <f t="shared" si="164"/>
        <v>2.074074074074074</v>
      </c>
      <c r="AZ1772" s="10">
        <f t="shared" si="165"/>
        <v>6.0123456790123457</v>
      </c>
      <c r="BA1772" s="10">
        <f t="shared" si="166"/>
        <v>13.913580246913581</v>
      </c>
      <c r="BB1772" s="10">
        <f t="shared" si="167"/>
        <v>2.3141683778234086</v>
      </c>
    </row>
    <row r="1773" spans="1:54" x14ac:dyDescent="0.35">
      <c r="A1773" t="s">
        <v>56</v>
      </c>
      <c r="B1773">
        <v>164052274</v>
      </c>
      <c r="C1773">
        <v>164054027</v>
      </c>
      <c r="D1773">
        <v>1754</v>
      </c>
      <c r="E1773">
        <v>164053261</v>
      </c>
      <c r="F1773">
        <v>165.82</v>
      </c>
      <c r="G1773">
        <v>20.78</v>
      </c>
      <c r="H1773">
        <v>7.0000000000000007E-2</v>
      </c>
      <c r="I1773">
        <v>164053262</v>
      </c>
      <c r="J1773">
        <v>170.2</v>
      </c>
      <c r="K1773">
        <v>164053305</v>
      </c>
      <c r="L1773">
        <v>55.25</v>
      </c>
      <c r="M1773">
        <v>164053184</v>
      </c>
      <c r="N1773">
        <v>65.23</v>
      </c>
      <c r="O1773">
        <v>164053150</v>
      </c>
      <c r="P1773">
        <v>164053261</v>
      </c>
      <c r="Q1773">
        <v>111</v>
      </c>
      <c r="R1773">
        <v>27</v>
      </c>
      <c r="S1773">
        <v>0</v>
      </c>
      <c r="T1773">
        <v>108</v>
      </c>
      <c r="U1773">
        <v>27</v>
      </c>
      <c r="V1773">
        <v>130</v>
      </c>
      <c r="W1773">
        <v>63</v>
      </c>
      <c r="X1773">
        <v>59</v>
      </c>
      <c r="Y1773">
        <v>27</v>
      </c>
      <c r="Z1773">
        <v>27</v>
      </c>
      <c r="AA1773">
        <v>27</v>
      </c>
      <c r="AB1773">
        <v>27</v>
      </c>
      <c r="AC1773">
        <v>0</v>
      </c>
      <c r="AD1773">
        <v>162</v>
      </c>
      <c r="AE1773">
        <v>108</v>
      </c>
      <c r="AF1773">
        <v>136</v>
      </c>
      <c r="AG1773">
        <v>54</v>
      </c>
      <c r="AH1773">
        <v>54</v>
      </c>
      <c r="AI1773">
        <v>54</v>
      </c>
      <c r="AJ1773">
        <v>378</v>
      </c>
      <c r="AK1773">
        <v>258</v>
      </c>
      <c r="AL1773">
        <v>27</v>
      </c>
      <c r="AM1773">
        <v>21</v>
      </c>
      <c r="AN1773">
        <v>432</v>
      </c>
      <c r="AO1773">
        <v>288</v>
      </c>
      <c r="AP1773">
        <v>872</v>
      </c>
      <c r="AQ1773">
        <v>810</v>
      </c>
      <c r="AR1773">
        <v>216</v>
      </c>
      <c r="AS1773">
        <v>189</v>
      </c>
      <c r="AT1773">
        <v>351</v>
      </c>
      <c r="AU1773">
        <v>297</v>
      </c>
      <c r="AW1773" s="10">
        <f t="shared" si="162"/>
        <v>1.1111111111111112</v>
      </c>
      <c r="AX1773" s="10">
        <f t="shared" si="163"/>
        <v>0.66666666666666663</v>
      </c>
      <c r="AY1773" s="10">
        <f t="shared" si="164"/>
        <v>2.6666666666666665</v>
      </c>
      <c r="AZ1773" s="10">
        <f t="shared" si="165"/>
        <v>7</v>
      </c>
      <c r="BA1773" s="10">
        <f t="shared" si="166"/>
        <v>16</v>
      </c>
      <c r="BB1773" s="10">
        <f t="shared" si="167"/>
        <v>2.2857142857142856</v>
      </c>
    </row>
    <row r="1774" spans="1:54" x14ac:dyDescent="0.35">
      <c r="A1774" t="s">
        <v>51</v>
      </c>
      <c r="B1774">
        <v>564521</v>
      </c>
      <c r="C1774">
        <v>565903</v>
      </c>
      <c r="D1774">
        <v>1383</v>
      </c>
      <c r="E1774">
        <v>565551</v>
      </c>
      <c r="F1774">
        <v>299.61</v>
      </c>
      <c r="G1774">
        <v>16.62</v>
      </c>
      <c r="H1774">
        <v>0</v>
      </c>
      <c r="I1774">
        <v>565552</v>
      </c>
      <c r="J1774">
        <v>209.6</v>
      </c>
      <c r="K1774">
        <v>565468</v>
      </c>
      <c r="L1774">
        <v>84.5</v>
      </c>
      <c r="M1774">
        <v>565021</v>
      </c>
      <c r="N1774">
        <v>62.78</v>
      </c>
      <c r="O1774">
        <v>565212</v>
      </c>
      <c r="P1774">
        <v>565551</v>
      </c>
      <c r="Q1774">
        <v>339</v>
      </c>
      <c r="R1774">
        <v>27</v>
      </c>
      <c r="S1774">
        <v>27</v>
      </c>
      <c r="T1774">
        <v>27</v>
      </c>
      <c r="U1774">
        <v>0</v>
      </c>
      <c r="V1774">
        <v>54</v>
      </c>
      <c r="W1774">
        <v>27</v>
      </c>
      <c r="X1774">
        <v>0</v>
      </c>
      <c r="Y1774">
        <v>27</v>
      </c>
      <c r="Z1774">
        <v>27</v>
      </c>
      <c r="AA1774">
        <v>0</v>
      </c>
      <c r="AB1774">
        <v>27</v>
      </c>
      <c r="AC1774">
        <v>0</v>
      </c>
      <c r="AD1774">
        <v>0</v>
      </c>
      <c r="AE1774">
        <v>0</v>
      </c>
      <c r="AF1774">
        <v>27</v>
      </c>
      <c r="AG1774">
        <v>0</v>
      </c>
      <c r="AH1774">
        <v>56</v>
      </c>
      <c r="AI1774">
        <v>0</v>
      </c>
      <c r="AJ1774">
        <v>27</v>
      </c>
      <c r="AK1774">
        <v>27</v>
      </c>
      <c r="AL1774">
        <v>54</v>
      </c>
      <c r="AM1774">
        <v>27</v>
      </c>
      <c r="AN1774">
        <v>108</v>
      </c>
      <c r="AO1774">
        <v>81</v>
      </c>
      <c r="AP1774">
        <v>297</v>
      </c>
      <c r="AQ1774">
        <v>218</v>
      </c>
      <c r="AR1774">
        <v>189</v>
      </c>
      <c r="AS1774">
        <v>63</v>
      </c>
      <c r="AT1774">
        <v>27</v>
      </c>
      <c r="AU1774">
        <v>95</v>
      </c>
      <c r="AW1774" s="10">
        <f t="shared" si="162"/>
        <v>0.66666666666666663</v>
      </c>
      <c r="AX1774" s="10">
        <f t="shared" si="163"/>
        <v>0.33333333333333331</v>
      </c>
      <c r="AY1774" s="10">
        <f t="shared" si="164"/>
        <v>0</v>
      </c>
      <c r="AZ1774" s="10">
        <f t="shared" si="165"/>
        <v>1.6666666666666667</v>
      </c>
      <c r="BA1774" s="10">
        <f t="shared" si="166"/>
        <v>4.6419753086419755</v>
      </c>
      <c r="BB1774" s="10">
        <f t="shared" si="167"/>
        <v>2.7851851851851852</v>
      </c>
    </row>
    <row r="1775" spans="1:54" x14ac:dyDescent="0.35">
      <c r="A1775" t="s">
        <v>3459</v>
      </c>
      <c r="B1775">
        <v>124943726</v>
      </c>
      <c r="C1775">
        <v>124945347</v>
      </c>
      <c r="D1775">
        <v>1622</v>
      </c>
      <c r="E1775">
        <v>124944398</v>
      </c>
      <c r="F1775">
        <v>233.98</v>
      </c>
      <c r="G1775">
        <v>16.07</v>
      </c>
      <c r="H1775">
        <v>0.05</v>
      </c>
      <c r="I1775">
        <v>124944445</v>
      </c>
      <c r="J1775">
        <v>131.22999999999999</v>
      </c>
      <c r="K1775">
        <v>124944299</v>
      </c>
      <c r="L1775">
        <v>67.78</v>
      </c>
      <c r="M1775">
        <v>124944402</v>
      </c>
      <c r="N1775">
        <v>129.12</v>
      </c>
      <c r="O1775">
        <v>124944536</v>
      </c>
      <c r="P1775">
        <v>124944398</v>
      </c>
      <c r="Q1775">
        <v>138</v>
      </c>
      <c r="R1775">
        <v>27</v>
      </c>
      <c r="S1775">
        <v>54</v>
      </c>
      <c r="T1775">
        <v>0</v>
      </c>
      <c r="U1775">
        <v>32</v>
      </c>
      <c r="V1775">
        <v>108</v>
      </c>
      <c r="W1775">
        <v>81</v>
      </c>
      <c r="X1775">
        <v>0</v>
      </c>
      <c r="Y1775">
        <v>0</v>
      </c>
      <c r="Z1775">
        <v>27</v>
      </c>
      <c r="AA1775">
        <v>0</v>
      </c>
      <c r="AB1775">
        <v>0</v>
      </c>
      <c r="AC1775">
        <v>0</v>
      </c>
      <c r="AD1775">
        <v>81</v>
      </c>
      <c r="AE1775">
        <v>112</v>
      </c>
      <c r="AF1775">
        <v>27</v>
      </c>
      <c r="AG1775">
        <v>81</v>
      </c>
      <c r="AH1775">
        <v>54</v>
      </c>
      <c r="AI1775">
        <v>81</v>
      </c>
      <c r="AJ1775">
        <v>27</v>
      </c>
      <c r="AK1775">
        <v>108</v>
      </c>
      <c r="AL1775">
        <v>104</v>
      </c>
      <c r="AM1775">
        <v>76</v>
      </c>
      <c r="AN1775">
        <v>173</v>
      </c>
      <c r="AO1775">
        <v>438</v>
      </c>
      <c r="AP1775">
        <v>331</v>
      </c>
      <c r="AQ1775">
        <v>524</v>
      </c>
      <c r="AR1775">
        <v>178</v>
      </c>
      <c r="AS1775">
        <v>351</v>
      </c>
      <c r="AT1775">
        <v>239</v>
      </c>
      <c r="AU1775">
        <v>527</v>
      </c>
      <c r="AW1775" s="10">
        <f t="shared" si="162"/>
        <v>2.0617283950617282</v>
      </c>
      <c r="AX1775" s="10">
        <f t="shared" si="163"/>
        <v>0</v>
      </c>
      <c r="AY1775" s="10">
        <f t="shared" si="164"/>
        <v>3.382716049382716</v>
      </c>
      <c r="AZ1775" s="10">
        <f t="shared" si="165"/>
        <v>7.6790123456790127</v>
      </c>
      <c r="BA1775" s="10">
        <f t="shared" si="166"/>
        <v>17.308641975308642</v>
      </c>
      <c r="BB1775" s="10">
        <f t="shared" si="167"/>
        <v>2.2540192926045015</v>
      </c>
    </row>
    <row r="1776" spans="1:54" x14ac:dyDescent="0.35">
      <c r="A1776" t="s">
        <v>3461</v>
      </c>
      <c r="B1776">
        <v>36613212</v>
      </c>
      <c r="C1776">
        <v>36615501</v>
      </c>
      <c r="D1776">
        <v>2290</v>
      </c>
      <c r="E1776">
        <v>36614104</v>
      </c>
      <c r="F1776">
        <v>160.63</v>
      </c>
      <c r="G1776">
        <v>8.8699999999999992</v>
      </c>
      <c r="H1776">
        <v>7.0000000000000007E-2</v>
      </c>
      <c r="I1776">
        <v>36614102</v>
      </c>
      <c r="J1776">
        <v>145.47999999999999</v>
      </c>
      <c r="K1776">
        <v>36613835</v>
      </c>
      <c r="L1776">
        <v>68.33</v>
      </c>
      <c r="M1776">
        <v>36613804</v>
      </c>
      <c r="N1776">
        <v>95.68</v>
      </c>
      <c r="O1776">
        <v>36614356</v>
      </c>
      <c r="P1776">
        <v>36614104</v>
      </c>
      <c r="Q1776">
        <v>252</v>
      </c>
      <c r="R1776">
        <v>81</v>
      </c>
      <c r="S1776">
        <v>169</v>
      </c>
      <c r="T1776">
        <v>27</v>
      </c>
      <c r="U1776">
        <v>81</v>
      </c>
      <c r="V1776">
        <v>81</v>
      </c>
      <c r="W1776">
        <v>162</v>
      </c>
      <c r="X1776">
        <v>54</v>
      </c>
      <c r="Y1776">
        <v>81</v>
      </c>
      <c r="Z1776">
        <v>0</v>
      </c>
      <c r="AA1776">
        <v>27</v>
      </c>
      <c r="AB1776">
        <v>0</v>
      </c>
      <c r="AC1776">
        <v>27</v>
      </c>
      <c r="AD1776">
        <v>196</v>
      </c>
      <c r="AE1776">
        <v>156</v>
      </c>
      <c r="AF1776">
        <v>27</v>
      </c>
      <c r="AG1776">
        <v>162</v>
      </c>
      <c r="AH1776">
        <v>108</v>
      </c>
      <c r="AI1776">
        <v>108</v>
      </c>
      <c r="AJ1776">
        <v>134</v>
      </c>
      <c r="AK1776">
        <v>270</v>
      </c>
      <c r="AL1776">
        <v>54</v>
      </c>
      <c r="AM1776">
        <v>81</v>
      </c>
      <c r="AN1776">
        <v>216</v>
      </c>
      <c r="AO1776">
        <v>257</v>
      </c>
      <c r="AP1776">
        <v>214</v>
      </c>
      <c r="AQ1776">
        <v>731</v>
      </c>
      <c r="AR1776">
        <v>162</v>
      </c>
      <c r="AS1776">
        <v>284</v>
      </c>
      <c r="AT1776">
        <v>79</v>
      </c>
      <c r="AU1776">
        <v>357</v>
      </c>
      <c r="AW1776" s="10">
        <f t="shared" si="162"/>
        <v>5.0864197530864201</v>
      </c>
      <c r="AX1776" s="10">
        <f t="shared" si="163"/>
        <v>1.6666666666666667</v>
      </c>
      <c r="AY1776" s="10">
        <f t="shared" si="164"/>
        <v>5.2592592592592595</v>
      </c>
      <c r="AZ1776" s="10">
        <f t="shared" si="165"/>
        <v>7.5061728395061724</v>
      </c>
      <c r="BA1776" s="10">
        <f t="shared" si="166"/>
        <v>16.938271604938272</v>
      </c>
      <c r="BB1776" s="10">
        <f t="shared" si="167"/>
        <v>2.2565789473684212</v>
      </c>
    </row>
    <row r="1777" spans="1:54" x14ac:dyDescent="0.35">
      <c r="A1777" t="s">
        <v>55</v>
      </c>
      <c r="B1777">
        <v>32710339</v>
      </c>
      <c r="C1777">
        <v>32711470</v>
      </c>
      <c r="D1777">
        <v>1132</v>
      </c>
      <c r="E1777">
        <v>32710779</v>
      </c>
      <c r="F1777">
        <v>295.33</v>
      </c>
      <c r="G1777">
        <v>41.56</v>
      </c>
      <c r="H1777">
        <v>0</v>
      </c>
      <c r="I1777">
        <v>32710770</v>
      </c>
      <c r="J1777">
        <v>252.04</v>
      </c>
      <c r="K1777">
        <v>32710776</v>
      </c>
      <c r="L1777">
        <v>57.49</v>
      </c>
      <c r="M1777">
        <v>32710862</v>
      </c>
      <c r="N1777">
        <v>135.91999999999999</v>
      </c>
      <c r="O1777">
        <v>32710904</v>
      </c>
      <c r="P1777">
        <v>32710779</v>
      </c>
      <c r="Q1777">
        <v>125</v>
      </c>
      <c r="R1777">
        <v>162</v>
      </c>
      <c r="S1777">
        <v>170</v>
      </c>
      <c r="T1777">
        <v>137</v>
      </c>
      <c r="U1777">
        <v>115</v>
      </c>
      <c r="V1777">
        <v>162</v>
      </c>
      <c r="W1777">
        <v>108</v>
      </c>
      <c r="X1777">
        <v>47</v>
      </c>
      <c r="Y1777">
        <v>54</v>
      </c>
      <c r="Z1777">
        <v>0</v>
      </c>
      <c r="AA1777">
        <v>0</v>
      </c>
      <c r="AB1777">
        <v>0</v>
      </c>
      <c r="AC1777">
        <v>0</v>
      </c>
      <c r="AD1777">
        <v>121</v>
      </c>
      <c r="AE1777">
        <v>156</v>
      </c>
      <c r="AF1777">
        <v>108</v>
      </c>
      <c r="AG1777">
        <v>154</v>
      </c>
      <c r="AH1777">
        <v>81</v>
      </c>
      <c r="AI1777">
        <v>81</v>
      </c>
      <c r="AJ1777">
        <v>475</v>
      </c>
      <c r="AK1777">
        <v>390</v>
      </c>
      <c r="AL1777">
        <v>135</v>
      </c>
      <c r="AM1777">
        <v>108</v>
      </c>
      <c r="AN1777">
        <v>189</v>
      </c>
      <c r="AO1777">
        <v>189</v>
      </c>
      <c r="AP1777">
        <v>966</v>
      </c>
      <c r="AQ1777">
        <v>945</v>
      </c>
      <c r="AR1777">
        <v>269</v>
      </c>
      <c r="AS1777">
        <v>270</v>
      </c>
      <c r="AT1777">
        <v>378</v>
      </c>
      <c r="AU1777">
        <v>320</v>
      </c>
      <c r="AW1777" s="10">
        <f t="shared" si="162"/>
        <v>4.8518518518518521</v>
      </c>
      <c r="AX1777" s="10">
        <f t="shared" si="163"/>
        <v>0.66666666666666663</v>
      </c>
      <c r="AY1777" s="10">
        <f t="shared" si="164"/>
        <v>4.8271604938271606</v>
      </c>
      <c r="AZ1777" s="10">
        <f t="shared" si="165"/>
        <v>8.481481481481481</v>
      </c>
      <c r="BA1777" s="10">
        <f t="shared" si="166"/>
        <v>18.950617283950617</v>
      </c>
      <c r="BB1777" s="10">
        <f t="shared" si="167"/>
        <v>2.2343522561863174</v>
      </c>
    </row>
    <row r="1778" spans="1:54" x14ac:dyDescent="0.35">
      <c r="A1778" t="s">
        <v>3462</v>
      </c>
      <c r="B1778">
        <v>47943549</v>
      </c>
      <c r="C1778">
        <v>47945793</v>
      </c>
      <c r="D1778">
        <v>2245</v>
      </c>
      <c r="E1778">
        <v>47944668</v>
      </c>
      <c r="F1778">
        <v>190.33</v>
      </c>
      <c r="G1778">
        <v>10.37</v>
      </c>
      <c r="H1778">
        <v>0.04</v>
      </c>
      <c r="I1778">
        <v>47944789</v>
      </c>
      <c r="J1778">
        <v>130.31</v>
      </c>
      <c r="K1778">
        <v>47943993</v>
      </c>
      <c r="L1778">
        <v>61.03</v>
      </c>
      <c r="M1778">
        <v>47943988</v>
      </c>
      <c r="N1778">
        <v>112.47</v>
      </c>
      <c r="O1778">
        <v>47944671</v>
      </c>
      <c r="P1778">
        <v>47944668</v>
      </c>
      <c r="Q1778">
        <v>3</v>
      </c>
      <c r="R1778">
        <v>27</v>
      </c>
      <c r="S1778">
        <v>27</v>
      </c>
      <c r="T1778">
        <v>54</v>
      </c>
      <c r="U1778">
        <v>54</v>
      </c>
      <c r="V1778">
        <v>48</v>
      </c>
      <c r="W1778">
        <v>54</v>
      </c>
      <c r="X1778">
        <v>27</v>
      </c>
      <c r="Y1778">
        <v>27</v>
      </c>
      <c r="Z1778">
        <v>27</v>
      </c>
      <c r="AA1778">
        <v>27</v>
      </c>
      <c r="AB1778">
        <v>0</v>
      </c>
      <c r="AC1778">
        <v>0</v>
      </c>
      <c r="AD1778">
        <v>35</v>
      </c>
      <c r="AE1778">
        <v>32</v>
      </c>
      <c r="AF1778">
        <v>54</v>
      </c>
      <c r="AG1778">
        <v>54</v>
      </c>
      <c r="AH1778">
        <v>55</v>
      </c>
      <c r="AI1778">
        <v>58</v>
      </c>
      <c r="AJ1778">
        <v>66</v>
      </c>
      <c r="AK1778">
        <v>66</v>
      </c>
      <c r="AL1778">
        <v>0</v>
      </c>
      <c r="AM1778">
        <v>0</v>
      </c>
      <c r="AN1778">
        <v>189</v>
      </c>
      <c r="AO1778">
        <v>187</v>
      </c>
      <c r="AP1778">
        <v>393</v>
      </c>
      <c r="AQ1778">
        <v>384</v>
      </c>
      <c r="AR1778">
        <v>81</v>
      </c>
      <c r="AS1778">
        <v>81</v>
      </c>
      <c r="AT1778">
        <v>149</v>
      </c>
      <c r="AU1778">
        <v>152</v>
      </c>
      <c r="AW1778" s="10">
        <f t="shared" si="162"/>
        <v>1.6666666666666667</v>
      </c>
      <c r="AX1778" s="10">
        <f t="shared" si="163"/>
        <v>0.66666666666666663</v>
      </c>
      <c r="AY1778" s="10">
        <f t="shared" si="164"/>
        <v>1.7777777777777777</v>
      </c>
      <c r="AZ1778" s="10">
        <f t="shared" si="165"/>
        <v>3.1234567901234565</v>
      </c>
      <c r="BA1778" s="10">
        <f t="shared" si="166"/>
        <v>7.617283950617284</v>
      </c>
      <c r="BB1778" s="10">
        <f t="shared" si="167"/>
        <v>2.4387351778656128</v>
      </c>
    </row>
    <row r="1779" spans="1:54" x14ac:dyDescent="0.35">
      <c r="A1779" t="s">
        <v>3462</v>
      </c>
      <c r="B1779">
        <v>44669461</v>
      </c>
      <c r="C1779">
        <v>44672796</v>
      </c>
      <c r="D1779">
        <v>3336</v>
      </c>
      <c r="E1779">
        <v>44671427</v>
      </c>
      <c r="F1779">
        <v>520.11</v>
      </c>
      <c r="G1779">
        <v>16.03</v>
      </c>
      <c r="H1779">
        <v>0</v>
      </c>
      <c r="I1779">
        <v>44671427</v>
      </c>
      <c r="J1779">
        <v>354.58</v>
      </c>
      <c r="K1779">
        <v>44671412</v>
      </c>
      <c r="L1779">
        <v>156.53</v>
      </c>
      <c r="M1779">
        <v>44671569</v>
      </c>
      <c r="N1779">
        <v>172.72</v>
      </c>
      <c r="O1779">
        <v>44671128</v>
      </c>
      <c r="P1779">
        <v>44671427</v>
      </c>
      <c r="Q1779">
        <v>299</v>
      </c>
      <c r="R1779">
        <v>157</v>
      </c>
      <c r="S1779">
        <v>115</v>
      </c>
      <c r="T1779">
        <v>81</v>
      </c>
      <c r="U1779">
        <v>81</v>
      </c>
      <c r="V1779">
        <v>169</v>
      </c>
      <c r="W1779">
        <v>54</v>
      </c>
      <c r="X1779">
        <v>81</v>
      </c>
      <c r="Y1779">
        <v>54</v>
      </c>
      <c r="Z1779">
        <v>17</v>
      </c>
      <c r="AA1779">
        <v>66</v>
      </c>
      <c r="AB1779">
        <v>27</v>
      </c>
      <c r="AC1779">
        <v>0</v>
      </c>
      <c r="AD1779">
        <v>113</v>
      </c>
      <c r="AE1779">
        <v>162</v>
      </c>
      <c r="AF1779">
        <v>51</v>
      </c>
      <c r="AG1779">
        <v>115</v>
      </c>
      <c r="AH1779">
        <v>81</v>
      </c>
      <c r="AI1779">
        <v>81</v>
      </c>
      <c r="AJ1779">
        <v>135</v>
      </c>
      <c r="AK1779">
        <v>378</v>
      </c>
      <c r="AL1779">
        <v>51</v>
      </c>
      <c r="AM1779">
        <v>27</v>
      </c>
      <c r="AN1779">
        <v>427</v>
      </c>
      <c r="AO1779">
        <v>477</v>
      </c>
      <c r="AP1779">
        <v>372</v>
      </c>
      <c r="AQ1779">
        <v>864</v>
      </c>
      <c r="AR1779">
        <v>69</v>
      </c>
      <c r="AS1779">
        <v>473</v>
      </c>
      <c r="AT1779">
        <v>31</v>
      </c>
      <c r="AU1779">
        <v>594</v>
      </c>
      <c r="AW1779" s="10">
        <f t="shared" si="162"/>
        <v>3.0864197530864197</v>
      </c>
      <c r="AX1779" s="10">
        <f t="shared" si="163"/>
        <v>1.4814814814814814</v>
      </c>
      <c r="AY1779" s="10">
        <f t="shared" si="164"/>
        <v>4.4197530864197532</v>
      </c>
      <c r="AZ1779" s="10">
        <f t="shared" si="165"/>
        <v>10.888888888888889</v>
      </c>
      <c r="BA1779" s="10">
        <f t="shared" si="166"/>
        <v>23.839506172839506</v>
      </c>
      <c r="BB1779" s="10">
        <f t="shared" si="167"/>
        <v>2.1893424036281179</v>
      </c>
    </row>
    <row r="1780" spans="1:54" x14ac:dyDescent="0.35">
      <c r="A1780" t="s">
        <v>58</v>
      </c>
      <c r="B1780">
        <v>31777376</v>
      </c>
      <c r="C1780">
        <v>31780242</v>
      </c>
      <c r="D1780">
        <v>2867</v>
      </c>
      <c r="E1780">
        <v>31779602</v>
      </c>
      <c r="F1780">
        <v>264.36</v>
      </c>
      <c r="G1780">
        <v>7.69</v>
      </c>
      <c r="H1780">
        <v>0.06</v>
      </c>
      <c r="I1780">
        <v>31779055</v>
      </c>
      <c r="J1780">
        <v>165.29</v>
      </c>
      <c r="K1780">
        <v>31779643</v>
      </c>
      <c r="L1780">
        <v>58.07</v>
      </c>
      <c r="M1780">
        <v>31779655</v>
      </c>
      <c r="N1780">
        <v>136.76</v>
      </c>
      <c r="O1780">
        <v>31778809</v>
      </c>
      <c r="P1780">
        <v>31779602</v>
      </c>
      <c r="Q1780">
        <v>793</v>
      </c>
      <c r="R1780">
        <v>213</v>
      </c>
      <c r="S1780">
        <v>135</v>
      </c>
      <c r="T1780">
        <v>27</v>
      </c>
      <c r="U1780">
        <v>39</v>
      </c>
      <c r="V1780">
        <v>243</v>
      </c>
      <c r="W1780">
        <v>27</v>
      </c>
      <c r="X1780">
        <v>45</v>
      </c>
      <c r="Y1780">
        <v>27</v>
      </c>
      <c r="Z1780">
        <v>0</v>
      </c>
      <c r="AA1780">
        <v>0</v>
      </c>
      <c r="AB1780">
        <v>6</v>
      </c>
      <c r="AC1780">
        <v>27</v>
      </c>
      <c r="AD1780">
        <v>162</v>
      </c>
      <c r="AE1780">
        <v>0</v>
      </c>
      <c r="AF1780">
        <v>108</v>
      </c>
      <c r="AG1780">
        <v>52</v>
      </c>
      <c r="AH1780">
        <v>295</v>
      </c>
      <c r="AI1780">
        <v>27</v>
      </c>
      <c r="AJ1780">
        <v>168</v>
      </c>
      <c r="AK1780">
        <v>300</v>
      </c>
      <c r="AL1780">
        <v>192</v>
      </c>
      <c r="AM1780">
        <v>34</v>
      </c>
      <c r="AN1780">
        <v>426</v>
      </c>
      <c r="AO1780">
        <v>232</v>
      </c>
      <c r="AP1780">
        <v>408</v>
      </c>
      <c r="AQ1780">
        <v>451</v>
      </c>
      <c r="AR1780">
        <v>54</v>
      </c>
      <c r="AS1780">
        <v>576</v>
      </c>
      <c r="AT1780">
        <v>189</v>
      </c>
      <c r="AU1780">
        <v>243</v>
      </c>
      <c r="AW1780" s="10">
        <f t="shared" si="162"/>
        <v>2.4814814814814814</v>
      </c>
      <c r="AX1780" s="10">
        <f t="shared" si="163"/>
        <v>0.66666666666666663</v>
      </c>
      <c r="AY1780" s="10">
        <f t="shared" si="164"/>
        <v>0.97530864197530864</v>
      </c>
      <c r="AZ1780" s="10">
        <f t="shared" si="165"/>
        <v>6.9876543209876543</v>
      </c>
      <c r="BA1780" s="10">
        <f t="shared" si="166"/>
        <v>15.679012345679011</v>
      </c>
      <c r="BB1780" s="10">
        <f t="shared" si="167"/>
        <v>2.2438162544169611</v>
      </c>
    </row>
    <row r="1781" spans="1:54" x14ac:dyDescent="0.35">
      <c r="A1781" t="s">
        <v>44</v>
      </c>
      <c r="B1781">
        <v>37360214</v>
      </c>
      <c r="C1781">
        <v>37361621</v>
      </c>
      <c r="D1781">
        <v>1408</v>
      </c>
      <c r="E1781">
        <v>37360916</v>
      </c>
      <c r="F1781">
        <v>209.15</v>
      </c>
      <c r="G1781">
        <v>21.61</v>
      </c>
      <c r="H1781">
        <v>0.05</v>
      </c>
      <c r="I1781">
        <v>37360915</v>
      </c>
      <c r="J1781">
        <v>178.81</v>
      </c>
      <c r="K1781">
        <v>37360941</v>
      </c>
      <c r="L1781">
        <v>79.8</v>
      </c>
      <c r="M1781">
        <v>37360865</v>
      </c>
      <c r="N1781">
        <v>100</v>
      </c>
      <c r="O1781">
        <v>37360917</v>
      </c>
      <c r="P1781">
        <v>37360916</v>
      </c>
      <c r="Q1781">
        <v>1</v>
      </c>
      <c r="R1781">
        <v>108</v>
      </c>
      <c r="S1781">
        <v>108</v>
      </c>
      <c r="T1781">
        <v>81</v>
      </c>
      <c r="U1781">
        <v>81</v>
      </c>
      <c r="V1781">
        <v>27</v>
      </c>
      <c r="W1781">
        <v>27</v>
      </c>
      <c r="X1781">
        <v>27</v>
      </c>
      <c r="Y1781">
        <v>27</v>
      </c>
      <c r="Z1781">
        <v>27</v>
      </c>
      <c r="AA1781">
        <v>27</v>
      </c>
      <c r="AB1781">
        <v>54</v>
      </c>
      <c r="AC1781">
        <v>54</v>
      </c>
      <c r="AD1781">
        <v>162</v>
      </c>
      <c r="AE1781">
        <v>162</v>
      </c>
      <c r="AF1781">
        <v>59</v>
      </c>
      <c r="AG1781">
        <v>58</v>
      </c>
      <c r="AH1781">
        <v>108</v>
      </c>
      <c r="AI1781">
        <v>108</v>
      </c>
      <c r="AJ1781">
        <v>83</v>
      </c>
      <c r="AK1781">
        <v>84</v>
      </c>
      <c r="AL1781">
        <v>133</v>
      </c>
      <c r="AM1781">
        <v>134</v>
      </c>
      <c r="AN1781">
        <v>203</v>
      </c>
      <c r="AO1781">
        <v>202</v>
      </c>
      <c r="AP1781">
        <v>386</v>
      </c>
      <c r="AQ1781">
        <v>387</v>
      </c>
      <c r="AR1781">
        <v>364</v>
      </c>
      <c r="AS1781">
        <v>361</v>
      </c>
      <c r="AT1781">
        <v>216</v>
      </c>
      <c r="AU1781">
        <v>216</v>
      </c>
      <c r="AW1781" s="10">
        <f t="shared" si="162"/>
        <v>2.6666666666666665</v>
      </c>
      <c r="AX1781" s="10">
        <f t="shared" si="163"/>
        <v>1.3333333333333333</v>
      </c>
      <c r="AY1781" s="10">
        <f t="shared" si="164"/>
        <v>4.0493827160493829</v>
      </c>
      <c r="AZ1781" s="10">
        <f t="shared" si="165"/>
        <v>5.1851851851851851</v>
      </c>
      <c r="BA1781" s="10">
        <f t="shared" si="166"/>
        <v>11.901234567901234</v>
      </c>
      <c r="BB1781" s="10">
        <f t="shared" si="167"/>
        <v>2.2952380952380951</v>
      </c>
    </row>
    <row r="1782" spans="1:54" x14ac:dyDescent="0.35">
      <c r="A1782" t="s">
        <v>3462</v>
      </c>
      <c r="B1782">
        <v>119223218</v>
      </c>
      <c r="C1782">
        <v>119225287</v>
      </c>
      <c r="D1782">
        <v>2070</v>
      </c>
      <c r="E1782">
        <v>119223806</v>
      </c>
      <c r="F1782">
        <v>283.33</v>
      </c>
      <c r="G1782">
        <v>13.64</v>
      </c>
      <c r="H1782">
        <v>0</v>
      </c>
      <c r="I1782">
        <v>119224413</v>
      </c>
      <c r="J1782">
        <v>156.59</v>
      </c>
      <c r="K1782">
        <v>119223985</v>
      </c>
      <c r="L1782">
        <v>52.64</v>
      </c>
      <c r="M1782">
        <v>119223817</v>
      </c>
      <c r="N1782">
        <v>162.51</v>
      </c>
      <c r="O1782">
        <v>119224252</v>
      </c>
      <c r="P1782">
        <v>119223806</v>
      </c>
      <c r="Q1782">
        <v>446</v>
      </c>
      <c r="R1782">
        <v>27</v>
      </c>
      <c r="S1782">
        <v>54</v>
      </c>
      <c r="T1782">
        <v>27</v>
      </c>
      <c r="U1782">
        <v>0</v>
      </c>
      <c r="V1782">
        <v>0</v>
      </c>
      <c r="W1782">
        <v>32</v>
      </c>
      <c r="X1782">
        <v>27</v>
      </c>
      <c r="Y1782">
        <v>27</v>
      </c>
      <c r="Z1782">
        <v>0</v>
      </c>
      <c r="AA1782">
        <v>27</v>
      </c>
      <c r="AB1782">
        <v>0</v>
      </c>
      <c r="AC1782">
        <v>0</v>
      </c>
      <c r="AD1782">
        <v>0</v>
      </c>
      <c r="AE1782">
        <v>46</v>
      </c>
      <c r="AF1782">
        <v>81</v>
      </c>
      <c r="AG1782">
        <v>81</v>
      </c>
      <c r="AH1782">
        <v>117</v>
      </c>
      <c r="AI1782">
        <v>1</v>
      </c>
      <c r="AJ1782">
        <v>27</v>
      </c>
      <c r="AK1782">
        <v>108</v>
      </c>
      <c r="AL1782">
        <v>81</v>
      </c>
      <c r="AM1782">
        <v>54</v>
      </c>
      <c r="AN1782">
        <v>21</v>
      </c>
      <c r="AO1782">
        <v>251</v>
      </c>
      <c r="AP1782">
        <v>230</v>
      </c>
      <c r="AQ1782">
        <v>458</v>
      </c>
      <c r="AR1782">
        <v>162</v>
      </c>
      <c r="AS1782">
        <v>146</v>
      </c>
      <c r="AT1782">
        <v>135</v>
      </c>
      <c r="AU1782">
        <v>345</v>
      </c>
      <c r="AW1782" s="10">
        <f t="shared" si="162"/>
        <v>1.0617283950617284</v>
      </c>
      <c r="AX1782" s="10">
        <f t="shared" si="163"/>
        <v>0.66666666666666663</v>
      </c>
      <c r="AY1782" s="10">
        <f t="shared" si="164"/>
        <v>1.5802469135802468</v>
      </c>
      <c r="AZ1782" s="10">
        <f t="shared" si="165"/>
        <v>5.098765432098765</v>
      </c>
      <c r="BA1782" s="10">
        <f t="shared" si="166"/>
        <v>11.716049382716049</v>
      </c>
      <c r="BB1782" s="10">
        <f t="shared" si="167"/>
        <v>2.2978208232445523</v>
      </c>
    </row>
    <row r="1783" spans="1:54" x14ac:dyDescent="0.35">
      <c r="A1783" t="s">
        <v>52</v>
      </c>
      <c r="B1783">
        <v>9323831</v>
      </c>
      <c r="C1783">
        <v>9325887</v>
      </c>
      <c r="D1783">
        <v>2057</v>
      </c>
      <c r="E1783">
        <v>9325035</v>
      </c>
      <c r="F1783">
        <v>133.37</v>
      </c>
      <c r="G1783">
        <v>8.07</v>
      </c>
      <c r="H1783">
        <v>0.16</v>
      </c>
      <c r="I1783">
        <v>9324815</v>
      </c>
      <c r="J1783">
        <v>132.65</v>
      </c>
      <c r="K1783">
        <v>9325031</v>
      </c>
      <c r="L1783">
        <v>59.24</v>
      </c>
      <c r="M1783">
        <v>9325026</v>
      </c>
      <c r="N1783">
        <v>51.08</v>
      </c>
      <c r="O1783">
        <v>9324859</v>
      </c>
      <c r="P1783">
        <v>9325035</v>
      </c>
      <c r="Q1783">
        <v>176</v>
      </c>
      <c r="R1783">
        <v>54</v>
      </c>
      <c r="S1783">
        <v>36</v>
      </c>
      <c r="T1783">
        <v>0</v>
      </c>
      <c r="U1783">
        <v>0</v>
      </c>
      <c r="V1783">
        <v>54</v>
      </c>
      <c r="W1783">
        <v>60</v>
      </c>
      <c r="X1783">
        <v>0</v>
      </c>
      <c r="Y1783">
        <v>54</v>
      </c>
      <c r="Z1783">
        <v>54</v>
      </c>
      <c r="AA1783">
        <v>23</v>
      </c>
      <c r="AB1783">
        <v>23</v>
      </c>
      <c r="AC1783">
        <v>27</v>
      </c>
      <c r="AD1783">
        <v>46</v>
      </c>
      <c r="AE1783">
        <v>0</v>
      </c>
      <c r="AF1783">
        <v>27</v>
      </c>
      <c r="AG1783">
        <v>81</v>
      </c>
      <c r="AH1783">
        <v>81</v>
      </c>
      <c r="AI1783">
        <v>31</v>
      </c>
      <c r="AJ1783">
        <v>54</v>
      </c>
      <c r="AK1783">
        <v>0</v>
      </c>
      <c r="AL1783">
        <v>54</v>
      </c>
      <c r="AM1783">
        <v>108</v>
      </c>
      <c r="AN1783">
        <v>162</v>
      </c>
      <c r="AO1783">
        <v>189</v>
      </c>
      <c r="AP1783">
        <v>302</v>
      </c>
      <c r="AQ1783">
        <v>245</v>
      </c>
      <c r="AR1783">
        <v>119</v>
      </c>
      <c r="AS1783">
        <v>270</v>
      </c>
      <c r="AT1783">
        <v>162</v>
      </c>
      <c r="AU1783">
        <v>189</v>
      </c>
      <c r="AW1783" s="10">
        <f t="shared" si="162"/>
        <v>1.1851851851851851</v>
      </c>
      <c r="AX1783" s="10">
        <f t="shared" si="163"/>
        <v>1.2839506172839505</v>
      </c>
      <c r="AY1783" s="10">
        <f t="shared" si="164"/>
        <v>1.3827160493827162</v>
      </c>
      <c r="AZ1783" s="10">
        <f t="shared" si="165"/>
        <v>3.6666666666666665</v>
      </c>
      <c r="BA1783" s="10">
        <f t="shared" si="166"/>
        <v>8.6913580246913575</v>
      </c>
      <c r="BB1783" s="10">
        <f t="shared" si="167"/>
        <v>2.3703703703703702</v>
      </c>
    </row>
    <row r="1784" spans="1:54" x14ac:dyDescent="0.35">
      <c r="A1784" t="s">
        <v>3462</v>
      </c>
      <c r="B1784">
        <v>32073686</v>
      </c>
      <c r="C1784">
        <v>32076244</v>
      </c>
      <c r="D1784">
        <v>2559</v>
      </c>
      <c r="E1784">
        <v>32074534</v>
      </c>
      <c r="F1784">
        <v>337.14</v>
      </c>
      <c r="G1784">
        <v>18.55</v>
      </c>
      <c r="H1784">
        <v>0</v>
      </c>
      <c r="I1784">
        <v>32074645</v>
      </c>
      <c r="J1784">
        <v>226.07</v>
      </c>
      <c r="K1784">
        <v>32074515</v>
      </c>
      <c r="L1784">
        <v>78.84</v>
      </c>
      <c r="M1784">
        <v>32074538</v>
      </c>
      <c r="N1784">
        <v>177.09</v>
      </c>
      <c r="O1784">
        <v>32074965</v>
      </c>
      <c r="P1784">
        <v>32074534</v>
      </c>
      <c r="Q1784">
        <v>431</v>
      </c>
      <c r="R1784">
        <v>61</v>
      </c>
      <c r="S1784">
        <v>54</v>
      </c>
      <c r="T1784">
        <v>0</v>
      </c>
      <c r="U1784">
        <v>11</v>
      </c>
      <c r="V1784">
        <v>46</v>
      </c>
      <c r="W1784">
        <v>102</v>
      </c>
      <c r="X1784">
        <v>27</v>
      </c>
      <c r="Y1784">
        <v>81</v>
      </c>
      <c r="Z1784">
        <v>0</v>
      </c>
      <c r="AA1784">
        <v>54</v>
      </c>
      <c r="AB1784">
        <v>0</v>
      </c>
      <c r="AC1784">
        <v>0</v>
      </c>
      <c r="AD1784">
        <v>0</v>
      </c>
      <c r="AE1784">
        <v>54</v>
      </c>
      <c r="AF1784">
        <v>27</v>
      </c>
      <c r="AG1784">
        <v>27</v>
      </c>
      <c r="AH1784">
        <v>27</v>
      </c>
      <c r="AI1784">
        <v>82</v>
      </c>
      <c r="AJ1784">
        <v>0</v>
      </c>
      <c r="AK1784">
        <v>339</v>
      </c>
      <c r="AL1784">
        <v>151</v>
      </c>
      <c r="AM1784">
        <v>135</v>
      </c>
      <c r="AN1784">
        <v>162</v>
      </c>
      <c r="AO1784">
        <v>389</v>
      </c>
      <c r="AP1784">
        <v>54</v>
      </c>
      <c r="AQ1784">
        <v>888</v>
      </c>
      <c r="AR1784">
        <v>81</v>
      </c>
      <c r="AS1784">
        <v>412</v>
      </c>
      <c r="AT1784">
        <v>36</v>
      </c>
      <c r="AU1784">
        <v>578</v>
      </c>
      <c r="AW1784" s="10">
        <f t="shared" si="162"/>
        <v>2.0617283950617282</v>
      </c>
      <c r="AX1784" s="10">
        <f t="shared" si="163"/>
        <v>1.6666666666666667</v>
      </c>
      <c r="AY1784" s="10">
        <f t="shared" si="164"/>
        <v>2.0123456790123457</v>
      </c>
      <c r="AZ1784" s="10">
        <f t="shared" si="165"/>
        <v>10.654320987654321</v>
      </c>
      <c r="BA1784" s="10">
        <f t="shared" si="166"/>
        <v>23.185185185185187</v>
      </c>
      <c r="BB1784" s="10">
        <f t="shared" si="167"/>
        <v>2.1761297798377752</v>
      </c>
    </row>
    <row r="1785" spans="1:54" x14ac:dyDescent="0.35">
      <c r="A1785" t="s">
        <v>53</v>
      </c>
      <c r="B1785">
        <v>39586328</v>
      </c>
      <c r="C1785">
        <v>39588677</v>
      </c>
      <c r="D1785">
        <v>2350</v>
      </c>
      <c r="E1785">
        <v>39586880</v>
      </c>
      <c r="F1785">
        <v>184.79</v>
      </c>
      <c r="G1785">
        <v>11.81</v>
      </c>
      <c r="H1785">
        <v>0.04</v>
      </c>
      <c r="I1785">
        <v>39586877</v>
      </c>
      <c r="J1785">
        <v>99.96</v>
      </c>
      <c r="K1785">
        <v>39586882</v>
      </c>
      <c r="L1785">
        <v>58.04</v>
      </c>
      <c r="M1785">
        <v>39586915</v>
      </c>
      <c r="N1785">
        <v>116.3</v>
      </c>
      <c r="O1785">
        <v>39587502</v>
      </c>
      <c r="P1785">
        <v>39586880</v>
      </c>
      <c r="Q1785">
        <v>622</v>
      </c>
      <c r="R1785">
        <v>27</v>
      </c>
      <c r="S1785">
        <v>81</v>
      </c>
      <c r="T1785">
        <v>81</v>
      </c>
      <c r="U1785">
        <v>0</v>
      </c>
      <c r="V1785">
        <v>81</v>
      </c>
      <c r="W1785">
        <v>27</v>
      </c>
      <c r="X1785">
        <v>0</v>
      </c>
      <c r="Y1785">
        <v>54</v>
      </c>
      <c r="Z1785">
        <v>27</v>
      </c>
      <c r="AA1785">
        <v>0</v>
      </c>
      <c r="AB1785">
        <v>81</v>
      </c>
      <c r="AC1785">
        <v>27</v>
      </c>
      <c r="AD1785">
        <v>27</v>
      </c>
      <c r="AE1785">
        <v>172</v>
      </c>
      <c r="AF1785">
        <v>150</v>
      </c>
      <c r="AG1785">
        <v>25</v>
      </c>
      <c r="AH1785">
        <v>27</v>
      </c>
      <c r="AI1785">
        <v>81</v>
      </c>
      <c r="AJ1785">
        <v>59</v>
      </c>
      <c r="AK1785">
        <v>162</v>
      </c>
      <c r="AL1785">
        <v>27</v>
      </c>
      <c r="AM1785">
        <v>54</v>
      </c>
      <c r="AN1785">
        <v>210</v>
      </c>
      <c r="AO1785">
        <v>257</v>
      </c>
      <c r="AP1785">
        <v>216</v>
      </c>
      <c r="AQ1785">
        <v>364</v>
      </c>
      <c r="AR1785">
        <v>145</v>
      </c>
      <c r="AS1785">
        <v>243</v>
      </c>
      <c r="AT1785">
        <v>270</v>
      </c>
      <c r="AU1785">
        <v>461</v>
      </c>
      <c r="AW1785" s="10">
        <f t="shared" si="162"/>
        <v>1.3333333333333333</v>
      </c>
      <c r="AX1785" s="10">
        <f t="shared" si="163"/>
        <v>1</v>
      </c>
      <c r="AY1785" s="10">
        <f t="shared" si="164"/>
        <v>3.4320987654320989</v>
      </c>
      <c r="AZ1785" s="10">
        <f t="shared" si="165"/>
        <v>5.8395061728395055</v>
      </c>
      <c r="BA1785" s="10">
        <f t="shared" si="166"/>
        <v>13.185185185185185</v>
      </c>
      <c r="BB1785" s="10">
        <f t="shared" si="167"/>
        <v>2.2579281183932349</v>
      </c>
    </row>
    <row r="1786" spans="1:54" x14ac:dyDescent="0.35">
      <c r="A1786" t="s">
        <v>3462</v>
      </c>
      <c r="B1786">
        <v>119122673</v>
      </c>
      <c r="C1786">
        <v>119124849</v>
      </c>
      <c r="D1786">
        <v>2177</v>
      </c>
      <c r="E1786">
        <v>119123552</v>
      </c>
      <c r="F1786">
        <v>234.06</v>
      </c>
      <c r="G1786">
        <v>10.39</v>
      </c>
      <c r="H1786">
        <v>0.05</v>
      </c>
      <c r="I1786">
        <v>119124176</v>
      </c>
      <c r="J1786">
        <v>204.65</v>
      </c>
      <c r="K1786">
        <v>119123557</v>
      </c>
      <c r="L1786">
        <v>94.93</v>
      </c>
      <c r="M1786">
        <v>119123581</v>
      </c>
      <c r="N1786">
        <v>91.81</v>
      </c>
      <c r="O1786">
        <v>119123761</v>
      </c>
      <c r="P1786">
        <v>119123552</v>
      </c>
      <c r="Q1786">
        <v>209</v>
      </c>
      <c r="R1786">
        <v>27</v>
      </c>
      <c r="S1786">
        <v>189</v>
      </c>
      <c r="T1786">
        <v>0</v>
      </c>
      <c r="U1786">
        <v>27</v>
      </c>
      <c r="V1786">
        <v>81</v>
      </c>
      <c r="W1786">
        <v>110</v>
      </c>
      <c r="X1786">
        <v>0</v>
      </c>
      <c r="Y1786">
        <v>54</v>
      </c>
      <c r="Z1786">
        <v>27</v>
      </c>
      <c r="AA1786">
        <v>27</v>
      </c>
      <c r="AB1786">
        <v>0</v>
      </c>
      <c r="AC1786">
        <v>0</v>
      </c>
      <c r="AD1786">
        <v>13</v>
      </c>
      <c r="AE1786">
        <v>135</v>
      </c>
      <c r="AF1786">
        <v>0</v>
      </c>
      <c r="AG1786">
        <v>27</v>
      </c>
      <c r="AH1786">
        <v>67</v>
      </c>
      <c r="AI1786">
        <v>135</v>
      </c>
      <c r="AJ1786">
        <v>27</v>
      </c>
      <c r="AK1786">
        <v>27</v>
      </c>
      <c r="AL1786">
        <v>0</v>
      </c>
      <c r="AM1786">
        <v>54</v>
      </c>
      <c r="AN1786">
        <v>54</v>
      </c>
      <c r="AO1786">
        <v>410</v>
      </c>
      <c r="AP1786">
        <v>357</v>
      </c>
      <c r="AQ1786">
        <v>405</v>
      </c>
      <c r="AR1786">
        <v>211</v>
      </c>
      <c r="AS1786">
        <v>378</v>
      </c>
      <c r="AT1786">
        <v>154</v>
      </c>
      <c r="AU1786">
        <v>321</v>
      </c>
      <c r="AW1786" s="10">
        <f t="shared" si="162"/>
        <v>4.0246913580246915</v>
      </c>
      <c r="AX1786" s="10">
        <f t="shared" si="163"/>
        <v>1</v>
      </c>
      <c r="AY1786" s="10">
        <f t="shared" si="164"/>
        <v>3.6666666666666665</v>
      </c>
      <c r="AZ1786" s="10">
        <f t="shared" si="165"/>
        <v>6.0617283950617278</v>
      </c>
      <c r="BA1786" s="10">
        <f t="shared" si="166"/>
        <v>13.62962962962963</v>
      </c>
      <c r="BB1786" s="10">
        <f t="shared" si="167"/>
        <v>2.2484725050916499</v>
      </c>
    </row>
    <row r="1787" spans="1:54" x14ac:dyDescent="0.35">
      <c r="A1787" t="s">
        <v>55</v>
      </c>
      <c r="B1787">
        <v>83865967</v>
      </c>
      <c r="C1787">
        <v>83867368</v>
      </c>
      <c r="D1787">
        <v>1402</v>
      </c>
      <c r="E1787">
        <v>83866758</v>
      </c>
      <c r="F1787">
        <v>133.18</v>
      </c>
      <c r="G1787">
        <v>23.59</v>
      </c>
      <c r="H1787">
        <v>0.16</v>
      </c>
      <c r="I1787">
        <v>83866709</v>
      </c>
      <c r="J1787">
        <v>89.41</v>
      </c>
      <c r="K1787">
        <v>83866722</v>
      </c>
      <c r="L1787">
        <v>126.91</v>
      </c>
      <c r="M1787">
        <v>83866725</v>
      </c>
      <c r="N1787">
        <v>120.39</v>
      </c>
      <c r="O1787">
        <v>83866667</v>
      </c>
      <c r="P1787">
        <v>83866758</v>
      </c>
      <c r="Q1787">
        <v>91</v>
      </c>
      <c r="R1787">
        <v>0</v>
      </c>
      <c r="S1787">
        <v>81</v>
      </c>
      <c r="T1787">
        <v>47</v>
      </c>
      <c r="U1787">
        <v>54</v>
      </c>
      <c r="V1787">
        <v>0</v>
      </c>
      <c r="W1787">
        <v>27</v>
      </c>
      <c r="X1787">
        <v>54</v>
      </c>
      <c r="Y1787">
        <v>54</v>
      </c>
      <c r="Z1787">
        <v>0</v>
      </c>
      <c r="AA1787">
        <v>0</v>
      </c>
      <c r="AB1787">
        <v>0</v>
      </c>
      <c r="AC1787">
        <v>0</v>
      </c>
      <c r="AD1787">
        <v>81</v>
      </c>
      <c r="AE1787">
        <v>135</v>
      </c>
      <c r="AF1787">
        <v>27</v>
      </c>
      <c r="AG1787">
        <v>0</v>
      </c>
      <c r="AH1787">
        <v>0</v>
      </c>
      <c r="AI1787">
        <v>27</v>
      </c>
      <c r="AJ1787">
        <v>19</v>
      </c>
      <c r="AK1787">
        <v>54</v>
      </c>
      <c r="AL1787">
        <v>66</v>
      </c>
      <c r="AM1787">
        <v>53</v>
      </c>
      <c r="AN1787">
        <v>134</v>
      </c>
      <c r="AO1787">
        <v>241</v>
      </c>
      <c r="AP1787">
        <v>235</v>
      </c>
      <c r="AQ1787">
        <v>294</v>
      </c>
      <c r="AR1787">
        <v>69</v>
      </c>
      <c r="AS1787">
        <v>270</v>
      </c>
      <c r="AT1787">
        <v>145</v>
      </c>
      <c r="AU1787">
        <v>243</v>
      </c>
      <c r="AW1787" s="10">
        <f t="shared" si="162"/>
        <v>2</v>
      </c>
      <c r="AX1787" s="10">
        <f t="shared" si="163"/>
        <v>0.66666666666666663</v>
      </c>
      <c r="AY1787" s="10">
        <f t="shared" si="164"/>
        <v>2</v>
      </c>
      <c r="AZ1787" s="10">
        <f t="shared" si="165"/>
        <v>4.2962962962962967</v>
      </c>
      <c r="BA1787" s="10">
        <f t="shared" si="166"/>
        <v>9.9629629629629637</v>
      </c>
      <c r="BB1787" s="10">
        <f t="shared" si="167"/>
        <v>2.3189655172413794</v>
      </c>
    </row>
    <row r="1788" spans="1:54" x14ac:dyDescent="0.35">
      <c r="A1788" t="s">
        <v>63</v>
      </c>
      <c r="B1788">
        <v>48250876</v>
      </c>
      <c r="C1788">
        <v>48253092</v>
      </c>
      <c r="D1788">
        <v>2217</v>
      </c>
      <c r="E1788">
        <v>48251567</v>
      </c>
      <c r="F1788">
        <v>418.57</v>
      </c>
      <c r="G1788">
        <v>27.7</v>
      </c>
      <c r="H1788">
        <v>0</v>
      </c>
      <c r="I1788">
        <v>48251567</v>
      </c>
      <c r="J1788">
        <v>246.17</v>
      </c>
      <c r="K1788">
        <v>48251542</v>
      </c>
      <c r="L1788">
        <v>79.849999999999994</v>
      </c>
      <c r="M1788">
        <v>48251614</v>
      </c>
      <c r="N1788">
        <v>245.94</v>
      </c>
      <c r="O1788">
        <v>48251984</v>
      </c>
      <c r="P1788">
        <v>48251567</v>
      </c>
      <c r="Q1788">
        <v>417</v>
      </c>
      <c r="R1788">
        <v>50</v>
      </c>
      <c r="S1788">
        <v>79</v>
      </c>
      <c r="T1788">
        <v>135</v>
      </c>
      <c r="U1788">
        <v>0</v>
      </c>
      <c r="V1788">
        <v>0</v>
      </c>
      <c r="W1788">
        <v>173</v>
      </c>
      <c r="X1788">
        <v>0</v>
      </c>
      <c r="Y1788">
        <v>36</v>
      </c>
      <c r="Z1788">
        <v>27</v>
      </c>
      <c r="AA1788">
        <v>0</v>
      </c>
      <c r="AB1788">
        <v>0</v>
      </c>
      <c r="AC1788">
        <v>0</v>
      </c>
      <c r="AD1788">
        <v>81</v>
      </c>
      <c r="AE1788">
        <v>0</v>
      </c>
      <c r="AF1788">
        <v>54</v>
      </c>
      <c r="AG1788">
        <v>54</v>
      </c>
      <c r="AH1788">
        <v>239</v>
      </c>
      <c r="AI1788">
        <v>54</v>
      </c>
      <c r="AJ1788">
        <v>25</v>
      </c>
      <c r="AK1788">
        <v>186</v>
      </c>
      <c r="AL1788">
        <v>27</v>
      </c>
      <c r="AM1788">
        <v>27</v>
      </c>
      <c r="AN1788">
        <v>81</v>
      </c>
      <c r="AO1788">
        <v>322</v>
      </c>
      <c r="AP1788">
        <v>162</v>
      </c>
      <c r="AQ1788">
        <v>491</v>
      </c>
      <c r="AR1788">
        <v>75</v>
      </c>
      <c r="AS1788">
        <v>324</v>
      </c>
      <c r="AT1788">
        <v>167</v>
      </c>
      <c r="AU1788">
        <v>378</v>
      </c>
      <c r="AW1788" s="10">
        <f t="shared" si="162"/>
        <v>3.1111111111111112</v>
      </c>
      <c r="AX1788" s="10">
        <f t="shared" si="163"/>
        <v>0.44444444444444442</v>
      </c>
      <c r="AY1788" s="10">
        <f t="shared" si="164"/>
        <v>1.3333333333333333</v>
      </c>
      <c r="AZ1788" s="10">
        <f t="shared" si="165"/>
        <v>6.6049382716049383</v>
      </c>
      <c r="BA1788" s="10">
        <f t="shared" si="166"/>
        <v>14.728395061728396</v>
      </c>
      <c r="BB1788" s="10">
        <f t="shared" si="167"/>
        <v>2.2299065420560749</v>
      </c>
    </row>
    <row r="1789" spans="1:54" x14ac:dyDescent="0.35">
      <c r="A1789" t="s">
        <v>61</v>
      </c>
      <c r="B1789">
        <v>46970212</v>
      </c>
      <c r="C1789">
        <v>46972833</v>
      </c>
      <c r="D1789">
        <v>2622</v>
      </c>
      <c r="E1789">
        <v>46971094</v>
      </c>
      <c r="F1789">
        <v>432.08</v>
      </c>
      <c r="G1789">
        <v>20.18</v>
      </c>
      <c r="H1789">
        <v>0</v>
      </c>
      <c r="I1789">
        <v>46971105</v>
      </c>
      <c r="J1789">
        <v>242.94</v>
      </c>
      <c r="K1789">
        <v>46971013</v>
      </c>
      <c r="L1789">
        <v>129.94999999999999</v>
      </c>
      <c r="M1789">
        <v>46970988</v>
      </c>
      <c r="N1789">
        <v>236.8</v>
      </c>
      <c r="O1789">
        <v>46971522</v>
      </c>
      <c r="P1789">
        <v>46971094</v>
      </c>
      <c r="Q1789">
        <v>428</v>
      </c>
      <c r="R1789">
        <v>54</v>
      </c>
      <c r="S1789">
        <v>108</v>
      </c>
      <c r="T1789">
        <v>103</v>
      </c>
      <c r="U1789">
        <v>54</v>
      </c>
      <c r="V1789">
        <v>220</v>
      </c>
      <c r="W1789">
        <v>0</v>
      </c>
      <c r="X1789">
        <v>54</v>
      </c>
      <c r="Y1789">
        <v>0</v>
      </c>
      <c r="Z1789">
        <v>27</v>
      </c>
      <c r="AA1789">
        <v>59</v>
      </c>
      <c r="AB1789">
        <v>0</v>
      </c>
      <c r="AC1789">
        <v>0</v>
      </c>
      <c r="AD1789">
        <v>108</v>
      </c>
      <c r="AE1789">
        <v>54</v>
      </c>
      <c r="AF1789">
        <v>54</v>
      </c>
      <c r="AG1789">
        <v>4</v>
      </c>
      <c r="AH1789">
        <v>135</v>
      </c>
      <c r="AI1789">
        <v>164</v>
      </c>
      <c r="AJ1789">
        <v>27</v>
      </c>
      <c r="AK1789">
        <v>764</v>
      </c>
      <c r="AL1789">
        <v>49</v>
      </c>
      <c r="AM1789">
        <v>27</v>
      </c>
      <c r="AN1789">
        <v>243</v>
      </c>
      <c r="AO1789">
        <v>513</v>
      </c>
      <c r="AP1789">
        <v>421</v>
      </c>
      <c r="AQ1789">
        <v>1188</v>
      </c>
      <c r="AR1789">
        <v>162</v>
      </c>
      <c r="AS1789">
        <v>567</v>
      </c>
      <c r="AT1789">
        <v>157</v>
      </c>
      <c r="AU1789">
        <v>1026</v>
      </c>
      <c r="AW1789" s="10">
        <f t="shared" si="162"/>
        <v>2</v>
      </c>
      <c r="AX1789" s="10">
        <f t="shared" si="163"/>
        <v>0.72839506172839508</v>
      </c>
      <c r="AY1789" s="10">
        <f t="shared" si="164"/>
        <v>2.7407407407407409</v>
      </c>
      <c r="AZ1789" s="10">
        <f t="shared" si="165"/>
        <v>16.098765432098766</v>
      </c>
      <c r="BA1789" s="10">
        <f t="shared" si="166"/>
        <v>34.333333333333336</v>
      </c>
      <c r="BB1789" s="10">
        <f t="shared" si="167"/>
        <v>2.132668711656442</v>
      </c>
    </row>
    <row r="1790" spans="1:54" x14ac:dyDescent="0.35">
      <c r="A1790" t="s">
        <v>53</v>
      </c>
      <c r="B1790">
        <v>52529776</v>
      </c>
      <c r="C1790">
        <v>52533079</v>
      </c>
      <c r="D1790">
        <v>3304</v>
      </c>
      <c r="E1790">
        <v>52530994</v>
      </c>
      <c r="F1790">
        <v>392.01</v>
      </c>
      <c r="G1790">
        <v>11.24</v>
      </c>
      <c r="H1790">
        <v>0</v>
      </c>
      <c r="I1790">
        <v>52531031</v>
      </c>
      <c r="J1790">
        <v>340.91</v>
      </c>
      <c r="K1790">
        <v>52531337</v>
      </c>
      <c r="L1790">
        <v>69.86</v>
      </c>
      <c r="M1790">
        <v>52531912</v>
      </c>
      <c r="N1790">
        <v>68.599999999999994</v>
      </c>
      <c r="O1790">
        <v>52531427</v>
      </c>
      <c r="P1790">
        <v>52530994</v>
      </c>
      <c r="Q1790">
        <v>433</v>
      </c>
      <c r="R1790">
        <v>27</v>
      </c>
      <c r="S1790">
        <v>81</v>
      </c>
      <c r="T1790">
        <v>0</v>
      </c>
      <c r="U1790">
        <v>54</v>
      </c>
      <c r="V1790">
        <v>27</v>
      </c>
      <c r="W1790">
        <v>138</v>
      </c>
      <c r="X1790">
        <v>0</v>
      </c>
      <c r="Y1790">
        <v>27</v>
      </c>
      <c r="Z1790">
        <v>54</v>
      </c>
      <c r="AA1790">
        <v>0</v>
      </c>
      <c r="AB1790">
        <v>0</v>
      </c>
      <c r="AC1790">
        <v>0</v>
      </c>
      <c r="AD1790">
        <v>27</v>
      </c>
      <c r="AE1790">
        <v>81</v>
      </c>
      <c r="AF1790">
        <v>0</v>
      </c>
      <c r="AG1790">
        <v>81</v>
      </c>
      <c r="AH1790">
        <v>54</v>
      </c>
      <c r="AI1790">
        <v>108</v>
      </c>
      <c r="AJ1790">
        <v>0</v>
      </c>
      <c r="AK1790">
        <v>127</v>
      </c>
      <c r="AL1790">
        <v>0</v>
      </c>
      <c r="AM1790">
        <v>81</v>
      </c>
      <c r="AN1790">
        <v>0</v>
      </c>
      <c r="AO1790">
        <v>136</v>
      </c>
      <c r="AP1790">
        <v>27</v>
      </c>
      <c r="AQ1790">
        <v>432</v>
      </c>
      <c r="AR1790">
        <v>162</v>
      </c>
      <c r="AS1790">
        <v>149</v>
      </c>
      <c r="AT1790">
        <v>81</v>
      </c>
      <c r="AU1790">
        <v>216</v>
      </c>
      <c r="AW1790" s="10">
        <f t="shared" si="162"/>
        <v>3.3703703703703702</v>
      </c>
      <c r="AX1790" s="10">
        <f t="shared" si="163"/>
        <v>0.33333333333333331</v>
      </c>
      <c r="AY1790" s="10">
        <f t="shared" si="164"/>
        <v>3.3333333333333335</v>
      </c>
      <c r="AZ1790" s="10">
        <f t="shared" si="165"/>
        <v>4.2469135802469138</v>
      </c>
      <c r="BA1790" s="10">
        <f t="shared" si="166"/>
        <v>9.8395061728395063</v>
      </c>
      <c r="BB1790" s="10">
        <f t="shared" si="167"/>
        <v>2.316860465116279</v>
      </c>
    </row>
    <row r="1791" spans="1:54" x14ac:dyDescent="0.35">
      <c r="A1791" t="s">
        <v>53</v>
      </c>
      <c r="B1791">
        <v>50443163</v>
      </c>
      <c r="C1791">
        <v>50444625</v>
      </c>
      <c r="D1791">
        <v>1463</v>
      </c>
      <c r="E1791">
        <v>50443962</v>
      </c>
      <c r="F1791">
        <v>75.14</v>
      </c>
      <c r="G1791">
        <v>8.31</v>
      </c>
      <c r="H1791">
        <v>2.25</v>
      </c>
      <c r="I1791">
        <v>50443964</v>
      </c>
      <c r="J1791">
        <v>63.54</v>
      </c>
      <c r="K1791">
        <v>50443775</v>
      </c>
      <c r="L1791">
        <v>51.66</v>
      </c>
      <c r="M1791">
        <v>50443840</v>
      </c>
      <c r="N1791">
        <v>62.44</v>
      </c>
      <c r="O1791">
        <v>50443894</v>
      </c>
      <c r="P1791">
        <v>50443962</v>
      </c>
      <c r="Q1791">
        <v>68</v>
      </c>
      <c r="R1791">
        <v>54</v>
      </c>
      <c r="S1791">
        <v>28</v>
      </c>
      <c r="T1791">
        <v>0</v>
      </c>
      <c r="U1791">
        <v>27</v>
      </c>
      <c r="V1791">
        <v>0</v>
      </c>
      <c r="W1791">
        <v>0</v>
      </c>
      <c r="X1791">
        <v>81</v>
      </c>
      <c r="Y1791">
        <v>81</v>
      </c>
      <c r="Z1791">
        <v>27</v>
      </c>
      <c r="AA1791">
        <v>25</v>
      </c>
      <c r="AB1791">
        <v>0</v>
      </c>
      <c r="AC1791">
        <v>0</v>
      </c>
      <c r="AD1791">
        <v>108</v>
      </c>
      <c r="AE1791">
        <v>81</v>
      </c>
      <c r="AF1791">
        <v>59</v>
      </c>
      <c r="AG1791">
        <v>54</v>
      </c>
      <c r="AH1791">
        <v>108</v>
      </c>
      <c r="AI1791">
        <v>135</v>
      </c>
      <c r="AJ1791">
        <v>135</v>
      </c>
      <c r="AK1791">
        <v>153</v>
      </c>
      <c r="AL1791">
        <v>54</v>
      </c>
      <c r="AM1791">
        <v>53</v>
      </c>
      <c r="AN1791">
        <v>243</v>
      </c>
      <c r="AO1791">
        <v>229</v>
      </c>
      <c r="AP1791">
        <v>459</v>
      </c>
      <c r="AQ1791">
        <v>437</v>
      </c>
      <c r="AR1791">
        <v>324</v>
      </c>
      <c r="AS1791">
        <v>207</v>
      </c>
      <c r="AT1791">
        <v>297</v>
      </c>
      <c r="AU1791">
        <v>340</v>
      </c>
      <c r="AW1791" s="10">
        <f t="shared" si="162"/>
        <v>0.67901234567901225</v>
      </c>
      <c r="AX1791" s="10">
        <f t="shared" si="163"/>
        <v>1.308641975308642</v>
      </c>
      <c r="AY1791" s="10">
        <f t="shared" si="164"/>
        <v>3.3333333333333335</v>
      </c>
      <c r="AZ1791" s="10">
        <f t="shared" si="165"/>
        <v>5.3703703703703702</v>
      </c>
      <c r="BA1791" s="10">
        <f t="shared" si="166"/>
        <v>12.148148148148149</v>
      </c>
      <c r="BB1791" s="10">
        <f t="shared" si="167"/>
        <v>2.2620689655172415</v>
      </c>
    </row>
    <row r="1792" spans="1:54" x14ac:dyDescent="0.35">
      <c r="A1792" t="s">
        <v>44</v>
      </c>
      <c r="B1792">
        <v>92303624</v>
      </c>
      <c r="C1792">
        <v>92305010</v>
      </c>
      <c r="D1792">
        <v>1387</v>
      </c>
      <c r="E1792">
        <v>92303848</v>
      </c>
      <c r="F1792">
        <v>182.28</v>
      </c>
      <c r="G1792">
        <v>12.22</v>
      </c>
      <c r="H1792">
        <v>0.04</v>
      </c>
      <c r="I1792">
        <v>92303820</v>
      </c>
      <c r="J1792">
        <v>91.69</v>
      </c>
      <c r="K1792">
        <v>92303823</v>
      </c>
      <c r="L1792">
        <v>58.14</v>
      </c>
      <c r="M1792">
        <v>92303845</v>
      </c>
      <c r="N1792">
        <v>90.35</v>
      </c>
      <c r="O1792">
        <v>92304317</v>
      </c>
      <c r="P1792">
        <v>92303848</v>
      </c>
      <c r="Q1792">
        <v>469</v>
      </c>
      <c r="R1792">
        <v>81</v>
      </c>
      <c r="S1792">
        <v>0</v>
      </c>
      <c r="T1792">
        <v>135</v>
      </c>
      <c r="U1792">
        <v>27</v>
      </c>
      <c r="V1792">
        <v>135</v>
      </c>
      <c r="W1792">
        <v>27</v>
      </c>
      <c r="X1792">
        <v>81</v>
      </c>
      <c r="Y1792">
        <v>27</v>
      </c>
      <c r="Z1792">
        <v>81</v>
      </c>
      <c r="AA1792">
        <v>48</v>
      </c>
      <c r="AB1792">
        <v>81</v>
      </c>
      <c r="AC1792">
        <v>27</v>
      </c>
      <c r="AD1792">
        <v>114</v>
      </c>
      <c r="AE1792">
        <v>81</v>
      </c>
      <c r="AF1792">
        <v>135</v>
      </c>
      <c r="AG1792">
        <v>27</v>
      </c>
      <c r="AH1792">
        <v>27</v>
      </c>
      <c r="AI1792">
        <v>66</v>
      </c>
      <c r="AJ1792">
        <v>81</v>
      </c>
      <c r="AK1792">
        <v>81</v>
      </c>
      <c r="AL1792">
        <v>0</v>
      </c>
      <c r="AM1792">
        <v>27</v>
      </c>
      <c r="AN1792">
        <v>168</v>
      </c>
      <c r="AO1792">
        <v>283</v>
      </c>
      <c r="AP1792">
        <v>105</v>
      </c>
      <c r="AQ1792">
        <v>336</v>
      </c>
      <c r="AR1792">
        <v>151</v>
      </c>
      <c r="AS1792">
        <v>202</v>
      </c>
      <c r="AT1792">
        <v>162</v>
      </c>
      <c r="AU1792">
        <v>355</v>
      </c>
      <c r="AW1792" s="10">
        <f t="shared" si="162"/>
        <v>0.66666666666666663</v>
      </c>
      <c r="AX1792" s="10">
        <f t="shared" si="163"/>
        <v>1.2592592592592593</v>
      </c>
      <c r="AY1792" s="10">
        <f t="shared" si="164"/>
        <v>2.1481481481481484</v>
      </c>
      <c r="AZ1792" s="10">
        <f t="shared" si="165"/>
        <v>4.8271604938271606</v>
      </c>
      <c r="BA1792" s="10">
        <f t="shared" si="166"/>
        <v>11.024691358024691</v>
      </c>
      <c r="BB1792" s="10">
        <f t="shared" si="167"/>
        <v>2.2838874680306906</v>
      </c>
    </row>
    <row r="1793" spans="1:54" x14ac:dyDescent="0.35">
      <c r="A1793" t="s">
        <v>57</v>
      </c>
      <c r="B1793">
        <v>97228264</v>
      </c>
      <c r="C1793">
        <v>97230137</v>
      </c>
      <c r="D1793">
        <v>1874</v>
      </c>
      <c r="E1793">
        <v>97229318</v>
      </c>
      <c r="F1793">
        <v>298.68</v>
      </c>
      <c r="G1793">
        <v>14.78</v>
      </c>
      <c r="H1793">
        <v>0</v>
      </c>
      <c r="I1793">
        <v>97229314</v>
      </c>
      <c r="J1793">
        <v>238.69</v>
      </c>
      <c r="K1793">
        <v>97229484</v>
      </c>
      <c r="L1793">
        <v>62.7</v>
      </c>
      <c r="M1793">
        <v>97229321</v>
      </c>
      <c r="N1793">
        <v>107.42</v>
      </c>
      <c r="O1793">
        <v>97229200</v>
      </c>
      <c r="P1793">
        <v>97229318</v>
      </c>
      <c r="Q1793">
        <v>118</v>
      </c>
      <c r="R1793">
        <v>102</v>
      </c>
      <c r="S1793">
        <v>108</v>
      </c>
      <c r="T1793">
        <v>135</v>
      </c>
      <c r="U1793">
        <v>127</v>
      </c>
      <c r="V1793">
        <v>72</v>
      </c>
      <c r="W1793">
        <v>49</v>
      </c>
      <c r="X1793">
        <v>81</v>
      </c>
      <c r="Y1793">
        <v>66</v>
      </c>
      <c r="Z1793">
        <v>27</v>
      </c>
      <c r="AA1793">
        <v>0</v>
      </c>
      <c r="AB1793">
        <v>0</v>
      </c>
      <c r="AC1793">
        <v>0</v>
      </c>
      <c r="AD1793">
        <v>81</v>
      </c>
      <c r="AE1793">
        <v>59</v>
      </c>
      <c r="AF1793">
        <v>27</v>
      </c>
      <c r="AG1793">
        <v>27</v>
      </c>
      <c r="AH1793">
        <v>128</v>
      </c>
      <c r="AI1793">
        <v>76</v>
      </c>
      <c r="AJ1793">
        <v>324</v>
      </c>
      <c r="AK1793">
        <v>249</v>
      </c>
      <c r="AL1793">
        <v>27</v>
      </c>
      <c r="AM1793">
        <v>27</v>
      </c>
      <c r="AN1793">
        <v>54</v>
      </c>
      <c r="AO1793">
        <v>27</v>
      </c>
      <c r="AP1793">
        <v>681</v>
      </c>
      <c r="AQ1793">
        <v>387</v>
      </c>
      <c r="AR1793">
        <v>189</v>
      </c>
      <c r="AS1793">
        <v>115</v>
      </c>
      <c r="AT1793">
        <v>270</v>
      </c>
      <c r="AU1793">
        <v>208</v>
      </c>
      <c r="AW1793" s="10">
        <f t="shared" si="162"/>
        <v>3.5061728395061729</v>
      </c>
      <c r="AX1793" s="10">
        <f t="shared" si="163"/>
        <v>0.81481481481481477</v>
      </c>
      <c r="AY1793" s="10">
        <f t="shared" si="164"/>
        <v>2</v>
      </c>
      <c r="AZ1793" s="10">
        <f t="shared" si="165"/>
        <v>3.7407407407407409</v>
      </c>
      <c r="BA1793" s="10">
        <f t="shared" si="166"/>
        <v>8.7654320987654319</v>
      </c>
      <c r="BB1793" s="10">
        <f t="shared" si="167"/>
        <v>2.3432343234323429</v>
      </c>
    </row>
    <row r="1794" spans="1:54" x14ac:dyDescent="0.35">
      <c r="A1794" t="s">
        <v>53</v>
      </c>
      <c r="B1794">
        <v>793701</v>
      </c>
      <c r="C1794">
        <v>796452</v>
      </c>
      <c r="D1794">
        <v>2752</v>
      </c>
      <c r="E1794">
        <v>795042</v>
      </c>
      <c r="F1794">
        <v>243.88</v>
      </c>
      <c r="G1794">
        <v>14.41</v>
      </c>
      <c r="H1794">
        <v>0.05</v>
      </c>
      <c r="I1794">
        <v>794536</v>
      </c>
      <c r="J1794">
        <v>66.5</v>
      </c>
      <c r="K1794">
        <v>794111</v>
      </c>
      <c r="L1794">
        <v>58.79</v>
      </c>
      <c r="M1794">
        <v>794855</v>
      </c>
      <c r="N1794">
        <v>124.35</v>
      </c>
      <c r="O1794">
        <v>795076</v>
      </c>
      <c r="P1794">
        <v>795042</v>
      </c>
      <c r="Q1794">
        <v>34</v>
      </c>
      <c r="R1794">
        <v>0</v>
      </c>
      <c r="S1794">
        <v>0</v>
      </c>
      <c r="T1794">
        <v>27</v>
      </c>
      <c r="U1794">
        <v>27</v>
      </c>
      <c r="V1794">
        <v>48</v>
      </c>
      <c r="W1794">
        <v>54</v>
      </c>
      <c r="X1794">
        <v>27</v>
      </c>
      <c r="Y1794">
        <v>27</v>
      </c>
      <c r="Z1794">
        <v>0</v>
      </c>
      <c r="AA1794">
        <v>0</v>
      </c>
      <c r="AB1794">
        <v>27</v>
      </c>
      <c r="AC1794">
        <v>27</v>
      </c>
      <c r="AD1794">
        <v>27</v>
      </c>
      <c r="AE1794">
        <v>27</v>
      </c>
      <c r="AF1794">
        <v>27</v>
      </c>
      <c r="AG1794">
        <v>27</v>
      </c>
      <c r="AH1794">
        <v>54</v>
      </c>
      <c r="AI1794">
        <v>54</v>
      </c>
      <c r="AJ1794">
        <v>0</v>
      </c>
      <c r="AK1794">
        <v>0</v>
      </c>
      <c r="AL1794">
        <v>0</v>
      </c>
      <c r="AM1794">
        <v>0</v>
      </c>
      <c r="AN1794">
        <v>162</v>
      </c>
      <c r="AO1794">
        <v>135</v>
      </c>
      <c r="AP1794">
        <v>178</v>
      </c>
      <c r="AQ1794">
        <v>154</v>
      </c>
      <c r="AR1794">
        <v>81</v>
      </c>
      <c r="AS1794">
        <v>60</v>
      </c>
      <c r="AT1794">
        <v>142</v>
      </c>
      <c r="AU1794">
        <v>149</v>
      </c>
      <c r="AW1794" s="10">
        <f t="shared" ref="AW1794:AW1857" si="168">AVERAGE(S1794,U1794,W1794)/27</f>
        <v>1</v>
      </c>
      <c r="AX1794" s="10">
        <f t="shared" ref="AX1794:AX1857" si="169">AVERAGE(Y1794,AA1794,AC1794)/27</f>
        <v>0.66666666666666663</v>
      </c>
      <c r="AY1794" s="10">
        <f t="shared" ref="AY1794:AY1857" si="170">AVERAGE(AE1794,AG1794,AI1794)/27</f>
        <v>1.3333333333333333</v>
      </c>
      <c r="AZ1794" s="10">
        <f t="shared" ref="AZ1794:AZ1857" si="171">AVERAGE(AK1794,AM1794,AO1794)/27</f>
        <v>1.6666666666666667</v>
      </c>
      <c r="BA1794" s="10">
        <f t="shared" ref="BA1794:BA1857" si="172">AVERAGE(AQ1794,AS1794,AU1794)/27</f>
        <v>4.4814814814814818</v>
      </c>
      <c r="BB1794" s="10">
        <f t="shared" ref="BB1794:BB1857" si="173">BA1794/AZ1794</f>
        <v>2.6888888888888891</v>
      </c>
    </row>
    <row r="1795" spans="1:54" x14ac:dyDescent="0.35">
      <c r="A1795" t="s">
        <v>58</v>
      </c>
      <c r="B1795">
        <v>108688039</v>
      </c>
      <c r="C1795">
        <v>108690516</v>
      </c>
      <c r="D1795">
        <v>2478</v>
      </c>
      <c r="E1795">
        <v>108689860</v>
      </c>
      <c r="F1795">
        <v>374.59</v>
      </c>
      <c r="G1795">
        <v>18.600000000000001</v>
      </c>
      <c r="H1795">
        <v>0</v>
      </c>
      <c r="I1795">
        <v>108689859</v>
      </c>
      <c r="J1795">
        <v>265.44</v>
      </c>
      <c r="K1795">
        <v>108689865</v>
      </c>
      <c r="L1795">
        <v>104.43</v>
      </c>
      <c r="M1795">
        <v>108689858</v>
      </c>
      <c r="N1795">
        <v>222.18</v>
      </c>
      <c r="O1795">
        <v>108689277</v>
      </c>
      <c r="P1795">
        <v>108689860</v>
      </c>
      <c r="Q1795">
        <v>583</v>
      </c>
      <c r="R1795">
        <v>55</v>
      </c>
      <c r="S1795">
        <v>41</v>
      </c>
      <c r="T1795">
        <v>13</v>
      </c>
      <c r="U1795">
        <v>0</v>
      </c>
      <c r="V1795">
        <v>28</v>
      </c>
      <c r="W1795">
        <v>48</v>
      </c>
      <c r="X1795">
        <v>33</v>
      </c>
      <c r="Y1795">
        <v>81</v>
      </c>
      <c r="Z1795">
        <v>0</v>
      </c>
      <c r="AA1795">
        <v>23</v>
      </c>
      <c r="AB1795">
        <v>27</v>
      </c>
      <c r="AC1795">
        <v>0</v>
      </c>
      <c r="AD1795">
        <v>135</v>
      </c>
      <c r="AE1795">
        <v>27</v>
      </c>
      <c r="AF1795">
        <v>27</v>
      </c>
      <c r="AG1795">
        <v>57</v>
      </c>
      <c r="AH1795">
        <v>211</v>
      </c>
      <c r="AI1795">
        <v>0</v>
      </c>
      <c r="AJ1795">
        <v>108</v>
      </c>
      <c r="AK1795">
        <v>210</v>
      </c>
      <c r="AL1795">
        <v>27</v>
      </c>
      <c r="AM1795">
        <v>99</v>
      </c>
      <c r="AN1795">
        <v>165</v>
      </c>
      <c r="AO1795">
        <v>188</v>
      </c>
      <c r="AP1795">
        <v>297</v>
      </c>
      <c r="AQ1795">
        <v>513</v>
      </c>
      <c r="AR1795">
        <v>135</v>
      </c>
      <c r="AS1795">
        <v>135</v>
      </c>
      <c r="AT1795">
        <v>319</v>
      </c>
      <c r="AU1795">
        <v>459</v>
      </c>
      <c r="AW1795" s="10">
        <f t="shared" si="168"/>
        <v>1.0987654320987654</v>
      </c>
      <c r="AX1795" s="10">
        <f t="shared" si="169"/>
        <v>1.2839506172839505</v>
      </c>
      <c r="AY1795" s="10">
        <f t="shared" si="170"/>
        <v>1.037037037037037</v>
      </c>
      <c r="AZ1795" s="10">
        <f t="shared" si="171"/>
        <v>6.1358024691358022</v>
      </c>
      <c r="BA1795" s="10">
        <f t="shared" si="172"/>
        <v>13.666666666666666</v>
      </c>
      <c r="BB1795" s="10">
        <f t="shared" si="173"/>
        <v>2.2273641851106638</v>
      </c>
    </row>
    <row r="1796" spans="1:54" x14ac:dyDescent="0.35">
      <c r="A1796" t="s">
        <v>53</v>
      </c>
      <c r="B1796">
        <v>3935695</v>
      </c>
      <c r="C1796">
        <v>3939685</v>
      </c>
      <c r="D1796">
        <v>3991</v>
      </c>
      <c r="E1796">
        <v>3938915</v>
      </c>
      <c r="F1796">
        <v>600.89</v>
      </c>
      <c r="G1796">
        <v>14.15</v>
      </c>
      <c r="H1796">
        <v>0</v>
      </c>
      <c r="I1796">
        <v>3938914</v>
      </c>
      <c r="J1796">
        <v>383.16</v>
      </c>
      <c r="K1796">
        <v>3938817</v>
      </c>
      <c r="L1796">
        <v>55.34</v>
      </c>
      <c r="M1796">
        <v>3939147</v>
      </c>
      <c r="N1796">
        <v>245.25</v>
      </c>
      <c r="O1796">
        <v>3937690</v>
      </c>
      <c r="P1796">
        <v>3938915</v>
      </c>
      <c r="Q1796">
        <v>1225</v>
      </c>
      <c r="R1796">
        <v>85</v>
      </c>
      <c r="S1796">
        <v>69</v>
      </c>
      <c r="T1796">
        <v>135</v>
      </c>
      <c r="U1796">
        <v>27</v>
      </c>
      <c r="V1796">
        <v>189</v>
      </c>
      <c r="W1796">
        <v>104</v>
      </c>
      <c r="X1796">
        <v>55</v>
      </c>
      <c r="Y1796">
        <v>0</v>
      </c>
      <c r="Z1796">
        <v>67</v>
      </c>
      <c r="AA1796">
        <v>54</v>
      </c>
      <c r="AB1796">
        <v>27</v>
      </c>
      <c r="AC1796">
        <v>16</v>
      </c>
      <c r="AD1796">
        <v>145</v>
      </c>
      <c r="AE1796">
        <v>95</v>
      </c>
      <c r="AF1796">
        <v>89</v>
      </c>
      <c r="AG1796">
        <v>101</v>
      </c>
      <c r="AH1796">
        <v>254</v>
      </c>
      <c r="AI1796">
        <v>135</v>
      </c>
      <c r="AJ1796">
        <v>81</v>
      </c>
      <c r="AK1796">
        <v>135</v>
      </c>
      <c r="AL1796">
        <v>54</v>
      </c>
      <c r="AM1796">
        <v>135</v>
      </c>
      <c r="AN1796">
        <v>182</v>
      </c>
      <c r="AO1796">
        <v>351</v>
      </c>
      <c r="AP1796">
        <v>243</v>
      </c>
      <c r="AQ1796">
        <v>693</v>
      </c>
      <c r="AR1796">
        <v>81</v>
      </c>
      <c r="AS1796">
        <v>140</v>
      </c>
      <c r="AT1796">
        <v>146</v>
      </c>
      <c r="AU1796">
        <v>527</v>
      </c>
      <c r="AW1796" s="10">
        <f t="shared" si="168"/>
        <v>2.4691358024691361</v>
      </c>
      <c r="AX1796" s="10">
        <f t="shared" si="169"/>
        <v>0.86419753086419748</v>
      </c>
      <c r="AY1796" s="10">
        <f t="shared" si="170"/>
        <v>4.0864197530864192</v>
      </c>
      <c r="AZ1796" s="10">
        <f t="shared" si="171"/>
        <v>7.666666666666667</v>
      </c>
      <c r="BA1796" s="10">
        <f t="shared" si="172"/>
        <v>16.790123456790123</v>
      </c>
      <c r="BB1796" s="10">
        <f t="shared" si="173"/>
        <v>2.1900161030595813</v>
      </c>
    </row>
    <row r="1797" spans="1:54" x14ac:dyDescent="0.35">
      <c r="A1797" t="s">
        <v>54</v>
      </c>
      <c r="B1797">
        <v>139794103</v>
      </c>
      <c r="C1797">
        <v>139796842</v>
      </c>
      <c r="D1797">
        <v>2740</v>
      </c>
      <c r="E1797">
        <v>139794884</v>
      </c>
      <c r="F1797">
        <v>134.77000000000001</v>
      </c>
      <c r="G1797">
        <v>8.07</v>
      </c>
      <c r="H1797">
        <v>0.14000000000000001</v>
      </c>
      <c r="I1797">
        <v>139794892</v>
      </c>
      <c r="J1797">
        <v>65.62</v>
      </c>
      <c r="K1797">
        <v>139794879</v>
      </c>
      <c r="L1797">
        <v>57.73</v>
      </c>
      <c r="M1797">
        <v>139795193</v>
      </c>
      <c r="N1797">
        <v>85.15</v>
      </c>
      <c r="O1797">
        <v>139795472</v>
      </c>
      <c r="P1797">
        <v>139794884</v>
      </c>
      <c r="Q1797">
        <v>588</v>
      </c>
      <c r="R1797">
        <v>81</v>
      </c>
      <c r="S1797">
        <v>0</v>
      </c>
      <c r="T1797">
        <v>81</v>
      </c>
      <c r="U1797">
        <v>0</v>
      </c>
      <c r="V1797">
        <v>27</v>
      </c>
      <c r="W1797">
        <v>27</v>
      </c>
      <c r="X1797">
        <v>108</v>
      </c>
      <c r="Y1797">
        <v>33</v>
      </c>
      <c r="Z1797">
        <v>0</v>
      </c>
      <c r="AA1797">
        <v>27</v>
      </c>
      <c r="AB1797">
        <v>27</v>
      </c>
      <c r="AC1797">
        <v>54</v>
      </c>
      <c r="AD1797">
        <v>54</v>
      </c>
      <c r="AE1797">
        <v>93</v>
      </c>
      <c r="AF1797">
        <v>2</v>
      </c>
      <c r="AG1797">
        <v>92</v>
      </c>
      <c r="AH1797">
        <v>115</v>
      </c>
      <c r="AI1797">
        <v>0</v>
      </c>
      <c r="AJ1797">
        <v>81</v>
      </c>
      <c r="AK1797">
        <v>83</v>
      </c>
      <c r="AL1797">
        <v>121</v>
      </c>
      <c r="AM1797">
        <v>0</v>
      </c>
      <c r="AN1797">
        <v>49</v>
      </c>
      <c r="AO1797">
        <v>27</v>
      </c>
      <c r="AP1797">
        <v>62</v>
      </c>
      <c r="AQ1797">
        <v>87</v>
      </c>
      <c r="AR1797">
        <v>56</v>
      </c>
      <c r="AS1797">
        <v>135</v>
      </c>
      <c r="AT1797">
        <v>54</v>
      </c>
      <c r="AU1797">
        <v>89</v>
      </c>
      <c r="AW1797" s="10">
        <f t="shared" si="168"/>
        <v>0.33333333333333331</v>
      </c>
      <c r="AX1797" s="10">
        <f t="shared" si="169"/>
        <v>1.4074074074074074</v>
      </c>
      <c r="AY1797" s="10">
        <f t="shared" si="170"/>
        <v>2.2839506172839505</v>
      </c>
      <c r="AZ1797" s="10">
        <f t="shared" si="171"/>
        <v>1.3580246913580245</v>
      </c>
      <c r="BA1797" s="10">
        <f t="shared" si="172"/>
        <v>3.8395061728395063</v>
      </c>
      <c r="BB1797" s="10">
        <f t="shared" si="173"/>
        <v>2.8272727272727276</v>
      </c>
    </row>
    <row r="1798" spans="1:54" x14ac:dyDescent="0.35">
      <c r="A1798" t="s">
        <v>3462</v>
      </c>
      <c r="B1798">
        <v>21481555</v>
      </c>
      <c r="C1798">
        <v>21483317</v>
      </c>
      <c r="D1798">
        <v>1763</v>
      </c>
      <c r="E1798">
        <v>21482585</v>
      </c>
      <c r="F1798">
        <v>290.05</v>
      </c>
      <c r="G1798">
        <v>21.02</v>
      </c>
      <c r="H1798">
        <v>0</v>
      </c>
      <c r="I1798">
        <v>21482586</v>
      </c>
      <c r="J1798">
        <v>204.13</v>
      </c>
      <c r="K1798">
        <v>21482433</v>
      </c>
      <c r="L1798">
        <v>60.98</v>
      </c>
      <c r="M1798">
        <v>21482474</v>
      </c>
      <c r="N1798">
        <v>76.91</v>
      </c>
      <c r="O1798">
        <v>21482436</v>
      </c>
      <c r="P1798">
        <v>21482585</v>
      </c>
      <c r="Q1798">
        <v>149</v>
      </c>
      <c r="R1798">
        <v>43</v>
      </c>
      <c r="S1798">
        <v>36</v>
      </c>
      <c r="T1798">
        <v>0</v>
      </c>
      <c r="U1798">
        <v>0</v>
      </c>
      <c r="V1798">
        <v>27</v>
      </c>
      <c r="W1798">
        <v>27</v>
      </c>
      <c r="X1798">
        <v>0</v>
      </c>
      <c r="Y1798">
        <v>27</v>
      </c>
      <c r="Z1798">
        <v>27</v>
      </c>
      <c r="AA1798">
        <v>27</v>
      </c>
      <c r="AB1798">
        <v>27</v>
      </c>
      <c r="AC1798">
        <v>27</v>
      </c>
      <c r="AD1798">
        <v>18</v>
      </c>
      <c r="AE1798">
        <v>0</v>
      </c>
      <c r="AF1798">
        <v>54</v>
      </c>
      <c r="AG1798">
        <v>29</v>
      </c>
      <c r="AH1798">
        <v>81</v>
      </c>
      <c r="AI1798">
        <v>54</v>
      </c>
      <c r="AJ1798">
        <v>108</v>
      </c>
      <c r="AK1798">
        <v>81</v>
      </c>
      <c r="AL1798">
        <v>77</v>
      </c>
      <c r="AM1798">
        <v>97</v>
      </c>
      <c r="AN1798">
        <v>144</v>
      </c>
      <c r="AO1798">
        <v>320</v>
      </c>
      <c r="AP1798">
        <v>463</v>
      </c>
      <c r="AQ1798">
        <v>542</v>
      </c>
      <c r="AR1798">
        <v>188</v>
      </c>
      <c r="AS1798">
        <v>241</v>
      </c>
      <c r="AT1798">
        <v>171</v>
      </c>
      <c r="AU1798">
        <v>324</v>
      </c>
      <c r="AW1798" s="10">
        <f t="shared" si="168"/>
        <v>0.77777777777777779</v>
      </c>
      <c r="AX1798" s="10">
        <f t="shared" si="169"/>
        <v>1</v>
      </c>
      <c r="AY1798" s="10">
        <f t="shared" si="170"/>
        <v>1.0246913580246915</v>
      </c>
      <c r="AZ1798" s="10">
        <f t="shared" si="171"/>
        <v>6.1481481481481479</v>
      </c>
      <c r="BA1798" s="10">
        <f t="shared" si="172"/>
        <v>13.666666666666666</v>
      </c>
      <c r="BB1798" s="10">
        <f t="shared" si="173"/>
        <v>2.2228915662650603</v>
      </c>
    </row>
    <row r="1799" spans="1:54" x14ac:dyDescent="0.35">
      <c r="A1799" t="s">
        <v>44</v>
      </c>
      <c r="B1799">
        <v>881495</v>
      </c>
      <c r="C1799">
        <v>884646</v>
      </c>
      <c r="D1799">
        <v>3152</v>
      </c>
      <c r="E1799">
        <v>882772</v>
      </c>
      <c r="F1799">
        <v>196.3</v>
      </c>
      <c r="G1799">
        <v>9.59</v>
      </c>
      <c r="H1799">
        <v>0.04</v>
      </c>
      <c r="I1799">
        <v>882354</v>
      </c>
      <c r="J1799">
        <v>71.58</v>
      </c>
      <c r="K1799">
        <v>882751</v>
      </c>
      <c r="L1799">
        <v>60.6</v>
      </c>
      <c r="M1799">
        <v>882042</v>
      </c>
      <c r="N1799">
        <v>138.11000000000001</v>
      </c>
      <c r="O1799">
        <v>883070</v>
      </c>
      <c r="P1799">
        <v>882772</v>
      </c>
      <c r="Q1799">
        <v>298</v>
      </c>
      <c r="R1799">
        <v>0</v>
      </c>
      <c r="S1799">
        <v>0</v>
      </c>
      <c r="T1799">
        <v>27</v>
      </c>
      <c r="U1799">
        <v>0</v>
      </c>
      <c r="V1799">
        <v>54</v>
      </c>
      <c r="W1799">
        <v>0</v>
      </c>
      <c r="X1799">
        <v>27</v>
      </c>
      <c r="Y1799">
        <v>27</v>
      </c>
      <c r="Z1799">
        <v>27</v>
      </c>
      <c r="AA1799">
        <v>27</v>
      </c>
      <c r="AB1799">
        <v>27</v>
      </c>
      <c r="AC1799">
        <v>27</v>
      </c>
      <c r="AD1799">
        <v>27</v>
      </c>
      <c r="AE1799">
        <v>54</v>
      </c>
      <c r="AF1799">
        <v>18</v>
      </c>
      <c r="AG1799">
        <v>12</v>
      </c>
      <c r="AH1799">
        <v>33</v>
      </c>
      <c r="AI1799">
        <v>135</v>
      </c>
      <c r="AJ1799">
        <v>0</v>
      </c>
      <c r="AK1799">
        <v>0</v>
      </c>
      <c r="AL1799">
        <v>27</v>
      </c>
      <c r="AM1799">
        <v>0</v>
      </c>
      <c r="AN1799">
        <v>54</v>
      </c>
      <c r="AO1799">
        <v>243</v>
      </c>
      <c r="AP1799">
        <v>92</v>
      </c>
      <c r="AQ1799">
        <v>184</v>
      </c>
      <c r="AR1799">
        <v>111</v>
      </c>
      <c r="AS1799">
        <v>189</v>
      </c>
      <c r="AT1799">
        <v>39</v>
      </c>
      <c r="AU1799">
        <v>210</v>
      </c>
      <c r="AW1799" s="10">
        <f t="shared" si="168"/>
        <v>0</v>
      </c>
      <c r="AX1799" s="10">
        <f t="shared" si="169"/>
        <v>1</v>
      </c>
      <c r="AY1799" s="10">
        <f t="shared" si="170"/>
        <v>2.4814814814814814</v>
      </c>
      <c r="AZ1799" s="10">
        <f t="shared" si="171"/>
        <v>3</v>
      </c>
      <c r="BA1799" s="10">
        <f t="shared" si="172"/>
        <v>7.1975308641975309</v>
      </c>
      <c r="BB1799" s="10">
        <f t="shared" si="173"/>
        <v>2.3991769547325101</v>
      </c>
    </row>
    <row r="1800" spans="1:54" x14ac:dyDescent="0.35">
      <c r="A1800" t="s">
        <v>63</v>
      </c>
      <c r="B1800">
        <v>48632437</v>
      </c>
      <c r="C1800">
        <v>48634825</v>
      </c>
      <c r="D1800">
        <v>2389</v>
      </c>
      <c r="E1800">
        <v>48634298</v>
      </c>
      <c r="F1800">
        <v>214.29</v>
      </c>
      <c r="G1800">
        <v>14.03</v>
      </c>
      <c r="H1800">
        <v>0.05</v>
      </c>
      <c r="I1800">
        <v>48634306</v>
      </c>
      <c r="J1800">
        <v>157.69</v>
      </c>
      <c r="K1800">
        <v>48634228</v>
      </c>
      <c r="L1800">
        <v>60.27</v>
      </c>
      <c r="M1800">
        <v>48634183</v>
      </c>
      <c r="N1800">
        <v>119.54</v>
      </c>
      <c r="O1800">
        <v>48633631</v>
      </c>
      <c r="P1800">
        <v>48634298</v>
      </c>
      <c r="Q1800">
        <v>667</v>
      </c>
      <c r="R1800">
        <v>25</v>
      </c>
      <c r="S1800">
        <v>54</v>
      </c>
      <c r="T1800">
        <v>0</v>
      </c>
      <c r="U1800">
        <v>0</v>
      </c>
      <c r="V1800">
        <v>0</v>
      </c>
      <c r="W1800">
        <v>0</v>
      </c>
      <c r="X1800">
        <v>0</v>
      </c>
      <c r="Y1800">
        <v>54</v>
      </c>
      <c r="Z1800">
        <v>0</v>
      </c>
      <c r="AA1800">
        <v>81</v>
      </c>
      <c r="AB1800">
        <v>0</v>
      </c>
      <c r="AC1800">
        <v>54</v>
      </c>
      <c r="AD1800">
        <v>0</v>
      </c>
      <c r="AE1800">
        <v>162</v>
      </c>
      <c r="AF1800">
        <v>27</v>
      </c>
      <c r="AG1800">
        <v>27</v>
      </c>
      <c r="AH1800">
        <v>27</v>
      </c>
      <c r="AI1800">
        <v>81</v>
      </c>
      <c r="AJ1800">
        <v>0</v>
      </c>
      <c r="AK1800">
        <v>109</v>
      </c>
      <c r="AL1800">
        <v>0</v>
      </c>
      <c r="AM1800">
        <v>81</v>
      </c>
      <c r="AN1800">
        <v>41</v>
      </c>
      <c r="AO1800">
        <v>313</v>
      </c>
      <c r="AP1800">
        <v>71</v>
      </c>
      <c r="AQ1800">
        <v>552</v>
      </c>
      <c r="AR1800">
        <v>27</v>
      </c>
      <c r="AS1800">
        <v>272</v>
      </c>
      <c r="AT1800">
        <v>0</v>
      </c>
      <c r="AU1800">
        <v>291</v>
      </c>
      <c r="AW1800" s="10">
        <f t="shared" si="168"/>
        <v>0.66666666666666663</v>
      </c>
      <c r="AX1800" s="10">
        <f t="shared" si="169"/>
        <v>2.3333333333333335</v>
      </c>
      <c r="AY1800" s="10">
        <f t="shared" si="170"/>
        <v>3.3333333333333335</v>
      </c>
      <c r="AZ1800" s="10">
        <f t="shared" si="171"/>
        <v>6.2098765432098766</v>
      </c>
      <c r="BA1800" s="10">
        <f t="shared" si="172"/>
        <v>13.765432098765432</v>
      </c>
      <c r="BB1800" s="10">
        <f t="shared" si="173"/>
        <v>2.2166998011928429</v>
      </c>
    </row>
    <row r="1801" spans="1:54" x14ac:dyDescent="0.35">
      <c r="A1801" t="s">
        <v>57</v>
      </c>
      <c r="B1801">
        <v>131624553</v>
      </c>
      <c r="C1801">
        <v>131627381</v>
      </c>
      <c r="D1801">
        <v>2829</v>
      </c>
      <c r="E1801">
        <v>131626568</v>
      </c>
      <c r="F1801">
        <v>215.93</v>
      </c>
      <c r="G1801">
        <v>16.37</v>
      </c>
      <c r="H1801">
        <v>0.05</v>
      </c>
      <c r="I1801">
        <v>131626420</v>
      </c>
      <c r="J1801">
        <v>292.08</v>
      </c>
      <c r="K1801">
        <v>131626586</v>
      </c>
      <c r="L1801">
        <v>68.42</v>
      </c>
      <c r="M1801">
        <v>131626584</v>
      </c>
      <c r="N1801">
        <v>195</v>
      </c>
      <c r="O1801">
        <v>131625967</v>
      </c>
      <c r="P1801">
        <v>131626568</v>
      </c>
      <c r="Q1801">
        <v>601</v>
      </c>
      <c r="R1801">
        <v>27</v>
      </c>
      <c r="S1801">
        <v>114</v>
      </c>
      <c r="T1801">
        <v>0</v>
      </c>
      <c r="U1801">
        <v>0</v>
      </c>
      <c r="V1801">
        <v>0</v>
      </c>
      <c r="W1801">
        <v>30</v>
      </c>
      <c r="X1801">
        <v>27</v>
      </c>
      <c r="Y1801">
        <v>0</v>
      </c>
      <c r="Z1801">
        <v>54</v>
      </c>
      <c r="AA1801">
        <v>27</v>
      </c>
      <c r="AB1801">
        <v>27</v>
      </c>
      <c r="AC1801">
        <v>27</v>
      </c>
      <c r="AD1801">
        <v>54</v>
      </c>
      <c r="AE1801">
        <v>47</v>
      </c>
      <c r="AF1801">
        <v>0</v>
      </c>
      <c r="AG1801">
        <v>27</v>
      </c>
      <c r="AH1801">
        <v>27</v>
      </c>
      <c r="AI1801">
        <v>0</v>
      </c>
      <c r="AJ1801">
        <v>0</v>
      </c>
      <c r="AK1801">
        <v>631</v>
      </c>
      <c r="AL1801">
        <v>0</v>
      </c>
      <c r="AM1801">
        <v>137</v>
      </c>
      <c r="AN1801">
        <v>27</v>
      </c>
      <c r="AO1801">
        <v>586</v>
      </c>
      <c r="AP1801">
        <v>54</v>
      </c>
      <c r="AQ1801">
        <v>1592</v>
      </c>
      <c r="AR1801">
        <v>86</v>
      </c>
      <c r="AS1801">
        <v>467</v>
      </c>
      <c r="AT1801">
        <v>54</v>
      </c>
      <c r="AU1801">
        <v>795</v>
      </c>
      <c r="AW1801" s="10">
        <f t="shared" si="168"/>
        <v>1.7777777777777777</v>
      </c>
      <c r="AX1801" s="10">
        <f t="shared" si="169"/>
        <v>0.66666666666666663</v>
      </c>
      <c r="AY1801" s="10">
        <f t="shared" si="170"/>
        <v>0.91358024691358031</v>
      </c>
      <c r="AZ1801" s="10">
        <f t="shared" si="171"/>
        <v>16.716049382716047</v>
      </c>
      <c r="BA1801" s="10">
        <f t="shared" si="172"/>
        <v>35.23456790123457</v>
      </c>
      <c r="BB1801" s="10">
        <f t="shared" si="173"/>
        <v>2.1078286558345645</v>
      </c>
    </row>
    <row r="1802" spans="1:54" x14ac:dyDescent="0.35">
      <c r="A1802" t="s">
        <v>3459</v>
      </c>
      <c r="B1802">
        <v>77208318</v>
      </c>
      <c r="C1802">
        <v>77210633</v>
      </c>
      <c r="D1802">
        <v>2316</v>
      </c>
      <c r="E1802">
        <v>77209352</v>
      </c>
      <c r="F1802">
        <v>127.65</v>
      </c>
      <c r="G1802">
        <v>7.12</v>
      </c>
      <c r="H1802">
        <v>0.15</v>
      </c>
      <c r="I1802">
        <v>77209350</v>
      </c>
      <c r="J1802">
        <v>97.01</v>
      </c>
      <c r="K1802">
        <v>77209548</v>
      </c>
      <c r="L1802">
        <v>80.97</v>
      </c>
      <c r="M1802">
        <v>77209377</v>
      </c>
      <c r="N1802">
        <v>51.6</v>
      </c>
      <c r="O1802">
        <v>77209475</v>
      </c>
      <c r="P1802">
        <v>77209352</v>
      </c>
      <c r="Q1802">
        <v>123</v>
      </c>
      <c r="R1802">
        <v>0</v>
      </c>
      <c r="S1802">
        <v>0</v>
      </c>
      <c r="T1802">
        <v>0</v>
      </c>
      <c r="U1802">
        <v>0</v>
      </c>
      <c r="V1802">
        <v>6</v>
      </c>
      <c r="W1802">
        <v>27</v>
      </c>
      <c r="X1802">
        <v>54</v>
      </c>
      <c r="Y1802">
        <v>27</v>
      </c>
      <c r="Z1802">
        <v>0</v>
      </c>
      <c r="AA1802">
        <v>0</v>
      </c>
      <c r="AB1802">
        <v>0</v>
      </c>
      <c r="AC1802">
        <v>27</v>
      </c>
      <c r="AD1802">
        <v>30</v>
      </c>
      <c r="AE1802">
        <v>0</v>
      </c>
      <c r="AF1802">
        <v>108</v>
      </c>
      <c r="AG1802">
        <v>46</v>
      </c>
      <c r="AH1802">
        <v>135</v>
      </c>
      <c r="AI1802">
        <v>135</v>
      </c>
      <c r="AJ1802">
        <v>0</v>
      </c>
      <c r="AK1802">
        <v>7</v>
      </c>
      <c r="AL1802">
        <v>27</v>
      </c>
      <c r="AM1802">
        <v>27</v>
      </c>
      <c r="AN1802">
        <v>140</v>
      </c>
      <c r="AO1802">
        <v>300</v>
      </c>
      <c r="AP1802">
        <v>318</v>
      </c>
      <c r="AQ1802">
        <v>451</v>
      </c>
      <c r="AR1802">
        <v>297</v>
      </c>
      <c r="AS1802">
        <v>112</v>
      </c>
      <c r="AT1802">
        <v>189</v>
      </c>
      <c r="AU1802">
        <v>204</v>
      </c>
      <c r="AW1802" s="10">
        <f t="shared" si="168"/>
        <v>0.33333333333333331</v>
      </c>
      <c r="AX1802" s="10">
        <f t="shared" si="169"/>
        <v>0.66666666666666663</v>
      </c>
      <c r="AY1802" s="10">
        <f t="shared" si="170"/>
        <v>2.2345679012345681</v>
      </c>
      <c r="AZ1802" s="10">
        <f t="shared" si="171"/>
        <v>4.1234567901234565</v>
      </c>
      <c r="BA1802" s="10">
        <f t="shared" si="172"/>
        <v>9.4691358024691361</v>
      </c>
      <c r="BB1802" s="10">
        <f t="shared" si="173"/>
        <v>2.2964071856287429</v>
      </c>
    </row>
    <row r="1803" spans="1:54" x14ac:dyDescent="0.35">
      <c r="A1803" t="s">
        <v>44</v>
      </c>
      <c r="B1803">
        <v>18183474</v>
      </c>
      <c r="C1803">
        <v>18184863</v>
      </c>
      <c r="D1803">
        <v>1390</v>
      </c>
      <c r="E1803">
        <v>18184459</v>
      </c>
      <c r="F1803">
        <v>532.47</v>
      </c>
      <c r="G1803">
        <v>34.11</v>
      </c>
      <c r="H1803">
        <v>0</v>
      </c>
      <c r="I1803">
        <v>18184462</v>
      </c>
      <c r="J1803">
        <v>437.15</v>
      </c>
      <c r="K1803">
        <v>18184456</v>
      </c>
      <c r="L1803">
        <v>126.22</v>
      </c>
      <c r="M1803">
        <v>18184468</v>
      </c>
      <c r="N1803">
        <v>189.28</v>
      </c>
      <c r="O1803">
        <v>18184168</v>
      </c>
      <c r="P1803">
        <v>18184459</v>
      </c>
      <c r="Q1803">
        <v>291</v>
      </c>
      <c r="R1803">
        <v>0</v>
      </c>
      <c r="S1803">
        <v>249</v>
      </c>
      <c r="T1803">
        <v>54</v>
      </c>
      <c r="U1803">
        <v>54</v>
      </c>
      <c r="V1803">
        <v>81</v>
      </c>
      <c r="W1803">
        <v>54</v>
      </c>
      <c r="X1803">
        <v>27</v>
      </c>
      <c r="Y1803">
        <v>54</v>
      </c>
      <c r="Z1803">
        <v>0</v>
      </c>
      <c r="AA1803">
        <v>81</v>
      </c>
      <c r="AB1803">
        <v>0</v>
      </c>
      <c r="AC1803">
        <v>27</v>
      </c>
      <c r="AD1803">
        <v>54</v>
      </c>
      <c r="AE1803">
        <v>0</v>
      </c>
      <c r="AF1803">
        <v>0</v>
      </c>
      <c r="AG1803">
        <v>7</v>
      </c>
      <c r="AH1803">
        <v>83</v>
      </c>
      <c r="AI1803">
        <v>27</v>
      </c>
      <c r="AJ1803">
        <v>524</v>
      </c>
      <c r="AK1803">
        <v>945</v>
      </c>
      <c r="AL1803">
        <v>145</v>
      </c>
      <c r="AM1803">
        <v>129</v>
      </c>
      <c r="AN1803">
        <v>463</v>
      </c>
      <c r="AO1803">
        <v>434</v>
      </c>
      <c r="AP1803">
        <v>137</v>
      </c>
      <c r="AQ1803">
        <v>1687</v>
      </c>
      <c r="AR1803">
        <v>60</v>
      </c>
      <c r="AS1803">
        <v>689</v>
      </c>
      <c r="AT1803">
        <v>81</v>
      </c>
      <c r="AU1803">
        <v>783</v>
      </c>
      <c r="AW1803" s="10">
        <f t="shared" si="168"/>
        <v>4.4074074074074074</v>
      </c>
      <c r="AX1803" s="10">
        <f t="shared" si="169"/>
        <v>2</v>
      </c>
      <c r="AY1803" s="10">
        <f t="shared" si="170"/>
        <v>0.41975308641975312</v>
      </c>
      <c r="AZ1803" s="10">
        <f t="shared" si="171"/>
        <v>18.617283950617285</v>
      </c>
      <c r="BA1803" s="10">
        <f t="shared" si="172"/>
        <v>39</v>
      </c>
      <c r="BB1803" s="10">
        <f t="shared" si="173"/>
        <v>2.0948275862068964</v>
      </c>
    </row>
    <row r="1804" spans="1:54" x14ac:dyDescent="0.35">
      <c r="A1804" t="s">
        <v>50</v>
      </c>
      <c r="B1804">
        <v>30811974</v>
      </c>
      <c r="C1804">
        <v>30816644</v>
      </c>
      <c r="D1804">
        <v>4671</v>
      </c>
      <c r="E1804">
        <v>30815762</v>
      </c>
      <c r="F1804">
        <v>313.45999999999998</v>
      </c>
      <c r="G1804">
        <v>19.75</v>
      </c>
      <c r="H1804">
        <v>0</v>
      </c>
      <c r="I1804">
        <v>30815760</v>
      </c>
      <c r="J1804">
        <v>253.15</v>
      </c>
      <c r="K1804">
        <v>30815880</v>
      </c>
      <c r="L1804">
        <v>143.34</v>
      </c>
      <c r="M1804">
        <v>30815767</v>
      </c>
      <c r="N1804">
        <v>209.99</v>
      </c>
      <c r="O1804">
        <v>30814309</v>
      </c>
      <c r="P1804">
        <v>30815762</v>
      </c>
      <c r="Q1804">
        <v>1453</v>
      </c>
      <c r="R1804">
        <v>108</v>
      </c>
      <c r="S1804">
        <v>105</v>
      </c>
      <c r="T1804">
        <v>54</v>
      </c>
      <c r="U1804">
        <v>0</v>
      </c>
      <c r="V1804">
        <v>85</v>
      </c>
      <c r="W1804">
        <v>27</v>
      </c>
      <c r="X1804">
        <v>162</v>
      </c>
      <c r="Y1804">
        <v>27</v>
      </c>
      <c r="Z1804">
        <v>81</v>
      </c>
      <c r="AA1804">
        <v>39</v>
      </c>
      <c r="AB1804">
        <v>0</v>
      </c>
      <c r="AC1804">
        <v>0</v>
      </c>
      <c r="AD1804">
        <v>10</v>
      </c>
      <c r="AE1804">
        <v>81</v>
      </c>
      <c r="AF1804">
        <v>100</v>
      </c>
      <c r="AG1804">
        <v>27</v>
      </c>
      <c r="AH1804">
        <v>269</v>
      </c>
      <c r="AI1804">
        <v>81</v>
      </c>
      <c r="AJ1804">
        <v>60</v>
      </c>
      <c r="AK1804">
        <v>590</v>
      </c>
      <c r="AL1804">
        <v>27</v>
      </c>
      <c r="AM1804">
        <v>171</v>
      </c>
      <c r="AN1804">
        <v>97</v>
      </c>
      <c r="AO1804">
        <v>513</v>
      </c>
      <c r="AP1804">
        <v>135</v>
      </c>
      <c r="AQ1804">
        <v>923</v>
      </c>
      <c r="AR1804">
        <v>54</v>
      </c>
      <c r="AS1804">
        <v>945</v>
      </c>
      <c r="AT1804">
        <v>0</v>
      </c>
      <c r="AU1804">
        <v>811</v>
      </c>
      <c r="AW1804" s="10">
        <f t="shared" si="168"/>
        <v>1.6296296296296295</v>
      </c>
      <c r="AX1804" s="10">
        <f t="shared" si="169"/>
        <v>0.81481481481481477</v>
      </c>
      <c r="AY1804" s="10">
        <f t="shared" si="170"/>
        <v>2.3333333333333335</v>
      </c>
      <c r="AZ1804" s="10">
        <f t="shared" si="171"/>
        <v>15.728395061728396</v>
      </c>
      <c r="BA1804" s="10">
        <f t="shared" si="172"/>
        <v>33.074074074074076</v>
      </c>
      <c r="BB1804" s="10">
        <f t="shared" si="173"/>
        <v>2.1028257456828885</v>
      </c>
    </row>
    <row r="1805" spans="1:54" x14ac:dyDescent="0.35">
      <c r="A1805" t="s">
        <v>57</v>
      </c>
      <c r="B1805">
        <v>96099808</v>
      </c>
      <c r="C1805">
        <v>96104066</v>
      </c>
      <c r="D1805">
        <v>4259</v>
      </c>
      <c r="E1805">
        <v>96100617</v>
      </c>
      <c r="F1805">
        <v>268.76</v>
      </c>
      <c r="G1805">
        <v>23.43</v>
      </c>
      <c r="H1805">
        <v>0.06</v>
      </c>
      <c r="I1805">
        <v>96100617</v>
      </c>
      <c r="J1805">
        <v>256.58999999999997</v>
      </c>
      <c r="K1805">
        <v>96100618</v>
      </c>
      <c r="L1805">
        <v>116.05</v>
      </c>
      <c r="M1805">
        <v>96100613</v>
      </c>
      <c r="N1805">
        <v>147.38999999999999</v>
      </c>
      <c r="O1805">
        <v>96101937</v>
      </c>
      <c r="P1805">
        <v>96100617</v>
      </c>
      <c r="Q1805">
        <v>1320</v>
      </c>
      <c r="R1805">
        <v>189</v>
      </c>
      <c r="S1805">
        <v>147</v>
      </c>
      <c r="T1805">
        <v>81</v>
      </c>
      <c r="U1805">
        <v>20</v>
      </c>
      <c r="V1805">
        <v>270</v>
      </c>
      <c r="W1805">
        <v>58</v>
      </c>
      <c r="X1805">
        <v>84</v>
      </c>
      <c r="Y1805">
        <v>0</v>
      </c>
      <c r="Z1805">
        <v>0</v>
      </c>
      <c r="AA1805">
        <v>27</v>
      </c>
      <c r="AB1805">
        <v>25</v>
      </c>
      <c r="AC1805">
        <v>0</v>
      </c>
      <c r="AD1805">
        <v>108</v>
      </c>
      <c r="AE1805">
        <v>0</v>
      </c>
      <c r="AF1805">
        <v>81</v>
      </c>
      <c r="AG1805">
        <v>27</v>
      </c>
      <c r="AH1805">
        <v>106</v>
      </c>
      <c r="AI1805">
        <v>58</v>
      </c>
      <c r="AJ1805">
        <v>108</v>
      </c>
      <c r="AK1805">
        <v>343</v>
      </c>
      <c r="AL1805">
        <v>105</v>
      </c>
      <c r="AM1805">
        <v>103</v>
      </c>
      <c r="AN1805">
        <v>82</v>
      </c>
      <c r="AO1805">
        <v>513</v>
      </c>
      <c r="AP1805">
        <v>81</v>
      </c>
      <c r="AQ1805">
        <v>950</v>
      </c>
      <c r="AR1805">
        <v>135</v>
      </c>
      <c r="AS1805">
        <v>477</v>
      </c>
      <c r="AT1805">
        <v>54</v>
      </c>
      <c r="AU1805">
        <v>610</v>
      </c>
      <c r="AW1805" s="10">
        <f t="shared" si="168"/>
        <v>2.7777777777777777</v>
      </c>
      <c r="AX1805" s="10">
        <f t="shared" si="169"/>
        <v>0.33333333333333331</v>
      </c>
      <c r="AY1805" s="10">
        <f t="shared" si="170"/>
        <v>1.0493827160493827</v>
      </c>
      <c r="AZ1805" s="10">
        <f t="shared" si="171"/>
        <v>11.839506172839506</v>
      </c>
      <c r="BA1805" s="10">
        <f t="shared" si="172"/>
        <v>25.148148148148149</v>
      </c>
      <c r="BB1805" s="10">
        <f t="shared" si="173"/>
        <v>2.1240875912408761</v>
      </c>
    </row>
    <row r="1806" spans="1:54" x14ac:dyDescent="0.35">
      <c r="A1806" t="s">
        <v>44</v>
      </c>
      <c r="B1806">
        <v>6452716</v>
      </c>
      <c r="C1806">
        <v>6455700</v>
      </c>
      <c r="D1806">
        <v>2985</v>
      </c>
      <c r="E1806">
        <v>6454517</v>
      </c>
      <c r="F1806">
        <v>554.35</v>
      </c>
      <c r="G1806">
        <v>19.309999999999999</v>
      </c>
      <c r="H1806">
        <v>0</v>
      </c>
      <c r="I1806">
        <v>6454517</v>
      </c>
      <c r="J1806">
        <v>535.41</v>
      </c>
      <c r="K1806">
        <v>6454496</v>
      </c>
      <c r="L1806">
        <v>117.71</v>
      </c>
      <c r="M1806">
        <v>6454495</v>
      </c>
      <c r="N1806">
        <v>244.99</v>
      </c>
      <c r="O1806">
        <v>6454208</v>
      </c>
      <c r="P1806">
        <v>6454517</v>
      </c>
      <c r="Q1806">
        <v>309</v>
      </c>
      <c r="R1806">
        <v>189</v>
      </c>
      <c r="S1806">
        <v>80</v>
      </c>
      <c r="T1806">
        <v>54</v>
      </c>
      <c r="U1806">
        <v>81</v>
      </c>
      <c r="V1806">
        <v>135</v>
      </c>
      <c r="W1806">
        <v>10</v>
      </c>
      <c r="X1806">
        <v>108</v>
      </c>
      <c r="Y1806">
        <v>87</v>
      </c>
      <c r="Z1806">
        <v>27</v>
      </c>
      <c r="AA1806">
        <v>65</v>
      </c>
      <c r="AB1806">
        <v>27</v>
      </c>
      <c r="AC1806">
        <v>27</v>
      </c>
      <c r="AD1806">
        <v>108</v>
      </c>
      <c r="AE1806">
        <v>27</v>
      </c>
      <c r="AF1806">
        <v>54</v>
      </c>
      <c r="AG1806">
        <v>27</v>
      </c>
      <c r="AH1806">
        <v>138</v>
      </c>
      <c r="AI1806">
        <v>54</v>
      </c>
      <c r="AJ1806">
        <v>1387</v>
      </c>
      <c r="AK1806">
        <v>899</v>
      </c>
      <c r="AL1806">
        <v>351</v>
      </c>
      <c r="AM1806">
        <v>189</v>
      </c>
      <c r="AN1806">
        <v>2216</v>
      </c>
      <c r="AO1806">
        <v>808</v>
      </c>
      <c r="AP1806">
        <v>360</v>
      </c>
      <c r="AQ1806">
        <v>2081</v>
      </c>
      <c r="AR1806">
        <v>6</v>
      </c>
      <c r="AS1806">
        <v>948</v>
      </c>
      <c r="AT1806">
        <v>251</v>
      </c>
      <c r="AU1806">
        <v>913</v>
      </c>
      <c r="AW1806" s="10">
        <f t="shared" si="168"/>
        <v>2.1111111111111112</v>
      </c>
      <c r="AX1806" s="10">
        <f t="shared" si="169"/>
        <v>2.2098765432098766</v>
      </c>
      <c r="AY1806" s="10">
        <f t="shared" si="170"/>
        <v>1.3333333333333333</v>
      </c>
      <c r="AZ1806" s="10">
        <f t="shared" si="171"/>
        <v>23.407407407407408</v>
      </c>
      <c r="BA1806" s="10">
        <f t="shared" si="172"/>
        <v>48.666666666666664</v>
      </c>
      <c r="BB1806" s="10">
        <f t="shared" si="173"/>
        <v>2.0791139240506329</v>
      </c>
    </row>
    <row r="1807" spans="1:54" x14ac:dyDescent="0.35">
      <c r="A1807" t="s">
        <v>58</v>
      </c>
      <c r="B1807">
        <v>31474966</v>
      </c>
      <c r="C1807">
        <v>31477988</v>
      </c>
      <c r="D1807">
        <v>3023</v>
      </c>
      <c r="E1807">
        <v>31475616</v>
      </c>
      <c r="F1807">
        <v>504.85</v>
      </c>
      <c r="G1807">
        <v>14.45</v>
      </c>
      <c r="H1807">
        <v>0</v>
      </c>
      <c r="I1807">
        <v>31475564</v>
      </c>
      <c r="J1807">
        <v>407.28</v>
      </c>
      <c r="K1807">
        <v>31475315</v>
      </c>
      <c r="L1807">
        <v>75.48</v>
      </c>
      <c r="M1807">
        <v>31476021</v>
      </c>
      <c r="N1807">
        <v>183.31</v>
      </c>
      <c r="O1807">
        <v>31476477</v>
      </c>
      <c r="P1807">
        <v>31475616</v>
      </c>
      <c r="Q1807">
        <v>861</v>
      </c>
      <c r="R1807">
        <v>81</v>
      </c>
      <c r="S1807">
        <v>27</v>
      </c>
      <c r="T1807">
        <v>27</v>
      </c>
      <c r="U1807">
        <v>54</v>
      </c>
      <c r="V1807">
        <v>81</v>
      </c>
      <c r="W1807">
        <v>81</v>
      </c>
      <c r="X1807">
        <v>81</v>
      </c>
      <c r="Y1807">
        <v>57</v>
      </c>
      <c r="Z1807">
        <v>27</v>
      </c>
      <c r="AA1807">
        <v>81</v>
      </c>
      <c r="AB1807">
        <v>0</v>
      </c>
      <c r="AC1807">
        <v>54</v>
      </c>
      <c r="AD1807">
        <v>54</v>
      </c>
      <c r="AE1807">
        <v>160</v>
      </c>
      <c r="AF1807">
        <v>81</v>
      </c>
      <c r="AG1807">
        <v>27</v>
      </c>
      <c r="AH1807">
        <v>190</v>
      </c>
      <c r="AI1807">
        <v>108</v>
      </c>
      <c r="AJ1807">
        <v>86</v>
      </c>
      <c r="AK1807">
        <v>189</v>
      </c>
      <c r="AL1807">
        <v>14</v>
      </c>
      <c r="AM1807">
        <v>86</v>
      </c>
      <c r="AN1807">
        <v>227</v>
      </c>
      <c r="AO1807">
        <v>212</v>
      </c>
      <c r="AP1807">
        <v>381</v>
      </c>
      <c r="AQ1807">
        <v>651</v>
      </c>
      <c r="AR1807">
        <v>81</v>
      </c>
      <c r="AS1807">
        <v>87</v>
      </c>
      <c r="AT1807">
        <v>81</v>
      </c>
      <c r="AU1807">
        <v>336</v>
      </c>
      <c r="AW1807" s="10">
        <f t="shared" si="168"/>
        <v>2</v>
      </c>
      <c r="AX1807" s="10">
        <f t="shared" si="169"/>
        <v>2.3703703703703702</v>
      </c>
      <c r="AY1807" s="10">
        <f t="shared" si="170"/>
        <v>3.6419753086419751</v>
      </c>
      <c r="AZ1807" s="10">
        <f t="shared" si="171"/>
        <v>6.0123456790123457</v>
      </c>
      <c r="BA1807" s="10">
        <f t="shared" si="172"/>
        <v>13.25925925925926</v>
      </c>
      <c r="BB1807" s="10">
        <f t="shared" si="173"/>
        <v>2.2053388090349078</v>
      </c>
    </row>
    <row r="1808" spans="1:54" x14ac:dyDescent="0.35">
      <c r="A1808" t="s">
        <v>49</v>
      </c>
      <c r="B1808">
        <v>88098449</v>
      </c>
      <c r="C1808">
        <v>88099918</v>
      </c>
      <c r="D1808">
        <v>1470</v>
      </c>
      <c r="E1808">
        <v>88098798</v>
      </c>
      <c r="F1808">
        <v>125.43</v>
      </c>
      <c r="G1808">
        <v>9.2899999999999991</v>
      </c>
      <c r="H1808">
        <v>0.15</v>
      </c>
      <c r="I1808">
        <v>88098804</v>
      </c>
      <c r="J1808">
        <v>83.04</v>
      </c>
      <c r="K1808">
        <v>88099443</v>
      </c>
      <c r="L1808">
        <v>72.05</v>
      </c>
      <c r="M1808">
        <v>88099603</v>
      </c>
      <c r="N1808">
        <v>50.31</v>
      </c>
      <c r="O1808">
        <v>88099183</v>
      </c>
      <c r="P1808">
        <v>88098798</v>
      </c>
      <c r="Q1808">
        <v>385</v>
      </c>
      <c r="R1808">
        <v>27</v>
      </c>
      <c r="S1808">
        <v>81</v>
      </c>
      <c r="T1808">
        <v>27</v>
      </c>
      <c r="U1808">
        <v>0</v>
      </c>
      <c r="V1808">
        <v>27</v>
      </c>
      <c r="W1808">
        <v>26</v>
      </c>
      <c r="X1808">
        <v>6</v>
      </c>
      <c r="Y1808">
        <v>27</v>
      </c>
      <c r="Z1808">
        <v>0</v>
      </c>
      <c r="AA1808">
        <v>37</v>
      </c>
      <c r="AB1808">
        <v>0</v>
      </c>
      <c r="AC1808">
        <v>0</v>
      </c>
      <c r="AD1808">
        <v>27</v>
      </c>
      <c r="AE1808">
        <v>27</v>
      </c>
      <c r="AF1808">
        <v>27</v>
      </c>
      <c r="AG1808">
        <v>81</v>
      </c>
      <c r="AH1808">
        <v>0</v>
      </c>
      <c r="AI1808">
        <v>81</v>
      </c>
      <c r="AJ1808">
        <v>27</v>
      </c>
      <c r="AK1808">
        <v>54</v>
      </c>
      <c r="AL1808">
        <v>54</v>
      </c>
      <c r="AM1808">
        <v>162</v>
      </c>
      <c r="AN1808">
        <v>144</v>
      </c>
      <c r="AO1808">
        <v>75</v>
      </c>
      <c r="AP1808">
        <v>36</v>
      </c>
      <c r="AQ1808">
        <v>484</v>
      </c>
      <c r="AR1808">
        <v>81</v>
      </c>
      <c r="AS1808">
        <v>142</v>
      </c>
      <c r="AT1808">
        <v>27</v>
      </c>
      <c r="AU1808">
        <v>48</v>
      </c>
      <c r="AW1808" s="10">
        <f t="shared" si="168"/>
        <v>1.3209876543209875</v>
      </c>
      <c r="AX1808" s="10">
        <f t="shared" si="169"/>
        <v>0.79012345679012341</v>
      </c>
      <c r="AY1808" s="10">
        <f t="shared" si="170"/>
        <v>2.3333333333333335</v>
      </c>
      <c r="AZ1808" s="10">
        <f t="shared" si="171"/>
        <v>3.5925925925925926</v>
      </c>
      <c r="BA1808" s="10">
        <f t="shared" si="172"/>
        <v>8.3209876543209873</v>
      </c>
      <c r="BB1808" s="10">
        <f t="shared" si="173"/>
        <v>2.3161512027491407</v>
      </c>
    </row>
    <row r="1809" spans="1:54" x14ac:dyDescent="0.35">
      <c r="A1809" t="s">
        <v>45</v>
      </c>
      <c r="B1809">
        <v>38773621</v>
      </c>
      <c r="C1809">
        <v>38776537</v>
      </c>
      <c r="D1809">
        <v>2917</v>
      </c>
      <c r="E1809">
        <v>38775878</v>
      </c>
      <c r="F1809">
        <v>399.44</v>
      </c>
      <c r="G1809">
        <v>10.82</v>
      </c>
      <c r="H1809">
        <v>0</v>
      </c>
      <c r="I1809">
        <v>38774533</v>
      </c>
      <c r="J1809">
        <v>103.66</v>
      </c>
      <c r="K1809">
        <v>38775898</v>
      </c>
      <c r="L1809">
        <v>99.39</v>
      </c>
      <c r="M1809">
        <v>38775874</v>
      </c>
      <c r="N1809">
        <v>212.42</v>
      </c>
      <c r="O1809">
        <v>38775079</v>
      </c>
      <c r="P1809">
        <v>38775878</v>
      </c>
      <c r="Q1809">
        <v>799</v>
      </c>
      <c r="R1809">
        <v>0</v>
      </c>
      <c r="S1809">
        <v>94</v>
      </c>
      <c r="T1809">
        <v>128</v>
      </c>
      <c r="U1809">
        <v>27</v>
      </c>
      <c r="V1809">
        <v>30</v>
      </c>
      <c r="W1809">
        <v>153</v>
      </c>
      <c r="X1809">
        <v>27</v>
      </c>
      <c r="Y1809">
        <v>54</v>
      </c>
      <c r="Z1809">
        <v>27</v>
      </c>
      <c r="AA1809">
        <v>95</v>
      </c>
      <c r="AB1809">
        <v>27</v>
      </c>
      <c r="AC1809">
        <v>0</v>
      </c>
      <c r="AD1809">
        <v>90</v>
      </c>
      <c r="AE1809">
        <v>27</v>
      </c>
      <c r="AF1809">
        <v>27</v>
      </c>
      <c r="AG1809">
        <v>81</v>
      </c>
      <c r="AH1809">
        <v>81</v>
      </c>
      <c r="AI1809">
        <v>23</v>
      </c>
      <c r="AJ1809">
        <v>135</v>
      </c>
      <c r="AK1809">
        <v>276</v>
      </c>
      <c r="AL1809">
        <v>88</v>
      </c>
      <c r="AM1809">
        <v>0</v>
      </c>
      <c r="AN1809">
        <v>276</v>
      </c>
      <c r="AO1809">
        <v>135</v>
      </c>
      <c r="AP1809">
        <v>248</v>
      </c>
      <c r="AQ1809">
        <v>317</v>
      </c>
      <c r="AR1809">
        <v>215</v>
      </c>
      <c r="AS1809">
        <v>276</v>
      </c>
      <c r="AT1809">
        <v>331</v>
      </c>
      <c r="AU1809">
        <v>324</v>
      </c>
      <c r="AW1809" s="10">
        <f t="shared" si="168"/>
        <v>3.382716049382716</v>
      </c>
      <c r="AX1809" s="10">
        <f t="shared" si="169"/>
        <v>1.8395061728395061</v>
      </c>
      <c r="AY1809" s="10">
        <f t="shared" si="170"/>
        <v>1.6172839506172838</v>
      </c>
      <c r="AZ1809" s="10">
        <f t="shared" si="171"/>
        <v>5.0740740740740744</v>
      </c>
      <c r="BA1809" s="10">
        <f t="shared" si="172"/>
        <v>11.320987654320989</v>
      </c>
      <c r="BB1809" s="10">
        <f t="shared" si="173"/>
        <v>2.2311435523114356</v>
      </c>
    </row>
    <row r="1810" spans="1:54" x14ac:dyDescent="0.35">
      <c r="A1810" t="s">
        <v>53</v>
      </c>
      <c r="B1810">
        <v>54495774</v>
      </c>
      <c r="C1810">
        <v>54497069</v>
      </c>
      <c r="D1810">
        <v>1296</v>
      </c>
      <c r="E1810">
        <v>54496501</v>
      </c>
      <c r="F1810">
        <v>147.91999999999999</v>
      </c>
      <c r="G1810">
        <v>12.19</v>
      </c>
      <c r="H1810">
        <v>0.06</v>
      </c>
      <c r="I1810">
        <v>54496501</v>
      </c>
      <c r="J1810">
        <v>81.540000000000006</v>
      </c>
      <c r="K1810">
        <v>54496256</v>
      </c>
      <c r="L1810">
        <v>53.89</v>
      </c>
      <c r="M1810">
        <v>54496491</v>
      </c>
      <c r="N1810">
        <v>94.67</v>
      </c>
      <c r="O1810">
        <v>54496421</v>
      </c>
      <c r="P1810">
        <v>54496501</v>
      </c>
      <c r="Q1810">
        <v>80</v>
      </c>
      <c r="R1810">
        <v>24</v>
      </c>
      <c r="S1810">
        <v>27</v>
      </c>
      <c r="T1810">
        <v>189</v>
      </c>
      <c r="U1810">
        <v>148</v>
      </c>
      <c r="V1810">
        <v>81</v>
      </c>
      <c r="W1810">
        <v>81</v>
      </c>
      <c r="X1810">
        <v>27</v>
      </c>
      <c r="Y1810">
        <v>27</v>
      </c>
      <c r="Z1810">
        <v>0</v>
      </c>
      <c r="AA1810">
        <v>54</v>
      </c>
      <c r="AB1810">
        <v>27</v>
      </c>
      <c r="AC1810">
        <v>54</v>
      </c>
      <c r="AD1810">
        <v>135</v>
      </c>
      <c r="AE1810">
        <v>135</v>
      </c>
      <c r="AF1810">
        <v>54</v>
      </c>
      <c r="AG1810">
        <v>65</v>
      </c>
      <c r="AH1810">
        <v>135</v>
      </c>
      <c r="AI1810">
        <v>162</v>
      </c>
      <c r="AJ1810">
        <v>54</v>
      </c>
      <c r="AK1810">
        <v>47</v>
      </c>
      <c r="AL1810">
        <v>54</v>
      </c>
      <c r="AM1810">
        <v>54</v>
      </c>
      <c r="AN1810">
        <v>269</v>
      </c>
      <c r="AO1810">
        <v>324</v>
      </c>
      <c r="AP1810">
        <v>394</v>
      </c>
      <c r="AQ1810">
        <v>405</v>
      </c>
      <c r="AR1810">
        <v>264</v>
      </c>
      <c r="AS1810">
        <v>189</v>
      </c>
      <c r="AT1810">
        <v>324</v>
      </c>
      <c r="AU1810">
        <v>351</v>
      </c>
      <c r="AW1810" s="10">
        <f t="shared" si="168"/>
        <v>3.1604938271604937</v>
      </c>
      <c r="AX1810" s="10">
        <f t="shared" si="169"/>
        <v>1.6666666666666667</v>
      </c>
      <c r="AY1810" s="10">
        <f t="shared" si="170"/>
        <v>4.4691358024691361</v>
      </c>
      <c r="AZ1810" s="10">
        <f t="shared" si="171"/>
        <v>5.2469135802469129</v>
      </c>
      <c r="BA1810" s="10">
        <f t="shared" si="172"/>
        <v>11.666666666666666</v>
      </c>
      <c r="BB1810" s="10">
        <f t="shared" si="173"/>
        <v>2.223529411764706</v>
      </c>
    </row>
    <row r="1811" spans="1:54" x14ac:dyDescent="0.35">
      <c r="A1811" t="s">
        <v>51</v>
      </c>
      <c r="B1811">
        <v>8090081</v>
      </c>
      <c r="C1811">
        <v>8094011</v>
      </c>
      <c r="D1811">
        <v>3931</v>
      </c>
      <c r="E1811">
        <v>8091605</v>
      </c>
      <c r="F1811">
        <v>1161.52</v>
      </c>
      <c r="G1811">
        <v>34.35</v>
      </c>
      <c r="H1811">
        <v>0</v>
      </c>
      <c r="I1811">
        <v>8091605</v>
      </c>
      <c r="J1811">
        <v>911.35</v>
      </c>
      <c r="K1811">
        <v>8091578</v>
      </c>
      <c r="L1811">
        <v>308.87</v>
      </c>
      <c r="M1811">
        <v>8091604</v>
      </c>
      <c r="N1811">
        <v>414.47</v>
      </c>
      <c r="O1811">
        <v>8092046</v>
      </c>
      <c r="P1811">
        <v>8091605</v>
      </c>
      <c r="Q1811">
        <v>441</v>
      </c>
      <c r="R1811">
        <v>0</v>
      </c>
      <c r="S1811">
        <v>98</v>
      </c>
      <c r="T1811">
        <v>0</v>
      </c>
      <c r="U1811">
        <v>27</v>
      </c>
      <c r="V1811">
        <v>48</v>
      </c>
      <c r="W1811">
        <v>27</v>
      </c>
      <c r="X1811">
        <v>54</v>
      </c>
      <c r="Y1811">
        <v>0</v>
      </c>
      <c r="Z1811">
        <v>0</v>
      </c>
      <c r="AA1811">
        <v>27</v>
      </c>
      <c r="AB1811">
        <v>0</v>
      </c>
      <c r="AC1811">
        <v>27</v>
      </c>
      <c r="AD1811">
        <v>54</v>
      </c>
      <c r="AE1811">
        <v>81</v>
      </c>
      <c r="AF1811">
        <v>54</v>
      </c>
      <c r="AG1811">
        <v>0</v>
      </c>
      <c r="AH1811">
        <v>81</v>
      </c>
      <c r="AI1811">
        <v>0</v>
      </c>
      <c r="AJ1811">
        <v>132</v>
      </c>
      <c r="AK1811">
        <v>750</v>
      </c>
      <c r="AL1811">
        <v>0</v>
      </c>
      <c r="AM1811">
        <v>27</v>
      </c>
      <c r="AN1811">
        <v>108</v>
      </c>
      <c r="AO1811">
        <v>351</v>
      </c>
      <c r="AP1811">
        <v>465</v>
      </c>
      <c r="AQ1811">
        <v>1061</v>
      </c>
      <c r="AR1811">
        <v>135</v>
      </c>
      <c r="AS1811">
        <v>523</v>
      </c>
      <c r="AT1811">
        <v>255</v>
      </c>
      <c r="AU1811">
        <v>783</v>
      </c>
      <c r="AW1811" s="10">
        <f t="shared" si="168"/>
        <v>1.8765432098765431</v>
      </c>
      <c r="AX1811" s="10">
        <f t="shared" si="169"/>
        <v>0.66666666666666663</v>
      </c>
      <c r="AY1811" s="10">
        <f t="shared" si="170"/>
        <v>1</v>
      </c>
      <c r="AZ1811" s="10">
        <f t="shared" si="171"/>
        <v>13.925925925925926</v>
      </c>
      <c r="BA1811" s="10">
        <f t="shared" si="172"/>
        <v>29.222222222222221</v>
      </c>
      <c r="BB1811" s="10">
        <f t="shared" si="173"/>
        <v>2.0984042553191489</v>
      </c>
    </row>
    <row r="1812" spans="1:54" x14ac:dyDescent="0.35">
      <c r="A1812" t="s">
        <v>3462</v>
      </c>
      <c r="B1812">
        <v>112106045</v>
      </c>
      <c r="C1812">
        <v>112108635</v>
      </c>
      <c r="D1812">
        <v>2591</v>
      </c>
      <c r="E1812">
        <v>112107436</v>
      </c>
      <c r="F1812">
        <v>114.84</v>
      </c>
      <c r="G1812">
        <v>5.89</v>
      </c>
      <c r="H1812">
        <v>0.31</v>
      </c>
      <c r="I1812">
        <v>112107715</v>
      </c>
      <c r="J1812">
        <v>63.7</v>
      </c>
      <c r="K1812">
        <v>112107436</v>
      </c>
      <c r="L1812">
        <v>58.33</v>
      </c>
      <c r="M1812">
        <v>112106910</v>
      </c>
      <c r="N1812">
        <v>76.489999999999995</v>
      </c>
      <c r="O1812">
        <v>112107340</v>
      </c>
      <c r="P1812">
        <v>112107436</v>
      </c>
      <c r="Q1812">
        <v>96</v>
      </c>
      <c r="R1812">
        <v>108</v>
      </c>
      <c r="S1812">
        <v>103</v>
      </c>
      <c r="T1812">
        <v>32</v>
      </c>
      <c r="U1812">
        <v>27</v>
      </c>
      <c r="V1812">
        <v>54</v>
      </c>
      <c r="W1812">
        <v>8</v>
      </c>
      <c r="X1812">
        <v>27</v>
      </c>
      <c r="Y1812">
        <v>54</v>
      </c>
      <c r="Z1812">
        <v>3</v>
      </c>
      <c r="AA1812">
        <v>25</v>
      </c>
      <c r="AB1812">
        <v>27</v>
      </c>
      <c r="AC1812">
        <v>27</v>
      </c>
      <c r="AD1812">
        <v>71</v>
      </c>
      <c r="AE1812">
        <v>32</v>
      </c>
      <c r="AF1812">
        <v>0</v>
      </c>
      <c r="AG1812">
        <v>0</v>
      </c>
      <c r="AH1812">
        <v>97</v>
      </c>
      <c r="AI1812">
        <v>54</v>
      </c>
      <c r="AJ1812">
        <v>0</v>
      </c>
      <c r="AK1812">
        <v>0</v>
      </c>
      <c r="AL1812">
        <v>0</v>
      </c>
      <c r="AM1812">
        <v>0</v>
      </c>
      <c r="AN1812">
        <v>178</v>
      </c>
      <c r="AO1812">
        <v>223</v>
      </c>
      <c r="AP1812">
        <v>189</v>
      </c>
      <c r="AQ1812">
        <v>150</v>
      </c>
      <c r="AR1812">
        <v>270</v>
      </c>
      <c r="AS1812">
        <v>303</v>
      </c>
      <c r="AT1812">
        <v>189</v>
      </c>
      <c r="AU1812">
        <v>81</v>
      </c>
      <c r="AW1812" s="10">
        <f t="shared" si="168"/>
        <v>1.7037037037037037</v>
      </c>
      <c r="AX1812" s="10">
        <f t="shared" si="169"/>
        <v>1.308641975308642</v>
      </c>
      <c r="AY1812" s="10">
        <f t="shared" si="170"/>
        <v>1.0617283950617284</v>
      </c>
      <c r="AZ1812" s="10">
        <f t="shared" si="171"/>
        <v>2.7530864197530862</v>
      </c>
      <c r="BA1812" s="10">
        <f t="shared" si="172"/>
        <v>6.5925925925925926</v>
      </c>
      <c r="BB1812" s="10">
        <f t="shared" si="173"/>
        <v>2.3946188340807177</v>
      </c>
    </row>
    <row r="1813" spans="1:54" x14ac:dyDescent="0.35">
      <c r="A1813" t="s">
        <v>65</v>
      </c>
      <c r="B1813">
        <v>39375125</v>
      </c>
      <c r="C1813">
        <v>39376931</v>
      </c>
      <c r="D1813">
        <v>1807</v>
      </c>
      <c r="E1813">
        <v>39376075</v>
      </c>
      <c r="F1813">
        <v>137.47999999999999</v>
      </c>
      <c r="G1813">
        <v>8.31</v>
      </c>
      <c r="H1813">
        <v>0.14000000000000001</v>
      </c>
      <c r="I1813">
        <v>39376030</v>
      </c>
      <c r="J1813">
        <v>114.43</v>
      </c>
      <c r="K1813">
        <v>39375816</v>
      </c>
      <c r="L1813">
        <v>54.4</v>
      </c>
      <c r="M1813">
        <v>39376032</v>
      </c>
      <c r="N1813">
        <v>55.81</v>
      </c>
      <c r="O1813">
        <v>39376028</v>
      </c>
      <c r="P1813">
        <v>39376075</v>
      </c>
      <c r="Q1813">
        <v>47</v>
      </c>
      <c r="R1813">
        <v>85</v>
      </c>
      <c r="S1813">
        <v>76</v>
      </c>
      <c r="T1813">
        <v>108</v>
      </c>
      <c r="U1813">
        <v>108</v>
      </c>
      <c r="V1813">
        <v>46</v>
      </c>
      <c r="W1813">
        <v>54</v>
      </c>
      <c r="X1813">
        <v>27</v>
      </c>
      <c r="Y1813">
        <v>27</v>
      </c>
      <c r="Z1813">
        <v>0</v>
      </c>
      <c r="AA1813">
        <v>0</v>
      </c>
      <c r="AB1813">
        <v>0</v>
      </c>
      <c r="AC1813">
        <v>27</v>
      </c>
      <c r="AD1813">
        <v>43</v>
      </c>
      <c r="AE1813">
        <v>54</v>
      </c>
      <c r="AF1813">
        <v>54</v>
      </c>
      <c r="AG1813">
        <v>70</v>
      </c>
      <c r="AH1813">
        <v>135</v>
      </c>
      <c r="AI1813">
        <v>182</v>
      </c>
      <c r="AJ1813">
        <v>81</v>
      </c>
      <c r="AK1813">
        <v>89</v>
      </c>
      <c r="AL1813">
        <v>54</v>
      </c>
      <c r="AM1813">
        <v>57</v>
      </c>
      <c r="AN1813">
        <v>228</v>
      </c>
      <c r="AO1813">
        <v>243</v>
      </c>
      <c r="AP1813">
        <v>486</v>
      </c>
      <c r="AQ1813">
        <v>459</v>
      </c>
      <c r="AR1813">
        <v>275</v>
      </c>
      <c r="AS1813">
        <v>265</v>
      </c>
      <c r="AT1813">
        <v>174</v>
      </c>
      <c r="AU1813">
        <v>145</v>
      </c>
      <c r="AW1813" s="10">
        <f t="shared" si="168"/>
        <v>2.9382716049382713</v>
      </c>
      <c r="AX1813" s="10">
        <f t="shared" si="169"/>
        <v>0.66666666666666663</v>
      </c>
      <c r="AY1813" s="10">
        <f t="shared" si="170"/>
        <v>3.7777777777777777</v>
      </c>
      <c r="AZ1813" s="10">
        <f t="shared" si="171"/>
        <v>4.8024691358024691</v>
      </c>
      <c r="BA1813" s="10">
        <f t="shared" si="172"/>
        <v>10.728395061728396</v>
      </c>
      <c r="BB1813" s="10">
        <f t="shared" si="173"/>
        <v>2.2339331619537277</v>
      </c>
    </row>
    <row r="1814" spans="1:54" x14ac:dyDescent="0.35">
      <c r="A1814" t="s">
        <v>53</v>
      </c>
      <c r="B1814">
        <v>3144436</v>
      </c>
      <c r="C1814">
        <v>3146090</v>
      </c>
      <c r="D1814">
        <v>1655</v>
      </c>
      <c r="E1814">
        <v>3145198</v>
      </c>
      <c r="F1814">
        <v>183.06</v>
      </c>
      <c r="G1814">
        <v>13.13</v>
      </c>
      <c r="H1814">
        <v>0.04</v>
      </c>
      <c r="I1814">
        <v>3145130</v>
      </c>
      <c r="J1814">
        <v>147.47999999999999</v>
      </c>
      <c r="K1814">
        <v>3145221</v>
      </c>
      <c r="L1814">
        <v>59.75</v>
      </c>
      <c r="M1814">
        <v>3145495</v>
      </c>
      <c r="N1814">
        <v>121.88</v>
      </c>
      <c r="O1814">
        <v>3145263</v>
      </c>
      <c r="P1814">
        <v>3145198</v>
      </c>
      <c r="Q1814">
        <v>65</v>
      </c>
      <c r="R1814">
        <v>52</v>
      </c>
      <c r="S1814">
        <v>108</v>
      </c>
      <c r="T1814">
        <v>81</v>
      </c>
      <c r="U1814">
        <v>84</v>
      </c>
      <c r="V1814">
        <v>92</v>
      </c>
      <c r="W1814">
        <v>135</v>
      </c>
      <c r="X1814">
        <v>27</v>
      </c>
      <c r="Y1814">
        <v>27</v>
      </c>
      <c r="Z1814">
        <v>0</v>
      </c>
      <c r="AA1814">
        <v>0</v>
      </c>
      <c r="AB1814">
        <v>13</v>
      </c>
      <c r="AC1814">
        <v>27</v>
      </c>
      <c r="AD1814">
        <v>65</v>
      </c>
      <c r="AE1814">
        <v>27</v>
      </c>
      <c r="AF1814">
        <v>27</v>
      </c>
      <c r="AG1814">
        <v>27</v>
      </c>
      <c r="AH1814">
        <v>37</v>
      </c>
      <c r="AI1814">
        <v>37</v>
      </c>
      <c r="AJ1814">
        <v>217</v>
      </c>
      <c r="AK1814">
        <v>189</v>
      </c>
      <c r="AL1814">
        <v>81</v>
      </c>
      <c r="AM1814">
        <v>54</v>
      </c>
      <c r="AN1814">
        <v>156</v>
      </c>
      <c r="AO1814">
        <v>189</v>
      </c>
      <c r="AP1814">
        <v>307</v>
      </c>
      <c r="AQ1814">
        <v>450</v>
      </c>
      <c r="AR1814">
        <v>108</v>
      </c>
      <c r="AS1814">
        <v>208</v>
      </c>
      <c r="AT1814">
        <v>289</v>
      </c>
      <c r="AU1814">
        <v>297</v>
      </c>
      <c r="AW1814" s="10">
        <f t="shared" si="168"/>
        <v>4.0370370370370372</v>
      </c>
      <c r="AX1814" s="10">
        <f t="shared" si="169"/>
        <v>0.66666666666666663</v>
      </c>
      <c r="AY1814" s="10">
        <f t="shared" si="170"/>
        <v>1.1234567901234567</v>
      </c>
      <c r="AZ1814" s="10">
        <f t="shared" si="171"/>
        <v>5.333333333333333</v>
      </c>
      <c r="BA1814" s="10">
        <f t="shared" si="172"/>
        <v>11.790123456790123</v>
      </c>
      <c r="BB1814" s="10">
        <f t="shared" si="173"/>
        <v>2.2106481481481484</v>
      </c>
    </row>
    <row r="1815" spans="1:54" x14ac:dyDescent="0.35">
      <c r="A1815" t="s">
        <v>51</v>
      </c>
      <c r="B1815">
        <v>30889719</v>
      </c>
      <c r="C1815">
        <v>30891363</v>
      </c>
      <c r="D1815">
        <v>1645</v>
      </c>
      <c r="E1815">
        <v>30890323</v>
      </c>
      <c r="F1815">
        <v>127.48</v>
      </c>
      <c r="G1815">
        <v>10.39</v>
      </c>
      <c r="H1815">
        <v>0.15</v>
      </c>
      <c r="I1815">
        <v>30890616</v>
      </c>
      <c r="J1815">
        <v>104.96</v>
      </c>
      <c r="K1815">
        <v>30890323</v>
      </c>
      <c r="L1815">
        <v>58.85</v>
      </c>
      <c r="M1815">
        <v>30890236</v>
      </c>
      <c r="N1815">
        <v>74.010000000000005</v>
      </c>
      <c r="O1815">
        <v>30890541</v>
      </c>
      <c r="P1815">
        <v>30890323</v>
      </c>
      <c r="Q1815">
        <v>218</v>
      </c>
      <c r="R1815">
        <v>81</v>
      </c>
      <c r="S1815">
        <v>57</v>
      </c>
      <c r="T1815">
        <v>27</v>
      </c>
      <c r="U1815">
        <v>54</v>
      </c>
      <c r="V1815">
        <v>27</v>
      </c>
      <c r="W1815">
        <v>54</v>
      </c>
      <c r="X1815">
        <v>27</v>
      </c>
      <c r="Y1815">
        <v>0</v>
      </c>
      <c r="Z1815">
        <v>54</v>
      </c>
      <c r="AA1815">
        <v>97</v>
      </c>
      <c r="AB1815">
        <v>0</v>
      </c>
      <c r="AC1815">
        <v>0</v>
      </c>
      <c r="AD1815">
        <v>54</v>
      </c>
      <c r="AE1815">
        <v>27</v>
      </c>
      <c r="AF1815">
        <v>0</v>
      </c>
      <c r="AG1815">
        <v>27</v>
      </c>
      <c r="AH1815">
        <v>42</v>
      </c>
      <c r="AI1815">
        <v>27</v>
      </c>
      <c r="AJ1815">
        <v>27</v>
      </c>
      <c r="AK1815">
        <v>53</v>
      </c>
      <c r="AL1815">
        <v>27</v>
      </c>
      <c r="AM1815">
        <v>54</v>
      </c>
      <c r="AN1815">
        <v>211</v>
      </c>
      <c r="AO1815">
        <v>214</v>
      </c>
      <c r="AP1815">
        <v>371</v>
      </c>
      <c r="AQ1815">
        <v>135</v>
      </c>
      <c r="AR1815">
        <v>232</v>
      </c>
      <c r="AS1815">
        <v>324</v>
      </c>
      <c r="AT1815">
        <v>109</v>
      </c>
      <c r="AU1815">
        <v>270</v>
      </c>
      <c r="AW1815" s="10">
        <f t="shared" si="168"/>
        <v>2.0370370370370372</v>
      </c>
      <c r="AX1815" s="10">
        <f t="shared" si="169"/>
        <v>1.1975308641975309</v>
      </c>
      <c r="AY1815" s="10">
        <f t="shared" si="170"/>
        <v>1</v>
      </c>
      <c r="AZ1815" s="10">
        <f t="shared" si="171"/>
        <v>3.9629629629629628</v>
      </c>
      <c r="BA1815" s="10">
        <f t="shared" si="172"/>
        <v>9</v>
      </c>
      <c r="BB1815" s="10">
        <f t="shared" si="173"/>
        <v>2.2710280373831777</v>
      </c>
    </row>
    <row r="1816" spans="1:54" x14ac:dyDescent="0.35">
      <c r="A1816" t="s">
        <v>57</v>
      </c>
      <c r="B1816">
        <v>139005017</v>
      </c>
      <c r="C1816">
        <v>139007176</v>
      </c>
      <c r="D1816">
        <v>2160</v>
      </c>
      <c r="E1816">
        <v>139005968</v>
      </c>
      <c r="F1816">
        <v>706.52</v>
      </c>
      <c r="G1816">
        <v>32.76</v>
      </c>
      <c r="H1816">
        <v>0</v>
      </c>
      <c r="I1816">
        <v>139006115</v>
      </c>
      <c r="J1816">
        <v>589.9</v>
      </c>
      <c r="K1816">
        <v>139005966</v>
      </c>
      <c r="L1816">
        <v>157.94999999999999</v>
      </c>
      <c r="M1816">
        <v>139005969</v>
      </c>
      <c r="N1816">
        <v>351.28</v>
      </c>
      <c r="O1816">
        <v>139006096</v>
      </c>
      <c r="P1816">
        <v>139005968</v>
      </c>
      <c r="Q1816">
        <v>128</v>
      </c>
      <c r="R1816">
        <v>108</v>
      </c>
      <c r="S1816">
        <v>67</v>
      </c>
      <c r="T1816">
        <v>54</v>
      </c>
      <c r="U1816">
        <v>54</v>
      </c>
      <c r="V1816">
        <v>60</v>
      </c>
      <c r="W1816">
        <v>0</v>
      </c>
      <c r="X1816">
        <v>0</v>
      </c>
      <c r="Y1816">
        <v>27</v>
      </c>
      <c r="Z1816">
        <v>0</v>
      </c>
      <c r="AA1816">
        <v>0</v>
      </c>
      <c r="AB1816">
        <v>0</v>
      </c>
      <c r="AC1816">
        <v>0</v>
      </c>
      <c r="AD1816">
        <v>54</v>
      </c>
      <c r="AE1816">
        <v>27</v>
      </c>
      <c r="AF1816">
        <v>27</v>
      </c>
      <c r="AG1816">
        <v>47</v>
      </c>
      <c r="AH1816">
        <v>54</v>
      </c>
      <c r="AI1816">
        <v>0</v>
      </c>
      <c r="AJ1816">
        <v>918</v>
      </c>
      <c r="AK1816">
        <v>274</v>
      </c>
      <c r="AL1816">
        <v>108</v>
      </c>
      <c r="AM1816">
        <v>79</v>
      </c>
      <c r="AN1816">
        <v>727</v>
      </c>
      <c r="AO1816">
        <v>591</v>
      </c>
      <c r="AP1816">
        <v>1991</v>
      </c>
      <c r="AQ1816">
        <v>777</v>
      </c>
      <c r="AR1816">
        <v>837</v>
      </c>
      <c r="AS1816">
        <v>497</v>
      </c>
      <c r="AT1816">
        <v>1134</v>
      </c>
      <c r="AU1816">
        <v>709</v>
      </c>
      <c r="AW1816" s="10">
        <f t="shared" si="168"/>
        <v>1.4938271604938274</v>
      </c>
      <c r="AX1816" s="10">
        <f t="shared" si="169"/>
        <v>0.33333333333333331</v>
      </c>
      <c r="AY1816" s="10">
        <f t="shared" si="170"/>
        <v>0.91358024691358031</v>
      </c>
      <c r="AZ1816" s="10">
        <f t="shared" si="171"/>
        <v>11.654320987654321</v>
      </c>
      <c r="BA1816" s="10">
        <f t="shared" si="172"/>
        <v>24.481481481481481</v>
      </c>
      <c r="BB1816" s="10">
        <f t="shared" si="173"/>
        <v>2.1006355932203391</v>
      </c>
    </row>
    <row r="1817" spans="1:54" x14ac:dyDescent="0.35">
      <c r="A1817" t="s">
        <v>65</v>
      </c>
      <c r="B1817">
        <v>174525766</v>
      </c>
      <c r="C1817">
        <v>174529521</v>
      </c>
      <c r="D1817">
        <v>3756</v>
      </c>
      <c r="E1817">
        <v>174527297</v>
      </c>
      <c r="F1817">
        <v>241.12</v>
      </c>
      <c r="G1817">
        <v>20.56</v>
      </c>
      <c r="H1817">
        <v>0.05</v>
      </c>
      <c r="I1817">
        <v>174527298</v>
      </c>
      <c r="J1817">
        <v>180.14</v>
      </c>
      <c r="K1817">
        <v>174527293</v>
      </c>
      <c r="L1817">
        <v>91.7</v>
      </c>
      <c r="M1817">
        <v>174527289</v>
      </c>
      <c r="N1817">
        <v>126.94</v>
      </c>
      <c r="O1817">
        <v>174527643</v>
      </c>
      <c r="P1817">
        <v>174527297</v>
      </c>
      <c r="Q1817">
        <v>346</v>
      </c>
      <c r="R1817">
        <v>81</v>
      </c>
      <c r="S1817">
        <v>135</v>
      </c>
      <c r="T1817">
        <v>54</v>
      </c>
      <c r="U1817">
        <v>57</v>
      </c>
      <c r="V1817">
        <v>135</v>
      </c>
      <c r="W1817">
        <v>124</v>
      </c>
      <c r="X1817">
        <v>81</v>
      </c>
      <c r="Y1817">
        <v>34</v>
      </c>
      <c r="Z1817">
        <v>27</v>
      </c>
      <c r="AA1817">
        <v>47</v>
      </c>
      <c r="AB1817">
        <v>27</v>
      </c>
      <c r="AC1817">
        <v>54</v>
      </c>
      <c r="AD1817">
        <v>52</v>
      </c>
      <c r="AE1817">
        <v>0</v>
      </c>
      <c r="AF1817">
        <v>138</v>
      </c>
      <c r="AG1817">
        <v>54</v>
      </c>
      <c r="AH1817">
        <v>177</v>
      </c>
      <c r="AI1817">
        <v>81</v>
      </c>
      <c r="AJ1817">
        <v>142</v>
      </c>
      <c r="AK1817">
        <v>424</v>
      </c>
      <c r="AL1817">
        <v>54</v>
      </c>
      <c r="AM1817">
        <v>264</v>
      </c>
      <c r="AN1817">
        <v>402</v>
      </c>
      <c r="AO1817">
        <v>378</v>
      </c>
      <c r="AP1817">
        <v>173</v>
      </c>
      <c r="AQ1817">
        <v>1134</v>
      </c>
      <c r="AR1817">
        <v>48</v>
      </c>
      <c r="AS1817">
        <v>567</v>
      </c>
      <c r="AT1817">
        <v>108</v>
      </c>
      <c r="AU1817">
        <v>526</v>
      </c>
      <c r="AW1817" s="10">
        <f t="shared" si="168"/>
        <v>3.9012345679012346</v>
      </c>
      <c r="AX1817" s="10">
        <f t="shared" si="169"/>
        <v>1.6666666666666667</v>
      </c>
      <c r="AY1817" s="10">
        <f t="shared" si="170"/>
        <v>1.6666666666666667</v>
      </c>
      <c r="AZ1817" s="10">
        <f t="shared" si="171"/>
        <v>13.160493827160494</v>
      </c>
      <c r="BA1817" s="10">
        <f t="shared" si="172"/>
        <v>27.493827160493829</v>
      </c>
      <c r="BB1817" s="10">
        <f t="shared" si="173"/>
        <v>2.0891181988742966</v>
      </c>
    </row>
    <row r="1818" spans="1:54" x14ac:dyDescent="0.35">
      <c r="A1818" t="s">
        <v>58</v>
      </c>
      <c r="B1818">
        <v>32291755</v>
      </c>
      <c r="C1818">
        <v>32292883</v>
      </c>
      <c r="D1818">
        <v>1129</v>
      </c>
      <c r="E1818">
        <v>32292117</v>
      </c>
      <c r="F1818">
        <v>192.84</v>
      </c>
      <c r="G1818">
        <v>24.93</v>
      </c>
      <c r="H1818">
        <v>0.04</v>
      </c>
      <c r="I1818">
        <v>32292119</v>
      </c>
      <c r="J1818">
        <v>140.54</v>
      </c>
      <c r="K1818">
        <v>32292117</v>
      </c>
      <c r="L1818">
        <v>173.49</v>
      </c>
      <c r="M1818">
        <v>32292117</v>
      </c>
      <c r="N1818">
        <v>94.03</v>
      </c>
      <c r="O1818">
        <v>32292319</v>
      </c>
      <c r="P1818">
        <v>32292117</v>
      </c>
      <c r="Q1818">
        <v>202</v>
      </c>
      <c r="R1818">
        <v>141</v>
      </c>
      <c r="S1818">
        <v>165</v>
      </c>
      <c r="T1818">
        <v>81</v>
      </c>
      <c r="U1818">
        <v>27</v>
      </c>
      <c r="V1818">
        <v>135</v>
      </c>
      <c r="W1818">
        <v>27</v>
      </c>
      <c r="X1818">
        <v>73</v>
      </c>
      <c r="Y1818">
        <v>2</v>
      </c>
      <c r="Z1818">
        <v>81</v>
      </c>
      <c r="AA1818">
        <v>27</v>
      </c>
      <c r="AB1818">
        <v>54</v>
      </c>
      <c r="AC1818">
        <v>54</v>
      </c>
      <c r="AD1818">
        <v>54</v>
      </c>
      <c r="AE1818">
        <v>45</v>
      </c>
      <c r="AF1818">
        <v>108</v>
      </c>
      <c r="AG1818">
        <v>17</v>
      </c>
      <c r="AH1818">
        <v>162</v>
      </c>
      <c r="AI1818">
        <v>54</v>
      </c>
      <c r="AJ1818">
        <v>324</v>
      </c>
      <c r="AK1818">
        <v>366</v>
      </c>
      <c r="AL1818">
        <v>135</v>
      </c>
      <c r="AM1818">
        <v>56</v>
      </c>
      <c r="AN1818">
        <v>370</v>
      </c>
      <c r="AO1818">
        <v>196</v>
      </c>
      <c r="AP1818">
        <v>322</v>
      </c>
      <c r="AQ1818">
        <v>675</v>
      </c>
      <c r="AR1818">
        <v>216</v>
      </c>
      <c r="AS1818">
        <v>353</v>
      </c>
      <c r="AT1818">
        <v>189</v>
      </c>
      <c r="AU1818">
        <v>297</v>
      </c>
      <c r="AW1818" s="10">
        <f t="shared" si="168"/>
        <v>2.7037037037037037</v>
      </c>
      <c r="AX1818" s="10">
        <f t="shared" si="169"/>
        <v>1.0246913580246915</v>
      </c>
      <c r="AY1818" s="10">
        <f t="shared" si="170"/>
        <v>1.4320987654320987</v>
      </c>
      <c r="AZ1818" s="10">
        <f t="shared" si="171"/>
        <v>7.6296296296296298</v>
      </c>
      <c r="BA1818" s="10">
        <f t="shared" si="172"/>
        <v>16.358024691358025</v>
      </c>
      <c r="BB1818" s="10">
        <f t="shared" si="173"/>
        <v>2.1440129449838188</v>
      </c>
    </row>
    <row r="1819" spans="1:54" x14ac:dyDescent="0.35">
      <c r="A1819" t="s">
        <v>44</v>
      </c>
      <c r="B1819">
        <v>32963146</v>
      </c>
      <c r="C1819">
        <v>32964710</v>
      </c>
      <c r="D1819">
        <v>1565</v>
      </c>
      <c r="E1819">
        <v>32963956</v>
      </c>
      <c r="F1819">
        <v>255.66</v>
      </c>
      <c r="G1819">
        <v>14.54</v>
      </c>
      <c r="H1819">
        <v>0.06</v>
      </c>
      <c r="I1819">
        <v>32963957</v>
      </c>
      <c r="J1819">
        <v>79.59</v>
      </c>
      <c r="K1819">
        <v>32963887</v>
      </c>
      <c r="L1819">
        <v>114.89</v>
      </c>
      <c r="M1819">
        <v>32963813</v>
      </c>
      <c r="N1819">
        <v>233.07</v>
      </c>
      <c r="O1819">
        <v>32963928</v>
      </c>
      <c r="P1819">
        <v>32963956</v>
      </c>
      <c r="Q1819">
        <v>28</v>
      </c>
      <c r="R1819">
        <v>27</v>
      </c>
      <c r="S1819">
        <v>27</v>
      </c>
      <c r="T1819">
        <v>23</v>
      </c>
      <c r="U1819">
        <v>32</v>
      </c>
      <c r="V1819">
        <v>27</v>
      </c>
      <c r="W1819">
        <v>27</v>
      </c>
      <c r="X1819">
        <v>81</v>
      </c>
      <c r="Y1819">
        <v>76</v>
      </c>
      <c r="Z1819">
        <v>27</v>
      </c>
      <c r="AA1819">
        <v>13</v>
      </c>
      <c r="AB1819">
        <v>70</v>
      </c>
      <c r="AC1819">
        <v>32</v>
      </c>
      <c r="AD1819">
        <v>137</v>
      </c>
      <c r="AE1819">
        <v>162</v>
      </c>
      <c r="AF1819">
        <v>18</v>
      </c>
      <c r="AG1819">
        <v>0</v>
      </c>
      <c r="AH1819">
        <v>216</v>
      </c>
      <c r="AI1819">
        <v>216</v>
      </c>
      <c r="AJ1819">
        <v>81</v>
      </c>
      <c r="AK1819">
        <v>81</v>
      </c>
      <c r="AL1819">
        <v>27</v>
      </c>
      <c r="AM1819">
        <v>27</v>
      </c>
      <c r="AN1819">
        <v>486</v>
      </c>
      <c r="AO1819">
        <v>428</v>
      </c>
      <c r="AP1819">
        <v>376</v>
      </c>
      <c r="AQ1819">
        <v>340</v>
      </c>
      <c r="AR1819">
        <v>495</v>
      </c>
      <c r="AS1819">
        <v>459</v>
      </c>
      <c r="AT1819">
        <v>479</v>
      </c>
      <c r="AU1819">
        <v>359</v>
      </c>
      <c r="AW1819" s="10">
        <f t="shared" si="168"/>
        <v>1.0617283950617284</v>
      </c>
      <c r="AX1819" s="10">
        <f t="shared" si="169"/>
        <v>1.4938271604938274</v>
      </c>
      <c r="AY1819" s="10">
        <f t="shared" si="170"/>
        <v>4.666666666666667</v>
      </c>
      <c r="AZ1819" s="10">
        <f t="shared" si="171"/>
        <v>6.617283950617284</v>
      </c>
      <c r="BA1819" s="10">
        <f t="shared" si="172"/>
        <v>14.296296296296296</v>
      </c>
      <c r="BB1819" s="10">
        <f t="shared" si="173"/>
        <v>2.1604477611940296</v>
      </c>
    </row>
    <row r="1820" spans="1:54" x14ac:dyDescent="0.35">
      <c r="A1820" t="s">
        <v>51</v>
      </c>
      <c r="B1820">
        <v>76610537</v>
      </c>
      <c r="C1820">
        <v>76613160</v>
      </c>
      <c r="D1820">
        <v>2624</v>
      </c>
      <c r="E1820">
        <v>76612404</v>
      </c>
      <c r="F1820">
        <v>148.38999999999999</v>
      </c>
      <c r="G1820">
        <v>11.37</v>
      </c>
      <c r="H1820">
        <v>0.06</v>
      </c>
      <c r="I1820">
        <v>76612400</v>
      </c>
      <c r="J1820">
        <v>69.680000000000007</v>
      </c>
      <c r="K1820">
        <v>76612337</v>
      </c>
      <c r="L1820">
        <v>58.86</v>
      </c>
      <c r="M1820">
        <v>76612463</v>
      </c>
      <c r="N1820">
        <v>161.71</v>
      </c>
      <c r="O1820">
        <v>76611848</v>
      </c>
      <c r="P1820">
        <v>76612404</v>
      </c>
      <c r="Q1820">
        <v>556</v>
      </c>
      <c r="R1820">
        <v>81</v>
      </c>
      <c r="S1820">
        <v>0</v>
      </c>
      <c r="T1820">
        <v>38</v>
      </c>
      <c r="U1820">
        <v>24</v>
      </c>
      <c r="V1820">
        <v>54</v>
      </c>
      <c r="W1820">
        <v>108</v>
      </c>
      <c r="X1820">
        <v>54</v>
      </c>
      <c r="Y1820">
        <v>80</v>
      </c>
      <c r="Z1820">
        <v>7</v>
      </c>
      <c r="AA1820">
        <v>27</v>
      </c>
      <c r="AB1820">
        <v>54</v>
      </c>
      <c r="AC1820">
        <v>27</v>
      </c>
      <c r="AD1820">
        <v>54</v>
      </c>
      <c r="AE1820">
        <v>108</v>
      </c>
      <c r="AF1820">
        <v>0</v>
      </c>
      <c r="AG1820">
        <v>54</v>
      </c>
      <c r="AH1820">
        <v>27</v>
      </c>
      <c r="AI1820">
        <v>27</v>
      </c>
      <c r="AJ1820">
        <v>54</v>
      </c>
      <c r="AK1820">
        <v>81</v>
      </c>
      <c r="AL1820">
        <v>81</v>
      </c>
      <c r="AM1820">
        <v>100</v>
      </c>
      <c r="AN1820">
        <v>27</v>
      </c>
      <c r="AO1820">
        <v>424</v>
      </c>
      <c r="AP1820">
        <v>43</v>
      </c>
      <c r="AQ1820">
        <v>370</v>
      </c>
      <c r="AR1820">
        <v>81</v>
      </c>
      <c r="AS1820">
        <v>473</v>
      </c>
      <c r="AT1820">
        <v>67</v>
      </c>
      <c r="AU1820">
        <v>453</v>
      </c>
      <c r="AW1820" s="10">
        <f t="shared" si="168"/>
        <v>1.6296296296296295</v>
      </c>
      <c r="AX1820" s="10">
        <f t="shared" si="169"/>
        <v>1.654320987654321</v>
      </c>
      <c r="AY1820" s="10">
        <f t="shared" si="170"/>
        <v>2.3333333333333335</v>
      </c>
      <c r="AZ1820" s="10">
        <f t="shared" si="171"/>
        <v>7.4691358024691352</v>
      </c>
      <c r="BA1820" s="10">
        <f t="shared" si="172"/>
        <v>16</v>
      </c>
      <c r="BB1820" s="10">
        <f t="shared" si="173"/>
        <v>2.1421487603305787</v>
      </c>
    </row>
    <row r="1821" spans="1:54" x14ac:dyDescent="0.35">
      <c r="A1821" t="s">
        <v>56</v>
      </c>
      <c r="B1821">
        <v>100370043</v>
      </c>
      <c r="C1821">
        <v>100372660</v>
      </c>
      <c r="D1821">
        <v>2618</v>
      </c>
      <c r="E1821">
        <v>100370536</v>
      </c>
      <c r="F1821">
        <v>231.79</v>
      </c>
      <c r="G1821">
        <v>11.81</v>
      </c>
      <c r="H1821">
        <v>0.05</v>
      </c>
      <c r="I1821">
        <v>100371048</v>
      </c>
      <c r="J1821">
        <v>72.87</v>
      </c>
      <c r="K1821">
        <v>100370536</v>
      </c>
      <c r="L1821">
        <v>70.61</v>
      </c>
      <c r="M1821">
        <v>100370622</v>
      </c>
      <c r="N1821">
        <v>83.18</v>
      </c>
      <c r="O1821">
        <v>100371351</v>
      </c>
      <c r="P1821">
        <v>100370536</v>
      </c>
      <c r="Q1821">
        <v>815</v>
      </c>
      <c r="R1821">
        <v>107</v>
      </c>
      <c r="S1821">
        <v>107</v>
      </c>
      <c r="T1821">
        <v>100</v>
      </c>
      <c r="U1821">
        <v>27</v>
      </c>
      <c r="V1821">
        <v>161</v>
      </c>
      <c r="W1821">
        <v>29</v>
      </c>
      <c r="X1821">
        <v>0</v>
      </c>
      <c r="Y1821">
        <v>0</v>
      </c>
      <c r="Z1821">
        <v>0</v>
      </c>
      <c r="AA1821">
        <v>0</v>
      </c>
      <c r="AB1821">
        <v>27</v>
      </c>
      <c r="AC1821">
        <v>46</v>
      </c>
      <c r="AD1821">
        <v>163</v>
      </c>
      <c r="AE1821">
        <v>108</v>
      </c>
      <c r="AF1821">
        <v>5</v>
      </c>
      <c r="AG1821">
        <v>54</v>
      </c>
      <c r="AH1821">
        <v>135</v>
      </c>
      <c r="AI1821">
        <v>108</v>
      </c>
      <c r="AJ1821">
        <v>108</v>
      </c>
      <c r="AK1821">
        <v>49</v>
      </c>
      <c r="AL1821">
        <v>54</v>
      </c>
      <c r="AM1821">
        <v>108</v>
      </c>
      <c r="AN1821">
        <v>124</v>
      </c>
      <c r="AO1821">
        <v>196</v>
      </c>
      <c r="AP1821">
        <v>162</v>
      </c>
      <c r="AQ1821">
        <v>216</v>
      </c>
      <c r="AR1821">
        <v>135</v>
      </c>
      <c r="AS1821">
        <v>301</v>
      </c>
      <c r="AT1821">
        <v>54</v>
      </c>
      <c r="AU1821">
        <v>270</v>
      </c>
      <c r="AW1821" s="10">
        <f t="shared" si="168"/>
        <v>2.0123456790123457</v>
      </c>
      <c r="AX1821" s="10">
        <f t="shared" si="169"/>
        <v>0.5679012345679012</v>
      </c>
      <c r="AY1821" s="10">
        <f t="shared" si="170"/>
        <v>3.3333333333333335</v>
      </c>
      <c r="AZ1821" s="10">
        <f t="shared" si="171"/>
        <v>4.3580246913580245</v>
      </c>
      <c r="BA1821" s="10">
        <f t="shared" si="172"/>
        <v>9.716049382716049</v>
      </c>
      <c r="BB1821" s="10">
        <f t="shared" si="173"/>
        <v>2.2294617563739378</v>
      </c>
    </row>
    <row r="1822" spans="1:54" x14ac:dyDescent="0.35">
      <c r="A1822" t="s">
        <v>44</v>
      </c>
      <c r="B1822">
        <v>156793015</v>
      </c>
      <c r="C1822">
        <v>156794068</v>
      </c>
      <c r="D1822">
        <v>1054</v>
      </c>
      <c r="E1822">
        <v>156793709</v>
      </c>
      <c r="F1822">
        <v>445.19</v>
      </c>
      <c r="G1822">
        <v>43.1</v>
      </c>
      <c r="H1822">
        <v>0</v>
      </c>
      <c r="I1822">
        <v>156793724</v>
      </c>
      <c r="J1822">
        <v>270.08999999999997</v>
      </c>
      <c r="K1822">
        <v>156793711</v>
      </c>
      <c r="L1822">
        <v>212.7</v>
      </c>
      <c r="M1822">
        <v>156793706</v>
      </c>
      <c r="N1822">
        <v>186.09</v>
      </c>
      <c r="O1822">
        <v>156793541</v>
      </c>
      <c r="P1822">
        <v>156793709</v>
      </c>
      <c r="Q1822">
        <v>168</v>
      </c>
      <c r="R1822">
        <v>76</v>
      </c>
      <c r="S1822">
        <v>65</v>
      </c>
      <c r="T1822">
        <v>108</v>
      </c>
      <c r="U1822">
        <v>37</v>
      </c>
      <c r="V1822">
        <v>108</v>
      </c>
      <c r="W1822">
        <v>54</v>
      </c>
      <c r="X1822">
        <v>81</v>
      </c>
      <c r="Y1822">
        <v>81</v>
      </c>
      <c r="Z1822">
        <v>27</v>
      </c>
      <c r="AA1822">
        <v>31</v>
      </c>
      <c r="AB1822">
        <v>27</v>
      </c>
      <c r="AC1822">
        <v>23</v>
      </c>
      <c r="AD1822">
        <v>108</v>
      </c>
      <c r="AE1822">
        <v>27</v>
      </c>
      <c r="AF1822">
        <v>135</v>
      </c>
      <c r="AG1822">
        <v>74</v>
      </c>
      <c r="AH1822">
        <v>54</v>
      </c>
      <c r="AI1822">
        <v>27</v>
      </c>
      <c r="AJ1822">
        <v>435</v>
      </c>
      <c r="AK1822">
        <v>322</v>
      </c>
      <c r="AL1822">
        <v>93</v>
      </c>
      <c r="AM1822">
        <v>88</v>
      </c>
      <c r="AN1822">
        <v>707</v>
      </c>
      <c r="AO1822">
        <v>723</v>
      </c>
      <c r="AP1822">
        <v>429</v>
      </c>
      <c r="AQ1822">
        <v>881</v>
      </c>
      <c r="AR1822">
        <v>265</v>
      </c>
      <c r="AS1822">
        <v>816</v>
      </c>
      <c r="AT1822">
        <v>280</v>
      </c>
      <c r="AU1822">
        <v>646</v>
      </c>
      <c r="AW1822" s="10">
        <f t="shared" si="168"/>
        <v>1.9259259259259258</v>
      </c>
      <c r="AX1822" s="10">
        <f t="shared" si="169"/>
        <v>1.6666666666666667</v>
      </c>
      <c r="AY1822" s="10">
        <f t="shared" si="170"/>
        <v>1.5802469135802468</v>
      </c>
      <c r="AZ1822" s="10">
        <f t="shared" si="171"/>
        <v>13.987654320987655</v>
      </c>
      <c r="BA1822" s="10">
        <f t="shared" si="172"/>
        <v>28.925925925925927</v>
      </c>
      <c r="BB1822" s="10">
        <f t="shared" si="173"/>
        <v>2.0679611650485437</v>
      </c>
    </row>
    <row r="1823" spans="1:54" x14ac:dyDescent="0.35">
      <c r="A1823" t="s">
        <v>57</v>
      </c>
      <c r="B1823">
        <v>130467737</v>
      </c>
      <c r="C1823">
        <v>130469648</v>
      </c>
      <c r="D1823">
        <v>1912</v>
      </c>
      <c r="E1823">
        <v>130468908</v>
      </c>
      <c r="F1823">
        <v>342.91</v>
      </c>
      <c r="G1823">
        <v>30.48</v>
      </c>
      <c r="H1823">
        <v>0</v>
      </c>
      <c r="I1823">
        <v>130468897</v>
      </c>
      <c r="J1823">
        <v>264.27</v>
      </c>
      <c r="K1823">
        <v>130468918</v>
      </c>
      <c r="L1823">
        <v>133.01</v>
      </c>
      <c r="M1823">
        <v>130469067</v>
      </c>
      <c r="N1823">
        <v>96.02</v>
      </c>
      <c r="O1823">
        <v>130468692</v>
      </c>
      <c r="P1823">
        <v>130468908</v>
      </c>
      <c r="Q1823">
        <v>216</v>
      </c>
      <c r="R1823">
        <v>0</v>
      </c>
      <c r="S1823">
        <v>27</v>
      </c>
      <c r="T1823">
        <v>0</v>
      </c>
      <c r="U1823">
        <v>0</v>
      </c>
      <c r="V1823">
        <v>32</v>
      </c>
      <c r="W1823">
        <v>108</v>
      </c>
      <c r="X1823">
        <v>0</v>
      </c>
      <c r="Y1823">
        <v>41</v>
      </c>
      <c r="Z1823">
        <v>0</v>
      </c>
      <c r="AA1823">
        <v>0</v>
      </c>
      <c r="AB1823">
        <v>0</v>
      </c>
      <c r="AC1823">
        <v>0</v>
      </c>
      <c r="AD1823">
        <v>81</v>
      </c>
      <c r="AE1823">
        <v>81</v>
      </c>
      <c r="AF1823">
        <v>29</v>
      </c>
      <c r="AG1823">
        <v>54</v>
      </c>
      <c r="AH1823">
        <v>45</v>
      </c>
      <c r="AI1823">
        <v>0</v>
      </c>
      <c r="AJ1823">
        <v>0</v>
      </c>
      <c r="AK1823">
        <v>243</v>
      </c>
      <c r="AL1823">
        <v>64</v>
      </c>
      <c r="AM1823">
        <v>67</v>
      </c>
      <c r="AN1823">
        <v>124</v>
      </c>
      <c r="AO1823">
        <v>243</v>
      </c>
      <c r="AP1823">
        <v>232</v>
      </c>
      <c r="AQ1823">
        <v>702</v>
      </c>
      <c r="AR1823">
        <v>154</v>
      </c>
      <c r="AS1823">
        <v>281</v>
      </c>
      <c r="AT1823">
        <v>162</v>
      </c>
      <c r="AU1823">
        <v>200</v>
      </c>
      <c r="AW1823" s="10">
        <f t="shared" si="168"/>
        <v>1.6666666666666667</v>
      </c>
      <c r="AX1823" s="10">
        <f t="shared" si="169"/>
        <v>0.50617283950617287</v>
      </c>
      <c r="AY1823" s="10">
        <f t="shared" si="170"/>
        <v>1.6666666666666667</v>
      </c>
      <c r="AZ1823" s="10">
        <f t="shared" si="171"/>
        <v>6.8271604938271606</v>
      </c>
      <c r="BA1823" s="10">
        <f t="shared" si="172"/>
        <v>14.604938271604938</v>
      </c>
      <c r="BB1823" s="10">
        <f t="shared" si="173"/>
        <v>2.1392405063291138</v>
      </c>
    </row>
    <row r="1824" spans="1:54" x14ac:dyDescent="0.35">
      <c r="A1824" t="s">
        <v>51</v>
      </c>
      <c r="B1824">
        <v>71032098</v>
      </c>
      <c r="C1824">
        <v>71034213</v>
      </c>
      <c r="D1824">
        <v>2116</v>
      </c>
      <c r="E1824">
        <v>71032767</v>
      </c>
      <c r="F1824">
        <v>158.03</v>
      </c>
      <c r="G1824">
        <v>9.42</v>
      </c>
      <c r="H1824">
        <v>7.0000000000000007E-2</v>
      </c>
      <c r="I1824">
        <v>71032759</v>
      </c>
      <c r="J1824">
        <v>89.8</v>
      </c>
      <c r="K1824">
        <v>71033498</v>
      </c>
      <c r="L1824">
        <v>52.85</v>
      </c>
      <c r="M1824">
        <v>71032767</v>
      </c>
      <c r="N1824">
        <v>126.63</v>
      </c>
      <c r="O1824">
        <v>71033155</v>
      </c>
      <c r="P1824">
        <v>71032767</v>
      </c>
      <c r="Q1824">
        <v>388</v>
      </c>
      <c r="R1824">
        <v>27</v>
      </c>
      <c r="S1824">
        <v>54</v>
      </c>
      <c r="T1824">
        <v>27</v>
      </c>
      <c r="U1824">
        <v>0</v>
      </c>
      <c r="V1824">
        <v>0</v>
      </c>
      <c r="W1824">
        <v>27</v>
      </c>
      <c r="X1824">
        <v>0</v>
      </c>
      <c r="Y1824">
        <v>0</v>
      </c>
      <c r="Z1824">
        <v>0</v>
      </c>
      <c r="AA1824">
        <v>0</v>
      </c>
      <c r="AB1824">
        <v>27</v>
      </c>
      <c r="AC1824">
        <v>27</v>
      </c>
      <c r="AD1824">
        <v>27</v>
      </c>
      <c r="AE1824">
        <v>27</v>
      </c>
      <c r="AF1824">
        <v>0</v>
      </c>
      <c r="AG1824">
        <v>0</v>
      </c>
      <c r="AH1824">
        <v>27</v>
      </c>
      <c r="AI1824">
        <v>27</v>
      </c>
      <c r="AJ1824">
        <v>5</v>
      </c>
      <c r="AK1824">
        <v>54</v>
      </c>
      <c r="AL1824">
        <v>10</v>
      </c>
      <c r="AM1824">
        <v>27</v>
      </c>
      <c r="AN1824">
        <v>125</v>
      </c>
      <c r="AO1824">
        <v>151</v>
      </c>
      <c r="AP1824">
        <v>161</v>
      </c>
      <c r="AQ1824">
        <v>190</v>
      </c>
      <c r="AR1824">
        <v>100</v>
      </c>
      <c r="AS1824">
        <v>54</v>
      </c>
      <c r="AT1824">
        <v>117</v>
      </c>
      <c r="AU1824">
        <v>299</v>
      </c>
      <c r="AW1824" s="10">
        <f t="shared" si="168"/>
        <v>1</v>
      </c>
      <c r="AX1824" s="10">
        <f t="shared" si="169"/>
        <v>0.33333333333333331</v>
      </c>
      <c r="AY1824" s="10">
        <f t="shared" si="170"/>
        <v>0.66666666666666663</v>
      </c>
      <c r="AZ1824" s="10">
        <f t="shared" si="171"/>
        <v>2.8641975308641974</v>
      </c>
      <c r="BA1824" s="10">
        <f t="shared" si="172"/>
        <v>6.7037037037037033</v>
      </c>
      <c r="BB1824" s="10">
        <f t="shared" si="173"/>
        <v>2.3405172413793105</v>
      </c>
    </row>
    <row r="1825" spans="1:54" x14ac:dyDescent="0.35">
      <c r="A1825" t="s">
        <v>3462</v>
      </c>
      <c r="B1825">
        <v>131645700</v>
      </c>
      <c r="C1825">
        <v>131646967</v>
      </c>
      <c r="D1825">
        <v>1268</v>
      </c>
      <c r="E1825">
        <v>131646306</v>
      </c>
      <c r="F1825">
        <v>144.78</v>
      </c>
      <c r="G1825">
        <v>12.86</v>
      </c>
      <c r="H1825">
        <v>0.06</v>
      </c>
      <c r="I1825">
        <v>131646216</v>
      </c>
      <c r="J1825">
        <v>54.1</v>
      </c>
      <c r="K1825">
        <v>131646355</v>
      </c>
      <c r="L1825">
        <v>75.16</v>
      </c>
      <c r="M1825">
        <v>131646544</v>
      </c>
      <c r="N1825">
        <v>57.38</v>
      </c>
      <c r="O1825">
        <v>131646333</v>
      </c>
      <c r="P1825">
        <v>131646306</v>
      </c>
      <c r="Q1825">
        <v>27</v>
      </c>
      <c r="R1825">
        <v>0</v>
      </c>
      <c r="S1825">
        <v>0</v>
      </c>
      <c r="T1825">
        <v>27</v>
      </c>
      <c r="U1825">
        <v>27</v>
      </c>
      <c r="V1825">
        <v>81</v>
      </c>
      <c r="W1825">
        <v>81</v>
      </c>
      <c r="X1825">
        <v>27</v>
      </c>
      <c r="Y1825">
        <v>0</v>
      </c>
      <c r="Z1825">
        <v>27</v>
      </c>
      <c r="AA1825">
        <v>27</v>
      </c>
      <c r="AB1825">
        <v>27</v>
      </c>
      <c r="AC1825">
        <v>27</v>
      </c>
      <c r="AD1825">
        <v>54</v>
      </c>
      <c r="AE1825">
        <v>54</v>
      </c>
      <c r="AF1825">
        <v>0</v>
      </c>
      <c r="AG1825">
        <v>0</v>
      </c>
      <c r="AH1825">
        <v>48</v>
      </c>
      <c r="AI1825">
        <v>54</v>
      </c>
      <c r="AJ1825">
        <v>81</v>
      </c>
      <c r="AK1825">
        <v>81</v>
      </c>
      <c r="AL1825">
        <v>27</v>
      </c>
      <c r="AM1825">
        <v>27</v>
      </c>
      <c r="AN1825">
        <v>174</v>
      </c>
      <c r="AO1825">
        <v>162</v>
      </c>
      <c r="AP1825">
        <v>241</v>
      </c>
      <c r="AQ1825">
        <v>218</v>
      </c>
      <c r="AR1825">
        <v>233</v>
      </c>
      <c r="AS1825">
        <v>198</v>
      </c>
      <c r="AT1825">
        <v>216</v>
      </c>
      <c r="AU1825">
        <v>202</v>
      </c>
      <c r="AW1825" s="10">
        <f t="shared" si="168"/>
        <v>1.3333333333333333</v>
      </c>
      <c r="AX1825" s="10">
        <f t="shared" si="169"/>
        <v>0.66666666666666663</v>
      </c>
      <c r="AY1825" s="10">
        <f t="shared" si="170"/>
        <v>1.3333333333333333</v>
      </c>
      <c r="AZ1825" s="10">
        <f t="shared" si="171"/>
        <v>3.3333333333333335</v>
      </c>
      <c r="BA1825" s="10">
        <f t="shared" si="172"/>
        <v>7.6296296296296298</v>
      </c>
      <c r="BB1825" s="10">
        <f t="shared" si="173"/>
        <v>2.2888888888888888</v>
      </c>
    </row>
    <row r="1826" spans="1:54" x14ac:dyDescent="0.35">
      <c r="A1826" t="s">
        <v>55</v>
      </c>
      <c r="B1826">
        <v>10868844</v>
      </c>
      <c r="C1826">
        <v>10871114</v>
      </c>
      <c r="D1826">
        <v>2271</v>
      </c>
      <c r="E1826">
        <v>10869955</v>
      </c>
      <c r="F1826">
        <v>257.77999999999997</v>
      </c>
      <c r="G1826">
        <v>11.01</v>
      </c>
      <c r="H1826">
        <v>0.06</v>
      </c>
      <c r="I1826">
        <v>10869827</v>
      </c>
      <c r="J1826">
        <v>191.24</v>
      </c>
      <c r="K1826">
        <v>10869943</v>
      </c>
      <c r="L1826">
        <v>115.08</v>
      </c>
      <c r="M1826">
        <v>10869787</v>
      </c>
      <c r="N1826">
        <v>95.71</v>
      </c>
      <c r="O1826">
        <v>10869979</v>
      </c>
      <c r="P1826">
        <v>10869955</v>
      </c>
      <c r="Q1826">
        <v>24</v>
      </c>
      <c r="R1826">
        <v>14</v>
      </c>
      <c r="S1826">
        <v>54</v>
      </c>
      <c r="T1826">
        <v>27</v>
      </c>
      <c r="U1826">
        <v>27</v>
      </c>
      <c r="V1826">
        <v>27</v>
      </c>
      <c r="W1826">
        <v>27</v>
      </c>
      <c r="X1826">
        <v>0</v>
      </c>
      <c r="Y1826">
        <v>0</v>
      </c>
      <c r="Z1826">
        <v>54</v>
      </c>
      <c r="AA1826">
        <v>54</v>
      </c>
      <c r="AB1826">
        <v>27</v>
      </c>
      <c r="AC1826">
        <v>27</v>
      </c>
      <c r="AD1826">
        <v>47</v>
      </c>
      <c r="AE1826">
        <v>62</v>
      </c>
      <c r="AF1826">
        <v>0</v>
      </c>
      <c r="AG1826">
        <v>8</v>
      </c>
      <c r="AH1826">
        <v>0</v>
      </c>
      <c r="AI1826">
        <v>2</v>
      </c>
      <c r="AJ1826">
        <v>0</v>
      </c>
      <c r="AK1826">
        <v>16</v>
      </c>
      <c r="AL1826">
        <v>0</v>
      </c>
      <c r="AM1826">
        <v>0</v>
      </c>
      <c r="AN1826">
        <v>102</v>
      </c>
      <c r="AO1826">
        <v>186</v>
      </c>
      <c r="AP1826">
        <v>179</v>
      </c>
      <c r="AQ1826">
        <v>189</v>
      </c>
      <c r="AR1826">
        <v>174</v>
      </c>
      <c r="AS1826">
        <v>158</v>
      </c>
      <c r="AT1826">
        <v>148</v>
      </c>
      <c r="AU1826">
        <v>135</v>
      </c>
      <c r="AW1826" s="10">
        <f t="shared" si="168"/>
        <v>1.3333333333333333</v>
      </c>
      <c r="AX1826" s="10">
        <f t="shared" si="169"/>
        <v>1</v>
      </c>
      <c r="AY1826" s="10">
        <f t="shared" si="170"/>
        <v>0.88888888888888884</v>
      </c>
      <c r="AZ1826" s="10">
        <f t="shared" si="171"/>
        <v>2.4938271604938271</v>
      </c>
      <c r="BA1826" s="10">
        <f t="shared" si="172"/>
        <v>5.9506172839506171</v>
      </c>
      <c r="BB1826" s="10">
        <f t="shared" si="173"/>
        <v>2.386138613861386</v>
      </c>
    </row>
    <row r="1827" spans="1:54" x14ac:dyDescent="0.35">
      <c r="A1827" t="s">
        <v>3462</v>
      </c>
      <c r="B1827">
        <v>119450312</v>
      </c>
      <c r="C1827">
        <v>119452084</v>
      </c>
      <c r="D1827">
        <v>1773</v>
      </c>
      <c r="E1827">
        <v>119451290</v>
      </c>
      <c r="F1827">
        <v>457.28</v>
      </c>
      <c r="G1827">
        <v>17.32</v>
      </c>
      <c r="H1827">
        <v>0</v>
      </c>
      <c r="I1827">
        <v>119451190</v>
      </c>
      <c r="J1827">
        <v>255.42</v>
      </c>
      <c r="K1827">
        <v>119450815</v>
      </c>
      <c r="L1827">
        <v>102.4</v>
      </c>
      <c r="M1827">
        <v>119450841</v>
      </c>
      <c r="N1827">
        <v>295.36</v>
      </c>
      <c r="O1827">
        <v>119451198</v>
      </c>
      <c r="P1827">
        <v>119451290</v>
      </c>
      <c r="Q1827">
        <v>92</v>
      </c>
      <c r="R1827">
        <v>39</v>
      </c>
      <c r="S1827">
        <v>108</v>
      </c>
      <c r="T1827">
        <v>115</v>
      </c>
      <c r="U1827">
        <v>89</v>
      </c>
      <c r="V1827">
        <v>64</v>
      </c>
      <c r="W1827">
        <v>27</v>
      </c>
      <c r="X1827">
        <v>11</v>
      </c>
      <c r="Y1827">
        <v>39</v>
      </c>
      <c r="Z1827">
        <v>0</v>
      </c>
      <c r="AA1827">
        <v>0</v>
      </c>
      <c r="AB1827">
        <v>62</v>
      </c>
      <c r="AC1827">
        <v>81</v>
      </c>
      <c r="AD1827">
        <v>81</v>
      </c>
      <c r="AE1827">
        <v>33</v>
      </c>
      <c r="AF1827">
        <v>59</v>
      </c>
      <c r="AG1827">
        <v>135</v>
      </c>
      <c r="AH1827">
        <v>243</v>
      </c>
      <c r="AI1827">
        <v>174</v>
      </c>
      <c r="AJ1827">
        <v>81</v>
      </c>
      <c r="AK1827">
        <v>103</v>
      </c>
      <c r="AL1827">
        <v>81</v>
      </c>
      <c r="AM1827">
        <v>27</v>
      </c>
      <c r="AN1827">
        <v>405</v>
      </c>
      <c r="AO1827">
        <v>464</v>
      </c>
      <c r="AP1827">
        <v>429</v>
      </c>
      <c r="AQ1827">
        <v>475</v>
      </c>
      <c r="AR1827">
        <v>253</v>
      </c>
      <c r="AS1827">
        <v>189</v>
      </c>
      <c r="AT1827">
        <v>490</v>
      </c>
      <c r="AU1827">
        <v>597</v>
      </c>
      <c r="AW1827" s="10">
        <f t="shared" si="168"/>
        <v>2.7654320987654324</v>
      </c>
      <c r="AX1827" s="10">
        <f t="shared" si="169"/>
        <v>1.4814814814814814</v>
      </c>
      <c r="AY1827" s="10">
        <f t="shared" si="170"/>
        <v>4.2222222222222223</v>
      </c>
      <c r="AZ1827" s="10">
        <f t="shared" si="171"/>
        <v>7.333333333333333</v>
      </c>
      <c r="BA1827" s="10">
        <f t="shared" si="172"/>
        <v>15.5679012345679</v>
      </c>
      <c r="BB1827" s="10">
        <f t="shared" si="173"/>
        <v>2.1228956228956228</v>
      </c>
    </row>
    <row r="1828" spans="1:54" x14ac:dyDescent="0.35">
      <c r="A1828" t="s">
        <v>3460</v>
      </c>
      <c r="B1828">
        <v>119751735</v>
      </c>
      <c r="C1828">
        <v>119753012</v>
      </c>
      <c r="D1828">
        <v>1278</v>
      </c>
      <c r="E1828">
        <v>119752430</v>
      </c>
      <c r="F1828">
        <v>238.53</v>
      </c>
      <c r="G1828">
        <v>47.2</v>
      </c>
      <c r="H1828">
        <v>0.05</v>
      </c>
      <c r="I1828">
        <v>119752430</v>
      </c>
      <c r="J1828">
        <v>182.12</v>
      </c>
      <c r="K1828">
        <v>119752496</v>
      </c>
      <c r="L1828">
        <v>78.22</v>
      </c>
      <c r="M1828">
        <v>119752429</v>
      </c>
      <c r="N1828">
        <v>106.57</v>
      </c>
      <c r="O1828">
        <v>119752373</v>
      </c>
      <c r="P1828">
        <v>119752430</v>
      </c>
      <c r="Q1828">
        <v>57</v>
      </c>
      <c r="R1828">
        <v>0</v>
      </c>
      <c r="S1828">
        <v>0</v>
      </c>
      <c r="T1828">
        <v>0</v>
      </c>
      <c r="U1828">
        <v>0</v>
      </c>
      <c r="V1828">
        <v>108</v>
      </c>
      <c r="W1828">
        <v>108</v>
      </c>
      <c r="X1828">
        <v>27</v>
      </c>
      <c r="Y1828">
        <v>0</v>
      </c>
      <c r="Z1828">
        <v>0</v>
      </c>
      <c r="AA1828">
        <v>0</v>
      </c>
      <c r="AB1828">
        <v>0</v>
      </c>
      <c r="AC1828">
        <v>0</v>
      </c>
      <c r="AD1828">
        <v>131</v>
      </c>
      <c r="AE1828">
        <v>108</v>
      </c>
      <c r="AF1828">
        <v>0</v>
      </c>
      <c r="AG1828">
        <v>0</v>
      </c>
      <c r="AH1828">
        <v>0</v>
      </c>
      <c r="AI1828">
        <v>0</v>
      </c>
      <c r="AJ1828">
        <v>162</v>
      </c>
      <c r="AK1828">
        <v>132</v>
      </c>
      <c r="AL1828">
        <v>27</v>
      </c>
      <c r="AM1828">
        <v>27</v>
      </c>
      <c r="AN1828">
        <v>463</v>
      </c>
      <c r="AO1828">
        <v>409</v>
      </c>
      <c r="AP1828">
        <v>567</v>
      </c>
      <c r="AQ1828">
        <v>560</v>
      </c>
      <c r="AR1828">
        <v>243</v>
      </c>
      <c r="AS1828">
        <v>243</v>
      </c>
      <c r="AT1828">
        <v>459</v>
      </c>
      <c r="AU1828">
        <v>405</v>
      </c>
      <c r="AW1828" s="10">
        <f t="shared" si="168"/>
        <v>1.3333333333333333</v>
      </c>
      <c r="AX1828" s="10">
        <f t="shared" si="169"/>
        <v>0</v>
      </c>
      <c r="AY1828" s="10">
        <f t="shared" si="170"/>
        <v>1.3333333333333333</v>
      </c>
      <c r="AZ1828" s="10">
        <f t="shared" si="171"/>
        <v>7.0123456790123457</v>
      </c>
      <c r="BA1828" s="10">
        <f t="shared" si="172"/>
        <v>14.913580246913581</v>
      </c>
      <c r="BB1828" s="10">
        <f t="shared" si="173"/>
        <v>2.126760563380282</v>
      </c>
    </row>
    <row r="1829" spans="1:54" x14ac:dyDescent="0.35">
      <c r="A1829" t="s">
        <v>65</v>
      </c>
      <c r="B1829">
        <v>84623421</v>
      </c>
      <c r="C1829">
        <v>84625964</v>
      </c>
      <c r="D1829">
        <v>2544</v>
      </c>
      <c r="E1829">
        <v>84624264</v>
      </c>
      <c r="F1829">
        <v>381.29</v>
      </c>
      <c r="G1829">
        <v>24.16</v>
      </c>
      <c r="H1829">
        <v>0</v>
      </c>
      <c r="I1829">
        <v>84624264</v>
      </c>
      <c r="J1829">
        <v>358.26</v>
      </c>
      <c r="K1829">
        <v>84624259</v>
      </c>
      <c r="L1829">
        <v>62.32</v>
      </c>
      <c r="M1829">
        <v>84625422</v>
      </c>
      <c r="N1829">
        <v>62.46</v>
      </c>
      <c r="O1829">
        <v>84624692</v>
      </c>
      <c r="P1829">
        <v>84624264</v>
      </c>
      <c r="Q1829">
        <v>428</v>
      </c>
      <c r="R1829">
        <v>115</v>
      </c>
      <c r="S1829">
        <v>35</v>
      </c>
      <c r="T1829">
        <v>0</v>
      </c>
      <c r="U1829">
        <v>27</v>
      </c>
      <c r="V1829">
        <v>81</v>
      </c>
      <c r="W1829">
        <v>189</v>
      </c>
      <c r="X1829">
        <v>81</v>
      </c>
      <c r="Y1829">
        <v>0</v>
      </c>
      <c r="Z1829">
        <v>0</v>
      </c>
      <c r="AA1829">
        <v>0</v>
      </c>
      <c r="AB1829">
        <v>65</v>
      </c>
      <c r="AC1829">
        <v>54</v>
      </c>
      <c r="AD1829">
        <v>65</v>
      </c>
      <c r="AE1829">
        <v>67</v>
      </c>
      <c r="AF1829">
        <v>81</v>
      </c>
      <c r="AG1829">
        <v>27</v>
      </c>
      <c r="AH1829">
        <v>162</v>
      </c>
      <c r="AI1829">
        <v>81</v>
      </c>
      <c r="AJ1829">
        <v>0</v>
      </c>
      <c r="AK1829">
        <v>390</v>
      </c>
      <c r="AL1829">
        <v>81</v>
      </c>
      <c r="AM1829">
        <v>80</v>
      </c>
      <c r="AN1829">
        <v>54</v>
      </c>
      <c r="AO1829">
        <v>279</v>
      </c>
      <c r="AP1829">
        <v>56</v>
      </c>
      <c r="AQ1829">
        <v>1175</v>
      </c>
      <c r="AR1829">
        <v>27</v>
      </c>
      <c r="AS1829">
        <v>297</v>
      </c>
      <c r="AT1829">
        <v>79</v>
      </c>
      <c r="AU1829">
        <v>89</v>
      </c>
      <c r="AW1829" s="10">
        <f t="shared" si="168"/>
        <v>3.0987654320987654</v>
      </c>
      <c r="AX1829" s="10">
        <f t="shared" si="169"/>
        <v>0.66666666666666663</v>
      </c>
      <c r="AY1829" s="10">
        <f t="shared" si="170"/>
        <v>2.1604938271604941</v>
      </c>
      <c r="AZ1829" s="10">
        <f t="shared" si="171"/>
        <v>9.2469135802469129</v>
      </c>
      <c r="BA1829" s="10">
        <f t="shared" si="172"/>
        <v>19.271604938271608</v>
      </c>
      <c r="BB1829" s="10">
        <f t="shared" si="173"/>
        <v>2.0841121495327108</v>
      </c>
    </row>
    <row r="1830" spans="1:54" x14ac:dyDescent="0.35">
      <c r="A1830" t="s">
        <v>56</v>
      </c>
      <c r="B1830">
        <v>168766310</v>
      </c>
      <c r="C1830">
        <v>168768875</v>
      </c>
      <c r="D1830">
        <v>2566</v>
      </c>
      <c r="E1830">
        <v>168767032</v>
      </c>
      <c r="F1830">
        <v>327.79</v>
      </c>
      <c r="G1830">
        <v>18.440000000000001</v>
      </c>
      <c r="H1830">
        <v>0</v>
      </c>
      <c r="I1830">
        <v>168767032</v>
      </c>
      <c r="J1830">
        <v>330.17</v>
      </c>
      <c r="K1830">
        <v>168767547</v>
      </c>
      <c r="L1830">
        <v>60.02</v>
      </c>
      <c r="M1830">
        <v>168767029</v>
      </c>
      <c r="N1830">
        <v>96.55</v>
      </c>
      <c r="O1830">
        <v>168767592</v>
      </c>
      <c r="P1830">
        <v>168767032</v>
      </c>
      <c r="Q1830">
        <v>560</v>
      </c>
      <c r="R1830">
        <v>54</v>
      </c>
      <c r="S1830">
        <v>54</v>
      </c>
      <c r="T1830">
        <v>27</v>
      </c>
      <c r="U1830">
        <v>0</v>
      </c>
      <c r="V1830">
        <v>54</v>
      </c>
      <c r="W1830">
        <v>108</v>
      </c>
      <c r="X1830">
        <v>54</v>
      </c>
      <c r="Y1830">
        <v>144</v>
      </c>
      <c r="Z1830">
        <v>108</v>
      </c>
      <c r="AA1830">
        <v>0</v>
      </c>
      <c r="AB1830">
        <v>27</v>
      </c>
      <c r="AC1830">
        <v>0</v>
      </c>
      <c r="AD1830">
        <v>54</v>
      </c>
      <c r="AE1830">
        <v>108</v>
      </c>
      <c r="AF1830">
        <v>24</v>
      </c>
      <c r="AG1830">
        <v>27</v>
      </c>
      <c r="AH1830">
        <v>81</v>
      </c>
      <c r="AI1830">
        <v>27</v>
      </c>
      <c r="AJ1830">
        <v>135</v>
      </c>
      <c r="AK1830">
        <v>395</v>
      </c>
      <c r="AL1830">
        <v>81</v>
      </c>
      <c r="AM1830">
        <v>81</v>
      </c>
      <c r="AN1830">
        <v>208</v>
      </c>
      <c r="AO1830">
        <v>358</v>
      </c>
      <c r="AP1830">
        <v>347</v>
      </c>
      <c r="AQ1830">
        <v>1074</v>
      </c>
      <c r="AR1830">
        <v>216</v>
      </c>
      <c r="AS1830">
        <v>216</v>
      </c>
      <c r="AT1830">
        <v>27</v>
      </c>
      <c r="AU1830">
        <v>432</v>
      </c>
      <c r="AW1830" s="10">
        <f t="shared" si="168"/>
        <v>2</v>
      </c>
      <c r="AX1830" s="10">
        <f t="shared" si="169"/>
        <v>1.7777777777777777</v>
      </c>
      <c r="AY1830" s="10">
        <f t="shared" si="170"/>
        <v>2</v>
      </c>
      <c r="AZ1830" s="10">
        <f t="shared" si="171"/>
        <v>10.296296296296296</v>
      </c>
      <c r="BA1830" s="10">
        <f t="shared" si="172"/>
        <v>21.25925925925926</v>
      </c>
      <c r="BB1830" s="10">
        <f t="shared" si="173"/>
        <v>2.064748201438849</v>
      </c>
    </row>
    <row r="1831" spans="1:54" x14ac:dyDescent="0.35">
      <c r="A1831" t="s">
        <v>59</v>
      </c>
      <c r="B1831">
        <v>180602463</v>
      </c>
      <c r="C1831">
        <v>180606814</v>
      </c>
      <c r="D1831">
        <v>4352</v>
      </c>
      <c r="E1831">
        <v>180604207</v>
      </c>
      <c r="F1831">
        <v>247.54</v>
      </c>
      <c r="G1831">
        <v>7.75</v>
      </c>
      <c r="H1831">
        <v>0.05</v>
      </c>
      <c r="I1831">
        <v>180604208</v>
      </c>
      <c r="J1831">
        <v>276.32</v>
      </c>
      <c r="K1831">
        <v>180604374</v>
      </c>
      <c r="L1831">
        <v>54.09</v>
      </c>
      <c r="M1831">
        <v>180604242</v>
      </c>
      <c r="N1831">
        <v>76.040000000000006</v>
      </c>
      <c r="O1831">
        <v>180604638</v>
      </c>
      <c r="P1831">
        <v>180604207</v>
      </c>
      <c r="Q1831">
        <v>431</v>
      </c>
      <c r="R1831">
        <v>27</v>
      </c>
      <c r="S1831">
        <v>81</v>
      </c>
      <c r="T1831">
        <v>81</v>
      </c>
      <c r="U1831">
        <v>27</v>
      </c>
      <c r="V1831">
        <v>110</v>
      </c>
      <c r="W1831">
        <v>110</v>
      </c>
      <c r="X1831">
        <v>92</v>
      </c>
      <c r="Y1831">
        <v>54</v>
      </c>
      <c r="Z1831">
        <v>27</v>
      </c>
      <c r="AA1831">
        <v>27</v>
      </c>
      <c r="AB1831">
        <v>36</v>
      </c>
      <c r="AC1831">
        <v>0</v>
      </c>
      <c r="AD1831">
        <v>136</v>
      </c>
      <c r="AE1831">
        <v>27</v>
      </c>
      <c r="AF1831">
        <v>27</v>
      </c>
      <c r="AG1831">
        <v>0</v>
      </c>
      <c r="AH1831">
        <v>189</v>
      </c>
      <c r="AI1831">
        <v>27</v>
      </c>
      <c r="AJ1831">
        <v>64</v>
      </c>
      <c r="AK1831">
        <v>154</v>
      </c>
      <c r="AL1831">
        <v>0</v>
      </c>
      <c r="AM1831">
        <v>108</v>
      </c>
      <c r="AN1831">
        <v>188</v>
      </c>
      <c r="AO1831">
        <v>182</v>
      </c>
      <c r="AP1831">
        <v>356</v>
      </c>
      <c r="AQ1831">
        <v>417</v>
      </c>
      <c r="AR1831">
        <v>135</v>
      </c>
      <c r="AS1831">
        <v>314</v>
      </c>
      <c r="AT1831">
        <v>27</v>
      </c>
      <c r="AU1831">
        <v>222</v>
      </c>
      <c r="AW1831" s="10">
        <f t="shared" si="168"/>
        <v>2.691358024691358</v>
      </c>
      <c r="AX1831" s="10">
        <f t="shared" si="169"/>
        <v>1</v>
      </c>
      <c r="AY1831" s="10">
        <f t="shared" si="170"/>
        <v>0.66666666666666663</v>
      </c>
      <c r="AZ1831" s="10">
        <f t="shared" si="171"/>
        <v>5.4814814814814818</v>
      </c>
      <c r="BA1831" s="10">
        <f t="shared" si="172"/>
        <v>11.765432098765432</v>
      </c>
      <c r="BB1831" s="10">
        <f t="shared" si="173"/>
        <v>2.1463963963963963</v>
      </c>
    </row>
    <row r="1832" spans="1:54" x14ac:dyDescent="0.35">
      <c r="A1832" t="s">
        <v>56</v>
      </c>
      <c r="B1832">
        <v>44967206</v>
      </c>
      <c r="C1832">
        <v>44970661</v>
      </c>
      <c r="D1832">
        <v>3456</v>
      </c>
      <c r="E1832">
        <v>44969728</v>
      </c>
      <c r="F1832">
        <v>329.77</v>
      </c>
      <c r="G1832">
        <v>14.54</v>
      </c>
      <c r="H1832">
        <v>0</v>
      </c>
      <c r="I1832">
        <v>44969737</v>
      </c>
      <c r="J1832">
        <v>353.38</v>
      </c>
      <c r="K1832">
        <v>44969684</v>
      </c>
      <c r="L1832">
        <v>75</v>
      </c>
      <c r="M1832">
        <v>44969716</v>
      </c>
      <c r="N1832">
        <v>129.94</v>
      </c>
      <c r="O1832">
        <v>44968933</v>
      </c>
      <c r="P1832">
        <v>44969728</v>
      </c>
      <c r="Q1832">
        <v>795</v>
      </c>
      <c r="R1832">
        <v>134</v>
      </c>
      <c r="S1832">
        <v>134</v>
      </c>
      <c r="T1832">
        <v>82</v>
      </c>
      <c r="U1832">
        <v>54</v>
      </c>
      <c r="V1832">
        <v>113</v>
      </c>
      <c r="W1832">
        <v>145</v>
      </c>
      <c r="X1832">
        <v>108</v>
      </c>
      <c r="Y1832">
        <v>32</v>
      </c>
      <c r="Z1832">
        <v>99</v>
      </c>
      <c r="AA1832">
        <v>54</v>
      </c>
      <c r="AB1832">
        <v>54</v>
      </c>
      <c r="AC1832">
        <v>0</v>
      </c>
      <c r="AD1832">
        <v>158</v>
      </c>
      <c r="AE1832">
        <v>108</v>
      </c>
      <c r="AF1832">
        <v>144</v>
      </c>
      <c r="AG1832">
        <v>108</v>
      </c>
      <c r="AH1832">
        <v>281</v>
      </c>
      <c r="AI1832">
        <v>58</v>
      </c>
      <c r="AJ1832">
        <v>62</v>
      </c>
      <c r="AK1832">
        <v>274</v>
      </c>
      <c r="AL1832">
        <v>189</v>
      </c>
      <c r="AM1832">
        <v>324</v>
      </c>
      <c r="AN1832">
        <v>129</v>
      </c>
      <c r="AO1832">
        <v>405</v>
      </c>
      <c r="AP1832">
        <v>197</v>
      </c>
      <c r="AQ1832">
        <v>1080</v>
      </c>
      <c r="AR1832">
        <v>108</v>
      </c>
      <c r="AS1832">
        <v>324</v>
      </c>
      <c r="AT1832">
        <v>297</v>
      </c>
      <c r="AU1832">
        <v>648</v>
      </c>
      <c r="AW1832" s="10">
        <f t="shared" si="168"/>
        <v>4.1111111111111107</v>
      </c>
      <c r="AX1832" s="10">
        <f t="shared" si="169"/>
        <v>1.0617283950617284</v>
      </c>
      <c r="AY1832" s="10">
        <f t="shared" si="170"/>
        <v>3.382716049382716</v>
      </c>
      <c r="AZ1832" s="10">
        <f t="shared" si="171"/>
        <v>12.382716049382715</v>
      </c>
      <c r="BA1832" s="10">
        <f t="shared" si="172"/>
        <v>25.333333333333332</v>
      </c>
      <c r="BB1832" s="10">
        <f t="shared" si="173"/>
        <v>2.0458624127617151</v>
      </c>
    </row>
    <row r="1833" spans="1:54" x14ac:dyDescent="0.35">
      <c r="A1833" t="s">
        <v>53</v>
      </c>
      <c r="B1833">
        <v>52043553</v>
      </c>
      <c r="C1833">
        <v>52045003</v>
      </c>
      <c r="D1833">
        <v>1451</v>
      </c>
      <c r="E1833">
        <v>52044336</v>
      </c>
      <c r="F1833">
        <v>172.16</v>
      </c>
      <c r="G1833">
        <v>21.95</v>
      </c>
      <c r="H1833">
        <v>7.0000000000000007E-2</v>
      </c>
      <c r="I1833">
        <v>52044338</v>
      </c>
      <c r="J1833">
        <v>116.95</v>
      </c>
      <c r="K1833">
        <v>52044297</v>
      </c>
      <c r="L1833">
        <v>73.47</v>
      </c>
      <c r="M1833">
        <v>52044313</v>
      </c>
      <c r="N1833">
        <v>95.37</v>
      </c>
      <c r="O1833">
        <v>52044278</v>
      </c>
      <c r="P1833">
        <v>52044336</v>
      </c>
      <c r="Q1833">
        <v>58</v>
      </c>
      <c r="R1833">
        <v>27</v>
      </c>
      <c r="S1833">
        <v>10</v>
      </c>
      <c r="T1833">
        <v>0</v>
      </c>
      <c r="U1833">
        <v>0</v>
      </c>
      <c r="V1833">
        <v>63</v>
      </c>
      <c r="W1833">
        <v>98</v>
      </c>
      <c r="X1833">
        <v>0</v>
      </c>
      <c r="Y1833">
        <v>0</v>
      </c>
      <c r="Z1833">
        <v>0</v>
      </c>
      <c r="AA1833">
        <v>0</v>
      </c>
      <c r="AB1833">
        <v>0</v>
      </c>
      <c r="AC1833">
        <v>0</v>
      </c>
      <c r="AD1833">
        <v>54</v>
      </c>
      <c r="AE1833">
        <v>27</v>
      </c>
      <c r="AF1833">
        <v>0</v>
      </c>
      <c r="AG1833">
        <v>27</v>
      </c>
      <c r="AH1833">
        <v>19</v>
      </c>
      <c r="AI1833">
        <v>81</v>
      </c>
      <c r="AJ1833">
        <v>134</v>
      </c>
      <c r="AK1833">
        <v>314</v>
      </c>
      <c r="AL1833">
        <v>0</v>
      </c>
      <c r="AM1833">
        <v>27</v>
      </c>
      <c r="AN1833">
        <v>93</v>
      </c>
      <c r="AO1833">
        <v>135</v>
      </c>
      <c r="AP1833">
        <v>489</v>
      </c>
      <c r="AQ1833">
        <v>486</v>
      </c>
      <c r="AR1833">
        <v>275</v>
      </c>
      <c r="AS1833">
        <v>270</v>
      </c>
      <c r="AT1833">
        <v>224</v>
      </c>
      <c r="AU1833">
        <v>259</v>
      </c>
      <c r="AW1833" s="10">
        <f t="shared" si="168"/>
        <v>1.3333333333333333</v>
      </c>
      <c r="AX1833" s="10">
        <f t="shared" si="169"/>
        <v>0</v>
      </c>
      <c r="AY1833" s="10">
        <f t="shared" si="170"/>
        <v>1.6666666666666667</v>
      </c>
      <c r="AZ1833" s="10">
        <f t="shared" si="171"/>
        <v>5.8765432098765427</v>
      </c>
      <c r="BA1833" s="10">
        <f t="shared" si="172"/>
        <v>12.530864197530864</v>
      </c>
      <c r="BB1833" s="10">
        <f t="shared" si="173"/>
        <v>2.1323529411764706</v>
      </c>
    </row>
    <row r="1834" spans="1:54" x14ac:dyDescent="0.35">
      <c r="A1834" t="s">
        <v>44</v>
      </c>
      <c r="B1834">
        <v>43741848</v>
      </c>
      <c r="C1834">
        <v>43742992</v>
      </c>
      <c r="D1834">
        <v>1145</v>
      </c>
      <c r="E1834">
        <v>43742368</v>
      </c>
      <c r="F1834">
        <v>112.17</v>
      </c>
      <c r="G1834">
        <v>11.73</v>
      </c>
      <c r="H1834">
        <v>0.34</v>
      </c>
      <c r="I1834">
        <v>43742445</v>
      </c>
      <c r="J1834">
        <v>108.94</v>
      </c>
      <c r="K1834">
        <v>43742307</v>
      </c>
      <c r="L1834">
        <v>72.03</v>
      </c>
      <c r="M1834">
        <v>43742411</v>
      </c>
      <c r="N1834">
        <v>79.87</v>
      </c>
      <c r="O1834">
        <v>43742420</v>
      </c>
      <c r="P1834">
        <v>43742368</v>
      </c>
      <c r="Q1834">
        <v>52</v>
      </c>
      <c r="R1834">
        <v>27</v>
      </c>
      <c r="S1834">
        <v>66</v>
      </c>
      <c r="T1834">
        <v>0</v>
      </c>
      <c r="U1834">
        <v>0</v>
      </c>
      <c r="V1834">
        <v>27</v>
      </c>
      <c r="W1834">
        <v>8</v>
      </c>
      <c r="X1834">
        <v>0</v>
      </c>
      <c r="Y1834">
        <v>0</v>
      </c>
      <c r="Z1834">
        <v>27</v>
      </c>
      <c r="AA1834">
        <v>68</v>
      </c>
      <c r="AB1834">
        <v>81</v>
      </c>
      <c r="AC1834">
        <v>27</v>
      </c>
      <c r="AD1834">
        <v>162</v>
      </c>
      <c r="AE1834">
        <v>146</v>
      </c>
      <c r="AF1834">
        <v>54</v>
      </c>
      <c r="AG1834">
        <v>38</v>
      </c>
      <c r="AH1834">
        <v>54</v>
      </c>
      <c r="AI1834">
        <v>53</v>
      </c>
      <c r="AJ1834">
        <v>101</v>
      </c>
      <c r="AK1834">
        <v>173</v>
      </c>
      <c r="AL1834">
        <v>81</v>
      </c>
      <c r="AM1834">
        <v>81</v>
      </c>
      <c r="AN1834">
        <v>186</v>
      </c>
      <c r="AO1834">
        <v>228</v>
      </c>
      <c r="AP1834">
        <v>464</v>
      </c>
      <c r="AQ1834">
        <v>379</v>
      </c>
      <c r="AR1834">
        <v>512</v>
      </c>
      <c r="AS1834">
        <v>428</v>
      </c>
      <c r="AT1834">
        <v>216</v>
      </c>
      <c r="AU1834">
        <v>216</v>
      </c>
      <c r="AW1834" s="10">
        <f t="shared" si="168"/>
        <v>0.91358024691358031</v>
      </c>
      <c r="AX1834" s="10">
        <f t="shared" si="169"/>
        <v>1.1728395061728396</v>
      </c>
      <c r="AY1834" s="10">
        <f t="shared" si="170"/>
        <v>2.925925925925926</v>
      </c>
      <c r="AZ1834" s="10">
        <f t="shared" si="171"/>
        <v>5.9506172839506171</v>
      </c>
      <c r="BA1834" s="10">
        <f t="shared" si="172"/>
        <v>12.62962962962963</v>
      </c>
      <c r="BB1834" s="10">
        <f t="shared" si="173"/>
        <v>2.1224066390041494</v>
      </c>
    </row>
    <row r="1835" spans="1:54" x14ac:dyDescent="0.35">
      <c r="A1835" t="s">
        <v>44</v>
      </c>
      <c r="B1835">
        <v>1575460</v>
      </c>
      <c r="C1835">
        <v>1577761</v>
      </c>
      <c r="D1835">
        <v>2302</v>
      </c>
      <c r="E1835">
        <v>1576232</v>
      </c>
      <c r="F1835">
        <v>249.61</v>
      </c>
      <c r="G1835">
        <v>12.47</v>
      </c>
      <c r="H1835">
        <v>0.06</v>
      </c>
      <c r="I1835">
        <v>1576528</v>
      </c>
      <c r="J1835">
        <v>153.02000000000001</v>
      </c>
      <c r="K1835">
        <v>1576242</v>
      </c>
      <c r="L1835">
        <v>66.08</v>
      </c>
      <c r="M1835">
        <v>1576544</v>
      </c>
      <c r="N1835">
        <v>115.59</v>
      </c>
      <c r="O1835">
        <v>1576610</v>
      </c>
      <c r="P1835">
        <v>1576232</v>
      </c>
      <c r="Q1835">
        <v>378</v>
      </c>
      <c r="R1835">
        <v>31</v>
      </c>
      <c r="S1835">
        <v>54</v>
      </c>
      <c r="T1835">
        <v>2</v>
      </c>
      <c r="U1835">
        <v>0</v>
      </c>
      <c r="V1835">
        <v>0</v>
      </c>
      <c r="W1835">
        <v>27</v>
      </c>
      <c r="X1835">
        <v>27</v>
      </c>
      <c r="Y1835">
        <v>0</v>
      </c>
      <c r="Z1835">
        <v>54</v>
      </c>
      <c r="AA1835">
        <v>42</v>
      </c>
      <c r="AB1835">
        <v>0</v>
      </c>
      <c r="AC1835">
        <v>27</v>
      </c>
      <c r="AD1835">
        <v>108</v>
      </c>
      <c r="AE1835">
        <v>27</v>
      </c>
      <c r="AF1835">
        <v>54</v>
      </c>
      <c r="AG1835">
        <v>27</v>
      </c>
      <c r="AH1835">
        <v>54</v>
      </c>
      <c r="AI1835">
        <v>189</v>
      </c>
      <c r="AJ1835">
        <v>54</v>
      </c>
      <c r="AK1835">
        <v>108</v>
      </c>
      <c r="AL1835">
        <v>55</v>
      </c>
      <c r="AM1835">
        <v>0</v>
      </c>
      <c r="AN1835">
        <v>108</v>
      </c>
      <c r="AO1835">
        <v>156</v>
      </c>
      <c r="AP1835">
        <v>297</v>
      </c>
      <c r="AQ1835">
        <v>339</v>
      </c>
      <c r="AR1835">
        <v>54</v>
      </c>
      <c r="AS1835">
        <v>94</v>
      </c>
      <c r="AT1835">
        <v>216</v>
      </c>
      <c r="AU1835">
        <v>162</v>
      </c>
      <c r="AW1835" s="10">
        <f t="shared" si="168"/>
        <v>1</v>
      </c>
      <c r="AX1835" s="10">
        <f t="shared" si="169"/>
        <v>0.85185185185185186</v>
      </c>
      <c r="AY1835" s="10">
        <f t="shared" si="170"/>
        <v>3</v>
      </c>
      <c r="AZ1835" s="10">
        <f t="shared" si="171"/>
        <v>3.2592592592592591</v>
      </c>
      <c r="BA1835" s="10">
        <f t="shared" si="172"/>
        <v>7.3456790123456797</v>
      </c>
      <c r="BB1835" s="10">
        <f t="shared" si="173"/>
        <v>2.2537878787878789</v>
      </c>
    </row>
    <row r="1836" spans="1:54" x14ac:dyDescent="0.35">
      <c r="A1836" t="s">
        <v>65</v>
      </c>
      <c r="B1836">
        <v>79739101</v>
      </c>
      <c r="C1836">
        <v>79740597</v>
      </c>
      <c r="D1836">
        <v>1497</v>
      </c>
      <c r="E1836">
        <v>79739842</v>
      </c>
      <c r="F1836">
        <v>147.74</v>
      </c>
      <c r="G1836">
        <v>17.899999999999999</v>
      </c>
      <c r="H1836">
        <v>0.06</v>
      </c>
      <c r="I1836">
        <v>79739842</v>
      </c>
      <c r="J1836">
        <v>89.96</v>
      </c>
      <c r="K1836">
        <v>79739828</v>
      </c>
      <c r="L1836">
        <v>97.87</v>
      </c>
      <c r="M1836">
        <v>79739835</v>
      </c>
      <c r="N1836">
        <v>91.9</v>
      </c>
      <c r="O1836">
        <v>79739849</v>
      </c>
      <c r="P1836">
        <v>79739842</v>
      </c>
      <c r="Q1836">
        <v>7</v>
      </c>
      <c r="R1836">
        <v>108</v>
      </c>
      <c r="S1836">
        <v>108</v>
      </c>
      <c r="T1836">
        <v>27</v>
      </c>
      <c r="U1836">
        <v>27</v>
      </c>
      <c r="V1836">
        <v>61</v>
      </c>
      <c r="W1836">
        <v>54</v>
      </c>
      <c r="X1836">
        <v>0</v>
      </c>
      <c r="Y1836">
        <v>0</v>
      </c>
      <c r="Z1836">
        <v>135</v>
      </c>
      <c r="AA1836">
        <v>135</v>
      </c>
      <c r="AB1836">
        <v>27</v>
      </c>
      <c r="AC1836">
        <v>27</v>
      </c>
      <c r="AD1836">
        <v>37</v>
      </c>
      <c r="AE1836">
        <v>27</v>
      </c>
      <c r="AF1836">
        <v>54</v>
      </c>
      <c r="AG1836">
        <v>54</v>
      </c>
      <c r="AH1836">
        <v>0</v>
      </c>
      <c r="AI1836">
        <v>0</v>
      </c>
      <c r="AJ1836">
        <v>207</v>
      </c>
      <c r="AK1836">
        <v>209</v>
      </c>
      <c r="AL1836">
        <v>81</v>
      </c>
      <c r="AM1836">
        <v>81</v>
      </c>
      <c r="AN1836">
        <v>189</v>
      </c>
      <c r="AO1836">
        <v>189</v>
      </c>
      <c r="AP1836">
        <v>405</v>
      </c>
      <c r="AQ1836">
        <v>405</v>
      </c>
      <c r="AR1836">
        <v>378</v>
      </c>
      <c r="AS1836">
        <v>378</v>
      </c>
      <c r="AT1836">
        <v>225</v>
      </c>
      <c r="AU1836">
        <v>232</v>
      </c>
      <c r="AW1836" s="10">
        <f t="shared" si="168"/>
        <v>2.3333333333333335</v>
      </c>
      <c r="AX1836" s="10">
        <f t="shared" si="169"/>
        <v>2</v>
      </c>
      <c r="AY1836" s="10">
        <f t="shared" si="170"/>
        <v>1</v>
      </c>
      <c r="AZ1836" s="10">
        <f t="shared" si="171"/>
        <v>5.9135802469135799</v>
      </c>
      <c r="BA1836" s="10">
        <f t="shared" si="172"/>
        <v>12.530864197530864</v>
      </c>
      <c r="BB1836" s="10">
        <f t="shared" si="173"/>
        <v>2.1189979123173277</v>
      </c>
    </row>
    <row r="1837" spans="1:54" x14ac:dyDescent="0.35">
      <c r="A1837" t="s">
        <v>56</v>
      </c>
      <c r="B1837">
        <v>181730701</v>
      </c>
      <c r="C1837">
        <v>181732063</v>
      </c>
      <c r="D1837">
        <v>1363</v>
      </c>
      <c r="E1837">
        <v>181731443</v>
      </c>
      <c r="F1837">
        <v>158.13999999999999</v>
      </c>
      <c r="G1837">
        <v>30.22</v>
      </c>
      <c r="H1837">
        <v>7.0000000000000007E-2</v>
      </c>
      <c r="I1837">
        <v>181731363</v>
      </c>
      <c r="J1837">
        <v>131.13</v>
      </c>
      <c r="K1837">
        <v>181731444</v>
      </c>
      <c r="L1837">
        <v>83.12</v>
      </c>
      <c r="M1837">
        <v>181731443</v>
      </c>
      <c r="N1837">
        <v>112.19</v>
      </c>
      <c r="O1837">
        <v>181731382</v>
      </c>
      <c r="P1837">
        <v>181731443</v>
      </c>
      <c r="Q1837">
        <v>61</v>
      </c>
      <c r="R1837">
        <v>35</v>
      </c>
      <c r="S1837">
        <v>0</v>
      </c>
      <c r="T1837">
        <v>54</v>
      </c>
      <c r="U1837">
        <v>54</v>
      </c>
      <c r="V1837">
        <v>52</v>
      </c>
      <c r="W1837">
        <v>38</v>
      </c>
      <c r="X1837">
        <v>81</v>
      </c>
      <c r="Y1837">
        <v>43</v>
      </c>
      <c r="Z1837">
        <v>27</v>
      </c>
      <c r="AA1837">
        <v>26</v>
      </c>
      <c r="AB1837">
        <v>0</v>
      </c>
      <c r="AC1837">
        <v>0</v>
      </c>
      <c r="AD1837">
        <v>27</v>
      </c>
      <c r="AE1837">
        <v>27</v>
      </c>
      <c r="AF1837">
        <v>108</v>
      </c>
      <c r="AG1837">
        <v>0</v>
      </c>
      <c r="AH1837">
        <v>54</v>
      </c>
      <c r="AI1837">
        <v>54</v>
      </c>
      <c r="AJ1837">
        <v>297</v>
      </c>
      <c r="AK1837">
        <v>182</v>
      </c>
      <c r="AL1837">
        <v>125</v>
      </c>
      <c r="AM1837">
        <v>11</v>
      </c>
      <c r="AN1837">
        <v>385</v>
      </c>
      <c r="AO1837">
        <v>347</v>
      </c>
      <c r="AP1837">
        <v>465</v>
      </c>
      <c r="AQ1837">
        <v>432</v>
      </c>
      <c r="AR1837">
        <v>321</v>
      </c>
      <c r="AS1837">
        <v>324</v>
      </c>
      <c r="AT1837">
        <v>376</v>
      </c>
      <c r="AU1837">
        <v>378</v>
      </c>
      <c r="AW1837" s="10">
        <f t="shared" si="168"/>
        <v>1.1358024691358024</v>
      </c>
      <c r="AX1837" s="10">
        <f t="shared" si="169"/>
        <v>0.85185185185185186</v>
      </c>
      <c r="AY1837" s="10">
        <f t="shared" si="170"/>
        <v>1</v>
      </c>
      <c r="AZ1837" s="10">
        <f t="shared" si="171"/>
        <v>6.666666666666667</v>
      </c>
      <c r="BA1837" s="10">
        <f t="shared" si="172"/>
        <v>14</v>
      </c>
      <c r="BB1837" s="10">
        <f t="shared" si="173"/>
        <v>2.1</v>
      </c>
    </row>
    <row r="1838" spans="1:54" x14ac:dyDescent="0.35">
      <c r="A1838" t="s">
        <v>55</v>
      </c>
      <c r="B1838">
        <v>208826579</v>
      </c>
      <c r="C1838">
        <v>208829557</v>
      </c>
      <c r="D1838">
        <v>2979</v>
      </c>
      <c r="E1838">
        <v>208828409</v>
      </c>
      <c r="F1838">
        <v>192.88</v>
      </c>
      <c r="G1838">
        <v>8.83</v>
      </c>
      <c r="H1838">
        <v>0.04</v>
      </c>
      <c r="I1838">
        <v>208828471</v>
      </c>
      <c r="J1838">
        <v>79.84</v>
      </c>
      <c r="K1838">
        <v>208828554</v>
      </c>
      <c r="L1838">
        <v>89.66</v>
      </c>
      <c r="M1838">
        <v>208828319</v>
      </c>
      <c r="N1838">
        <v>100.09</v>
      </c>
      <c r="O1838">
        <v>208828068</v>
      </c>
      <c r="P1838">
        <v>208828409</v>
      </c>
      <c r="Q1838">
        <v>341</v>
      </c>
      <c r="R1838">
        <v>41</v>
      </c>
      <c r="S1838">
        <v>87</v>
      </c>
      <c r="T1838">
        <v>38</v>
      </c>
      <c r="U1838">
        <v>8</v>
      </c>
      <c r="V1838">
        <v>54</v>
      </c>
      <c r="W1838">
        <v>0</v>
      </c>
      <c r="X1838">
        <v>0</v>
      </c>
      <c r="Y1838">
        <v>36</v>
      </c>
      <c r="Z1838">
        <v>27</v>
      </c>
      <c r="AA1838">
        <v>27</v>
      </c>
      <c r="AB1838">
        <v>0</v>
      </c>
      <c r="AC1838">
        <v>0</v>
      </c>
      <c r="AD1838">
        <v>8</v>
      </c>
      <c r="AE1838">
        <v>48</v>
      </c>
      <c r="AF1838">
        <v>45</v>
      </c>
      <c r="AG1838">
        <v>54</v>
      </c>
      <c r="AH1838">
        <v>0</v>
      </c>
      <c r="AI1838">
        <v>0</v>
      </c>
      <c r="AJ1838">
        <v>27</v>
      </c>
      <c r="AK1838">
        <v>54</v>
      </c>
      <c r="AL1838">
        <v>72</v>
      </c>
      <c r="AM1838">
        <v>0</v>
      </c>
      <c r="AN1838">
        <v>27</v>
      </c>
      <c r="AO1838">
        <v>243</v>
      </c>
      <c r="AP1838">
        <v>27</v>
      </c>
      <c r="AQ1838">
        <v>217</v>
      </c>
      <c r="AR1838">
        <v>0</v>
      </c>
      <c r="AS1838">
        <v>165</v>
      </c>
      <c r="AT1838">
        <v>270</v>
      </c>
      <c r="AU1838">
        <v>274</v>
      </c>
      <c r="AW1838" s="10">
        <f t="shared" si="168"/>
        <v>1.1728395061728396</v>
      </c>
      <c r="AX1838" s="10">
        <f t="shared" si="169"/>
        <v>0.77777777777777779</v>
      </c>
      <c r="AY1838" s="10">
        <f t="shared" si="170"/>
        <v>1.2592592592592593</v>
      </c>
      <c r="AZ1838" s="10">
        <f t="shared" si="171"/>
        <v>3.6666666666666665</v>
      </c>
      <c r="BA1838" s="10">
        <f t="shared" si="172"/>
        <v>8.0987654320987659</v>
      </c>
      <c r="BB1838" s="10">
        <f t="shared" si="173"/>
        <v>2.2087542087542089</v>
      </c>
    </row>
    <row r="1839" spans="1:54" x14ac:dyDescent="0.35">
      <c r="A1839" t="s">
        <v>3462</v>
      </c>
      <c r="B1839">
        <v>124042708</v>
      </c>
      <c r="C1839">
        <v>124045782</v>
      </c>
      <c r="D1839">
        <v>3075</v>
      </c>
      <c r="E1839">
        <v>124044159</v>
      </c>
      <c r="F1839">
        <v>167.51</v>
      </c>
      <c r="G1839">
        <v>8.89</v>
      </c>
      <c r="H1839">
        <v>7.0000000000000007E-2</v>
      </c>
      <c r="I1839">
        <v>124043512</v>
      </c>
      <c r="J1839">
        <v>103.62</v>
      </c>
      <c r="K1839">
        <v>124044171</v>
      </c>
      <c r="L1839">
        <v>58.04</v>
      </c>
      <c r="M1839">
        <v>124044152</v>
      </c>
      <c r="N1839">
        <v>61.43</v>
      </c>
      <c r="O1839">
        <v>124044245</v>
      </c>
      <c r="P1839">
        <v>124044159</v>
      </c>
      <c r="Q1839">
        <v>86</v>
      </c>
      <c r="R1839">
        <v>54</v>
      </c>
      <c r="S1839">
        <v>54</v>
      </c>
      <c r="T1839">
        <v>0</v>
      </c>
      <c r="U1839">
        <v>0</v>
      </c>
      <c r="V1839">
        <v>0</v>
      </c>
      <c r="W1839">
        <v>0</v>
      </c>
      <c r="X1839">
        <v>0</v>
      </c>
      <c r="Y1839">
        <v>0</v>
      </c>
      <c r="Z1839">
        <v>27</v>
      </c>
      <c r="AA1839">
        <v>27</v>
      </c>
      <c r="AB1839">
        <v>0</v>
      </c>
      <c r="AC1839">
        <v>0</v>
      </c>
      <c r="AD1839">
        <v>43</v>
      </c>
      <c r="AE1839">
        <v>62</v>
      </c>
      <c r="AF1839">
        <v>0</v>
      </c>
      <c r="AG1839">
        <v>0</v>
      </c>
      <c r="AH1839">
        <v>49</v>
      </c>
      <c r="AI1839">
        <v>54</v>
      </c>
      <c r="AJ1839">
        <v>78</v>
      </c>
      <c r="AK1839">
        <v>108</v>
      </c>
      <c r="AL1839">
        <v>27</v>
      </c>
      <c r="AM1839">
        <v>27</v>
      </c>
      <c r="AN1839">
        <v>54</v>
      </c>
      <c r="AO1839">
        <v>93</v>
      </c>
      <c r="AP1839">
        <v>158</v>
      </c>
      <c r="AQ1839">
        <v>152</v>
      </c>
      <c r="AR1839">
        <v>175</v>
      </c>
      <c r="AS1839">
        <v>216</v>
      </c>
      <c r="AT1839">
        <v>153</v>
      </c>
      <c r="AU1839">
        <v>153</v>
      </c>
      <c r="AW1839" s="10">
        <f t="shared" si="168"/>
        <v>0.66666666666666663</v>
      </c>
      <c r="AX1839" s="10">
        <f t="shared" si="169"/>
        <v>0.33333333333333331</v>
      </c>
      <c r="AY1839" s="10">
        <f t="shared" si="170"/>
        <v>1.4320987654320987</v>
      </c>
      <c r="AZ1839" s="10">
        <f t="shared" si="171"/>
        <v>2.8148148148148149</v>
      </c>
      <c r="BA1839" s="10">
        <f t="shared" si="172"/>
        <v>6.432098765432098</v>
      </c>
      <c r="BB1839" s="10">
        <f t="shared" si="173"/>
        <v>2.2850877192982453</v>
      </c>
    </row>
    <row r="1840" spans="1:54" x14ac:dyDescent="0.35">
      <c r="A1840" t="s">
        <v>51</v>
      </c>
      <c r="B1840">
        <v>37936306</v>
      </c>
      <c r="C1840">
        <v>37938521</v>
      </c>
      <c r="D1840">
        <v>2216</v>
      </c>
      <c r="E1840">
        <v>37937603</v>
      </c>
      <c r="F1840">
        <v>415.34</v>
      </c>
      <c r="G1840">
        <v>23.66</v>
      </c>
      <c r="H1840">
        <v>0</v>
      </c>
      <c r="I1840">
        <v>37937571</v>
      </c>
      <c r="J1840">
        <v>237.88</v>
      </c>
      <c r="K1840">
        <v>37936953</v>
      </c>
      <c r="L1840">
        <v>123.81</v>
      </c>
      <c r="M1840">
        <v>37937601</v>
      </c>
      <c r="N1840">
        <v>242.58</v>
      </c>
      <c r="O1840">
        <v>37937413</v>
      </c>
      <c r="P1840">
        <v>37937603</v>
      </c>
      <c r="Q1840">
        <v>190</v>
      </c>
      <c r="R1840">
        <v>54</v>
      </c>
      <c r="S1840">
        <v>58</v>
      </c>
      <c r="T1840">
        <v>108</v>
      </c>
      <c r="U1840">
        <v>62</v>
      </c>
      <c r="V1840">
        <v>189</v>
      </c>
      <c r="W1840">
        <v>83</v>
      </c>
      <c r="X1840">
        <v>104</v>
      </c>
      <c r="Y1840">
        <v>59</v>
      </c>
      <c r="Z1840">
        <v>27</v>
      </c>
      <c r="AA1840">
        <v>27</v>
      </c>
      <c r="AB1840">
        <v>0</v>
      </c>
      <c r="AC1840">
        <v>0</v>
      </c>
      <c r="AD1840">
        <v>81</v>
      </c>
      <c r="AE1840">
        <v>34</v>
      </c>
      <c r="AF1840">
        <v>81</v>
      </c>
      <c r="AG1840">
        <v>40</v>
      </c>
      <c r="AH1840">
        <v>0</v>
      </c>
      <c r="AI1840">
        <v>35</v>
      </c>
      <c r="AJ1840">
        <v>304</v>
      </c>
      <c r="AK1840">
        <v>294</v>
      </c>
      <c r="AL1840">
        <v>81</v>
      </c>
      <c r="AM1840">
        <v>81</v>
      </c>
      <c r="AN1840">
        <v>365</v>
      </c>
      <c r="AO1840">
        <v>296</v>
      </c>
      <c r="AP1840">
        <v>252</v>
      </c>
      <c r="AQ1840">
        <v>625</v>
      </c>
      <c r="AR1840">
        <v>98</v>
      </c>
      <c r="AS1840">
        <v>243</v>
      </c>
      <c r="AT1840">
        <v>96</v>
      </c>
      <c r="AU1840">
        <v>516</v>
      </c>
      <c r="AW1840" s="10">
        <f t="shared" si="168"/>
        <v>2.5061728395061729</v>
      </c>
      <c r="AX1840" s="10">
        <f t="shared" si="169"/>
        <v>1.0617283950617284</v>
      </c>
      <c r="AY1840" s="10">
        <f t="shared" si="170"/>
        <v>1.345679012345679</v>
      </c>
      <c r="AZ1840" s="10">
        <f t="shared" si="171"/>
        <v>8.283950617283951</v>
      </c>
      <c r="BA1840" s="10">
        <f t="shared" si="172"/>
        <v>17.086419753086417</v>
      </c>
      <c r="BB1840" s="10">
        <f t="shared" si="173"/>
        <v>2.0625931445603571</v>
      </c>
    </row>
    <row r="1841" spans="1:54" x14ac:dyDescent="0.35">
      <c r="A1841" t="s">
        <v>65</v>
      </c>
      <c r="B1841">
        <v>110573286</v>
      </c>
      <c r="C1841">
        <v>110575398</v>
      </c>
      <c r="D1841">
        <v>2113</v>
      </c>
      <c r="E1841">
        <v>110574264</v>
      </c>
      <c r="F1841">
        <v>76.819999999999993</v>
      </c>
      <c r="G1841">
        <v>7.92</v>
      </c>
      <c r="H1841">
        <v>2.0099999999999998</v>
      </c>
      <c r="I1841">
        <v>110574283</v>
      </c>
      <c r="J1841">
        <v>62.83</v>
      </c>
      <c r="K1841">
        <v>110574768</v>
      </c>
      <c r="L1841">
        <v>50.54</v>
      </c>
      <c r="M1841">
        <v>110574190</v>
      </c>
      <c r="N1841">
        <v>50.7</v>
      </c>
      <c r="O1841">
        <v>110574342</v>
      </c>
      <c r="P1841">
        <v>110574264</v>
      </c>
      <c r="Q1841">
        <v>78</v>
      </c>
      <c r="R1841">
        <v>54</v>
      </c>
      <c r="S1841">
        <v>54</v>
      </c>
      <c r="T1841">
        <v>23</v>
      </c>
      <c r="U1841">
        <v>27</v>
      </c>
      <c r="V1841">
        <v>0</v>
      </c>
      <c r="W1841">
        <v>0</v>
      </c>
      <c r="X1841">
        <v>27</v>
      </c>
      <c r="Y1841">
        <v>0</v>
      </c>
      <c r="Z1841">
        <v>27</v>
      </c>
      <c r="AA1841">
        <v>0</v>
      </c>
      <c r="AB1841">
        <v>27</v>
      </c>
      <c r="AC1841">
        <v>27</v>
      </c>
      <c r="AD1841">
        <v>54</v>
      </c>
      <c r="AE1841">
        <v>46</v>
      </c>
      <c r="AF1841">
        <v>54</v>
      </c>
      <c r="AG1841">
        <v>81</v>
      </c>
      <c r="AH1841">
        <v>54</v>
      </c>
      <c r="AI1841">
        <v>27</v>
      </c>
      <c r="AJ1841">
        <v>27</v>
      </c>
      <c r="AK1841">
        <v>27</v>
      </c>
      <c r="AL1841">
        <v>0</v>
      </c>
      <c r="AM1841">
        <v>27</v>
      </c>
      <c r="AN1841">
        <v>232</v>
      </c>
      <c r="AO1841">
        <v>270</v>
      </c>
      <c r="AP1841">
        <v>209</v>
      </c>
      <c r="AQ1841">
        <v>381</v>
      </c>
      <c r="AR1841">
        <v>62</v>
      </c>
      <c r="AS1841">
        <v>107</v>
      </c>
      <c r="AT1841">
        <v>174</v>
      </c>
      <c r="AU1841">
        <v>216</v>
      </c>
      <c r="AW1841" s="10">
        <f t="shared" si="168"/>
        <v>1</v>
      </c>
      <c r="AX1841" s="10">
        <f t="shared" si="169"/>
        <v>0.33333333333333331</v>
      </c>
      <c r="AY1841" s="10">
        <f t="shared" si="170"/>
        <v>1.9012345679012346</v>
      </c>
      <c r="AZ1841" s="10">
        <f t="shared" si="171"/>
        <v>4</v>
      </c>
      <c r="BA1841" s="10">
        <f t="shared" si="172"/>
        <v>8.6913580246913575</v>
      </c>
      <c r="BB1841" s="10">
        <f t="shared" si="173"/>
        <v>2.1728395061728394</v>
      </c>
    </row>
    <row r="1842" spans="1:54" x14ac:dyDescent="0.35">
      <c r="A1842" t="s">
        <v>56</v>
      </c>
      <c r="B1842">
        <v>44959269</v>
      </c>
      <c r="C1842">
        <v>44961417</v>
      </c>
      <c r="D1842">
        <v>2149</v>
      </c>
      <c r="E1842">
        <v>44960576</v>
      </c>
      <c r="F1842">
        <v>243.33</v>
      </c>
      <c r="G1842">
        <v>11.63</v>
      </c>
      <c r="H1842">
        <v>0.05</v>
      </c>
      <c r="I1842">
        <v>44960559</v>
      </c>
      <c r="J1842">
        <v>105.2</v>
      </c>
      <c r="K1842">
        <v>44960672</v>
      </c>
      <c r="L1842">
        <v>85.48</v>
      </c>
      <c r="M1842">
        <v>44960580</v>
      </c>
      <c r="N1842">
        <v>127.51</v>
      </c>
      <c r="O1842">
        <v>44960343</v>
      </c>
      <c r="P1842">
        <v>44960576</v>
      </c>
      <c r="Q1842">
        <v>233</v>
      </c>
      <c r="R1842">
        <v>174</v>
      </c>
      <c r="S1842">
        <v>83</v>
      </c>
      <c r="T1842">
        <v>81</v>
      </c>
      <c r="U1842">
        <v>155</v>
      </c>
      <c r="V1842">
        <v>324</v>
      </c>
      <c r="W1842">
        <v>99</v>
      </c>
      <c r="X1842">
        <v>54</v>
      </c>
      <c r="Y1842">
        <v>108</v>
      </c>
      <c r="Z1842">
        <v>81</v>
      </c>
      <c r="AA1842">
        <v>108</v>
      </c>
      <c r="AB1842">
        <v>0</v>
      </c>
      <c r="AC1842">
        <v>27</v>
      </c>
      <c r="AD1842">
        <v>387</v>
      </c>
      <c r="AE1842">
        <v>54</v>
      </c>
      <c r="AF1842">
        <v>184</v>
      </c>
      <c r="AG1842">
        <v>54</v>
      </c>
      <c r="AH1842">
        <v>264</v>
      </c>
      <c r="AI1842">
        <v>93</v>
      </c>
      <c r="AJ1842">
        <v>133</v>
      </c>
      <c r="AK1842">
        <v>81</v>
      </c>
      <c r="AL1842">
        <v>56</v>
      </c>
      <c r="AM1842">
        <v>8</v>
      </c>
      <c r="AN1842">
        <v>478</v>
      </c>
      <c r="AO1842">
        <v>372</v>
      </c>
      <c r="AP1842">
        <v>150</v>
      </c>
      <c r="AQ1842">
        <v>355</v>
      </c>
      <c r="AR1842">
        <v>24</v>
      </c>
      <c r="AS1842">
        <v>336</v>
      </c>
      <c r="AT1842">
        <v>190</v>
      </c>
      <c r="AU1842">
        <v>273</v>
      </c>
      <c r="AW1842" s="10">
        <f t="shared" si="168"/>
        <v>4.1604938271604937</v>
      </c>
      <c r="AX1842" s="10">
        <f t="shared" si="169"/>
        <v>3</v>
      </c>
      <c r="AY1842" s="10">
        <f t="shared" si="170"/>
        <v>2.4814814814814814</v>
      </c>
      <c r="AZ1842" s="10">
        <f t="shared" si="171"/>
        <v>5.6913580246913575</v>
      </c>
      <c r="BA1842" s="10">
        <f t="shared" si="172"/>
        <v>11.901234567901234</v>
      </c>
      <c r="BB1842" s="10">
        <f t="shared" si="173"/>
        <v>2.0911062906724514</v>
      </c>
    </row>
    <row r="1843" spans="1:54" x14ac:dyDescent="0.35">
      <c r="A1843" t="s">
        <v>49</v>
      </c>
      <c r="B1843">
        <v>102611304</v>
      </c>
      <c r="C1843">
        <v>102612628</v>
      </c>
      <c r="D1843">
        <v>1325</v>
      </c>
      <c r="E1843">
        <v>102612136</v>
      </c>
      <c r="F1843">
        <v>402.94</v>
      </c>
      <c r="G1843">
        <v>31.4</v>
      </c>
      <c r="H1843">
        <v>0</v>
      </c>
      <c r="I1843">
        <v>102612137</v>
      </c>
      <c r="J1843">
        <v>212.54</v>
      </c>
      <c r="K1843">
        <v>102612072</v>
      </c>
      <c r="L1843">
        <v>75.66</v>
      </c>
      <c r="M1843">
        <v>102612124</v>
      </c>
      <c r="N1843">
        <v>245.93</v>
      </c>
      <c r="O1843">
        <v>102611966</v>
      </c>
      <c r="P1843">
        <v>102612136</v>
      </c>
      <c r="Q1843">
        <v>170</v>
      </c>
      <c r="R1843">
        <v>27</v>
      </c>
      <c r="S1843">
        <v>0</v>
      </c>
      <c r="T1843">
        <v>0</v>
      </c>
      <c r="U1843">
        <v>0</v>
      </c>
      <c r="V1843">
        <v>81</v>
      </c>
      <c r="W1843">
        <v>54</v>
      </c>
      <c r="X1843">
        <v>0</v>
      </c>
      <c r="Y1843">
        <v>0</v>
      </c>
      <c r="Z1843">
        <v>27</v>
      </c>
      <c r="AA1843">
        <v>0</v>
      </c>
      <c r="AB1843">
        <v>0</v>
      </c>
      <c r="AC1843">
        <v>0</v>
      </c>
      <c r="AD1843">
        <v>54</v>
      </c>
      <c r="AE1843">
        <v>54</v>
      </c>
      <c r="AF1843">
        <v>0</v>
      </c>
      <c r="AG1843">
        <v>0</v>
      </c>
      <c r="AH1843">
        <v>20</v>
      </c>
      <c r="AI1843">
        <v>0</v>
      </c>
      <c r="AJ1843">
        <v>81</v>
      </c>
      <c r="AK1843">
        <v>80</v>
      </c>
      <c r="AL1843">
        <v>108</v>
      </c>
      <c r="AM1843">
        <v>54</v>
      </c>
      <c r="AN1843">
        <v>388</v>
      </c>
      <c r="AO1843">
        <v>449</v>
      </c>
      <c r="AP1843">
        <v>506</v>
      </c>
      <c r="AQ1843">
        <v>555</v>
      </c>
      <c r="AR1843">
        <v>309</v>
      </c>
      <c r="AS1843">
        <v>210</v>
      </c>
      <c r="AT1843">
        <v>497</v>
      </c>
      <c r="AU1843">
        <v>432</v>
      </c>
      <c r="AW1843" s="10">
        <f t="shared" si="168"/>
        <v>0.66666666666666663</v>
      </c>
      <c r="AX1843" s="10">
        <f t="shared" si="169"/>
        <v>0</v>
      </c>
      <c r="AY1843" s="10">
        <f t="shared" si="170"/>
        <v>0.66666666666666663</v>
      </c>
      <c r="AZ1843" s="10">
        <f t="shared" si="171"/>
        <v>7.1975308641975309</v>
      </c>
      <c r="BA1843" s="10">
        <f t="shared" si="172"/>
        <v>14.777777777777779</v>
      </c>
      <c r="BB1843" s="10">
        <f t="shared" si="173"/>
        <v>2.0531732418524871</v>
      </c>
    </row>
    <row r="1844" spans="1:54" x14ac:dyDescent="0.35">
      <c r="A1844" t="s">
        <v>54</v>
      </c>
      <c r="B1844">
        <v>131033036</v>
      </c>
      <c r="C1844">
        <v>131034302</v>
      </c>
      <c r="D1844">
        <v>1267</v>
      </c>
      <c r="E1844">
        <v>131033575</v>
      </c>
      <c r="F1844">
        <v>144.56</v>
      </c>
      <c r="G1844">
        <v>38.590000000000003</v>
      </c>
      <c r="H1844">
        <v>0.06</v>
      </c>
      <c r="I1844">
        <v>131033576</v>
      </c>
      <c r="J1844">
        <v>108.27</v>
      </c>
      <c r="K1844">
        <v>131033579</v>
      </c>
      <c r="L1844">
        <v>64.59</v>
      </c>
      <c r="M1844">
        <v>131033575</v>
      </c>
      <c r="N1844">
        <v>119.75</v>
      </c>
      <c r="O1844">
        <v>131033669</v>
      </c>
      <c r="P1844">
        <v>131033575</v>
      </c>
      <c r="Q1844">
        <v>94</v>
      </c>
      <c r="R1844">
        <v>81</v>
      </c>
      <c r="S1844">
        <v>54</v>
      </c>
      <c r="T1844">
        <v>0</v>
      </c>
      <c r="U1844">
        <v>0</v>
      </c>
      <c r="V1844">
        <v>99</v>
      </c>
      <c r="W1844">
        <v>66</v>
      </c>
      <c r="X1844">
        <v>27</v>
      </c>
      <c r="Y1844">
        <v>37</v>
      </c>
      <c r="Z1844">
        <v>54</v>
      </c>
      <c r="AA1844">
        <v>27</v>
      </c>
      <c r="AB1844">
        <v>0</v>
      </c>
      <c r="AC1844">
        <v>0</v>
      </c>
      <c r="AD1844">
        <v>8</v>
      </c>
      <c r="AE1844">
        <v>27</v>
      </c>
      <c r="AF1844">
        <v>27</v>
      </c>
      <c r="AG1844">
        <v>0</v>
      </c>
      <c r="AH1844">
        <v>0</v>
      </c>
      <c r="AI1844">
        <v>0</v>
      </c>
      <c r="AJ1844">
        <v>276</v>
      </c>
      <c r="AK1844">
        <v>243</v>
      </c>
      <c r="AL1844">
        <v>102</v>
      </c>
      <c r="AM1844">
        <v>81</v>
      </c>
      <c r="AN1844">
        <v>108</v>
      </c>
      <c r="AO1844">
        <v>97</v>
      </c>
      <c r="AP1844">
        <v>459</v>
      </c>
      <c r="AQ1844">
        <v>420</v>
      </c>
      <c r="AR1844">
        <v>243</v>
      </c>
      <c r="AS1844">
        <v>249</v>
      </c>
      <c r="AT1844">
        <v>216</v>
      </c>
      <c r="AU1844">
        <v>216</v>
      </c>
      <c r="AW1844" s="10">
        <f t="shared" si="168"/>
        <v>1.4814814814814814</v>
      </c>
      <c r="AX1844" s="10">
        <f t="shared" si="169"/>
        <v>0.79012345679012341</v>
      </c>
      <c r="AY1844" s="10">
        <f t="shared" si="170"/>
        <v>0.33333333333333331</v>
      </c>
      <c r="AZ1844" s="10">
        <f t="shared" si="171"/>
        <v>5.1975308641975309</v>
      </c>
      <c r="BA1844" s="10">
        <f t="shared" si="172"/>
        <v>10.925925925925926</v>
      </c>
      <c r="BB1844" s="10">
        <f t="shared" si="173"/>
        <v>2.1021377672209027</v>
      </c>
    </row>
    <row r="1845" spans="1:54" x14ac:dyDescent="0.35">
      <c r="A1845" t="s">
        <v>45</v>
      </c>
      <c r="B1845">
        <v>27900806</v>
      </c>
      <c r="C1845">
        <v>27902811</v>
      </c>
      <c r="D1845">
        <v>2006</v>
      </c>
      <c r="E1845">
        <v>27901005</v>
      </c>
      <c r="F1845">
        <v>194.66</v>
      </c>
      <c r="G1845">
        <v>11.95</v>
      </c>
      <c r="H1845">
        <v>0.04</v>
      </c>
      <c r="I1845">
        <v>27901003</v>
      </c>
      <c r="J1845">
        <v>86.36</v>
      </c>
      <c r="K1845">
        <v>27901052</v>
      </c>
      <c r="L1845">
        <v>66.819999999999993</v>
      </c>
      <c r="M1845">
        <v>27901666</v>
      </c>
      <c r="N1845">
        <v>145.19</v>
      </c>
      <c r="O1845">
        <v>27901808</v>
      </c>
      <c r="P1845">
        <v>27901005</v>
      </c>
      <c r="Q1845">
        <v>803</v>
      </c>
      <c r="R1845">
        <v>27</v>
      </c>
      <c r="S1845">
        <v>54</v>
      </c>
      <c r="T1845">
        <v>0</v>
      </c>
      <c r="U1845">
        <v>81</v>
      </c>
      <c r="V1845">
        <v>0</v>
      </c>
      <c r="W1845">
        <v>27</v>
      </c>
      <c r="X1845">
        <v>0</v>
      </c>
      <c r="Y1845">
        <v>105</v>
      </c>
      <c r="Z1845">
        <v>36</v>
      </c>
      <c r="AA1845">
        <v>27</v>
      </c>
      <c r="AB1845">
        <v>27</v>
      </c>
      <c r="AC1845">
        <v>0</v>
      </c>
      <c r="AD1845">
        <v>27</v>
      </c>
      <c r="AE1845">
        <v>123</v>
      </c>
      <c r="AF1845">
        <v>0</v>
      </c>
      <c r="AG1845">
        <v>27</v>
      </c>
      <c r="AH1845">
        <v>0</v>
      </c>
      <c r="AI1845">
        <v>81</v>
      </c>
      <c r="AJ1845">
        <v>0</v>
      </c>
      <c r="AK1845">
        <v>135</v>
      </c>
      <c r="AL1845">
        <v>0</v>
      </c>
      <c r="AM1845">
        <v>99</v>
      </c>
      <c r="AN1845">
        <v>216</v>
      </c>
      <c r="AO1845">
        <v>162</v>
      </c>
      <c r="AP1845">
        <v>27</v>
      </c>
      <c r="AQ1845">
        <v>393</v>
      </c>
      <c r="AR1845">
        <v>74</v>
      </c>
      <c r="AS1845">
        <v>276</v>
      </c>
      <c r="AT1845">
        <v>193</v>
      </c>
      <c r="AU1845">
        <v>162</v>
      </c>
      <c r="AW1845" s="10">
        <f t="shared" si="168"/>
        <v>2</v>
      </c>
      <c r="AX1845" s="10">
        <f t="shared" si="169"/>
        <v>1.6296296296296295</v>
      </c>
      <c r="AY1845" s="10">
        <f t="shared" si="170"/>
        <v>2.8518518518518516</v>
      </c>
      <c r="AZ1845" s="10">
        <f t="shared" si="171"/>
        <v>4.8888888888888893</v>
      </c>
      <c r="BA1845" s="10">
        <f t="shared" si="172"/>
        <v>10.25925925925926</v>
      </c>
      <c r="BB1845" s="10">
        <f t="shared" si="173"/>
        <v>2.0984848484848482</v>
      </c>
    </row>
    <row r="1846" spans="1:54" x14ac:dyDescent="0.35">
      <c r="A1846" t="s">
        <v>3459</v>
      </c>
      <c r="B1846">
        <v>76132354</v>
      </c>
      <c r="C1846">
        <v>76133769</v>
      </c>
      <c r="D1846">
        <v>1416</v>
      </c>
      <c r="E1846">
        <v>76133050</v>
      </c>
      <c r="F1846">
        <v>168.48</v>
      </c>
      <c r="G1846">
        <v>17.2</v>
      </c>
      <c r="H1846">
        <v>7.0000000000000007E-2</v>
      </c>
      <c r="I1846">
        <v>76133059</v>
      </c>
      <c r="J1846">
        <v>117.05</v>
      </c>
      <c r="K1846">
        <v>76133050</v>
      </c>
      <c r="L1846">
        <v>87.94</v>
      </c>
      <c r="M1846">
        <v>76133065</v>
      </c>
      <c r="N1846">
        <v>59.09</v>
      </c>
      <c r="O1846">
        <v>76133061</v>
      </c>
      <c r="P1846">
        <v>76133050</v>
      </c>
      <c r="Q1846">
        <v>11</v>
      </c>
      <c r="R1846">
        <v>27</v>
      </c>
      <c r="S1846">
        <v>27</v>
      </c>
      <c r="T1846">
        <v>54</v>
      </c>
      <c r="U1846">
        <v>54</v>
      </c>
      <c r="V1846">
        <v>54</v>
      </c>
      <c r="W1846">
        <v>54</v>
      </c>
      <c r="X1846">
        <v>0</v>
      </c>
      <c r="Y1846">
        <v>0</v>
      </c>
      <c r="Z1846">
        <v>0</v>
      </c>
      <c r="AA1846">
        <v>0</v>
      </c>
      <c r="AB1846">
        <v>0</v>
      </c>
      <c r="AC1846">
        <v>0</v>
      </c>
      <c r="AD1846">
        <v>72</v>
      </c>
      <c r="AE1846">
        <v>61</v>
      </c>
      <c r="AF1846">
        <v>54</v>
      </c>
      <c r="AG1846">
        <v>54</v>
      </c>
      <c r="AH1846">
        <v>135</v>
      </c>
      <c r="AI1846">
        <v>135</v>
      </c>
      <c r="AJ1846">
        <v>135</v>
      </c>
      <c r="AK1846">
        <v>135</v>
      </c>
      <c r="AL1846">
        <v>117</v>
      </c>
      <c r="AM1846">
        <v>150</v>
      </c>
      <c r="AN1846">
        <v>117</v>
      </c>
      <c r="AO1846">
        <v>135</v>
      </c>
      <c r="AP1846">
        <v>423</v>
      </c>
      <c r="AQ1846">
        <v>412</v>
      </c>
      <c r="AR1846">
        <v>256</v>
      </c>
      <c r="AS1846">
        <v>245</v>
      </c>
      <c r="AT1846">
        <v>216</v>
      </c>
      <c r="AU1846">
        <v>216</v>
      </c>
      <c r="AW1846" s="10">
        <f t="shared" si="168"/>
        <v>1.6666666666666667</v>
      </c>
      <c r="AX1846" s="10">
        <f t="shared" si="169"/>
        <v>0</v>
      </c>
      <c r="AY1846" s="10">
        <f t="shared" si="170"/>
        <v>3.0864197530864197</v>
      </c>
      <c r="AZ1846" s="10">
        <f t="shared" si="171"/>
        <v>5.1851851851851851</v>
      </c>
      <c r="BA1846" s="10">
        <f t="shared" si="172"/>
        <v>10.777777777777779</v>
      </c>
      <c r="BB1846" s="10">
        <f t="shared" si="173"/>
        <v>2.0785714285714287</v>
      </c>
    </row>
    <row r="1847" spans="1:54" x14ac:dyDescent="0.35">
      <c r="A1847" t="s">
        <v>54</v>
      </c>
      <c r="B1847">
        <v>183993307</v>
      </c>
      <c r="C1847">
        <v>183995197</v>
      </c>
      <c r="D1847">
        <v>1891</v>
      </c>
      <c r="E1847">
        <v>183994066</v>
      </c>
      <c r="F1847">
        <v>159.07</v>
      </c>
      <c r="G1847">
        <v>8.17</v>
      </c>
      <c r="H1847">
        <v>7.0000000000000007E-2</v>
      </c>
      <c r="I1847">
        <v>183994126</v>
      </c>
      <c r="J1847">
        <v>89.34</v>
      </c>
      <c r="K1847">
        <v>183993938</v>
      </c>
      <c r="L1847">
        <v>50.72</v>
      </c>
      <c r="M1847">
        <v>183994023</v>
      </c>
      <c r="N1847">
        <v>63.57</v>
      </c>
      <c r="O1847">
        <v>183994252</v>
      </c>
      <c r="P1847">
        <v>183994066</v>
      </c>
      <c r="Q1847">
        <v>186</v>
      </c>
      <c r="R1847">
        <v>15</v>
      </c>
      <c r="S1847">
        <v>27</v>
      </c>
      <c r="T1847">
        <v>27</v>
      </c>
      <c r="U1847">
        <v>0</v>
      </c>
      <c r="V1847">
        <v>0</v>
      </c>
      <c r="W1847">
        <v>27</v>
      </c>
      <c r="X1847">
        <v>27</v>
      </c>
      <c r="Y1847">
        <v>0</v>
      </c>
      <c r="Z1847">
        <v>0</v>
      </c>
      <c r="AA1847">
        <v>0</v>
      </c>
      <c r="AB1847">
        <v>27</v>
      </c>
      <c r="AC1847">
        <v>54</v>
      </c>
      <c r="AD1847">
        <v>54</v>
      </c>
      <c r="AE1847">
        <v>27</v>
      </c>
      <c r="AF1847">
        <v>27</v>
      </c>
      <c r="AG1847">
        <v>0</v>
      </c>
      <c r="AH1847">
        <v>81</v>
      </c>
      <c r="AI1847">
        <v>54</v>
      </c>
      <c r="AJ1847">
        <v>0</v>
      </c>
      <c r="AK1847">
        <v>27</v>
      </c>
      <c r="AL1847">
        <v>81</v>
      </c>
      <c r="AM1847">
        <v>27</v>
      </c>
      <c r="AN1847">
        <v>108</v>
      </c>
      <c r="AO1847">
        <v>135</v>
      </c>
      <c r="AP1847">
        <v>189</v>
      </c>
      <c r="AQ1847">
        <v>165</v>
      </c>
      <c r="AR1847">
        <v>81</v>
      </c>
      <c r="AS1847">
        <v>106</v>
      </c>
      <c r="AT1847">
        <v>27</v>
      </c>
      <c r="AU1847">
        <v>162</v>
      </c>
      <c r="AW1847" s="10">
        <f t="shared" si="168"/>
        <v>0.66666666666666663</v>
      </c>
      <c r="AX1847" s="10">
        <f t="shared" si="169"/>
        <v>0.66666666666666663</v>
      </c>
      <c r="AY1847" s="10">
        <f t="shared" si="170"/>
        <v>1</v>
      </c>
      <c r="AZ1847" s="10">
        <f t="shared" si="171"/>
        <v>2.3333333333333335</v>
      </c>
      <c r="BA1847" s="10">
        <f t="shared" si="172"/>
        <v>5.3456790123456797</v>
      </c>
      <c r="BB1847" s="10">
        <f t="shared" si="173"/>
        <v>2.2910052910052912</v>
      </c>
    </row>
    <row r="1848" spans="1:54" x14ac:dyDescent="0.35">
      <c r="A1848" t="s">
        <v>55</v>
      </c>
      <c r="B1848">
        <v>166517853</v>
      </c>
      <c r="C1848">
        <v>166519558</v>
      </c>
      <c r="D1848">
        <v>1706</v>
      </c>
      <c r="E1848">
        <v>166518809</v>
      </c>
      <c r="F1848">
        <v>128.21</v>
      </c>
      <c r="G1848">
        <v>10.06</v>
      </c>
      <c r="H1848">
        <v>0.15</v>
      </c>
      <c r="I1848">
        <v>166518831</v>
      </c>
      <c r="J1848">
        <v>109.14</v>
      </c>
      <c r="K1848">
        <v>166518809</v>
      </c>
      <c r="L1848">
        <v>56.38</v>
      </c>
      <c r="M1848">
        <v>166518807</v>
      </c>
      <c r="N1848">
        <v>77.59</v>
      </c>
      <c r="O1848">
        <v>166518705</v>
      </c>
      <c r="P1848">
        <v>166518809</v>
      </c>
      <c r="Q1848">
        <v>104</v>
      </c>
      <c r="R1848">
        <v>54</v>
      </c>
      <c r="S1848">
        <v>27</v>
      </c>
      <c r="T1848">
        <v>0</v>
      </c>
      <c r="U1848">
        <v>9</v>
      </c>
      <c r="V1848">
        <v>27</v>
      </c>
      <c r="W1848">
        <v>81</v>
      </c>
      <c r="X1848">
        <v>27</v>
      </c>
      <c r="Y1848">
        <v>54</v>
      </c>
      <c r="Z1848">
        <v>0</v>
      </c>
      <c r="AA1848">
        <v>0</v>
      </c>
      <c r="AB1848">
        <v>0</v>
      </c>
      <c r="AC1848">
        <v>0</v>
      </c>
      <c r="AD1848">
        <v>108</v>
      </c>
      <c r="AE1848">
        <v>135</v>
      </c>
      <c r="AF1848">
        <v>0</v>
      </c>
      <c r="AG1848">
        <v>23</v>
      </c>
      <c r="AH1848">
        <v>81</v>
      </c>
      <c r="AI1848">
        <v>102</v>
      </c>
      <c r="AJ1848">
        <v>81</v>
      </c>
      <c r="AK1848">
        <v>134</v>
      </c>
      <c r="AL1848">
        <v>27</v>
      </c>
      <c r="AM1848">
        <v>27</v>
      </c>
      <c r="AN1848">
        <v>121</v>
      </c>
      <c r="AO1848">
        <v>94</v>
      </c>
      <c r="AP1848">
        <v>364</v>
      </c>
      <c r="AQ1848">
        <v>174</v>
      </c>
      <c r="AR1848">
        <v>189</v>
      </c>
      <c r="AS1848">
        <v>222</v>
      </c>
      <c r="AT1848">
        <v>216</v>
      </c>
      <c r="AU1848">
        <v>162</v>
      </c>
      <c r="AW1848" s="10">
        <f t="shared" si="168"/>
        <v>1.4444444444444444</v>
      </c>
      <c r="AX1848" s="10">
        <f t="shared" si="169"/>
        <v>0.66666666666666663</v>
      </c>
      <c r="AY1848" s="10">
        <f t="shared" si="170"/>
        <v>3.2098765432098766</v>
      </c>
      <c r="AZ1848" s="10">
        <f t="shared" si="171"/>
        <v>3.1481481481481484</v>
      </c>
      <c r="BA1848" s="10">
        <f t="shared" si="172"/>
        <v>6.8888888888888893</v>
      </c>
      <c r="BB1848" s="10">
        <f t="shared" si="173"/>
        <v>2.1882352941176468</v>
      </c>
    </row>
    <row r="1849" spans="1:54" x14ac:dyDescent="0.35">
      <c r="A1849" t="s">
        <v>50</v>
      </c>
      <c r="B1849">
        <v>80369098</v>
      </c>
      <c r="C1849">
        <v>80371218</v>
      </c>
      <c r="D1849">
        <v>2121</v>
      </c>
      <c r="E1849">
        <v>80370068</v>
      </c>
      <c r="F1849">
        <v>183.91</v>
      </c>
      <c r="G1849">
        <v>11.02</v>
      </c>
      <c r="H1849">
        <v>0.04</v>
      </c>
      <c r="I1849">
        <v>80369982</v>
      </c>
      <c r="J1849">
        <v>88.33</v>
      </c>
      <c r="K1849">
        <v>80370083</v>
      </c>
      <c r="L1849">
        <v>64.3</v>
      </c>
      <c r="M1849">
        <v>80369907</v>
      </c>
      <c r="N1849">
        <v>105.52</v>
      </c>
      <c r="O1849">
        <v>80370158</v>
      </c>
      <c r="P1849">
        <v>80370068</v>
      </c>
      <c r="Q1849">
        <v>90</v>
      </c>
      <c r="R1849">
        <v>27</v>
      </c>
      <c r="S1849">
        <v>61</v>
      </c>
      <c r="T1849">
        <v>120</v>
      </c>
      <c r="U1849">
        <v>81</v>
      </c>
      <c r="V1849">
        <v>81</v>
      </c>
      <c r="W1849">
        <v>135</v>
      </c>
      <c r="X1849">
        <v>122</v>
      </c>
      <c r="Y1849">
        <v>135</v>
      </c>
      <c r="Z1849">
        <v>0</v>
      </c>
      <c r="AA1849">
        <v>0</v>
      </c>
      <c r="AB1849">
        <v>54</v>
      </c>
      <c r="AC1849">
        <v>54</v>
      </c>
      <c r="AD1849">
        <v>81</v>
      </c>
      <c r="AE1849">
        <v>135</v>
      </c>
      <c r="AF1849">
        <v>27</v>
      </c>
      <c r="AG1849">
        <v>27</v>
      </c>
      <c r="AH1849">
        <v>183</v>
      </c>
      <c r="AI1849">
        <v>162</v>
      </c>
      <c r="AJ1849">
        <v>27</v>
      </c>
      <c r="AK1849">
        <v>54</v>
      </c>
      <c r="AL1849">
        <v>0</v>
      </c>
      <c r="AM1849">
        <v>89</v>
      </c>
      <c r="AN1849">
        <v>190</v>
      </c>
      <c r="AO1849">
        <v>243</v>
      </c>
      <c r="AP1849">
        <v>225</v>
      </c>
      <c r="AQ1849">
        <v>415</v>
      </c>
      <c r="AR1849">
        <v>216</v>
      </c>
      <c r="AS1849">
        <v>208</v>
      </c>
      <c r="AT1849">
        <v>108</v>
      </c>
      <c r="AU1849">
        <v>181</v>
      </c>
      <c r="AW1849" s="10">
        <f t="shared" si="168"/>
        <v>3.4197530864197527</v>
      </c>
      <c r="AX1849" s="10">
        <f t="shared" si="169"/>
        <v>2.3333333333333335</v>
      </c>
      <c r="AY1849" s="10">
        <f t="shared" si="170"/>
        <v>4</v>
      </c>
      <c r="AZ1849" s="10">
        <f t="shared" si="171"/>
        <v>4.7654320987654319</v>
      </c>
      <c r="BA1849" s="10">
        <f t="shared" si="172"/>
        <v>9.9259259259259256</v>
      </c>
      <c r="BB1849" s="10">
        <f t="shared" si="173"/>
        <v>2.0829015544041449</v>
      </c>
    </row>
    <row r="1850" spans="1:54" x14ac:dyDescent="0.35">
      <c r="A1850" t="s">
        <v>65</v>
      </c>
      <c r="B1850">
        <v>89422707</v>
      </c>
      <c r="C1850">
        <v>89425649</v>
      </c>
      <c r="D1850">
        <v>2943</v>
      </c>
      <c r="E1850">
        <v>89423476</v>
      </c>
      <c r="F1850">
        <v>183.44</v>
      </c>
      <c r="G1850">
        <v>11.67</v>
      </c>
      <c r="H1850">
        <v>0.04</v>
      </c>
      <c r="I1850">
        <v>89423411</v>
      </c>
      <c r="J1850">
        <v>56.16</v>
      </c>
      <c r="K1850">
        <v>89423477</v>
      </c>
      <c r="L1850">
        <v>108.45</v>
      </c>
      <c r="M1850">
        <v>89425009</v>
      </c>
      <c r="N1850">
        <v>104.49</v>
      </c>
      <c r="O1850">
        <v>89424178</v>
      </c>
      <c r="P1850">
        <v>89423476</v>
      </c>
      <c r="Q1850">
        <v>702</v>
      </c>
      <c r="R1850">
        <v>0</v>
      </c>
      <c r="S1850">
        <v>54</v>
      </c>
      <c r="T1850">
        <v>0</v>
      </c>
      <c r="U1850">
        <v>55</v>
      </c>
      <c r="V1850">
        <v>54</v>
      </c>
      <c r="W1850">
        <v>135</v>
      </c>
      <c r="X1850">
        <v>27</v>
      </c>
      <c r="Y1850">
        <v>81</v>
      </c>
      <c r="Z1850">
        <v>27</v>
      </c>
      <c r="AA1850">
        <v>27</v>
      </c>
      <c r="AB1850">
        <v>27</v>
      </c>
      <c r="AC1850">
        <v>81</v>
      </c>
      <c r="AD1850">
        <v>18</v>
      </c>
      <c r="AE1850">
        <v>108</v>
      </c>
      <c r="AF1850">
        <v>0</v>
      </c>
      <c r="AG1850">
        <v>27</v>
      </c>
      <c r="AH1850">
        <v>9</v>
      </c>
      <c r="AI1850">
        <v>27</v>
      </c>
      <c r="AJ1850">
        <v>0</v>
      </c>
      <c r="AK1850">
        <v>185</v>
      </c>
      <c r="AL1850">
        <v>81</v>
      </c>
      <c r="AM1850">
        <v>54</v>
      </c>
      <c r="AN1850">
        <v>54</v>
      </c>
      <c r="AO1850">
        <v>108</v>
      </c>
      <c r="AP1850">
        <v>54</v>
      </c>
      <c r="AQ1850">
        <v>216</v>
      </c>
      <c r="AR1850">
        <v>141</v>
      </c>
      <c r="AS1850">
        <v>319</v>
      </c>
      <c r="AT1850">
        <v>49</v>
      </c>
      <c r="AU1850">
        <v>195</v>
      </c>
      <c r="AW1850" s="10">
        <f t="shared" si="168"/>
        <v>3.0123456790123453</v>
      </c>
      <c r="AX1850" s="10">
        <f t="shared" si="169"/>
        <v>2.3333333333333335</v>
      </c>
      <c r="AY1850" s="10">
        <f t="shared" si="170"/>
        <v>2</v>
      </c>
      <c r="AZ1850" s="10">
        <f t="shared" si="171"/>
        <v>4.283950617283951</v>
      </c>
      <c r="BA1850" s="10">
        <f t="shared" si="172"/>
        <v>9.0123456790123466</v>
      </c>
      <c r="BB1850" s="10">
        <f t="shared" si="173"/>
        <v>2.1037463976945245</v>
      </c>
    </row>
    <row r="1851" spans="1:54" x14ac:dyDescent="0.35">
      <c r="A1851" t="s">
        <v>59</v>
      </c>
      <c r="B1851">
        <v>102621382</v>
      </c>
      <c r="C1851">
        <v>102624066</v>
      </c>
      <c r="D1851">
        <v>2685</v>
      </c>
      <c r="E1851">
        <v>102622082</v>
      </c>
      <c r="F1851">
        <v>124.71</v>
      </c>
      <c r="G1851">
        <v>6.46</v>
      </c>
      <c r="H1851">
        <v>0.17</v>
      </c>
      <c r="I1851">
        <v>102623493</v>
      </c>
      <c r="J1851">
        <v>75.989999999999995</v>
      </c>
      <c r="K1851">
        <v>102622903</v>
      </c>
      <c r="L1851">
        <v>52.25</v>
      </c>
      <c r="M1851">
        <v>102623253</v>
      </c>
      <c r="N1851">
        <v>74.459999999999994</v>
      </c>
      <c r="O1851">
        <v>102622724</v>
      </c>
      <c r="P1851">
        <v>102622082</v>
      </c>
      <c r="Q1851">
        <v>642</v>
      </c>
      <c r="R1851">
        <v>67</v>
      </c>
      <c r="S1851">
        <v>54</v>
      </c>
      <c r="T1851">
        <v>54</v>
      </c>
      <c r="U1851">
        <v>27</v>
      </c>
      <c r="V1851">
        <v>0</v>
      </c>
      <c r="W1851">
        <v>39</v>
      </c>
      <c r="X1851">
        <v>27</v>
      </c>
      <c r="Y1851">
        <v>54</v>
      </c>
      <c r="Z1851">
        <v>27</v>
      </c>
      <c r="AA1851">
        <v>27</v>
      </c>
      <c r="AB1851">
        <v>27</v>
      </c>
      <c r="AC1851">
        <v>27</v>
      </c>
      <c r="AD1851">
        <v>54</v>
      </c>
      <c r="AE1851">
        <v>54</v>
      </c>
      <c r="AF1851">
        <v>27</v>
      </c>
      <c r="AG1851">
        <v>0</v>
      </c>
      <c r="AH1851">
        <v>47</v>
      </c>
      <c r="AI1851">
        <v>54</v>
      </c>
      <c r="AJ1851">
        <v>0</v>
      </c>
      <c r="AK1851">
        <v>85</v>
      </c>
      <c r="AL1851">
        <v>0</v>
      </c>
      <c r="AM1851">
        <v>27</v>
      </c>
      <c r="AN1851">
        <v>81</v>
      </c>
      <c r="AO1851">
        <v>135</v>
      </c>
      <c r="AP1851">
        <v>81</v>
      </c>
      <c r="AQ1851">
        <v>243</v>
      </c>
      <c r="AR1851">
        <v>54</v>
      </c>
      <c r="AS1851">
        <v>81</v>
      </c>
      <c r="AT1851">
        <v>0</v>
      </c>
      <c r="AU1851">
        <v>216</v>
      </c>
      <c r="AW1851" s="10">
        <f t="shared" si="168"/>
        <v>1.4814814814814814</v>
      </c>
      <c r="AX1851" s="10">
        <f t="shared" si="169"/>
        <v>1.3333333333333333</v>
      </c>
      <c r="AY1851" s="10">
        <f t="shared" si="170"/>
        <v>1.3333333333333333</v>
      </c>
      <c r="AZ1851" s="10">
        <f t="shared" si="171"/>
        <v>3.0493827160493825</v>
      </c>
      <c r="BA1851" s="10">
        <f t="shared" si="172"/>
        <v>6.666666666666667</v>
      </c>
      <c r="BB1851" s="10">
        <f t="shared" si="173"/>
        <v>2.1862348178137654</v>
      </c>
    </row>
    <row r="1852" spans="1:54" x14ac:dyDescent="0.35">
      <c r="A1852" t="s">
        <v>53</v>
      </c>
      <c r="B1852">
        <v>56602502</v>
      </c>
      <c r="C1852">
        <v>56603630</v>
      </c>
      <c r="D1852">
        <v>1129</v>
      </c>
      <c r="E1852">
        <v>56603021</v>
      </c>
      <c r="F1852">
        <v>109.16</v>
      </c>
      <c r="G1852">
        <v>11.77</v>
      </c>
      <c r="H1852">
        <v>0.43</v>
      </c>
      <c r="I1852">
        <v>56603030</v>
      </c>
      <c r="J1852">
        <v>72.69</v>
      </c>
      <c r="K1852">
        <v>56602907</v>
      </c>
      <c r="L1852">
        <v>50.3</v>
      </c>
      <c r="M1852">
        <v>56602975</v>
      </c>
      <c r="N1852">
        <v>137.88999999999999</v>
      </c>
      <c r="O1852">
        <v>56603066</v>
      </c>
      <c r="P1852">
        <v>56603021</v>
      </c>
      <c r="Q1852">
        <v>45</v>
      </c>
      <c r="R1852">
        <v>108</v>
      </c>
      <c r="S1852">
        <v>60</v>
      </c>
      <c r="T1852">
        <v>54</v>
      </c>
      <c r="U1852">
        <v>0</v>
      </c>
      <c r="V1852">
        <v>4</v>
      </c>
      <c r="W1852">
        <v>54</v>
      </c>
      <c r="X1852">
        <v>102</v>
      </c>
      <c r="Y1852">
        <v>108</v>
      </c>
      <c r="Z1852">
        <v>58</v>
      </c>
      <c r="AA1852">
        <v>69</v>
      </c>
      <c r="AB1852">
        <v>108</v>
      </c>
      <c r="AC1852">
        <v>48</v>
      </c>
      <c r="AD1852">
        <v>81</v>
      </c>
      <c r="AE1852">
        <v>81</v>
      </c>
      <c r="AF1852">
        <v>0</v>
      </c>
      <c r="AG1852">
        <v>0</v>
      </c>
      <c r="AH1852">
        <v>135</v>
      </c>
      <c r="AI1852">
        <v>135</v>
      </c>
      <c r="AJ1852">
        <v>81</v>
      </c>
      <c r="AK1852">
        <v>81</v>
      </c>
      <c r="AL1852">
        <v>166</v>
      </c>
      <c r="AM1852">
        <v>189</v>
      </c>
      <c r="AN1852">
        <v>82</v>
      </c>
      <c r="AO1852">
        <v>85</v>
      </c>
      <c r="AP1852">
        <v>365</v>
      </c>
      <c r="AQ1852">
        <v>364</v>
      </c>
      <c r="AR1852">
        <v>118</v>
      </c>
      <c r="AS1852">
        <v>162</v>
      </c>
      <c r="AT1852">
        <v>216</v>
      </c>
      <c r="AU1852">
        <v>216</v>
      </c>
      <c r="AW1852" s="10">
        <f t="shared" si="168"/>
        <v>1.4074074074074074</v>
      </c>
      <c r="AX1852" s="10">
        <f t="shared" si="169"/>
        <v>2.7777777777777777</v>
      </c>
      <c r="AY1852" s="10">
        <f t="shared" si="170"/>
        <v>2.6666666666666665</v>
      </c>
      <c r="AZ1852" s="10">
        <f t="shared" si="171"/>
        <v>4.382716049382716</v>
      </c>
      <c r="BA1852" s="10">
        <f t="shared" si="172"/>
        <v>9.1604938271604937</v>
      </c>
      <c r="BB1852" s="10">
        <f t="shared" si="173"/>
        <v>2.0901408450704224</v>
      </c>
    </row>
    <row r="1853" spans="1:54" x14ac:dyDescent="0.35">
      <c r="A1853" t="s">
        <v>3460</v>
      </c>
      <c r="B1853">
        <v>94820435</v>
      </c>
      <c r="C1853">
        <v>94822265</v>
      </c>
      <c r="D1853">
        <v>1831</v>
      </c>
      <c r="E1853">
        <v>94821673</v>
      </c>
      <c r="F1853">
        <v>86.65</v>
      </c>
      <c r="G1853">
        <v>8.31</v>
      </c>
      <c r="H1853">
        <v>1.1299999999999999</v>
      </c>
      <c r="I1853">
        <v>94821023</v>
      </c>
      <c r="J1853">
        <v>66.3</v>
      </c>
      <c r="K1853">
        <v>94821548</v>
      </c>
      <c r="L1853">
        <v>53.6</v>
      </c>
      <c r="M1853">
        <v>94821721</v>
      </c>
      <c r="N1853">
        <v>75.11</v>
      </c>
      <c r="O1853">
        <v>94821350</v>
      </c>
      <c r="P1853">
        <v>94821673</v>
      </c>
      <c r="Q1853">
        <v>323</v>
      </c>
      <c r="R1853">
        <v>58</v>
      </c>
      <c r="S1853">
        <v>27</v>
      </c>
      <c r="T1853">
        <v>27</v>
      </c>
      <c r="U1853">
        <v>27</v>
      </c>
      <c r="V1853">
        <v>27</v>
      </c>
      <c r="W1853">
        <v>27</v>
      </c>
      <c r="X1853">
        <v>0</v>
      </c>
      <c r="Y1853">
        <v>80</v>
      </c>
      <c r="Z1853">
        <v>22</v>
      </c>
      <c r="AA1853">
        <v>0</v>
      </c>
      <c r="AB1853">
        <v>0</v>
      </c>
      <c r="AC1853">
        <v>54</v>
      </c>
      <c r="AD1853">
        <v>0</v>
      </c>
      <c r="AE1853">
        <v>81</v>
      </c>
      <c r="AF1853">
        <v>0</v>
      </c>
      <c r="AG1853">
        <v>27</v>
      </c>
      <c r="AH1853">
        <v>0</v>
      </c>
      <c r="AI1853">
        <v>128</v>
      </c>
      <c r="AJ1853">
        <v>0</v>
      </c>
      <c r="AK1853">
        <v>81</v>
      </c>
      <c r="AL1853">
        <v>81</v>
      </c>
      <c r="AM1853">
        <v>81</v>
      </c>
      <c r="AN1853">
        <v>58</v>
      </c>
      <c r="AO1853">
        <v>108</v>
      </c>
      <c r="AP1853">
        <v>0</v>
      </c>
      <c r="AQ1853">
        <v>189</v>
      </c>
      <c r="AR1853">
        <v>54</v>
      </c>
      <c r="AS1853">
        <v>189</v>
      </c>
      <c r="AT1853">
        <v>0</v>
      </c>
      <c r="AU1853">
        <v>202</v>
      </c>
      <c r="AW1853" s="10">
        <f t="shared" si="168"/>
        <v>1</v>
      </c>
      <c r="AX1853" s="10">
        <f t="shared" si="169"/>
        <v>1.654320987654321</v>
      </c>
      <c r="AY1853" s="10">
        <f t="shared" si="170"/>
        <v>2.9135802469135803</v>
      </c>
      <c r="AZ1853" s="10">
        <f t="shared" si="171"/>
        <v>3.3333333333333335</v>
      </c>
      <c r="BA1853" s="10">
        <f t="shared" si="172"/>
        <v>7.1604938271604945</v>
      </c>
      <c r="BB1853" s="10">
        <f t="shared" si="173"/>
        <v>2.1481481481481484</v>
      </c>
    </row>
    <row r="1854" spans="1:54" x14ac:dyDescent="0.35">
      <c r="A1854" t="s">
        <v>3462</v>
      </c>
      <c r="B1854">
        <v>121967233</v>
      </c>
      <c r="C1854">
        <v>121968503</v>
      </c>
      <c r="D1854">
        <v>1271</v>
      </c>
      <c r="E1854">
        <v>121968007</v>
      </c>
      <c r="F1854">
        <v>241.56</v>
      </c>
      <c r="G1854">
        <v>18.7</v>
      </c>
      <c r="H1854">
        <v>0.05</v>
      </c>
      <c r="I1854">
        <v>121967587</v>
      </c>
      <c r="J1854">
        <v>126.8</v>
      </c>
      <c r="K1854">
        <v>121967987</v>
      </c>
      <c r="L1854">
        <v>70.16</v>
      </c>
      <c r="M1854">
        <v>121967993</v>
      </c>
      <c r="N1854">
        <v>107.56</v>
      </c>
      <c r="O1854">
        <v>121967868</v>
      </c>
      <c r="P1854">
        <v>121968007</v>
      </c>
      <c r="Q1854">
        <v>139</v>
      </c>
      <c r="R1854">
        <v>27</v>
      </c>
      <c r="S1854">
        <v>81</v>
      </c>
      <c r="T1854">
        <v>81</v>
      </c>
      <c r="U1854">
        <v>105</v>
      </c>
      <c r="V1854">
        <v>0</v>
      </c>
      <c r="W1854">
        <v>0</v>
      </c>
      <c r="X1854">
        <v>27</v>
      </c>
      <c r="Y1854">
        <v>81</v>
      </c>
      <c r="Z1854">
        <v>14</v>
      </c>
      <c r="AA1854">
        <v>108</v>
      </c>
      <c r="AB1854">
        <v>14</v>
      </c>
      <c r="AC1854">
        <v>27</v>
      </c>
      <c r="AD1854">
        <v>135</v>
      </c>
      <c r="AE1854">
        <v>8</v>
      </c>
      <c r="AF1854">
        <v>81</v>
      </c>
      <c r="AG1854">
        <v>85</v>
      </c>
      <c r="AH1854">
        <v>108</v>
      </c>
      <c r="AI1854">
        <v>126</v>
      </c>
      <c r="AJ1854">
        <v>189</v>
      </c>
      <c r="AK1854">
        <v>101</v>
      </c>
      <c r="AL1854">
        <v>54</v>
      </c>
      <c r="AM1854">
        <v>81</v>
      </c>
      <c r="AN1854">
        <v>93</v>
      </c>
      <c r="AO1854">
        <v>162</v>
      </c>
      <c r="AP1854">
        <v>156</v>
      </c>
      <c r="AQ1854">
        <v>243</v>
      </c>
      <c r="AR1854">
        <v>202</v>
      </c>
      <c r="AS1854">
        <v>270</v>
      </c>
      <c r="AT1854">
        <v>189</v>
      </c>
      <c r="AU1854">
        <v>201</v>
      </c>
      <c r="AW1854" s="10">
        <f t="shared" si="168"/>
        <v>2.2962962962962963</v>
      </c>
      <c r="AX1854" s="10">
        <f t="shared" si="169"/>
        <v>2.6666666666666665</v>
      </c>
      <c r="AY1854" s="10">
        <f t="shared" si="170"/>
        <v>2.7037037037037037</v>
      </c>
      <c r="AZ1854" s="10">
        <f t="shared" si="171"/>
        <v>4.2469135802469138</v>
      </c>
      <c r="BA1854" s="10">
        <f t="shared" si="172"/>
        <v>8.8148148148148149</v>
      </c>
      <c r="BB1854" s="10">
        <f t="shared" si="173"/>
        <v>2.0755813953488373</v>
      </c>
    </row>
    <row r="1855" spans="1:54" x14ac:dyDescent="0.35">
      <c r="A1855" t="s">
        <v>57</v>
      </c>
      <c r="B1855">
        <v>138880118</v>
      </c>
      <c r="C1855">
        <v>138881985</v>
      </c>
      <c r="D1855">
        <v>1868</v>
      </c>
      <c r="E1855">
        <v>138880850</v>
      </c>
      <c r="F1855">
        <v>146.85</v>
      </c>
      <c r="G1855">
        <v>12.15</v>
      </c>
      <c r="H1855">
        <v>0.06</v>
      </c>
      <c r="I1855">
        <v>138881288</v>
      </c>
      <c r="J1855">
        <v>117.73</v>
      </c>
      <c r="K1855">
        <v>138880841</v>
      </c>
      <c r="L1855">
        <v>71.83</v>
      </c>
      <c r="M1855">
        <v>138881204</v>
      </c>
      <c r="N1855">
        <v>122.46</v>
      </c>
      <c r="O1855">
        <v>138881051</v>
      </c>
      <c r="P1855">
        <v>138880850</v>
      </c>
      <c r="Q1855">
        <v>201</v>
      </c>
      <c r="R1855">
        <v>54</v>
      </c>
      <c r="S1855">
        <v>33</v>
      </c>
      <c r="T1855">
        <v>27</v>
      </c>
      <c r="U1855">
        <v>27</v>
      </c>
      <c r="V1855">
        <v>0</v>
      </c>
      <c r="W1855">
        <v>0</v>
      </c>
      <c r="X1855">
        <v>0</v>
      </c>
      <c r="Y1855">
        <v>27</v>
      </c>
      <c r="Z1855">
        <v>0</v>
      </c>
      <c r="AA1855">
        <v>0</v>
      </c>
      <c r="AB1855">
        <v>0</v>
      </c>
      <c r="AC1855">
        <v>15</v>
      </c>
      <c r="AD1855">
        <v>98</v>
      </c>
      <c r="AE1855">
        <v>54</v>
      </c>
      <c r="AF1855">
        <v>54</v>
      </c>
      <c r="AG1855">
        <v>77</v>
      </c>
      <c r="AH1855">
        <v>54</v>
      </c>
      <c r="AI1855">
        <v>81</v>
      </c>
      <c r="AJ1855">
        <v>0</v>
      </c>
      <c r="AK1855">
        <v>27</v>
      </c>
      <c r="AL1855">
        <v>0</v>
      </c>
      <c r="AM1855">
        <v>0</v>
      </c>
      <c r="AN1855">
        <v>56</v>
      </c>
      <c r="AO1855">
        <v>162</v>
      </c>
      <c r="AP1855">
        <v>135</v>
      </c>
      <c r="AQ1855">
        <v>108</v>
      </c>
      <c r="AR1855">
        <v>54</v>
      </c>
      <c r="AS1855">
        <v>216</v>
      </c>
      <c r="AT1855">
        <v>108</v>
      </c>
      <c r="AU1855">
        <v>100</v>
      </c>
      <c r="AW1855" s="10">
        <f t="shared" si="168"/>
        <v>0.7407407407407407</v>
      </c>
      <c r="AX1855" s="10">
        <f t="shared" si="169"/>
        <v>0.51851851851851849</v>
      </c>
      <c r="AY1855" s="10">
        <f t="shared" si="170"/>
        <v>2.617283950617284</v>
      </c>
      <c r="AZ1855" s="10">
        <f t="shared" si="171"/>
        <v>2.3333333333333335</v>
      </c>
      <c r="BA1855" s="10">
        <f t="shared" si="172"/>
        <v>5.2345679012345681</v>
      </c>
      <c r="BB1855" s="10">
        <f t="shared" si="173"/>
        <v>2.2433862433862433</v>
      </c>
    </row>
    <row r="1856" spans="1:54" x14ac:dyDescent="0.35">
      <c r="A1856" t="s">
        <v>51</v>
      </c>
      <c r="B1856">
        <v>71890525</v>
      </c>
      <c r="C1856">
        <v>71894552</v>
      </c>
      <c r="D1856">
        <v>4028</v>
      </c>
      <c r="E1856">
        <v>71892159</v>
      </c>
      <c r="F1856">
        <v>328.6</v>
      </c>
      <c r="G1856">
        <v>9.27</v>
      </c>
      <c r="H1856">
        <v>0</v>
      </c>
      <c r="I1856">
        <v>71892902</v>
      </c>
      <c r="J1856">
        <v>154.05000000000001</v>
      </c>
      <c r="K1856">
        <v>71892217</v>
      </c>
      <c r="L1856">
        <v>53.38</v>
      </c>
      <c r="M1856">
        <v>71892145</v>
      </c>
      <c r="N1856">
        <v>136.29</v>
      </c>
      <c r="O1856">
        <v>71892538</v>
      </c>
      <c r="P1856">
        <v>71892159</v>
      </c>
      <c r="Q1856">
        <v>379</v>
      </c>
      <c r="R1856">
        <v>27</v>
      </c>
      <c r="S1856">
        <v>0</v>
      </c>
      <c r="T1856">
        <v>24</v>
      </c>
      <c r="U1856">
        <v>27</v>
      </c>
      <c r="V1856">
        <v>0</v>
      </c>
      <c r="W1856">
        <v>31</v>
      </c>
      <c r="X1856">
        <v>27</v>
      </c>
      <c r="Y1856">
        <v>27</v>
      </c>
      <c r="Z1856">
        <v>11</v>
      </c>
      <c r="AA1856">
        <v>27</v>
      </c>
      <c r="AB1856">
        <v>27</v>
      </c>
      <c r="AC1856">
        <v>16</v>
      </c>
      <c r="AD1856">
        <v>27</v>
      </c>
      <c r="AE1856">
        <v>54</v>
      </c>
      <c r="AF1856">
        <v>0</v>
      </c>
      <c r="AG1856">
        <v>0</v>
      </c>
      <c r="AH1856">
        <v>109</v>
      </c>
      <c r="AI1856">
        <v>152</v>
      </c>
      <c r="AJ1856">
        <v>0</v>
      </c>
      <c r="AK1856">
        <v>0</v>
      </c>
      <c r="AL1856">
        <v>0</v>
      </c>
      <c r="AM1856">
        <v>0</v>
      </c>
      <c r="AN1856">
        <v>90</v>
      </c>
      <c r="AO1856">
        <v>262</v>
      </c>
      <c r="AP1856">
        <v>108</v>
      </c>
      <c r="AQ1856">
        <v>162</v>
      </c>
      <c r="AR1856">
        <v>58</v>
      </c>
      <c r="AS1856">
        <v>262</v>
      </c>
      <c r="AT1856">
        <v>54</v>
      </c>
      <c r="AU1856">
        <v>135</v>
      </c>
      <c r="AW1856" s="10">
        <f t="shared" si="168"/>
        <v>0.71604938271604934</v>
      </c>
      <c r="AX1856" s="10">
        <f t="shared" si="169"/>
        <v>0.86419753086419748</v>
      </c>
      <c r="AY1856" s="10">
        <f t="shared" si="170"/>
        <v>2.5432098765432101</v>
      </c>
      <c r="AZ1856" s="10">
        <f t="shared" si="171"/>
        <v>3.2345679012345676</v>
      </c>
      <c r="BA1856" s="10">
        <f t="shared" si="172"/>
        <v>6.901234567901235</v>
      </c>
      <c r="BB1856" s="10">
        <f t="shared" si="173"/>
        <v>2.1335877862595423</v>
      </c>
    </row>
    <row r="1857" spans="1:54" x14ac:dyDescent="0.35">
      <c r="A1857" t="s">
        <v>50</v>
      </c>
      <c r="B1857">
        <v>29970722</v>
      </c>
      <c r="C1857">
        <v>29972635</v>
      </c>
      <c r="D1857">
        <v>1914</v>
      </c>
      <c r="E1857">
        <v>29971819</v>
      </c>
      <c r="F1857">
        <v>140.97</v>
      </c>
      <c r="G1857">
        <v>7.72</v>
      </c>
      <c r="H1857">
        <v>0.11</v>
      </c>
      <c r="I1857">
        <v>29971342</v>
      </c>
      <c r="J1857">
        <v>62.53</v>
      </c>
      <c r="K1857">
        <v>29971812</v>
      </c>
      <c r="L1857">
        <v>79.33</v>
      </c>
      <c r="M1857">
        <v>29971741</v>
      </c>
      <c r="N1857">
        <v>72.52</v>
      </c>
      <c r="O1857">
        <v>29971678</v>
      </c>
      <c r="P1857">
        <v>29971819</v>
      </c>
      <c r="Q1857">
        <v>141</v>
      </c>
      <c r="R1857">
        <v>54</v>
      </c>
      <c r="S1857">
        <v>109</v>
      </c>
      <c r="T1857">
        <v>108</v>
      </c>
      <c r="U1857">
        <v>23</v>
      </c>
      <c r="V1857">
        <v>0</v>
      </c>
      <c r="W1857">
        <v>0</v>
      </c>
      <c r="X1857">
        <v>0</v>
      </c>
      <c r="Y1857">
        <v>38</v>
      </c>
      <c r="Z1857">
        <v>27</v>
      </c>
      <c r="AA1857">
        <v>27</v>
      </c>
      <c r="AB1857">
        <v>27</v>
      </c>
      <c r="AC1857">
        <v>0</v>
      </c>
      <c r="AD1857">
        <v>54</v>
      </c>
      <c r="AE1857">
        <v>81</v>
      </c>
      <c r="AF1857">
        <v>27</v>
      </c>
      <c r="AG1857">
        <v>48</v>
      </c>
      <c r="AH1857">
        <v>243</v>
      </c>
      <c r="AI1857">
        <v>221</v>
      </c>
      <c r="AJ1857">
        <v>0</v>
      </c>
      <c r="AK1857">
        <v>27</v>
      </c>
      <c r="AL1857">
        <v>54</v>
      </c>
      <c r="AM1857">
        <v>10</v>
      </c>
      <c r="AN1857">
        <v>64</v>
      </c>
      <c r="AO1857">
        <v>162</v>
      </c>
      <c r="AP1857">
        <v>81</v>
      </c>
      <c r="AQ1857">
        <v>110</v>
      </c>
      <c r="AR1857">
        <v>240</v>
      </c>
      <c r="AS1857">
        <v>255</v>
      </c>
      <c r="AT1857">
        <v>108</v>
      </c>
      <c r="AU1857">
        <v>76</v>
      </c>
      <c r="AW1857" s="10">
        <f t="shared" si="168"/>
        <v>1.6296296296296295</v>
      </c>
      <c r="AX1857" s="10">
        <f t="shared" si="169"/>
        <v>0.80246913580246915</v>
      </c>
      <c r="AY1857" s="10">
        <f t="shared" si="170"/>
        <v>4.3209876543209882</v>
      </c>
      <c r="AZ1857" s="10">
        <f t="shared" si="171"/>
        <v>2.4567901234567899</v>
      </c>
      <c r="BA1857" s="10">
        <f t="shared" si="172"/>
        <v>5.4444444444444446</v>
      </c>
      <c r="BB1857" s="10">
        <f t="shared" si="173"/>
        <v>2.2160804020100504</v>
      </c>
    </row>
    <row r="1858" spans="1:54" x14ac:dyDescent="0.35">
      <c r="A1858" t="s">
        <v>53</v>
      </c>
      <c r="B1858">
        <v>43437656</v>
      </c>
      <c r="C1858">
        <v>43439884</v>
      </c>
      <c r="D1858">
        <v>2229</v>
      </c>
      <c r="E1858">
        <v>43439156</v>
      </c>
      <c r="F1858">
        <v>156.38999999999999</v>
      </c>
      <c r="G1858">
        <v>9.0299999999999994</v>
      </c>
      <c r="H1858">
        <v>7.0000000000000007E-2</v>
      </c>
      <c r="I1858">
        <v>43438712</v>
      </c>
      <c r="J1858">
        <v>58.65</v>
      </c>
      <c r="K1858">
        <v>43438931</v>
      </c>
      <c r="L1858">
        <v>58.83</v>
      </c>
      <c r="M1858">
        <v>43439145</v>
      </c>
      <c r="N1858">
        <v>50.54</v>
      </c>
      <c r="O1858">
        <v>43438770</v>
      </c>
      <c r="P1858">
        <v>43439156</v>
      </c>
      <c r="Q1858">
        <v>386</v>
      </c>
      <c r="R1858">
        <v>0</v>
      </c>
      <c r="S1858">
        <v>168</v>
      </c>
      <c r="T1858">
        <v>0</v>
      </c>
      <c r="U1858">
        <v>54</v>
      </c>
      <c r="V1858">
        <v>27</v>
      </c>
      <c r="W1858">
        <v>27</v>
      </c>
      <c r="X1858">
        <v>77</v>
      </c>
      <c r="Y1858">
        <v>54</v>
      </c>
      <c r="Z1858">
        <v>27</v>
      </c>
      <c r="AA1858">
        <v>27</v>
      </c>
      <c r="AB1858">
        <v>27</v>
      </c>
      <c r="AC1858">
        <v>27</v>
      </c>
      <c r="AD1858">
        <v>0</v>
      </c>
      <c r="AE1858">
        <v>106</v>
      </c>
      <c r="AF1858">
        <v>31</v>
      </c>
      <c r="AG1858">
        <v>99</v>
      </c>
      <c r="AH1858">
        <v>0</v>
      </c>
      <c r="AI1858">
        <v>161</v>
      </c>
      <c r="AJ1858">
        <v>0</v>
      </c>
      <c r="AK1858">
        <v>135</v>
      </c>
      <c r="AL1858">
        <v>0</v>
      </c>
      <c r="AM1858">
        <v>27</v>
      </c>
      <c r="AN1858">
        <v>54</v>
      </c>
      <c r="AO1858">
        <v>162</v>
      </c>
      <c r="AP1858">
        <v>189</v>
      </c>
      <c r="AQ1858">
        <v>301</v>
      </c>
      <c r="AR1858">
        <v>54</v>
      </c>
      <c r="AS1858">
        <v>189</v>
      </c>
      <c r="AT1858">
        <v>54</v>
      </c>
      <c r="AU1858">
        <v>184</v>
      </c>
      <c r="AW1858" s="10">
        <f t="shared" ref="AW1858:AW1866" si="174">AVERAGE(S1858,U1858,W1858)/27</f>
        <v>3.074074074074074</v>
      </c>
      <c r="AX1858" s="10">
        <f t="shared" ref="AX1858:AX1866" si="175">AVERAGE(Y1858,AA1858,AC1858)/27</f>
        <v>1.3333333333333333</v>
      </c>
      <c r="AY1858" s="10">
        <f t="shared" ref="AY1858:AY1866" si="176">AVERAGE(AE1858,AG1858,AI1858)/27</f>
        <v>4.5185185185185182</v>
      </c>
      <c r="AZ1858" s="10">
        <f t="shared" ref="AZ1858:AZ1866" si="177">AVERAGE(AK1858,AM1858,AO1858)/27</f>
        <v>4</v>
      </c>
      <c r="BA1858" s="10">
        <f t="shared" ref="BA1858:BA1866" si="178">AVERAGE(AQ1858,AS1858,AU1858)/27</f>
        <v>8.3209876543209873</v>
      </c>
      <c r="BB1858" s="10">
        <f t="shared" ref="BB1858:BB1866" si="179">BA1858/AZ1858</f>
        <v>2.0802469135802468</v>
      </c>
    </row>
    <row r="1859" spans="1:54" x14ac:dyDescent="0.35">
      <c r="A1859" t="s">
        <v>59</v>
      </c>
      <c r="B1859">
        <v>133612815</v>
      </c>
      <c r="C1859">
        <v>133613717</v>
      </c>
      <c r="D1859">
        <v>903</v>
      </c>
      <c r="E1859">
        <v>133613265</v>
      </c>
      <c r="F1859">
        <v>117.01</v>
      </c>
      <c r="G1859">
        <v>12.22</v>
      </c>
      <c r="H1859">
        <v>0.25</v>
      </c>
      <c r="I1859">
        <v>133613294</v>
      </c>
      <c r="J1859">
        <v>64.87</v>
      </c>
      <c r="K1859">
        <v>133613259</v>
      </c>
      <c r="L1859">
        <v>51.25</v>
      </c>
      <c r="M1859">
        <v>133613141</v>
      </c>
      <c r="N1859">
        <v>57.18</v>
      </c>
      <c r="O1859">
        <v>133613266</v>
      </c>
      <c r="P1859">
        <v>133613265</v>
      </c>
      <c r="Q1859">
        <v>1</v>
      </c>
      <c r="R1859">
        <v>27</v>
      </c>
      <c r="S1859">
        <v>27</v>
      </c>
      <c r="T1859">
        <v>8</v>
      </c>
      <c r="U1859">
        <v>7</v>
      </c>
      <c r="V1859">
        <v>98</v>
      </c>
      <c r="W1859">
        <v>97</v>
      </c>
      <c r="X1859">
        <v>27</v>
      </c>
      <c r="Y1859">
        <v>27</v>
      </c>
      <c r="Z1859">
        <v>81</v>
      </c>
      <c r="AA1859">
        <v>81</v>
      </c>
      <c r="AB1859">
        <v>0</v>
      </c>
      <c r="AC1859">
        <v>0</v>
      </c>
      <c r="AD1859">
        <v>54</v>
      </c>
      <c r="AE1859">
        <v>54</v>
      </c>
      <c r="AF1859">
        <v>135</v>
      </c>
      <c r="AG1859">
        <v>135</v>
      </c>
      <c r="AH1859">
        <v>121</v>
      </c>
      <c r="AI1859">
        <v>119</v>
      </c>
      <c r="AJ1859">
        <v>81</v>
      </c>
      <c r="AK1859">
        <v>81</v>
      </c>
      <c r="AL1859">
        <v>54</v>
      </c>
      <c r="AM1859">
        <v>54</v>
      </c>
      <c r="AN1859">
        <v>210</v>
      </c>
      <c r="AO1859">
        <v>208</v>
      </c>
      <c r="AP1859">
        <v>324</v>
      </c>
      <c r="AQ1859">
        <v>324</v>
      </c>
      <c r="AR1859">
        <v>189</v>
      </c>
      <c r="AS1859">
        <v>189</v>
      </c>
      <c r="AT1859">
        <v>189</v>
      </c>
      <c r="AU1859">
        <v>189</v>
      </c>
      <c r="AW1859" s="10">
        <f t="shared" si="174"/>
        <v>1.6172839506172838</v>
      </c>
      <c r="AX1859" s="10">
        <f t="shared" si="175"/>
        <v>1.3333333333333333</v>
      </c>
      <c r="AY1859" s="10">
        <f t="shared" si="176"/>
        <v>3.8024691358024691</v>
      </c>
      <c r="AZ1859" s="10">
        <f t="shared" si="177"/>
        <v>4.2345679012345681</v>
      </c>
      <c r="BA1859" s="10">
        <f t="shared" si="178"/>
        <v>8.6666666666666661</v>
      </c>
      <c r="BB1859" s="10">
        <f t="shared" si="179"/>
        <v>2.0466472303206995</v>
      </c>
    </row>
    <row r="1860" spans="1:54" x14ac:dyDescent="0.35">
      <c r="A1860" t="s">
        <v>51</v>
      </c>
      <c r="B1860">
        <v>18701584</v>
      </c>
      <c r="C1860">
        <v>18703159</v>
      </c>
      <c r="D1860">
        <v>1576</v>
      </c>
      <c r="E1860">
        <v>18701917</v>
      </c>
      <c r="F1860">
        <v>245.12</v>
      </c>
      <c r="G1860">
        <v>14.36</v>
      </c>
      <c r="H1860">
        <v>0.05</v>
      </c>
      <c r="I1860">
        <v>18701921</v>
      </c>
      <c r="J1860">
        <v>144.59</v>
      </c>
      <c r="K1860">
        <v>18701995</v>
      </c>
      <c r="L1860">
        <v>72.959999999999994</v>
      </c>
      <c r="M1860">
        <v>18702456</v>
      </c>
      <c r="N1860">
        <v>123.61</v>
      </c>
      <c r="O1860">
        <v>18702371</v>
      </c>
      <c r="P1860">
        <v>18701917</v>
      </c>
      <c r="Q1860">
        <v>454</v>
      </c>
      <c r="R1860">
        <v>81</v>
      </c>
      <c r="S1860">
        <v>108</v>
      </c>
      <c r="T1860">
        <v>27</v>
      </c>
      <c r="U1860">
        <v>57</v>
      </c>
      <c r="V1860">
        <v>54</v>
      </c>
      <c r="W1860">
        <v>54</v>
      </c>
      <c r="X1860">
        <v>0</v>
      </c>
      <c r="Y1860">
        <v>6</v>
      </c>
      <c r="Z1860">
        <v>27</v>
      </c>
      <c r="AA1860">
        <v>54</v>
      </c>
      <c r="AB1860">
        <v>0</v>
      </c>
      <c r="AC1860">
        <v>27</v>
      </c>
      <c r="AD1860">
        <v>27</v>
      </c>
      <c r="AE1860">
        <v>27</v>
      </c>
      <c r="AF1860">
        <v>27</v>
      </c>
      <c r="AG1860">
        <v>27</v>
      </c>
      <c r="AH1860">
        <v>54</v>
      </c>
      <c r="AI1860">
        <v>27</v>
      </c>
      <c r="AJ1860">
        <v>0</v>
      </c>
      <c r="AK1860">
        <v>189</v>
      </c>
      <c r="AL1860">
        <v>0</v>
      </c>
      <c r="AM1860">
        <v>11</v>
      </c>
      <c r="AN1860">
        <v>27</v>
      </c>
      <c r="AO1860">
        <v>123</v>
      </c>
      <c r="AP1860">
        <v>210</v>
      </c>
      <c r="AQ1860">
        <v>287</v>
      </c>
      <c r="AR1860">
        <v>54</v>
      </c>
      <c r="AS1860">
        <v>162</v>
      </c>
      <c r="AT1860">
        <v>215</v>
      </c>
      <c r="AU1860">
        <v>216</v>
      </c>
      <c r="AW1860" s="10">
        <f t="shared" si="174"/>
        <v>2.7037037037037037</v>
      </c>
      <c r="AX1860" s="10">
        <f t="shared" si="175"/>
        <v>1.0740740740740742</v>
      </c>
      <c r="AY1860" s="10">
        <f t="shared" si="176"/>
        <v>1</v>
      </c>
      <c r="AZ1860" s="10">
        <f t="shared" si="177"/>
        <v>3.9876543209876547</v>
      </c>
      <c r="BA1860" s="10">
        <f t="shared" si="178"/>
        <v>8.2098765432098766</v>
      </c>
      <c r="BB1860" s="10">
        <f t="shared" si="179"/>
        <v>2.0588235294117645</v>
      </c>
    </row>
    <row r="1861" spans="1:54" x14ac:dyDescent="0.35">
      <c r="A1861" t="s">
        <v>51</v>
      </c>
      <c r="B1861">
        <v>60345303</v>
      </c>
      <c r="C1861">
        <v>60347443</v>
      </c>
      <c r="D1861">
        <v>2141</v>
      </c>
      <c r="E1861">
        <v>60346174</v>
      </c>
      <c r="F1861">
        <v>158.68</v>
      </c>
      <c r="G1861">
        <v>13.33</v>
      </c>
      <c r="H1861">
        <v>7.0000000000000007E-2</v>
      </c>
      <c r="I1861">
        <v>60345492</v>
      </c>
      <c r="J1861">
        <v>58.76</v>
      </c>
      <c r="K1861">
        <v>60346187</v>
      </c>
      <c r="L1861">
        <v>75.069999999999993</v>
      </c>
      <c r="M1861">
        <v>60346101</v>
      </c>
      <c r="N1861">
        <v>86.39</v>
      </c>
      <c r="O1861">
        <v>60346373</v>
      </c>
      <c r="P1861">
        <v>60346174</v>
      </c>
      <c r="Q1861">
        <v>199</v>
      </c>
      <c r="R1861">
        <v>0</v>
      </c>
      <c r="S1861">
        <v>0</v>
      </c>
      <c r="T1861">
        <v>81</v>
      </c>
      <c r="U1861">
        <v>81</v>
      </c>
      <c r="V1861">
        <v>0</v>
      </c>
      <c r="W1861">
        <v>14</v>
      </c>
      <c r="X1861">
        <v>54</v>
      </c>
      <c r="Y1861">
        <v>24</v>
      </c>
      <c r="Z1861">
        <v>0</v>
      </c>
      <c r="AA1861">
        <v>27</v>
      </c>
      <c r="AB1861">
        <v>0</v>
      </c>
      <c r="AC1861">
        <v>66</v>
      </c>
      <c r="AD1861">
        <v>81</v>
      </c>
      <c r="AE1861">
        <v>54</v>
      </c>
      <c r="AF1861">
        <v>0</v>
      </c>
      <c r="AG1861">
        <v>0</v>
      </c>
      <c r="AH1861">
        <v>54</v>
      </c>
      <c r="AI1861">
        <v>216</v>
      </c>
      <c r="AJ1861">
        <v>0</v>
      </c>
      <c r="AK1861">
        <v>34</v>
      </c>
      <c r="AL1861">
        <v>0</v>
      </c>
      <c r="AM1861">
        <v>0</v>
      </c>
      <c r="AN1861">
        <v>46</v>
      </c>
      <c r="AO1861">
        <v>239</v>
      </c>
      <c r="AP1861">
        <v>76</v>
      </c>
      <c r="AQ1861">
        <v>185</v>
      </c>
      <c r="AR1861">
        <v>0</v>
      </c>
      <c r="AS1861">
        <v>169</v>
      </c>
      <c r="AT1861">
        <v>27</v>
      </c>
      <c r="AU1861">
        <v>216</v>
      </c>
      <c r="AW1861" s="10">
        <f t="shared" si="174"/>
        <v>1.1728395061728396</v>
      </c>
      <c r="AX1861" s="10">
        <f t="shared" si="175"/>
        <v>1.4444444444444444</v>
      </c>
      <c r="AY1861" s="10">
        <f t="shared" si="176"/>
        <v>3.3333333333333335</v>
      </c>
      <c r="AZ1861" s="10">
        <f t="shared" si="177"/>
        <v>3.3703703703703702</v>
      </c>
      <c r="BA1861" s="10">
        <f t="shared" si="178"/>
        <v>7.0370370370370372</v>
      </c>
      <c r="BB1861" s="10">
        <f t="shared" si="179"/>
        <v>2.087912087912088</v>
      </c>
    </row>
    <row r="1862" spans="1:54" x14ac:dyDescent="0.35">
      <c r="A1862" t="s">
        <v>56</v>
      </c>
      <c r="B1862">
        <v>2311598</v>
      </c>
      <c r="C1862">
        <v>2313435</v>
      </c>
      <c r="D1862">
        <v>1838</v>
      </c>
      <c r="E1862">
        <v>2312816</v>
      </c>
      <c r="F1862">
        <v>90.21</v>
      </c>
      <c r="G1862">
        <v>6.33</v>
      </c>
      <c r="H1862">
        <v>0.97</v>
      </c>
      <c r="I1862">
        <v>2312687</v>
      </c>
      <c r="J1862">
        <v>91.59</v>
      </c>
      <c r="K1862">
        <v>2312202</v>
      </c>
      <c r="L1862">
        <v>53.49</v>
      </c>
      <c r="M1862">
        <v>2312353</v>
      </c>
      <c r="N1862">
        <v>81.760000000000005</v>
      </c>
      <c r="O1862">
        <v>2312516</v>
      </c>
      <c r="P1862">
        <v>2312816</v>
      </c>
      <c r="Q1862">
        <v>300</v>
      </c>
      <c r="R1862">
        <v>0</v>
      </c>
      <c r="S1862">
        <v>30</v>
      </c>
      <c r="T1862">
        <v>0</v>
      </c>
      <c r="U1862">
        <v>0</v>
      </c>
      <c r="V1862">
        <v>0</v>
      </c>
      <c r="W1862">
        <v>37</v>
      </c>
      <c r="X1862">
        <v>0</v>
      </c>
      <c r="Y1862">
        <v>54</v>
      </c>
      <c r="Z1862">
        <v>81</v>
      </c>
      <c r="AA1862">
        <v>71</v>
      </c>
      <c r="AB1862">
        <v>27</v>
      </c>
      <c r="AC1862">
        <v>82</v>
      </c>
      <c r="AD1862">
        <v>0</v>
      </c>
      <c r="AE1862">
        <v>27</v>
      </c>
      <c r="AF1862">
        <v>54</v>
      </c>
      <c r="AG1862">
        <v>108</v>
      </c>
      <c r="AH1862">
        <v>65</v>
      </c>
      <c r="AI1862">
        <v>118</v>
      </c>
      <c r="AJ1862">
        <v>0</v>
      </c>
      <c r="AK1862">
        <v>0</v>
      </c>
      <c r="AL1862">
        <v>0</v>
      </c>
      <c r="AM1862">
        <v>27</v>
      </c>
      <c r="AN1862">
        <v>54</v>
      </c>
      <c r="AO1862">
        <v>270</v>
      </c>
      <c r="AP1862">
        <v>227</v>
      </c>
      <c r="AQ1862">
        <v>341</v>
      </c>
      <c r="AR1862">
        <v>108</v>
      </c>
      <c r="AS1862">
        <v>108</v>
      </c>
      <c r="AT1862">
        <v>46</v>
      </c>
      <c r="AU1862">
        <v>162</v>
      </c>
      <c r="AW1862" s="10">
        <f t="shared" si="174"/>
        <v>0.8271604938271605</v>
      </c>
      <c r="AX1862" s="10">
        <f t="shared" si="175"/>
        <v>2.5555555555555554</v>
      </c>
      <c r="AY1862" s="10">
        <f t="shared" si="176"/>
        <v>3.1234567901234565</v>
      </c>
      <c r="AZ1862" s="10">
        <f t="shared" si="177"/>
        <v>3.6666666666666665</v>
      </c>
      <c r="BA1862" s="10">
        <f t="shared" si="178"/>
        <v>7.5432098765432096</v>
      </c>
      <c r="BB1862" s="10">
        <f t="shared" si="179"/>
        <v>2.0572390572390571</v>
      </c>
    </row>
    <row r="1863" spans="1:54" x14ac:dyDescent="0.35">
      <c r="A1863" t="s">
        <v>55</v>
      </c>
      <c r="B1863">
        <v>156896219</v>
      </c>
      <c r="C1863">
        <v>156901138</v>
      </c>
      <c r="D1863">
        <v>4920</v>
      </c>
      <c r="E1863">
        <v>156897770</v>
      </c>
      <c r="F1863">
        <v>399.24</v>
      </c>
      <c r="G1863">
        <v>9.0299999999999994</v>
      </c>
      <c r="H1863">
        <v>0</v>
      </c>
      <c r="I1863">
        <v>156897770</v>
      </c>
      <c r="J1863">
        <v>163.13</v>
      </c>
      <c r="K1863">
        <v>156899592</v>
      </c>
      <c r="L1863">
        <v>57.7</v>
      </c>
      <c r="M1863">
        <v>156900464</v>
      </c>
      <c r="N1863">
        <v>74.81</v>
      </c>
      <c r="O1863">
        <v>156898678</v>
      </c>
      <c r="P1863">
        <v>156897770</v>
      </c>
      <c r="Q1863">
        <v>908</v>
      </c>
      <c r="R1863">
        <v>54</v>
      </c>
      <c r="S1863">
        <v>98</v>
      </c>
      <c r="T1863">
        <v>73</v>
      </c>
      <c r="U1863">
        <v>81</v>
      </c>
      <c r="V1863">
        <v>0</v>
      </c>
      <c r="W1863">
        <v>213</v>
      </c>
      <c r="X1863">
        <v>46</v>
      </c>
      <c r="Y1863">
        <v>0</v>
      </c>
      <c r="Z1863">
        <v>27</v>
      </c>
      <c r="AA1863">
        <v>49</v>
      </c>
      <c r="AB1863">
        <v>0</v>
      </c>
      <c r="AC1863">
        <v>27</v>
      </c>
      <c r="AD1863">
        <v>27</v>
      </c>
      <c r="AE1863">
        <v>3</v>
      </c>
      <c r="AF1863">
        <v>27</v>
      </c>
      <c r="AG1863">
        <v>50</v>
      </c>
      <c r="AH1863">
        <v>54</v>
      </c>
      <c r="AI1863">
        <v>69</v>
      </c>
      <c r="AJ1863">
        <v>27</v>
      </c>
      <c r="AK1863">
        <v>27</v>
      </c>
      <c r="AL1863">
        <v>27</v>
      </c>
      <c r="AM1863">
        <v>27</v>
      </c>
      <c r="AN1863">
        <v>162</v>
      </c>
      <c r="AO1863">
        <v>219</v>
      </c>
      <c r="AP1863">
        <v>108</v>
      </c>
      <c r="AQ1863">
        <v>297</v>
      </c>
      <c r="AR1863">
        <v>118</v>
      </c>
      <c r="AS1863">
        <v>104</v>
      </c>
      <c r="AT1863">
        <v>81</v>
      </c>
      <c r="AU1863">
        <v>162</v>
      </c>
      <c r="AW1863" s="10">
        <f t="shared" si="174"/>
        <v>4.8395061728395055</v>
      </c>
      <c r="AX1863" s="10">
        <f t="shared" si="175"/>
        <v>0.93827160493827155</v>
      </c>
      <c r="AY1863" s="10">
        <f t="shared" si="176"/>
        <v>1.5061728395061726</v>
      </c>
      <c r="AZ1863" s="10">
        <f t="shared" si="177"/>
        <v>3.3703703703703702</v>
      </c>
      <c r="BA1863" s="10">
        <f t="shared" si="178"/>
        <v>6.9506172839506171</v>
      </c>
      <c r="BB1863" s="10">
        <f t="shared" si="179"/>
        <v>2.0622710622710625</v>
      </c>
    </row>
    <row r="1864" spans="1:54" x14ac:dyDescent="0.35">
      <c r="A1864" t="s">
        <v>56</v>
      </c>
      <c r="B1864">
        <v>177281887</v>
      </c>
      <c r="C1864">
        <v>177283759</v>
      </c>
      <c r="D1864">
        <v>1873</v>
      </c>
      <c r="E1864">
        <v>177282630</v>
      </c>
      <c r="F1864">
        <v>216.38</v>
      </c>
      <c r="G1864">
        <v>13.84</v>
      </c>
      <c r="H1864">
        <v>0.05</v>
      </c>
      <c r="I1864">
        <v>177282639</v>
      </c>
      <c r="J1864">
        <v>145.43</v>
      </c>
      <c r="K1864">
        <v>177282633</v>
      </c>
      <c r="L1864">
        <v>80.900000000000006</v>
      </c>
      <c r="M1864">
        <v>177282967</v>
      </c>
      <c r="N1864">
        <v>69.790000000000006</v>
      </c>
      <c r="O1864">
        <v>177282823</v>
      </c>
      <c r="P1864">
        <v>177282630</v>
      </c>
      <c r="Q1864">
        <v>193</v>
      </c>
      <c r="R1864">
        <v>219</v>
      </c>
      <c r="S1864">
        <v>27</v>
      </c>
      <c r="T1864">
        <v>54</v>
      </c>
      <c r="U1864">
        <v>0</v>
      </c>
      <c r="V1864">
        <v>148</v>
      </c>
      <c r="W1864">
        <v>6</v>
      </c>
      <c r="X1864">
        <v>81</v>
      </c>
      <c r="Y1864">
        <v>0</v>
      </c>
      <c r="Z1864">
        <v>81</v>
      </c>
      <c r="AA1864">
        <v>0</v>
      </c>
      <c r="AB1864">
        <v>54</v>
      </c>
      <c r="AC1864">
        <v>0</v>
      </c>
      <c r="AD1864">
        <v>189</v>
      </c>
      <c r="AE1864">
        <v>16</v>
      </c>
      <c r="AF1864">
        <v>94</v>
      </c>
      <c r="AG1864">
        <v>0</v>
      </c>
      <c r="AH1864">
        <v>88</v>
      </c>
      <c r="AI1864">
        <v>0</v>
      </c>
      <c r="AJ1864">
        <v>292</v>
      </c>
      <c r="AK1864">
        <v>25</v>
      </c>
      <c r="AL1864">
        <v>270</v>
      </c>
      <c r="AM1864">
        <v>27</v>
      </c>
      <c r="AN1864">
        <v>614</v>
      </c>
      <c r="AO1864">
        <v>121</v>
      </c>
      <c r="AP1864">
        <v>349</v>
      </c>
      <c r="AQ1864">
        <v>152</v>
      </c>
      <c r="AR1864">
        <v>375</v>
      </c>
      <c r="AS1864">
        <v>115</v>
      </c>
      <c r="AT1864">
        <v>243</v>
      </c>
      <c r="AU1864">
        <v>114</v>
      </c>
      <c r="AW1864" s="10">
        <f t="shared" si="174"/>
        <v>0.40740740740740738</v>
      </c>
      <c r="AX1864" s="10">
        <f t="shared" si="175"/>
        <v>0</v>
      </c>
      <c r="AY1864" s="10">
        <f t="shared" si="176"/>
        <v>0.19753086419753085</v>
      </c>
      <c r="AZ1864" s="10">
        <f t="shared" si="177"/>
        <v>2.1358024691358022</v>
      </c>
      <c r="BA1864" s="10">
        <f t="shared" si="178"/>
        <v>4.7037037037037033</v>
      </c>
      <c r="BB1864" s="10">
        <f t="shared" si="179"/>
        <v>2.202312138728324</v>
      </c>
    </row>
    <row r="1865" spans="1:54" x14ac:dyDescent="0.35">
      <c r="A1865" t="s">
        <v>3459</v>
      </c>
      <c r="B1865">
        <v>67152843</v>
      </c>
      <c r="C1865">
        <v>67155492</v>
      </c>
      <c r="D1865">
        <v>2650</v>
      </c>
      <c r="E1865">
        <v>67153978</v>
      </c>
      <c r="F1865">
        <v>218.94</v>
      </c>
      <c r="G1865">
        <v>11.01</v>
      </c>
      <c r="H1865">
        <v>0.05</v>
      </c>
      <c r="I1865">
        <v>67154780</v>
      </c>
      <c r="J1865">
        <v>80.58</v>
      </c>
      <c r="K1865">
        <v>67154564</v>
      </c>
      <c r="L1865">
        <v>70.239999999999995</v>
      </c>
      <c r="M1865">
        <v>67153964</v>
      </c>
      <c r="N1865">
        <v>83.28</v>
      </c>
      <c r="O1865">
        <v>67154167</v>
      </c>
      <c r="P1865">
        <v>67153978</v>
      </c>
      <c r="Q1865">
        <v>189</v>
      </c>
      <c r="R1865">
        <v>0</v>
      </c>
      <c r="S1865">
        <v>27</v>
      </c>
      <c r="T1865">
        <v>24</v>
      </c>
      <c r="U1865">
        <v>54</v>
      </c>
      <c r="V1865">
        <v>0</v>
      </c>
      <c r="W1865">
        <v>0</v>
      </c>
      <c r="X1865">
        <v>27</v>
      </c>
      <c r="Y1865">
        <v>57</v>
      </c>
      <c r="Z1865">
        <v>27</v>
      </c>
      <c r="AA1865">
        <v>81</v>
      </c>
      <c r="AB1865">
        <v>0</v>
      </c>
      <c r="AC1865">
        <v>0</v>
      </c>
      <c r="AD1865">
        <v>0</v>
      </c>
      <c r="AE1865">
        <v>27</v>
      </c>
      <c r="AF1865">
        <v>0</v>
      </c>
      <c r="AG1865">
        <v>0</v>
      </c>
      <c r="AH1865">
        <v>0</v>
      </c>
      <c r="AI1865">
        <v>12</v>
      </c>
      <c r="AJ1865">
        <v>27</v>
      </c>
      <c r="AK1865">
        <v>0</v>
      </c>
      <c r="AL1865">
        <v>0</v>
      </c>
      <c r="AM1865">
        <v>0</v>
      </c>
      <c r="AN1865">
        <v>81</v>
      </c>
      <c r="AO1865">
        <v>218</v>
      </c>
      <c r="AP1865">
        <v>132</v>
      </c>
      <c r="AQ1865">
        <v>141</v>
      </c>
      <c r="AR1865">
        <v>58</v>
      </c>
      <c r="AS1865">
        <v>108</v>
      </c>
      <c r="AT1865">
        <v>27</v>
      </c>
      <c r="AU1865">
        <v>197</v>
      </c>
      <c r="AW1865" s="10">
        <f t="shared" si="174"/>
        <v>1</v>
      </c>
      <c r="AX1865" s="10">
        <f t="shared" si="175"/>
        <v>1.7037037037037037</v>
      </c>
      <c r="AY1865" s="10">
        <f t="shared" si="176"/>
        <v>0.48148148148148145</v>
      </c>
      <c r="AZ1865" s="10">
        <f t="shared" si="177"/>
        <v>2.691358024691358</v>
      </c>
      <c r="BA1865" s="10">
        <f t="shared" si="178"/>
        <v>5.5061728395061724</v>
      </c>
      <c r="BB1865" s="10">
        <f t="shared" si="179"/>
        <v>2.0458715596330275</v>
      </c>
    </row>
    <row r="1866" spans="1:54" x14ac:dyDescent="0.35">
      <c r="A1866" t="s">
        <v>54</v>
      </c>
      <c r="B1866">
        <v>50238009</v>
      </c>
      <c r="C1866">
        <v>50240883</v>
      </c>
      <c r="D1866">
        <v>2875</v>
      </c>
      <c r="E1866">
        <v>50240237</v>
      </c>
      <c r="F1866">
        <v>361.52</v>
      </c>
      <c r="G1866">
        <v>12.38</v>
      </c>
      <c r="H1866">
        <v>0</v>
      </c>
      <c r="I1866">
        <v>50240169</v>
      </c>
      <c r="J1866">
        <v>195.36</v>
      </c>
      <c r="K1866">
        <v>50239502</v>
      </c>
      <c r="L1866">
        <v>111.41</v>
      </c>
      <c r="M1866">
        <v>50238721</v>
      </c>
      <c r="N1866">
        <v>106.17</v>
      </c>
      <c r="O1866">
        <v>50239446</v>
      </c>
      <c r="P1866">
        <v>50240237</v>
      </c>
      <c r="Q1866">
        <v>791</v>
      </c>
      <c r="R1866">
        <v>54</v>
      </c>
      <c r="S1866">
        <v>54</v>
      </c>
      <c r="T1866">
        <v>60</v>
      </c>
      <c r="U1866">
        <v>0</v>
      </c>
      <c r="V1866">
        <v>46</v>
      </c>
      <c r="W1866">
        <v>54</v>
      </c>
      <c r="X1866">
        <v>27</v>
      </c>
      <c r="Y1866">
        <v>54</v>
      </c>
      <c r="Z1866">
        <v>27</v>
      </c>
      <c r="AA1866">
        <v>0</v>
      </c>
      <c r="AB1866">
        <v>0</v>
      </c>
      <c r="AC1866">
        <v>27</v>
      </c>
      <c r="AD1866">
        <v>27</v>
      </c>
      <c r="AE1866">
        <v>0</v>
      </c>
      <c r="AF1866">
        <v>54</v>
      </c>
      <c r="AG1866">
        <v>0</v>
      </c>
      <c r="AH1866">
        <v>27</v>
      </c>
      <c r="AI1866">
        <v>0</v>
      </c>
      <c r="AJ1866">
        <v>135</v>
      </c>
      <c r="AK1866">
        <v>14</v>
      </c>
      <c r="AL1866">
        <v>27</v>
      </c>
      <c r="AM1866">
        <v>0</v>
      </c>
      <c r="AN1866">
        <v>190</v>
      </c>
      <c r="AO1866">
        <v>162</v>
      </c>
      <c r="AP1866">
        <v>128</v>
      </c>
      <c r="AQ1866">
        <v>194</v>
      </c>
      <c r="AR1866">
        <v>351</v>
      </c>
      <c r="AS1866">
        <v>166</v>
      </c>
      <c r="AT1866">
        <v>108</v>
      </c>
      <c r="AU1866">
        <v>10</v>
      </c>
      <c r="AW1866" s="10">
        <f t="shared" si="174"/>
        <v>1.3333333333333333</v>
      </c>
      <c r="AX1866" s="10">
        <f t="shared" si="175"/>
        <v>1</v>
      </c>
      <c r="AY1866" s="10">
        <f t="shared" si="176"/>
        <v>0</v>
      </c>
      <c r="AZ1866" s="10">
        <f t="shared" si="177"/>
        <v>2.1728395061728394</v>
      </c>
      <c r="BA1866" s="10">
        <f t="shared" si="178"/>
        <v>4.5679012345679011</v>
      </c>
      <c r="BB1866" s="10">
        <f t="shared" si="179"/>
        <v>2.1022727272727275</v>
      </c>
    </row>
    <row r="1870" spans="1:54" x14ac:dyDescent="0.35">
      <c r="A1870" s="22" t="s">
        <v>3464</v>
      </c>
      <c r="B1870" s="11"/>
      <c r="C1870" s="11"/>
      <c r="D1870" s="11"/>
      <c r="E1870" s="11"/>
      <c r="F1870" s="11"/>
      <c r="G1870" s="11"/>
      <c r="H1870" s="11"/>
      <c r="I1870" s="11"/>
    </row>
    <row r="1871" spans="1:54" x14ac:dyDescent="0.35">
      <c r="A1871" s="11"/>
      <c r="B1871" s="11"/>
      <c r="C1871" s="11"/>
      <c r="D1871" s="11"/>
      <c r="E1871" s="11"/>
      <c r="F1871" s="11"/>
      <c r="G1871" s="11"/>
      <c r="H1871" s="11"/>
      <c r="I1871" s="11"/>
    </row>
  </sheetData>
  <mergeCells count="1">
    <mergeCell ref="A1870:I18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3D1E6-9D61-4055-994B-2615981FE762}">
  <dimension ref="A1:AI1526"/>
  <sheetViews>
    <sheetView topLeftCell="F52" workbookViewId="0">
      <selection activeCell="S55" sqref="S55"/>
    </sheetView>
  </sheetViews>
  <sheetFormatPr defaultRowHeight="14.5" x14ac:dyDescent="0.35"/>
  <sheetData>
    <row r="1" spans="1:35" x14ac:dyDescent="0.35">
      <c r="A1" s="12" t="s">
        <v>41</v>
      </c>
      <c r="B1" s="12" t="s">
        <v>42</v>
      </c>
      <c r="C1" s="12" t="s">
        <v>43</v>
      </c>
      <c r="D1" s="12" t="s">
        <v>3409</v>
      </c>
      <c r="E1" s="12" t="s">
        <v>3410</v>
      </c>
      <c r="F1" s="13" t="s">
        <v>3465</v>
      </c>
      <c r="G1" s="12" t="s">
        <v>3412</v>
      </c>
      <c r="H1" s="12" t="s">
        <v>3413</v>
      </c>
      <c r="I1" s="12" t="s">
        <v>3466</v>
      </c>
      <c r="J1" s="12" t="s">
        <v>3467</v>
      </c>
      <c r="K1" s="12" t="s">
        <v>3414</v>
      </c>
      <c r="L1" s="12" t="s">
        <v>3415</v>
      </c>
      <c r="M1" s="12" t="s">
        <v>3416</v>
      </c>
      <c r="N1" s="12" t="s">
        <v>3417</v>
      </c>
      <c r="O1" s="12" t="s">
        <v>3418</v>
      </c>
      <c r="P1" s="12" t="s">
        <v>3419</v>
      </c>
      <c r="Q1" s="12" t="s">
        <v>3420</v>
      </c>
      <c r="R1" s="12" t="s">
        <v>3421</v>
      </c>
      <c r="S1" s="12" t="s">
        <v>3468</v>
      </c>
      <c r="T1" s="12" t="s">
        <v>3469</v>
      </c>
      <c r="U1" s="12" t="s">
        <v>3470</v>
      </c>
      <c r="V1" s="12" t="s">
        <v>3471</v>
      </c>
      <c r="W1" s="12" t="s">
        <v>3472</v>
      </c>
      <c r="X1" s="12" t="s">
        <v>3473</v>
      </c>
      <c r="Y1" s="12" t="s">
        <v>3474</v>
      </c>
      <c r="Z1" s="12" t="s">
        <v>3475</v>
      </c>
      <c r="AA1" s="12" t="s">
        <v>3476</v>
      </c>
      <c r="AB1" s="12" t="s">
        <v>3477</v>
      </c>
      <c r="AC1" s="12"/>
      <c r="AD1" s="12" t="s">
        <v>3478</v>
      </c>
      <c r="AE1" s="12" t="s">
        <v>3479</v>
      </c>
      <c r="AF1" s="12" t="s">
        <v>3480</v>
      </c>
      <c r="AG1" s="12" t="s">
        <v>3481</v>
      </c>
      <c r="AH1" s="12" t="s">
        <v>3482</v>
      </c>
      <c r="AI1" s="12" t="s">
        <v>3483</v>
      </c>
    </row>
    <row r="2" spans="1:35" x14ac:dyDescent="0.35">
      <c r="A2" s="12" t="s">
        <v>56</v>
      </c>
      <c r="B2" s="12">
        <v>226830354</v>
      </c>
      <c r="C2" s="12">
        <v>226830752</v>
      </c>
      <c r="D2" s="12">
        <v>399</v>
      </c>
      <c r="E2" s="12">
        <v>226830553</v>
      </c>
      <c r="F2" s="12">
        <v>518.54999999999995</v>
      </c>
      <c r="G2" s="12">
        <v>27.85</v>
      </c>
      <c r="H2" s="12">
        <v>0</v>
      </c>
      <c r="I2" s="12" t="s">
        <v>3484</v>
      </c>
      <c r="J2" s="12" t="s">
        <v>3485</v>
      </c>
      <c r="K2" s="12"/>
      <c r="L2" s="12"/>
      <c r="M2" s="12">
        <v>226830550</v>
      </c>
      <c r="N2" s="12">
        <v>166.77</v>
      </c>
      <c r="O2" s="12">
        <v>226830553</v>
      </c>
      <c r="P2" s="12">
        <v>764.84</v>
      </c>
      <c r="Q2" s="12">
        <v>226830553</v>
      </c>
      <c r="R2" s="12">
        <v>226830553</v>
      </c>
      <c r="S2" s="12" t="s">
        <v>3485</v>
      </c>
      <c r="T2" s="12" t="s">
        <v>3484</v>
      </c>
      <c r="U2" s="12">
        <v>83</v>
      </c>
      <c r="V2" s="12">
        <v>226830636</v>
      </c>
      <c r="W2" s="12">
        <v>226830515</v>
      </c>
      <c r="X2" s="12" t="s">
        <v>3486</v>
      </c>
      <c r="Y2" s="12" t="s">
        <v>3487</v>
      </c>
      <c r="Z2" s="12">
        <v>16726</v>
      </c>
      <c r="AA2" s="12">
        <v>226854782</v>
      </c>
      <c r="AB2" s="12">
        <v>226847279</v>
      </c>
      <c r="AC2" s="12"/>
      <c r="AD2" s="12" t="s">
        <v>3485</v>
      </c>
      <c r="AE2" s="12">
        <v>83</v>
      </c>
      <c r="AF2" s="12" t="s">
        <v>3484</v>
      </c>
      <c r="AG2" s="12" t="s">
        <v>3488</v>
      </c>
      <c r="AH2" s="12" t="s">
        <v>3488</v>
      </c>
      <c r="AI2" s="12" t="s">
        <v>3488</v>
      </c>
    </row>
    <row r="3" spans="1:35" x14ac:dyDescent="0.35">
      <c r="A3" s="12" t="s">
        <v>54</v>
      </c>
      <c r="B3" s="12">
        <v>183022671</v>
      </c>
      <c r="C3" s="12">
        <v>183024155</v>
      </c>
      <c r="D3" s="12">
        <v>1485</v>
      </c>
      <c r="E3" s="12">
        <v>183023374</v>
      </c>
      <c r="F3" s="12">
        <v>208.98</v>
      </c>
      <c r="G3" s="12">
        <v>20.420000000000002</v>
      </c>
      <c r="H3" s="12">
        <v>0.85</v>
      </c>
      <c r="I3" s="12" t="s">
        <v>3484</v>
      </c>
      <c r="J3" s="12" t="s">
        <v>3485</v>
      </c>
      <c r="K3" s="12">
        <v>183023424</v>
      </c>
      <c r="L3" s="12">
        <v>75.78</v>
      </c>
      <c r="M3" s="12">
        <v>183023423</v>
      </c>
      <c r="N3" s="12">
        <v>98.57</v>
      </c>
      <c r="O3" s="12">
        <v>183023412</v>
      </c>
      <c r="P3" s="12">
        <v>338.76</v>
      </c>
      <c r="Q3" s="12">
        <v>183023413</v>
      </c>
      <c r="R3" s="12">
        <v>183023374</v>
      </c>
      <c r="S3" s="12" t="s">
        <v>3485</v>
      </c>
      <c r="T3" s="12" t="s">
        <v>3484</v>
      </c>
      <c r="U3" s="12">
        <v>98</v>
      </c>
      <c r="V3" s="12">
        <v>183023472</v>
      </c>
      <c r="W3" s="12">
        <v>183023352</v>
      </c>
      <c r="X3" s="12" t="s">
        <v>3489</v>
      </c>
      <c r="Y3" s="12" t="s">
        <v>3490</v>
      </c>
      <c r="Z3" s="12">
        <v>-9479</v>
      </c>
      <c r="AA3" s="12">
        <v>183014184</v>
      </c>
      <c r="AB3" s="12">
        <v>183013895</v>
      </c>
      <c r="AC3" s="12"/>
      <c r="AD3" s="12" t="s">
        <v>3485</v>
      </c>
      <c r="AE3" s="12">
        <v>98</v>
      </c>
      <c r="AF3" s="12" t="s">
        <v>3484</v>
      </c>
      <c r="AG3" s="12" t="s">
        <v>3488</v>
      </c>
      <c r="AH3" s="12" t="s">
        <v>3488</v>
      </c>
      <c r="AI3" s="12" t="s">
        <v>3488</v>
      </c>
    </row>
    <row r="4" spans="1:35" x14ac:dyDescent="0.35">
      <c r="A4" s="12" t="s">
        <v>58</v>
      </c>
      <c r="B4" s="12">
        <v>4372457</v>
      </c>
      <c r="C4" s="12">
        <v>4373957</v>
      </c>
      <c r="D4" s="12">
        <v>1501</v>
      </c>
      <c r="E4" s="12">
        <v>4373222</v>
      </c>
      <c r="F4" s="12">
        <v>172.29</v>
      </c>
      <c r="G4" s="12">
        <v>20.96</v>
      </c>
      <c r="H4" s="12">
        <v>1.41</v>
      </c>
      <c r="I4" s="12" t="s">
        <v>3484</v>
      </c>
      <c r="J4" s="12" t="s">
        <v>3485</v>
      </c>
      <c r="K4" s="12">
        <v>4373226</v>
      </c>
      <c r="L4" s="12">
        <v>78.88</v>
      </c>
      <c r="M4" s="12">
        <v>4373223</v>
      </c>
      <c r="N4" s="12">
        <v>130.02000000000001</v>
      </c>
      <c r="O4" s="12">
        <v>4373222</v>
      </c>
      <c r="P4" s="12">
        <v>339.43</v>
      </c>
      <c r="Q4" s="12">
        <v>4373207</v>
      </c>
      <c r="R4" s="12">
        <v>4373222</v>
      </c>
      <c r="S4" s="12" t="s">
        <v>3485</v>
      </c>
      <c r="T4" s="12" t="s">
        <v>3484</v>
      </c>
      <c r="U4" s="12">
        <v>27</v>
      </c>
      <c r="V4" s="12">
        <v>4373195</v>
      </c>
      <c r="W4" s="12">
        <v>4373315</v>
      </c>
      <c r="X4" s="12" t="s">
        <v>3491</v>
      </c>
      <c r="Y4" s="12" t="s">
        <v>3492</v>
      </c>
      <c r="Z4" s="12">
        <v>-199466</v>
      </c>
      <c r="AA4" s="12">
        <v>4173756</v>
      </c>
      <c r="AB4" s="12">
        <v>4173698</v>
      </c>
      <c r="AC4" s="12"/>
      <c r="AD4" s="12" t="s">
        <v>3485</v>
      </c>
      <c r="AE4" s="12">
        <v>27</v>
      </c>
      <c r="AF4" s="12" t="s">
        <v>3484</v>
      </c>
      <c r="AG4" s="12" t="s">
        <v>3488</v>
      </c>
      <c r="AH4" s="12" t="s">
        <v>3488</v>
      </c>
      <c r="AI4" s="12" t="s">
        <v>3488</v>
      </c>
    </row>
    <row r="5" spans="1:35" x14ac:dyDescent="0.35">
      <c r="A5" s="12" t="s">
        <v>3460</v>
      </c>
      <c r="B5" s="12">
        <v>23325456</v>
      </c>
      <c r="C5" s="12">
        <v>23327001</v>
      </c>
      <c r="D5" s="12">
        <v>1546</v>
      </c>
      <c r="E5" s="12">
        <v>23326247</v>
      </c>
      <c r="F5" s="12">
        <v>3100</v>
      </c>
      <c r="G5" s="12">
        <v>131.75</v>
      </c>
      <c r="H5" s="12">
        <v>0</v>
      </c>
      <c r="I5" s="12" t="s">
        <v>3484</v>
      </c>
      <c r="J5" s="12" t="s">
        <v>3493</v>
      </c>
      <c r="K5" s="12">
        <v>23326248</v>
      </c>
      <c r="L5" s="12">
        <v>2163.25</v>
      </c>
      <c r="M5" s="12">
        <v>23326304</v>
      </c>
      <c r="N5" s="12">
        <v>2064.61</v>
      </c>
      <c r="O5" s="12">
        <v>23326246</v>
      </c>
      <c r="P5" s="12">
        <v>3100</v>
      </c>
      <c r="Q5" s="12">
        <v>23326228</v>
      </c>
      <c r="R5" s="12">
        <v>23326247</v>
      </c>
      <c r="S5" s="12" t="s">
        <v>3493</v>
      </c>
      <c r="T5" s="12" t="s">
        <v>3484</v>
      </c>
      <c r="U5" s="12">
        <v>53</v>
      </c>
      <c r="V5" s="12">
        <v>23326194</v>
      </c>
      <c r="W5" s="12">
        <v>23326286</v>
      </c>
      <c r="X5" s="12" t="s">
        <v>3494</v>
      </c>
      <c r="Y5" s="12" t="s">
        <v>3487</v>
      </c>
      <c r="Z5" s="12">
        <v>69288</v>
      </c>
      <c r="AA5" s="12">
        <v>23366520</v>
      </c>
      <c r="AB5" s="12">
        <v>23256959</v>
      </c>
      <c r="AC5" s="12"/>
      <c r="AD5" s="12" t="s">
        <v>3493</v>
      </c>
      <c r="AE5" s="12">
        <v>53</v>
      </c>
      <c r="AF5" s="12" t="s">
        <v>3484</v>
      </c>
      <c r="AG5" s="12" t="s">
        <v>3488</v>
      </c>
      <c r="AH5" s="12" t="s">
        <v>3488</v>
      </c>
      <c r="AI5" s="12" t="s">
        <v>3488</v>
      </c>
    </row>
    <row r="6" spans="1:35" x14ac:dyDescent="0.35">
      <c r="A6" s="12" t="s">
        <v>58</v>
      </c>
      <c r="B6" s="12">
        <v>143811882</v>
      </c>
      <c r="C6" s="12">
        <v>143815031</v>
      </c>
      <c r="D6" s="12">
        <v>3150</v>
      </c>
      <c r="E6" s="12">
        <v>143812646</v>
      </c>
      <c r="F6" s="12">
        <v>1365.14</v>
      </c>
      <c r="G6" s="12">
        <v>35.78</v>
      </c>
      <c r="H6" s="12">
        <v>0</v>
      </c>
      <c r="I6" s="12" t="s">
        <v>3484</v>
      </c>
      <c r="J6" s="12" t="s">
        <v>3493</v>
      </c>
      <c r="K6" s="12">
        <v>143812631</v>
      </c>
      <c r="L6" s="12">
        <v>1550.34</v>
      </c>
      <c r="M6" s="12">
        <v>143812648</v>
      </c>
      <c r="N6" s="12">
        <v>217.17</v>
      </c>
      <c r="O6" s="12">
        <v>143812648</v>
      </c>
      <c r="P6" s="12">
        <v>919.48</v>
      </c>
      <c r="Q6" s="12">
        <v>143813456</v>
      </c>
      <c r="R6" s="12">
        <v>143812646</v>
      </c>
      <c r="S6" s="12" t="s">
        <v>3493</v>
      </c>
      <c r="T6" s="12" t="s">
        <v>3484</v>
      </c>
      <c r="U6" s="12">
        <v>8</v>
      </c>
      <c r="V6" s="12">
        <v>143812638</v>
      </c>
      <c r="W6" s="12">
        <v>143812719</v>
      </c>
      <c r="X6" s="12" t="s">
        <v>3495</v>
      </c>
      <c r="Y6" s="12" t="s">
        <v>3487</v>
      </c>
      <c r="Z6" s="12">
        <v>888</v>
      </c>
      <c r="AA6" s="12">
        <v>143813534</v>
      </c>
      <c r="AB6" s="12">
        <v>143785661</v>
      </c>
      <c r="AC6" s="12"/>
      <c r="AD6" s="12" t="s">
        <v>3493</v>
      </c>
      <c r="AE6" s="12">
        <v>8</v>
      </c>
      <c r="AF6" s="12" t="s">
        <v>3484</v>
      </c>
      <c r="AG6" s="12" t="s">
        <v>3488</v>
      </c>
      <c r="AH6" s="12" t="s">
        <v>3488</v>
      </c>
      <c r="AI6" s="12" t="s">
        <v>3488</v>
      </c>
    </row>
    <row r="7" spans="1:35" x14ac:dyDescent="0.35">
      <c r="A7" s="12" t="s">
        <v>56</v>
      </c>
      <c r="B7" s="12">
        <v>226809327</v>
      </c>
      <c r="C7" s="12">
        <v>226810740</v>
      </c>
      <c r="D7" s="12">
        <v>1414</v>
      </c>
      <c r="E7" s="12">
        <v>226810158</v>
      </c>
      <c r="F7" s="12">
        <v>1171.5899999999999</v>
      </c>
      <c r="G7" s="12">
        <v>56.4</v>
      </c>
      <c r="H7" s="12">
        <v>0</v>
      </c>
      <c r="I7" s="12" t="s">
        <v>3484</v>
      </c>
      <c r="J7" s="12" t="s">
        <v>3493</v>
      </c>
      <c r="K7" s="12">
        <v>226810097</v>
      </c>
      <c r="L7" s="12">
        <v>314.66000000000003</v>
      </c>
      <c r="M7" s="12">
        <v>226810191</v>
      </c>
      <c r="N7" s="12">
        <v>194.69</v>
      </c>
      <c r="O7" s="12">
        <v>226810159</v>
      </c>
      <c r="P7" s="12">
        <v>1410.22</v>
      </c>
      <c r="Q7" s="12">
        <v>226810033</v>
      </c>
      <c r="R7" s="12">
        <v>226810158</v>
      </c>
      <c r="S7" s="12" t="s">
        <v>3493</v>
      </c>
      <c r="T7" s="12" t="s">
        <v>3484</v>
      </c>
      <c r="U7" s="12">
        <v>42</v>
      </c>
      <c r="V7" s="12">
        <v>226810116</v>
      </c>
      <c r="W7" s="12">
        <v>226810227</v>
      </c>
      <c r="X7" s="12" t="s">
        <v>3485</v>
      </c>
      <c r="Y7" s="12" t="s">
        <v>3484</v>
      </c>
      <c r="Z7" s="12">
        <v>15997</v>
      </c>
      <c r="AA7" s="12">
        <v>226826155</v>
      </c>
      <c r="AB7" s="12">
        <v>226826034</v>
      </c>
      <c r="AC7" s="12"/>
      <c r="AD7" s="12" t="s">
        <v>3493</v>
      </c>
      <c r="AE7" s="12">
        <v>42</v>
      </c>
      <c r="AF7" s="12" t="s">
        <v>3484</v>
      </c>
      <c r="AG7" s="12" t="s">
        <v>3488</v>
      </c>
      <c r="AH7" s="12" t="s">
        <v>3488</v>
      </c>
      <c r="AI7" s="12" t="s">
        <v>3488</v>
      </c>
    </row>
    <row r="8" spans="1:35" x14ac:dyDescent="0.35">
      <c r="A8" s="12" t="s">
        <v>65</v>
      </c>
      <c r="B8" s="12">
        <v>8444982</v>
      </c>
      <c r="C8" s="12">
        <v>8445988</v>
      </c>
      <c r="D8" s="12">
        <v>1007</v>
      </c>
      <c r="E8" s="12">
        <v>8445635</v>
      </c>
      <c r="F8" s="12">
        <v>1126.3900000000001</v>
      </c>
      <c r="G8" s="12">
        <v>46.13</v>
      </c>
      <c r="H8" s="12">
        <v>0</v>
      </c>
      <c r="I8" s="12" t="s">
        <v>3484</v>
      </c>
      <c r="J8" s="12" t="s">
        <v>3493</v>
      </c>
      <c r="K8" s="12">
        <v>8445703</v>
      </c>
      <c r="L8" s="12">
        <v>203.84</v>
      </c>
      <c r="M8" s="12">
        <v>8445684</v>
      </c>
      <c r="N8" s="12">
        <v>431.83</v>
      </c>
      <c r="O8" s="12">
        <v>8445636</v>
      </c>
      <c r="P8" s="12">
        <v>1720.85</v>
      </c>
      <c r="Q8" s="12">
        <v>8445485</v>
      </c>
      <c r="R8" s="12">
        <v>8445635</v>
      </c>
      <c r="S8" s="12" t="s">
        <v>3493</v>
      </c>
      <c r="T8" s="12" t="s">
        <v>3484</v>
      </c>
      <c r="U8" s="12">
        <v>-6</v>
      </c>
      <c r="V8" s="12">
        <v>8445641</v>
      </c>
      <c r="W8" s="12">
        <v>8445753</v>
      </c>
      <c r="X8" s="12" t="s">
        <v>3496</v>
      </c>
      <c r="Y8" s="12" t="s">
        <v>3487</v>
      </c>
      <c r="Z8" s="12">
        <v>47717</v>
      </c>
      <c r="AA8" s="12">
        <v>8493352</v>
      </c>
      <c r="AB8" s="12">
        <v>8418908</v>
      </c>
      <c r="AC8" s="12"/>
      <c r="AD8" s="12" t="s">
        <v>3493</v>
      </c>
      <c r="AE8" s="12">
        <v>-6</v>
      </c>
      <c r="AF8" s="12" t="s">
        <v>3484</v>
      </c>
      <c r="AG8" s="12" t="s">
        <v>3488</v>
      </c>
      <c r="AH8" s="12" t="s">
        <v>3488</v>
      </c>
      <c r="AI8" s="12" t="s">
        <v>3488</v>
      </c>
    </row>
    <row r="9" spans="1:35" x14ac:dyDescent="0.35">
      <c r="A9" s="12" t="s">
        <v>64</v>
      </c>
      <c r="B9" s="12">
        <v>28443223</v>
      </c>
      <c r="C9" s="12">
        <v>28444336</v>
      </c>
      <c r="D9" s="12">
        <v>1114</v>
      </c>
      <c r="E9" s="12">
        <v>28443875</v>
      </c>
      <c r="F9" s="12">
        <v>990.88</v>
      </c>
      <c r="G9" s="12">
        <v>48.35</v>
      </c>
      <c r="H9" s="12">
        <v>0</v>
      </c>
      <c r="I9" s="12" t="s">
        <v>3484</v>
      </c>
      <c r="J9" s="12" t="s">
        <v>3493</v>
      </c>
      <c r="K9" s="12">
        <v>28443882</v>
      </c>
      <c r="L9" s="12">
        <v>411.88</v>
      </c>
      <c r="M9" s="12">
        <v>28443874</v>
      </c>
      <c r="N9" s="12">
        <v>316.91000000000003</v>
      </c>
      <c r="O9" s="12">
        <v>28443884</v>
      </c>
      <c r="P9" s="12">
        <v>774.6</v>
      </c>
      <c r="Q9" s="12">
        <v>28443779</v>
      </c>
      <c r="R9" s="12">
        <v>28443875</v>
      </c>
      <c r="S9" s="12" t="s">
        <v>3493</v>
      </c>
      <c r="T9" s="12" t="s">
        <v>3484</v>
      </c>
      <c r="U9" s="12">
        <v>29</v>
      </c>
      <c r="V9" s="12">
        <v>28443846</v>
      </c>
      <c r="W9" s="12">
        <v>28443935</v>
      </c>
      <c r="X9" s="12" t="s">
        <v>3497</v>
      </c>
      <c r="Y9" s="12" t="s">
        <v>3487</v>
      </c>
      <c r="Z9" s="12">
        <v>36184</v>
      </c>
      <c r="AA9" s="12">
        <v>28477880</v>
      </c>
      <c r="AB9" s="12">
        <v>28407691</v>
      </c>
      <c r="AC9" s="12"/>
      <c r="AD9" s="12" t="s">
        <v>3493</v>
      </c>
      <c r="AE9" s="12">
        <v>29</v>
      </c>
      <c r="AF9" s="12" t="s">
        <v>3484</v>
      </c>
      <c r="AG9" s="12" t="s">
        <v>3488</v>
      </c>
      <c r="AH9" s="12" t="s">
        <v>3488</v>
      </c>
      <c r="AI9" s="12" t="s">
        <v>3488</v>
      </c>
    </row>
    <row r="10" spans="1:35" x14ac:dyDescent="0.35">
      <c r="A10" s="12" t="s">
        <v>44</v>
      </c>
      <c r="B10" s="12">
        <v>128123719</v>
      </c>
      <c r="C10" s="12">
        <v>128126851</v>
      </c>
      <c r="D10" s="12">
        <v>3133</v>
      </c>
      <c r="E10" s="12">
        <v>128124752</v>
      </c>
      <c r="F10" s="12">
        <v>973.02</v>
      </c>
      <c r="G10" s="12">
        <v>28.84</v>
      </c>
      <c r="H10" s="12">
        <v>0</v>
      </c>
      <c r="I10" s="12" t="s">
        <v>3484</v>
      </c>
      <c r="J10" s="12" t="s">
        <v>3493</v>
      </c>
      <c r="K10" s="12">
        <v>128124751</v>
      </c>
      <c r="L10" s="12">
        <v>559.46</v>
      </c>
      <c r="M10" s="12">
        <v>128124820</v>
      </c>
      <c r="N10" s="12">
        <v>206.8</v>
      </c>
      <c r="O10" s="12">
        <v>128124752</v>
      </c>
      <c r="P10" s="12">
        <v>2250.4699999999998</v>
      </c>
      <c r="Q10" s="12">
        <v>128125285</v>
      </c>
      <c r="R10" s="12">
        <v>128124752</v>
      </c>
      <c r="S10" s="12" t="s">
        <v>3493</v>
      </c>
      <c r="T10" s="12" t="s">
        <v>3484</v>
      </c>
      <c r="U10" s="12">
        <v>11</v>
      </c>
      <c r="V10" s="12">
        <v>128124741</v>
      </c>
      <c r="W10" s="12">
        <v>128124848</v>
      </c>
      <c r="X10" s="12" t="s">
        <v>3498</v>
      </c>
      <c r="Y10" s="12" t="s">
        <v>3487</v>
      </c>
      <c r="Z10" s="12">
        <v>17926</v>
      </c>
      <c r="AA10" s="12">
        <v>128159033</v>
      </c>
      <c r="AB10" s="12">
        <v>128142678</v>
      </c>
      <c r="AC10" s="12"/>
      <c r="AD10" s="12" t="s">
        <v>3493</v>
      </c>
      <c r="AE10" s="12">
        <v>11</v>
      </c>
      <c r="AF10" s="12" t="s">
        <v>3484</v>
      </c>
      <c r="AG10" s="12" t="s">
        <v>3488</v>
      </c>
      <c r="AH10" s="12" t="s">
        <v>3488</v>
      </c>
      <c r="AI10" s="12" t="s">
        <v>3488</v>
      </c>
    </row>
    <row r="11" spans="1:35" x14ac:dyDescent="0.35">
      <c r="A11" s="12" t="s">
        <v>65</v>
      </c>
      <c r="B11" s="12">
        <v>56657645</v>
      </c>
      <c r="C11" s="12">
        <v>56659215</v>
      </c>
      <c r="D11" s="12">
        <v>1571</v>
      </c>
      <c r="E11" s="12">
        <v>56658312</v>
      </c>
      <c r="F11" s="12">
        <v>666.76</v>
      </c>
      <c r="G11" s="12">
        <v>42.96</v>
      </c>
      <c r="H11" s="12">
        <v>0</v>
      </c>
      <c r="I11" s="12" t="s">
        <v>3484</v>
      </c>
      <c r="J11" s="12" t="s">
        <v>3493</v>
      </c>
      <c r="K11" s="12">
        <v>56658310</v>
      </c>
      <c r="L11" s="12">
        <v>275.08999999999997</v>
      </c>
      <c r="M11" s="12">
        <v>56658433</v>
      </c>
      <c r="N11" s="12">
        <v>69.44</v>
      </c>
      <c r="O11" s="12">
        <v>56658339</v>
      </c>
      <c r="P11" s="12">
        <v>836.31</v>
      </c>
      <c r="Q11" s="12">
        <v>56658430</v>
      </c>
      <c r="R11" s="12">
        <v>56658312</v>
      </c>
      <c r="S11" s="12" t="s">
        <v>3493</v>
      </c>
      <c r="T11" s="12" t="s">
        <v>3484</v>
      </c>
      <c r="U11" s="12">
        <v>-1</v>
      </c>
      <c r="V11" s="12">
        <v>56658313</v>
      </c>
      <c r="W11" s="12">
        <v>56658402</v>
      </c>
      <c r="X11" s="12" t="s">
        <v>3499</v>
      </c>
      <c r="Y11" s="12" t="s">
        <v>3487</v>
      </c>
      <c r="Z11" s="12">
        <v>72805</v>
      </c>
      <c r="AA11" s="12">
        <v>56891647</v>
      </c>
      <c r="AB11" s="12">
        <v>56731117</v>
      </c>
      <c r="AC11" s="12"/>
      <c r="AD11" s="12" t="s">
        <v>3493</v>
      </c>
      <c r="AE11" s="12">
        <v>-1</v>
      </c>
      <c r="AF11" s="12" t="s">
        <v>3484</v>
      </c>
      <c r="AG11" s="12" t="s">
        <v>3488</v>
      </c>
      <c r="AH11" s="12" t="s">
        <v>3488</v>
      </c>
      <c r="AI11" s="12" t="s">
        <v>3488</v>
      </c>
    </row>
    <row r="12" spans="1:35" x14ac:dyDescent="0.35">
      <c r="A12" s="12" t="s">
        <v>45</v>
      </c>
      <c r="B12" s="12">
        <v>91763873</v>
      </c>
      <c r="C12" s="12">
        <v>91765237</v>
      </c>
      <c r="D12" s="12">
        <v>1365</v>
      </c>
      <c r="E12" s="12">
        <v>91764479</v>
      </c>
      <c r="F12" s="12">
        <v>640.36</v>
      </c>
      <c r="G12" s="12">
        <v>19.86</v>
      </c>
      <c r="H12" s="12">
        <v>0</v>
      </c>
      <c r="I12" s="12" t="s">
        <v>3484</v>
      </c>
      <c r="J12" s="12" t="s">
        <v>3493</v>
      </c>
      <c r="K12" s="12">
        <v>91764479</v>
      </c>
      <c r="L12" s="12">
        <v>330.56</v>
      </c>
      <c r="M12" s="12">
        <v>91764405</v>
      </c>
      <c r="N12" s="12">
        <v>116.69</v>
      </c>
      <c r="O12" s="12">
        <v>91764480</v>
      </c>
      <c r="P12" s="12">
        <v>690.77</v>
      </c>
      <c r="Q12" s="12">
        <v>91764555</v>
      </c>
      <c r="R12" s="12">
        <v>91764479</v>
      </c>
      <c r="S12" s="12" t="s">
        <v>3493</v>
      </c>
      <c r="T12" s="12" t="s">
        <v>3484</v>
      </c>
      <c r="U12" s="12">
        <v>94</v>
      </c>
      <c r="V12" s="12">
        <v>91764573</v>
      </c>
      <c r="W12" s="12">
        <v>91764513</v>
      </c>
      <c r="X12" s="12" t="s">
        <v>3500</v>
      </c>
      <c r="Y12" s="12" t="s">
        <v>3487</v>
      </c>
      <c r="Z12" s="12">
        <v>-331032</v>
      </c>
      <c r="AA12" s="12">
        <v>91433447</v>
      </c>
      <c r="AB12" s="12">
        <v>91387640</v>
      </c>
      <c r="AC12" s="12"/>
      <c r="AD12" s="12" t="s">
        <v>3493</v>
      </c>
      <c r="AE12" s="12">
        <v>94</v>
      </c>
      <c r="AF12" s="12" t="s">
        <v>3484</v>
      </c>
      <c r="AG12" s="12" t="s">
        <v>3488</v>
      </c>
      <c r="AH12" s="12" t="s">
        <v>3488</v>
      </c>
      <c r="AI12" s="12" t="s">
        <v>3488</v>
      </c>
    </row>
    <row r="13" spans="1:35" x14ac:dyDescent="0.35">
      <c r="A13" s="12" t="s">
        <v>3460</v>
      </c>
      <c r="B13" s="12">
        <v>13809128</v>
      </c>
      <c r="C13" s="12">
        <v>13810569</v>
      </c>
      <c r="D13" s="12">
        <v>1442</v>
      </c>
      <c r="E13" s="12">
        <v>13809894</v>
      </c>
      <c r="F13" s="12">
        <v>639.72</v>
      </c>
      <c r="G13" s="12">
        <v>36.520000000000003</v>
      </c>
      <c r="H13" s="12">
        <v>0</v>
      </c>
      <c r="I13" s="12" t="s">
        <v>3484</v>
      </c>
      <c r="J13" s="12" t="s">
        <v>3493</v>
      </c>
      <c r="K13" s="12">
        <v>13809867</v>
      </c>
      <c r="L13" s="12">
        <v>217.6</v>
      </c>
      <c r="M13" s="12">
        <v>13809877</v>
      </c>
      <c r="N13" s="12">
        <v>195.83</v>
      </c>
      <c r="O13" s="12">
        <v>13809834</v>
      </c>
      <c r="P13" s="12">
        <v>487.59</v>
      </c>
      <c r="Q13" s="12">
        <v>13809848</v>
      </c>
      <c r="R13" s="12">
        <v>13809894</v>
      </c>
      <c r="S13" s="12" t="s">
        <v>3493</v>
      </c>
      <c r="T13" s="12" t="s">
        <v>3484</v>
      </c>
      <c r="U13" s="12">
        <v>93</v>
      </c>
      <c r="V13" s="12">
        <v>13809801</v>
      </c>
      <c r="W13" s="12">
        <v>13809891</v>
      </c>
      <c r="X13" s="12" t="s">
        <v>3501</v>
      </c>
      <c r="Y13" s="12" t="s">
        <v>3487</v>
      </c>
      <c r="Z13" s="12">
        <v>-140950</v>
      </c>
      <c r="AA13" s="12">
        <v>13712874</v>
      </c>
      <c r="AB13" s="12">
        <v>13668944</v>
      </c>
      <c r="AC13" s="12"/>
      <c r="AD13" s="12" t="s">
        <v>3493</v>
      </c>
      <c r="AE13" s="12">
        <v>93</v>
      </c>
      <c r="AF13" s="12" t="s">
        <v>3484</v>
      </c>
      <c r="AG13" s="12" t="s">
        <v>3488</v>
      </c>
      <c r="AH13" s="12" t="s">
        <v>3488</v>
      </c>
      <c r="AI13" s="12" t="s">
        <v>3488</v>
      </c>
    </row>
    <row r="14" spans="1:35" x14ac:dyDescent="0.35">
      <c r="A14" s="12" t="s">
        <v>56</v>
      </c>
      <c r="B14" s="12">
        <v>93725702</v>
      </c>
      <c r="C14" s="12">
        <v>93727333</v>
      </c>
      <c r="D14" s="12">
        <v>1632</v>
      </c>
      <c r="E14" s="12">
        <v>93726588</v>
      </c>
      <c r="F14" s="12">
        <v>632.46</v>
      </c>
      <c r="G14" s="12">
        <v>31.57</v>
      </c>
      <c r="H14" s="12">
        <v>0</v>
      </c>
      <c r="I14" s="12" t="s">
        <v>3484</v>
      </c>
      <c r="J14" s="12" t="s">
        <v>3493</v>
      </c>
      <c r="K14" s="12">
        <v>93726591</v>
      </c>
      <c r="L14" s="12">
        <v>257.14</v>
      </c>
      <c r="M14" s="12">
        <v>93726594</v>
      </c>
      <c r="N14" s="12">
        <v>117.92</v>
      </c>
      <c r="O14" s="12">
        <v>93726566</v>
      </c>
      <c r="P14" s="12">
        <v>613.01</v>
      </c>
      <c r="Q14" s="12">
        <v>93726517</v>
      </c>
      <c r="R14" s="12">
        <v>93726588</v>
      </c>
      <c r="S14" s="12" t="s">
        <v>3493</v>
      </c>
      <c r="T14" s="12" t="s">
        <v>3484</v>
      </c>
      <c r="U14" s="12">
        <v>9</v>
      </c>
      <c r="V14" s="12">
        <v>93726597</v>
      </c>
      <c r="W14" s="12">
        <v>93726475</v>
      </c>
      <c r="X14" s="12" t="s">
        <v>3502</v>
      </c>
      <c r="Y14" s="12" t="s">
        <v>3503</v>
      </c>
      <c r="Z14" s="12">
        <v>27906</v>
      </c>
      <c r="AA14" s="12">
        <v>93754494</v>
      </c>
      <c r="AB14" s="12">
        <v>93754421</v>
      </c>
      <c r="AC14" s="12"/>
      <c r="AD14" s="12" t="s">
        <v>3493</v>
      </c>
      <c r="AE14" s="12">
        <v>9</v>
      </c>
      <c r="AF14" s="12" t="s">
        <v>3484</v>
      </c>
      <c r="AG14" s="12" t="s">
        <v>3488</v>
      </c>
      <c r="AH14" s="12" t="s">
        <v>3488</v>
      </c>
      <c r="AI14" s="12" t="s">
        <v>3488</v>
      </c>
    </row>
    <row r="15" spans="1:35" x14ac:dyDescent="0.35">
      <c r="A15" s="12" t="s">
        <v>63</v>
      </c>
      <c r="B15" s="12">
        <v>130899896</v>
      </c>
      <c r="C15" s="12">
        <v>130900880</v>
      </c>
      <c r="D15" s="12">
        <v>985</v>
      </c>
      <c r="E15" s="12">
        <v>130900557</v>
      </c>
      <c r="F15" s="12">
        <v>486.32</v>
      </c>
      <c r="G15" s="12">
        <v>31.19</v>
      </c>
      <c r="H15" s="12">
        <v>0</v>
      </c>
      <c r="I15" s="12" t="s">
        <v>3484</v>
      </c>
      <c r="J15" s="12" t="s">
        <v>3493</v>
      </c>
      <c r="K15" s="12">
        <v>130900554</v>
      </c>
      <c r="L15" s="12">
        <v>207.75</v>
      </c>
      <c r="M15" s="12">
        <v>130900588</v>
      </c>
      <c r="N15" s="12">
        <v>151.07</v>
      </c>
      <c r="O15" s="12">
        <v>130900621</v>
      </c>
      <c r="P15" s="12">
        <v>247.41</v>
      </c>
      <c r="Q15" s="12">
        <v>130900388</v>
      </c>
      <c r="R15" s="12">
        <v>130900557</v>
      </c>
      <c r="S15" s="12" t="s">
        <v>3493</v>
      </c>
      <c r="T15" s="12" t="s">
        <v>3484</v>
      </c>
      <c r="U15" s="12">
        <v>107</v>
      </c>
      <c r="V15" s="12">
        <v>130900664</v>
      </c>
      <c r="W15" s="12">
        <v>130900575</v>
      </c>
      <c r="X15" s="12" t="s">
        <v>3504</v>
      </c>
      <c r="Y15" s="12" t="s">
        <v>3487</v>
      </c>
      <c r="Z15" s="12">
        <v>84368</v>
      </c>
      <c r="AA15" s="12">
        <v>131037652</v>
      </c>
      <c r="AB15" s="12">
        <v>130984925</v>
      </c>
      <c r="AC15" s="12"/>
      <c r="AD15" s="12" t="s">
        <v>3493</v>
      </c>
      <c r="AE15" s="12">
        <v>107</v>
      </c>
      <c r="AF15" s="12" t="s">
        <v>3484</v>
      </c>
      <c r="AG15" s="12" t="s">
        <v>3488</v>
      </c>
      <c r="AH15" s="12" t="s">
        <v>3488</v>
      </c>
      <c r="AI15" s="12" t="s">
        <v>3488</v>
      </c>
    </row>
    <row r="16" spans="1:35" x14ac:dyDescent="0.35">
      <c r="A16" s="12" t="s">
        <v>54</v>
      </c>
      <c r="B16" s="12">
        <v>50431883</v>
      </c>
      <c r="C16" s="12">
        <v>50433118</v>
      </c>
      <c r="D16" s="12">
        <v>1236</v>
      </c>
      <c r="E16" s="12">
        <v>50432241</v>
      </c>
      <c r="F16" s="12">
        <v>454.44</v>
      </c>
      <c r="G16" s="12">
        <v>19.72</v>
      </c>
      <c r="H16" s="12">
        <v>0</v>
      </c>
      <c r="I16" s="12" t="s">
        <v>3484</v>
      </c>
      <c r="J16" s="12" t="s">
        <v>3493</v>
      </c>
      <c r="K16" s="12">
        <v>50432242</v>
      </c>
      <c r="L16" s="12">
        <v>129.94</v>
      </c>
      <c r="M16" s="12">
        <v>50432298</v>
      </c>
      <c r="N16" s="12">
        <v>63.32</v>
      </c>
      <c r="O16" s="12">
        <v>50432230</v>
      </c>
      <c r="P16" s="12">
        <v>547.75</v>
      </c>
      <c r="Q16" s="12">
        <v>50432500</v>
      </c>
      <c r="R16" s="12">
        <v>50432241</v>
      </c>
      <c r="S16" s="12" t="s">
        <v>3493</v>
      </c>
      <c r="T16" s="12" t="s">
        <v>3484</v>
      </c>
      <c r="U16" s="12">
        <v>25</v>
      </c>
      <c r="V16" s="12">
        <v>50432216</v>
      </c>
      <c r="W16" s="12">
        <v>50432336</v>
      </c>
      <c r="X16" s="12" t="s">
        <v>3505</v>
      </c>
      <c r="Y16" s="12" t="s">
        <v>3487</v>
      </c>
      <c r="Z16" s="12">
        <v>-60298</v>
      </c>
      <c r="AA16" s="12">
        <v>50371943</v>
      </c>
      <c r="AB16" s="12">
        <v>50367183</v>
      </c>
      <c r="AC16" s="12"/>
      <c r="AD16" s="12" t="s">
        <v>3493</v>
      </c>
      <c r="AE16" s="12">
        <v>25</v>
      </c>
      <c r="AF16" s="12" t="s">
        <v>3484</v>
      </c>
      <c r="AG16" s="12" t="s">
        <v>3488</v>
      </c>
      <c r="AH16" s="12" t="s">
        <v>3488</v>
      </c>
      <c r="AI16" s="12" t="s">
        <v>3488</v>
      </c>
    </row>
    <row r="17" spans="1:35" x14ac:dyDescent="0.35">
      <c r="A17" s="12" t="s">
        <v>52</v>
      </c>
      <c r="B17" s="12">
        <v>20003733</v>
      </c>
      <c r="C17" s="12">
        <v>20005338</v>
      </c>
      <c r="D17" s="12">
        <v>1606</v>
      </c>
      <c r="E17" s="12">
        <v>20004494</v>
      </c>
      <c r="F17" s="12">
        <v>417.1</v>
      </c>
      <c r="G17" s="12">
        <v>27.96</v>
      </c>
      <c r="H17" s="12">
        <v>0</v>
      </c>
      <c r="I17" s="12" t="s">
        <v>3484</v>
      </c>
      <c r="J17" s="12" t="s">
        <v>3493</v>
      </c>
      <c r="K17" s="12">
        <v>20004589</v>
      </c>
      <c r="L17" s="12">
        <v>129.25</v>
      </c>
      <c r="M17" s="12">
        <v>20004494</v>
      </c>
      <c r="N17" s="12">
        <v>204.24</v>
      </c>
      <c r="O17" s="12">
        <v>20004498</v>
      </c>
      <c r="P17" s="12">
        <v>618.1</v>
      </c>
      <c r="Q17" s="12">
        <v>20004535</v>
      </c>
      <c r="R17" s="12">
        <v>20004494</v>
      </c>
      <c r="S17" s="12" t="s">
        <v>3493</v>
      </c>
      <c r="T17" s="12" t="s">
        <v>3484</v>
      </c>
      <c r="U17" s="12">
        <v>91</v>
      </c>
      <c r="V17" s="12">
        <v>20004585</v>
      </c>
      <c r="W17" s="12">
        <v>20004464</v>
      </c>
      <c r="X17" s="12" t="s">
        <v>3489</v>
      </c>
      <c r="Y17" s="12" t="s">
        <v>3490</v>
      </c>
      <c r="Z17" s="12">
        <v>8759</v>
      </c>
      <c r="AA17" s="12">
        <v>20013253</v>
      </c>
      <c r="AB17" s="12">
        <v>20013002</v>
      </c>
      <c r="AC17" s="12"/>
      <c r="AD17" s="12" t="s">
        <v>3493</v>
      </c>
      <c r="AE17" s="12">
        <v>91</v>
      </c>
      <c r="AF17" s="12" t="s">
        <v>3484</v>
      </c>
      <c r="AG17" s="12" t="s">
        <v>3488</v>
      </c>
      <c r="AH17" s="12" t="s">
        <v>3488</v>
      </c>
      <c r="AI17" s="12" t="s">
        <v>3488</v>
      </c>
    </row>
    <row r="18" spans="1:35" x14ac:dyDescent="0.35">
      <c r="A18" s="12" t="s">
        <v>58</v>
      </c>
      <c r="B18" s="12">
        <v>32153748</v>
      </c>
      <c r="C18" s="12">
        <v>32155122</v>
      </c>
      <c r="D18" s="12">
        <v>1375</v>
      </c>
      <c r="E18" s="12">
        <v>32154384</v>
      </c>
      <c r="F18" s="12">
        <v>386.34</v>
      </c>
      <c r="G18" s="12">
        <v>24.17</v>
      </c>
      <c r="H18" s="12">
        <v>0</v>
      </c>
      <c r="I18" s="12" t="s">
        <v>3484</v>
      </c>
      <c r="J18" s="12" t="s">
        <v>3493</v>
      </c>
      <c r="K18" s="12">
        <v>32154386</v>
      </c>
      <c r="L18" s="12">
        <v>280.88</v>
      </c>
      <c r="M18" s="12">
        <v>32154397</v>
      </c>
      <c r="N18" s="12">
        <v>100.34</v>
      </c>
      <c r="O18" s="12">
        <v>32154355</v>
      </c>
      <c r="P18" s="12">
        <v>485.7</v>
      </c>
      <c r="Q18" s="12">
        <v>32154435</v>
      </c>
      <c r="R18" s="12">
        <v>32154384</v>
      </c>
      <c r="S18" s="12" t="s">
        <v>3493</v>
      </c>
      <c r="T18" s="12" t="s">
        <v>3484</v>
      </c>
      <c r="U18" s="12">
        <v>-2</v>
      </c>
      <c r="V18" s="12">
        <v>32154382</v>
      </c>
      <c r="W18" s="12">
        <v>32154280</v>
      </c>
      <c r="X18" s="12" t="s">
        <v>3506</v>
      </c>
      <c r="Y18" s="12" t="s">
        <v>3487</v>
      </c>
      <c r="Z18" s="12">
        <v>30745</v>
      </c>
      <c r="AA18" s="12">
        <v>32185129</v>
      </c>
      <c r="AB18" s="12">
        <v>32116910</v>
      </c>
      <c r="AC18" s="12"/>
      <c r="AD18" s="12" t="s">
        <v>3493</v>
      </c>
      <c r="AE18" s="12">
        <v>-2</v>
      </c>
      <c r="AF18" s="12" t="s">
        <v>3484</v>
      </c>
      <c r="AG18" s="12" t="s">
        <v>3488</v>
      </c>
      <c r="AH18" s="12" t="s">
        <v>3488</v>
      </c>
      <c r="AI18" s="12" t="s">
        <v>3488</v>
      </c>
    </row>
    <row r="19" spans="1:35" x14ac:dyDescent="0.35">
      <c r="A19" s="12" t="s">
        <v>51</v>
      </c>
      <c r="B19" s="12">
        <v>69924474</v>
      </c>
      <c r="C19" s="12">
        <v>69926025</v>
      </c>
      <c r="D19" s="12">
        <v>1552</v>
      </c>
      <c r="E19" s="12">
        <v>69925408</v>
      </c>
      <c r="F19" s="12">
        <v>384.62</v>
      </c>
      <c r="G19" s="12">
        <v>17.98</v>
      </c>
      <c r="H19" s="12">
        <v>0</v>
      </c>
      <c r="I19" s="12" t="s">
        <v>3484</v>
      </c>
      <c r="J19" s="12" t="s">
        <v>3493</v>
      </c>
      <c r="K19" s="12">
        <v>69925295</v>
      </c>
      <c r="L19" s="12">
        <v>128.04</v>
      </c>
      <c r="M19" s="12">
        <v>69925421</v>
      </c>
      <c r="N19" s="12">
        <v>56.62</v>
      </c>
      <c r="O19" s="12">
        <v>69925396</v>
      </c>
      <c r="P19" s="12">
        <v>415.3</v>
      </c>
      <c r="Q19" s="12">
        <v>69925249</v>
      </c>
      <c r="R19" s="12">
        <v>69925408</v>
      </c>
      <c r="S19" s="12" t="s">
        <v>3493</v>
      </c>
      <c r="T19" s="12" t="s">
        <v>3484</v>
      </c>
      <c r="U19" s="12">
        <v>30</v>
      </c>
      <c r="V19" s="12">
        <v>69925438</v>
      </c>
      <c r="W19" s="12">
        <v>69925345</v>
      </c>
      <c r="X19" s="12" t="s">
        <v>3507</v>
      </c>
      <c r="Y19" s="12" t="s">
        <v>3487</v>
      </c>
      <c r="Z19" s="12">
        <v>13853</v>
      </c>
      <c r="AA19" s="12">
        <v>69955163</v>
      </c>
      <c r="AB19" s="12">
        <v>69939261</v>
      </c>
      <c r="AC19" s="12"/>
      <c r="AD19" s="12" t="s">
        <v>3493</v>
      </c>
      <c r="AE19" s="12">
        <v>30</v>
      </c>
      <c r="AF19" s="12" t="s">
        <v>3484</v>
      </c>
      <c r="AG19" s="12" t="s">
        <v>3488</v>
      </c>
      <c r="AH19" s="12" t="s">
        <v>3488</v>
      </c>
      <c r="AI19" s="12" t="s">
        <v>3488</v>
      </c>
    </row>
    <row r="20" spans="1:35" x14ac:dyDescent="0.35">
      <c r="A20" s="12" t="s">
        <v>3461</v>
      </c>
      <c r="B20" s="12">
        <v>32856478</v>
      </c>
      <c r="C20" s="12">
        <v>32858050</v>
      </c>
      <c r="D20" s="12">
        <v>1573</v>
      </c>
      <c r="E20" s="12">
        <v>32857280</v>
      </c>
      <c r="F20" s="12">
        <v>377.56</v>
      </c>
      <c r="G20" s="12">
        <v>24.08</v>
      </c>
      <c r="H20" s="12">
        <v>0</v>
      </c>
      <c r="I20" s="12" t="s">
        <v>3484</v>
      </c>
      <c r="J20" s="12" t="s">
        <v>3493</v>
      </c>
      <c r="K20" s="12">
        <v>32857263</v>
      </c>
      <c r="L20" s="12">
        <v>71.94</v>
      </c>
      <c r="M20" s="12">
        <v>32857296</v>
      </c>
      <c r="N20" s="12">
        <v>163.82</v>
      </c>
      <c r="O20" s="12">
        <v>32857293</v>
      </c>
      <c r="P20" s="12">
        <v>397.89</v>
      </c>
      <c r="Q20" s="12">
        <v>32857264</v>
      </c>
      <c r="R20" s="12">
        <v>32857280</v>
      </c>
      <c r="S20" s="12" t="s">
        <v>3493</v>
      </c>
      <c r="T20" s="12" t="s">
        <v>3484</v>
      </c>
      <c r="U20" s="12">
        <v>22</v>
      </c>
      <c r="V20" s="12">
        <v>32857258</v>
      </c>
      <c r="W20" s="12">
        <v>32857345</v>
      </c>
      <c r="X20" s="12" t="s">
        <v>3508</v>
      </c>
      <c r="Y20" s="12" t="s">
        <v>3487</v>
      </c>
      <c r="Z20" s="12">
        <v>22436</v>
      </c>
      <c r="AA20" s="12">
        <v>32879716</v>
      </c>
      <c r="AB20" s="12">
        <v>32869022</v>
      </c>
      <c r="AC20" s="12"/>
      <c r="AD20" s="12" t="s">
        <v>3493</v>
      </c>
      <c r="AE20" s="12">
        <v>22</v>
      </c>
      <c r="AF20" s="12" t="s">
        <v>3484</v>
      </c>
      <c r="AG20" s="12" t="s">
        <v>3488</v>
      </c>
      <c r="AH20" s="12" t="s">
        <v>3488</v>
      </c>
      <c r="AI20" s="12" t="s">
        <v>3488</v>
      </c>
    </row>
    <row r="21" spans="1:35" x14ac:dyDescent="0.35">
      <c r="A21" s="12" t="s">
        <v>45</v>
      </c>
      <c r="B21" s="12">
        <v>39930651</v>
      </c>
      <c r="C21" s="12">
        <v>39932204</v>
      </c>
      <c r="D21" s="12">
        <v>1554</v>
      </c>
      <c r="E21" s="12">
        <v>39931417</v>
      </c>
      <c r="F21" s="12">
        <v>345.67</v>
      </c>
      <c r="G21" s="12">
        <v>19.86</v>
      </c>
      <c r="H21" s="12">
        <v>0</v>
      </c>
      <c r="I21" s="12" t="s">
        <v>3484</v>
      </c>
      <c r="J21" s="12" t="s">
        <v>3493</v>
      </c>
      <c r="K21" s="12">
        <v>39931431</v>
      </c>
      <c r="L21" s="12">
        <v>178.9</v>
      </c>
      <c r="M21" s="12"/>
      <c r="N21" s="12"/>
      <c r="O21" s="12">
        <v>39931398</v>
      </c>
      <c r="P21" s="12">
        <v>409.34</v>
      </c>
      <c r="Q21" s="12">
        <v>39931427</v>
      </c>
      <c r="R21" s="12">
        <v>39931417</v>
      </c>
      <c r="S21" s="12" t="s">
        <v>3493</v>
      </c>
      <c r="T21" s="12" t="s">
        <v>3484</v>
      </c>
      <c r="U21" s="12">
        <v>102</v>
      </c>
      <c r="V21" s="12">
        <v>39931519</v>
      </c>
      <c r="W21" s="12">
        <v>39931430</v>
      </c>
      <c r="X21" s="12" t="s">
        <v>3509</v>
      </c>
      <c r="Y21" s="12" t="s">
        <v>3487</v>
      </c>
      <c r="Z21" s="12">
        <v>-13115</v>
      </c>
      <c r="AA21" s="12">
        <v>39927638</v>
      </c>
      <c r="AB21" s="12">
        <v>39918302</v>
      </c>
      <c r="AC21" s="12"/>
      <c r="AD21" s="12" t="s">
        <v>3493</v>
      </c>
      <c r="AE21" s="12">
        <v>102</v>
      </c>
      <c r="AF21" s="12" t="s">
        <v>3484</v>
      </c>
      <c r="AG21" s="12" t="s">
        <v>3488</v>
      </c>
      <c r="AH21" s="12" t="s">
        <v>3488</v>
      </c>
      <c r="AI21" s="12" t="s">
        <v>3488</v>
      </c>
    </row>
    <row r="22" spans="1:35" x14ac:dyDescent="0.35">
      <c r="A22" s="12" t="s">
        <v>3460</v>
      </c>
      <c r="B22" s="12">
        <v>108719112</v>
      </c>
      <c r="C22" s="12">
        <v>108720470</v>
      </c>
      <c r="D22" s="12">
        <v>1359</v>
      </c>
      <c r="E22" s="12">
        <v>108719824</v>
      </c>
      <c r="F22" s="12">
        <v>283.57</v>
      </c>
      <c r="G22" s="12">
        <v>27.99</v>
      </c>
      <c r="H22" s="12">
        <v>0.26</v>
      </c>
      <c r="I22" s="12" t="s">
        <v>3484</v>
      </c>
      <c r="J22" s="12" t="s">
        <v>3493</v>
      </c>
      <c r="K22" s="12">
        <v>108719821</v>
      </c>
      <c r="L22" s="12">
        <v>114.76</v>
      </c>
      <c r="M22" s="12">
        <v>108719822</v>
      </c>
      <c r="N22" s="12">
        <v>122.69</v>
      </c>
      <c r="O22" s="12">
        <v>108719824</v>
      </c>
      <c r="P22" s="12">
        <v>446.21</v>
      </c>
      <c r="Q22" s="12">
        <v>108719791</v>
      </c>
      <c r="R22" s="12">
        <v>108719824</v>
      </c>
      <c r="S22" s="12" t="s">
        <v>3493</v>
      </c>
      <c r="T22" s="12" t="s">
        <v>3484</v>
      </c>
      <c r="U22" s="12">
        <v>55</v>
      </c>
      <c r="V22" s="12">
        <v>108719769</v>
      </c>
      <c r="W22" s="12">
        <v>108719858</v>
      </c>
      <c r="X22" s="12" t="s">
        <v>3510</v>
      </c>
      <c r="Y22" s="12" t="s">
        <v>3487</v>
      </c>
      <c r="Z22" s="12">
        <v>194458</v>
      </c>
      <c r="AA22" s="12">
        <v>108914282</v>
      </c>
      <c r="AB22" s="12">
        <v>108323410</v>
      </c>
      <c r="AC22" s="12"/>
      <c r="AD22" s="12" t="s">
        <v>3493</v>
      </c>
      <c r="AE22" s="12">
        <v>55</v>
      </c>
      <c r="AF22" s="12" t="s">
        <v>3484</v>
      </c>
      <c r="AG22" s="12" t="s">
        <v>3488</v>
      </c>
      <c r="AH22" s="12" t="s">
        <v>3488</v>
      </c>
      <c r="AI22" s="12" t="s">
        <v>3488</v>
      </c>
    </row>
    <row r="23" spans="1:35" x14ac:dyDescent="0.35">
      <c r="A23" s="12" t="s">
        <v>50</v>
      </c>
      <c r="B23" s="12">
        <v>77855132</v>
      </c>
      <c r="C23" s="12">
        <v>77856383</v>
      </c>
      <c r="D23" s="12">
        <v>1252</v>
      </c>
      <c r="E23" s="12">
        <v>77855886</v>
      </c>
      <c r="F23" s="12">
        <v>263.29000000000002</v>
      </c>
      <c r="G23" s="12">
        <v>20.6</v>
      </c>
      <c r="H23" s="12">
        <v>0.36</v>
      </c>
      <c r="I23" s="12" t="s">
        <v>3484</v>
      </c>
      <c r="J23" s="12" t="s">
        <v>3493</v>
      </c>
      <c r="K23" s="12">
        <v>77855877</v>
      </c>
      <c r="L23" s="12">
        <v>103.37</v>
      </c>
      <c r="M23" s="12">
        <v>77855895</v>
      </c>
      <c r="N23" s="12">
        <v>50.92</v>
      </c>
      <c r="O23" s="12">
        <v>77855887</v>
      </c>
      <c r="P23" s="12">
        <v>286.27999999999997</v>
      </c>
      <c r="Q23" s="12">
        <v>77855757</v>
      </c>
      <c r="R23" s="12">
        <v>77855886</v>
      </c>
      <c r="S23" s="12" t="s">
        <v>3493</v>
      </c>
      <c r="T23" s="12" t="s">
        <v>3484</v>
      </c>
      <c r="U23" s="12">
        <v>35</v>
      </c>
      <c r="V23" s="12">
        <v>77855851</v>
      </c>
      <c r="W23" s="12">
        <v>77855943</v>
      </c>
      <c r="X23" s="12" t="s">
        <v>3511</v>
      </c>
      <c r="Y23" s="12" t="s">
        <v>3487</v>
      </c>
      <c r="Z23" s="12">
        <v>336237</v>
      </c>
      <c r="AA23" s="12">
        <v>78192123</v>
      </c>
      <c r="AB23" s="12">
        <v>78185246</v>
      </c>
      <c r="AC23" s="12"/>
      <c r="AD23" s="12" t="s">
        <v>3493</v>
      </c>
      <c r="AE23" s="12">
        <v>35</v>
      </c>
      <c r="AF23" s="12" t="s">
        <v>3484</v>
      </c>
      <c r="AG23" s="12" t="s">
        <v>3488</v>
      </c>
      <c r="AH23" s="12" t="s">
        <v>3488</v>
      </c>
      <c r="AI23" s="12" t="s">
        <v>3488</v>
      </c>
    </row>
    <row r="24" spans="1:35" x14ac:dyDescent="0.35">
      <c r="A24" s="12" t="s">
        <v>64</v>
      </c>
      <c r="B24" s="12">
        <v>10581062</v>
      </c>
      <c r="C24" s="12">
        <v>10582224</v>
      </c>
      <c r="D24" s="12">
        <v>1163</v>
      </c>
      <c r="E24" s="12">
        <v>10581491</v>
      </c>
      <c r="F24" s="12">
        <v>263.22000000000003</v>
      </c>
      <c r="G24" s="12">
        <v>12.61</v>
      </c>
      <c r="H24" s="12">
        <v>0.36</v>
      </c>
      <c r="I24" s="12" t="s">
        <v>3484</v>
      </c>
      <c r="J24" s="12" t="s">
        <v>3493</v>
      </c>
      <c r="K24" s="12">
        <v>10581495</v>
      </c>
      <c r="L24" s="12">
        <v>167.66</v>
      </c>
      <c r="M24" s="12"/>
      <c r="N24" s="12"/>
      <c r="O24" s="12">
        <v>10581497</v>
      </c>
      <c r="P24" s="12">
        <v>205.73</v>
      </c>
      <c r="Q24" s="12">
        <v>10581643</v>
      </c>
      <c r="R24" s="12">
        <v>10581491</v>
      </c>
      <c r="S24" s="12" t="s">
        <v>3493</v>
      </c>
      <c r="T24" s="12" t="s">
        <v>3484</v>
      </c>
      <c r="U24" s="12">
        <v>3</v>
      </c>
      <c r="V24" s="12">
        <v>10581488</v>
      </c>
      <c r="W24" s="12">
        <v>10581601</v>
      </c>
      <c r="X24" s="12" t="s">
        <v>3512</v>
      </c>
      <c r="Y24" s="12" t="s">
        <v>3487</v>
      </c>
      <c r="Z24" s="12">
        <v>13935</v>
      </c>
      <c r="AA24" s="12">
        <v>10595513</v>
      </c>
      <c r="AB24" s="12">
        <v>10567556</v>
      </c>
      <c r="AC24" s="12"/>
      <c r="AD24" s="12" t="s">
        <v>3493</v>
      </c>
      <c r="AE24" s="12">
        <v>3</v>
      </c>
      <c r="AF24" s="12" t="s">
        <v>3484</v>
      </c>
      <c r="AG24" s="12" t="s">
        <v>3488</v>
      </c>
      <c r="AH24" s="12" t="s">
        <v>3488</v>
      </c>
      <c r="AI24" s="12" t="s">
        <v>3488</v>
      </c>
    </row>
    <row r="25" spans="1:35" x14ac:dyDescent="0.35">
      <c r="A25" s="12" t="s">
        <v>58</v>
      </c>
      <c r="B25" s="12">
        <v>121048940</v>
      </c>
      <c r="C25" s="12">
        <v>121050267</v>
      </c>
      <c r="D25" s="12">
        <v>1328</v>
      </c>
      <c r="E25" s="12">
        <v>121049532</v>
      </c>
      <c r="F25" s="12">
        <v>217.11</v>
      </c>
      <c r="G25" s="12">
        <v>28.47</v>
      </c>
      <c r="H25" s="12">
        <v>0.75</v>
      </c>
      <c r="I25" s="12" t="s">
        <v>3484</v>
      </c>
      <c r="J25" s="12" t="s">
        <v>3493</v>
      </c>
      <c r="K25" s="12">
        <v>121049532</v>
      </c>
      <c r="L25" s="12">
        <v>80.959999999999994</v>
      </c>
      <c r="M25" s="12">
        <v>121049532</v>
      </c>
      <c r="N25" s="12">
        <v>173.96</v>
      </c>
      <c r="O25" s="12">
        <v>121049532</v>
      </c>
      <c r="P25" s="12">
        <v>476.33</v>
      </c>
      <c r="Q25" s="12">
        <v>121049603</v>
      </c>
      <c r="R25" s="12">
        <v>121049532</v>
      </c>
      <c r="S25" s="12" t="s">
        <v>3493</v>
      </c>
      <c r="T25" s="12" t="s">
        <v>3484</v>
      </c>
      <c r="U25" s="12">
        <v>67</v>
      </c>
      <c r="V25" s="12">
        <v>121049465</v>
      </c>
      <c r="W25" s="12">
        <v>121049557</v>
      </c>
      <c r="X25" s="12" t="s">
        <v>3513</v>
      </c>
      <c r="Y25" s="12" t="s">
        <v>3492</v>
      </c>
      <c r="Z25" s="12">
        <v>-160287</v>
      </c>
      <c r="AA25" s="12">
        <v>120889245</v>
      </c>
      <c r="AB25" s="12">
        <v>120889138</v>
      </c>
      <c r="AC25" s="12"/>
      <c r="AD25" s="12" t="s">
        <v>3493</v>
      </c>
      <c r="AE25" s="12">
        <v>67</v>
      </c>
      <c r="AF25" s="12" t="s">
        <v>3484</v>
      </c>
      <c r="AG25" s="12" t="s">
        <v>3488</v>
      </c>
      <c r="AH25" s="12" t="s">
        <v>3488</v>
      </c>
      <c r="AI25" s="12" t="s">
        <v>3488</v>
      </c>
    </row>
    <row r="26" spans="1:35" x14ac:dyDescent="0.35">
      <c r="A26" s="12" t="s">
        <v>3459</v>
      </c>
      <c r="B26" s="12">
        <v>20978619</v>
      </c>
      <c r="C26" s="12">
        <v>20979297</v>
      </c>
      <c r="D26" s="12">
        <v>679</v>
      </c>
      <c r="E26" s="12">
        <v>20979028</v>
      </c>
      <c r="F26" s="12">
        <v>207.63</v>
      </c>
      <c r="G26" s="12">
        <v>21.78</v>
      </c>
      <c r="H26" s="12">
        <v>0.84</v>
      </c>
      <c r="I26" s="12" t="s">
        <v>3484</v>
      </c>
      <c r="J26" s="12" t="s">
        <v>3493</v>
      </c>
      <c r="K26" s="12">
        <v>20979035</v>
      </c>
      <c r="L26" s="12">
        <v>124.56</v>
      </c>
      <c r="M26" s="12">
        <v>20979028</v>
      </c>
      <c r="N26" s="12">
        <v>172.43</v>
      </c>
      <c r="O26" s="12">
        <v>20979028</v>
      </c>
      <c r="P26" s="12">
        <v>517.29</v>
      </c>
      <c r="Q26" s="12">
        <v>20978958</v>
      </c>
      <c r="R26" s="12">
        <v>20979028</v>
      </c>
      <c r="S26" s="12" t="s">
        <v>3493</v>
      </c>
      <c r="T26" s="12" t="s">
        <v>3484</v>
      </c>
      <c r="U26" s="12">
        <v>61</v>
      </c>
      <c r="V26" s="12">
        <v>20979089</v>
      </c>
      <c r="W26" s="12">
        <v>20979000</v>
      </c>
      <c r="X26" s="12" t="s">
        <v>3514</v>
      </c>
      <c r="Y26" s="12" t="s">
        <v>3487</v>
      </c>
      <c r="Z26" s="12">
        <v>331336</v>
      </c>
      <c r="AA26" s="12">
        <v>21553803</v>
      </c>
      <c r="AB26" s="12">
        <v>20647692</v>
      </c>
      <c r="AC26" s="12"/>
      <c r="AD26" s="12" t="s">
        <v>3493</v>
      </c>
      <c r="AE26" s="12">
        <v>61</v>
      </c>
      <c r="AF26" s="12" t="s">
        <v>3484</v>
      </c>
      <c r="AG26" s="12" t="s">
        <v>3488</v>
      </c>
      <c r="AH26" s="12" t="s">
        <v>3488</v>
      </c>
      <c r="AI26" s="12" t="s">
        <v>3488</v>
      </c>
    </row>
    <row r="27" spans="1:35" x14ac:dyDescent="0.35">
      <c r="A27" s="12" t="s">
        <v>55</v>
      </c>
      <c r="B27" s="12">
        <v>59402346</v>
      </c>
      <c r="C27" s="12">
        <v>59403229</v>
      </c>
      <c r="D27" s="12">
        <v>884</v>
      </c>
      <c r="E27" s="12">
        <v>59402816</v>
      </c>
      <c r="F27" s="12">
        <v>206.86</v>
      </c>
      <c r="G27" s="12">
        <v>19.190000000000001</v>
      </c>
      <c r="H27" s="12">
        <v>0.84</v>
      </c>
      <c r="I27" s="12" t="s">
        <v>3484</v>
      </c>
      <c r="J27" s="12" t="s">
        <v>3493</v>
      </c>
      <c r="K27" s="12">
        <v>59402838</v>
      </c>
      <c r="L27" s="12">
        <v>122.11</v>
      </c>
      <c r="M27" s="12">
        <v>59402896</v>
      </c>
      <c r="N27" s="12">
        <v>60.94</v>
      </c>
      <c r="O27" s="12">
        <v>59402887</v>
      </c>
      <c r="P27" s="12">
        <v>124.01</v>
      </c>
      <c r="Q27" s="12">
        <v>59402787</v>
      </c>
      <c r="R27" s="12">
        <v>59402816</v>
      </c>
      <c r="S27" s="12" t="s">
        <v>3493</v>
      </c>
      <c r="T27" s="12" t="s">
        <v>3484</v>
      </c>
      <c r="U27" s="12">
        <v>-2</v>
      </c>
      <c r="V27" s="12">
        <v>59402818</v>
      </c>
      <c r="W27" s="12">
        <v>59402907</v>
      </c>
      <c r="X27" s="12" t="s">
        <v>3515</v>
      </c>
      <c r="Y27" s="12" t="s">
        <v>3484</v>
      </c>
      <c r="Z27" s="12">
        <v>281647</v>
      </c>
      <c r="AA27" s="12">
        <v>59684463</v>
      </c>
      <c r="AB27" s="12">
        <v>59684234</v>
      </c>
      <c r="AC27" s="12"/>
      <c r="AD27" s="12" t="s">
        <v>3493</v>
      </c>
      <c r="AE27" s="12">
        <v>-2</v>
      </c>
      <c r="AF27" s="12" t="s">
        <v>3484</v>
      </c>
      <c r="AG27" s="12" t="s">
        <v>3488</v>
      </c>
      <c r="AH27" s="12" t="s">
        <v>3488</v>
      </c>
      <c r="AI27" s="12" t="s">
        <v>3488</v>
      </c>
    </row>
    <row r="28" spans="1:35" x14ac:dyDescent="0.35">
      <c r="A28" s="12" t="s">
        <v>59</v>
      </c>
      <c r="B28" s="12">
        <v>9813386</v>
      </c>
      <c r="C28" s="12">
        <v>9814576</v>
      </c>
      <c r="D28" s="12">
        <v>1191</v>
      </c>
      <c r="E28" s="12">
        <v>9814059</v>
      </c>
      <c r="F28" s="12">
        <v>201.35</v>
      </c>
      <c r="G28" s="12">
        <v>22.9</v>
      </c>
      <c r="H28" s="12">
        <v>0.93</v>
      </c>
      <c r="I28" s="12" t="s">
        <v>3484</v>
      </c>
      <c r="J28" s="12" t="s">
        <v>3493</v>
      </c>
      <c r="K28" s="12">
        <v>9814055</v>
      </c>
      <c r="L28" s="12">
        <v>115.76</v>
      </c>
      <c r="M28" s="12">
        <v>9814230</v>
      </c>
      <c r="N28" s="12">
        <v>59.69</v>
      </c>
      <c r="O28" s="12">
        <v>9814066</v>
      </c>
      <c r="P28" s="12">
        <v>126.88</v>
      </c>
      <c r="Q28" s="12">
        <v>9813981</v>
      </c>
      <c r="R28" s="12">
        <v>9814059</v>
      </c>
      <c r="S28" s="12" t="s">
        <v>3493</v>
      </c>
      <c r="T28" s="12" t="s">
        <v>3484</v>
      </c>
      <c r="U28" s="12">
        <v>41</v>
      </c>
      <c r="V28" s="12">
        <v>9814018</v>
      </c>
      <c r="W28" s="12">
        <v>9814107</v>
      </c>
      <c r="X28" s="12" t="s">
        <v>3516</v>
      </c>
      <c r="Y28" s="12" t="s">
        <v>3487</v>
      </c>
      <c r="Z28" s="12">
        <v>-130596</v>
      </c>
      <c r="AA28" s="12">
        <v>9683463</v>
      </c>
      <c r="AB28" s="12">
        <v>9682108</v>
      </c>
      <c r="AC28" s="12"/>
      <c r="AD28" s="12" t="s">
        <v>3493</v>
      </c>
      <c r="AE28" s="12">
        <v>41</v>
      </c>
      <c r="AF28" s="12" t="s">
        <v>3484</v>
      </c>
      <c r="AG28" s="12" t="s">
        <v>3488</v>
      </c>
      <c r="AH28" s="12" t="s">
        <v>3488</v>
      </c>
      <c r="AI28" s="12" t="s">
        <v>3488</v>
      </c>
    </row>
    <row r="29" spans="1:35" x14ac:dyDescent="0.35">
      <c r="A29" s="12" t="s">
        <v>3460</v>
      </c>
      <c r="B29" s="12">
        <v>317319</v>
      </c>
      <c r="C29" s="12">
        <v>318819</v>
      </c>
      <c r="D29" s="12">
        <v>1501</v>
      </c>
      <c r="E29" s="12">
        <v>318030</v>
      </c>
      <c r="F29" s="12">
        <v>199.34</v>
      </c>
      <c r="G29" s="12">
        <v>21.28</v>
      </c>
      <c r="H29" s="12">
        <v>1.02</v>
      </c>
      <c r="I29" s="12" t="s">
        <v>3484</v>
      </c>
      <c r="J29" s="12" t="s">
        <v>3493</v>
      </c>
      <c r="K29" s="12">
        <v>318081</v>
      </c>
      <c r="L29" s="12">
        <v>79.19</v>
      </c>
      <c r="M29" s="12">
        <v>318029</v>
      </c>
      <c r="N29" s="12">
        <v>147.69</v>
      </c>
      <c r="O29" s="12">
        <v>318031</v>
      </c>
      <c r="P29" s="12">
        <v>212.69</v>
      </c>
      <c r="Q29" s="12">
        <v>318069</v>
      </c>
      <c r="R29" s="12">
        <v>318030</v>
      </c>
      <c r="S29" s="12" t="s">
        <v>3493</v>
      </c>
      <c r="T29" s="12" t="s">
        <v>3484</v>
      </c>
      <c r="U29" s="12">
        <v>35</v>
      </c>
      <c r="V29" s="12">
        <v>318065</v>
      </c>
      <c r="W29" s="12">
        <v>317975</v>
      </c>
      <c r="X29" s="12" t="s">
        <v>3517</v>
      </c>
      <c r="Y29" s="12" t="s">
        <v>3487</v>
      </c>
      <c r="Z29" s="12">
        <v>-147607</v>
      </c>
      <c r="AA29" s="12">
        <v>285199</v>
      </c>
      <c r="AB29" s="12">
        <v>170423</v>
      </c>
      <c r="AC29" s="12"/>
      <c r="AD29" s="12" t="s">
        <v>3493</v>
      </c>
      <c r="AE29" s="12">
        <v>35</v>
      </c>
      <c r="AF29" s="12" t="s">
        <v>3484</v>
      </c>
      <c r="AG29" s="12" t="s">
        <v>3488</v>
      </c>
      <c r="AH29" s="12" t="s">
        <v>3488</v>
      </c>
      <c r="AI29" s="12" t="s">
        <v>3488</v>
      </c>
    </row>
    <row r="30" spans="1:35" x14ac:dyDescent="0.35">
      <c r="A30" s="12" t="s">
        <v>49</v>
      </c>
      <c r="B30" s="12">
        <v>76939391</v>
      </c>
      <c r="C30" s="12">
        <v>76940722</v>
      </c>
      <c r="D30" s="12">
        <v>1332</v>
      </c>
      <c r="E30" s="12">
        <v>76940020</v>
      </c>
      <c r="F30" s="12">
        <v>184.49</v>
      </c>
      <c r="G30" s="12">
        <v>22.56</v>
      </c>
      <c r="H30" s="12">
        <v>1.27</v>
      </c>
      <c r="I30" s="12" t="s">
        <v>3484</v>
      </c>
      <c r="J30" s="12" t="s">
        <v>3493</v>
      </c>
      <c r="K30" s="12"/>
      <c r="L30" s="12"/>
      <c r="M30" s="12">
        <v>76940057</v>
      </c>
      <c r="N30" s="12">
        <v>77.959999999999994</v>
      </c>
      <c r="O30" s="12">
        <v>76940014</v>
      </c>
      <c r="P30" s="12">
        <v>430.45</v>
      </c>
      <c r="Q30" s="12">
        <v>76940056</v>
      </c>
      <c r="R30" s="12">
        <v>76940020</v>
      </c>
      <c r="S30" s="12" t="s">
        <v>3493</v>
      </c>
      <c r="T30" s="12" t="s">
        <v>3484</v>
      </c>
      <c r="U30" s="12">
        <v>69</v>
      </c>
      <c r="V30" s="12">
        <v>76940089</v>
      </c>
      <c r="W30" s="12">
        <v>76940000</v>
      </c>
      <c r="X30" s="12" t="s">
        <v>3518</v>
      </c>
      <c r="Y30" s="12" t="s">
        <v>3487</v>
      </c>
      <c r="Z30" s="12">
        <v>18965</v>
      </c>
      <c r="AA30" s="12">
        <v>76958985</v>
      </c>
      <c r="AB30" s="12">
        <v>76942748</v>
      </c>
      <c r="AC30" s="12"/>
      <c r="AD30" s="12" t="s">
        <v>3493</v>
      </c>
      <c r="AE30" s="12">
        <v>69</v>
      </c>
      <c r="AF30" s="12" t="s">
        <v>3484</v>
      </c>
      <c r="AG30" s="12" t="s">
        <v>3488</v>
      </c>
      <c r="AH30" s="12" t="s">
        <v>3488</v>
      </c>
      <c r="AI30" s="12" t="s">
        <v>3488</v>
      </c>
    </row>
    <row r="31" spans="1:35" x14ac:dyDescent="0.35">
      <c r="A31" s="12" t="s">
        <v>65</v>
      </c>
      <c r="B31" s="12">
        <v>178615079</v>
      </c>
      <c r="C31" s="12">
        <v>178615925</v>
      </c>
      <c r="D31" s="12">
        <v>847</v>
      </c>
      <c r="E31" s="12">
        <v>178615336</v>
      </c>
      <c r="F31" s="12">
        <v>166.27</v>
      </c>
      <c r="G31" s="12">
        <v>19.809999999999999</v>
      </c>
      <c r="H31" s="12">
        <v>1.47</v>
      </c>
      <c r="I31" s="12" t="s">
        <v>3484</v>
      </c>
      <c r="J31" s="12" t="s">
        <v>3493</v>
      </c>
      <c r="K31" s="12"/>
      <c r="L31" s="12"/>
      <c r="M31" s="12">
        <v>178615325</v>
      </c>
      <c r="N31" s="12">
        <v>63.52</v>
      </c>
      <c r="O31" s="12">
        <v>178615350</v>
      </c>
      <c r="P31" s="12">
        <v>231.67</v>
      </c>
      <c r="Q31" s="12">
        <v>178615502</v>
      </c>
      <c r="R31" s="12">
        <v>178615336</v>
      </c>
      <c r="S31" s="12" t="s">
        <v>3493</v>
      </c>
      <c r="T31" s="12" t="s">
        <v>3484</v>
      </c>
      <c r="U31" s="12">
        <v>40</v>
      </c>
      <c r="V31" s="12">
        <v>178615376</v>
      </c>
      <c r="W31" s="12">
        <v>178615286</v>
      </c>
      <c r="X31" s="12" t="s">
        <v>680</v>
      </c>
      <c r="Y31" s="12" t="s">
        <v>3487</v>
      </c>
      <c r="Z31" s="12">
        <v>-14751</v>
      </c>
      <c r="AA31" s="12">
        <v>178600585</v>
      </c>
      <c r="AB31" s="12">
        <v>178588917</v>
      </c>
      <c r="AC31" s="12"/>
      <c r="AD31" s="12" t="s">
        <v>3493</v>
      </c>
      <c r="AE31" s="12">
        <v>40</v>
      </c>
      <c r="AF31" s="12" t="s">
        <v>3484</v>
      </c>
      <c r="AG31" s="12" t="s">
        <v>3488</v>
      </c>
      <c r="AH31" s="12" t="s">
        <v>3488</v>
      </c>
      <c r="AI31" s="12" t="s">
        <v>3488</v>
      </c>
    </row>
    <row r="32" spans="1:35" x14ac:dyDescent="0.35">
      <c r="A32" s="12" t="s">
        <v>3459</v>
      </c>
      <c r="B32" s="12">
        <v>68327721</v>
      </c>
      <c r="C32" s="12">
        <v>68328817</v>
      </c>
      <c r="D32" s="12">
        <v>1097</v>
      </c>
      <c r="E32" s="12">
        <v>68328230</v>
      </c>
      <c r="F32" s="12">
        <v>160.65</v>
      </c>
      <c r="G32" s="12">
        <v>15.82</v>
      </c>
      <c r="H32" s="12">
        <v>1.44</v>
      </c>
      <c r="I32" s="12" t="s">
        <v>3484</v>
      </c>
      <c r="J32" s="12" t="s">
        <v>3493</v>
      </c>
      <c r="K32" s="12">
        <v>68328192</v>
      </c>
      <c r="L32" s="12">
        <v>74.959999999999994</v>
      </c>
      <c r="M32" s="12">
        <v>68328230</v>
      </c>
      <c r="N32" s="12">
        <v>65.13</v>
      </c>
      <c r="O32" s="12">
        <v>68328229</v>
      </c>
      <c r="P32" s="12">
        <v>155.93</v>
      </c>
      <c r="Q32" s="12">
        <v>68328269</v>
      </c>
      <c r="R32" s="12">
        <v>68328230</v>
      </c>
      <c r="S32" s="12" t="s">
        <v>3493</v>
      </c>
      <c r="T32" s="12" t="s">
        <v>3484</v>
      </c>
      <c r="U32" s="12">
        <v>60</v>
      </c>
      <c r="V32" s="12">
        <v>68328170</v>
      </c>
      <c r="W32" s="12">
        <v>68328261</v>
      </c>
      <c r="X32" s="12" t="s">
        <v>3519</v>
      </c>
      <c r="Y32" s="12" t="s">
        <v>3487</v>
      </c>
      <c r="Z32" s="12">
        <v>37745</v>
      </c>
      <c r="AA32" s="12">
        <v>68365975</v>
      </c>
      <c r="AB32" s="12">
        <v>68278663</v>
      </c>
      <c r="AC32" s="12"/>
      <c r="AD32" s="12" t="s">
        <v>3493</v>
      </c>
      <c r="AE32" s="12">
        <v>60</v>
      </c>
      <c r="AF32" s="12" t="s">
        <v>3484</v>
      </c>
      <c r="AG32" s="12" t="s">
        <v>3488</v>
      </c>
      <c r="AH32" s="12" t="s">
        <v>3488</v>
      </c>
      <c r="AI32" s="12" t="s">
        <v>3488</v>
      </c>
    </row>
    <row r="33" spans="1:35" x14ac:dyDescent="0.35">
      <c r="A33" s="12" t="s">
        <v>54</v>
      </c>
      <c r="B33" s="12">
        <v>135984391</v>
      </c>
      <c r="C33" s="12">
        <v>135985479</v>
      </c>
      <c r="D33" s="12">
        <v>1089</v>
      </c>
      <c r="E33" s="12">
        <v>135985103</v>
      </c>
      <c r="F33" s="12">
        <v>158.97999999999999</v>
      </c>
      <c r="G33" s="12">
        <v>20.420000000000002</v>
      </c>
      <c r="H33" s="12">
        <v>1.52</v>
      </c>
      <c r="I33" s="12" t="s">
        <v>3484</v>
      </c>
      <c r="J33" s="12" t="s">
        <v>3493</v>
      </c>
      <c r="K33" s="12"/>
      <c r="L33" s="12"/>
      <c r="M33" s="12">
        <v>135985102</v>
      </c>
      <c r="N33" s="12">
        <v>89.18</v>
      </c>
      <c r="O33" s="12">
        <v>135985055</v>
      </c>
      <c r="P33" s="12">
        <v>95.99</v>
      </c>
      <c r="Q33" s="12">
        <v>135984935</v>
      </c>
      <c r="R33" s="12">
        <v>135985103</v>
      </c>
      <c r="S33" s="12" t="s">
        <v>3493</v>
      </c>
      <c r="T33" s="12" t="s">
        <v>3484</v>
      </c>
      <c r="U33" s="12">
        <v>-16</v>
      </c>
      <c r="V33" s="12">
        <v>135985087</v>
      </c>
      <c r="W33" s="12">
        <v>135984997</v>
      </c>
      <c r="X33" s="12" t="s">
        <v>3513</v>
      </c>
      <c r="Y33" s="12" t="s">
        <v>3492</v>
      </c>
      <c r="Z33" s="12">
        <v>-2944</v>
      </c>
      <c r="AA33" s="12">
        <v>135982159</v>
      </c>
      <c r="AB33" s="12">
        <v>135982058</v>
      </c>
      <c r="AC33" s="12"/>
      <c r="AD33" s="12" t="s">
        <v>3493</v>
      </c>
      <c r="AE33" s="12">
        <v>-16</v>
      </c>
      <c r="AF33" s="12" t="s">
        <v>3484</v>
      </c>
      <c r="AG33" s="12" t="s">
        <v>3488</v>
      </c>
      <c r="AH33" s="12" t="s">
        <v>3488</v>
      </c>
      <c r="AI33" s="12" t="s">
        <v>3488</v>
      </c>
    </row>
    <row r="34" spans="1:35" x14ac:dyDescent="0.35">
      <c r="A34" s="12" t="s">
        <v>3462</v>
      </c>
      <c r="B34" s="12">
        <v>28548876</v>
      </c>
      <c r="C34" s="12">
        <v>28550239</v>
      </c>
      <c r="D34" s="12">
        <v>1364</v>
      </c>
      <c r="E34" s="12">
        <v>28549636</v>
      </c>
      <c r="F34" s="12">
        <v>155.44999999999999</v>
      </c>
      <c r="G34" s="12">
        <v>20.6</v>
      </c>
      <c r="H34" s="12">
        <v>1.5</v>
      </c>
      <c r="I34" s="12" t="s">
        <v>3484</v>
      </c>
      <c r="J34" s="12" t="s">
        <v>3493</v>
      </c>
      <c r="K34" s="12">
        <v>28549637</v>
      </c>
      <c r="L34" s="12">
        <v>71.44</v>
      </c>
      <c r="M34" s="12">
        <v>28549636</v>
      </c>
      <c r="N34" s="12">
        <v>117.86</v>
      </c>
      <c r="O34" s="12">
        <v>28549637</v>
      </c>
      <c r="P34" s="12">
        <v>612.71</v>
      </c>
      <c r="Q34" s="12">
        <v>28549557</v>
      </c>
      <c r="R34" s="12">
        <v>28549636</v>
      </c>
      <c r="S34" s="12" t="s">
        <v>3493</v>
      </c>
      <c r="T34" s="12" t="s">
        <v>3484</v>
      </c>
      <c r="U34" s="12">
        <v>43</v>
      </c>
      <c r="V34" s="12">
        <v>28549593</v>
      </c>
      <c r="W34" s="12">
        <v>28549683</v>
      </c>
      <c r="X34" s="12" t="s">
        <v>3520</v>
      </c>
      <c r="Y34" s="12" t="s">
        <v>3487</v>
      </c>
      <c r="Z34" s="12">
        <v>248237</v>
      </c>
      <c r="AA34" s="12">
        <v>28594366</v>
      </c>
      <c r="AB34" s="12">
        <v>28301399</v>
      </c>
      <c r="AC34" s="12"/>
      <c r="AD34" s="12" t="s">
        <v>3493</v>
      </c>
      <c r="AE34" s="12">
        <v>43</v>
      </c>
      <c r="AF34" s="12" t="s">
        <v>3484</v>
      </c>
      <c r="AG34" s="12" t="s">
        <v>3488</v>
      </c>
      <c r="AH34" s="12" t="s">
        <v>3488</v>
      </c>
      <c r="AI34" s="12" t="s">
        <v>3488</v>
      </c>
    </row>
    <row r="35" spans="1:35" x14ac:dyDescent="0.35">
      <c r="A35" s="12" t="s">
        <v>3463</v>
      </c>
      <c r="B35" s="12">
        <v>10539908</v>
      </c>
      <c r="C35" s="12">
        <v>10541281</v>
      </c>
      <c r="D35" s="12">
        <v>1374</v>
      </c>
      <c r="E35" s="12">
        <v>10540579</v>
      </c>
      <c r="F35" s="12">
        <v>145.25</v>
      </c>
      <c r="G35" s="12">
        <v>17.91</v>
      </c>
      <c r="H35" s="12">
        <v>1.8</v>
      </c>
      <c r="I35" s="12" t="s">
        <v>3484</v>
      </c>
      <c r="J35" s="12" t="s">
        <v>3493</v>
      </c>
      <c r="K35" s="12"/>
      <c r="L35" s="12"/>
      <c r="M35" s="12">
        <v>10540535</v>
      </c>
      <c r="N35" s="12">
        <v>52.3</v>
      </c>
      <c r="O35" s="12">
        <v>10540580</v>
      </c>
      <c r="P35" s="12">
        <v>201.3</v>
      </c>
      <c r="Q35" s="12">
        <v>10540594</v>
      </c>
      <c r="R35" s="12">
        <v>10540579</v>
      </c>
      <c r="S35" s="12" t="s">
        <v>3493</v>
      </c>
      <c r="T35" s="12" t="s">
        <v>3484</v>
      </c>
      <c r="U35" s="12">
        <v>23</v>
      </c>
      <c r="V35" s="12">
        <v>10540602</v>
      </c>
      <c r="W35" s="12">
        <v>10540481</v>
      </c>
      <c r="X35" s="12" t="s">
        <v>3521</v>
      </c>
      <c r="Y35" s="12" t="s">
        <v>3484</v>
      </c>
      <c r="Z35" s="12">
        <v>104285</v>
      </c>
      <c r="AA35" s="12">
        <v>10646712</v>
      </c>
      <c r="AB35" s="12">
        <v>10644864</v>
      </c>
      <c r="AC35" s="12"/>
      <c r="AD35" s="12" t="s">
        <v>3493</v>
      </c>
      <c r="AE35" s="12">
        <v>23</v>
      </c>
      <c r="AF35" s="12" t="s">
        <v>3484</v>
      </c>
      <c r="AG35" s="12" t="s">
        <v>3488</v>
      </c>
      <c r="AH35" s="12" t="s">
        <v>3488</v>
      </c>
      <c r="AI35" s="12" t="s">
        <v>3488</v>
      </c>
    </row>
    <row r="36" spans="1:35" x14ac:dyDescent="0.35">
      <c r="A36" s="12" t="s">
        <v>56</v>
      </c>
      <c r="B36" s="12">
        <v>78332294</v>
      </c>
      <c r="C36" s="12">
        <v>78333823</v>
      </c>
      <c r="D36" s="12">
        <v>1530</v>
      </c>
      <c r="E36" s="12">
        <v>78333089</v>
      </c>
      <c r="F36" s="12">
        <v>140.77000000000001</v>
      </c>
      <c r="G36" s="12">
        <v>11.15</v>
      </c>
      <c r="H36" s="12">
        <v>2.1</v>
      </c>
      <c r="I36" s="12" t="s">
        <v>3484</v>
      </c>
      <c r="J36" s="12" t="s">
        <v>3493</v>
      </c>
      <c r="K36" s="12">
        <v>78333057</v>
      </c>
      <c r="L36" s="12">
        <v>150.51</v>
      </c>
      <c r="M36" s="12"/>
      <c r="N36" s="12"/>
      <c r="O36" s="12">
        <v>78333079</v>
      </c>
      <c r="P36" s="12">
        <v>56.9</v>
      </c>
      <c r="Q36" s="12">
        <v>78333058</v>
      </c>
      <c r="R36" s="12">
        <v>78333089</v>
      </c>
      <c r="S36" s="12" t="s">
        <v>3493</v>
      </c>
      <c r="T36" s="12" t="s">
        <v>3484</v>
      </c>
      <c r="U36" s="12">
        <v>88</v>
      </c>
      <c r="V36" s="12">
        <v>78333177</v>
      </c>
      <c r="W36" s="12">
        <v>78333077</v>
      </c>
      <c r="X36" s="12" t="s">
        <v>3522</v>
      </c>
      <c r="Y36" s="12" t="s">
        <v>3487</v>
      </c>
      <c r="Z36" s="12">
        <v>48913</v>
      </c>
      <c r="AA36" s="12">
        <v>78375700</v>
      </c>
      <c r="AB36" s="12">
        <v>78284176</v>
      </c>
      <c r="AC36" s="12"/>
      <c r="AD36" s="12" t="s">
        <v>3493</v>
      </c>
      <c r="AE36" s="12">
        <v>88</v>
      </c>
      <c r="AF36" s="12" t="s">
        <v>3484</v>
      </c>
      <c r="AG36" s="12" t="s">
        <v>3488</v>
      </c>
      <c r="AH36" s="12" t="s">
        <v>3488</v>
      </c>
      <c r="AI36" s="12" t="s">
        <v>3488</v>
      </c>
    </row>
    <row r="37" spans="1:35" x14ac:dyDescent="0.35">
      <c r="A37" s="12" t="s">
        <v>58</v>
      </c>
      <c r="B37" s="12">
        <v>165742446</v>
      </c>
      <c r="C37" s="12">
        <v>165743837</v>
      </c>
      <c r="D37" s="12">
        <v>1392</v>
      </c>
      <c r="E37" s="12">
        <v>165743135</v>
      </c>
      <c r="F37" s="12">
        <v>135.47</v>
      </c>
      <c r="G37" s="12">
        <v>16.09</v>
      </c>
      <c r="H37" s="12">
        <v>2.31</v>
      </c>
      <c r="I37" s="12" t="s">
        <v>3484</v>
      </c>
      <c r="J37" s="12" t="s">
        <v>3493</v>
      </c>
      <c r="K37" s="12">
        <v>165743052</v>
      </c>
      <c r="L37" s="12">
        <v>68.930000000000007</v>
      </c>
      <c r="M37" s="12"/>
      <c r="N37" s="12"/>
      <c r="O37" s="12">
        <v>165743093</v>
      </c>
      <c r="P37" s="12">
        <v>105.17</v>
      </c>
      <c r="Q37" s="12">
        <v>165743141</v>
      </c>
      <c r="R37" s="12">
        <v>165743135</v>
      </c>
      <c r="S37" s="12" t="s">
        <v>3493</v>
      </c>
      <c r="T37" s="12" t="s">
        <v>3484</v>
      </c>
      <c r="U37" s="12">
        <v>95</v>
      </c>
      <c r="V37" s="12">
        <v>165743040</v>
      </c>
      <c r="W37" s="12">
        <v>165743130</v>
      </c>
      <c r="X37" s="12" t="s">
        <v>3523</v>
      </c>
      <c r="Y37" s="12" t="s">
        <v>3487</v>
      </c>
      <c r="Z37" s="12">
        <v>-100034</v>
      </c>
      <c r="AA37" s="12">
        <v>165643101</v>
      </c>
      <c r="AB37" s="12">
        <v>165613142</v>
      </c>
      <c r="AC37" s="12"/>
      <c r="AD37" s="12" t="s">
        <v>3493</v>
      </c>
      <c r="AE37" s="12">
        <v>95</v>
      </c>
      <c r="AF37" s="12" t="s">
        <v>3484</v>
      </c>
      <c r="AG37" s="12" t="s">
        <v>3488</v>
      </c>
      <c r="AH37" s="12" t="s">
        <v>3488</v>
      </c>
      <c r="AI37" s="12" t="s">
        <v>3488</v>
      </c>
    </row>
    <row r="38" spans="1:35" x14ac:dyDescent="0.35">
      <c r="A38" s="12" t="s">
        <v>50</v>
      </c>
      <c r="B38" s="12">
        <v>64892858</v>
      </c>
      <c r="C38" s="12">
        <v>64893695</v>
      </c>
      <c r="D38" s="12">
        <v>838</v>
      </c>
      <c r="E38" s="12">
        <v>64893255</v>
      </c>
      <c r="F38" s="12">
        <v>124.82</v>
      </c>
      <c r="G38" s="12">
        <v>14.13</v>
      </c>
      <c r="H38" s="12">
        <v>2.63</v>
      </c>
      <c r="I38" s="12" t="s">
        <v>3484</v>
      </c>
      <c r="J38" s="12" t="s">
        <v>3493</v>
      </c>
      <c r="K38" s="12">
        <v>64893248</v>
      </c>
      <c r="L38" s="12">
        <v>103.85</v>
      </c>
      <c r="M38" s="12"/>
      <c r="N38" s="12"/>
      <c r="O38" s="12">
        <v>64893211</v>
      </c>
      <c r="P38" s="12">
        <v>71.67</v>
      </c>
      <c r="Q38" s="12">
        <v>64893276</v>
      </c>
      <c r="R38" s="12">
        <v>64893255</v>
      </c>
      <c r="S38" s="12" t="s">
        <v>3493</v>
      </c>
      <c r="T38" s="12" t="s">
        <v>3484</v>
      </c>
      <c r="U38" s="12">
        <v>43</v>
      </c>
      <c r="V38" s="12">
        <v>64893212</v>
      </c>
      <c r="W38" s="12">
        <v>64893302</v>
      </c>
      <c r="X38" s="12" t="s">
        <v>3524</v>
      </c>
      <c r="Y38" s="12" t="s">
        <v>3487</v>
      </c>
      <c r="Z38" s="12">
        <v>64770</v>
      </c>
      <c r="AA38" s="12">
        <v>64996190</v>
      </c>
      <c r="AB38" s="12">
        <v>64958025</v>
      </c>
      <c r="AC38" s="12"/>
      <c r="AD38" s="12" t="s">
        <v>3493</v>
      </c>
      <c r="AE38" s="12">
        <v>43</v>
      </c>
      <c r="AF38" s="12" t="s">
        <v>3484</v>
      </c>
      <c r="AG38" s="12" t="s">
        <v>3488</v>
      </c>
      <c r="AH38" s="12" t="s">
        <v>3488</v>
      </c>
      <c r="AI38" s="12" t="s">
        <v>3488</v>
      </c>
    </row>
    <row r="39" spans="1:35" x14ac:dyDescent="0.35">
      <c r="A39" s="12" t="s">
        <v>56</v>
      </c>
      <c r="B39" s="12">
        <v>181179863</v>
      </c>
      <c r="C39" s="12">
        <v>181180808</v>
      </c>
      <c r="D39" s="12">
        <v>946</v>
      </c>
      <c r="E39" s="12">
        <v>181180172</v>
      </c>
      <c r="F39" s="12">
        <v>124.81</v>
      </c>
      <c r="G39" s="12">
        <v>13.38</v>
      </c>
      <c r="H39" s="12">
        <v>2.63</v>
      </c>
      <c r="I39" s="12" t="s">
        <v>3484</v>
      </c>
      <c r="J39" s="12" t="s">
        <v>3493</v>
      </c>
      <c r="K39" s="12">
        <v>181180195</v>
      </c>
      <c r="L39" s="12">
        <v>65.260000000000005</v>
      </c>
      <c r="M39" s="12"/>
      <c r="N39" s="12"/>
      <c r="O39" s="12">
        <v>181180172</v>
      </c>
      <c r="P39" s="12">
        <v>158.05000000000001</v>
      </c>
      <c r="Q39" s="12">
        <v>181180335</v>
      </c>
      <c r="R39" s="12">
        <v>181180172</v>
      </c>
      <c r="S39" s="12" t="s">
        <v>3493</v>
      </c>
      <c r="T39" s="12" t="s">
        <v>3484</v>
      </c>
      <c r="U39" s="12">
        <v>75</v>
      </c>
      <c r="V39" s="12">
        <v>181180247</v>
      </c>
      <c r="W39" s="12">
        <v>181180158</v>
      </c>
      <c r="X39" s="12" t="s">
        <v>3525</v>
      </c>
      <c r="Y39" s="12" t="s">
        <v>3487</v>
      </c>
      <c r="Z39" s="12">
        <v>9004</v>
      </c>
      <c r="AA39" s="12">
        <v>181189176</v>
      </c>
      <c r="AB39" s="12">
        <v>181135622</v>
      </c>
      <c r="AC39" s="12"/>
      <c r="AD39" s="12" t="s">
        <v>3493</v>
      </c>
      <c r="AE39" s="12">
        <v>75</v>
      </c>
      <c r="AF39" s="12" t="s">
        <v>3484</v>
      </c>
      <c r="AG39" s="12" t="s">
        <v>3488</v>
      </c>
      <c r="AH39" s="12" t="s">
        <v>3488</v>
      </c>
      <c r="AI39" s="12" t="s">
        <v>3488</v>
      </c>
    </row>
    <row r="40" spans="1:35" x14ac:dyDescent="0.35">
      <c r="A40" s="12" t="s">
        <v>57</v>
      </c>
      <c r="B40" s="12">
        <v>66197324</v>
      </c>
      <c r="C40" s="12">
        <v>66198803</v>
      </c>
      <c r="D40" s="12">
        <v>1480</v>
      </c>
      <c r="E40" s="12">
        <v>66198016</v>
      </c>
      <c r="F40" s="12">
        <v>117.02</v>
      </c>
      <c r="G40" s="12">
        <v>10.85</v>
      </c>
      <c r="H40" s="12">
        <v>3.33</v>
      </c>
      <c r="I40" s="12" t="s">
        <v>3484</v>
      </c>
      <c r="J40" s="12" t="s">
        <v>3493</v>
      </c>
      <c r="K40" s="12"/>
      <c r="L40" s="12"/>
      <c r="M40" s="12">
        <v>66198013</v>
      </c>
      <c r="N40" s="12">
        <v>64.5</v>
      </c>
      <c r="O40" s="12">
        <v>66198016</v>
      </c>
      <c r="P40" s="12">
        <v>415</v>
      </c>
      <c r="Q40" s="12">
        <v>66198063</v>
      </c>
      <c r="R40" s="12">
        <v>66198016</v>
      </c>
      <c r="S40" s="12" t="s">
        <v>3493</v>
      </c>
      <c r="T40" s="12" t="s">
        <v>3484</v>
      </c>
      <c r="U40" s="12">
        <v>66</v>
      </c>
      <c r="V40" s="12">
        <v>66198082</v>
      </c>
      <c r="W40" s="12">
        <v>66197961</v>
      </c>
      <c r="X40" s="12" t="s">
        <v>3526</v>
      </c>
      <c r="Y40" s="12" t="s">
        <v>3487</v>
      </c>
      <c r="Z40" s="12">
        <v>36072</v>
      </c>
      <c r="AA40" s="12">
        <v>66242849</v>
      </c>
      <c r="AB40" s="12">
        <v>66234088</v>
      </c>
      <c r="AC40" s="12"/>
      <c r="AD40" s="12" t="s">
        <v>3493</v>
      </c>
      <c r="AE40" s="12">
        <v>66</v>
      </c>
      <c r="AF40" s="12" t="s">
        <v>3484</v>
      </c>
      <c r="AG40" s="12" t="s">
        <v>3488</v>
      </c>
      <c r="AH40" s="12" t="s">
        <v>3488</v>
      </c>
      <c r="AI40" s="12" t="s">
        <v>3488</v>
      </c>
    </row>
    <row r="41" spans="1:35" x14ac:dyDescent="0.35">
      <c r="A41" s="12" t="s">
        <v>3459</v>
      </c>
      <c r="B41" s="12">
        <v>22665794</v>
      </c>
      <c r="C41" s="12">
        <v>22667147</v>
      </c>
      <c r="D41" s="12">
        <v>1354</v>
      </c>
      <c r="E41" s="12">
        <v>22666530</v>
      </c>
      <c r="F41" s="12">
        <v>116.82</v>
      </c>
      <c r="G41" s="12">
        <v>17.170000000000002</v>
      </c>
      <c r="H41" s="12">
        <v>3.32</v>
      </c>
      <c r="I41" s="12" t="s">
        <v>3484</v>
      </c>
      <c r="J41" s="12" t="s">
        <v>3493</v>
      </c>
      <c r="K41" s="12"/>
      <c r="L41" s="12"/>
      <c r="M41" s="12">
        <v>22666528</v>
      </c>
      <c r="N41" s="12">
        <v>84.87</v>
      </c>
      <c r="O41" s="12">
        <v>22666530</v>
      </c>
      <c r="P41" s="12">
        <v>222.51</v>
      </c>
      <c r="Q41" s="12">
        <v>22666470</v>
      </c>
      <c r="R41" s="12">
        <v>22666530</v>
      </c>
      <c r="S41" s="12" t="s">
        <v>3493</v>
      </c>
      <c r="T41" s="12" t="s">
        <v>3484</v>
      </c>
      <c r="U41" s="12">
        <v>58</v>
      </c>
      <c r="V41" s="12">
        <v>22666472</v>
      </c>
      <c r="W41" s="12">
        <v>22666562</v>
      </c>
      <c r="X41" s="12" t="s">
        <v>3527</v>
      </c>
      <c r="Y41" s="12" t="s">
        <v>3487</v>
      </c>
      <c r="Z41" s="12">
        <v>13636</v>
      </c>
      <c r="AA41" s="12">
        <v>22791122</v>
      </c>
      <c r="AB41" s="12">
        <v>22652894</v>
      </c>
      <c r="AC41" s="12"/>
      <c r="AD41" s="12" t="s">
        <v>3493</v>
      </c>
      <c r="AE41" s="12">
        <v>58</v>
      </c>
      <c r="AF41" s="12" t="s">
        <v>3484</v>
      </c>
      <c r="AG41" s="12" t="s">
        <v>3488</v>
      </c>
      <c r="AH41" s="12" t="s">
        <v>3488</v>
      </c>
      <c r="AI41" s="12" t="s">
        <v>3488</v>
      </c>
    </row>
    <row r="42" spans="1:35" x14ac:dyDescent="0.35">
      <c r="A42" s="12" t="s">
        <v>64</v>
      </c>
      <c r="B42" s="12">
        <v>60530418</v>
      </c>
      <c r="C42" s="12">
        <v>60531250</v>
      </c>
      <c r="D42" s="12">
        <v>833</v>
      </c>
      <c r="E42" s="12">
        <v>60531026</v>
      </c>
      <c r="F42" s="12">
        <v>110.69</v>
      </c>
      <c r="G42" s="12">
        <v>14.24</v>
      </c>
      <c r="H42" s="12">
        <v>4.04</v>
      </c>
      <c r="I42" s="12" t="s">
        <v>3484</v>
      </c>
      <c r="J42" s="12" t="s">
        <v>3493</v>
      </c>
      <c r="K42" s="12"/>
      <c r="L42" s="12"/>
      <c r="M42" s="12">
        <v>60531026</v>
      </c>
      <c r="N42" s="12">
        <v>63.78</v>
      </c>
      <c r="O42" s="12">
        <v>60531026</v>
      </c>
      <c r="P42" s="12">
        <v>180.35</v>
      </c>
      <c r="Q42" s="12">
        <v>60530834</v>
      </c>
      <c r="R42" s="12">
        <v>60531026</v>
      </c>
      <c r="S42" s="12" t="s">
        <v>3493</v>
      </c>
      <c r="T42" s="12" t="s">
        <v>3484</v>
      </c>
      <c r="U42" s="12">
        <v>29</v>
      </c>
      <c r="V42" s="12">
        <v>60530997</v>
      </c>
      <c r="W42" s="12">
        <v>60531087</v>
      </c>
      <c r="X42" s="12" t="s">
        <v>3528</v>
      </c>
      <c r="Y42" s="12" t="s">
        <v>3529</v>
      </c>
      <c r="Z42" s="12">
        <v>-318412</v>
      </c>
      <c r="AA42" s="12">
        <v>60212614</v>
      </c>
      <c r="AB42" s="12">
        <v>60212484</v>
      </c>
      <c r="AC42" s="12"/>
      <c r="AD42" s="12" t="s">
        <v>3493</v>
      </c>
      <c r="AE42" s="12">
        <v>29</v>
      </c>
      <c r="AF42" s="12" t="s">
        <v>3484</v>
      </c>
      <c r="AG42" s="12" t="s">
        <v>3488</v>
      </c>
      <c r="AH42" s="12" t="s">
        <v>3488</v>
      </c>
      <c r="AI42" s="12" t="s">
        <v>3488</v>
      </c>
    </row>
    <row r="43" spans="1:35" x14ac:dyDescent="0.35">
      <c r="A43" s="12" t="s">
        <v>53</v>
      </c>
      <c r="B43" s="12">
        <v>63069861</v>
      </c>
      <c r="C43" s="12">
        <v>63070912</v>
      </c>
      <c r="D43" s="12">
        <v>1052</v>
      </c>
      <c r="E43" s="12">
        <v>63070516</v>
      </c>
      <c r="F43" s="12">
        <v>110.62</v>
      </c>
      <c r="G43" s="12">
        <v>17.95</v>
      </c>
      <c r="H43" s="12">
        <v>4.03</v>
      </c>
      <c r="I43" s="12" t="s">
        <v>3484</v>
      </c>
      <c r="J43" s="12" t="s">
        <v>3493</v>
      </c>
      <c r="K43" s="12">
        <v>63070518</v>
      </c>
      <c r="L43" s="12">
        <v>129</v>
      </c>
      <c r="M43" s="12"/>
      <c r="N43" s="12"/>
      <c r="O43" s="12">
        <v>63070511</v>
      </c>
      <c r="P43" s="12">
        <v>102.15</v>
      </c>
      <c r="Q43" s="12">
        <v>63070386</v>
      </c>
      <c r="R43" s="12">
        <v>63070516</v>
      </c>
      <c r="S43" s="12" t="s">
        <v>3493</v>
      </c>
      <c r="T43" s="12" t="s">
        <v>3484</v>
      </c>
      <c r="U43" s="12">
        <v>74</v>
      </c>
      <c r="V43" s="12">
        <v>63070442</v>
      </c>
      <c r="W43" s="12">
        <v>63070534</v>
      </c>
      <c r="X43" s="12" t="s">
        <v>3530</v>
      </c>
      <c r="Y43" s="12" t="s">
        <v>3487</v>
      </c>
      <c r="Z43" s="12">
        <v>-17436</v>
      </c>
      <c r="AA43" s="12">
        <v>63068299</v>
      </c>
      <c r="AB43" s="12">
        <v>63053080</v>
      </c>
      <c r="AC43" s="12"/>
      <c r="AD43" s="12" t="s">
        <v>3493</v>
      </c>
      <c r="AE43" s="12">
        <v>74</v>
      </c>
      <c r="AF43" s="12" t="s">
        <v>3484</v>
      </c>
      <c r="AG43" s="12" t="s">
        <v>3488</v>
      </c>
      <c r="AH43" s="12" t="s">
        <v>3488</v>
      </c>
      <c r="AI43" s="12" t="s">
        <v>3488</v>
      </c>
    </row>
    <row r="44" spans="1:35" x14ac:dyDescent="0.35">
      <c r="A44" s="12" t="s">
        <v>44</v>
      </c>
      <c r="B44" s="12">
        <v>151919957</v>
      </c>
      <c r="C44" s="12">
        <v>151921614</v>
      </c>
      <c r="D44" s="12">
        <v>1658</v>
      </c>
      <c r="E44" s="12">
        <v>151921033</v>
      </c>
      <c r="F44" s="12">
        <v>85.04</v>
      </c>
      <c r="G44" s="12">
        <v>6.71</v>
      </c>
      <c r="H44" s="12">
        <v>8.68</v>
      </c>
      <c r="I44" s="12" t="s">
        <v>3484</v>
      </c>
      <c r="J44" s="12" t="s">
        <v>3493</v>
      </c>
      <c r="K44" s="12"/>
      <c r="L44" s="12"/>
      <c r="M44" s="12">
        <v>151920617</v>
      </c>
      <c r="N44" s="12">
        <v>54.34</v>
      </c>
      <c r="O44" s="12">
        <v>151921029</v>
      </c>
      <c r="P44" s="12">
        <v>95.95</v>
      </c>
      <c r="Q44" s="12">
        <v>151920785</v>
      </c>
      <c r="R44" s="12">
        <v>151921033</v>
      </c>
      <c r="S44" s="12" t="s">
        <v>3493</v>
      </c>
      <c r="T44" s="12" t="s">
        <v>3484</v>
      </c>
      <c r="U44" s="12">
        <v>75</v>
      </c>
      <c r="V44" s="12">
        <v>151921108</v>
      </c>
      <c r="W44" s="12">
        <v>151920992</v>
      </c>
      <c r="X44" s="12" t="s">
        <v>3531</v>
      </c>
      <c r="Y44" s="12" t="s">
        <v>3529</v>
      </c>
      <c r="Z44" s="12">
        <v>2914</v>
      </c>
      <c r="AA44" s="12">
        <v>151924034</v>
      </c>
      <c r="AB44" s="12">
        <v>151923947</v>
      </c>
      <c r="AC44" s="12"/>
      <c r="AD44" s="12" t="s">
        <v>3493</v>
      </c>
      <c r="AE44" s="12">
        <v>75</v>
      </c>
      <c r="AF44" s="12" t="s">
        <v>3484</v>
      </c>
      <c r="AG44" s="12" t="s">
        <v>3488</v>
      </c>
      <c r="AH44" s="12" t="s">
        <v>3488</v>
      </c>
      <c r="AI44" s="12" t="s">
        <v>3488</v>
      </c>
    </row>
    <row r="45" spans="1:35" x14ac:dyDescent="0.35">
      <c r="A45" s="12" t="s">
        <v>65</v>
      </c>
      <c r="B45" s="12">
        <v>191172756</v>
      </c>
      <c r="C45" s="12">
        <v>191174096</v>
      </c>
      <c r="D45" s="12">
        <v>1341</v>
      </c>
      <c r="E45" s="12">
        <v>191173348</v>
      </c>
      <c r="F45" s="12">
        <v>83.85</v>
      </c>
      <c r="G45" s="12">
        <v>11.12</v>
      </c>
      <c r="H45" s="12">
        <v>8.94</v>
      </c>
      <c r="I45" s="12" t="s">
        <v>3484</v>
      </c>
      <c r="J45" s="12" t="s">
        <v>3493</v>
      </c>
      <c r="K45" s="12"/>
      <c r="L45" s="12"/>
      <c r="M45" s="12">
        <v>191173396</v>
      </c>
      <c r="N45" s="12">
        <v>85.62</v>
      </c>
      <c r="O45" s="12">
        <v>191173347</v>
      </c>
      <c r="P45" s="12">
        <v>221.27</v>
      </c>
      <c r="Q45" s="12">
        <v>191173426</v>
      </c>
      <c r="R45" s="12">
        <v>191173348</v>
      </c>
      <c r="S45" s="12" t="s">
        <v>3493</v>
      </c>
      <c r="T45" s="12" t="s">
        <v>3484</v>
      </c>
      <c r="U45" s="12">
        <v>62</v>
      </c>
      <c r="V45" s="12">
        <v>191173286</v>
      </c>
      <c r="W45" s="12">
        <v>191173406</v>
      </c>
      <c r="X45" s="12" t="s">
        <v>3532</v>
      </c>
      <c r="Y45" s="12" t="s">
        <v>3487</v>
      </c>
      <c r="Z45" s="12">
        <v>12058</v>
      </c>
      <c r="AA45" s="12">
        <v>191185406</v>
      </c>
      <c r="AB45" s="12">
        <v>191182516</v>
      </c>
      <c r="AC45" s="12"/>
      <c r="AD45" s="12" t="s">
        <v>3493</v>
      </c>
      <c r="AE45" s="12">
        <v>62</v>
      </c>
      <c r="AF45" s="12" t="s">
        <v>3484</v>
      </c>
      <c r="AG45" s="12" t="s">
        <v>3488</v>
      </c>
      <c r="AH45" s="12" t="s">
        <v>3488</v>
      </c>
      <c r="AI45" s="12" t="s">
        <v>3488</v>
      </c>
    </row>
    <row r="46" spans="1:35" x14ac:dyDescent="0.35">
      <c r="A46" s="12" t="s">
        <v>57</v>
      </c>
      <c r="B46" s="12">
        <v>97706468</v>
      </c>
      <c r="C46" s="12">
        <v>97707850</v>
      </c>
      <c r="D46" s="12">
        <v>1383</v>
      </c>
      <c r="E46" s="12">
        <v>97707171</v>
      </c>
      <c r="F46" s="12">
        <v>78.64</v>
      </c>
      <c r="G46" s="12">
        <v>13.03</v>
      </c>
      <c r="H46" s="12">
        <v>11.45</v>
      </c>
      <c r="I46" s="12" t="s">
        <v>3484</v>
      </c>
      <c r="J46" s="12" t="s">
        <v>3493</v>
      </c>
      <c r="K46" s="12">
        <v>97707172</v>
      </c>
      <c r="L46" s="12">
        <v>66.760000000000005</v>
      </c>
      <c r="M46" s="12">
        <v>97707172</v>
      </c>
      <c r="N46" s="12">
        <v>144.85</v>
      </c>
      <c r="O46" s="12">
        <v>97707171</v>
      </c>
      <c r="P46" s="12">
        <v>353.3</v>
      </c>
      <c r="Q46" s="12">
        <v>97707159</v>
      </c>
      <c r="R46" s="12">
        <v>97707171</v>
      </c>
      <c r="S46" s="12" t="s">
        <v>3493</v>
      </c>
      <c r="T46" s="12" t="s">
        <v>3484</v>
      </c>
      <c r="U46" s="12">
        <v>64</v>
      </c>
      <c r="V46" s="12">
        <v>97707107</v>
      </c>
      <c r="W46" s="12">
        <v>97707196</v>
      </c>
      <c r="X46" s="12" t="s">
        <v>3533</v>
      </c>
      <c r="Y46" s="12" t="s">
        <v>3487</v>
      </c>
      <c r="Z46" s="12">
        <v>-29091</v>
      </c>
      <c r="AA46" s="12">
        <v>97678080</v>
      </c>
      <c r="AB46" s="12">
        <v>97608190</v>
      </c>
      <c r="AC46" s="12"/>
      <c r="AD46" s="12" t="s">
        <v>3493</v>
      </c>
      <c r="AE46" s="12">
        <v>64</v>
      </c>
      <c r="AF46" s="12" t="s">
        <v>3484</v>
      </c>
      <c r="AG46" s="12" t="s">
        <v>3488</v>
      </c>
      <c r="AH46" s="12" t="s">
        <v>3488</v>
      </c>
      <c r="AI46" s="12" t="s">
        <v>3488</v>
      </c>
    </row>
    <row r="47" spans="1:35" x14ac:dyDescent="0.35">
      <c r="A47" s="12" t="s">
        <v>56</v>
      </c>
      <c r="B47" s="12">
        <v>161704369</v>
      </c>
      <c r="C47" s="12">
        <v>161705657</v>
      </c>
      <c r="D47" s="12">
        <v>1289</v>
      </c>
      <c r="E47" s="12">
        <v>161704964</v>
      </c>
      <c r="F47" s="12">
        <v>77.239999999999995</v>
      </c>
      <c r="G47" s="12">
        <v>14.24</v>
      </c>
      <c r="H47" s="12">
        <v>12.13</v>
      </c>
      <c r="I47" s="12" t="s">
        <v>3484</v>
      </c>
      <c r="J47" s="12" t="s">
        <v>3493</v>
      </c>
      <c r="K47" s="12">
        <v>161704995</v>
      </c>
      <c r="L47" s="12">
        <v>58.55</v>
      </c>
      <c r="M47" s="12"/>
      <c r="N47" s="12"/>
      <c r="O47" s="12">
        <v>161704964</v>
      </c>
      <c r="P47" s="12">
        <v>135.81</v>
      </c>
      <c r="Q47" s="12">
        <v>161705013</v>
      </c>
      <c r="R47" s="12">
        <v>161704964</v>
      </c>
      <c r="S47" s="12" t="s">
        <v>3493</v>
      </c>
      <c r="T47" s="12" t="s">
        <v>3484</v>
      </c>
      <c r="U47" s="12">
        <v>55</v>
      </c>
      <c r="V47" s="12">
        <v>161705019</v>
      </c>
      <c r="W47" s="12">
        <v>161704929</v>
      </c>
      <c r="X47" s="12" t="s">
        <v>3534</v>
      </c>
      <c r="Y47" s="12" t="s">
        <v>3487</v>
      </c>
      <c r="Z47" s="12">
        <v>-146618</v>
      </c>
      <c r="AA47" s="12">
        <v>161592177</v>
      </c>
      <c r="AB47" s="12">
        <v>161558346</v>
      </c>
      <c r="AC47" s="12"/>
      <c r="AD47" s="12" t="s">
        <v>3493</v>
      </c>
      <c r="AE47" s="12">
        <v>55</v>
      </c>
      <c r="AF47" s="12" t="s">
        <v>3484</v>
      </c>
      <c r="AG47" s="12" t="s">
        <v>3488</v>
      </c>
      <c r="AH47" s="12" t="s">
        <v>3488</v>
      </c>
      <c r="AI47" s="12" t="s">
        <v>3488</v>
      </c>
    </row>
    <row r="48" spans="1:35" x14ac:dyDescent="0.35">
      <c r="A48" s="12" t="s">
        <v>58</v>
      </c>
      <c r="B48" s="12">
        <v>52967355</v>
      </c>
      <c r="C48" s="12">
        <v>52970266</v>
      </c>
      <c r="D48" s="12">
        <v>2912</v>
      </c>
      <c r="E48" s="12">
        <v>52968335</v>
      </c>
      <c r="F48" s="12">
        <v>2665.74</v>
      </c>
      <c r="G48" s="12">
        <v>37.950000000000003</v>
      </c>
      <c r="H48" s="12">
        <v>0</v>
      </c>
      <c r="I48" s="12" t="s">
        <v>3492</v>
      </c>
      <c r="J48" s="12" t="s">
        <v>3535</v>
      </c>
      <c r="K48" s="12">
        <v>52968339</v>
      </c>
      <c r="L48" s="12">
        <v>3100</v>
      </c>
      <c r="M48" s="12">
        <v>52968363</v>
      </c>
      <c r="N48" s="12">
        <v>3100</v>
      </c>
      <c r="O48" s="12">
        <v>52968358</v>
      </c>
      <c r="P48" s="12">
        <v>3230.05</v>
      </c>
      <c r="Q48" s="12">
        <v>52968810</v>
      </c>
      <c r="R48" s="12">
        <v>52968335</v>
      </c>
      <c r="S48" s="12" t="s">
        <v>3535</v>
      </c>
      <c r="T48" s="12" t="s">
        <v>3492</v>
      </c>
      <c r="U48" s="12">
        <v>-41</v>
      </c>
      <c r="V48" s="12">
        <v>52968376</v>
      </c>
      <c r="W48" s="12">
        <v>52968708</v>
      </c>
      <c r="X48" s="12" t="s">
        <v>3536</v>
      </c>
      <c r="Y48" s="12" t="s">
        <v>3487</v>
      </c>
      <c r="Z48" s="12">
        <v>-198</v>
      </c>
      <c r="AA48" s="12">
        <v>52968137</v>
      </c>
      <c r="AB48" s="12">
        <v>52950705</v>
      </c>
      <c r="AC48" s="12"/>
      <c r="AD48" s="12" t="s">
        <v>3535</v>
      </c>
      <c r="AE48" s="12">
        <v>-41</v>
      </c>
      <c r="AF48" s="12" t="s">
        <v>3492</v>
      </c>
      <c r="AG48" s="12" t="s">
        <v>3536</v>
      </c>
      <c r="AH48" s="12">
        <v>-198</v>
      </c>
      <c r="AI48" s="12" t="s">
        <v>3487</v>
      </c>
    </row>
    <row r="49" spans="1:35" x14ac:dyDescent="0.35">
      <c r="A49" s="12" t="s">
        <v>55</v>
      </c>
      <c r="B49" s="12">
        <v>47414776</v>
      </c>
      <c r="C49" s="12">
        <v>47416929</v>
      </c>
      <c r="D49" s="12">
        <v>2154</v>
      </c>
      <c r="E49" s="12">
        <v>47415946</v>
      </c>
      <c r="F49" s="12">
        <v>1867.51</v>
      </c>
      <c r="G49" s="12">
        <v>39.61</v>
      </c>
      <c r="H49" s="12">
        <v>0</v>
      </c>
      <c r="I49" s="12" t="s">
        <v>3490</v>
      </c>
      <c r="J49" s="12" t="s">
        <v>3537</v>
      </c>
      <c r="K49" s="12">
        <v>47415946</v>
      </c>
      <c r="L49" s="12">
        <v>2285.08</v>
      </c>
      <c r="M49" s="12">
        <v>47416007</v>
      </c>
      <c r="N49" s="12">
        <v>747.4</v>
      </c>
      <c r="O49" s="12">
        <v>47415950</v>
      </c>
      <c r="P49" s="12">
        <v>1805.93</v>
      </c>
      <c r="Q49" s="12">
        <v>47415852</v>
      </c>
      <c r="R49" s="12">
        <v>47415946</v>
      </c>
      <c r="S49" s="12" t="s">
        <v>3538</v>
      </c>
      <c r="T49" s="12" t="s">
        <v>3492</v>
      </c>
      <c r="U49" s="12">
        <v>24459</v>
      </c>
      <c r="V49" s="12">
        <v>47440405</v>
      </c>
      <c r="W49" s="12">
        <v>47440166</v>
      </c>
      <c r="X49" s="12" t="s">
        <v>3539</v>
      </c>
      <c r="Y49" s="12" t="s">
        <v>3487</v>
      </c>
      <c r="Z49" s="12">
        <v>33844</v>
      </c>
      <c r="AA49" s="12">
        <v>47467669</v>
      </c>
      <c r="AB49" s="12">
        <v>47449790</v>
      </c>
      <c r="AC49" s="12"/>
      <c r="AD49" s="12" t="s">
        <v>3488</v>
      </c>
      <c r="AE49" s="12" t="s">
        <v>3488</v>
      </c>
      <c r="AF49" s="12" t="s">
        <v>3488</v>
      </c>
      <c r="AG49" s="12" t="s">
        <v>3488</v>
      </c>
      <c r="AH49" s="12" t="s">
        <v>3488</v>
      </c>
      <c r="AI49" s="12" t="s">
        <v>3488</v>
      </c>
    </row>
    <row r="50" spans="1:35" x14ac:dyDescent="0.35">
      <c r="A50" s="12" t="s">
        <v>44</v>
      </c>
      <c r="B50" s="12">
        <v>148268128</v>
      </c>
      <c r="C50" s="12">
        <v>148271863</v>
      </c>
      <c r="D50" s="12">
        <v>3736</v>
      </c>
      <c r="E50" s="12">
        <v>148269555</v>
      </c>
      <c r="F50" s="12">
        <v>3100</v>
      </c>
      <c r="G50" s="12">
        <v>50.41</v>
      </c>
      <c r="H50" s="12">
        <v>0</v>
      </c>
      <c r="I50" s="12" t="s">
        <v>3490</v>
      </c>
      <c r="J50" s="12" t="s">
        <v>3540</v>
      </c>
      <c r="K50" s="12">
        <v>148269552</v>
      </c>
      <c r="L50" s="12">
        <v>3100</v>
      </c>
      <c r="M50" s="12">
        <v>148269559</v>
      </c>
      <c r="N50" s="12">
        <v>3100</v>
      </c>
      <c r="O50" s="12">
        <v>148271666</v>
      </c>
      <c r="P50" s="12">
        <v>51.62</v>
      </c>
      <c r="Q50" s="12">
        <v>148269995</v>
      </c>
      <c r="R50" s="12">
        <v>148269555</v>
      </c>
      <c r="S50" s="12" t="s">
        <v>3540</v>
      </c>
      <c r="T50" s="12" t="s">
        <v>3490</v>
      </c>
      <c r="U50" s="12">
        <v>43</v>
      </c>
      <c r="V50" s="12">
        <v>148269512</v>
      </c>
      <c r="W50" s="12">
        <v>148269596</v>
      </c>
      <c r="X50" s="12" t="s">
        <v>3541</v>
      </c>
      <c r="Y50" s="12" t="s">
        <v>3542</v>
      </c>
      <c r="Z50" s="12">
        <v>44</v>
      </c>
      <c r="AA50" s="12">
        <v>148269587</v>
      </c>
      <c r="AB50" s="12">
        <v>148269512</v>
      </c>
      <c r="AC50" s="12"/>
      <c r="AD50" s="12" t="s">
        <v>3540</v>
      </c>
      <c r="AE50" s="12">
        <v>43</v>
      </c>
      <c r="AF50" s="12" t="s">
        <v>3490</v>
      </c>
      <c r="AG50" s="12" t="s">
        <v>3541</v>
      </c>
      <c r="AH50" s="12">
        <v>44</v>
      </c>
      <c r="AI50" s="12" t="s">
        <v>3542</v>
      </c>
    </row>
    <row r="51" spans="1:35" x14ac:dyDescent="0.35">
      <c r="A51" s="12" t="s">
        <v>44</v>
      </c>
      <c r="B51" s="12">
        <v>148289268</v>
      </c>
      <c r="C51" s="12">
        <v>148293891</v>
      </c>
      <c r="D51" s="12">
        <v>4624</v>
      </c>
      <c r="E51" s="12">
        <v>148291339</v>
      </c>
      <c r="F51" s="12">
        <v>3100</v>
      </c>
      <c r="G51" s="12">
        <v>77.739999999999995</v>
      </c>
      <c r="H51" s="12">
        <v>0</v>
      </c>
      <c r="I51" s="12" t="s">
        <v>3490</v>
      </c>
      <c r="J51" s="12" t="s">
        <v>3543</v>
      </c>
      <c r="K51" s="12">
        <v>148291339</v>
      </c>
      <c r="L51" s="12">
        <v>3100</v>
      </c>
      <c r="M51" s="12">
        <v>148291338</v>
      </c>
      <c r="N51" s="12">
        <v>3100</v>
      </c>
      <c r="O51" s="12">
        <v>148291430</v>
      </c>
      <c r="P51" s="12">
        <v>3100</v>
      </c>
      <c r="Q51" s="12">
        <v>148291579</v>
      </c>
      <c r="R51" s="12">
        <v>148291339</v>
      </c>
      <c r="S51" s="12" t="s">
        <v>3543</v>
      </c>
      <c r="T51" s="12" t="s">
        <v>3490</v>
      </c>
      <c r="U51" s="12">
        <v>-3</v>
      </c>
      <c r="V51" s="12">
        <v>148291339</v>
      </c>
      <c r="W51" s="12">
        <v>148291432</v>
      </c>
      <c r="X51" s="12" t="s">
        <v>3544</v>
      </c>
      <c r="Y51" s="12" t="s">
        <v>3490</v>
      </c>
      <c r="Z51" s="12">
        <v>20440</v>
      </c>
      <c r="AA51" s="12">
        <v>148311880</v>
      </c>
      <c r="AB51" s="12">
        <v>148311779</v>
      </c>
      <c r="AC51" s="12"/>
      <c r="AD51" s="12" t="s">
        <v>3543</v>
      </c>
      <c r="AE51" s="12">
        <v>-3</v>
      </c>
      <c r="AF51" s="12" t="s">
        <v>3490</v>
      </c>
      <c r="AG51" s="12" t="s">
        <v>3488</v>
      </c>
      <c r="AH51" s="12" t="s">
        <v>3488</v>
      </c>
      <c r="AI51" s="12" t="s">
        <v>3488</v>
      </c>
    </row>
    <row r="52" spans="1:35" x14ac:dyDescent="0.35">
      <c r="A52" s="12" t="s">
        <v>63</v>
      </c>
      <c r="B52" s="12">
        <v>23708985</v>
      </c>
      <c r="C52" s="12">
        <v>23710731</v>
      </c>
      <c r="D52" s="12">
        <v>1747</v>
      </c>
      <c r="E52" s="12">
        <v>23709782</v>
      </c>
      <c r="F52" s="12">
        <v>85.5</v>
      </c>
      <c r="G52" s="12">
        <v>7.65</v>
      </c>
      <c r="H52" s="12">
        <v>8.52</v>
      </c>
      <c r="I52" s="12" t="s">
        <v>3490</v>
      </c>
      <c r="J52" s="12" t="s">
        <v>3545</v>
      </c>
      <c r="K52" s="12">
        <v>23709863</v>
      </c>
      <c r="L52" s="12">
        <v>104.6</v>
      </c>
      <c r="M52" s="12"/>
      <c r="N52" s="12"/>
      <c r="O52" s="12">
        <v>23709763</v>
      </c>
      <c r="P52" s="12">
        <v>55.32</v>
      </c>
      <c r="Q52" s="12">
        <v>23709858</v>
      </c>
      <c r="R52" s="12">
        <v>23709782</v>
      </c>
      <c r="S52" s="12" t="s">
        <v>3545</v>
      </c>
      <c r="T52" s="12" t="s">
        <v>3490</v>
      </c>
      <c r="U52" s="12">
        <v>-465</v>
      </c>
      <c r="V52" s="12">
        <v>23710247</v>
      </c>
      <c r="W52" s="12">
        <v>23710345</v>
      </c>
      <c r="X52" s="12" t="s">
        <v>3546</v>
      </c>
      <c r="Y52" s="12" t="s">
        <v>3487</v>
      </c>
      <c r="Z52" s="12">
        <v>1413</v>
      </c>
      <c r="AA52" s="12">
        <v>23714246</v>
      </c>
      <c r="AB52" s="12">
        <v>23711195</v>
      </c>
      <c r="AC52" s="12"/>
      <c r="AD52" s="12" t="s">
        <v>3545</v>
      </c>
      <c r="AE52" s="12">
        <v>-465</v>
      </c>
      <c r="AF52" s="12" t="s">
        <v>3490</v>
      </c>
      <c r="AG52" s="12" t="s">
        <v>3488</v>
      </c>
      <c r="AH52" s="12" t="s">
        <v>3488</v>
      </c>
      <c r="AI52" s="12" t="s">
        <v>3488</v>
      </c>
    </row>
    <row r="53" spans="1:35" x14ac:dyDescent="0.35">
      <c r="A53" s="12" t="s">
        <v>44</v>
      </c>
      <c r="B53" s="12">
        <v>148310513</v>
      </c>
      <c r="C53" s="12">
        <v>148317088</v>
      </c>
      <c r="D53" s="12">
        <v>6576</v>
      </c>
      <c r="E53" s="12">
        <v>148311883</v>
      </c>
      <c r="F53" s="12">
        <v>3100</v>
      </c>
      <c r="G53" s="12">
        <v>41.33</v>
      </c>
      <c r="H53" s="12">
        <v>0</v>
      </c>
      <c r="I53" s="12" t="s">
        <v>3490</v>
      </c>
      <c r="J53" s="12" t="s">
        <v>3547</v>
      </c>
      <c r="K53" s="12">
        <v>148311882</v>
      </c>
      <c r="L53" s="12">
        <v>3100</v>
      </c>
      <c r="M53" s="12">
        <v>148315164</v>
      </c>
      <c r="N53" s="12">
        <v>3100</v>
      </c>
      <c r="O53" s="12">
        <v>148315161</v>
      </c>
      <c r="P53" s="12">
        <v>3100</v>
      </c>
      <c r="Q53" s="12">
        <v>148313800</v>
      </c>
      <c r="R53" s="12">
        <v>148311883</v>
      </c>
      <c r="S53" s="12" t="s">
        <v>3544</v>
      </c>
      <c r="T53" s="12" t="s">
        <v>3490</v>
      </c>
      <c r="U53" s="12">
        <v>104</v>
      </c>
      <c r="V53" s="12">
        <v>148311779</v>
      </c>
      <c r="W53" s="12">
        <v>148311880</v>
      </c>
      <c r="X53" s="12" t="s">
        <v>3547</v>
      </c>
      <c r="Y53" s="12" t="s">
        <v>3490</v>
      </c>
      <c r="Z53" s="12">
        <v>3390</v>
      </c>
      <c r="AA53" s="12">
        <v>148315273</v>
      </c>
      <c r="AB53" s="12">
        <v>148315161</v>
      </c>
      <c r="AC53" s="12"/>
      <c r="AD53" s="12" t="s">
        <v>3544</v>
      </c>
      <c r="AE53" s="12">
        <v>104</v>
      </c>
      <c r="AF53" s="12" t="s">
        <v>3490</v>
      </c>
      <c r="AG53" s="12" t="s">
        <v>3488</v>
      </c>
      <c r="AH53" s="12" t="s">
        <v>3488</v>
      </c>
      <c r="AI53" s="12" t="s">
        <v>3488</v>
      </c>
    </row>
    <row r="54" spans="1:35" x14ac:dyDescent="0.35">
      <c r="A54" s="12" t="s">
        <v>53</v>
      </c>
      <c r="B54" s="12">
        <v>56090834</v>
      </c>
      <c r="C54" s="12">
        <v>56092397</v>
      </c>
      <c r="D54" s="12">
        <v>1564</v>
      </c>
      <c r="E54" s="12">
        <v>56091737</v>
      </c>
      <c r="F54" s="12">
        <v>230.54</v>
      </c>
      <c r="G54" s="12">
        <v>12.51</v>
      </c>
      <c r="H54" s="12">
        <v>0.67</v>
      </c>
      <c r="I54" s="12"/>
      <c r="J54" s="12"/>
      <c r="K54" s="12">
        <v>56091736</v>
      </c>
      <c r="L54" s="12">
        <v>260.36</v>
      </c>
      <c r="M54" s="12"/>
      <c r="N54" s="12"/>
      <c r="O54" s="12">
        <v>56091739</v>
      </c>
      <c r="P54" s="12">
        <v>206.66</v>
      </c>
      <c r="Q54" s="12">
        <v>56091615</v>
      </c>
      <c r="R54" s="12">
        <v>56091737</v>
      </c>
      <c r="S54" s="12" t="s">
        <v>3548</v>
      </c>
      <c r="T54" s="12" t="s">
        <v>3487</v>
      </c>
      <c r="U54" s="12">
        <v>-271</v>
      </c>
      <c r="V54" s="12">
        <v>56091466</v>
      </c>
      <c r="W54" s="12">
        <v>56077163</v>
      </c>
      <c r="X54" s="12" t="s">
        <v>3549</v>
      </c>
      <c r="Y54" s="12" t="s">
        <v>3487</v>
      </c>
      <c r="Z54" s="12">
        <v>14069</v>
      </c>
      <c r="AA54" s="12">
        <v>56105806</v>
      </c>
      <c r="AB54" s="12">
        <v>56101419</v>
      </c>
      <c r="AC54" s="12"/>
      <c r="AD54" s="12" t="s">
        <v>3548</v>
      </c>
      <c r="AE54" s="12">
        <v>-271</v>
      </c>
      <c r="AF54" s="12" t="s">
        <v>3487</v>
      </c>
      <c r="AG54" s="12" t="s">
        <v>3488</v>
      </c>
      <c r="AH54" s="12" t="s">
        <v>3488</v>
      </c>
      <c r="AI54" s="12" t="s">
        <v>3488</v>
      </c>
    </row>
    <row r="55" spans="1:35" x14ac:dyDescent="0.35">
      <c r="A55" s="12" t="s">
        <v>3459</v>
      </c>
      <c r="B55" s="12">
        <v>71467106</v>
      </c>
      <c r="C55" s="12">
        <v>71469989</v>
      </c>
      <c r="D55" s="12">
        <v>2884</v>
      </c>
      <c r="E55" s="12">
        <v>71467955</v>
      </c>
      <c r="F55" s="12">
        <v>554.80999999999995</v>
      </c>
      <c r="G55" s="12">
        <v>14.45</v>
      </c>
      <c r="H55" s="12">
        <v>0</v>
      </c>
      <c r="I55" s="12" t="s">
        <v>3542</v>
      </c>
      <c r="J55" s="12" t="s">
        <v>3542</v>
      </c>
      <c r="K55" s="12">
        <v>71467946</v>
      </c>
      <c r="L55" s="12">
        <v>670.4</v>
      </c>
      <c r="M55" s="12">
        <v>71467939</v>
      </c>
      <c r="N55" s="12">
        <v>77.260000000000005</v>
      </c>
      <c r="O55" s="12">
        <v>71467956</v>
      </c>
      <c r="P55" s="12">
        <v>526.41</v>
      </c>
      <c r="Q55" s="12">
        <v>71468547</v>
      </c>
      <c r="R55" s="12">
        <v>71467955</v>
      </c>
      <c r="S55" s="12" t="s">
        <v>3550</v>
      </c>
      <c r="T55" s="12" t="s">
        <v>3487</v>
      </c>
      <c r="U55" s="12">
        <v>-1074</v>
      </c>
      <c r="V55" s="12">
        <v>71469029</v>
      </c>
      <c r="W55" s="12">
        <v>71499475</v>
      </c>
      <c r="X55" s="12" t="s">
        <v>3551</v>
      </c>
      <c r="Y55" s="12" t="s">
        <v>3487</v>
      </c>
      <c r="Z55" s="12">
        <v>1266</v>
      </c>
      <c r="AA55" s="12">
        <v>71469221</v>
      </c>
      <c r="AB55" s="12">
        <v>71391558</v>
      </c>
      <c r="AC55" s="12"/>
      <c r="AD55" s="12" t="s">
        <v>3488</v>
      </c>
      <c r="AE55" s="12" t="s">
        <v>3488</v>
      </c>
      <c r="AF55" s="12" t="s">
        <v>3488</v>
      </c>
      <c r="AG55" s="12" t="s">
        <v>3488</v>
      </c>
      <c r="AH55" s="12" t="s">
        <v>3488</v>
      </c>
      <c r="AI55" s="12" t="s">
        <v>3488</v>
      </c>
    </row>
    <row r="56" spans="1:35" x14ac:dyDescent="0.35">
      <c r="A56" s="12" t="s">
        <v>56</v>
      </c>
      <c r="B56" s="12">
        <v>209449694</v>
      </c>
      <c r="C56" s="12">
        <v>209451374</v>
      </c>
      <c r="D56" s="12">
        <v>1681</v>
      </c>
      <c r="E56" s="12">
        <v>209450342</v>
      </c>
      <c r="F56" s="12">
        <v>290.14</v>
      </c>
      <c r="G56" s="12">
        <v>15.55</v>
      </c>
      <c r="H56" s="12">
        <v>0.26</v>
      </c>
      <c r="I56" s="12" t="s">
        <v>3542</v>
      </c>
      <c r="J56" s="12" t="s">
        <v>3542</v>
      </c>
      <c r="K56" s="12">
        <v>209450340</v>
      </c>
      <c r="L56" s="12">
        <v>234.67</v>
      </c>
      <c r="M56" s="12">
        <v>209450324</v>
      </c>
      <c r="N56" s="12">
        <v>81.180000000000007</v>
      </c>
      <c r="O56" s="12">
        <v>209450689</v>
      </c>
      <c r="P56" s="12">
        <v>236.52</v>
      </c>
      <c r="Q56" s="12">
        <v>209450534</v>
      </c>
      <c r="R56" s="12">
        <v>209450342</v>
      </c>
      <c r="S56" s="12" t="s">
        <v>3552</v>
      </c>
      <c r="T56" s="12" t="s">
        <v>3487</v>
      </c>
      <c r="U56" s="12">
        <v>-48988</v>
      </c>
      <c r="V56" s="12">
        <v>209499330</v>
      </c>
      <c r="W56" s="12">
        <v>209553278</v>
      </c>
      <c r="X56" s="12" t="s">
        <v>3553</v>
      </c>
      <c r="Y56" s="12" t="s">
        <v>3487</v>
      </c>
      <c r="Z56" s="12">
        <v>-76262</v>
      </c>
      <c r="AA56" s="12">
        <v>209374080</v>
      </c>
      <c r="AB56" s="12">
        <v>208918279</v>
      </c>
      <c r="AC56" s="12"/>
      <c r="AD56" s="12" t="s">
        <v>3488</v>
      </c>
      <c r="AE56" s="12" t="s">
        <v>3488</v>
      </c>
      <c r="AF56" s="12" t="s">
        <v>3488</v>
      </c>
      <c r="AG56" s="12" t="s">
        <v>3488</v>
      </c>
      <c r="AH56" s="12" t="s">
        <v>3488</v>
      </c>
      <c r="AI56" s="12" t="s">
        <v>3488</v>
      </c>
    </row>
    <row r="57" spans="1:35" x14ac:dyDescent="0.35">
      <c r="A57" s="12" t="s">
        <v>57</v>
      </c>
      <c r="B57" s="12">
        <v>35646655</v>
      </c>
      <c r="C57" s="12">
        <v>35648861</v>
      </c>
      <c r="D57" s="12">
        <v>2207</v>
      </c>
      <c r="E57" s="12">
        <v>35647917</v>
      </c>
      <c r="F57" s="12">
        <v>3100</v>
      </c>
      <c r="G57" s="12">
        <v>58.12</v>
      </c>
      <c r="H57" s="12">
        <v>0</v>
      </c>
      <c r="I57" s="12" t="s">
        <v>3554</v>
      </c>
      <c r="J57" s="12" t="s">
        <v>3555</v>
      </c>
      <c r="K57" s="12">
        <v>35647973</v>
      </c>
      <c r="L57" s="12">
        <v>3100</v>
      </c>
      <c r="M57" s="12">
        <v>35647972</v>
      </c>
      <c r="N57" s="12">
        <v>3100</v>
      </c>
      <c r="O57" s="12">
        <v>35647911</v>
      </c>
      <c r="P57" s="12">
        <v>3100</v>
      </c>
      <c r="Q57" s="12">
        <v>35647758</v>
      </c>
      <c r="R57" s="12">
        <v>35647917</v>
      </c>
      <c r="S57" s="12" t="s">
        <v>3556</v>
      </c>
      <c r="T57" s="12" t="s">
        <v>3487</v>
      </c>
      <c r="U57" s="12">
        <v>97</v>
      </c>
      <c r="V57" s="12">
        <v>35648014</v>
      </c>
      <c r="W57" s="12">
        <v>35647749</v>
      </c>
      <c r="X57" s="12" t="s">
        <v>3555</v>
      </c>
      <c r="Y57" s="12" t="s">
        <v>3554</v>
      </c>
      <c r="Z57" s="12">
        <v>98</v>
      </c>
      <c r="AA57" s="12">
        <v>35648014</v>
      </c>
      <c r="AB57" s="12">
        <v>35647749</v>
      </c>
      <c r="AC57" s="12"/>
      <c r="AD57" s="12" t="s">
        <v>3556</v>
      </c>
      <c r="AE57" s="12">
        <v>97</v>
      </c>
      <c r="AF57" s="12" t="s">
        <v>3487</v>
      </c>
      <c r="AG57" s="12" t="s">
        <v>3555</v>
      </c>
      <c r="AH57" s="12">
        <v>98</v>
      </c>
      <c r="AI57" s="12" t="s">
        <v>3554</v>
      </c>
    </row>
    <row r="58" spans="1:35" x14ac:dyDescent="0.35">
      <c r="A58" s="12" t="s">
        <v>49</v>
      </c>
      <c r="B58" s="12">
        <v>19880115</v>
      </c>
      <c r="C58" s="12">
        <v>19882174</v>
      </c>
      <c r="D58" s="12">
        <v>2060</v>
      </c>
      <c r="E58" s="12">
        <v>19881380</v>
      </c>
      <c r="F58" s="12">
        <v>3100</v>
      </c>
      <c r="G58" s="12">
        <v>64.739999999999995</v>
      </c>
      <c r="H58" s="12">
        <v>0</v>
      </c>
      <c r="I58" s="12" t="s">
        <v>3554</v>
      </c>
      <c r="J58" s="12" t="s">
        <v>3557</v>
      </c>
      <c r="K58" s="12">
        <v>19881403</v>
      </c>
      <c r="L58" s="12">
        <v>3100</v>
      </c>
      <c r="M58" s="12">
        <v>19881396</v>
      </c>
      <c r="N58" s="12">
        <v>1931.27</v>
      </c>
      <c r="O58" s="12">
        <v>19881362</v>
      </c>
      <c r="P58" s="12">
        <v>3100</v>
      </c>
      <c r="Q58" s="12">
        <v>19881144</v>
      </c>
      <c r="R58" s="12">
        <v>19881380</v>
      </c>
      <c r="S58" s="12" t="s">
        <v>3558</v>
      </c>
      <c r="T58" s="12" t="s">
        <v>3487</v>
      </c>
      <c r="U58" s="12">
        <v>30</v>
      </c>
      <c r="V58" s="12">
        <v>19881410</v>
      </c>
      <c r="W58" s="12">
        <v>19881069</v>
      </c>
      <c r="X58" s="12" t="s">
        <v>3557</v>
      </c>
      <c r="Y58" s="12" t="s">
        <v>3554</v>
      </c>
      <c r="Z58" s="12">
        <v>31</v>
      </c>
      <c r="AA58" s="12">
        <v>19881410</v>
      </c>
      <c r="AB58" s="12">
        <v>19881070</v>
      </c>
      <c r="AC58" s="12"/>
      <c r="AD58" s="12" t="s">
        <v>3558</v>
      </c>
      <c r="AE58" s="12">
        <v>30</v>
      </c>
      <c r="AF58" s="12" t="s">
        <v>3487</v>
      </c>
      <c r="AG58" s="12" t="s">
        <v>3557</v>
      </c>
      <c r="AH58" s="12">
        <v>31</v>
      </c>
      <c r="AI58" s="12" t="s">
        <v>3554</v>
      </c>
    </row>
    <row r="59" spans="1:35" x14ac:dyDescent="0.35">
      <c r="A59" s="12" t="s">
        <v>53</v>
      </c>
      <c r="B59" s="12">
        <v>54226534</v>
      </c>
      <c r="C59" s="12">
        <v>54227214</v>
      </c>
      <c r="D59" s="12">
        <v>681</v>
      </c>
      <c r="E59" s="12">
        <v>54226871</v>
      </c>
      <c r="F59" s="12">
        <v>3100</v>
      </c>
      <c r="G59" s="12">
        <v>78.150000000000006</v>
      </c>
      <c r="H59" s="12">
        <v>0</v>
      </c>
      <c r="I59" s="12"/>
      <c r="J59" s="12"/>
      <c r="K59" s="12">
        <v>54226866</v>
      </c>
      <c r="L59" s="12">
        <v>2464.98</v>
      </c>
      <c r="M59" s="12">
        <v>54226866</v>
      </c>
      <c r="N59" s="12">
        <v>1709.23</v>
      </c>
      <c r="O59" s="12">
        <v>54226871</v>
      </c>
      <c r="P59" s="12">
        <v>3100</v>
      </c>
      <c r="Q59" s="12">
        <v>54226874</v>
      </c>
      <c r="R59" s="12">
        <v>54226871</v>
      </c>
      <c r="S59" s="12" t="s">
        <v>3559</v>
      </c>
      <c r="T59" s="12" t="s">
        <v>3487</v>
      </c>
      <c r="U59" s="12">
        <v>-15</v>
      </c>
      <c r="V59" s="12">
        <v>54226856</v>
      </c>
      <c r="W59" s="12">
        <v>54226737</v>
      </c>
      <c r="X59" s="12" t="s">
        <v>3560</v>
      </c>
      <c r="Y59" s="12" t="s">
        <v>3487</v>
      </c>
      <c r="Z59" s="12">
        <v>70</v>
      </c>
      <c r="AA59" s="12">
        <v>54228307</v>
      </c>
      <c r="AB59" s="12">
        <v>54226941</v>
      </c>
      <c r="AC59" s="12"/>
      <c r="AD59" s="12" t="s">
        <v>3559</v>
      </c>
      <c r="AE59" s="12">
        <v>-15</v>
      </c>
      <c r="AF59" s="12" t="s">
        <v>3487</v>
      </c>
      <c r="AG59" s="12" t="s">
        <v>3560</v>
      </c>
      <c r="AH59" s="12">
        <v>70</v>
      </c>
      <c r="AI59" s="12" t="s">
        <v>3487</v>
      </c>
    </row>
    <row r="60" spans="1:35" x14ac:dyDescent="0.35">
      <c r="A60" s="12" t="s">
        <v>53</v>
      </c>
      <c r="B60" s="12">
        <v>54231727</v>
      </c>
      <c r="C60" s="12">
        <v>54232771</v>
      </c>
      <c r="D60" s="12">
        <v>1045</v>
      </c>
      <c r="E60" s="12">
        <v>54232082</v>
      </c>
      <c r="F60" s="12">
        <v>3100</v>
      </c>
      <c r="G60" s="12">
        <v>84.97</v>
      </c>
      <c r="H60" s="12">
        <v>0</v>
      </c>
      <c r="I60" s="12"/>
      <c r="J60" s="12"/>
      <c r="K60" s="12">
        <v>54232138</v>
      </c>
      <c r="L60" s="12">
        <v>2970.03</v>
      </c>
      <c r="M60" s="12">
        <v>54232107</v>
      </c>
      <c r="N60" s="12">
        <v>1643.12</v>
      </c>
      <c r="O60" s="12">
        <v>54232081</v>
      </c>
      <c r="P60" s="12">
        <v>3100</v>
      </c>
      <c r="Q60" s="12">
        <v>54232249</v>
      </c>
      <c r="R60" s="12">
        <v>54232082</v>
      </c>
      <c r="S60" s="12" t="s">
        <v>3561</v>
      </c>
      <c r="T60" s="12" t="s">
        <v>3487</v>
      </c>
      <c r="U60" s="12">
        <v>-6</v>
      </c>
      <c r="V60" s="12">
        <v>54232088</v>
      </c>
      <c r="W60" s="12">
        <v>54232216</v>
      </c>
      <c r="X60" s="12" t="s">
        <v>3562</v>
      </c>
      <c r="Y60" s="12" t="s">
        <v>3487</v>
      </c>
      <c r="Z60" s="12">
        <v>-79</v>
      </c>
      <c r="AA60" s="12">
        <v>54232003</v>
      </c>
      <c r="AB60" s="12">
        <v>54230637</v>
      </c>
      <c r="AC60" s="12"/>
      <c r="AD60" s="12" t="s">
        <v>3561</v>
      </c>
      <c r="AE60" s="12">
        <v>-6</v>
      </c>
      <c r="AF60" s="12" t="s">
        <v>3487</v>
      </c>
      <c r="AG60" s="12" t="s">
        <v>3562</v>
      </c>
      <c r="AH60" s="12">
        <v>-79</v>
      </c>
      <c r="AI60" s="12" t="s">
        <v>3487</v>
      </c>
    </row>
    <row r="61" spans="1:35" x14ac:dyDescent="0.35">
      <c r="A61" s="12" t="s">
        <v>53</v>
      </c>
      <c r="B61" s="12">
        <v>55334668</v>
      </c>
      <c r="C61" s="12">
        <v>55335703</v>
      </c>
      <c r="D61" s="12">
        <v>1036</v>
      </c>
      <c r="E61" s="12">
        <v>55335364</v>
      </c>
      <c r="F61" s="12">
        <v>2022.91</v>
      </c>
      <c r="G61" s="12">
        <v>99.03</v>
      </c>
      <c r="H61" s="12">
        <v>0</v>
      </c>
      <c r="I61" s="12"/>
      <c r="J61" s="12"/>
      <c r="K61" s="12">
        <v>55335360</v>
      </c>
      <c r="L61" s="12">
        <v>770</v>
      </c>
      <c r="M61" s="12">
        <v>55335307</v>
      </c>
      <c r="N61" s="12">
        <v>449.59</v>
      </c>
      <c r="O61" s="12">
        <v>55335364</v>
      </c>
      <c r="P61" s="12">
        <v>2338.7399999999998</v>
      </c>
      <c r="Q61" s="12">
        <v>55335185</v>
      </c>
      <c r="R61" s="12">
        <v>55335364</v>
      </c>
      <c r="S61" s="12" t="s">
        <v>3563</v>
      </c>
      <c r="T61" s="12" t="s">
        <v>3487</v>
      </c>
      <c r="U61" s="12">
        <v>25</v>
      </c>
      <c r="V61" s="12">
        <v>55335389</v>
      </c>
      <c r="W61" s="12">
        <v>55335270</v>
      </c>
      <c r="X61" s="12" t="s">
        <v>3564</v>
      </c>
      <c r="Y61" s="12" t="s">
        <v>3487</v>
      </c>
      <c r="Z61" s="12">
        <v>-1058</v>
      </c>
      <c r="AA61" s="12">
        <v>55334306</v>
      </c>
      <c r="AB61" s="12">
        <v>55334186</v>
      </c>
      <c r="AC61" s="12"/>
      <c r="AD61" s="12" t="s">
        <v>3563</v>
      </c>
      <c r="AE61" s="12">
        <v>25</v>
      </c>
      <c r="AF61" s="12" t="s">
        <v>3487</v>
      </c>
      <c r="AG61" s="12" t="s">
        <v>3488</v>
      </c>
      <c r="AH61" s="12" t="s">
        <v>3488</v>
      </c>
      <c r="AI61" s="12" t="s">
        <v>3488</v>
      </c>
    </row>
    <row r="62" spans="1:35" x14ac:dyDescent="0.35">
      <c r="A62" s="12" t="s">
        <v>55</v>
      </c>
      <c r="B62" s="12">
        <v>78035308</v>
      </c>
      <c r="C62" s="12">
        <v>78036377</v>
      </c>
      <c r="D62" s="12">
        <v>1070</v>
      </c>
      <c r="E62" s="12">
        <v>78035667</v>
      </c>
      <c r="F62" s="12">
        <v>1398</v>
      </c>
      <c r="G62" s="12">
        <v>79.84</v>
      </c>
      <c r="H62" s="12">
        <v>0</v>
      </c>
      <c r="I62" s="12"/>
      <c r="J62" s="12"/>
      <c r="K62" s="12">
        <v>78035664</v>
      </c>
      <c r="L62" s="12">
        <v>576.78</v>
      </c>
      <c r="M62" s="12">
        <v>78035667</v>
      </c>
      <c r="N62" s="12">
        <v>272.54000000000002</v>
      </c>
      <c r="O62" s="12">
        <v>78035654</v>
      </c>
      <c r="P62" s="12">
        <v>2054.48</v>
      </c>
      <c r="Q62" s="12">
        <v>78035842</v>
      </c>
      <c r="R62" s="12">
        <v>78035667</v>
      </c>
      <c r="S62" s="12" t="s">
        <v>3565</v>
      </c>
      <c r="T62" s="12" t="s">
        <v>3487</v>
      </c>
      <c r="U62" s="12">
        <v>-7</v>
      </c>
      <c r="V62" s="12">
        <v>78035660</v>
      </c>
      <c r="W62" s="12">
        <v>78035540</v>
      </c>
      <c r="X62" s="12" t="s">
        <v>3566</v>
      </c>
      <c r="Y62" s="12" t="s">
        <v>3503</v>
      </c>
      <c r="Z62" s="12">
        <v>-286567</v>
      </c>
      <c r="AA62" s="12">
        <v>77749171</v>
      </c>
      <c r="AB62" s="12">
        <v>77749100</v>
      </c>
      <c r="AC62" s="12"/>
      <c r="AD62" s="12" t="s">
        <v>3565</v>
      </c>
      <c r="AE62" s="12">
        <v>-7</v>
      </c>
      <c r="AF62" s="12" t="s">
        <v>3487</v>
      </c>
      <c r="AG62" s="12" t="s">
        <v>3488</v>
      </c>
      <c r="AH62" s="12" t="s">
        <v>3488</v>
      </c>
      <c r="AI62" s="12" t="s">
        <v>3488</v>
      </c>
    </row>
    <row r="63" spans="1:35" x14ac:dyDescent="0.35">
      <c r="A63" s="12" t="s">
        <v>54</v>
      </c>
      <c r="B63" s="12">
        <v>192078089</v>
      </c>
      <c r="C63" s="12">
        <v>192078772</v>
      </c>
      <c r="D63" s="12">
        <v>684</v>
      </c>
      <c r="E63" s="12">
        <v>192078503</v>
      </c>
      <c r="F63" s="12">
        <v>823.46</v>
      </c>
      <c r="G63" s="12">
        <v>49.51</v>
      </c>
      <c r="H63" s="12">
        <v>0</v>
      </c>
      <c r="I63" s="12"/>
      <c r="J63" s="12"/>
      <c r="K63" s="12">
        <v>192078523</v>
      </c>
      <c r="L63" s="12">
        <v>508.2</v>
      </c>
      <c r="M63" s="12">
        <v>192078521</v>
      </c>
      <c r="N63" s="12">
        <v>584.96</v>
      </c>
      <c r="O63" s="12">
        <v>192078503</v>
      </c>
      <c r="P63" s="12">
        <v>1085.23</v>
      </c>
      <c r="Q63" s="12">
        <v>192078430</v>
      </c>
      <c r="R63" s="12">
        <v>192078503</v>
      </c>
      <c r="S63" s="12" t="s">
        <v>3567</v>
      </c>
      <c r="T63" s="12" t="s">
        <v>3487</v>
      </c>
      <c r="U63" s="12">
        <v>91</v>
      </c>
      <c r="V63" s="12">
        <v>192078412</v>
      </c>
      <c r="W63" s="12">
        <v>192078533</v>
      </c>
      <c r="X63" s="12" t="s">
        <v>3568</v>
      </c>
      <c r="Y63" s="12" t="s">
        <v>3487</v>
      </c>
      <c r="Z63" s="12">
        <v>-15344</v>
      </c>
      <c r="AA63" s="12">
        <v>192063159</v>
      </c>
      <c r="AB63" s="12">
        <v>192053219</v>
      </c>
      <c r="AC63" s="12"/>
      <c r="AD63" s="12" t="s">
        <v>3567</v>
      </c>
      <c r="AE63" s="12">
        <v>91</v>
      </c>
      <c r="AF63" s="12" t="s">
        <v>3487</v>
      </c>
      <c r="AG63" s="12" t="s">
        <v>3488</v>
      </c>
      <c r="AH63" s="12" t="s">
        <v>3488</v>
      </c>
      <c r="AI63" s="12" t="s">
        <v>3488</v>
      </c>
    </row>
    <row r="64" spans="1:35" x14ac:dyDescent="0.35">
      <c r="A64" s="12" t="s">
        <v>53</v>
      </c>
      <c r="B64" s="12">
        <v>55799684</v>
      </c>
      <c r="C64" s="12">
        <v>55800336</v>
      </c>
      <c r="D64" s="12">
        <v>653</v>
      </c>
      <c r="E64" s="12">
        <v>55800026</v>
      </c>
      <c r="F64" s="12">
        <v>349.4</v>
      </c>
      <c r="G64" s="12">
        <v>19.14</v>
      </c>
      <c r="H64" s="12">
        <v>0</v>
      </c>
      <c r="I64" s="12"/>
      <c r="J64" s="12"/>
      <c r="K64" s="12">
        <v>55800030</v>
      </c>
      <c r="L64" s="12">
        <v>147.75</v>
      </c>
      <c r="M64" s="12">
        <v>55800035</v>
      </c>
      <c r="N64" s="12">
        <v>151.18</v>
      </c>
      <c r="O64" s="12">
        <v>55800026</v>
      </c>
      <c r="P64" s="12">
        <v>643.35</v>
      </c>
      <c r="Q64" s="12">
        <v>55800010</v>
      </c>
      <c r="R64" s="12">
        <v>55800026</v>
      </c>
      <c r="S64" s="12" t="s">
        <v>3569</v>
      </c>
      <c r="T64" s="12" t="s">
        <v>3487</v>
      </c>
      <c r="U64" s="12">
        <v>-5</v>
      </c>
      <c r="V64" s="12">
        <v>55800031</v>
      </c>
      <c r="W64" s="12">
        <v>55800154</v>
      </c>
      <c r="X64" s="12" t="s">
        <v>3570</v>
      </c>
      <c r="Y64" s="12" t="s">
        <v>3487</v>
      </c>
      <c r="Z64" s="12">
        <v>33088</v>
      </c>
      <c r="AA64" s="12">
        <v>55833114</v>
      </c>
      <c r="AB64" s="12">
        <v>55817047</v>
      </c>
      <c r="AC64" s="12"/>
      <c r="AD64" s="12" t="s">
        <v>3569</v>
      </c>
      <c r="AE64" s="12">
        <v>-5</v>
      </c>
      <c r="AF64" s="12" t="s">
        <v>3487</v>
      </c>
      <c r="AG64" s="12" t="s">
        <v>3488</v>
      </c>
      <c r="AH64" s="12" t="s">
        <v>3488</v>
      </c>
      <c r="AI64" s="12" t="s">
        <v>3488</v>
      </c>
    </row>
    <row r="65" spans="1:35" x14ac:dyDescent="0.35">
      <c r="A65" s="12" t="s">
        <v>53</v>
      </c>
      <c r="B65" s="12">
        <v>55328506</v>
      </c>
      <c r="C65" s="12">
        <v>55328900</v>
      </c>
      <c r="D65" s="12">
        <v>395</v>
      </c>
      <c r="E65" s="12">
        <v>55328703</v>
      </c>
      <c r="F65" s="12">
        <v>312.56</v>
      </c>
      <c r="G65" s="12">
        <v>19.809999999999999</v>
      </c>
      <c r="H65" s="12">
        <v>0</v>
      </c>
      <c r="I65" s="12"/>
      <c r="J65" s="12"/>
      <c r="K65" s="12"/>
      <c r="L65" s="12"/>
      <c r="M65" s="12">
        <v>55328708</v>
      </c>
      <c r="N65" s="12">
        <v>221.68</v>
      </c>
      <c r="O65" s="12">
        <v>55330222</v>
      </c>
      <c r="P65" s="12">
        <v>757.7</v>
      </c>
      <c r="Q65" s="12">
        <v>55328703</v>
      </c>
      <c r="R65" s="12">
        <v>55328703</v>
      </c>
      <c r="S65" s="12" t="s">
        <v>3564</v>
      </c>
      <c r="T65" s="12" t="s">
        <v>3487</v>
      </c>
      <c r="U65" s="12">
        <v>230</v>
      </c>
      <c r="V65" s="12">
        <v>55328933</v>
      </c>
      <c r="W65" s="12">
        <v>55328813</v>
      </c>
      <c r="X65" s="12" t="s">
        <v>3571</v>
      </c>
      <c r="Y65" s="12" t="s">
        <v>3487</v>
      </c>
      <c r="Z65" s="12">
        <v>231</v>
      </c>
      <c r="AA65" s="12">
        <v>55328933</v>
      </c>
      <c r="AB65" s="12">
        <v>55328813</v>
      </c>
      <c r="AC65" s="12"/>
      <c r="AD65" s="12" t="s">
        <v>3564</v>
      </c>
      <c r="AE65" s="12">
        <v>230</v>
      </c>
      <c r="AF65" s="12" t="s">
        <v>3487</v>
      </c>
      <c r="AG65" s="12" t="s">
        <v>3571</v>
      </c>
      <c r="AH65" s="12">
        <v>231</v>
      </c>
      <c r="AI65" s="12" t="s">
        <v>3487</v>
      </c>
    </row>
    <row r="66" spans="1:35" x14ac:dyDescent="0.35">
      <c r="A66" s="12" t="s">
        <v>53</v>
      </c>
      <c r="B66" s="12">
        <v>53123649</v>
      </c>
      <c r="C66" s="12">
        <v>53124047</v>
      </c>
      <c r="D66" s="12">
        <v>399</v>
      </c>
      <c r="E66" s="12">
        <v>53123848</v>
      </c>
      <c r="F66" s="12">
        <v>292.54000000000002</v>
      </c>
      <c r="G66" s="12">
        <v>19.190000000000001</v>
      </c>
      <c r="H66" s="12">
        <v>0.26</v>
      </c>
      <c r="I66" s="12"/>
      <c r="J66" s="12"/>
      <c r="K66" s="12">
        <v>53123846</v>
      </c>
      <c r="L66" s="12">
        <v>175.46</v>
      </c>
      <c r="M66" s="12"/>
      <c r="N66" s="12"/>
      <c r="O66" s="12">
        <v>53123848</v>
      </c>
      <c r="P66" s="12">
        <v>437.66</v>
      </c>
      <c r="Q66" s="12">
        <v>53123848</v>
      </c>
      <c r="R66" s="12">
        <v>53123848</v>
      </c>
      <c r="S66" s="12" t="s">
        <v>3572</v>
      </c>
      <c r="T66" s="12" t="s">
        <v>3487</v>
      </c>
      <c r="U66" s="12">
        <v>-38</v>
      </c>
      <c r="V66" s="12">
        <v>53123886</v>
      </c>
      <c r="W66" s="12">
        <v>53124006</v>
      </c>
      <c r="X66" s="12" t="s">
        <v>3573</v>
      </c>
      <c r="Y66" s="12" t="s">
        <v>3487</v>
      </c>
      <c r="Z66" s="12">
        <v>39</v>
      </c>
      <c r="AA66" s="12">
        <v>53124006</v>
      </c>
      <c r="AB66" s="12">
        <v>53123886</v>
      </c>
      <c r="AC66" s="12"/>
      <c r="AD66" s="12" t="s">
        <v>3572</v>
      </c>
      <c r="AE66" s="12">
        <v>-38</v>
      </c>
      <c r="AF66" s="12" t="s">
        <v>3487</v>
      </c>
      <c r="AG66" s="12" t="s">
        <v>3573</v>
      </c>
      <c r="AH66" s="12">
        <v>39</v>
      </c>
      <c r="AI66" s="12" t="s">
        <v>3487</v>
      </c>
    </row>
    <row r="67" spans="1:35" x14ac:dyDescent="0.35">
      <c r="A67" s="12" t="s">
        <v>53</v>
      </c>
      <c r="B67" s="12">
        <v>53118577</v>
      </c>
      <c r="C67" s="12">
        <v>53119193</v>
      </c>
      <c r="D67" s="12">
        <v>617</v>
      </c>
      <c r="E67" s="12">
        <v>53118994</v>
      </c>
      <c r="F67" s="12">
        <v>230.32</v>
      </c>
      <c r="G67" s="12">
        <v>23.52</v>
      </c>
      <c r="H67" s="12">
        <v>0.67</v>
      </c>
      <c r="I67" s="12"/>
      <c r="J67" s="12"/>
      <c r="K67" s="12">
        <v>53118982</v>
      </c>
      <c r="L67" s="12">
        <v>332.31</v>
      </c>
      <c r="M67" s="12">
        <v>53118994</v>
      </c>
      <c r="N67" s="12">
        <v>264.54000000000002</v>
      </c>
      <c r="O67" s="12">
        <v>53118991</v>
      </c>
      <c r="P67" s="12">
        <v>604.42999999999995</v>
      </c>
      <c r="Q67" s="12">
        <v>53118885</v>
      </c>
      <c r="R67" s="12">
        <v>53118994</v>
      </c>
      <c r="S67" s="12" t="s">
        <v>3574</v>
      </c>
      <c r="T67" s="12" t="s">
        <v>3487</v>
      </c>
      <c r="U67" s="12">
        <v>147</v>
      </c>
      <c r="V67" s="12">
        <v>53118847</v>
      </c>
      <c r="W67" s="12">
        <v>53118968</v>
      </c>
      <c r="X67" s="12" t="s">
        <v>3575</v>
      </c>
      <c r="Y67" s="12" t="s">
        <v>3487</v>
      </c>
      <c r="Z67" s="12">
        <v>-148</v>
      </c>
      <c r="AA67" s="12">
        <v>53118968</v>
      </c>
      <c r="AB67" s="12">
        <v>53118847</v>
      </c>
      <c r="AC67" s="12"/>
      <c r="AD67" s="12" t="s">
        <v>3574</v>
      </c>
      <c r="AE67" s="12">
        <v>147</v>
      </c>
      <c r="AF67" s="12" t="s">
        <v>3487</v>
      </c>
      <c r="AG67" s="12" t="s">
        <v>3575</v>
      </c>
      <c r="AH67" s="12">
        <v>-148</v>
      </c>
      <c r="AI67" s="12" t="s">
        <v>3487</v>
      </c>
    </row>
    <row r="68" spans="1:35" x14ac:dyDescent="0.35">
      <c r="A68" s="12" t="s">
        <v>53</v>
      </c>
      <c r="B68" s="12">
        <v>53144902</v>
      </c>
      <c r="C68" s="12">
        <v>53145713</v>
      </c>
      <c r="D68" s="12">
        <v>812</v>
      </c>
      <c r="E68" s="12">
        <v>53145362</v>
      </c>
      <c r="F68" s="12">
        <v>221</v>
      </c>
      <c r="G68" s="12">
        <v>19.809999999999999</v>
      </c>
      <c r="H68" s="12">
        <v>0.76</v>
      </c>
      <c r="I68" s="12"/>
      <c r="J68" s="12"/>
      <c r="K68" s="12">
        <v>53145362</v>
      </c>
      <c r="L68" s="12">
        <v>140.28</v>
      </c>
      <c r="M68" s="12">
        <v>53145362</v>
      </c>
      <c r="N68" s="12">
        <v>166.94</v>
      </c>
      <c r="O68" s="12">
        <v>53145362</v>
      </c>
      <c r="P68" s="12">
        <v>527.24</v>
      </c>
      <c r="Q68" s="12">
        <v>53145307</v>
      </c>
      <c r="R68" s="12">
        <v>53145362</v>
      </c>
      <c r="S68" s="12" t="s">
        <v>3576</v>
      </c>
      <c r="T68" s="12" t="s">
        <v>3487</v>
      </c>
      <c r="U68" s="12">
        <v>-2</v>
      </c>
      <c r="V68" s="12">
        <v>53145364</v>
      </c>
      <c r="W68" s="12">
        <v>53145483</v>
      </c>
      <c r="X68" s="12" t="s">
        <v>3577</v>
      </c>
      <c r="Y68" s="12" t="s">
        <v>3487</v>
      </c>
      <c r="Z68" s="12">
        <v>-5372</v>
      </c>
      <c r="AA68" s="12">
        <v>53140112</v>
      </c>
      <c r="AB68" s="12">
        <v>53139990</v>
      </c>
      <c r="AC68" s="12"/>
      <c r="AD68" s="12" t="s">
        <v>3576</v>
      </c>
      <c r="AE68" s="12">
        <v>-2</v>
      </c>
      <c r="AF68" s="12" t="s">
        <v>3487</v>
      </c>
      <c r="AG68" s="12" t="s">
        <v>3488</v>
      </c>
      <c r="AH68" s="12" t="s">
        <v>3488</v>
      </c>
      <c r="AI68" s="12" t="s">
        <v>3488</v>
      </c>
    </row>
    <row r="69" spans="1:35" x14ac:dyDescent="0.35">
      <c r="A69" s="12" t="s">
        <v>53</v>
      </c>
      <c r="B69" s="12">
        <v>53133884</v>
      </c>
      <c r="C69" s="12">
        <v>53134674</v>
      </c>
      <c r="D69" s="12">
        <v>791</v>
      </c>
      <c r="E69" s="12">
        <v>53134562</v>
      </c>
      <c r="F69" s="12">
        <v>77.069999999999993</v>
      </c>
      <c r="G69" s="12">
        <v>14.85</v>
      </c>
      <c r="H69" s="12">
        <v>12.19</v>
      </c>
      <c r="I69" s="12"/>
      <c r="J69" s="12"/>
      <c r="K69" s="12">
        <v>53134561</v>
      </c>
      <c r="L69" s="12">
        <v>251.03</v>
      </c>
      <c r="M69" s="12"/>
      <c r="N69" s="12"/>
      <c r="O69" s="12">
        <v>53134562</v>
      </c>
      <c r="P69" s="12">
        <v>176.95</v>
      </c>
      <c r="Q69" s="12">
        <v>53134279</v>
      </c>
      <c r="R69" s="12">
        <v>53134562</v>
      </c>
      <c r="S69" s="12" t="s">
        <v>3578</v>
      </c>
      <c r="T69" s="12" t="s">
        <v>3487</v>
      </c>
      <c r="U69" s="12">
        <v>-47</v>
      </c>
      <c r="V69" s="12">
        <v>53134609</v>
      </c>
      <c r="W69" s="12">
        <v>53134729</v>
      </c>
      <c r="X69" s="12" t="s">
        <v>3579</v>
      </c>
      <c r="Y69" s="12" t="s">
        <v>3487</v>
      </c>
      <c r="Z69" s="12">
        <v>-5313</v>
      </c>
      <c r="AA69" s="12">
        <v>53129371</v>
      </c>
      <c r="AB69" s="12">
        <v>53129249</v>
      </c>
      <c r="AC69" s="12"/>
      <c r="AD69" s="12" t="s">
        <v>3578</v>
      </c>
      <c r="AE69" s="12">
        <v>-47</v>
      </c>
      <c r="AF69" s="12" t="s">
        <v>3487</v>
      </c>
      <c r="AG69" s="12" t="s">
        <v>3488</v>
      </c>
      <c r="AH69" s="12" t="s">
        <v>3488</v>
      </c>
      <c r="AI69" s="12" t="s">
        <v>3488</v>
      </c>
    </row>
    <row r="70" spans="1:35" x14ac:dyDescent="0.35">
      <c r="A70" s="12" t="s">
        <v>52</v>
      </c>
      <c r="B70" s="12">
        <v>45594728</v>
      </c>
      <c r="C70" s="12">
        <v>45596307</v>
      </c>
      <c r="D70" s="12">
        <v>1580</v>
      </c>
      <c r="E70" s="12">
        <v>45595287</v>
      </c>
      <c r="F70" s="12">
        <v>155.58000000000001</v>
      </c>
      <c r="G70" s="12">
        <v>13.49</v>
      </c>
      <c r="H70" s="12">
        <v>1.5</v>
      </c>
      <c r="I70" s="12" t="s">
        <v>3529</v>
      </c>
      <c r="J70" s="12" t="s">
        <v>3580</v>
      </c>
      <c r="K70" s="12">
        <v>45595270</v>
      </c>
      <c r="L70" s="12">
        <v>225.88</v>
      </c>
      <c r="M70" s="12"/>
      <c r="N70" s="12"/>
      <c r="O70" s="12">
        <v>45595333</v>
      </c>
      <c r="P70" s="12">
        <v>80.5</v>
      </c>
      <c r="Q70" s="12">
        <v>45595517</v>
      </c>
      <c r="R70" s="12">
        <v>45595287</v>
      </c>
      <c r="S70" s="12" t="s">
        <v>3580</v>
      </c>
      <c r="T70" s="12" t="s">
        <v>3529</v>
      </c>
      <c r="U70" s="12">
        <v>559</v>
      </c>
      <c r="V70" s="12">
        <v>45594728</v>
      </c>
      <c r="W70" s="12">
        <v>45594811</v>
      </c>
      <c r="X70" s="12" t="s">
        <v>3581</v>
      </c>
      <c r="Y70" s="12" t="s">
        <v>3487</v>
      </c>
      <c r="Z70" s="12">
        <v>-897</v>
      </c>
      <c r="AA70" s="12">
        <v>45594811</v>
      </c>
      <c r="AB70" s="12">
        <v>45594390</v>
      </c>
      <c r="AC70" s="12"/>
      <c r="AD70" s="12" t="s">
        <v>3488</v>
      </c>
      <c r="AE70" s="12" t="s">
        <v>3488</v>
      </c>
      <c r="AF70" s="12" t="s">
        <v>3488</v>
      </c>
      <c r="AG70" s="12" t="s">
        <v>3488</v>
      </c>
      <c r="AH70" s="12" t="s">
        <v>3488</v>
      </c>
      <c r="AI70" s="12" t="s">
        <v>3488</v>
      </c>
    </row>
    <row r="71" spans="1:35" x14ac:dyDescent="0.35">
      <c r="A71" s="12" t="s">
        <v>64</v>
      </c>
      <c r="B71" s="12">
        <v>33489841</v>
      </c>
      <c r="C71" s="12">
        <v>33491394</v>
      </c>
      <c r="D71" s="12">
        <v>1554</v>
      </c>
      <c r="E71" s="12">
        <v>33490623</v>
      </c>
      <c r="F71" s="12">
        <v>414.23</v>
      </c>
      <c r="G71" s="12">
        <v>14.83</v>
      </c>
      <c r="H71" s="12">
        <v>0</v>
      </c>
      <c r="I71" s="12" t="s">
        <v>3529</v>
      </c>
      <c r="J71" s="12" t="s">
        <v>3582</v>
      </c>
      <c r="K71" s="12">
        <v>33490612</v>
      </c>
      <c r="L71" s="12">
        <v>75.98</v>
      </c>
      <c r="M71" s="12">
        <v>33490622</v>
      </c>
      <c r="N71" s="12">
        <v>56.92</v>
      </c>
      <c r="O71" s="12">
        <v>33490627</v>
      </c>
      <c r="P71" s="12">
        <v>676.46</v>
      </c>
      <c r="Q71" s="12">
        <v>33490617</v>
      </c>
      <c r="R71" s="12">
        <v>33490623</v>
      </c>
      <c r="S71" s="12" t="s">
        <v>3582</v>
      </c>
      <c r="T71" s="12" t="s">
        <v>3529</v>
      </c>
      <c r="U71" s="12">
        <v>89</v>
      </c>
      <c r="V71" s="12">
        <v>33490534</v>
      </c>
      <c r="W71" s="12">
        <v>33490638</v>
      </c>
      <c r="X71" s="12" t="s">
        <v>3583</v>
      </c>
      <c r="Y71" s="12" t="s">
        <v>3487</v>
      </c>
      <c r="Z71" s="12">
        <v>-378</v>
      </c>
      <c r="AA71" s="12">
        <v>33490245</v>
      </c>
      <c r="AB71" s="12">
        <v>33475777</v>
      </c>
      <c r="AC71" s="12"/>
      <c r="AD71" s="12" t="s">
        <v>3582</v>
      </c>
      <c r="AE71" s="12">
        <v>89</v>
      </c>
      <c r="AF71" s="12" t="s">
        <v>3529</v>
      </c>
      <c r="AG71" s="12" t="s">
        <v>3583</v>
      </c>
      <c r="AH71" s="12">
        <v>-378</v>
      </c>
      <c r="AI71" s="12" t="s">
        <v>3487</v>
      </c>
    </row>
    <row r="72" spans="1:35" x14ac:dyDescent="0.35">
      <c r="A72" s="12" t="s">
        <v>3459</v>
      </c>
      <c r="B72" s="12">
        <v>65955745</v>
      </c>
      <c r="C72" s="12">
        <v>65957091</v>
      </c>
      <c r="D72" s="12">
        <v>1347</v>
      </c>
      <c r="E72" s="12">
        <v>65956093</v>
      </c>
      <c r="F72" s="12">
        <v>2172.21</v>
      </c>
      <c r="G72" s="12">
        <v>60.25</v>
      </c>
      <c r="H72" s="12">
        <v>0</v>
      </c>
      <c r="I72" s="12" t="s">
        <v>3529</v>
      </c>
      <c r="J72" s="12" t="s">
        <v>3584</v>
      </c>
      <c r="K72" s="12">
        <v>65956091</v>
      </c>
      <c r="L72" s="12">
        <v>1703.12</v>
      </c>
      <c r="M72" s="12">
        <v>65956240</v>
      </c>
      <c r="N72" s="12">
        <v>309.87</v>
      </c>
      <c r="O72" s="12">
        <v>65956094</v>
      </c>
      <c r="P72" s="12">
        <v>1869.72</v>
      </c>
      <c r="Q72" s="12">
        <v>65956418</v>
      </c>
      <c r="R72" s="12">
        <v>65956093</v>
      </c>
      <c r="S72" s="12" t="s">
        <v>3584</v>
      </c>
      <c r="T72" s="12" t="s">
        <v>3529</v>
      </c>
      <c r="U72" s="12">
        <v>-723</v>
      </c>
      <c r="V72" s="12">
        <v>65956816</v>
      </c>
      <c r="W72" s="12">
        <v>65956948</v>
      </c>
      <c r="X72" s="12" t="s">
        <v>3585</v>
      </c>
      <c r="Y72" s="12" t="s">
        <v>3487</v>
      </c>
      <c r="Z72" s="12">
        <v>6793</v>
      </c>
      <c r="AA72" s="12">
        <v>65962886</v>
      </c>
      <c r="AB72" s="12">
        <v>65959125</v>
      </c>
      <c r="AC72" s="12"/>
      <c r="AD72" s="12" t="s">
        <v>3488</v>
      </c>
      <c r="AE72" s="12" t="s">
        <v>3488</v>
      </c>
      <c r="AF72" s="12" t="s">
        <v>3488</v>
      </c>
      <c r="AG72" s="12" t="s">
        <v>3488</v>
      </c>
      <c r="AH72" s="12" t="s">
        <v>3488</v>
      </c>
      <c r="AI72" s="12" t="s">
        <v>3488</v>
      </c>
    </row>
    <row r="73" spans="1:35" x14ac:dyDescent="0.35">
      <c r="A73" s="12" t="s">
        <v>64</v>
      </c>
      <c r="B73" s="12">
        <v>67999922</v>
      </c>
      <c r="C73" s="12">
        <v>68001704</v>
      </c>
      <c r="D73" s="12">
        <v>1783</v>
      </c>
      <c r="E73" s="12">
        <v>68000641</v>
      </c>
      <c r="F73" s="12">
        <v>89.44</v>
      </c>
      <c r="G73" s="12">
        <v>7.36</v>
      </c>
      <c r="H73" s="12">
        <v>7.12</v>
      </c>
      <c r="I73" s="12"/>
      <c r="J73" s="12"/>
      <c r="K73" s="12">
        <v>68000635</v>
      </c>
      <c r="L73" s="12">
        <v>170.21</v>
      </c>
      <c r="M73" s="12"/>
      <c r="N73" s="12"/>
      <c r="O73" s="12">
        <v>68000643</v>
      </c>
      <c r="P73" s="12">
        <v>74.81</v>
      </c>
      <c r="Q73" s="12">
        <v>68000813</v>
      </c>
      <c r="R73" s="12">
        <v>68000641</v>
      </c>
      <c r="S73" s="12" t="s">
        <v>3586</v>
      </c>
      <c r="T73" s="12" t="s">
        <v>3487</v>
      </c>
      <c r="U73" s="12">
        <v>-310</v>
      </c>
      <c r="V73" s="12">
        <v>68000331</v>
      </c>
      <c r="W73" s="12">
        <v>67996718</v>
      </c>
      <c r="X73" s="12" t="s">
        <v>3587</v>
      </c>
      <c r="Y73" s="12" t="s">
        <v>3487</v>
      </c>
      <c r="Z73" s="12">
        <v>-3303</v>
      </c>
      <c r="AA73" s="12">
        <v>67997338</v>
      </c>
      <c r="AB73" s="12">
        <v>67997262</v>
      </c>
      <c r="AC73" s="12"/>
      <c r="AD73" s="12" t="s">
        <v>3586</v>
      </c>
      <c r="AE73" s="12">
        <v>-310</v>
      </c>
      <c r="AF73" s="12" t="s">
        <v>3487</v>
      </c>
      <c r="AG73" s="12" t="s">
        <v>3488</v>
      </c>
      <c r="AH73" s="12" t="s">
        <v>3488</v>
      </c>
      <c r="AI73" s="12" t="s">
        <v>3488</v>
      </c>
    </row>
    <row r="74" spans="1:35" x14ac:dyDescent="0.35">
      <c r="A74" s="12" t="s">
        <v>45</v>
      </c>
      <c r="B74" s="12">
        <v>63382745</v>
      </c>
      <c r="C74" s="12">
        <v>63385688</v>
      </c>
      <c r="D74" s="12">
        <v>2944</v>
      </c>
      <c r="E74" s="12">
        <v>63384434</v>
      </c>
      <c r="F74" s="12">
        <v>1840.82</v>
      </c>
      <c r="G74" s="12">
        <v>39.729999999999997</v>
      </c>
      <c r="H74" s="12">
        <v>0</v>
      </c>
      <c r="I74" s="12" t="s">
        <v>3492</v>
      </c>
      <c r="J74" s="12" t="s">
        <v>3588</v>
      </c>
      <c r="K74" s="12">
        <v>63384435</v>
      </c>
      <c r="L74" s="12">
        <v>1581.67</v>
      </c>
      <c r="M74" s="12">
        <v>63384428</v>
      </c>
      <c r="N74" s="12">
        <v>309.8</v>
      </c>
      <c r="O74" s="12">
        <v>63384432</v>
      </c>
      <c r="P74" s="12">
        <v>1826.25</v>
      </c>
      <c r="Q74" s="12">
        <v>63384216</v>
      </c>
      <c r="R74" s="12">
        <v>63384434</v>
      </c>
      <c r="S74" s="12" t="s">
        <v>3588</v>
      </c>
      <c r="T74" s="12" t="s">
        <v>3492</v>
      </c>
      <c r="U74" s="12">
        <v>367</v>
      </c>
      <c r="V74" s="12">
        <v>63384067</v>
      </c>
      <c r="W74" s="12">
        <v>63384184</v>
      </c>
      <c r="X74" s="12" t="s">
        <v>3589</v>
      </c>
      <c r="Y74" s="12" t="s">
        <v>3492</v>
      </c>
      <c r="Z74" s="12">
        <v>-8993</v>
      </c>
      <c r="AA74" s="12">
        <v>63375558</v>
      </c>
      <c r="AB74" s="12">
        <v>63375441</v>
      </c>
      <c r="AC74" s="12"/>
      <c r="AD74" s="12" t="s">
        <v>3588</v>
      </c>
      <c r="AE74" s="12">
        <v>367</v>
      </c>
      <c r="AF74" s="12" t="s">
        <v>3492</v>
      </c>
      <c r="AG74" s="12" t="s">
        <v>3488</v>
      </c>
      <c r="AH74" s="12" t="s">
        <v>3488</v>
      </c>
      <c r="AI74" s="12" t="s">
        <v>3488</v>
      </c>
    </row>
    <row r="75" spans="1:35" x14ac:dyDescent="0.35">
      <c r="A75" s="12" t="s">
        <v>3462</v>
      </c>
      <c r="B75" s="12">
        <v>119212707</v>
      </c>
      <c r="C75" s="12">
        <v>119216185</v>
      </c>
      <c r="D75" s="12">
        <v>3479</v>
      </c>
      <c r="E75" s="12">
        <v>119214499</v>
      </c>
      <c r="F75" s="12">
        <v>367.21</v>
      </c>
      <c r="G75" s="12">
        <v>11.66</v>
      </c>
      <c r="H75" s="12">
        <v>0</v>
      </c>
      <c r="I75" s="12" t="s">
        <v>3492</v>
      </c>
      <c r="J75" s="12" t="s">
        <v>3590</v>
      </c>
      <c r="K75" s="12">
        <v>119214489</v>
      </c>
      <c r="L75" s="12">
        <v>208.07</v>
      </c>
      <c r="M75" s="12"/>
      <c r="N75" s="12"/>
      <c r="O75" s="12">
        <v>119214487</v>
      </c>
      <c r="P75" s="12">
        <v>440.31</v>
      </c>
      <c r="Q75" s="12">
        <v>119214446</v>
      </c>
      <c r="R75" s="12">
        <v>119214499</v>
      </c>
      <c r="S75" s="12" t="s">
        <v>3590</v>
      </c>
      <c r="T75" s="12" t="s">
        <v>3492</v>
      </c>
      <c r="U75" s="12">
        <v>-410</v>
      </c>
      <c r="V75" s="12">
        <v>119214089</v>
      </c>
      <c r="W75" s="12">
        <v>119213945</v>
      </c>
      <c r="X75" s="12" t="s">
        <v>3591</v>
      </c>
      <c r="Y75" s="12" t="s">
        <v>3487</v>
      </c>
      <c r="Z75" s="12">
        <v>10046</v>
      </c>
      <c r="AA75" s="12">
        <v>119235428</v>
      </c>
      <c r="AB75" s="12">
        <v>119224545</v>
      </c>
      <c r="AC75" s="12"/>
      <c r="AD75" s="12" t="s">
        <v>3590</v>
      </c>
      <c r="AE75" s="12">
        <v>-410</v>
      </c>
      <c r="AF75" s="12" t="s">
        <v>3492</v>
      </c>
      <c r="AG75" s="12" t="s">
        <v>3488</v>
      </c>
      <c r="AH75" s="12" t="s">
        <v>3488</v>
      </c>
      <c r="AI75" s="12" t="s">
        <v>3488</v>
      </c>
    </row>
    <row r="76" spans="1:35" x14ac:dyDescent="0.35">
      <c r="A76" s="12" t="s">
        <v>49</v>
      </c>
      <c r="B76" s="12">
        <v>49121099</v>
      </c>
      <c r="C76" s="12">
        <v>49124240</v>
      </c>
      <c r="D76" s="12">
        <v>3142</v>
      </c>
      <c r="E76" s="12">
        <v>49123026</v>
      </c>
      <c r="F76" s="12">
        <v>3074.18</v>
      </c>
      <c r="G76" s="12">
        <v>49.12</v>
      </c>
      <c r="H76" s="12">
        <v>0</v>
      </c>
      <c r="I76" s="12" t="s">
        <v>3490</v>
      </c>
      <c r="J76" s="12" t="s">
        <v>3592</v>
      </c>
      <c r="K76" s="12">
        <v>49123040</v>
      </c>
      <c r="L76" s="12">
        <v>3100</v>
      </c>
      <c r="M76" s="12">
        <v>49123352</v>
      </c>
      <c r="N76" s="12">
        <v>2930.14</v>
      </c>
      <c r="O76" s="12">
        <v>49123032</v>
      </c>
      <c r="P76" s="12">
        <v>3100</v>
      </c>
      <c r="Q76" s="12">
        <v>49122669</v>
      </c>
      <c r="R76" s="12">
        <v>49123026</v>
      </c>
      <c r="S76" s="12" t="s">
        <v>3592</v>
      </c>
      <c r="T76" s="12" t="s">
        <v>3490</v>
      </c>
      <c r="U76" s="12">
        <v>-21</v>
      </c>
      <c r="V76" s="12">
        <v>49123047</v>
      </c>
      <c r="W76" s="12">
        <v>49123346</v>
      </c>
      <c r="X76" s="12" t="s">
        <v>3593</v>
      </c>
      <c r="Y76" s="12" t="s">
        <v>3487</v>
      </c>
      <c r="Z76" s="12">
        <v>-182</v>
      </c>
      <c r="AA76" s="12">
        <v>49122844</v>
      </c>
      <c r="AB76" s="12">
        <v>49113791</v>
      </c>
      <c r="AC76" s="12"/>
      <c r="AD76" s="12" t="s">
        <v>3592</v>
      </c>
      <c r="AE76" s="12">
        <v>-21</v>
      </c>
      <c r="AF76" s="12" t="s">
        <v>3490</v>
      </c>
      <c r="AG76" s="12" t="s">
        <v>3593</v>
      </c>
      <c r="AH76" s="12">
        <v>-182</v>
      </c>
      <c r="AI76" s="12" t="s">
        <v>3487</v>
      </c>
    </row>
    <row r="77" spans="1:35" x14ac:dyDescent="0.35">
      <c r="A77" s="12" t="s">
        <v>49</v>
      </c>
      <c r="B77" s="12">
        <v>49397392</v>
      </c>
      <c r="C77" s="12">
        <v>49400365</v>
      </c>
      <c r="D77" s="12">
        <v>2974</v>
      </c>
      <c r="E77" s="12">
        <v>49399343</v>
      </c>
      <c r="F77" s="12">
        <v>3018.68</v>
      </c>
      <c r="G77" s="12">
        <v>33.299999999999997</v>
      </c>
      <c r="H77" s="12">
        <v>0</v>
      </c>
      <c r="I77" s="12" t="s">
        <v>3490</v>
      </c>
      <c r="J77" s="12" t="s">
        <v>3592</v>
      </c>
      <c r="K77" s="12">
        <v>49399334</v>
      </c>
      <c r="L77" s="12">
        <v>3100</v>
      </c>
      <c r="M77" s="12">
        <v>49399014</v>
      </c>
      <c r="N77" s="12">
        <v>1550.03</v>
      </c>
      <c r="O77" s="12">
        <v>49399331</v>
      </c>
      <c r="P77" s="12">
        <v>3100</v>
      </c>
      <c r="Q77" s="12">
        <v>49398878</v>
      </c>
      <c r="R77" s="12">
        <v>49399343</v>
      </c>
      <c r="S77" s="12" t="s">
        <v>3592</v>
      </c>
      <c r="T77" s="12" t="s">
        <v>3490</v>
      </c>
      <c r="U77" s="12">
        <v>-26</v>
      </c>
      <c r="V77" s="12">
        <v>49399317</v>
      </c>
      <c r="W77" s="12">
        <v>49399018</v>
      </c>
      <c r="X77" s="12" t="s">
        <v>3594</v>
      </c>
      <c r="Y77" s="12" t="s">
        <v>3487</v>
      </c>
      <c r="Z77" s="12">
        <v>-10054</v>
      </c>
      <c r="AA77" s="12">
        <v>49389289</v>
      </c>
      <c r="AB77" s="12">
        <v>49320281</v>
      </c>
      <c r="AC77" s="12"/>
      <c r="AD77" s="12" t="s">
        <v>3592</v>
      </c>
      <c r="AE77" s="12">
        <v>-26</v>
      </c>
      <c r="AF77" s="12" t="s">
        <v>3490</v>
      </c>
      <c r="AG77" s="12" t="s">
        <v>3488</v>
      </c>
      <c r="AH77" s="12" t="s">
        <v>3488</v>
      </c>
      <c r="AI77" s="12" t="s">
        <v>3488</v>
      </c>
    </row>
    <row r="78" spans="1:35" x14ac:dyDescent="0.35">
      <c r="A78" s="12" t="s">
        <v>3460</v>
      </c>
      <c r="B78" s="12">
        <v>5934563</v>
      </c>
      <c r="C78" s="12">
        <v>5936546</v>
      </c>
      <c r="D78" s="12">
        <v>1984</v>
      </c>
      <c r="E78" s="12">
        <v>5935573</v>
      </c>
      <c r="F78" s="12">
        <v>3100</v>
      </c>
      <c r="G78" s="12">
        <v>80.040000000000006</v>
      </c>
      <c r="H78" s="12">
        <v>0</v>
      </c>
      <c r="I78" s="12" t="s">
        <v>3503</v>
      </c>
      <c r="J78" s="12" t="s">
        <v>3595</v>
      </c>
      <c r="K78" s="12">
        <v>5935666</v>
      </c>
      <c r="L78" s="12">
        <v>3100</v>
      </c>
      <c r="M78" s="12">
        <v>5935663</v>
      </c>
      <c r="N78" s="12">
        <v>3100</v>
      </c>
      <c r="O78" s="12">
        <v>5935660</v>
      </c>
      <c r="P78" s="12">
        <v>3100</v>
      </c>
      <c r="Q78" s="12">
        <v>5935554</v>
      </c>
      <c r="R78" s="12">
        <v>5935573</v>
      </c>
      <c r="S78" s="12" t="s">
        <v>3595</v>
      </c>
      <c r="T78" s="12" t="s">
        <v>3503</v>
      </c>
      <c r="U78" s="12">
        <v>179</v>
      </c>
      <c r="V78" s="12">
        <v>5935752</v>
      </c>
      <c r="W78" s="12">
        <v>5935679</v>
      </c>
      <c r="X78" s="12" t="s">
        <v>3596</v>
      </c>
      <c r="Y78" s="12" t="s">
        <v>3487</v>
      </c>
      <c r="Z78" s="12">
        <v>36293</v>
      </c>
      <c r="AA78" s="12">
        <v>5971866</v>
      </c>
      <c r="AB78" s="12">
        <v>5943696</v>
      </c>
      <c r="AC78" s="12"/>
      <c r="AD78" s="12" t="s">
        <v>3595</v>
      </c>
      <c r="AE78" s="12">
        <v>179</v>
      </c>
      <c r="AF78" s="12" t="s">
        <v>3503</v>
      </c>
      <c r="AG78" s="12" t="s">
        <v>3488</v>
      </c>
      <c r="AH78" s="12" t="s">
        <v>3488</v>
      </c>
      <c r="AI78" s="12" t="s">
        <v>3488</v>
      </c>
    </row>
    <row r="79" spans="1:35" x14ac:dyDescent="0.35">
      <c r="A79" s="12" t="s">
        <v>58</v>
      </c>
      <c r="B79" s="12">
        <v>27363533</v>
      </c>
      <c r="C79" s="12">
        <v>27368426</v>
      </c>
      <c r="D79" s="12">
        <v>4894</v>
      </c>
      <c r="E79" s="12">
        <v>27366449</v>
      </c>
      <c r="F79" s="12">
        <v>3100</v>
      </c>
      <c r="G79" s="12">
        <v>68.58</v>
      </c>
      <c r="H79" s="12">
        <v>0</v>
      </c>
      <c r="I79" s="12" t="s">
        <v>3503</v>
      </c>
      <c r="J79" s="12" t="s">
        <v>3595</v>
      </c>
      <c r="K79" s="12">
        <v>27366442</v>
      </c>
      <c r="L79" s="12">
        <v>3100</v>
      </c>
      <c r="M79" s="12">
        <v>27366442</v>
      </c>
      <c r="N79" s="12">
        <v>3100</v>
      </c>
      <c r="O79" s="12">
        <v>27366444</v>
      </c>
      <c r="P79" s="12">
        <v>3100</v>
      </c>
      <c r="Q79" s="12">
        <v>27365979</v>
      </c>
      <c r="R79" s="12">
        <v>27366449</v>
      </c>
      <c r="S79" s="12" t="s">
        <v>3595</v>
      </c>
      <c r="T79" s="12" t="s">
        <v>3503</v>
      </c>
      <c r="U79" s="12">
        <v>66</v>
      </c>
      <c r="V79" s="12">
        <v>27366383</v>
      </c>
      <c r="W79" s="12">
        <v>27366456</v>
      </c>
      <c r="X79" s="12" t="s">
        <v>3566</v>
      </c>
      <c r="Y79" s="12" t="s">
        <v>3503</v>
      </c>
      <c r="Z79" s="12">
        <v>3200</v>
      </c>
      <c r="AA79" s="12">
        <v>27369723</v>
      </c>
      <c r="AB79" s="12">
        <v>27369649</v>
      </c>
      <c r="AC79" s="12"/>
      <c r="AD79" s="12" t="s">
        <v>3595</v>
      </c>
      <c r="AE79" s="12">
        <v>66</v>
      </c>
      <c r="AF79" s="12" t="s">
        <v>3503</v>
      </c>
      <c r="AG79" s="12" t="s">
        <v>3488</v>
      </c>
      <c r="AH79" s="12" t="s">
        <v>3488</v>
      </c>
      <c r="AI79" s="12" t="s">
        <v>3488</v>
      </c>
    </row>
    <row r="80" spans="1:35" x14ac:dyDescent="0.35">
      <c r="A80" s="12" t="s">
        <v>63</v>
      </c>
      <c r="B80" s="12">
        <v>18601901</v>
      </c>
      <c r="C80" s="12">
        <v>18603916</v>
      </c>
      <c r="D80" s="12">
        <v>2016</v>
      </c>
      <c r="E80" s="12">
        <v>18602946</v>
      </c>
      <c r="F80" s="12">
        <v>3100</v>
      </c>
      <c r="G80" s="12">
        <v>102.11</v>
      </c>
      <c r="H80" s="12">
        <v>0</v>
      </c>
      <c r="I80" s="12" t="s">
        <v>3503</v>
      </c>
      <c r="J80" s="12" t="s">
        <v>3595</v>
      </c>
      <c r="K80" s="12">
        <v>18602945</v>
      </c>
      <c r="L80" s="12">
        <v>3100</v>
      </c>
      <c r="M80" s="12">
        <v>18602945</v>
      </c>
      <c r="N80" s="12">
        <v>3100</v>
      </c>
      <c r="O80" s="12">
        <v>18603024</v>
      </c>
      <c r="P80" s="12">
        <v>3100</v>
      </c>
      <c r="Q80" s="12">
        <v>18602908</v>
      </c>
      <c r="R80" s="12">
        <v>18602946</v>
      </c>
      <c r="S80" s="12" t="s">
        <v>3595</v>
      </c>
      <c r="T80" s="12" t="s">
        <v>3503</v>
      </c>
      <c r="U80" s="12">
        <v>76</v>
      </c>
      <c r="V80" s="12">
        <v>18603022</v>
      </c>
      <c r="W80" s="12">
        <v>18602949</v>
      </c>
      <c r="X80" s="12" t="s">
        <v>3597</v>
      </c>
      <c r="Y80" s="12" t="s">
        <v>3487</v>
      </c>
      <c r="Z80" s="12">
        <v>-2802</v>
      </c>
      <c r="AA80" s="12">
        <v>18600144</v>
      </c>
      <c r="AB80" s="12">
        <v>18567730</v>
      </c>
      <c r="AC80" s="12"/>
      <c r="AD80" s="12" t="s">
        <v>3595</v>
      </c>
      <c r="AE80" s="12">
        <v>76</v>
      </c>
      <c r="AF80" s="12" t="s">
        <v>3503</v>
      </c>
      <c r="AG80" s="12" t="s">
        <v>3488</v>
      </c>
      <c r="AH80" s="12" t="s">
        <v>3488</v>
      </c>
      <c r="AI80" s="12" t="s">
        <v>3488</v>
      </c>
    </row>
    <row r="81" spans="1:35" x14ac:dyDescent="0.35">
      <c r="A81" s="12" t="s">
        <v>56</v>
      </c>
      <c r="B81" s="12">
        <v>147560719</v>
      </c>
      <c r="C81" s="12">
        <v>147562119</v>
      </c>
      <c r="D81" s="12">
        <v>1401</v>
      </c>
      <c r="E81" s="12">
        <v>147561294</v>
      </c>
      <c r="F81" s="12">
        <v>3100</v>
      </c>
      <c r="G81" s="12">
        <v>87.76</v>
      </c>
      <c r="H81" s="12">
        <v>0</v>
      </c>
      <c r="I81" s="12" t="s">
        <v>3503</v>
      </c>
      <c r="J81" s="12" t="s">
        <v>3598</v>
      </c>
      <c r="K81" s="12">
        <v>147561292</v>
      </c>
      <c r="L81" s="12">
        <v>2916.5</v>
      </c>
      <c r="M81" s="12">
        <v>147561292</v>
      </c>
      <c r="N81" s="12">
        <v>3151.35</v>
      </c>
      <c r="O81" s="12">
        <v>147561293</v>
      </c>
      <c r="P81" s="12">
        <v>3100</v>
      </c>
      <c r="Q81" s="12">
        <v>147561419</v>
      </c>
      <c r="R81" s="12">
        <v>147561294</v>
      </c>
      <c r="S81" s="12" t="s">
        <v>3598</v>
      </c>
      <c r="T81" s="12" t="s">
        <v>3503</v>
      </c>
      <c r="U81" s="12">
        <v>66</v>
      </c>
      <c r="V81" s="12">
        <v>147561360</v>
      </c>
      <c r="W81" s="12">
        <v>147561289</v>
      </c>
      <c r="X81" s="12" t="s">
        <v>3566</v>
      </c>
      <c r="Y81" s="12" t="s">
        <v>3503</v>
      </c>
      <c r="Z81" s="12">
        <v>-7240</v>
      </c>
      <c r="AA81" s="12">
        <v>147554054</v>
      </c>
      <c r="AB81" s="12">
        <v>147553982</v>
      </c>
      <c r="AC81" s="12"/>
      <c r="AD81" s="12" t="s">
        <v>3598</v>
      </c>
      <c r="AE81" s="12">
        <v>66</v>
      </c>
      <c r="AF81" s="12" t="s">
        <v>3503</v>
      </c>
      <c r="AG81" s="12" t="s">
        <v>3488</v>
      </c>
      <c r="AH81" s="12" t="s">
        <v>3488</v>
      </c>
      <c r="AI81" s="12" t="s">
        <v>3488</v>
      </c>
    </row>
    <row r="82" spans="1:35" x14ac:dyDescent="0.35">
      <c r="A82" s="12" t="s">
        <v>56</v>
      </c>
      <c r="B82" s="12">
        <v>159635083</v>
      </c>
      <c r="C82" s="12">
        <v>159637592</v>
      </c>
      <c r="D82" s="12">
        <v>2510</v>
      </c>
      <c r="E82" s="12">
        <v>159636109</v>
      </c>
      <c r="F82" s="12">
        <v>3100</v>
      </c>
      <c r="G82" s="12">
        <v>38.94</v>
      </c>
      <c r="H82" s="12">
        <v>0</v>
      </c>
      <c r="I82" s="12" t="s">
        <v>3503</v>
      </c>
      <c r="J82" s="12" t="s">
        <v>3598</v>
      </c>
      <c r="K82" s="12">
        <v>159636110</v>
      </c>
      <c r="L82" s="12">
        <v>3100</v>
      </c>
      <c r="M82" s="12">
        <v>159636106</v>
      </c>
      <c r="N82" s="12">
        <v>3100</v>
      </c>
      <c r="O82" s="12">
        <v>159636189</v>
      </c>
      <c r="P82" s="12">
        <v>3100</v>
      </c>
      <c r="Q82" s="12">
        <v>159636337</v>
      </c>
      <c r="R82" s="12">
        <v>159636109</v>
      </c>
      <c r="S82" s="12" t="s">
        <v>3598</v>
      </c>
      <c r="T82" s="12" t="s">
        <v>3503</v>
      </c>
      <c r="U82" s="12">
        <v>77</v>
      </c>
      <c r="V82" s="12">
        <v>159636186</v>
      </c>
      <c r="W82" s="12">
        <v>159636113</v>
      </c>
      <c r="X82" s="12" t="s">
        <v>3513</v>
      </c>
      <c r="Y82" s="12" t="s">
        <v>3492</v>
      </c>
      <c r="Z82" s="12">
        <v>1593</v>
      </c>
      <c r="AA82" s="12">
        <v>159637809</v>
      </c>
      <c r="AB82" s="12">
        <v>159637702</v>
      </c>
      <c r="AC82" s="12"/>
      <c r="AD82" s="12" t="s">
        <v>3598</v>
      </c>
      <c r="AE82" s="12">
        <v>77</v>
      </c>
      <c r="AF82" s="12" t="s">
        <v>3503</v>
      </c>
      <c r="AG82" s="12" t="s">
        <v>3488</v>
      </c>
      <c r="AH82" s="12" t="s">
        <v>3488</v>
      </c>
      <c r="AI82" s="12" t="s">
        <v>3488</v>
      </c>
    </row>
    <row r="83" spans="1:35" x14ac:dyDescent="0.35">
      <c r="A83" s="12" t="s">
        <v>53</v>
      </c>
      <c r="B83" s="12">
        <v>4673715</v>
      </c>
      <c r="C83" s="12">
        <v>4678697</v>
      </c>
      <c r="D83" s="12">
        <v>4983</v>
      </c>
      <c r="E83" s="12">
        <v>4675695</v>
      </c>
      <c r="F83" s="12">
        <v>3100</v>
      </c>
      <c r="G83" s="12">
        <v>81.44</v>
      </c>
      <c r="H83" s="12">
        <v>0</v>
      </c>
      <c r="I83" s="12" t="s">
        <v>3503</v>
      </c>
      <c r="J83" s="12" t="s">
        <v>3598</v>
      </c>
      <c r="K83" s="12">
        <v>4675724</v>
      </c>
      <c r="L83" s="12">
        <v>3100</v>
      </c>
      <c r="M83" s="12">
        <v>4676731</v>
      </c>
      <c r="N83" s="12">
        <v>166.73</v>
      </c>
      <c r="O83" s="12">
        <v>4675714</v>
      </c>
      <c r="P83" s="12">
        <v>3100</v>
      </c>
      <c r="Q83" s="12">
        <v>4676206</v>
      </c>
      <c r="R83" s="12">
        <v>4675695</v>
      </c>
      <c r="S83" s="12" t="s">
        <v>3598</v>
      </c>
      <c r="T83" s="12" t="s">
        <v>3503</v>
      </c>
      <c r="U83" s="12">
        <v>24</v>
      </c>
      <c r="V83" s="12">
        <v>4675719</v>
      </c>
      <c r="W83" s="12">
        <v>4675646</v>
      </c>
      <c r="X83" s="12" t="s">
        <v>3599</v>
      </c>
      <c r="Y83" s="12" t="s">
        <v>3503</v>
      </c>
      <c r="Z83" s="12">
        <v>-614</v>
      </c>
      <c r="AA83" s="12">
        <v>4675153</v>
      </c>
      <c r="AB83" s="12">
        <v>4675081</v>
      </c>
      <c r="AC83" s="12"/>
      <c r="AD83" s="12" t="s">
        <v>3598</v>
      </c>
      <c r="AE83" s="12">
        <v>24</v>
      </c>
      <c r="AF83" s="12" t="s">
        <v>3503</v>
      </c>
      <c r="AG83" s="12" t="s">
        <v>3488</v>
      </c>
      <c r="AH83" s="12" t="s">
        <v>3488</v>
      </c>
      <c r="AI83" s="12" t="s">
        <v>3488</v>
      </c>
    </row>
    <row r="84" spans="1:35" x14ac:dyDescent="0.35">
      <c r="A84" s="12" t="s">
        <v>59</v>
      </c>
      <c r="B84" s="12">
        <v>180580373</v>
      </c>
      <c r="C84" s="12">
        <v>180583468</v>
      </c>
      <c r="D84" s="12">
        <v>3096</v>
      </c>
      <c r="E84" s="12">
        <v>180581828</v>
      </c>
      <c r="F84" s="12">
        <v>3100</v>
      </c>
      <c r="G84" s="12">
        <v>23.86</v>
      </c>
      <c r="H84" s="12">
        <v>0</v>
      </c>
      <c r="I84" s="12" t="s">
        <v>3503</v>
      </c>
      <c r="J84" s="12" t="s">
        <v>3598</v>
      </c>
      <c r="K84" s="12">
        <v>180581667</v>
      </c>
      <c r="L84" s="12">
        <v>3100</v>
      </c>
      <c r="M84" s="12">
        <v>180581580</v>
      </c>
      <c r="N84" s="12">
        <v>3100</v>
      </c>
      <c r="O84" s="12">
        <v>180581662</v>
      </c>
      <c r="P84" s="12">
        <v>3100</v>
      </c>
      <c r="Q84" s="12">
        <v>180581920</v>
      </c>
      <c r="R84" s="12">
        <v>180581828</v>
      </c>
      <c r="S84" s="12" t="s">
        <v>3600</v>
      </c>
      <c r="T84" s="12" t="s">
        <v>3503</v>
      </c>
      <c r="U84" s="12">
        <v>-171</v>
      </c>
      <c r="V84" s="12">
        <v>180581657</v>
      </c>
      <c r="W84" s="12">
        <v>180581584</v>
      </c>
      <c r="X84" s="12" t="s">
        <v>3598</v>
      </c>
      <c r="Y84" s="12" t="s">
        <v>3503</v>
      </c>
      <c r="Z84" s="12">
        <v>245</v>
      </c>
      <c r="AA84" s="12">
        <v>180582073</v>
      </c>
      <c r="AB84" s="12">
        <v>180582000</v>
      </c>
      <c r="AC84" s="12"/>
      <c r="AD84" s="12" t="s">
        <v>3600</v>
      </c>
      <c r="AE84" s="12">
        <v>-171</v>
      </c>
      <c r="AF84" s="12" t="s">
        <v>3503</v>
      </c>
      <c r="AG84" s="12" t="s">
        <v>3598</v>
      </c>
      <c r="AH84" s="12">
        <v>245</v>
      </c>
      <c r="AI84" s="12" t="s">
        <v>3503</v>
      </c>
    </row>
    <row r="85" spans="1:35" x14ac:dyDescent="0.35">
      <c r="A85" s="12" t="s">
        <v>58</v>
      </c>
      <c r="B85" s="12">
        <v>26644419</v>
      </c>
      <c r="C85" s="12">
        <v>26648643</v>
      </c>
      <c r="D85" s="12">
        <v>4225</v>
      </c>
      <c r="E85" s="12">
        <v>26645954</v>
      </c>
      <c r="F85" s="12">
        <v>3100</v>
      </c>
      <c r="G85" s="12">
        <v>36.69</v>
      </c>
      <c r="H85" s="12">
        <v>0</v>
      </c>
      <c r="I85" s="12" t="s">
        <v>3503</v>
      </c>
      <c r="J85" s="12" t="s">
        <v>3598</v>
      </c>
      <c r="K85" s="12">
        <v>26645784</v>
      </c>
      <c r="L85" s="12">
        <v>3100</v>
      </c>
      <c r="M85" s="12">
        <v>26645790</v>
      </c>
      <c r="N85" s="12">
        <v>3100</v>
      </c>
      <c r="O85" s="12">
        <v>26645793</v>
      </c>
      <c r="P85" s="12">
        <v>3100</v>
      </c>
      <c r="Q85" s="12">
        <v>26646531</v>
      </c>
      <c r="R85" s="12">
        <v>26645954</v>
      </c>
      <c r="S85" s="12" t="s">
        <v>3601</v>
      </c>
      <c r="T85" s="12" t="s">
        <v>3503</v>
      </c>
      <c r="U85" s="12">
        <v>250</v>
      </c>
      <c r="V85" s="12">
        <v>26645704</v>
      </c>
      <c r="W85" s="12">
        <v>26645777</v>
      </c>
      <c r="X85" s="12" t="s">
        <v>3598</v>
      </c>
      <c r="Y85" s="12" t="s">
        <v>3503</v>
      </c>
      <c r="Z85" s="12">
        <v>306</v>
      </c>
      <c r="AA85" s="12">
        <v>26646333</v>
      </c>
      <c r="AB85" s="12">
        <v>26646260</v>
      </c>
      <c r="AC85" s="12"/>
      <c r="AD85" s="12" t="s">
        <v>3601</v>
      </c>
      <c r="AE85" s="12">
        <v>250</v>
      </c>
      <c r="AF85" s="12" t="s">
        <v>3503</v>
      </c>
      <c r="AG85" s="12" t="s">
        <v>3598</v>
      </c>
      <c r="AH85" s="12">
        <v>306</v>
      </c>
      <c r="AI85" s="12" t="s">
        <v>3503</v>
      </c>
    </row>
    <row r="86" spans="1:35" x14ac:dyDescent="0.35">
      <c r="A86" s="12" t="s">
        <v>58</v>
      </c>
      <c r="B86" s="12">
        <v>27225461</v>
      </c>
      <c r="C86" s="12">
        <v>27226965</v>
      </c>
      <c r="D86" s="12">
        <v>1505</v>
      </c>
      <c r="E86" s="12">
        <v>27225987</v>
      </c>
      <c r="F86" s="12">
        <v>3100</v>
      </c>
      <c r="G86" s="12">
        <v>63.25</v>
      </c>
      <c r="H86" s="12">
        <v>0</v>
      </c>
      <c r="I86" s="12" t="s">
        <v>3503</v>
      </c>
      <c r="J86" s="12" t="s">
        <v>3598</v>
      </c>
      <c r="K86" s="12">
        <v>27226020</v>
      </c>
      <c r="L86" s="12">
        <v>3100</v>
      </c>
      <c r="M86" s="12">
        <v>27226001</v>
      </c>
      <c r="N86" s="12">
        <v>2327.98</v>
      </c>
      <c r="O86" s="12">
        <v>27226047</v>
      </c>
      <c r="P86" s="12">
        <v>3100</v>
      </c>
      <c r="Q86" s="12">
        <v>27226213</v>
      </c>
      <c r="R86" s="12">
        <v>27225987</v>
      </c>
      <c r="S86" s="12" t="s">
        <v>3598</v>
      </c>
      <c r="T86" s="12" t="s">
        <v>3503</v>
      </c>
      <c r="U86" s="12">
        <v>-13</v>
      </c>
      <c r="V86" s="12">
        <v>27226000</v>
      </c>
      <c r="W86" s="12">
        <v>27226073</v>
      </c>
      <c r="X86" s="12" t="s">
        <v>3602</v>
      </c>
      <c r="Y86" s="12" t="s">
        <v>3487</v>
      </c>
      <c r="Z86" s="12">
        <v>-3101</v>
      </c>
      <c r="AA86" s="12">
        <v>27223325</v>
      </c>
      <c r="AB86" s="12">
        <v>27222886</v>
      </c>
      <c r="AC86" s="12"/>
      <c r="AD86" s="12" t="s">
        <v>3598</v>
      </c>
      <c r="AE86" s="12">
        <v>-13</v>
      </c>
      <c r="AF86" s="12" t="s">
        <v>3503</v>
      </c>
      <c r="AG86" s="12" t="s">
        <v>3488</v>
      </c>
      <c r="AH86" s="12" t="s">
        <v>3488</v>
      </c>
      <c r="AI86" s="12" t="s">
        <v>3488</v>
      </c>
    </row>
    <row r="87" spans="1:35" x14ac:dyDescent="0.35">
      <c r="A87" s="12" t="s">
        <v>58</v>
      </c>
      <c r="B87" s="12">
        <v>27354586</v>
      </c>
      <c r="C87" s="12">
        <v>27357149</v>
      </c>
      <c r="D87" s="12">
        <v>2564</v>
      </c>
      <c r="E87" s="12">
        <v>27356030</v>
      </c>
      <c r="F87" s="12">
        <v>3100</v>
      </c>
      <c r="G87" s="12">
        <v>39.24</v>
      </c>
      <c r="H87" s="12">
        <v>0</v>
      </c>
      <c r="I87" s="12" t="s">
        <v>3503</v>
      </c>
      <c r="J87" s="12" t="s">
        <v>3598</v>
      </c>
      <c r="K87" s="12">
        <v>27356030</v>
      </c>
      <c r="L87" s="12">
        <v>3100</v>
      </c>
      <c r="M87" s="12">
        <v>27356030</v>
      </c>
      <c r="N87" s="12">
        <v>3100</v>
      </c>
      <c r="O87" s="12">
        <v>27356021</v>
      </c>
      <c r="P87" s="12">
        <v>3100</v>
      </c>
      <c r="Q87" s="12">
        <v>27355867</v>
      </c>
      <c r="R87" s="12">
        <v>27356030</v>
      </c>
      <c r="S87" s="12" t="s">
        <v>3598</v>
      </c>
      <c r="T87" s="12" t="s">
        <v>3503</v>
      </c>
      <c r="U87" s="12">
        <v>70</v>
      </c>
      <c r="V87" s="12">
        <v>27356100</v>
      </c>
      <c r="W87" s="12">
        <v>27356027</v>
      </c>
      <c r="X87" s="12" t="s">
        <v>3566</v>
      </c>
      <c r="Y87" s="12" t="s">
        <v>3503</v>
      </c>
      <c r="Z87" s="12">
        <v>3812</v>
      </c>
      <c r="AA87" s="12">
        <v>27359916</v>
      </c>
      <c r="AB87" s="12">
        <v>27359842</v>
      </c>
      <c r="AC87" s="12"/>
      <c r="AD87" s="12" t="s">
        <v>3598</v>
      </c>
      <c r="AE87" s="12">
        <v>70</v>
      </c>
      <c r="AF87" s="12" t="s">
        <v>3503</v>
      </c>
      <c r="AG87" s="12" t="s">
        <v>3488</v>
      </c>
      <c r="AH87" s="12" t="s">
        <v>3488</v>
      </c>
      <c r="AI87" s="12" t="s">
        <v>3488</v>
      </c>
    </row>
    <row r="88" spans="1:35" x14ac:dyDescent="0.35">
      <c r="A88" s="12" t="s">
        <v>58</v>
      </c>
      <c r="B88" s="12">
        <v>27280763</v>
      </c>
      <c r="C88" s="12">
        <v>27282751</v>
      </c>
      <c r="D88" s="12">
        <v>1989</v>
      </c>
      <c r="E88" s="12">
        <v>27281894</v>
      </c>
      <c r="F88" s="12">
        <v>1724.31</v>
      </c>
      <c r="G88" s="12">
        <v>32.090000000000003</v>
      </c>
      <c r="H88" s="12">
        <v>0</v>
      </c>
      <c r="I88" s="12" t="s">
        <v>3503</v>
      </c>
      <c r="J88" s="12" t="s">
        <v>3598</v>
      </c>
      <c r="K88" s="12">
        <v>27281847</v>
      </c>
      <c r="L88" s="12">
        <v>520.72</v>
      </c>
      <c r="M88" s="12">
        <v>27281896</v>
      </c>
      <c r="N88" s="12">
        <v>920.37</v>
      </c>
      <c r="O88" s="12">
        <v>27281894</v>
      </c>
      <c r="P88" s="12">
        <v>1711.77</v>
      </c>
      <c r="Q88" s="12">
        <v>27281757</v>
      </c>
      <c r="R88" s="12">
        <v>27281894</v>
      </c>
      <c r="S88" s="12" t="s">
        <v>3598</v>
      </c>
      <c r="T88" s="12" t="s">
        <v>3503</v>
      </c>
      <c r="U88" s="12">
        <v>24</v>
      </c>
      <c r="V88" s="12">
        <v>27281918</v>
      </c>
      <c r="W88" s="12">
        <v>27281845</v>
      </c>
      <c r="X88" s="12" t="s">
        <v>3603</v>
      </c>
      <c r="Y88" s="12" t="s">
        <v>3503</v>
      </c>
      <c r="Z88" s="12">
        <v>3712</v>
      </c>
      <c r="AA88" s="12">
        <v>27285688</v>
      </c>
      <c r="AB88" s="12">
        <v>27285606</v>
      </c>
      <c r="AC88" s="12"/>
      <c r="AD88" s="12" t="s">
        <v>3598</v>
      </c>
      <c r="AE88" s="12">
        <v>24</v>
      </c>
      <c r="AF88" s="12" t="s">
        <v>3503</v>
      </c>
      <c r="AG88" s="12" t="s">
        <v>3488</v>
      </c>
      <c r="AH88" s="12" t="s">
        <v>3488</v>
      </c>
      <c r="AI88" s="12" t="s">
        <v>3488</v>
      </c>
    </row>
    <row r="89" spans="1:35" x14ac:dyDescent="0.35">
      <c r="A89" s="12" t="s">
        <v>56</v>
      </c>
      <c r="B89" s="12">
        <v>147950517</v>
      </c>
      <c r="C89" s="12">
        <v>147951591</v>
      </c>
      <c r="D89" s="12">
        <v>1075</v>
      </c>
      <c r="E89" s="12">
        <v>147950812</v>
      </c>
      <c r="F89" s="12">
        <v>1660.94</v>
      </c>
      <c r="G89" s="12">
        <v>38.94</v>
      </c>
      <c r="H89" s="12">
        <v>0</v>
      </c>
      <c r="I89" s="12" t="s">
        <v>3503</v>
      </c>
      <c r="J89" s="12" t="s">
        <v>3598</v>
      </c>
      <c r="K89" s="12">
        <v>147950796</v>
      </c>
      <c r="L89" s="12">
        <v>2097.9699999999998</v>
      </c>
      <c r="M89" s="12">
        <v>147950808</v>
      </c>
      <c r="N89" s="12">
        <v>1826.12</v>
      </c>
      <c r="O89" s="12">
        <v>147950812</v>
      </c>
      <c r="P89" s="12">
        <v>2620.58</v>
      </c>
      <c r="Q89" s="12">
        <v>147951054</v>
      </c>
      <c r="R89" s="12">
        <v>147950812</v>
      </c>
      <c r="S89" s="12" t="s">
        <v>3598</v>
      </c>
      <c r="T89" s="12" t="s">
        <v>3503</v>
      </c>
      <c r="U89" s="12">
        <v>-27</v>
      </c>
      <c r="V89" s="12">
        <v>147950785</v>
      </c>
      <c r="W89" s="12">
        <v>147950711</v>
      </c>
      <c r="X89" s="12" t="s">
        <v>3566</v>
      </c>
      <c r="Y89" s="12" t="s">
        <v>3503</v>
      </c>
      <c r="Z89" s="12">
        <v>-3908</v>
      </c>
      <c r="AA89" s="12">
        <v>147946904</v>
      </c>
      <c r="AB89" s="12">
        <v>147946833</v>
      </c>
      <c r="AC89" s="12"/>
      <c r="AD89" s="12" t="s">
        <v>3598</v>
      </c>
      <c r="AE89" s="12">
        <v>-27</v>
      </c>
      <c r="AF89" s="12" t="s">
        <v>3503</v>
      </c>
      <c r="AG89" s="12" t="s">
        <v>3488</v>
      </c>
      <c r="AH89" s="12" t="s">
        <v>3488</v>
      </c>
      <c r="AI89" s="12" t="s">
        <v>3488</v>
      </c>
    </row>
    <row r="90" spans="1:35" x14ac:dyDescent="0.35">
      <c r="A90" s="12" t="s">
        <v>56</v>
      </c>
      <c r="B90" s="12">
        <v>147564428</v>
      </c>
      <c r="C90" s="12">
        <v>147566084</v>
      </c>
      <c r="D90" s="12">
        <v>1657</v>
      </c>
      <c r="E90" s="12">
        <v>147565277</v>
      </c>
      <c r="F90" s="12">
        <v>1588.94</v>
      </c>
      <c r="G90" s="12">
        <v>39.83</v>
      </c>
      <c r="H90" s="12">
        <v>0</v>
      </c>
      <c r="I90" s="12" t="s">
        <v>3503</v>
      </c>
      <c r="J90" s="12" t="s">
        <v>3598</v>
      </c>
      <c r="K90" s="12">
        <v>147565261</v>
      </c>
      <c r="L90" s="12">
        <v>1608.73</v>
      </c>
      <c r="M90" s="12">
        <v>147565274</v>
      </c>
      <c r="N90" s="12">
        <v>2178.61</v>
      </c>
      <c r="O90" s="12">
        <v>147565277</v>
      </c>
      <c r="P90" s="12">
        <v>2591.13</v>
      </c>
      <c r="Q90" s="12">
        <v>147565256</v>
      </c>
      <c r="R90" s="12">
        <v>147565277</v>
      </c>
      <c r="S90" s="12" t="s">
        <v>3598</v>
      </c>
      <c r="T90" s="12" t="s">
        <v>3503</v>
      </c>
      <c r="U90" s="12">
        <v>-26</v>
      </c>
      <c r="V90" s="12">
        <v>147565251</v>
      </c>
      <c r="W90" s="12">
        <v>147565178</v>
      </c>
      <c r="X90" s="12" t="s">
        <v>3566</v>
      </c>
      <c r="Y90" s="12" t="s">
        <v>3503</v>
      </c>
      <c r="Z90" s="12">
        <v>-11223</v>
      </c>
      <c r="AA90" s="12">
        <v>147554054</v>
      </c>
      <c r="AB90" s="12">
        <v>147553982</v>
      </c>
      <c r="AC90" s="12"/>
      <c r="AD90" s="12" t="s">
        <v>3598</v>
      </c>
      <c r="AE90" s="12">
        <v>-26</v>
      </c>
      <c r="AF90" s="12" t="s">
        <v>3503</v>
      </c>
      <c r="AG90" s="12" t="s">
        <v>3488</v>
      </c>
      <c r="AH90" s="12" t="s">
        <v>3488</v>
      </c>
      <c r="AI90" s="12" t="s">
        <v>3488</v>
      </c>
    </row>
    <row r="91" spans="1:35" x14ac:dyDescent="0.35">
      <c r="A91" s="12" t="s">
        <v>56</v>
      </c>
      <c r="B91" s="12">
        <v>16878354</v>
      </c>
      <c r="C91" s="12">
        <v>16879699</v>
      </c>
      <c r="D91" s="12">
        <v>1346</v>
      </c>
      <c r="E91" s="12">
        <v>16879137</v>
      </c>
      <c r="F91" s="12">
        <v>275.06</v>
      </c>
      <c r="G91" s="12">
        <v>24.52</v>
      </c>
      <c r="H91" s="12">
        <v>0.25</v>
      </c>
      <c r="I91" s="12" t="s">
        <v>3503</v>
      </c>
      <c r="J91" s="12" t="s">
        <v>3598</v>
      </c>
      <c r="K91" s="12">
        <v>16879140</v>
      </c>
      <c r="L91" s="12">
        <v>150.94</v>
      </c>
      <c r="M91" s="12">
        <v>16879138</v>
      </c>
      <c r="N91" s="12">
        <v>213.27</v>
      </c>
      <c r="O91" s="12">
        <v>16879136</v>
      </c>
      <c r="P91" s="12">
        <v>342.25</v>
      </c>
      <c r="Q91" s="12">
        <v>16879026</v>
      </c>
      <c r="R91" s="12">
        <v>16879137</v>
      </c>
      <c r="S91" s="12" t="s">
        <v>3598</v>
      </c>
      <c r="T91" s="12" t="s">
        <v>3503</v>
      </c>
      <c r="U91" s="12">
        <v>23</v>
      </c>
      <c r="V91" s="12">
        <v>16879160</v>
      </c>
      <c r="W91" s="12">
        <v>16879087</v>
      </c>
      <c r="X91" s="12" t="s">
        <v>3604</v>
      </c>
      <c r="Y91" s="12" t="s">
        <v>3503</v>
      </c>
      <c r="Z91" s="12">
        <v>-1714</v>
      </c>
      <c r="AA91" s="12">
        <v>16877423</v>
      </c>
      <c r="AB91" s="12">
        <v>16877352</v>
      </c>
      <c r="AC91" s="12"/>
      <c r="AD91" s="12" t="s">
        <v>3598</v>
      </c>
      <c r="AE91" s="12">
        <v>23</v>
      </c>
      <c r="AF91" s="12" t="s">
        <v>3503</v>
      </c>
      <c r="AG91" s="12" t="s">
        <v>3488</v>
      </c>
      <c r="AH91" s="12" t="s">
        <v>3488</v>
      </c>
      <c r="AI91" s="12" t="s">
        <v>3488</v>
      </c>
    </row>
    <row r="92" spans="1:35" x14ac:dyDescent="0.35">
      <c r="A92" s="12" t="s">
        <v>58</v>
      </c>
      <c r="B92" s="12">
        <v>27803794</v>
      </c>
      <c r="C92" s="12">
        <v>27805068</v>
      </c>
      <c r="D92" s="12">
        <v>1275</v>
      </c>
      <c r="E92" s="12">
        <v>27804347</v>
      </c>
      <c r="F92" s="12">
        <v>123.77</v>
      </c>
      <c r="G92" s="12">
        <v>12.36</v>
      </c>
      <c r="H92" s="12">
        <v>2.69</v>
      </c>
      <c r="I92" s="12" t="s">
        <v>3503</v>
      </c>
      <c r="J92" s="12" t="s">
        <v>3598</v>
      </c>
      <c r="K92" s="12">
        <v>27804193</v>
      </c>
      <c r="L92" s="12">
        <v>62.18</v>
      </c>
      <c r="M92" s="12">
        <v>27804347</v>
      </c>
      <c r="N92" s="12">
        <v>85.86</v>
      </c>
      <c r="O92" s="12">
        <v>27804355</v>
      </c>
      <c r="P92" s="12">
        <v>119.62</v>
      </c>
      <c r="Q92" s="12">
        <v>27804431</v>
      </c>
      <c r="R92" s="12">
        <v>27804347</v>
      </c>
      <c r="S92" s="12" t="s">
        <v>3598</v>
      </c>
      <c r="T92" s="12" t="s">
        <v>3503</v>
      </c>
      <c r="U92" s="12">
        <v>31</v>
      </c>
      <c r="V92" s="12">
        <v>27804378</v>
      </c>
      <c r="W92" s="12">
        <v>27804305</v>
      </c>
      <c r="X92" s="12" t="s">
        <v>3605</v>
      </c>
      <c r="Y92" s="12" t="s">
        <v>3503</v>
      </c>
      <c r="Z92" s="12">
        <v>-1896</v>
      </c>
      <c r="AA92" s="12">
        <v>27802525</v>
      </c>
      <c r="AB92" s="12">
        <v>27802451</v>
      </c>
      <c r="AC92" s="12"/>
      <c r="AD92" s="12" t="s">
        <v>3598</v>
      </c>
      <c r="AE92" s="12">
        <v>31</v>
      </c>
      <c r="AF92" s="12" t="s">
        <v>3503</v>
      </c>
      <c r="AG92" s="12" t="s">
        <v>3488</v>
      </c>
      <c r="AH92" s="12" t="s">
        <v>3488</v>
      </c>
      <c r="AI92" s="12" t="s">
        <v>3488</v>
      </c>
    </row>
    <row r="93" spans="1:35" x14ac:dyDescent="0.35">
      <c r="A93" s="12" t="s">
        <v>54</v>
      </c>
      <c r="B93" s="12">
        <v>170972018</v>
      </c>
      <c r="C93" s="12">
        <v>170974342</v>
      </c>
      <c r="D93" s="12">
        <v>2325</v>
      </c>
      <c r="E93" s="12">
        <v>170972709</v>
      </c>
      <c r="F93" s="12">
        <v>3100</v>
      </c>
      <c r="G93" s="12">
        <v>49.08</v>
      </c>
      <c r="H93" s="12">
        <v>0</v>
      </c>
      <c r="I93" s="12" t="s">
        <v>3503</v>
      </c>
      <c r="J93" s="12" t="s">
        <v>3606</v>
      </c>
      <c r="K93" s="12">
        <v>170972709</v>
      </c>
      <c r="L93" s="12">
        <v>3100</v>
      </c>
      <c r="M93" s="12">
        <v>170972708</v>
      </c>
      <c r="N93" s="12">
        <v>3100</v>
      </c>
      <c r="O93" s="12">
        <v>170972710</v>
      </c>
      <c r="P93" s="12">
        <v>3100</v>
      </c>
      <c r="Q93" s="12">
        <v>170973180</v>
      </c>
      <c r="R93" s="12">
        <v>170972709</v>
      </c>
      <c r="S93" s="12" t="s">
        <v>3606</v>
      </c>
      <c r="T93" s="12" t="s">
        <v>3503</v>
      </c>
      <c r="U93" s="12">
        <v>-2</v>
      </c>
      <c r="V93" s="12">
        <v>170972711</v>
      </c>
      <c r="W93" s="12">
        <v>170972784</v>
      </c>
      <c r="X93" s="12" t="s">
        <v>3607</v>
      </c>
      <c r="Y93" s="12" t="s">
        <v>3487</v>
      </c>
      <c r="Z93" s="12">
        <v>837</v>
      </c>
      <c r="AA93" s="12">
        <v>170988031</v>
      </c>
      <c r="AB93" s="12">
        <v>170973546</v>
      </c>
      <c r="AC93" s="12"/>
      <c r="AD93" s="12" t="s">
        <v>3606</v>
      </c>
      <c r="AE93" s="12">
        <v>-2</v>
      </c>
      <c r="AF93" s="12" t="s">
        <v>3503</v>
      </c>
      <c r="AG93" s="12" t="s">
        <v>3488</v>
      </c>
      <c r="AH93" s="12" t="s">
        <v>3488</v>
      </c>
      <c r="AI93" s="12" t="s">
        <v>3488</v>
      </c>
    </row>
    <row r="94" spans="1:35" x14ac:dyDescent="0.35">
      <c r="A94" s="12" t="s">
        <v>59</v>
      </c>
      <c r="B94" s="12">
        <v>180575071</v>
      </c>
      <c r="C94" s="12">
        <v>180579300</v>
      </c>
      <c r="D94" s="12">
        <v>4230</v>
      </c>
      <c r="E94" s="12">
        <v>180577951</v>
      </c>
      <c r="F94" s="12">
        <v>3100</v>
      </c>
      <c r="G94" s="12">
        <v>51.65</v>
      </c>
      <c r="H94" s="12">
        <v>0</v>
      </c>
      <c r="I94" s="12" t="s">
        <v>3503</v>
      </c>
      <c r="J94" s="12" t="s">
        <v>3606</v>
      </c>
      <c r="K94" s="12">
        <v>180577957</v>
      </c>
      <c r="L94" s="12">
        <v>3100</v>
      </c>
      <c r="M94" s="12">
        <v>180577957</v>
      </c>
      <c r="N94" s="12">
        <v>3100</v>
      </c>
      <c r="O94" s="12">
        <v>180577954</v>
      </c>
      <c r="P94" s="12">
        <v>3100</v>
      </c>
      <c r="Q94" s="12">
        <v>180577185</v>
      </c>
      <c r="R94" s="12">
        <v>180577951</v>
      </c>
      <c r="S94" s="12" t="s">
        <v>3606</v>
      </c>
      <c r="T94" s="12" t="s">
        <v>3503</v>
      </c>
      <c r="U94" s="12">
        <v>-3</v>
      </c>
      <c r="V94" s="12">
        <v>180577948</v>
      </c>
      <c r="W94" s="12">
        <v>180577875</v>
      </c>
      <c r="X94" s="12" t="s">
        <v>3600</v>
      </c>
      <c r="Y94" s="12" t="s">
        <v>3503</v>
      </c>
      <c r="Z94" s="12">
        <v>3706</v>
      </c>
      <c r="AA94" s="12">
        <v>180581657</v>
      </c>
      <c r="AB94" s="12">
        <v>180581584</v>
      </c>
      <c r="AC94" s="12"/>
      <c r="AD94" s="12" t="s">
        <v>3606</v>
      </c>
      <c r="AE94" s="12">
        <v>-3</v>
      </c>
      <c r="AF94" s="12" t="s">
        <v>3503</v>
      </c>
      <c r="AG94" s="12" t="s">
        <v>3488</v>
      </c>
      <c r="AH94" s="12" t="s">
        <v>3488</v>
      </c>
      <c r="AI94" s="12" t="s">
        <v>3488</v>
      </c>
    </row>
    <row r="95" spans="1:35" x14ac:dyDescent="0.35">
      <c r="A95" s="12" t="s">
        <v>58</v>
      </c>
      <c r="B95" s="12">
        <v>27725413</v>
      </c>
      <c r="C95" s="12">
        <v>27727955</v>
      </c>
      <c r="D95" s="12">
        <v>2543</v>
      </c>
      <c r="E95" s="12">
        <v>27726705</v>
      </c>
      <c r="F95" s="12">
        <v>3100</v>
      </c>
      <c r="G95" s="12">
        <v>45.74</v>
      </c>
      <c r="H95" s="12">
        <v>0</v>
      </c>
      <c r="I95" s="12" t="s">
        <v>3503</v>
      </c>
      <c r="J95" s="12" t="s">
        <v>3606</v>
      </c>
      <c r="K95" s="12">
        <v>27726704</v>
      </c>
      <c r="L95" s="12">
        <v>3100</v>
      </c>
      <c r="M95" s="12">
        <v>27726707</v>
      </c>
      <c r="N95" s="12">
        <v>3100</v>
      </c>
      <c r="O95" s="12">
        <v>27726671</v>
      </c>
      <c r="P95" s="12">
        <v>3100</v>
      </c>
      <c r="Q95" s="12">
        <v>27726684</v>
      </c>
      <c r="R95" s="12">
        <v>27726705</v>
      </c>
      <c r="S95" s="12" t="s">
        <v>3606</v>
      </c>
      <c r="T95" s="12" t="s">
        <v>3503</v>
      </c>
      <c r="U95" s="12">
        <v>53</v>
      </c>
      <c r="V95" s="12">
        <v>27726758</v>
      </c>
      <c r="W95" s="12">
        <v>27726685</v>
      </c>
      <c r="X95" s="12" t="s">
        <v>3608</v>
      </c>
      <c r="Y95" s="12" t="s">
        <v>3503</v>
      </c>
      <c r="Z95" s="12">
        <v>13818</v>
      </c>
      <c r="AA95" s="12">
        <v>27740599</v>
      </c>
      <c r="AB95" s="12">
        <v>27740523</v>
      </c>
      <c r="AC95" s="12"/>
      <c r="AD95" s="12" t="s">
        <v>3606</v>
      </c>
      <c r="AE95" s="12">
        <v>53</v>
      </c>
      <c r="AF95" s="12" t="s">
        <v>3503</v>
      </c>
      <c r="AG95" s="12" t="s">
        <v>3488</v>
      </c>
      <c r="AH95" s="12" t="s">
        <v>3488</v>
      </c>
      <c r="AI95" s="12" t="s">
        <v>3488</v>
      </c>
    </row>
    <row r="96" spans="1:35" x14ac:dyDescent="0.35">
      <c r="A96" s="12" t="s">
        <v>58</v>
      </c>
      <c r="B96" s="12">
        <v>27826684</v>
      </c>
      <c r="C96" s="12">
        <v>27830750</v>
      </c>
      <c r="D96" s="12">
        <v>4067</v>
      </c>
      <c r="E96" s="12">
        <v>27829153</v>
      </c>
      <c r="F96" s="12">
        <v>3100</v>
      </c>
      <c r="G96" s="12">
        <v>68.599999999999994</v>
      </c>
      <c r="H96" s="12">
        <v>0</v>
      </c>
      <c r="I96" s="12" t="s">
        <v>3503</v>
      </c>
      <c r="J96" s="12" t="s">
        <v>3606</v>
      </c>
      <c r="K96" s="12">
        <v>27829238</v>
      </c>
      <c r="L96" s="12">
        <v>3100</v>
      </c>
      <c r="M96" s="12">
        <v>27829234</v>
      </c>
      <c r="N96" s="12">
        <v>3100</v>
      </c>
      <c r="O96" s="12">
        <v>27829154</v>
      </c>
      <c r="P96" s="12">
        <v>3100</v>
      </c>
      <c r="Q96" s="12">
        <v>27828717</v>
      </c>
      <c r="R96" s="12">
        <v>27829153</v>
      </c>
      <c r="S96" s="12" t="s">
        <v>3606</v>
      </c>
      <c r="T96" s="12" t="s">
        <v>3503</v>
      </c>
      <c r="U96" s="12">
        <v>77</v>
      </c>
      <c r="V96" s="12">
        <v>27829230</v>
      </c>
      <c r="W96" s="12">
        <v>27829157</v>
      </c>
      <c r="X96" s="12" t="s">
        <v>3609</v>
      </c>
      <c r="Y96" s="12" t="s">
        <v>3503</v>
      </c>
      <c r="Z96" s="12">
        <v>24489</v>
      </c>
      <c r="AA96" s="12">
        <v>27853714</v>
      </c>
      <c r="AB96" s="12">
        <v>27853642</v>
      </c>
      <c r="AC96" s="12"/>
      <c r="AD96" s="12" t="s">
        <v>3606</v>
      </c>
      <c r="AE96" s="12">
        <v>77</v>
      </c>
      <c r="AF96" s="12" t="s">
        <v>3503</v>
      </c>
      <c r="AG96" s="12" t="s">
        <v>3488</v>
      </c>
      <c r="AH96" s="12" t="s">
        <v>3488</v>
      </c>
      <c r="AI96" s="12" t="s">
        <v>3488</v>
      </c>
    </row>
    <row r="97" spans="1:35" x14ac:dyDescent="0.35">
      <c r="A97" s="12" t="s">
        <v>58</v>
      </c>
      <c r="B97" s="12">
        <v>28810192</v>
      </c>
      <c r="C97" s="12">
        <v>28815320</v>
      </c>
      <c r="D97" s="12">
        <v>5129</v>
      </c>
      <c r="E97" s="12">
        <v>28811194</v>
      </c>
      <c r="F97" s="12">
        <v>3100</v>
      </c>
      <c r="G97" s="12">
        <v>49.05</v>
      </c>
      <c r="H97" s="12">
        <v>0</v>
      </c>
      <c r="I97" s="12" t="s">
        <v>3503</v>
      </c>
      <c r="J97" s="12" t="s">
        <v>3606</v>
      </c>
      <c r="K97" s="12">
        <v>28811202</v>
      </c>
      <c r="L97" s="12">
        <v>3100</v>
      </c>
      <c r="M97" s="12">
        <v>28811185</v>
      </c>
      <c r="N97" s="12">
        <v>3100</v>
      </c>
      <c r="O97" s="12">
        <v>28812913</v>
      </c>
      <c r="P97" s="12">
        <v>94.13</v>
      </c>
      <c r="Q97" s="12">
        <v>28812756</v>
      </c>
      <c r="R97" s="12">
        <v>28811194</v>
      </c>
      <c r="S97" s="12" t="s">
        <v>3606</v>
      </c>
      <c r="T97" s="12" t="s">
        <v>3503</v>
      </c>
      <c r="U97" s="12">
        <v>62</v>
      </c>
      <c r="V97" s="12">
        <v>28811256</v>
      </c>
      <c r="W97" s="12">
        <v>28811184</v>
      </c>
      <c r="X97" s="12" t="s">
        <v>3610</v>
      </c>
      <c r="Y97" s="12" t="s">
        <v>3503</v>
      </c>
      <c r="Z97" s="12">
        <v>-6124</v>
      </c>
      <c r="AA97" s="12">
        <v>28805142</v>
      </c>
      <c r="AB97" s="12">
        <v>28805070</v>
      </c>
      <c r="AC97" s="12"/>
      <c r="AD97" s="12" t="s">
        <v>3606</v>
      </c>
      <c r="AE97" s="12">
        <v>62</v>
      </c>
      <c r="AF97" s="12" t="s">
        <v>3503</v>
      </c>
      <c r="AG97" s="12" t="s">
        <v>3488</v>
      </c>
      <c r="AH97" s="12" t="s">
        <v>3488</v>
      </c>
      <c r="AI97" s="12" t="s">
        <v>3488</v>
      </c>
    </row>
    <row r="98" spans="1:35" x14ac:dyDescent="0.35">
      <c r="A98" s="12" t="s">
        <v>59</v>
      </c>
      <c r="B98" s="12">
        <v>180527351</v>
      </c>
      <c r="C98" s="12">
        <v>180530601</v>
      </c>
      <c r="D98" s="12">
        <v>3251</v>
      </c>
      <c r="E98" s="12">
        <v>180529421</v>
      </c>
      <c r="F98" s="12">
        <v>1583.02</v>
      </c>
      <c r="G98" s="12">
        <v>17.89</v>
      </c>
      <c r="H98" s="12">
        <v>0</v>
      </c>
      <c r="I98" s="12" t="s">
        <v>3503</v>
      </c>
      <c r="J98" s="12" t="s">
        <v>3606</v>
      </c>
      <c r="K98" s="12">
        <v>180529200</v>
      </c>
      <c r="L98" s="12">
        <v>598.79</v>
      </c>
      <c r="M98" s="12">
        <v>180529291</v>
      </c>
      <c r="N98" s="12">
        <v>987.67</v>
      </c>
      <c r="O98" s="12">
        <v>180529371</v>
      </c>
      <c r="P98" s="12">
        <v>2286.59</v>
      </c>
      <c r="Q98" s="12">
        <v>180528976</v>
      </c>
      <c r="R98" s="12">
        <v>180529421</v>
      </c>
      <c r="S98" s="12" t="s">
        <v>3606</v>
      </c>
      <c r="T98" s="12" t="s">
        <v>3503</v>
      </c>
      <c r="U98" s="12">
        <v>206</v>
      </c>
      <c r="V98" s="12">
        <v>180529215</v>
      </c>
      <c r="W98" s="12">
        <v>180529288</v>
      </c>
      <c r="X98" s="12" t="s">
        <v>3598</v>
      </c>
      <c r="Y98" s="12" t="s">
        <v>3503</v>
      </c>
      <c r="Z98" s="12">
        <v>3834</v>
      </c>
      <c r="AA98" s="12">
        <v>180533328</v>
      </c>
      <c r="AB98" s="12">
        <v>180533255</v>
      </c>
      <c r="AC98" s="12"/>
      <c r="AD98" s="12" t="s">
        <v>3606</v>
      </c>
      <c r="AE98" s="12">
        <v>206</v>
      </c>
      <c r="AF98" s="12" t="s">
        <v>3503</v>
      </c>
      <c r="AG98" s="12" t="s">
        <v>3488</v>
      </c>
      <c r="AH98" s="12" t="s">
        <v>3488</v>
      </c>
      <c r="AI98" s="12" t="s">
        <v>3488</v>
      </c>
    </row>
    <row r="99" spans="1:35" x14ac:dyDescent="0.35">
      <c r="A99" s="12" t="s">
        <v>58</v>
      </c>
      <c r="B99" s="12">
        <v>27755792</v>
      </c>
      <c r="C99" s="12">
        <v>27757666</v>
      </c>
      <c r="D99" s="12">
        <v>1875</v>
      </c>
      <c r="E99" s="12">
        <v>27756889</v>
      </c>
      <c r="F99" s="12">
        <v>392.35</v>
      </c>
      <c r="G99" s="12">
        <v>24.22</v>
      </c>
      <c r="H99" s="12">
        <v>0</v>
      </c>
      <c r="I99" s="12" t="s">
        <v>3503</v>
      </c>
      <c r="J99" s="12" t="s">
        <v>3606</v>
      </c>
      <c r="K99" s="12">
        <v>27756884</v>
      </c>
      <c r="L99" s="12">
        <v>170.26</v>
      </c>
      <c r="M99" s="12">
        <v>27756888</v>
      </c>
      <c r="N99" s="12">
        <v>132.37</v>
      </c>
      <c r="O99" s="12">
        <v>27756889</v>
      </c>
      <c r="P99" s="12">
        <v>397.79</v>
      </c>
      <c r="Q99" s="12">
        <v>27756729</v>
      </c>
      <c r="R99" s="12">
        <v>27756889</v>
      </c>
      <c r="S99" s="12" t="s">
        <v>3606</v>
      </c>
      <c r="T99" s="12" t="s">
        <v>3503</v>
      </c>
      <c r="U99" s="12">
        <v>47</v>
      </c>
      <c r="V99" s="12">
        <v>27756936</v>
      </c>
      <c r="W99" s="12">
        <v>27756863</v>
      </c>
      <c r="X99" s="12" t="s">
        <v>3598</v>
      </c>
      <c r="Y99" s="12" t="s">
        <v>3503</v>
      </c>
      <c r="Z99" s="12">
        <v>1577</v>
      </c>
      <c r="AA99" s="12">
        <v>27758540</v>
      </c>
      <c r="AB99" s="12">
        <v>27758466</v>
      </c>
      <c r="AC99" s="12"/>
      <c r="AD99" s="12" t="s">
        <v>3606</v>
      </c>
      <c r="AE99" s="12">
        <v>47</v>
      </c>
      <c r="AF99" s="12" t="s">
        <v>3503</v>
      </c>
      <c r="AG99" s="12" t="s">
        <v>3488</v>
      </c>
      <c r="AH99" s="12" t="s">
        <v>3488</v>
      </c>
      <c r="AI99" s="12" t="s">
        <v>3488</v>
      </c>
    </row>
    <row r="100" spans="1:35" x14ac:dyDescent="0.35">
      <c r="A100" s="12" t="s">
        <v>49</v>
      </c>
      <c r="B100" s="12">
        <v>20190198</v>
      </c>
      <c r="C100" s="12">
        <v>20192003</v>
      </c>
      <c r="D100" s="12">
        <v>1806</v>
      </c>
      <c r="E100" s="12">
        <v>20191096</v>
      </c>
      <c r="F100" s="12">
        <v>3100</v>
      </c>
      <c r="G100" s="12">
        <v>96.84</v>
      </c>
      <c r="H100" s="12">
        <v>0</v>
      </c>
      <c r="I100" s="12" t="s">
        <v>3503</v>
      </c>
      <c r="J100" s="12" t="s">
        <v>3611</v>
      </c>
      <c r="K100" s="12">
        <v>20191148</v>
      </c>
      <c r="L100" s="12">
        <v>3100</v>
      </c>
      <c r="M100" s="12">
        <v>20191145</v>
      </c>
      <c r="N100" s="12">
        <v>3100</v>
      </c>
      <c r="O100" s="12">
        <v>20191146</v>
      </c>
      <c r="P100" s="12">
        <v>3100</v>
      </c>
      <c r="Q100" s="12">
        <v>20191100</v>
      </c>
      <c r="R100" s="12">
        <v>20191096</v>
      </c>
      <c r="S100" s="12" t="s">
        <v>3611</v>
      </c>
      <c r="T100" s="12" t="s">
        <v>3503</v>
      </c>
      <c r="U100" s="12">
        <v>95</v>
      </c>
      <c r="V100" s="12">
        <v>20191191</v>
      </c>
      <c r="W100" s="12">
        <v>20191097</v>
      </c>
      <c r="X100" s="12" t="s">
        <v>3612</v>
      </c>
      <c r="Y100" s="12" t="s">
        <v>3487</v>
      </c>
      <c r="Z100" s="12">
        <v>-11406</v>
      </c>
      <c r="AA100" s="12">
        <v>20179690</v>
      </c>
      <c r="AB100" s="12">
        <v>20178694</v>
      </c>
      <c r="AC100" s="12"/>
      <c r="AD100" s="12" t="s">
        <v>3611</v>
      </c>
      <c r="AE100" s="12">
        <v>95</v>
      </c>
      <c r="AF100" s="12" t="s">
        <v>3503</v>
      </c>
      <c r="AG100" s="12" t="s">
        <v>3488</v>
      </c>
      <c r="AH100" s="12" t="s">
        <v>3488</v>
      </c>
      <c r="AI100" s="12" t="s">
        <v>3488</v>
      </c>
    </row>
    <row r="101" spans="1:35" x14ac:dyDescent="0.35">
      <c r="A101" s="12" t="s">
        <v>49</v>
      </c>
      <c r="B101" s="12">
        <v>20194462</v>
      </c>
      <c r="C101" s="12">
        <v>20196328</v>
      </c>
      <c r="D101" s="12">
        <v>1867</v>
      </c>
      <c r="E101" s="12">
        <v>20195473</v>
      </c>
      <c r="F101" s="12">
        <v>3100</v>
      </c>
      <c r="G101" s="12">
        <v>152.04</v>
      </c>
      <c r="H101" s="12">
        <v>0</v>
      </c>
      <c r="I101" s="12" t="s">
        <v>3503</v>
      </c>
      <c r="J101" s="12" t="s">
        <v>3611</v>
      </c>
      <c r="K101" s="12">
        <v>20195502</v>
      </c>
      <c r="L101" s="12">
        <v>3100</v>
      </c>
      <c r="M101" s="12">
        <v>20195513</v>
      </c>
      <c r="N101" s="12">
        <v>3100</v>
      </c>
      <c r="O101" s="12">
        <v>20195514</v>
      </c>
      <c r="P101" s="12">
        <v>3100</v>
      </c>
      <c r="Q101" s="12">
        <v>20195395</v>
      </c>
      <c r="R101" s="12">
        <v>20195473</v>
      </c>
      <c r="S101" s="12" t="s">
        <v>3611</v>
      </c>
      <c r="T101" s="12" t="s">
        <v>3503</v>
      </c>
      <c r="U101" s="12">
        <v>83</v>
      </c>
      <c r="V101" s="12">
        <v>20195556</v>
      </c>
      <c r="W101" s="12">
        <v>20195462</v>
      </c>
      <c r="X101" s="12" t="s">
        <v>3566</v>
      </c>
      <c r="Y101" s="12" t="s">
        <v>3503</v>
      </c>
      <c r="Z101" s="12">
        <v>11784</v>
      </c>
      <c r="AA101" s="12">
        <v>20207257</v>
      </c>
      <c r="AB101" s="12">
        <v>20207173</v>
      </c>
      <c r="AC101" s="12"/>
      <c r="AD101" s="12" t="s">
        <v>3611</v>
      </c>
      <c r="AE101" s="12">
        <v>83</v>
      </c>
      <c r="AF101" s="12" t="s">
        <v>3503</v>
      </c>
      <c r="AG101" s="12" t="s">
        <v>3488</v>
      </c>
      <c r="AH101" s="12" t="s">
        <v>3488</v>
      </c>
      <c r="AI101" s="12" t="s">
        <v>3488</v>
      </c>
    </row>
    <row r="102" spans="1:35" x14ac:dyDescent="0.35">
      <c r="A102" s="12" t="s">
        <v>49</v>
      </c>
      <c r="B102" s="12">
        <v>20200133</v>
      </c>
      <c r="C102" s="12">
        <v>20201926</v>
      </c>
      <c r="D102" s="12">
        <v>1794</v>
      </c>
      <c r="E102" s="12">
        <v>20201186</v>
      </c>
      <c r="F102" s="12">
        <v>3100</v>
      </c>
      <c r="G102" s="12">
        <v>80.13</v>
      </c>
      <c r="H102" s="12">
        <v>0</v>
      </c>
      <c r="I102" s="12" t="s">
        <v>3503</v>
      </c>
      <c r="J102" s="12" t="s">
        <v>3611</v>
      </c>
      <c r="K102" s="12">
        <v>20201187</v>
      </c>
      <c r="L102" s="12">
        <v>3100</v>
      </c>
      <c r="M102" s="12">
        <v>20201191</v>
      </c>
      <c r="N102" s="12">
        <v>3100</v>
      </c>
      <c r="O102" s="12">
        <v>20201190</v>
      </c>
      <c r="P102" s="12">
        <v>3100</v>
      </c>
      <c r="Q102" s="12">
        <v>20201029</v>
      </c>
      <c r="R102" s="12">
        <v>20201186</v>
      </c>
      <c r="S102" s="12" t="s">
        <v>3611</v>
      </c>
      <c r="T102" s="12" t="s">
        <v>3503</v>
      </c>
      <c r="U102" s="12">
        <v>98</v>
      </c>
      <c r="V102" s="12">
        <v>20201284</v>
      </c>
      <c r="W102" s="12">
        <v>20201190</v>
      </c>
      <c r="X102" s="12" t="s">
        <v>3566</v>
      </c>
      <c r="Y102" s="12" t="s">
        <v>3503</v>
      </c>
      <c r="Z102" s="12">
        <v>6071</v>
      </c>
      <c r="AA102" s="12">
        <v>20207257</v>
      </c>
      <c r="AB102" s="12">
        <v>20207173</v>
      </c>
      <c r="AC102" s="12"/>
      <c r="AD102" s="12" t="s">
        <v>3611</v>
      </c>
      <c r="AE102" s="12">
        <v>98</v>
      </c>
      <c r="AF102" s="12" t="s">
        <v>3503</v>
      </c>
      <c r="AG102" s="12" t="s">
        <v>3488</v>
      </c>
      <c r="AH102" s="12" t="s">
        <v>3488</v>
      </c>
      <c r="AI102" s="12" t="s">
        <v>3488</v>
      </c>
    </row>
    <row r="103" spans="1:35" x14ac:dyDescent="0.35">
      <c r="A103" s="12" t="s">
        <v>58</v>
      </c>
      <c r="B103" s="12">
        <v>26682965</v>
      </c>
      <c r="C103" s="12">
        <v>26686560</v>
      </c>
      <c r="D103" s="12">
        <v>3596</v>
      </c>
      <c r="E103" s="12">
        <v>26685431</v>
      </c>
      <c r="F103" s="12">
        <v>3100</v>
      </c>
      <c r="G103" s="12">
        <v>50.3</v>
      </c>
      <c r="H103" s="12">
        <v>0</v>
      </c>
      <c r="I103" s="12" t="s">
        <v>3503</v>
      </c>
      <c r="J103" s="12" t="s">
        <v>3611</v>
      </c>
      <c r="K103" s="12">
        <v>26685359</v>
      </c>
      <c r="L103" s="12">
        <v>3100</v>
      </c>
      <c r="M103" s="12">
        <v>26685361</v>
      </c>
      <c r="N103" s="12">
        <v>3100</v>
      </c>
      <c r="O103" s="12">
        <v>26685363</v>
      </c>
      <c r="P103" s="12">
        <v>3100</v>
      </c>
      <c r="Q103" s="12">
        <v>26684762</v>
      </c>
      <c r="R103" s="12">
        <v>26685431</v>
      </c>
      <c r="S103" s="12" t="s">
        <v>3611</v>
      </c>
      <c r="T103" s="12" t="s">
        <v>3503</v>
      </c>
      <c r="U103" s="12">
        <v>121</v>
      </c>
      <c r="V103" s="12">
        <v>26685310</v>
      </c>
      <c r="W103" s="12">
        <v>26685399</v>
      </c>
      <c r="X103" s="12" t="s">
        <v>3613</v>
      </c>
      <c r="Y103" s="12" t="s">
        <v>3503</v>
      </c>
      <c r="Z103" s="12">
        <v>-5288</v>
      </c>
      <c r="AA103" s="12">
        <v>26680143</v>
      </c>
      <c r="AB103" s="12">
        <v>26680070</v>
      </c>
      <c r="AC103" s="12"/>
      <c r="AD103" s="12" t="s">
        <v>3611</v>
      </c>
      <c r="AE103" s="12">
        <v>121</v>
      </c>
      <c r="AF103" s="12" t="s">
        <v>3503</v>
      </c>
      <c r="AG103" s="12" t="s">
        <v>3488</v>
      </c>
      <c r="AH103" s="12" t="s">
        <v>3488</v>
      </c>
      <c r="AI103" s="12" t="s">
        <v>3488</v>
      </c>
    </row>
    <row r="104" spans="1:35" x14ac:dyDescent="0.35">
      <c r="A104" s="12" t="s">
        <v>58</v>
      </c>
      <c r="B104" s="12">
        <v>26700012</v>
      </c>
      <c r="C104" s="12">
        <v>26706462</v>
      </c>
      <c r="D104" s="12">
        <v>6451</v>
      </c>
      <c r="E104" s="12">
        <v>26703124</v>
      </c>
      <c r="F104" s="12">
        <v>2848.92</v>
      </c>
      <c r="G104" s="12">
        <v>39.270000000000003</v>
      </c>
      <c r="H104" s="12">
        <v>0</v>
      </c>
      <c r="I104" s="12" t="s">
        <v>3503</v>
      </c>
      <c r="J104" s="12" t="s">
        <v>3611</v>
      </c>
      <c r="K104" s="12">
        <v>26703121</v>
      </c>
      <c r="L104" s="12">
        <v>3100</v>
      </c>
      <c r="M104" s="12">
        <v>26703126</v>
      </c>
      <c r="N104" s="12">
        <v>3100</v>
      </c>
      <c r="O104" s="12">
        <v>26703123</v>
      </c>
      <c r="P104" s="12">
        <v>3100</v>
      </c>
      <c r="Q104" s="12">
        <v>26703237</v>
      </c>
      <c r="R104" s="12">
        <v>26703124</v>
      </c>
      <c r="S104" s="12" t="s">
        <v>3611</v>
      </c>
      <c r="T104" s="12" t="s">
        <v>3503</v>
      </c>
      <c r="U104" s="12">
        <v>44</v>
      </c>
      <c r="V104" s="12">
        <v>26703080</v>
      </c>
      <c r="W104" s="12">
        <v>26703169</v>
      </c>
      <c r="X104" s="12" t="s">
        <v>3614</v>
      </c>
      <c r="Y104" s="12" t="s">
        <v>3487</v>
      </c>
      <c r="Z104" s="12">
        <v>2034</v>
      </c>
      <c r="AA104" s="12">
        <v>26708256</v>
      </c>
      <c r="AB104" s="12">
        <v>26705158</v>
      </c>
      <c r="AC104" s="12"/>
      <c r="AD104" s="12" t="s">
        <v>3611</v>
      </c>
      <c r="AE104" s="12">
        <v>44</v>
      </c>
      <c r="AF104" s="12" t="s">
        <v>3503</v>
      </c>
      <c r="AG104" s="12" t="s">
        <v>3488</v>
      </c>
      <c r="AH104" s="12" t="s">
        <v>3488</v>
      </c>
      <c r="AI104" s="12" t="s">
        <v>3488</v>
      </c>
    </row>
    <row r="105" spans="1:35" x14ac:dyDescent="0.35">
      <c r="A105" s="12" t="s">
        <v>49</v>
      </c>
      <c r="B105" s="12">
        <v>20197143</v>
      </c>
      <c r="C105" s="12">
        <v>20198762</v>
      </c>
      <c r="D105" s="12">
        <v>1620</v>
      </c>
      <c r="E105" s="12">
        <v>20198004</v>
      </c>
      <c r="F105" s="12">
        <v>2629.37</v>
      </c>
      <c r="G105" s="12">
        <v>80.930000000000007</v>
      </c>
      <c r="H105" s="12">
        <v>0</v>
      </c>
      <c r="I105" s="12" t="s">
        <v>3503</v>
      </c>
      <c r="J105" s="12" t="s">
        <v>3611</v>
      </c>
      <c r="K105" s="12">
        <v>20198013</v>
      </c>
      <c r="L105" s="12">
        <v>1609.87</v>
      </c>
      <c r="M105" s="12">
        <v>20198005</v>
      </c>
      <c r="N105" s="12">
        <v>589.42999999999995</v>
      </c>
      <c r="O105" s="12">
        <v>20198013</v>
      </c>
      <c r="P105" s="12">
        <v>2052.0500000000002</v>
      </c>
      <c r="Q105" s="12">
        <v>20197952</v>
      </c>
      <c r="R105" s="12">
        <v>20198004</v>
      </c>
      <c r="S105" s="12" t="s">
        <v>3611</v>
      </c>
      <c r="T105" s="12" t="s">
        <v>3503</v>
      </c>
      <c r="U105" s="12">
        <v>46</v>
      </c>
      <c r="V105" s="12">
        <v>20198050</v>
      </c>
      <c r="W105" s="12">
        <v>20197956</v>
      </c>
      <c r="X105" s="12" t="s">
        <v>3566</v>
      </c>
      <c r="Y105" s="12" t="s">
        <v>3503</v>
      </c>
      <c r="Z105" s="12">
        <v>9253</v>
      </c>
      <c r="AA105" s="12">
        <v>20207257</v>
      </c>
      <c r="AB105" s="12">
        <v>20207173</v>
      </c>
      <c r="AC105" s="12"/>
      <c r="AD105" s="12" t="s">
        <v>3611</v>
      </c>
      <c r="AE105" s="12">
        <v>46</v>
      </c>
      <c r="AF105" s="12" t="s">
        <v>3503</v>
      </c>
      <c r="AG105" s="12" t="s">
        <v>3488</v>
      </c>
      <c r="AH105" s="12" t="s">
        <v>3488</v>
      </c>
      <c r="AI105" s="12" t="s">
        <v>3488</v>
      </c>
    </row>
    <row r="106" spans="1:35" x14ac:dyDescent="0.35">
      <c r="A106" s="12" t="s">
        <v>44</v>
      </c>
      <c r="B106" s="12">
        <v>148885848</v>
      </c>
      <c r="C106" s="12">
        <v>148886880</v>
      </c>
      <c r="D106" s="12">
        <v>1033</v>
      </c>
      <c r="E106" s="12">
        <v>148886085</v>
      </c>
      <c r="F106" s="12">
        <v>830.7</v>
      </c>
      <c r="G106" s="12">
        <v>40.82</v>
      </c>
      <c r="H106" s="12">
        <v>0</v>
      </c>
      <c r="I106" s="12" t="s">
        <v>3503</v>
      </c>
      <c r="J106" s="12" t="s">
        <v>3611</v>
      </c>
      <c r="K106" s="12">
        <v>148886089</v>
      </c>
      <c r="L106" s="12">
        <v>369.17</v>
      </c>
      <c r="M106" s="12">
        <v>148886106</v>
      </c>
      <c r="N106" s="12">
        <v>194.34</v>
      </c>
      <c r="O106" s="12">
        <v>148886058</v>
      </c>
      <c r="P106" s="12">
        <v>568.53</v>
      </c>
      <c r="Q106" s="12">
        <v>148886364</v>
      </c>
      <c r="R106" s="12">
        <v>148886085</v>
      </c>
      <c r="S106" s="12" t="s">
        <v>3611</v>
      </c>
      <c r="T106" s="12" t="s">
        <v>3503</v>
      </c>
      <c r="U106" s="12">
        <v>20</v>
      </c>
      <c r="V106" s="12">
        <v>148886065</v>
      </c>
      <c r="W106" s="12">
        <v>148886138</v>
      </c>
      <c r="X106" s="12" t="s">
        <v>3502</v>
      </c>
      <c r="Y106" s="12" t="s">
        <v>3503</v>
      </c>
      <c r="Z106" s="12">
        <v>-1351</v>
      </c>
      <c r="AA106" s="12">
        <v>148884806</v>
      </c>
      <c r="AB106" s="12">
        <v>148884734</v>
      </c>
      <c r="AC106" s="12"/>
      <c r="AD106" s="12" t="s">
        <v>3611</v>
      </c>
      <c r="AE106" s="12">
        <v>20</v>
      </c>
      <c r="AF106" s="12" t="s">
        <v>3503</v>
      </c>
      <c r="AG106" s="12" t="s">
        <v>3488</v>
      </c>
      <c r="AH106" s="12" t="s">
        <v>3488</v>
      </c>
      <c r="AI106" s="12" t="s">
        <v>3488</v>
      </c>
    </row>
    <row r="107" spans="1:35" x14ac:dyDescent="0.35">
      <c r="A107" s="12" t="s">
        <v>3462</v>
      </c>
      <c r="B107" s="12">
        <v>97419921</v>
      </c>
      <c r="C107" s="12">
        <v>97424286</v>
      </c>
      <c r="D107" s="12">
        <v>4366</v>
      </c>
      <c r="E107" s="12">
        <v>97421488</v>
      </c>
      <c r="F107" s="12">
        <v>3100</v>
      </c>
      <c r="G107" s="12">
        <v>42.62</v>
      </c>
      <c r="H107" s="12">
        <v>0</v>
      </c>
      <c r="I107" s="12" t="s">
        <v>3503</v>
      </c>
      <c r="J107" s="12" t="s">
        <v>3615</v>
      </c>
      <c r="K107" s="12">
        <v>97421418</v>
      </c>
      <c r="L107" s="12">
        <v>3100</v>
      </c>
      <c r="M107" s="12">
        <v>97421480</v>
      </c>
      <c r="N107" s="12">
        <v>3100</v>
      </c>
      <c r="O107" s="12">
        <v>97421430</v>
      </c>
      <c r="P107" s="12">
        <v>3100</v>
      </c>
      <c r="Q107" s="12">
        <v>97422103</v>
      </c>
      <c r="R107" s="12">
        <v>97421488</v>
      </c>
      <c r="S107" s="12" t="s">
        <v>3616</v>
      </c>
      <c r="T107" s="12" t="s">
        <v>3503</v>
      </c>
      <c r="U107" s="12">
        <v>77</v>
      </c>
      <c r="V107" s="12">
        <v>97421411</v>
      </c>
      <c r="W107" s="12">
        <v>97421483</v>
      </c>
      <c r="X107" s="12" t="s">
        <v>3615</v>
      </c>
      <c r="Y107" s="12" t="s">
        <v>3503</v>
      </c>
      <c r="Z107" s="12">
        <v>672</v>
      </c>
      <c r="AA107" s="12">
        <v>97422232</v>
      </c>
      <c r="AB107" s="12">
        <v>97422160</v>
      </c>
      <c r="AC107" s="12"/>
      <c r="AD107" s="12" t="s">
        <v>3616</v>
      </c>
      <c r="AE107" s="12">
        <v>77</v>
      </c>
      <c r="AF107" s="12" t="s">
        <v>3503</v>
      </c>
      <c r="AG107" s="12" t="s">
        <v>3488</v>
      </c>
      <c r="AH107" s="12" t="s">
        <v>3488</v>
      </c>
      <c r="AI107" s="12" t="s">
        <v>3488</v>
      </c>
    </row>
    <row r="108" spans="1:35" x14ac:dyDescent="0.35">
      <c r="A108" s="12" t="s">
        <v>51</v>
      </c>
      <c r="B108" s="12">
        <v>19351334</v>
      </c>
      <c r="C108" s="12">
        <v>19353014</v>
      </c>
      <c r="D108" s="12">
        <v>1681</v>
      </c>
      <c r="E108" s="12">
        <v>19352099</v>
      </c>
      <c r="F108" s="12">
        <v>3100</v>
      </c>
      <c r="G108" s="12">
        <v>99.98</v>
      </c>
      <c r="H108" s="12">
        <v>0</v>
      </c>
      <c r="I108" s="12" t="s">
        <v>3503</v>
      </c>
      <c r="J108" s="12" t="s">
        <v>3615</v>
      </c>
      <c r="K108" s="12">
        <v>19352098</v>
      </c>
      <c r="L108" s="12">
        <v>3100</v>
      </c>
      <c r="M108" s="12">
        <v>19352145</v>
      </c>
      <c r="N108" s="12">
        <v>3100</v>
      </c>
      <c r="O108" s="12">
        <v>19352082</v>
      </c>
      <c r="P108" s="12">
        <v>3100</v>
      </c>
      <c r="Q108" s="12">
        <v>19352174</v>
      </c>
      <c r="R108" s="12">
        <v>19352099</v>
      </c>
      <c r="S108" s="12" t="s">
        <v>3615</v>
      </c>
      <c r="T108" s="12" t="s">
        <v>3503</v>
      </c>
      <c r="U108" s="12">
        <v>14</v>
      </c>
      <c r="V108" s="12">
        <v>19352085</v>
      </c>
      <c r="W108" s="12">
        <v>19352157</v>
      </c>
      <c r="X108" s="12" t="s">
        <v>3617</v>
      </c>
      <c r="Y108" s="12" t="s">
        <v>3487</v>
      </c>
      <c r="Z108" s="12">
        <v>25659</v>
      </c>
      <c r="AA108" s="12">
        <v>19422938</v>
      </c>
      <c r="AB108" s="12">
        <v>19377758</v>
      </c>
      <c r="AC108" s="12"/>
      <c r="AD108" s="12" t="s">
        <v>3615</v>
      </c>
      <c r="AE108" s="12">
        <v>14</v>
      </c>
      <c r="AF108" s="12" t="s">
        <v>3503</v>
      </c>
      <c r="AG108" s="12" t="s">
        <v>3488</v>
      </c>
      <c r="AH108" s="12" t="s">
        <v>3488</v>
      </c>
      <c r="AI108" s="12" t="s">
        <v>3488</v>
      </c>
    </row>
    <row r="109" spans="1:35" x14ac:dyDescent="0.35">
      <c r="A109" s="12" t="s">
        <v>58</v>
      </c>
      <c r="B109" s="12">
        <v>26434104</v>
      </c>
      <c r="C109" s="12">
        <v>26442675</v>
      </c>
      <c r="D109" s="12">
        <v>8572</v>
      </c>
      <c r="E109" s="12">
        <v>26438505</v>
      </c>
      <c r="F109" s="12">
        <v>3100</v>
      </c>
      <c r="G109" s="12">
        <v>46.82</v>
      </c>
      <c r="H109" s="12">
        <v>0</v>
      </c>
      <c r="I109" s="12" t="s">
        <v>3503</v>
      </c>
      <c r="J109" s="12" t="s">
        <v>3615</v>
      </c>
      <c r="K109" s="12">
        <v>26441842</v>
      </c>
      <c r="L109" s="12">
        <v>65.569999999999993</v>
      </c>
      <c r="M109" s="12">
        <v>26436419</v>
      </c>
      <c r="N109" s="12">
        <v>3100</v>
      </c>
      <c r="O109" s="12">
        <v>26441998</v>
      </c>
      <c r="P109" s="12">
        <v>60.11</v>
      </c>
      <c r="Q109" s="12">
        <v>26438389</v>
      </c>
      <c r="R109" s="12">
        <v>26438505</v>
      </c>
      <c r="S109" s="12" t="s">
        <v>3609</v>
      </c>
      <c r="T109" s="12" t="s">
        <v>3503</v>
      </c>
      <c r="U109" s="12">
        <v>74</v>
      </c>
      <c r="V109" s="12">
        <v>26438579</v>
      </c>
      <c r="W109" s="12">
        <v>26438507</v>
      </c>
      <c r="X109" s="12" t="s">
        <v>3615</v>
      </c>
      <c r="Y109" s="12" t="s">
        <v>3503</v>
      </c>
      <c r="Z109" s="12">
        <v>1217</v>
      </c>
      <c r="AA109" s="12">
        <v>26439722</v>
      </c>
      <c r="AB109" s="12">
        <v>26439650</v>
      </c>
      <c r="AC109" s="12"/>
      <c r="AD109" s="12" t="s">
        <v>3609</v>
      </c>
      <c r="AE109" s="12">
        <v>74</v>
      </c>
      <c r="AF109" s="12" t="s">
        <v>3503</v>
      </c>
      <c r="AG109" s="12" t="s">
        <v>3488</v>
      </c>
      <c r="AH109" s="12" t="s">
        <v>3488</v>
      </c>
      <c r="AI109" s="12" t="s">
        <v>3488</v>
      </c>
    </row>
    <row r="110" spans="1:35" x14ac:dyDescent="0.35">
      <c r="A110" s="12" t="s">
        <v>44</v>
      </c>
      <c r="B110" s="12">
        <v>98904616</v>
      </c>
      <c r="C110" s="12">
        <v>98906012</v>
      </c>
      <c r="D110" s="12">
        <v>1397</v>
      </c>
      <c r="E110" s="12">
        <v>98905274</v>
      </c>
      <c r="F110" s="12">
        <v>95.01</v>
      </c>
      <c r="G110" s="12">
        <v>9.8800000000000008</v>
      </c>
      <c r="H110" s="12">
        <v>5.96</v>
      </c>
      <c r="I110" s="12" t="s">
        <v>3503</v>
      </c>
      <c r="J110" s="12" t="s">
        <v>3615</v>
      </c>
      <c r="K110" s="12"/>
      <c r="L110" s="12"/>
      <c r="M110" s="12">
        <v>98905357</v>
      </c>
      <c r="N110" s="12">
        <v>63.88</v>
      </c>
      <c r="O110" s="12">
        <v>98905268</v>
      </c>
      <c r="P110" s="12">
        <v>115.43</v>
      </c>
      <c r="Q110" s="12">
        <v>98905314</v>
      </c>
      <c r="R110" s="12">
        <v>98905274</v>
      </c>
      <c r="S110" s="12" t="s">
        <v>3615</v>
      </c>
      <c r="T110" s="12" t="s">
        <v>3503</v>
      </c>
      <c r="U110" s="12">
        <v>32</v>
      </c>
      <c r="V110" s="12">
        <v>98905242</v>
      </c>
      <c r="W110" s="12">
        <v>98905314</v>
      </c>
      <c r="X110" s="12" t="s">
        <v>3515</v>
      </c>
      <c r="Y110" s="12" t="s">
        <v>3484</v>
      </c>
      <c r="Z110" s="12">
        <v>-1141</v>
      </c>
      <c r="AA110" s="12">
        <v>98904133</v>
      </c>
      <c r="AB110" s="12">
        <v>98903795</v>
      </c>
      <c r="AC110" s="12"/>
      <c r="AD110" s="12" t="s">
        <v>3615</v>
      </c>
      <c r="AE110" s="12">
        <v>32</v>
      </c>
      <c r="AF110" s="12" t="s">
        <v>3503</v>
      </c>
      <c r="AG110" s="12" t="s">
        <v>3488</v>
      </c>
      <c r="AH110" s="12" t="s">
        <v>3488</v>
      </c>
      <c r="AI110" s="12" t="s">
        <v>3488</v>
      </c>
    </row>
    <row r="111" spans="1:35" x14ac:dyDescent="0.35">
      <c r="A111" s="12" t="s">
        <v>56</v>
      </c>
      <c r="B111" s="12">
        <v>220704198</v>
      </c>
      <c r="C111" s="12">
        <v>220706493</v>
      </c>
      <c r="D111" s="12">
        <v>2296</v>
      </c>
      <c r="E111" s="12">
        <v>220704967</v>
      </c>
      <c r="F111" s="12">
        <v>3100</v>
      </c>
      <c r="G111" s="12">
        <v>43.24</v>
      </c>
      <c r="H111" s="12">
        <v>0</v>
      </c>
      <c r="I111" s="12" t="s">
        <v>3503</v>
      </c>
      <c r="J111" s="12" t="s">
        <v>3618</v>
      </c>
      <c r="K111" s="12">
        <v>220704966</v>
      </c>
      <c r="L111" s="12">
        <v>3100</v>
      </c>
      <c r="M111" s="12">
        <v>220704969</v>
      </c>
      <c r="N111" s="12">
        <v>3100</v>
      </c>
      <c r="O111" s="12">
        <v>220704984</v>
      </c>
      <c r="P111" s="12">
        <v>3100</v>
      </c>
      <c r="Q111" s="12">
        <v>220705345</v>
      </c>
      <c r="R111" s="12">
        <v>220704967</v>
      </c>
      <c r="S111" s="12" t="s">
        <v>3618</v>
      </c>
      <c r="T111" s="12" t="s">
        <v>3503</v>
      </c>
      <c r="U111" s="12">
        <v>-2</v>
      </c>
      <c r="V111" s="12">
        <v>220704969</v>
      </c>
      <c r="W111" s="12">
        <v>220705042</v>
      </c>
      <c r="X111" s="12" t="s">
        <v>3513</v>
      </c>
      <c r="Y111" s="12" t="s">
        <v>3492</v>
      </c>
      <c r="Z111" s="12">
        <v>38732</v>
      </c>
      <c r="AA111" s="12">
        <v>220743699</v>
      </c>
      <c r="AB111" s="12">
        <v>220743596</v>
      </c>
      <c r="AC111" s="12"/>
      <c r="AD111" s="12" t="s">
        <v>3618</v>
      </c>
      <c r="AE111" s="12">
        <v>-2</v>
      </c>
      <c r="AF111" s="12" t="s">
        <v>3503</v>
      </c>
      <c r="AG111" s="12" t="s">
        <v>3488</v>
      </c>
      <c r="AH111" s="12" t="s">
        <v>3488</v>
      </c>
      <c r="AI111" s="12" t="s">
        <v>3488</v>
      </c>
    </row>
    <row r="112" spans="1:35" x14ac:dyDescent="0.35">
      <c r="A112" s="12" t="s">
        <v>49</v>
      </c>
      <c r="B112" s="12">
        <v>20146664</v>
      </c>
      <c r="C112" s="12">
        <v>20152760</v>
      </c>
      <c r="D112" s="12">
        <v>6097</v>
      </c>
      <c r="E112" s="12">
        <v>20151849</v>
      </c>
      <c r="F112" s="12">
        <v>3100</v>
      </c>
      <c r="G112" s="12">
        <v>116.73</v>
      </c>
      <c r="H112" s="12">
        <v>0</v>
      </c>
      <c r="I112" s="12" t="s">
        <v>3503</v>
      </c>
      <c r="J112" s="12" t="s">
        <v>3618</v>
      </c>
      <c r="K112" s="12">
        <v>20151802</v>
      </c>
      <c r="L112" s="12">
        <v>3100</v>
      </c>
      <c r="M112" s="12">
        <v>20151849</v>
      </c>
      <c r="N112" s="12">
        <v>3100</v>
      </c>
      <c r="O112" s="12">
        <v>20151796</v>
      </c>
      <c r="P112" s="12">
        <v>3100</v>
      </c>
      <c r="Q112" s="12">
        <v>20149712</v>
      </c>
      <c r="R112" s="12">
        <v>20151849</v>
      </c>
      <c r="S112" s="12" t="s">
        <v>3618</v>
      </c>
      <c r="T112" s="12" t="s">
        <v>3503</v>
      </c>
      <c r="U112" s="12">
        <v>12</v>
      </c>
      <c r="V112" s="12">
        <v>20151861</v>
      </c>
      <c r="W112" s="12">
        <v>20151788</v>
      </c>
      <c r="X112" s="12" t="s">
        <v>3619</v>
      </c>
      <c r="Y112" s="12" t="s">
        <v>3503</v>
      </c>
      <c r="Z112" s="12">
        <v>-378</v>
      </c>
      <c r="AA112" s="12">
        <v>20151471</v>
      </c>
      <c r="AB112" s="12">
        <v>20151399</v>
      </c>
      <c r="AC112" s="12"/>
      <c r="AD112" s="12" t="s">
        <v>3618</v>
      </c>
      <c r="AE112" s="12">
        <v>12</v>
      </c>
      <c r="AF112" s="12" t="s">
        <v>3503</v>
      </c>
      <c r="AG112" s="12" t="s">
        <v>3619</v>
      </c>
      <c r="AH112" s="12">
        <v>-378</v>
      </c>
      <c r="AI112" s="12" t="s">
        <v>3503</v>
      </c>
    </row>
    <row r="113" spans="1:35" x14ac:dyDescent="0.35">
      <c r="A113" s="12" t="s">
        <v>59</v>
      </c>
      <c r="B113" s="12">
        <v>180545810</v>
      </c>
      <c r="C113" s="12">
        <v>180554863</v>
      </c>
      <c r="D113" s="12">
        <v>9054</v>
      </c>
      <c r="E113" s="12">
        <v>180551371</v>
      </c>
      <c r="F113" s="12">
        <v>3100</v>
      </c>
      <c r="G113" s="12">
        <v>34.630000000000003</v>
      </c>
      <c r="H113" s="12">
        <v>0</v>
      </c>
      <c r="I113" s="12" t="s">
        <v>3503</v>
      </c>
      <c r="J113" s="12" t="s">
        <v>3618</v>
      </c>
      <c r="K113" s="12">
        <v>180551367</v>
      </c>
      <c r="L113" s="12">
        <v>3100</v>
      </c>
      <c r="M113" s="12">
        <v>180551293</v>
      </c>
      <c r="N113" s="12">
        <v>3100</v>
      </c>
      <c r="O113" s="12">
        <v>180551366</v>
      </c>
      <c r="P113" s="12">
        <v>3100</v>
      </c>
      <c r="Q113" s="12">
        <v>180550336</v>
      </c>
      <c r="R113" s="12">
        <v>180551371</v>
      </c>
      <c r="S113" s="12" t="s">
        <v>3618</v>
      </c>
      <c r="T113" s="12" t="s">
        <v>3503</v>
      </c>
      <c r="U113" s="12">
        <v>-7</v>
      </c>
      <c r="V113" s="12">
        <v>180551364</v>
      </c>
      <c r="W113" s="12">
        <v>180551292</v>
      </c>
      <c r="X113" s="12" t="s">
        <v>3620</v>
      </c>
      <c r="Y113" s="12" t="s">
        <v>3503</v>
      </c>
      <c r="Z113" s="12">
        <v>-2840</v>
      </c>
      <c r="AA113" s="12">
        <v>180548531</v>
      </c>
      <c r="AB113" s="12">
        <v>180548459</v>
      </c>
      <c r="AC113" s="12"/>
      <c r="AD113" s="12" t="s">
        <v>3618</v>
      </c>
      <c r="AE113" s="12">
        <v>-7</v>
      </c>
      <c r="AF113" s="12" t="s">
        <v>3503</v>
      </c>
      <c r="AG113" s="12" t="s">
        <v>3488</v>
      </c>
      <c r="AH113" s="12" t="s">
        <v>3488</v>
      </c>
      <c r="AI113" s="12" t="s">
        <v>3488</v>
      </c>
    </row>
    <row r="114" spans="1:35" x14ac:dyDescent="0.35">
      <c r="A114" s="12" t="s">
        <v>58</v>
      </c>
      <c r="B114" s="12">
        <v>28548987</v>
      </c>
      <c r="C114" s="12">
        <v>28552372</v>
      </c>
      <c r="D114" s="12">
        <v>3386</v>
      </c>
      <c r="E114" s="12">
        <v>28550307</v>
      </c>
      <c r="F114" s="12">
        <v>3100</v>
      </c>
      <c r="G114" s="12">
        <v>47.45</v>
      </c>
      <c r="H114" s="12">
        <v>0</v>
      </c>
      <c r="I114" s="12" t="s">
        <v>3503</v>
      </c>
      <c r="J114" s="12" t="s">
        <v>3618</v>
      </c>
      <c r="K114" s="12">
        <v>28550389</v>
      </c>
      <c r="L114" s="12">
        <v>3100</v>
      </c>
      <c r="M114" s="12">
        <v>28550347</v>
      </c>
      <c r="N114" s="12">
        <v>3100</v>
      </c>
      <c r="O114" s="12">
        <v>28551583</v>
      </c>
      <c r="P114" s="12">
        <v>91.19</v>
      </c>
      <c r="Q114" s="12">
        <v>28550679</v>
      </c>
      <c r="R114" s="12">
        <v>28550307</v>
      </c>
      <c r="S114" s="12" t="s">
        <v>3618</v>
      </c>
      <c r="T114" s="12" t="s">
        <v>3503</v>
      </c>
      <c r="U114" s="12">
        <v>74</v>
      </c>
      <c r="V114" s="12">
        <v>28550381</v>
      </c>
      <c r="W114" s="12">
        <v>28550307</v>
      </c>
      <c r="X114" s="12" t="s">
        <v>3621</v>
      </c>
      <c r="Y114" s="12" t="s">
        <v>3503</v>
      </c>
      <c r="Z114" s="12">
        <v>4153</v>
      </c>
      <c r="AA114" s="12">
        <v>28554460</v>
      </c>
      <c r="AB114" s="12">
        <v>28554378</v>
      </c>
      <c r="AC114" s="12"/>
      <c r="AD114" s="12" t="s">
        <v>3618</v>
      </c>
      <c r="AE114" s="12">
        <v>74</v>
      </c>
      <c r="AF114" s="12" t="s">
        <v>3503</v>
      </c>
      <c r="AG114" s="12" t="s">
        <v>3488</v>
      </c>
      <c r="AH114" s="12" t="s">
        <v>3488</v>
      </c>
      <c r="AI114" s="12" t="s">
        <v>3488</v>
      </c>
    </row>
    <row r="115" spans="1:35" x14ac:dyDescent="0.35">
      <c r="A115" s="12" t="s">
        <v>50</v>
      </c>
      <c r="B115" s="12">
        <v>14285920</v>
      </c>
      <c r="C115" s="12">
        <v>14288520</v>
      </c>
      <c r="D115" s="12">
        <v>2601</v>
      </c>
      <c r="E115" s="12">
        <v>14287336</v>
      </c>
      <c r="F115" s="12">
        <v>3100</v>
      </c>
      <c r="G115" s="12">
        <v>50.3</v>
      </c>
      <c r="H115" s="12">
        <v>0</v>
      </c>
      <c r="I115" s="12" t="s">
        <v>3503</v>
      </c>
      <c r="J115" s="12" t="s">
        <v>3622</v>
      </c>
      <c r="K115" s="12">
        <v>14287327</v>
      </c>
      <c r="L115" s="12">
        <v>3100</v>
      </c>
      <c r="M115" s="12">
        <v>14287324</v>
      </c>
      <c r="N115" s="12">
        <v>3100</v>
      </c>
      <c r="O115" s="12">
        <v>14287311</v>
      </c>
      <c r="P115" s="12">
        <v>3100</v>
      </c>
      <c r="Q115" s="12">
        <v>14287220</v>
      </c>
      <c r="R115" s="12">
        <v>14287336</v>
      </c>
      <c r="S115" s="12" t="s">
        <v>3622</v>
      </c>
      <c r="T115" s="12" t="s">
        <v>3503</v>
      </c>
      <c r="U115" s="12">
        <v>86</v>
      </c>
      <c r="V115" s="12">
        <v>14287250</v>
      </c>
      <c r="W115" s="12">
        <v>14287322</v>
      </c>
      <c r="X115" s="12" t="s">
        <v>3623</v>
      </c>
      <c r="Y115" s="12" t="s">
        <v>3490</v>
      </c>
      <c r="Z115" s="12">
        <v>-10472</v>
      </c>
      <c r="AA115" s="12">
        <v>14276956</v>
      </c>
      <c r="AB115" s="12">
        <v>14276864</v>
      </c>
      <c r="AC115" s="12"/>
      <c r="AD115" s="12" t="s">
        <v>3622</v>
      </c>
      <c r="AE115" s="12">
        <v>86</v>
      </c>
      <c r="AF115" s="12" t="s">
        <v>3503</v>
      </c>
      <c r="AG115" s="12" t="s">
        <v>3488</v>
      </c>
      <c r="AH115" s="12" t="s">
        <v>3488</v>
      </c>
      <c r="AI115" s="12" t="s">
        <v>3488</v>
      </c>
    </row>
    <row r="116" spans="1:35" x14ac:dyDescent="0.35">
      <c r="A116" s="12" t="s">
        <v>51</v>
      </c>
      <c r="B116" s="12">
        <v>26900495</v>
      </c>
      <c r="C116" s="12">
        <v>26902527</v>
      </c>
      <c r="D116" s="12">
        <v>2033</v>
      </c>
      <c r="E116" s="12">
        <v>26901306</v>
      </c>
      <c r="F116" s="12">
        <v>3100</v>
      </c>
      <c r="G116" s="12">
        <v>46.83</v>
      </c>
      <c r="H116" s="12">
        <v>0</v>
      </c>
      <c r="I116" s="12" t="s">
        <v>3503</v>
      </c>
      <c r="J116" s="12" t="s">
        <v>3622</v>
      </c>
      <c r="K116" s="12">
        <v>26901304</v>
      </c>
      <c r="L116" s="12">
        <v>3100</v>
      </c>
      <c r="M116" s="12">
        <v>26901269</v>
      </c>
      <c r="N116" s="12">
        <v>3100</v>
      </c>
      <c r="O116" s="12">
        <v>26901305</v>
      </c>
      <c r="P116" s="12">
        <v>3100</v>
      </c>
      <c r="Q116" s="12">
        <v>26901511</v>
      </c>
      <c r="R116" s="12">
        <v>26901306</v>
      </c>
      <c r="S116" s="12" t="s">
        <v>3622</v>
      </c>
      <c r="T116" s="12" t="s">
        <v>3503</v>
      </c>
      <c r="U116" s="12">
        <v>94</v>
      </c>
      <c r="V116" s="12">
        <v>26901212</v>
      </c>
      <c r="W116" s="12">
        <v>26901284</v>
      </c>
      <c r="X116" s="12" t="s">
        <v>3624</v>
      </c>
      <c r="Y116" s="12" t="s">
        <v>3487</v>
      </c>
      <c r="Z116" s="12">
        <v>9821</v>
      </c>
      <c r="AA116" s="12">
        <v>26911215</v>
      </c>
      <c r="AB116" s="12">
        <v>26911127</v>
      </c>
      <c r="AC116" s="12"/>
      <c r="AD116" s="12" t="s">
        <v>3622</v>
      </c>
      <c r="AE116" s="12">
        <v>94</v>
      </c>
      <c r="AF116" s="12" t="s">
        <v>3503</v>
      </c>
      <c r="AG116" s="12" t="s">
        <v>3488</v>
      </c>
      <c r="AH116" s="12" t="s">
        <v>3488</v>
      </c>
      <c r="AI116" s="12" t="s">
        <v>3488</v>
      </c>
    </row>
    <row r="117" spans="1:35" x14ac:dyDescent="0.35">
      <c r="A117" s="12" t="s">
        <v>58</v>
      </c>
      <c r="B117" s="12">
        <v>27691543</v>
      </c>
      <c r="C117" s="12">
        <v>27695824</v>
      </c>
      <c r="D117" s="12">
        <v>4282</v>
      </c>
      <c r="E117" s="12">
        <v>27694086</v>
      </c>
      <c r="F117" s="12">
        <v>3100</v>
      </c>
      <c r="G117" s="12">
        <v>56.65</v>
      </c>
      <c r="H117" s="12">
        <v>0</v>
      </c>
      <c r="I117" s="12" t="s">
        <v>3503</v>
      </c>
      <c r="J117" s="12" t="s">
        <v>3622</v>
      </c>
      <c r="K117" s="12">
        <v>27694092</v>
      </c>
      <c r="L117" s="12">
        <v>3100</v>
      </c>
      <c r="M117" s="12">
        <v>27694136</v>
      </c>
      <c r="N117" s="12">
        <v>3100</v>
      </c>
      <c r="O117" s="12">
        <v>27694130</v>
      </c>
      <c r="P117" s="12">
        <v>3100</v>
      </c>
      <c r="Q117" s="12">
        <v>27693683</v>
      </c>
      <c r="R117" s="12">
        <v>27694086</v>
      </c>
      <c r="S117" s="12" t="s">
        <v>3622</v>
      </c>
      <c r="T117" s="12" t="s">
        <v>3503</v>
      </c>
      <c r="U117" s="12">
        <v>-27</v>
      </c>
      <c r="V117" s="12">
        <v>27694113</v>
      </c>
      <c r="W117" s="12">
        <v>27694187</v>
      </c>
      <c r="X117" s="12" t="s">
        <v>3625</v>
      </c>
      <c r="Y117" s="12" t="s">
        <v>3503</v>
      </c>
      <c r="Z117" s="12">
        <v>-12583</v>
      </c>
      <c r="AA117" s="12">
        <v>27681503</v>
      </c>
      <c r="AB117" s="12">
        <v>27681395</v>
      </c>
      <c r="AC117" s="12"/>
      <c r="AD117" s="12" t="s">
        <v>3622</v>
      </c>
      <c r="AE117" s="12">
        <v>-27</v>
      </c>
      <c r="AF117" s="12" t="s">
        <v>3503</v>
      </c>
      <c r="AG117" s="12" t="s">
        <v>3488</v>
      </c>
      <c r="AH117" s="12" t="s">
        <v>3488</v>
      </c>
      <c r="AI117" s="12" t="s">
        <v>3488</v>
      </c>
    </row>
    <row r="118" spans="1:35" x14ac:dyDescent="0.35">
      <c r="A118" s="12" t="s">
        <v>58</v>
      </c>
      <c r="B118" s="12">
        <v>28723148</v>
      </c>
      <c r="C118" s="12">
        <v>28725223</v>
      </c>
      <c r="D118" s="12">
        <v>2076</v>
      </c>
      <c r="E118" s="12">
        <v>28724021</v>
      </c>
      <c r="F118" s="12">
        <v>3100</v>
      </c>
      <c r="G118" s="12">
        <v>133.16</v>
      </c>
      <c r="H118" s="12">
        <v>0</v>
      </c>
      <c r="I118" s="12" t="s">
        <v>3503</v>
      </c>
      <c r="J118" s="12" t="s">
        <v>3622</v>
      </c>
      <c r="K118" s="12">
        <v>28724037</v>
      </c>
      <c r="L118" s="12">
        <v>3100</v>
      </c>
      <c r="M118" s="12">
        <v>28724018</v>
      </c>
      <c r="N118" s="12">
        <v>3100</v>
      </c>
      <c r="O118" s="12">
        <v>28724026</v>
      </c>
      <c r="P118" s="12">
        <v>3100</v>
      </c>
      <c r="Q118" s="12">
        <v>28724185</v>
      </c>
      <c r="R118" s="12">
        <v>28724021</v>
      </c>
      <c r="S118" s="12" t="s">
        <v>3622</v>
      </c>
      <c r="T118" s="12" t="s">
        <v>3503</v>
      </c>
      <c r="U118" s="12">
        <v>15</v>
      </c>
      <c r="V118" s="12">
        <v>28724036</v>
      </c>
      <c r="W118" s="12">
        <v>28723962</v>
      </c>
      <c r="X118" s="12" t="s">
        <v>3626</v>
      </c>
      <c r="Y118" s="12" t="s">
        <v>3503</v>
      </c>
      <c r="Z118" s="12">
        <v>-4821</v>
      </c>
      <c r="AA118" s="12">
        <v>28719272</v>
      </c>
      <c r="AB118" s="12">
        <v>28719200</v>
      </c>
      <c r="AC118" s="12"/>
      <c r="AD118" s="12" t="s">
        <v>3622</v>
      </c>
      <c r="AE118" s="12">
        <v>15</v>
      </c>
      <c r="AF118" s="12" t="s">
        <v>3503</v>
      </c>
      <c r="AG118" s="12" t="s">
        <v>3488</v>
      </c>
      <c r="AH118" s="12" t="s">
        <v>3488</v>
      </c>
      <c r="AI118" s="12" t="s">
        <v>3488</v>
      </c>
    </row>
    <row r="119" spans="1:35" x14ac:dyDescent="0.35">
      <c r="A119" s="12" t="s">
        <v>58</v>
      </c>
      <c r="B119" s="12">
        <v>28562766</v>
      </c>
      <c r="C119" s="12">
        <v>28566503</v>
      </c>
      <c r="D119" s="12">
        <v>3738</v>
      </c>
      <c r="E119" s="12">
        <v>28564832</v>
      </c>
      <c r="F119" s="12">
        <v>2287.3200000000002</v>
      </c>
      <c r="G119" s="12">
        <v>34.46</v>
      </c>
      <c r="H119" s="12">
        <v>0</v>
      </c>
      <c r="I119" s="12" t="s">
        <v>3503</v>
      </c>
      <c r="J119" s="12" t="s">
        <v>3622</v>
      </c>
      <c r="K119" s="12">
        <v>28564833</v>
      </c>
      <c r="L119" s="12">
        <v>3100</v>
      </c>
      <c r="M119" s="12">
        <v>28564834</v>
      </c>
      <c r="N119" s="12">
        <v>3100</v>
      </c>
      <c r="O119" s="12">
        <v>28564825</v>
      </c>
      <c r="P119" s="12">
        <v>3100</v>
      </c>
      <c r="Q119" s="12">
        <v>28564634</v>
      </c>
      <c r="R119" s="12">
        <v>28564832</v>
      </c>
      <c r="S119" s="12" t="s">
        <v>3622</v>
      </c>
      <c r="T119" s="12" t="s">
        <v>3503</v>
      </c>
      <c r="U119" s="12">
        <v>-10</v>
      </c>
      <c r="V119" s="12">
        <v>28564822</v>
      </c>
      <c r="W119" s="12">
        <v>28564748</v>
      </c>
      <c r="X119" s="12" t="s">
        <v>3566</v>
      </c>
      <c r="Y119" s="12" t="s">
        <v>3503</v>
      </c>
      <c r="Z119" s="12">
        <v>-8351</v>
      </c>
      <c r="AA119" s="12">
        <v>28556554</v>
      </c>
      <c r="AB119" s="12">
        <v>28556481</v>
      </c>
      <c r="AC119" s="12"/>
      <c r="AD119" s="12" t="s">
        <v>3622</v>
      </c>
      <c r="AE119" s="12">
        <v>-10</v>
      </c>
      <c r="AF119" s="12" t="s">
        <v>3503</v>
      </c>
      <c r="AG119" s="12" t="s">
        <v>3488</v>
      </c>
      <c r="AH119" s="12" t="s">
        <v>3488</v>
      </c>
      <c r="AI119" s="12" t="s">
        <v>3488</v>
      </c>
    </row>
    <row r="120" spans="1:35" x14ac:dyDescent="0.35">
      <c r="A120" s="12" t="s">
        <v>58</v>
      </c>
      <c r="B120" s="12">
        <v>27378896</v>
      </c>
      <c r="C120" s="12">
        <v>27381215</v>
      </c>
      <c r="D120" s="12">
        <v>2320</v>
      </c>
      <c r="E120" s="12">
        <v>27379591</v>
      </c>
      <c r="F120" s="12">
        <v>753.22</v>
      </c>
      <c r="G120" s="12">
        <v>46.84</v>
      </c>
      <c r="H120" s="12">
        <v>0</v>
      </c>
      <c r="I120" s="12" t="s">
        <v>3503</v>
      </c>
      <c r="J120" s="12" t="s">
        <v>3622</v>
      </c>
      <c r="K120" s="12">
        <v>27379613</v>
      </c>
      <c r="L120" s="12">
        <v>252.65</v>
      </c>
      <c r="M120" s="12">
        <v>27379583</v>
      </c>
      <c r="N120" s="12">
        <v>338.1</v>
      </c>
      <c r="O120" s="12">
        <v>27379591</v>
      </c>
      <c r="P120" s="12">
        <v>809.84</v>
      </c>
      <c r="Q120" s="12">
        <v>27380055</v>
      </c>
      <c r="R120" s="12">
        <v>27379591</v>
      </c>
      <c r="S120" s="12" t="s">
        <v>3622</v>
      </c>
      <c r="T120" s="12" t="s">
        <v>3503</v>
      </c>
      <c r="U120" s="12">
        <v>27</v>
      </c>
      <c r="V120" s="12">
        <v>27379618</v>
      </c>
      <c r="W120" s="12">
        <v>27379546</v>
      </c>
      <c r="X120" s="12" t="s">
        <v>3627</v>
      </c>
      <c r="Y120" s="12" t="s">
        <v>3503</v>
      </c>
      <c r="Z120" s="12">
        <v>-5838</v>
      </c>
      <c r="AA120" s="12">
        <v>27373835</v>
      </c>
      <c r="AB120" s="12">
        <v>27373753</v>
      </c>
      <c r="AC120" s="12"/>
      <c r="AD120" s="12" t="s">
        <v>3622</v>
      </c>
      <c r="AE120" s="12">
        <v>27</v>
      </c>
      <c r="AF120" s="12" t="s">
        <v>3503</v>
      </c>
      <c r="AG120" s="12" t="s">
        <v>3488</v>
      </c>
      <c r="AH120" s="12" t="s">
        <v>3488</v>
      </c>
      <c r="AI120" s="12" t="s">
        <v>3488</v>
      </c>
    </row>
    <row r="121" spans="1:35" x14ac:dyDescent="0.35">
      <c r="A121" s="12" t="s">
        <v>51</v>
      </c>
      <c r="B121" s="12">
        <v>7982323</v>
      </c>
      <c r="C121" s="12">
        <v>7984436</v>
      </c>
      <c r="D121" s="12">
        <v>2114</v>
      </c>
      <c r="E121" s="12">
        <v>7983494</v>
      </c>
      <c r="F121" s="12">
        <v>3100</v>
      </c>
      <c r="G121" s="12">
        <v>57.71</v>
      </c>
      <c r="H121" s="12">
        <v>0</v>
      </c>
      <c r="I121" s="12" t="s">
        <v>3503</v>
      </c>
      <c r="J121" s="12" t="s">
        <v>3605</v>
      </c>
      <c r="K121" s="12">
        <v>7983567</v>
      </c>
      <c r="L121" s="12">
        <v>3100</v>
      </c>
      <c r="M121" s="12">
        <v>7983567</v>
      </c>
      <c r="N121" s="12">
        <v>3100</v>
      </c>
      <c r="O121" s="12">
        <v>7983009</v>
      </c>
      <c r="P121" s="12">
        <v>3100</v>
      </c>
      <c r="Q121" s="12">
        <v>7983379</v>
      </c>
      <c r="R121" s="12">
        <v>7983494</v>
      </c>
      <c r="S121" s="12" t="s">
        <v>3605</v>
      </c>
      <c r="T121" s="12" t="s">
        <v>3503</v>
      </c>
      <c r="U121" s="12">
        <v>74</v>
      </c>
      <c r="V121" s="12">
        <v>7983568</v>
      </c>
      <c r="W121" s="12">
        <v>7983494</v>
      </c>
      <c r="X121" s="12" t="s">
        <v>3603</v>
      </c>
      <c r="Y121" s="12" t="s">
        <v>3503</v>
      </c>
      <c r="Z121" s="12">
        <v>-489</v>
      </c>
      <c r="AA121" s="12">
        <v>7983005</v>
      </c>
      <c r="AB121" s="12">
        <v>7982923</v>
      </c>
      <c r="AC121" s="12"/>
      <c r="AD121" s="12" t="s">
        <v>3605</v>
      </c>
      <c r="AE121" s="12">
        <v>74</v>
      </c>
      <c r="AF121" s="12" t="s">
        <v>3503</v>
      </c>
      <c r="AG121" s="12" t="s">
        <v>3603</v>
      </c>
      <c r="AH121" s="12">
        <v>-489</v>
      </c>
      <c r="AI121" s="12" t="s">
        <v>3503</v>
      </c>
    </row>
    <row r="122" spans="1:35" x14ac:dyDescent="0.35">
      <c r="A122" s="12" t="s">
        <v>53</v>
      </c>
      <c r="B122" s="12">
        <v>38358417</v>
      </c>
      <c r="C122" s="12">
        <v>38361174</v>
      </c>
      <c r="D122" s="12">
        <v>2758</v>
      </c>
      <c r="E122" s="12">
        <v>38359886</v>
      </c>
      <c r="F122" s="12">
        <v>3100</v>
      </c>
      <c r="G122" s="12">
        <v>38.26</v>
      </c>
      <c r="H122" s="12">
        <v>0</v>
      </c>
      <c r="I122" s="12" t="s">
        <v>3503</v>
      </c>
      <c r="J122" s="12" t="s">
        <v>3605</v>
      </c>
      <c r="K122" s="12">
        <v>38359799</v>
      </c>
      <c r="L122" s="12">
        <v>3100</v>
      </c>
      <c r="M122" s="12">
        <v>38359797</v>
      </c>
      <c r="N122" s="12">
        <v>3100</v>
      </c>
      <c r="O122" s="12">
        <v>38359882</v>
      </c>
      <c r="P122" s="12">
        <v>3100</v>
      </c>
      <c r="Q122" s="12">
        <v>38359795</v>
      </c>
      <c r="R122" s="12">
        <v>38359886</v>
      </c>
      <c r="S122" s="12" t="s">
        <v>3605</v>
      </c>
      <c r="T122" s="12" t="s">
        <v>3503</v>
      </c>
      <c r="U122" s="12">
        <v>84</v>
      </c>
      <c r="V122" s="12">
        <v>38359802</v>
      </c>
      <c r="W122" s="12">
        <v>38359876</v>
      </c>
      <c r="X122" s="12" t="s">
        <v>3628</v>
      </c>
      <c r="Y122" s="12" t="s">
        <v>3487</v>
      </c>
      <c r="Z122" s="12">
        <v>17552</v>
      </c>
      <c r="AA122" s="12">
        <v>38391607</v>
      </c>
      <c r="AB122" s="12">
        <v>38377438</v>
      </c>
      <c r="AC122" s="12"/>
      <c r="AD122" s="12" t="s">
        <v>3605</v>
      </c>
      <c r="AE122" s="12">
        <v>84</v>
      </c>
      <c r="AF122" s="12" t="s">
        <v>3503</v>
      </c>
      <c r="AG122" s="12" t="s">
        <v>3488</v>
      </c>
      <c r="AH122" s="12" t="s">
        <v>3488</v>
      </c>
      <c r="AI122" s="12" t="s">
        <v>3488</v>
      </c>
    </row>
    <row r="123" spans="1:35" x14ac:dyDescent="0.35">
      <c r="A123" s="12" t="s">
        <v>58</v>
      </c>
      <c r="B123" s="12">
        <v>26639960</v>
      </c>
      <c r="C123" s="12">
        <v>26643580</v>
      </c>
      <c r="D123" s="12">
        <v>3621</v>
      </c>
      <c r="E123" s="12">
        <v>26641120</v>
      </c>
      <c r="F123" s="12">
        <v>3100</v>
      </c>
      <c r="G123" s="12">
        <v>44.78</v>
      </c>
      <c r="H123" s="12">
        <v>0</v>
      </c>
      <c r="I123" s="12" t="s">
        <v>3503</v>
      </c>
      <c r="J123" s="12" t="s">
        <v>3605</v>
      </c>
      <c r="K123" s="12">
        <v>26641123</v>
      </c>
      <c r="L123" s="12">
        <v>3100</v>
      </c>
      <c r="M123" s="12">
        <v>26641122</v>
      </c>
      <c r="N123" s="12">
        <v>3100</v>
      </c>
      <c r="O123" s="12">
        <v>26641202</v>
      </c>
      <c r="P123" s="12">
        <v>3100</v>
      </c>
      <c r="Q123" s="12">
        <v>26641770</v>
      </c>
      <c r="R123" s="12">
        <v>26641120</v>
      </c>
      <c r="S123" s="12" t="s">
        <v>3605</v>
      </c>
      <c r="T123" s="12" t="s">
        <v>3503</v>
      </c>
      <c r="U123" s="12">
        <v>77</v>
      </c>
      <c r="V123" s="12">
        <v>26641197</v>
      </c>
      <c r="W123" s="12">
        <v>26641123</v>
      </c>
      <c r="X123" s="12" t="s">
        <v>3601</v>
      </c>
      <c r="Y123" s="12" t="s">
        <v>3503</v>
      </c>
      <c r="Z123" s="12">
        <v>4584</v>
      </c>
      <c r="AA123" s="12">
        <v>26645777</v>
      </c>
      <c r="AB123" s="12">
        <v>26645704</v>
      </c>
      <c r="AC123" s="12"/>
      <c r="AD123" s="12" t="s">
        <v>3605</v>
      </c>
      <c r="AE123" s="12">
        <v>77</v>
      </c>
      <c r="AF123" s="12" t="s">
        <v>3503</v>
      </c>
      <c r="AG123" s="12" t="s">
        <v>3488</v>
      </c>
      <c r="AH123" s="12" t="s">
        <v>3488</v>
      </c>
      <c r="AI123" s="12" t="s">
        <v>3488</v>
      </c>
    </row>
    <row r="124" spans="1:35" x14ac:dyDescent="0.35">
      <c r="A124" s="12" t="s">
        <v>58</v>
      </c>
      <c r="B124" s="12">
        <v>27237070</v>
      </c>
      <c r="C124" s="12">
        <v>27240084</v>
      </c>
      <c r="D124" s="12">
        <v>3015</v>
      </c>
      <c r="E124" s="12">
        <v>27238048</v>
      </c>
      <c r="F124" s="12">
        <v>3100</v>
      </c>
      <c r="G124" s="12">
        <v>77.98</v>
      </c>
      <c r="H124" s="12">
        <v>0</v>
      </c>
      <c r="I124" s="12" t="s">
        <v>3503</v>
      </c>
      <c r="J124" s="12" t="s">
        <v>3605</v>
      </c>
      <c r="K124" s="12">
        <v>27239334</v>
      </c>
      <c r="L124" s="12">
        <v>225.29</v>
      </c>
      <c r="M124" s="12">
        <v>27238049</v>
      </c>
      <c r="N124" s="12">
        <v>3100</v>
      </c>
      <c r="O124" s="12">
        <v>27239355</v>
      </c>
      <c r="P124" s="12">
        <v>268.14999999999998</v>
      </c>
      <c r="Q124" s="12">
        <v>27238577</v>
      </c>
      <c r="R124" s="12">
        <v>27238048</v>
      </c>
      <c r="S124" s="12" t="s">
        <v>3605</v>
      </c>
      <c r="T124" s="12" t="s">
        <v>3503</v>
      </c>
      <c r="U124" s="12">
        <v>20</v>
      </c>
      <c r="V124" s="12">
        <v>27238028</v>
      </c>
      <c r="W124" s="12">
        <v>27238102</v>
      </c>
      <c r="X124" s="12" t="s">
        <v>3629</v>
      </c>
      <c r="Y124" s="12" t="s">
        <v>3503</v>
      </c>
      <c r="Z124" s="12">
        <v>-4164</v>
      </c>
      <c r="AA124" s="12">
        <v>27233956</v>
      </c>
      <c r="AB124" s="12">
        <v>27233884</v>
      </c>
      <c r="AC124" s="12"/>
      <c r="AD124" s="12" t="s">
        <v>3605</v>
      </c>
      <c r="AE124" s="12">
        <v>20</v>
      </c>
      <c r="AF124" s="12" t="s">
        <v>3503</v>
      </c>
      <c r="AG124" s="12" t="s">
        <v>3488</v>
      </c>
      <c r="AH124" s="12" t="s">
        <v>3488</v>
      </c>
      <c r="AI124" s="12" t="s">
        <v>3488</v>
      </c>
    </row>
    <row r="125" spans="1:35" x14ac:dyDescent="0.35">
      <c r="A125" s="12" t="s">
        <v>58</v>
      </c>
      <c r="B125" s="12">
        <v>27758913</v>
      </c>
      <c r="C125" s="12">
        <v>27762022</v>
      </c>
      <c r="D125" s="12">
        <v>3110</v>
      </c>
      <c r="E125" s="12">
        <v>27760304</v>
      </c>
      <c r="F125" s="12">
        <v>3100</v>
      </c>
      <c r="G125" s="12">
        <v>62.14</v>
      </c>
      <c r="H125" s="12">
        <v>0</v>
      </c>
      <c r="I125" s="12" t="s">
        <v>3503</v>
      </c>
      <c r="J125" s="12" t="s">
        <v>3605</v>
      </c>
      <c r="K125" s="12">
        <v>27760450</v>
      </c>
      <c r="L125" s="12">
        <v>3100</v>
      </c>
      <c r="M125" s="12">
        <v>27760448</v>
      </c>
      <c r="N125" s="12">
        <v>3100</v>
      </c>
      <c r="O125" s="12">
        <v>27760450</v>
      </c>
      <c r="P125" s="12">
        <v>3100</v>
      </c>
      <c r="Q125" s="12">
        <v>27760467</v>
      </c>
      <c r="R125" s="12">
        <v>27760304</v>
      </c>
      <c r="S125" s="12" t="s">
        <v>3605</v>
      </c>
      <c r="T125" s="12" t="s">
        <v>3503</v>
      </c>
      <c r="U125" s="12">
        <v>222</v>
      </c>
      <c r="V125" s="12">
        <v>27760526</v>
      </c>
      <c r="W125" s="12">
        <v>27760452</v>
      </c>
      <c r="X125" s="12" t="s">
        <v>3598</v>
      </c>
      <c r="Y125" s="12" t="s">
        <v>3503</v>
      </c>
      <c r="Z125" s="12">
        <v>-1838</v>
      </c>
      <c r="AA125" s="12">
        <v>27758540</v>
      </c>
      <c r="AB125" s="12">
        <v>27758466</v>
      </c>
      <c r="AC125" s="12"/>
      <c r="AD125" s="12" t="s">
        <v>3605</v>
      </c>
      <c r="AE125" s="12">
        <v>222</v>
      </c>
      <c r="AF125" s="12" t="s">
        <v>3503</v>
      </c>
      <c r="AG125" s="12" t="s">
        <v>3488</v>
      </c>
      <c r="AH125" s="12" t="s">
        <v>3488</v>
      </c>
      <c r="AI125" s="12" t="s">
        <v>3488</v>
      </c>
    </row>
    <row r="126" spans="1:35" x14ac:dyDescent="0.35">
      <c r="A126" s="12" t="s">
        <v>58</v>
      </c>
      <c r="B126" s="12">
        <v>27801780</v>
      </c>
      <c r="C126" s="12">
        <v>27803524</v>
      </c>
      <c r="D126" s="12">
        <v>1745</v>
      </c>
      <c r="E126" s="12">
        <v>27802520</v>
      </c>
      <c r="F126" s="12">
        <v>3100</v>
      </c>
      <c r="G126" s="12">
        <v>96.52</v>
      </c>
      <c r="H126" s="12">
        <v>0</v>
      </c>
      <c r="I126" s="12" t="s">
        <v>3503</v>
      </c>
      <c r="J126" s="12" t="s">
        <v>3605</v>
      </c>
      <c r="K126" s="12">
        <v>27802510</v>
      </c>
      <c r="L126" s="12">
        <v>3100</v>
      </c>
      <c r="M126" s="12">
        <v>27802521</v>
      </c>
      <c r="N126" s="12">
        <v>3100</v>
      </c>
      <c r="O126" s="12">
        <v>27802549</v>
      </c>
      <c r="P126" s="12">
        <v>3100</v>
      </c>
      <c r="Q126" s="12">
        <v>27802652</v>
      </c>
      <c r="R126" s="12">
        <v>27802520</v>
      </c>
      <c r="S126" s="12" t="s">
        <v>3605</v>
      </c>
      <c r="T126" s="12" t="s">
        <v>3503</v>
      </c>
      <c r="U126" s="12">
        <v>69</v>
      </c>
      <c r="V126" s="12">
        <v>27802451</v>
      </c>
      <c r="W126" s="12">
        <v>27802525</v>
      </c>
      <c r="X126" s="12" t="s">
        <v>3598</v>
      </c>
      <c r="Y126" s="12" t="s">
        <v>3503</v>
      </c>
      <c r="Z126" s="12">
        <v>1858</v>
      </c>
      <c r="AA126" s="12">
        <v>27804378</v>
      </c>
      <c r="AB126" s="12">
        <v>27804305</v>
      </c>
      <c r="AC126" s="12"/>
      <c r="AD126" s="12" t="s">
        <v>3605</v>
      </c>
      <c r="AE126" s="12">
        <v>69</v>
      </c>
      <c r="AF126" s="12" t="s">
        <v>3503</v>
      </c>
      <c r="AG126" s="12" t="s">
        <v>3488</v>
      </c>
      <c r="AH126" s="12" t="s">
        <v>3488</v>
      </c>
      <c r="AI126" s="12" t="s">
        <v>3488</v>
      </c>
    </row>
    <row r="127" spans="1:35" x14ac:dyDescent="0.35">
      <c r="A127" s="12" t="s">
        <v>3460</v>
      </c>
      <c r="B127" s="12">
        <v>69192915</v>
      </c>
      <c r="C127" s="12">
        <v>69196178</v>
      </c>
      <c r="D127" s="12">
        <v>3264</v>
      </c>
      <c r="E127" s="12">
        <v>69194271</v>
      </c>
      <c r="F127" s="12">
        <v>3100</v>
      </c>
      <c r="G127" s="12">
        <v>49.77</v>
      </c>
      <c r="H127" s="12">
        <v>0</v>
      </c>
      <c r="I127" s="12" t="s">
        <v>3503</v>
      </c>
      <c r="J127" s="12" t="s">
        <v>3630</v>
      </c>
      <c r="K127" s="12">
        <v>69194344</v>
      </c>
      <c r="L127" s="12">
        <v>3100</v>
      </c>
      <c r="M127" s="12">
        <v>69194356</v>
      </c>
      <c r="N127" s="12">
        <v>3100</v>
      </c>
      <c r="O127" s="12">
        <v>69194270</v>
      </c>
      <c r="P127" s="12">
        <v>3100</v>
      </c>
      <c r="Q127" s="12">
        <v>69194546</v>
      </c>
      <c r="R127" s="12">
        <v>69194271</v>
      </c>
      <c r="S127" s="12" t="s">
        <v>3630</v>
      </c>
      <c r="T127" s="12" t="s">
        <v>3503</v>
      </c>
      <c r="U127" s="12">
        <v>5</v>
      </c>
      <c r="V127" s="12">
        <v>69194266</v>
      </c>
      <c r="W127" s="12">
        <v>69194348</v>
      </c>
      <c r="X127" s="12" t="s">
        <v>3513</v>
      </c>
      <c r="Y127" s="12" t="s">
        <v>3492</v>
      </c>
      <c r="Z127" s="12">
        <v>43994</v>
      </c>
      <c r="AA127" s="12">
        <v>69238366</v>
      </c>
      <c r="AB127" s="12">
        <v>69238265</v>
      </c>
      <c r="AC127" s="12"/>
      <c r="AD127" s="12" t="s">
        <v>3630</v>
      </c>
      <c r="AE127" s="12">
        <v>5</v>
      </c>
      <c r="AF127" s="12" t="s">
        <v>3503</v>
      </c>
      <c r="AG127" s="12" t="s">
        <v>3488</v>
      </c>
      <c r="AH127" s="12" t="s">
        <v>3488</v>
      </c>
      <c r="AI127" s="12" t="s">
        <v>3488</v>
      </c>
    </row>
    <row r="128" spans="1:35" x14ac:dyDescent="0.35">
      <c r="A128" s="12" t="s">
        <v>58</v>
      </c>
      <c r="B128" s="12">
        <v>27577083</v>
      </c>
      <c r="C128" s="12">
        <v>27583772</v>
      </c>
      <c r="D128" s="12">
        <v>6690</v>
      </c>
      <c r="E128" s="12">
        <v>27581417</v>
      </c>
      <c r="F128" s="12">
        <v>3100</v>
      </c>
      <c r="G128" s="12">
        <v>48.43</v>
      </c>
      <c r="H128" s="12">
        <v>0</v>
      </c>
      <c r="I128" s="12" t="s">
        <v>3503</v>
      </c>
      <c r="J128" s="12" t="s">
        <v>3630</v>
      </c>
      <c r="K128" s="12">
        <v>27581591</v>
      </c>
      <c r="L128" s="12">
        <v>3100</v>
      </c>
      <c r="M128" s="12">
        <v>27581590</v>
      </c>
      <c r="N128" s="12">
        <v>3100</v>
      </c>
      <c r="O128" s="12">
        <v>27581421</v>
      </c>
      <c r="P128" s="12">
        <v>3100</v>
      </c>
      <c r="Q128" s="12">
        <v>27580427</v>
      </c>
      <c r="R128" s="12">
        <v>27581417</v>
      </c>
      <c r="S128" s="12" t="s">
        <v>3630</v>
      </c>
      <c r="T128" s="12" t="s">
        <v>3503</v>
      </c>
      <c r="U128" s="12">
        <v>250</v>
      </c>
      <c r="V128" s="12">
        <v>27581667</v>
      </c>
      <c r="W128" s="12">
        <v>27581585</v>
      </c>
      <c r="X128" s="12" t="s">
        <v>3616</v>
      </c>
      <c r="Y128" s="12" t="s">
        <v>3503</v>
      </c>
      <c r="Z128" s="12">
        <v>-1916</v>
      </c>
      <c r="AA128" s="12">
        <v>27579573</v>
      </c>
      <c r="AB128" s="12">
        <v>27579501</v>
      </c>
      <c r="AC128" s="12"/>
      <c r="AD128" s="12" t="s">
        <v>3630</v>
      </c>
      <c r="AE128" s="12">
        <v>250</v>
      </c>
      <c r="AF128" s="12" t="s">
        <v>3503</v>
      </c>
      <c r="AG128" s="12" t="s">
        <v>3488</v>
      </c>
      <c r="AH128" s="12" t="s">
        <v>3488</v>
      </c>
      <c r="AI128" s="12" t="s">
        <v>3488</v>
      </c>
    </row>
    <row r="129" spans="1:35" x14ac:dyDescent="0.35">
      <c r="A129" s="12" t="s">
        <v>3459</v>
      </c>
      <c r="B129" s="12">
        <v>65871432</v>
      </c>
      <c r="C129" s="12">
        <v>65873326</v>
      </c>
      <c r="D129" s="12">
        <v>1895</v>
      </c>
      <c r="E129" s="12">
        <v>65872253</v>
      </c>
      <c r="F129" s="12">
        <v>3100</v>
      </c>
      <c r="G129" s="12">
        <v>41.43</v>
      </c>
      <c r="H129" s="12">
        <v>0</v>
      </c>
      <c r="I129" s="12" t="s">
        <v>3503</v>
      </c>
      <c r="J129" s="12" t="s">
        <v>3627</v>
      </c>
      <c r="K129" s="12">
        <v>65872254</v>
      </c>
      <c r="L129" s="12">
        <v>3100</v>
      </c>
      <c r="M129" s="12">
        <v>65872216</v>
      </c>
      <c r="N129" s="12">
        <v>3100</v>
      </c>
      <c r="O129" s="12">
        <v>65872216</v>
      </c>
      <c r="P129" s="12">
        <v>3100</v>
      </c>
      <c r="Q129" s="12">
        <v>65872379</v>
      </c>
      <c r="R129" s="12">
        <v>65872253</v>
      </c>
      <c r="S129" s="12" t="s">
        <v>3627</v>
      </c>
      <c r="T129" s="12" t="s">
        <v>3503</v>
      </c>
      <c r="U129" s="12">
        <v>87</v>
      </c>
      <c r="V129" s="12">
        <v>65872166</v>
      </c>
      <c r="W129" s="12">
        <v>65872248</v>
      </c>
      <c r="X129" s="12" t="s">
        <v>3631</v>
      </c>
      <c r="Y129" s="12" t="s">
        <v>3487</v>
      </c>
      <c r="Z129" s="12">
        <v>-516</v>
      </c>
      <c r="AA129" s="12">
        <v>65871737</v>
      </c>
      <c r="AB129" s="12">
        <v>65869418</v>
      </c>
      <c r="AC129" s="12"/>
      <c r="AD129" s="12" t="s">
        <v>3627</v>
      </c>
      <c r="AE129" s="12">
        <v>87</v>
      </c>
      <c r="AF129" s="12" t="s">
        <v>3503</v>
      </c>
      <c r="AG129" s="12" t="s">
        <v>3488</v>
      </c>
      <c r="AH129" s="12" t="s">
        <v>3488</v>
      </c>
      <c r="AI129" s="12" t="s">
        <v>3488</v>
      </c>
    </row>
    <row r="130" spans="1:35" x14ac:dyDescent="0.35">
      <c r="A130" s="12" t="s">
        <v>58</v>
      </c>
      <c r="B130" s="12">
        <v>26410998</v>
      </c>
      <c r="C130" s="12">
        <v>26415217</v>
      </c>
      <c r="D130" s="12">
        <v>4220</v>
      </c>
      <c r="E130" s="12">
        <v>26413675</v>
      </c>
      <c r="F130" s="12">
        <v>3100</v>
      </c>
      <c r="G130" s="12">
        <v>44.91</v>
      </c>
      <c r="H130" s="12">
        <v>0</v>
      </c>
      <c r="I130" s="12" t="s">
        <v>3503</v>
      </c>
      <c r="J130" s="12" t="s">
        <v>3627</v>
      </c>
      <c r="K130" s="12">
        <v>26413686</v>
      </c>
      <c r="L130" s="12">
        <v>3100</v>
      </c>
      <c r="M130" s="12">
        <v>26413692</v>
      </c>
      <c r="N130" s="12">
        <v>3100</v>
      </c>
      <c r="O130" s="12">
        <v>26413692</v>
      </c>
      <c r="P130" s="12">
        <v>3100</v>
      </c>
      <c r="Q130" s="12">
        <v>26413107</v>
      </c>
      <c r="R130" s="12">
        <v>26413675</v>
      </c>
      <c r="S130" s="12" t="s">
        <v>3627</v>
      </c>
      <c r="T130" s="12" t="s">
        <v>3503</v>
      </c>
      <c r="U130" s="12">
        <v>105</v>
      </c>
      <c r="V130" s="12">
        <v>26413780</v>
      </c>
      <c r="W130" s="12">
        <v>26413696</v>
      </c>
      <c r="X130" s="12" t="s">
        <v>3632</v>
      </c>
      <c r="Y130" s="12" t="s">
        <v>3503</v>
      </c>
      <c r="Z130" s="12">
        <v>-5792</v>
      </c>
      <c r="AA130" s="12">
        <v>26407956</v>
      </c>
      <c r="AB130" s="12">
        <v>26407883</v>
      </c>
      <c r="AC130" s="12"/>
      <c r="AD130" s="12" t="s">
        <v>3627</v>
      </c>
      <c r="AE130" s="12">
        <v>105</v>
      </c>
      <c r="AF130" s="12" t="s">
        <v>3503</v>
      </c>
      <c r="AG130" s="12" t="s">
        <v>3488</v>
      </c>
      <c r="AH130" s="12" t="s">
        <v>3488</v>
      </c>
      <c r="AI130" s="12" t="s">
        <v>3488</v>
      </c>
    </row>
    <row r="131" spans="1:35" x14ac:dyDescent="0.35">
      <c r="A131" s="12" t="s">
        <v>58</v>
      </c>
      <c r="B131" s="12">
        <v>27172313</v>
      </c>
      <c r="C131" s="12">
        <v>27173818</v>
      </c>
      <c r="D131" s="12">
        <v>1506</v>
      </c>
      <c r="E131" s="12">
        <v>27173143</v>
      </c>
      <c r="F131" s="12">
        <v>3100</v>
      </c>
      <c r="G131" s="12">
        <v>85.93</v>
      </c>
      <c r="H131" s="12">
        <v>0</v>
      </c>
      <c r="I131" s="12" t="s">
        <v>3503</v>
      </c>
      <c r="J131" s="12" t="s">
        <v>3627</v>
      </c>
      <c r="K131" s="12">
        <v>27173153</v>
      </c>
      <c r="L131" s="12">
        <v>2810.13</v>
      </c>
      <c r="M131" s="12">
        <v>27173139</v>
      </c>
      <c r="N131" s="12">
        <v>2185.5</v>
      </c>
      <c r="O131" s="12">
        <v>27173149</v>
      </c>
      <c r="P131" s="12">
        <v>3100</v>
      </c>
      <c r="Q131" s="12">
        <v>27173065</v>
      </c>
      <c r="R131" s="12">
        <v>27173143</v>
      </c>
      <c r="S131" s="12" t="s">
        <v>3627</v>
      </c>
      <c r="T131" s="12" t="s">
        <v>3503</v>
      </c>
      <c r="U131" s="12">
        <v>80</v>
      </c>
      <c r="V131" s="12">
        <v>27173063</v>
      </c>
      <c r="W131" s="12">
        <v>27173145</v>
      </c>
      <c r="X131" s="12" t="s">
        <v>3633</v>
      </c>
      <c r="Y131" s="12" t="s">
        <v>3503</v>
      </c>
      <c r="Z131" s="12">
        <v>-5644</v>
      </c>
      <c r="AA131" s="12">
        <v>27167571</v>
      </c>
      <c r="AB131" s="12">
        <v>27167499</v>
      </c>
      <c r="AC131" s="12"/>
      <c r="AD131" s="12" t="s">
        <v>3627</v>
      </c>
      <c r="AE131" s="12">
        <v>80</v>
      </c>
      <c r="AF131" s="12" t="s">
        <v>3503</v>
      </c>
      <c r="AG131" s="12" t="s">
        <v>3488</v>
      </c>
      <c r="AH131" s="12" t="s">
        <v>3488</v>
      </c>
      <c r="AI131" s="12" t="s">
        <v>3488</v>
      </c>
    </row>
    <row r="132" spans="1:35" x14ac:dyDescent="0.35">
      <c r="A132" s="12" t="s">
        <v>58</v>
      </c>
      <c r="B132" s="12">
        <v>27368694</v>
      </c>
      <c r="C132" s="12">
        <v>27375281</v>
      </c>
      <c r="D132" s="12">
        <v>6588</v>
      </c>
      <c r="E132" s="12">
        <v>27369680</v>
      </c>
      <c r="F132" s="12">
        <v>3100</v>
      </c>
      <c r="G132" s="12">
        <v>59.07</v>
      </c>
      <c r="H132" s="12">
        <v>0</v>
      </c>
      <c r="I132" s="12" t="s">
        <v>3503</v>
      </c>
      <c r="J132" s="12" t="s">
        <v>3627</v>
      </c>
      <c r="K132" s="12">
        <v>27373752</v>
      </c>
      <c r="L132" s="12">
        <v>3100</v>
      </c>
      <c r="M132" s="12">
        <v>27373831</v>
      </c>
      <c r="N132" s="12">
        <v>3100</v>
      </c>
      <c r="O132" s="12">
        <v>27371234</v>
      </c>
      <c r="P132" s="12">
        <v>3100</v>
      </c>
      <c r="Q132" s="12">
        <v>27371987</v>
      </c>
      <c r="R132" s="12">
        <v>27369680</v>
      </c>
      <c r="S132" s="12" t="s">
        <v>3566</v>
      </c>
      <c r="T132" s="12" t="s">
        <v>3503</v>
      </c>
      <c r="U132" s="12">
        <v>31</v>
      </c>
      <c r="V132" s="12">
        <v>27369649</v>
      </c>
      <c r="W132" s="12">
        <v>27369723</v>
      </c>
      <c r="X132" s="12" t="s">
        <v>3634</v>
      </c>
      <c r="Y132" s="12" t="s">
        <v>3503</v>
      </c>
      <c r="Z132" s="12">
        <v>1510</v>
      </c>
      <c r="AA132" s="12">
        <v>27371262</v>
      </c>
      <c r="AB132" s="12">
        <v>27371190</v>
      </c>
      <c r="AC132" s="12"/>
      <c r="AD132" s="12" t="s">
        <v>3566</v>
      </c>
      <c r="AE132" s="12">
        <v>31</v>
      </c>
      <c r="AF132" s="12" t="s">
        <v>3503</v>
      </c>
      <c r="AG132" s="12" t="s">
        <v>3488</v>
      </c>
      <c r="AH132" s="12" t="s">
        <v>3488</v>
      </c>
      <c r="AI132" s="12" t="s">
        <v>3488</v>
      </c>
    </row>
    <row r="133" spans="1:35" x14ac:dyDescent="0.35">
      <c r="A133" s="12" t="s">
        <v>58</v>
      </c>
      <c r="B133" s="12">
        <v>28287202</v>
      </c>
      <c r="C133" s="12">
        <v>28289697</v>
      </c>
      <c r="D133" s="12">
        <v>2496</v>
      </c>
      <c r="E133" s="12">
        <v>28288883</v>
      </c>
      <c r="F133" s="12">
        <v>3100</v>
      </c>
      <c r="G133" s="12">
        <v>39.78</v>
      </c>
      <c r="H133" s="12">
        <v>0</v>
      </c>
      <c r="I133" s="12" t="s">
        <v>3503</v>
      </c>
      <c r="J133" s="12" t="s">
        <v>3627</v>
      </c>
      <c r="K133" s="12">
        <v>28288880</v>
      </c>
      <c r="L133" s="12">
        <v>3100</v>
      </c>
      <c r="M133" s="12">
        <v>28288849</v>
      </c>
      <c r="N133" s="12">
        <v>3100</v>
      </c>
      <c r="O133" s="12">
        <v>28288849</v>
      </c>
      <c r="P133" s="12">
        <v>3100</v>
      </c>
      <c r="Q133" s="12">
        <v>28288449</v>
      </c>
      <c r="R133" s="12">
        <v>28288883</v>
      </c>
      <c r="S133" s="12" t="s">
        <v>3627</v>
      </c>
      <c r="T133" s="12" t="s">
        <v>3503</v>
      </c>
      <c r="U133" s="12">
        <v>90</v>
      </c>
      <c r="V133" s="12">
        <v>28288793</v>
      </c>
      <c r="W133" s="12">
        <v>28288875</v>
      </c>
      <c r="X133" s="12" t="s">
        <v>3635</v>
      </c>
      <c r="Y133" s="12" t="s">
        <v>3487</v>
      </c>
      <c r="Z133" s="12">
        <v>5803</v>
      </c>
      <c r="AA133" s="12">
        <v>28294686</v>
      </c>
      <c r="AB133" s="12">
        <v>28291094</v>
      </c>
      <c r="AC133" s="12"/>
      <c r="AD133" s="12" t="s">
        <v>3627</v>
      </c>
      <c r="AE133" s="12">
        <v>90</v>
      </c>
      <c r="AF133" s="12" t="s">
        <v>3503</v>
      </c>
      <c r="AG133" s="12" t="s">
        <v>3488</v>
      </c>
      <c r="AH133" s="12" t="s">
        <v>3488</v>
      </c>
      <c r="AI133" s="12" t="s">
        <v>3488</v>
      </c>
    </row>
    <row r="134" spans="1:35" x14ac:dyDescent="0.35">
      <c r="A134" s="12" t="s">
        <v>45</v>
      </c>
      <c r="B134" s="12">
        <v>38670684</v>
      </c>
      <c r="C134" s="12">
        <v>38674722</v>
      </c>
      <c r="D134" s="12">
        <v>4039</v>
      </c>
      <c r="E134" s="12">
        <v>38673452</v>
      </c>
      <c r="F134" s="12">
        <v>2525.4499999999998</v>
      </c>
      <c r="G134" s="12">
        <v>42.74</v>
      </c>
      <c r="H134" s="12">
        <v>0</v>
      </c>
      <c r="I134" s="12" t="s">
        <v>3503</v>
      </c>
      <c r="J134" s="12" t="s">
        <v>3627</v>
      </c>
      <c r="K134" s="12">
        <v>38673426</v>
      </c>
      <c r="L134" s="12">
        <v>3100</v>
      </c>
      <c r="M134" s="12">
        <v>38673414</v>
      </c>
      <c r="N134" s="12">
        <v>3100</v>
      </c>
      <c r="O134" s="12">
        <v>38673421</v>
      </c>
      <c r="P134" s="12">
        <v>3100</v>
      </c>
      <c r="Q134" s="12">
        <v>38672703</v>
      </c>
      <c r="R134" s="12">
        <v>38673452</v>
      </c>
      <c r="S134" s="12" t="s">
        <v>3627</v>
      </c>
      <c r="T134" s="12" t="s">
        <v>3503</v>
      </c>
      <c r="U134" s="12">
        <v>-56</v>
      </c>
      <c r="V134" s="12">
        <v>38673396</v>
      </c>
      <c r="W134" s="12">
        <v>38673314</v>
      </c>
      <c r="X134" s="12" t="s">
        <v>3636</v>
      </c>
      <c r="Y134" s="12" t="s">
        <v>3487</v>
      </c>
      <c r="Z134" s="12">
        <v>286</v>
      </c>
      <c r="AA134" s="12">
        <v>38742173</v>
      </c>
      <c r="AB134" s="12">
        <v>38673738</v>
      </c>
      <c r="AC134" s="12"/>
      <c r="AD134" s="12" t="s">
        <v>3627</v>
      </c>
      <c r="AE134" s="12">
        <v>-56</v>
      </c>
      <c r="AF134" s="12" t="s">
        <v>3503</v>
      </c>
      <c r="AG134" s="12" t="s">
        <v>3636</v>
      </c>
      <c r="AH134" s="12">
        <v>286</v>
      </c>
      <c r="AI134" s="12" t="s">
        <v>3487</v>
      </c>
    </row>
    <row r="135" spans="1:35" x14ac:dyDescent="0.35">
      <c r="A135" s="12" t="s">
        <v>58</v>
      </c>
      <c r="B135" s="12">
        <v>28672399</v>
      </c>
      <c r="C135" s="12">
        <v>28673906</v>
      </c>
      <c r="D135" s="12">
        <v>1508</v>
      </c>
      <c r="E135" s="12">
        <v>28673170</v>
      </c>
      <c r="F135" s="12">
        <v>175.5</v>
      </c>
      <c r="G135" s="12">
        <v>15.07</v>
      </c>
      <c r="H135" s="12">
        <v>1.43</v>
      </c>
      <c r="I135" s="12" t="s">
        <v>3503</v>
      </c>
      <c r="J135" s="12" t="s">
        <v>3627</v>
      </c>
      <c r="K135" s="12">
        <v>28673170</v>
      </c>
      <c r="L135" s="12">
        <v>81.13</v>
      </c>
      <c r="M135" s="12">
        <v>28673170</v>
      </c>
      <c r="N135" s="12">
        <v>84.71</v>
      </c>
      <c r="O135" s="12">
        <v>28673170</v>
      </c>
      <c r="P135" s="12">
        <v>156.24</v>
      </c>
      <c r="Q135" s="12">
        <v>28673152</v>
      </c>
      <c r="R135" s="12">
        <v>28673170</v>
      </c>
      <c r="S135" s="12" t="s">
        <v>3627</v>
      </c>
      <c r="T135" s="12" t="s">
        <v>3503</v>
      </c>
      <c r="U135" s="12">
        <v>7</v>
      </c>
      <c r="V135" s="12">
        <v>28673177</v>
      </c>
      <c r="W135" s="12">
        <v>28673095</v>
      </c>
      <c r="X135" s="12" t="s">
        <v>3637</v>
      </c>
      <c r="Y135" s="12" t="s">
        <v>3503</v>
      </c>
      <c r="Z135" s="12">
        <v>-8036</v>
      </c>
      <c r="AA135" s="12">
        <v>28665206</v>
      </c>
      <c r="AB135" s="12">
        <v>28665134</v>
      </c>
      <c r="AC135" s="12"/>
      <c r="AD135" s="12" t="s">
        <v>3627</v>
      </c>
      <c r="AE135" s="12">
        <v>7</v>
      </c>
      <c r="AF135" s="12" t="s">
        <v>3503</v>
      </c>
      <c r="AG135" s="12" t="s">
        <v>3488</v>
      </c>
      <c r="AH135" s="12" t="s">
        <v>3488</v>
      </c>
      <c r="AI135" s="12" t="s">
        <v>3488</v>
      </c>
    </row>
    <row r="136" spans="1:35" x14ac:dyDescent="0.35">
      <c r="A136" s="12" t="s">
        <v>3462</v>
      </c>
      <c r="B136" s="12">
        <v>54869101</v>
      </c>
      <c r="C136" s="12">
        <v>54871565</v>
      </c>
      <c r="D136" s="12">
        <v>2465</v>
      </c>
      <c r="E136" s="12">
        <v>54870366</v>
      </c>
      <c r="F136" s="12">
        <v>3100</v>
      </c>
      <c r="G136" s="12">
        <v>67.88</v>
      </c>
      <c r="H136" s="12">
        <v>0</v>
      </c>
      <c r="I136" s="12" t="s">
        <v>3503</v>
      </c>
      <c r="J136" s="12" t="s">
        <v>3603</v>
      </c>
      <c r="K136" s="12">
        <v>54870400</v>
      </c>
      <c r="L136" s="12">
        <v>3100</v>
      </c>
      <c r="M136" s="12">
        <v>54870406</v>
      </c>
      <c r="N136" s="12">
        <v>2893.15</v>
      </c>
      <c r="O136" s="12">
        <v>54870367</v>
      </c>
      <c r="P136" s="12">
        <v>3100</v>
      </c>
      <c r="Q136" s="12">
        <v>54870333</v>
      </c>
      <c r="R136" s="12">
        <v>54870366</v>
      </c>
      <c r="S136" s="12" t="s">
        <v>3603</v>
      </c>
      <c r="T136" s="12" t="s">
        <v>3503</v>
      </c>
      <c r="U136" s="12">
        <v>-48</v>
      </c>
      <c r="V136" s="12">
        <v>54870414</v>
      </c>
      <c r="W136" s="12">
        <v>54870496</v>
      </c>
      <c r="X136" s="12" t="s">
        <v>3638</v>
      </c>
      <c r="Y136" s="12" t="s">
        <v>3487</v>
      </c>
      <c r="Z136" s="12">
        <v>-748</v>
      </c>
      <c r="AA136" s="12">
        <v>54869618</v>
      </c>
      <c r="AB136" s="12">
        <v>54841902</v>
      </c>
      <c r="AC136" s="12"/>
      <c r="AD136" s="12" t="s">
        <v>3603</v>
      </c>
      <c r="AE136" s="12">
        <v>-48</v>
      </c>
      <c r="AF136" s="12" t="s">
        <v>3503</v>
      </c>
      <c r="AG136" s="12" t="s">
        <v>3488</v>
      </c>
      <c r="AH136" s="12" t="s">
        <v>3488</v>
      </c>
      <c r="AI136" s="12" t="s">
        <v>3488</v>
      </c>
    </row>
    <row r="137" spans="1:35" x14ac:dyDescent="0.35">
      <c r="A137" s="12" t="s">
        <v>58</v>
      </c>
      <c r="B137" s="12">
        <v>27284654</v>
      </c>
      <c r="C137" s="12">
        <v>27286430</v>
      </c>
      <c r="D137" s="12">
        <v>1777</v>
      </c>
      <c r="E137" s="12">
        <v>27285674</v>
      </c>
      <c r="F137" s="12">
        <v>3100</v>
      </c>
      <c r="G137" s="12">
        <v>54.11</v>
      </c>
      <c r="H137" s="12">
        <v>0</v>
      </c>
      <c r="I137" s="12" t="s">
        <v>3503</v>
      </c>
      <c r="J137" s="12" t="s">
        <v>3603</v>
      </c>
      <c r="K137" s="12">
        <v>27285677</v>
      </c>
      <c r="L137" s="12">
        <v>3100</v>
      </c>
      <c r="M137" s="12">
        <v>27285605</v>
      </c>
      <c r="N137" s="12">
        <v>3121.77</v>
      </c>
      <c r="O137" s="12">
        <v>27285606</v>
      </c>
      <c r="P137" s="12">
        <v>3100</v>
      </c>
      <c r="Q137" s="12">
        <v>27285542</v>
      </c>
      <c r="R137" s="12">
        <v>27285674</v>
      </c>
      <c r="S137" s="12" t="s">
        <v>3603</v>
      </c>
      <c r="T137" s="12" t="s">
        <v>3503</v>
      </c>
      <c r="U137" s="12">
        <v>68</v>
      </c>
      <c r="V137" s="12">
        <v>27285606</v>
      </c>
      <c r="W137" s="12">
        <v>27285688</v>
      </c>
      <c r="X137" s="12" t="s">
        <v>3598</v>
      </c>
      <c r="Y137" s="12" t="s">
        <v>3503</v>
      </c>
      <c r="Z137" s="12">
        <v>-3756</v>
      </c>
      <c r="AA137" s="12">
        <v>27281918</v>
      </c>
      <c r="AB137" s="12">
        <v>27281845</v>
      </c>
      <c r="AC137" s="12"/>
      <c r="AD137" s="12" t="s">
        <v>3603</v>
      </c>
      <c r="AE137" s="12">
        <v>68</v>
      </c>
      <c r="AF137" s="12" t="s">
        <v>3503</v>
      </c>
      <c r="AG137" s="12" t="s">
        <v>3488</v>
      </c>
      <c r="AH137" s="12" t="s">
        <v>3488</v>
      </c>
      <c r="AI137" s="12" t="s">
        <v>3488</v>
      </c>
    </row>
    <row r="138" spans="1:35" x14ac:dyDescent="0.35">
      <c r="A138" s="12" t="s">
        <v>58</v>
      </c>
      <c r="B138" s="12">
        <v>27742362</v>
      </c>
      <c r="C138" s="12">
        <v>27749963</v>
      </c>
      <c r="D138" s="12">
        <v>7602</v>
      </c>
      <c r="E138" s="12">
        <v>27748246</v>
      </c>
      <c r="F138" s="12">
        <v>3100</v>
      </c>
      <c r="G138" s="12">
        <v>62.94</v>
      </c>
      <c r="H138" s="12">
        <v>0</v>
      </c>
      <c r="I138" s="12" t="s">
        <v>3503</v>
      </c>
      <c r="J138" s="12" t="s">
        <v>3603</v>
      </c>
      <c r="K138" s="12">
        <v>27748292</v>
      </c>
      <c r="L138" s="12">
        <v>3100</v>
      </c>
      <c r="M138" s="12">
        <v>27748245</v>
      </c>
      <c r="N138" s="12">
        <v>3100</v>
      </c>
      <c r="O138" s="12">
        <v>27748206</v>
      </c>
      <c r="P138" s="12">
        <v>3100</v>
      </c>
      <c r="Q138" s="12">
        <v>27746162</v>
      </c>
      <c r="R138" s="12">
        <v>27748246</v>
      </c>
      <c r="S138" s="12" t="s">
        <v>3603</v>
      </c>
      <c r="T138" s="12" t="s">
        <v>3503</v>
      </c>
      <c r="U138" s="12">
        <v>43</v>
      </c>
      <c r="V138" s="12">
        <v>27748289</v>
      </c>
      <c r="W138" s="12">
        <v>27748207</v>
      </c>
      <c r="X138" s="12" t="s">
        <v>3601</v>
      </c>
      <c r="Y138" s="12" t="s">
        <v>3503</v>
      </c>
      <c r="Z138" s="12">
        <v>-1851</v>
      </c>
      <c r="AA138" s="12">
        <v>27746395</v>
      </c>
      <c r="AB138" s="12">
        <v>27746322</v>
      </c>
      <c r="AC138" s="12"/>
      <c r="AD138" s="12" t="s">
        <v>3603</v>
      </c>
      <c r="AE138" s="12">
        <v>43</v>
      </c>
      <c r="AF138" s="12" t="s">
        <v>3503</v>
      </c>
      <c r="AG138" s="12" t="s">
        <v>3488</v>
      </c>
      <c r="AH138" s="12" t="s">
        <v>3488</v>
      </c>
      <c r="AI138" s="12" t="s">
        <v>3488</v>
      </c>
    </row>
    <row r="139" spans="1:35" x14ac:dyDescent="0.35">
      <c r="A139" s="12" t="s">
        <v>64</v>
      </c>
      <c r="B139" s="12">
        <v>96349383</v>
      </c>
      <c r="C139" s="12">
        <v>96352854</v>
      </c>
      <c r="D139" s="12">
        <v>3472</v>
      </c>
      <c r="E139" s="12">
        <v>96351055</v>
      </c>
      <c r="F139" s="12">
        <v>3180.37</v>
      </c>
      <c r="G139" s="12">
        <v>38.14</v>
      </c>
      <c r="H139" s="12">
        <v>0</v>
      </c>
      <c r="I139" s="12" t="s">
        <v>3503</v>
      </c>
      <c r="J139" s="12" t="s">
        <v>3639</v>
      </c>
      <c r="K139" s="12">
        <v>96351057</v>
      </c>
      <c r="L139" s="12">
        <v>3100</v>
      </c>
      <c r="M139" s="12">
        <v>96351140</v>
      </c>
      <c r="N139" s="12">
        <v>3100</v>
      </c>
      <c r="O139" s="12">
        <v>96351055</v>
      </c>
      <c r="P139" s="12">
        <v>3100</v>
      </c>
      <c r="Q139" s="12">
        <v>96351118</v>
      </c>
      <c r="R139" s="12">
        <v>96351055</v>
      </c>
      <c r="S139" s="12" t="s">
        <v>3639</v>
      </c>
      <c r="T139" s="12" t="s">
        <v>3503</v>
      </c>
      <c r="U139" s="12">
        <v>87</v>
      </c>
      <c r="V139" s="12">
        <v>96351142</v>
      </c>
      <c r="W139" s="12">
        <v>96351060</v>
      </c>
      <c r="X139" s="12" t="s">
        <v>3640</v>
      </c>
      <c r="Y139" s="12" t="s">
        <v>3487</v>
      </c>
      <c r="Z139" s="12">
        <v>-442</v>
      </c>
      <c r="AA139" s="12">
        <v>96350613</v>
      </c>
      <c r="AB139" s="12">
        <v>96327410</v>
      </c>
      <c r="AC139" s="12"/>
      <c r="AD139" s="12" t="s">
        <v>3639</v>
      </c>
      <c r="AE139" s="12">
        <v>87</v>
      </c>
      <c r="AF139" s="12" t="s">
        <v>3503</v>
      </c>
      <c r="AG139" s="12" t="s">
        <v>3640</v>
      </c>
      <c r="AH139" s="12">
        <v>-442</v>
      </c>
      <c r="AI139" s="12" t="s">
        <v>3487</v>
      </c>
    </row>
    <row r="140" spans="1:35" x14ac:dyDescent="0.35">
      <c r="A140" s="12" t="s">
        <v>58</v>
      </c>
      <c r="B140" s="12">
        <v>27570221</v>
      </c>
      <c r="C140" s="12">
        <v>27572706</v>
      </c>
      <c r="D140" s="12">
        <v>2486</v>
      </c>
      <c r="E140" s="12">
        <v>27571668</v>
      </c>
      <c r="F140" s="12">
        <v>3100</v>
      </c>
      <c r="G140" s="12">
        <v>33.159999999999997</v>
      </c>
      <c r="H140" s="12">
        <v>0</v>
      </c>
      <c r="I140" s="12" t="s">
        <v>3503</v>
      </c>
      <c r="J140" s="12" t="s">
        <v>3639</v>
      </c>
      <c r="K140" s="12">
        <v>27571658</v>
      </c>
      <c r="L140" s="12">
        <v>3100</v>
      </c>
      <c r="M140" s="12">
        <v>27571659</v>
      </c>
      <c r="N140" s="12">
        <v>3100</v>
      </c>
      <c r="O140" s="12">
        <v>27571657</v>
      </c>
      <c r="P140" s="12">
        <v>3100</v>
      </c>
      <c r="Q140" s="12">
        <v>27571463</v>
      </c>
      <c r="R140" s="12">
        <v>27571668</v>
      </c>
      <c r="S140" s="12" t="s">
        <v>3639</v>
      </c>
      <c r="T140" s="12" t="s">
        <v>3503</v>
      </c>
      <c r="U140" s="12">
        <v>97</v>
      </c>
      <c r="V140" s="12">
        <v>27571571</v>
      </c>
      <c r="W140" s="12">
        <v>27571653</v>
      </c>
      <c r="X140" s="12" t="s">
        <v>3616</v>
      </c>
      <c r="Y140" s="12" t="s">
        <v>3503</v>
      </c>
      <c r="Z140" s="12">
        <v>7833</v>
      </c>
      <c r="AA140" s="12">
        <v>27579573</v>
      </c>
      <c r="AB140" s="12">
        <v>27579501</v>
      </c>
      <c r="AC140" s="12"/>
      <c r="AD140" s="12" t="s">
        <v>3639</v>
      </c>
      <c r="AE140" s="12">
        <v>97</v>
      </c>
      <c r="AF140" s="12" t="s">
        <v>3503</v>
      </c>
      <c r="AG140" s="12" t="s">
        <v>3488</v>
      </c>
      <c r="AH140" s="12" t="s">
        <v>3488</v>
      </c>
      <c r="AI140" s="12" t="s">
        <v>3488</v>
      </c>
    </row>
    <row r="141" spans="1:35" x14ac:dyDescent="0.35">
      <c r="A141" s="12" t="s">
        <v>58</v>
      </c>
      <c r="B141" s="12">
        <v>27606949</v>
      </c>
      <c r="C141" s="12">
        <v>27609392</v>
      </c>
      <c r="D141" s="12">
        <v>2444</v>
      </c>
      <c r="E141" s="12">
        <v>27608021</v>
      </c>
      <c r="F141" s="12">
        <v>3100</v>
      </c>
      <c r="G141" s="12">
        <v>61.63</v>
      </c>
      <c r="H141" s="12">
        <v>0</v>
      </c>
      <c r="I141" s="12" t="s">
        <v>3503</v>
      </c>
      <c r="J141" s="12" t="s">
        <v>3639</v>
      </c>
      <c r="K141" s="12">
        <v>27608034</v>
      </c>
      <c r="L141" s="12">
        <v>3100</v>
      </c>
      <c r="M141" s="12">
        <v>27608029</v>
      </c>
      <c r="N141" s="12">
        <v>3100</v>
      </c>
      <c r="O141" s="12">
        <v>27608021</v>
      </c>
      <c r="P141" s="12">
        <v>3100</v>
      </c>
      <c r="Q141" s="12">
        <v>27608170</v>
      </c>
      <c r="R141" s="12">
        <v>27608021</v>
      </c>
      <c r="S141" s="12" t="s">
        <v>3639</v>
      </c>
      <c r="T141" s="12" t="s">
        <v>3503</v>
      </c>
      <c r="U141" s="12">
        <v>56</v>
      </c>
      <c r="V141" s="12">
        <v>27607965</v>
      </c>
      <c r="W141" s="12">
        <v>27608047</v>
      </c>
      <c r="X141" s="12" t="s">
        <v>3634</v>
      </c>
      <c r="Y141" s="12" t="s">
        <v>3503</v>
      </c>
      <c r="Z141" s="12">
        <v>-12735</v>
      </c>
      <c r="AA141" s="12">
        <v>27595358</v>
      </c>
      <c r="AB141" s="12">
        <v>27595286</v>
      </c>
      <c r="AC141" s="12"/>
      <c r="AD141" s="12" t="s">
        <v>3639</v>
      </c>
      <c r="AE141" s="12">
        <v>56</v>
      </c>
      <c r="AF141" s="12" t="s">
        <v>3503</v>
      </c>
      <c r="AG141" s="12" t="s">
        <v>3488</v>
      </c>
      <c r="AH141" s="12" t="s">
        <v>3488</v>
      </c>
      <c r="AI141" s="12" t="s">
        <v>3488</v>
      </c>
    </row>
    <row r="142" spans="1:35" x14ac:dyDescent="0.35">
      <c r="A142" s="12" t="s">
        <v>58</v>
      </c>
      <c r="B142" s="12">
        <v>27627546</v>
      </c>
      <c r="C142" s="12">
        <v>27630173</v>
      </c>
      <c r="D142" s="12">
        <v>2628</v>
      </c>
      <c r="E142" s="12">
        <v>27629217</v>
      </c>
      <c r="F142" s="12">
        <v>3100</v>
      </c>
      <c r="G142" s="12">
        <v>41.53</v>
      </c>
      <c r="H142" s="12">
        <v>0</v>
      </c>
      <c r="I142" s="12" t="s">
        <v>3503</v>
      </c>
      <c r="J142" s="12" t="s">
        <v>3639</v>
      </c>
      <c r="K142" s="12">
        <v>27629165</v>
      </c>
      <c r="L142" s="12">
        <v>3100</v>
      </c>
      <c r="M142" s="12">
        <v>27629214</v>
      </c>
      <c r="N142" s="12">
        <v>3100</v>
      </c>
      <c r="O142" s="12">
        <v>27629215</v>
      </c>
      <c r="P142" s="12">
        <v>3100</v>
      </c>
      <c r="Q142" s="12">
        <v>27628859</v>
      </c>
      <c r="R142" s="12">
        <v>27629217</v>
      </c>
      <c r="S142" s="12" t="s">
        <v>3639</v>
      </c>
      <c r="T142" s="12" t="s">
        <v>3503</v>
      </c>
      <c r="U142" s="12">
        <v>35</v>
      </c>
      <c r="V142" s="12">
        <v>27629252</v>
      </c>
      <c r="W142" s="12">
        <v>27629170</v>
      </c>
      <c r="X142" s="12" t="s">
        <v>3634</v>
      </c>
      <c r="Y142" s="12" t="s">
        <v>3503</v>
      </c>
      <c r="Z142" s="12">
        <v>-5636</v>
      </c>
      <c r="AA142" s="12">
        <v>27623581</v>
      </c>
      <c r="AB142" s="12">
        <v>27623509</v>
      </c>
      <c r="AC142" s="12"/>
      <c r="AD142" s="12" t="s">
        <v>3639</v>
      </c>
      <c r="AE142" s="12">
        <v>35</v>
      </c>
      <c r="AF142" s="12" t="s">
        <v>3503</v>
      </c>
      <c r="AG142" s="12" t="s">
        <v>3488</v>
      </c>
      <c r="AH142" s="12" t="s">
        <v>3488</v>
      </c>
      <c r="AI142" s="12" t="s">
        <v>3488</v>
      </c>
    </row>
    <row r="143" spans="1:35" x14ac:dyDescent="0.35">
      <c r="A143" s="12" t="s">
        <v>44</v>
      </c>
      <c r="B143" s="12">
        <v>148935601</v>
      </c>
      <c r="C143" s="12">
        <v>148936808</v>
      </c>
      <c r="D143" s="12">
        <v>1208</v>
      </c>
      <c r="E143" s="12">
        <v>148936434</v>
      </c>
      <c r="F143" s="12">
        <v>1513.39</v>
      </c>
      <c r="G143" s="12">
        <v>39.83</v>
      </c>
      <c r="H143" s="12">
        <v>0</v>
      </c>
      <c r="I143" s="12" t="s">
        <v>3503</v>
      </c>
      <c r="J143" s="12" t="s">
        <v>3639</v>
      </c>
      <c r="K143" s="12">
        <v>148936391</v>
      </c>
      <c r="L143" s="12">
        <v>770.64</v>
      </c>
      <c r="M143" s="12">
        <v>148936434</v>
      </c>
      <c r="N143" s="12">
        <v>725.21</v>
      </c>
      <c r="O143" s="12">
        <v>148936433</v>
      </c>
      <c r="P143" s="12">
        <v>1404.36</v>
      </c>
      <c r="Q143" s="12">
        <v>148936204</v>
      </c>
      <c r="R143" s="12">
        <v>148936434</v>
      </c>
      <c r="S143" s="12" t="s">
        <v>3639</v>
      </c>
      <c r="T143" s="12" t="s">
        <v>3503</v>
      </c>
      <c r="U143" s="12">
        <v>35</v>
      </c>
      <c r="V143" s="12">
        <v>148936399</v>
      </c>
      <c r="W143" s="12">
        <v>148936471</v>
      </c>
      <c r="X143" s="12" t="s">
        <v>3502</v>
      </c>
      <c r="Y143" s="12" t="s">
        <v>3503</v>
      </c>
      <c r="Z143" s="12">
        <v>4726</v>
      </c>
      <c r="AA143" s="12">
        <v>148941160</v>
      </c>
      <c r="AB143" s="12">
        <v>148941088</v>
      </c>
      <c r="AC143" s="12"/>
      <c r="AD143" s="12" t="s">
        <v>3639</v>
      </c>
      <c r="AE143" s="12">
        <v>35</v>
      </c>
      <c r="AF143" s="12" t="s">
        <v>3503</v>
      </c>
      <c r="AG143" s="12" t="s">
        <v>3488</v>
      </c>
      <c r="AH143" s="12" t="s">
        <v>3488</v>
      </c>
      <c r="AI143" s="12" t="s">
        <v>3488</v>
      </c>
    </row>
    <row r="144" spans="1:35" x14ac:dyDescent="0.35">
      <c r="A144" s="12" t="s">
        <v>3459</v>
      </c>
      <c r="B144" s="12">
        <v>108541030</v>
      </c>
      <c r="C144" s="12">
        <v>108541879</v>
      </c>
      <c r="D144" s="12">
        <v>850</v>
      </c>
      <c r="E144" s="12">
        <v>108541247</v>
      </c>
      <c r="F144" s="12">
        <v>150.75</v>
      </c>
      <c r="G144" s="12">
        <v>16.71</v>
      </c>
      <c r="H144" s="12">
        <v>1.66</v>
      </c>
      <c r="I144" s="12" t="s">
        <v>3503</v>
      </c>
      <c r="J144" s="12" t="s">
        <v>3639</v>
      </c>
      <c r="K144" s="12">
        <v>108541222</v>
      </c>
      <c r="L144" s="12">
        <v>96.05</v>
      </c>
      <c r="M144" s="12"/>
      <c r="N144" s="12"/>
      <c r="O144" s="12">
        <v>108541245</v>
      </c>
      <c r="P144" s="12">
        <v>89.99</v>
      </c>
      <c r="Q144" s="12">
        <v>108541454</v>
      </c>
      <c r="R144" s="12">
        <v>108541247</v>
      </c>
      <c r="S144" s="12" t="s">
        <v>3639</v>
      </c>
      <c r="T144" s="12" t="s">
        <v>3503</v>
      </c>
      <c r="U144" s="12">
        <v>-1</v>
      </c>
      <c r="V144" s="12">
        <v>108541248</v>
      </c>
      <c r="W144" s="12">
        <v>108541330</v>
      </c>
      <c r="X144" s="12" t="s">
        <v>3493</v>
      </c>
      <c r="Y144" s="12" t="s">
        <v>3484</v>
      </c>
      <c r="Z144" s="12">
        <v>-44324</v>
      </c>
      <c r="AA144" s="12">
        <v>108496923</v>
      </c>
      <c r="AB144" s="12">
        <v>108496812</v>
      </c>
      <c r="AC144" s="12"/>
      <c r="AD144" s="12" t="s">
        <v>3639</v>
      </c>
      <c r="AE144" s="12">
        <v>-1</v>
      </c>
      <c r="AF144" s="12" t="s">
        <v>3503</v>
      </c>
      <c r="AG144" s="12" t="s">
        <v>3488</v>
      </c>
      <c r="AH144" s="12" t="s">
        <v>3488</v>
      </c>
      <c r="AI144" s="12" t="s">
        <v>3488</v>
      </c>
    </row>
    <row r="145" spans="1:35" x14ac:dyDescent="0.35">
      <c r="A145" s="12" t="s">
        <v>53</v>
      </c>
      <c r="B145" s="12">
        <v>50672534</v>
      </c>
      <c r="C145" s="12">
        <v>50675004</v>
      </c>
      <c r="D145" s="12">
        <v>2471</v>
      </c>
      <c r="E145" s="12">
        <v>50673797</v>
      </c>
      <c r="F145" s="12">
        <v>3100</v>
      </c>
      <c r="G145" s="12">
        <v>34.39</v>
      </c>
      <c r="H145" s="12">
        <v>0</v>
      </c>
      <c r="I145" s="12" t="s">
        <v>3503</v>
      </c>
      <c r="J145" s="12" t="s">
        <v>3641</v>
      </c>
      <c r="K145" s="12">
        <v>50673797</v>
      </c>
      <c r="L145" s="12">
        <v>3100</v>
      </c>
      <c r="M145" s="12">
        <v>50673791</v>
      </c>
      <c r="N145" s="12">
        <v>3100</v>
      </c>
      <c r="O145" s="12">
        <v>50673783</v>
      </c>
      <c r="P145" s="12">
        <v>3100</v>
      </c>
      <c r="Q145" s="12">
        <v>50673769</v>
      </c>
      <c r="R145" s="12">
        <v>50673797</v>
      </c>
      <c r="S145" s="12" t="s">
        <v>3641</v>
      </c>
      <c r="T145" s="12" t="s">
        <v>3503</v>
      </c>
      <c r="U145" s="12">
        <v>-12</v>
      </c>
      <c r="V145" s="12">
        <v>50673785</v>
      </c>
      <c r="W145" s="12">
        <v>50673699</v>
      </c>
      <c r="X145" s="12" t="s">
        <v>3642</v>
      </c>
      <c r="Y145" s="12" t="s">
        <v>3487</v>
      </c>
      <c r="Z145" s="12">
        <v>-10705</v>
      </c>
      <c r="AA145" s="12">
        <v>50670277</v>
      </c>
      <c r="AB145" s="12">
        <v>50663092</v>
      </c>
      <c r="AC145" s="12"/>
      <c r="AD145" s="12" t="s">
        <v>3641</v>
      </c>
      <c r="AE145" s="12">
        <v>-12</v>
      </c>
      <c r="AF145" s="12" t="s">
        <v>3503</v>
      </c>
      <c r="AG145" s="12" t="s">
        <v>3488</v>
      </c>
      <c r="AH145" s="12" t="s">
        <v>3488</v>
      </c>
      <c r="AI145" s="12" t="s">
        <v>3488</v>
      </c>
    </row>
    <row r="146" spans="1:35" x14ac:dyDescent="0.35">
      <c r="A146" s="12" t="s">
        <v>3459</v>
      </c>
      <c r="B146" s="12">
        <v>75622963</v>
      </c>
      <c r="C146" s="12">
        <v>75628755</v>
      </c>
      <c r="D146" s="12">
        <v>5793</v>
      </c>
      <c r="E146" s="12">
        <v>75624630</v>
      </c>
      <c r="F146" s="12">
        <v>3100</v>
      </c>
      <c r="G146" s="12">
        <v>43.91</v>
      </c>
      <c r="H146" s="12">
        <v>0</v>
      </c>
      <c r="I146" s="12" t="s">
        <v>3503</v>
      </c>
      <c r="J146" s="12" t="s">
        <v>3620</v>
      </c>
      <c r="K146" s="12">
        <v>75624551</v>
      </c>
      <c r="L146" s="12">
        <v>3100</v>
      </c>
      <c r="M146" s="12">
        <v>75624551</v>
      </c>
      <c r="N146" s="12">
        <v>3100</v>
      </c>
      <c r="O146" s="12">
        <v>75627585</v>
      </c>
      <c r="P146" s="12">
        <v>78.790000000000006</v>
      </c>
      <c r="Q146" s="12">
        <v>75625859</v>
      </c>
      <c r="R146" s="12">
        <v>75624630</v>
      </c>
      <c r="S146" s="12" t="s">
        <v>3620</v>
      </c>
      <c r="T146" s="12" t="s">
        <v>3503</v>
      </c>
      <c r="U146" s="12">
        <v>-42</v>
      </c>
      <c r="V146" s="12">
        <v>75624588</v>
      </c>
      <c r="W146" s="12">
        <v>75624516</v>
      </c>
      <c r="X146" s="12" t="s">
        <v>3619</v>
      </c>
      <c r="Y146" s="12" t="s">
        <v>3503</v>
      </c>
      <c r="Z146" s="12">
        <v>-426</v>
      </c>
      <c r="AA146" s="12">
        <v>75624276</v>
      </c>
      <c r="AB146" s="12">
        <v>75624204</v>
      </c>
      <c r="AC146" s="12"/>
      <c r="AD146" s="12" t="s">
        <v>3620</v>
      </c>
      <c r="AE146" s="12">
        <v>-42</v>
      </c>
      <c r="AF146" s="12" t="s">
        <v>3503</v>
      </c>
      <c r="AG146" s="12" t="s">
        <v>3619</v>
      </c>
      <c r="AH146" s="12">
        <v>-426</v>
      </c>
      <c r="AI146" s="12" t="s">
        <v>3503</v>
      </c>
    </row>
    <row r="147" spans="1:35" x14ac:dyDescent="0.35">
      <c r="A147" s="12" t="s">
        <v>49</v>
      </c>
      <c r="B147" s="12">
        <v>20167536</v>
      </c>
      <c r="C147" s="12">
        <v>20172405</v>
      </c>
      <c r="D147" s="12">
        <v>4870</v>
      </c>
      <c r="E147" s="12">
        <v>20171253</v>
      </c>
      <c r="F147" s="12">
        <v>3100</v>
      </c>
      <c r="G147" s="12">
        <v>52.83</v>
      </c>
      <c r="H147" s="12">
        <v>0</v>
      </c>
      <c r="I147" s="12" t="s">
        <v>3503</v>
      </c>
      <c r="J147" s="12" t="s">
        <v>3620</v>
      </c>
      <c r="K147" s="12">
        <v>20170996</v>
      </c>
      <c r="L147" s="12">
        <v>3100</v>
      </c>
      <c r="M147" s="12">
        <v>20171080</v>
      </c>
      <c r="N147" s="12">
        <v>3100</v>
      </c>
      <c r="O147" s="12">
        <v>20171097</v>
      </c>
      <c r="P147" s="12">
        <v>3100</v>
      </c>
      <c r="Q147" s="12">
        <v>20169970</v>
      </c>
      <c r="R147" s="12">
        <v>20171253</v>
      </c>
      <c r="S147" s="12" t="s">
        <v>3620</v>
      </c>
      <c r="T147" s="12" t="s">
        <v>3503</v>
      </c>
      <c r="U147" s="12">
        <v>249</v>
      </c>
      <c r="V147" s="12">
        <v>20171004</v>
      </c>
      <c r="W147" s="12">
        <v>20171076</v>
      </c>
      <c r="X147" s="12" t="s">
        <v>3618</v>
      </c>
      <c r="Y147" s="12" t="s">
        <v>3503</v>
      </c>
      <c r="Z147" s="12">
        <v>-2022</v>
      </c>
      <c r="AA147" s="12">
        <v>20169231</v>
      </c>
      <c r="AB147" s="12">
        <v>20169158</v>
      </c>
      <c r="AC147" s="12"/>
      <c r="AD147" s="12" t="s">
        <v>3620</v>
      </c>
      <c r="AE147" s="12">
        <v>249</v>
      </c>
      <c r="AF147" s="12" t="s">
        <v>3503</v>
      </c>
      <c r="AG147" s="12" t="s">
        <v>3488</v>
      </c>
      <c r="AH147" s="12" t="s">
        <v>3488</v>
      </c>
      <c r="AI147" s="12" t="s">
        <v>3488</v>
      </c>
    </row>
    <row r="148" spans="1:35" x14ac:dyDescent="0.35">
      <c r="A148" s="12" t="s">
        <v>49</v>
      </c>
      <c r="B148" s="12">
        <v>20218272</v>
      </c>
      <c r="C148" s="12">
        <v>20224680</v>
      </c>
      <c r="D148" s="12">
        <v>6409</v>
      </c>
      <c r="E148" s="12">
        <v>20221372</v>
      </c>
      <c r="F148" s="12">
        <v>3100</v>
      </c>
      <c r="G148" s="12">
        <v>95.9</v>
      </c>
      <c r="H148" s="12">
        <v>0</v>
      </c>
      <c r="I148" s="12" t="s">
        <v>3503</v>
      </c>
      <c r="J148" s="12" t="s">
        <v>3620</v>
      </c>
      <c r="K148" s="12">
        <v>20223747</v>
      </c>
      <c r="L148" s="12">
        <v>178.26</v>
      </c>
      <c r="M148" s="12">
        <v>20221317</v>
      </c>
      <c r="N148" s="12">
        <v>3100</v>
      </c>
      <c r="O148" s="12">
        <v>20223754</v>
      </c>
      <c r="P148" s="12">
        <v>286.8</v>
      </c>
      <c r="Q148" s="12">
        <v>20221476</v>
      </c>
      <c r="R148" s="12">
        <v>20221372</v>
      </c>
      <c r="S148" s="12" t="s">
        <v>3611</v>
      </c>
      <c r="T148" s="12" t="s">
        <v>3503</v>
      </c>
      <c r="U148" s="12">
        <v>101</v>
      </c>
      <c r="V148" s="12">
        <v>20221271</v>
      </c>
      <c r="W148" s="12">
        <v>20221360</v>
      </c>
      <c r="X148" s="12" t="s">
        <v>3620</v>
      </c>
      <c r="Y148" s="12" t="s">
        <v>3503</v>
      </c>
      <c r="Z148" s="12">
        <v>642</v>
      </c>
      <c r="AA148" s="12">
        <v>20222086</v>
      </c>
      <c r="AB148" s="12">
        <v>20222014</v>
      </c>
      <c r="AC148" s="12"/>
      <c r="AD148" s="12" t="s">
        <v>3611</v>
      </c>
      <c r="AE148" s="12">
        <v>101</v>
      </c>
      <c r="AF148" s="12" t="s">
        <v>3503</v>
      </c>
      <c r="AG148" s="12" t="s">
        <v>3488</v>
      </c>
      <c r="AH148" s="12" t="s">
        <v>3488</v>
      </c>
      <c r="AI148" s="12" t="s">
        <v>3488</v>
      </c>
    </row>
    <row r="149" spans="1:35" x14ac:dyDescent="0.35">
      <c r="A149" s="12" t="s">
        <v>50</v>
      </c>
      <c r="B149" s="12">
        <v>3169294</v>
      </c>
      <c r="C149" s="12">
        <v>3175009</v>
      </c>
      <c r="D149" s="12">
        <v>5716</v>
      </c>
      <c r="E149" s="12">
        <v>3170563</v>
      </c>
      <c r="F149" s="12">
        <v>3100</v>
      </c>
      <c r="G149" s="12">
        <v>86.51</v>
      </c>
      <c r="H149" s="12">
        <v>0</v>
      </c>
      <c r="I149" s="12" t="s">
        <v>3503</v>
      </c>
      <c r="J149" s="12" t="s">
        <v>3620</v>
      </c>
      <c r="K149" s="12">
        <v>3172715</v>
      </c>
      <c r="L149" s="12">
        <v>3100</v>
      </c>
      <c r="M149" s="12">
        <v>3174216</v>
      </c>
      <c r="N149" s="12">
        <v>1176.01</v>
      </c>
      <c r="O149" s="12">
        <v>3170555</v>
      </c>
      <c r="P149" s="12">
        <v>3100</v>
      </c>
      <c r="Q149" s="12">
        <v>3172151</v>
      </c>
      <c r="R149" s="12">
        <v>3170563</v>
      </c>
      <c r="S149" s="12" t="s">
        <v>3600</v>
      </c>
      <c r="T149" s="12" t="s">
        <v>3503</v>
      </c>
      <c r="U149" s="12">
        <v>65</v>
      </c>
      <c r="V149" s="12">
        <v>3170628</v>
      </c>
      <c r="W149" s="12">
        <v>3170555</v>
      </c>
      <c r="X149" s="12" t="s">
        <v>3619</v>
      </c>
      <c r="Y149" s="12" t="s">
        <v>3503</v>
      </c>
      <c r="Z149" s="12">
        <v>2144</v>
      </c>
      <c r="AA149" s="12">
        <v>3172707</v>
      </c>
      <c r="AB149" s="12">
        <v>3172635</v>
      </c>
      <c r="AC149" s="12"/>
      <c r="AD149" s="12" t="s">
        <v>3600</v>
      </c>
      <c r="AE149" s="12">
        <v>65</v>
      </c>
      <c r="AF149" s="12" t="s">
        <v>3503</v>
      </c>
      <c r="AG149" s="12" t="s">
        <v>3488</v>
      </c>
      <c r="AH149" s="12" t="s">
        <v>3488</v>
      </c>
      <c r="AI149" s="12" t="s">
        <v>3488</v>
      </c>
    </row>
    <row r="150" spans="1:35" x14ac:dyDescent="0.35">
      <c r="A150" s="12" t="s">
        <v>50</v>
      </c>
      <c r="B150" s="12">
        <v>3160451</v>
      </c>
      <c r="C150" s="12">
        <v>3163136</v>
      </c>
      <c r="D150" s="12">
        <v>2686</v>
      </c>
      <c r="E150" s="12">
        <v>3162048</v>
      </c>
      <c r="F150" s="12">
        <v>3201.02</v>
      </c>
      <c r="G150" s="12">
        <v>42.96</v>
      </c>
      <c r="H150" s="12">
        <v>0</v>
      </c>
      <c r="I150" s="12" t="s">
        <v>3503</v>
      </c>
      <c r="J150" s="12" t="s">
        <v>3633</v>
      </c>
      <c r="K150" s="12">
        <v>3162037</v>
      </c>
      <c r="L150" s="12">
        <v>1659.37</v>
      </c>
      <c r="M150" s="12">
        <v>3162051</v>
      </c>
      <c r="N150" s="12">
        <v>1640.54</v>
      </c>
      <c r="O150" s="12">
        <v>3162125</v>
      </c>
      <c r="P150" s="12">
        <v>3100</v>
      </c>
      <c r="Q150" s="12">
        <v>3161793</v>
      </c>
      <c r="R150" s="12">
        <v>3162048</v>
      </c>
      <c r="S150" s="12" t="s">
        <v>3633</v>
      </c>
      <c r="T150" s="12" t="s">
        <v>3503</v>
      </c>
      <c r="U150" s="12">
        <v>-1</v>
      </c>
      <c r="V150" s="12">
        <v>3162049</v>
      </c>
      <c r="W150" s="12">
        <v>3162121</v>
      </c>
      <c r="X150" s="12" t="s">
        <v>3566</v>
      </c>
      <c r="Y150" s="12" t="s">
        <v>3503</v>
      </c>
      <c r="Z150" s="12">
        <v>-1016</v>
      </c>
      <c r="AA150" s="12">
        <v>3161032</v>
      </c>
      <c r="AB150" s="12">
        <v>3160961</v>
      </c>
      <c r="AC150" s="12"/>
      <c r="AD150" s="12" t="s">
        <v>3633</v>
      </c>
      <c r="AE150" s="12">
        <v>-1</v>
      </c>
      <c r="AF150" s="12" t="s">
        <v>3503</v>
      </c>
      <c r="AG150" s="12" t="s">
        <v>3488</v>
      </c>
      <c r="AH150" s="12" t="s">
        <v>3488</v>
      </c>
      <c r="AI150" s="12" t="s">
        <v>3488</v>
      </c>
    </row>
    <row r="151" spans="1:35" x14ac:dyDescent="0.35">
      <c r="A151" s="12" t="s">
        <v>58</v>
      </c>
      <c r="B151" s="12">
        <v>27166848</v>
      </c>
      <c r="C151" s="12">
        <v>27168808</v>
      </c>
      <c r="D151" s="12">
        <v>1961</v>
      </c>
      <c r="E151" s="12">
        <v>27167576</v>
      </c>
      <c r="F151" s="12">
        <v>3100</v>
      </c>
      <c r="G151" s="12">
        <v>45.74</v>
      </c>
      <c r="H151" s="12">
        <v>0</v>
      </c>
      <c r="I151" s="12" t="s">
        <v>3503</v>
      </c>
      <c r="J151" s="12" t="s">
        <v>3633</v>
      </c>
      <c r="K151" s="12">
        <v>27167498</v>
      </c>
      <c r="L151" s="12">
        <v>3100</v>
      </c>
      <c r="M151" s="12">
        <v>27167573</v>
      </c>
      <c r="N151" s="12">
        <v>3100</v>
      </c>
      <c r="O151" s="12">
        <v>27167576</v>
      </c>
      <c r="P151" s="12">
        <v>3100</v>
      </c>
      <c r="Q151" s="12">
        <v>27167828</v>
      </c>
      <c r="R151" s="12">
        <v>27167576</v>
      </c>
      <c r="S151" s="12" t="s">
        <v>3633</v>
      </c>
      <c r="T151" s="12" t="s">
        <v>3503</v>
      </c>
      <c r="U151" s="12">
        <v>77</v>
      </c>
      <c r="V151" s="12">
        <v>27167499</v>
      </c>
      <c r="W151" s="12">
        <v>27167571</v>
      </c>
      <c r="X151" s="12" t="s">
        <v>3627</v>
      </c>
      <c r="Y151" s="12" t="s">
        <v>3503</v>
      </c>
      <c r="Z151" s="12">
        <v>5487</v>
      </c>
      <c r="AA151" s="12">
        <v>27173145</v>
      </c>
      <c r="AB151" s="12">
        <v>27173063</v>
      </c>
      <c r="AC151" s="12"/>
      <c r="AD151" s="12" t="s">
        <v>3633</v>
      </c>
      <c r="AE151" s="12">
        <v>77</v>
      </c>
      <c r="AF151" s="12" t="s">
        <v>3503</v>
      </c>
      <c r="AG151" s="12" t="s">
        <v>3488</v>
      </c>
      <c r="AH151" s="12" t="s">
        <v>3488</v>
      </c>
      <c r="AI151" s="12" t="s">
        <v>3488</v>
      </c>
    </row>
    <row r="152" spans="1:35" x14ac:dyDescent="0.35">
      <c r="A152" s="12" t="s">
        <v>56</v>
      </c>
      <c r="B152" s="12">
        <v>165948621</v>
      </c>
      <c r="C152" s="12">
        <v>165955322</v>
      </c>
      <c r="D152" s="12">
        <v>6702</v>
      </c>
      <c r="E152" s="12">
        <v>165950670</v>
      </c>
      <c r="F152" s="12">
        <v>3100</v>
      </c>
      <c r="G152" s="12">
        <v>22.45</v>
      </c>
      <c r="H152" s="12">
        <v>0</v>
      </c>
      <c r="I152" s="12" t="s">
        <v>3503</v>
      </c>
      <c r="J152" s="12" t="s">
        <v>3619</v>
      </c>
      <c r="K152" s="12">
        <v>165950581</v>
      </c>
      <c r="L152" s="12">
        <v>3100</v>
      </c>
      <c r="M152" s="12">
        <v>165951425</v>
      </c>
      <c r="N152" s="12">
        <v>3100</v>
      </c>
      <c r="O152" s="12">
        <v>165950578</v>
      </c>
      <c r="P152" s="12">
        <v>3100</v>
      </c>
      <c r="Q152" s="12">
        <v>165951971</v>
      </c>
      <c r="R152" s="12">
        <v>165950670</v>
      </c>
      <c r="S152" s="12" t="s">
        <v>3633</v>
      </c>
      <c r="T152" s="12" t="s">
        <v>3503</v>
      </c>
      <c r="U152" s="12">
        <v>85</v>
      </c>
      <c r="V152" s="12">
        <v>165950585</v>
      </c>
      <c r="W152" s="12">
        <v>165950657</v>
      </c>
      <c r="X152" s="12" t="s">
        <v>3619</v>
      </c>
      <c r="Y152" s="12" t="s">
        <v>3503</v>
      </c>
      <c r="Z152" s="12">
        <v>750</v>
      </c>
      <c r="AA152" s="12">
        <v>165951420</v>
      </c>
      <c r="AB152" s="12">
        <v>165951348</v>
      </c>
      <c r="AC152" s="12"/>
      <c r="AD152" s="12" t="s">
        <v>3633</v>
      </c>
      <c r="AE152" s="12">
        <v>85</v>
      </c>
      <c r="AF152" s="12" t="s">
        <v>3503</v>
      </c>
      <c r="AG152" s="12" t="s">
        <v>3488</v>
      </c>
      <c r="AH152" s="12" t="s">
        <v>3488</v>
      </c>
      <c r="AI152" s="12" t="s">
        <v>3488</v>
      </c>
    </row>
    <row r="153" spans="1:35" x14ac:dyDescent="0.35">
      <c r="A153" s="12" t="s">
        <v>50</v>
      </c>
      <c r="B153" s="12">
        <v>3144861</v>
      </c>
      <c r="C153" s="12">
        <v>3150698</v>
      </c>
      <c r="D153" s="12">
        <v>5838</v>
      </c>
      <c r="E153" s="12">
        <v>3147386</v>
      </c>
      <c r="F153" s="12">
        <v>3100</v>
      </c>
      <c r="G153" s="12">
        <v>60.65</v>
      </c>
      <c r="H153" s="12">
        <v>0</v>
      </c>
      <c r="I153" s="12" t="s">
        <v>3503</v>
      </c>
      <c r="J153" s="12" t="s">
        <v>3619</v>
      </c>
      <c r="K153" s="12">
        <v>3148919</v>
      </c>
      <c r="L153" s="12">
        <v>3100</v>
      </c>
      <c r="M153" s="12">
        <v>3147400</v>
      </c>
      <c r="N153" s="12">
        <v>3100</v>
      </c>
      <c r="O153" s="12">
        <v>3147398</v>
      </c>
      <c r="P153" s="12">
        <v>3100</v>
      </c>
      <c r="Q153" s="12">
        <v>3147779</v>
      </c>
      <c r="R153" s="12">
        <v>3147386</v>
      </c>
      <c r="S153" s="12" t="s">
        <v>3600</v>
      </c>
      <c r="T153" s="12" t="s">
        <v>3503</v>
      </c>
      <c r="U153" s="12">
        <v>93</v>
      </c>
      <c r="V153" s="12">
        <v>3147479</v>
      </c>
      <c r="W153" s="12">
        <v>3147406</v>
      </c>
      <c r="X153" s="12" t="s">
        <v>3620</v>
      </c>
      <c r="Y153" s="12" t="s">
        <v>3503</v>
      </c>
      <c r="Z153" s="12">
        <v>1537</v>
      </c>
      <c r="AA153" s="12">
        <v>3148995</v>
      </c>
      <c r="AB153" s="12">
        <v>3148923</v>
      </c>
      <c r="AC153" s="12"/>
      <c r="AD153" s="12" t="s">
        <v>3600</v>
      </c>
      <c r="AE153" s="12">
        <v>93</v>
      </c>
      <c r="AF153" s="12" t="s">
        <v>3503</v>
      </c>
      <c r="AG153" s="12" t="s">
        <v>3488</v>
      </c>
      <c r="AH153" s="12" t="s">
        <v>3488</v>
      </c>
      <c r="AI153" s="12" t="s">
        <v>3488</v>
      </c>
    </row>
    <row r="154" spans="1:35" x14ac:dyDescent="0.35">
      <c r="A154" s="12" t="s">
        <v>50</v>
      </c>
      <c r="B154" s="12">
        <v>3177078</v>
      </c>
      <c r="C154" s="12">
        <v>3180563</v>
      </c>
      <c r="D154" s="12">
        <v>3486</v>
      </c>
      <c r="E154" s="12">
        <v>3179709</v>
      </c>
      <c r="F154" s="12">
        <v>3100</v>
      </c>
      <c r="G154" s="12">
        <v>54.77</v>
      </c>
      <c r="H154" s="12">
        <v>0</v>
      </c>
      <c r="I154" s="12" t="s">
        <v>3503</v>
      </c>
      <c r="J154" s="12" t="s">
        <v>3619</v>
      </c>
      <c r="K154" s="12">
        <v>3179631</v>
      </c>
      <c r="L154" s="12">
        <v>3016.55</v>
      </c>
      <c r="M154" s="12">
        <v>3179709</v>
      </c>
      <c r="N154" s="12">
        <v>2431.35</v>
      </c>
      <c r="O154" s="12">
        <v>3179707</v>
      </c>
      <c r="P154" s="12">
        <v>3100</v>
      </c>
      <c r="Q154" s="12">
        <v>3178820</v>
      </c>
      <c r="R154" s="12">
        <v>3179709</v>
      </c>
      <c r="S154" s="12" t="s">
        <v>3619</v>
      </c>
      <c r="T154" s="12" t="s">
        <v>3503</v>
      </c>
      <c r="U154" s="12">
        <v>75</v>
      </c>
      <c r="V154" s="12">
        <v>3179634</v>
      </c>
      <c r="W154" s="12">
        <v>3179706</v>
      </c>
      <c r="X154" s="12" t="s">
        <v>3620</v>
      </c>
      <c r="Y154" s="12" t="s">
        <v>3503</v>
      </c>
      <c r="Z154" s="12">
        <v>-1615</v>
      </c>
      <c r="AA154" s="12">
        <v>3178166</v>
      </c>
      <c r="AB154" s="12">
        <v>3178094</v>
      </c>
      <c r="AC154" s="12"/>
      <c r="AD154" s="12" t="s">
        <v>3619</v>
      </c>
      <c r="AE154" s="12">
        <v>75</v>
      </c>
      <c r="AF154" s="12" t="s">
        <v>3503</v>
      </c>
      <c r="AG154" s="12" t="s">
        <v>3488</v>
      </c>
      <c r="AH154" s="12" t="s">
        <v>3488</v>
      </c>
      <c r="AI154" s="12" t="s">
        <v>3488</v>
      </c>
    </row>
    <row r="155" spans="1:35" x14ac:dyDescent="0.35">
      <c r="A155" s="12" t="s">
        <v>50</v>
      </c>
      <c r="B155" s="12">
        <v>3180682</v>
      </c>
      <c r="C155" s="12">
        <v>3182842</v>
      </c>
      <c r="D155" s="12">
        <v>2161</v>
      </c>
      <c r="E155" s="12">
        <v>3181577</v>
      </c>
      <c r="F155" s="12">
        <v>3100</v>
      </c>
      <c r="G155" s="12">
        <v>62.53</v>
      </c>
      <c r="H155" s="12">
        <v>0</v>
      </c>
      <c r="I155" s="12" t="s">
        <v>3503</v>
      </c>
      <c r="J155" s="12" t="s">
        <v>3619</v>
      </c>
      <c r="K155" s="12">
        <v>3181579</v>
      </c>
      <c r="L155" s="12">
        <v>3100</v>
      </c>
      <c r="M155" s="12">
        <v>3181573</v>
      </c>
      <c r="N155" s="12">
        <v>3100</v>
      </c>
      <c r="O155" s="12">
        <v>3179707</v>
      </c>
      <c r="P155" s="12">
        <v>3100</v>
      </c>
      <c r="Q155" s="12">
        <v>3181762</v>
      </c>
      <c r="R155" s="12">
        <v>3181577</v>
      </c>
      <c r="S155" s="12" t="s">
        <v>3600</v>
      </c>
      <c r="T155" s="12" t="s">
        <v>3503</v>
      </c>
      <c r="U155" s="12">
        <v>76</v>
      </c>
      <c r="V155" s="12">
        <v>3181501</v>
      </c>
      <c r="W155" s="12">
        <v>3181574</v>
      </c>
      <c r="X155" s="12" t="s">
        <v>3619</v>
      </c>
      <c r="Y155" s="12" t="s">
        <v>3503</v>
      </c>
      <c r="Z155" s="12">
        <v>412</v>
      </c>
      <c r="AA155" s="12">
        <v>3182061</v>
      </c>
      <c r="AB155" s="12">
        <v>3181989</v>
      </c>
      <c r="AC155" s="12"/>
      <c r="AD155" s="12" t="s">
        <v>3600</v>
      </c>
      <c r="AE155" s="12">
        <v>76</v>
      </c>
      <c r="AF155" s="12" t="s">
        <v>3503</v>
      </c>
      <c r="AG155" s="12" t="s">
        <v>3619</v>
      </c>
      <c r="AH155" s="12">
        <v>412</v>
      </c>
      <c r="AI155" s="12" t="s">
        <v>3503</v>
      </c>
    </row>
    <row r="156" spans="1:35" x14ac:dyDescent="0.35">
      <c r="A156" s="12" t="s">
        <v>44</v>
      </c>
      <c r="B156" s="12">
        <v>128207129</v>
      </c>
      <c r="C156" s="12">
        <v>128211859</v>
      </c>
      <c r="D156" s="12">
        <v>4731</v>
      </c>
      <c r="E156" s="12">
        <v>128210724</v>
      </c>
      <c r="F156" s="12">
        <v>1550.66</v>
      </c>
      <c r="G156" s="12">
        <v>20.079999999999998</v>
      </c>
      <c r="H156" s="12">
        <v>0</v>
      </c>
      <c r="I156" s="12" t="s">
        <v>3503</v>
      </c>
      <c r="J156" s="12" t="s">
        <v>3619</v>
      </c>
      <c r="K156" s="12">
        <v>128210731</v>
      </c>
      <c r="L156" s="12">
        <v>3100</v>
      </c>
      <c r="M156" s="12">
        <v>128210735</v>
      </c>
      <c r="N156" s="12">
        <v>3100</v>
      </c>
      <c r="O156" s="12">
        <v>128210735</v>
      </c>
      <c r="P156" s="12">
        <v>3100</v>
      </c>
      <c r="Q156" s="12">
        <v>128209494</v>
      </c>
      <c r="R156" s="12">
        <v>128210724</v>
      </c>
      <c r="S156" s="12" t="s">
        <v>3619</v>
      </c>
      <c r="T156" s="12" t="s">
        <v>3503</v>
      </c>
      <c r="U156" s="12">
        <v>-15</v>
      </c>
      <c r="V156" s="12">
        <v>128210739</v>
      </c>
      <c r="W156" s="12">
        <v>128210811</v>
      </c>
      <c r="X156" s="12" t="s">
        <v>3643</v>
      </c>
      <c r="Y156" s="12" t="s">
        <v>3487</v>
      </c>
      <c r="Z156" s="12">
        <v>-7644</v>
      </c>
      <c r="AA156" s="12">
        <v>128203080</v>
      </c>
      <c r="AB156" s="12">
        <v>128199778</v>
      </c>
      <c r="AC156" s="12"/>
      <c r="AD156" s="12" t="s">
        <v>3619</v>
      </c>
      <c r="AE156" s="12">
        <v>-15</v>
      </c>
      <c r="AF156" s="12" t="s">
        <v>3503</v>
      </c>
      <c r="AG156" s="12" t="s">
        <v>3488</v>
      </c>
      <c r="AH156" s="12" t="s">
        <v>3488</v>
      </c>
      <c r="AI156" s="12" t="s">
        <v>3488</v>
      </c>
    </row>
    <row r="157" spans="1:35" x14ac:dyDescent="0.35">
      <c r="A157" s="12" t="s">
        <v>3459</v>
      </c>
      <c r="B157" s="12">
        <v>59087866</v>
      </c>
      <c r="C157" s="12">
        <v>59091724</v>
      </c>
      <c r="D157" s="12">
        <v>3859</v>
      </c>
      <c r="E157" s="12">
        <v>59090266</v>
      </c>
      <c r="F157" s="12">
        <v>3100</v>
      </c>
      <c r="G157" s="12">
        <v>61.28</v>
      </c>
      <c r="H157" s="12">
        <v>0</v>
      </c>
      <c r="I157" s="12" t="s">
        <v>3503</v>
      </c>
      <c r="J157" s="12" t="s">
        <v>3608</v>
      </c>
      <c r="K157" s="12">
        <v>59090425</v>
      </c>
      <c r="L157" s="12">
        <v>3100</v>
      </c>
      <c r="M157" s="12">
        <v>59090418</v>
      </c>
      <c r="N157" s="12">
        <v>3100</v>
      </c>
      <c r="O157" s="12">
        <v>59090354</v>
      </c>
      <c r="P157" s="12">
        <v>3100</v>
      </c>
      <c r="Q157" s="12">
        <v>59089795</v>
      </c>
      <c r="R157" s="12">
        <v>59090266</v>
      </c>
      <c r="S157" s="12" t="s">
        <v>3608</v>
      </c>
      <c r="T157" s="12" t="s">
        <v>3503</v>
      </c>
      <c r="U157" s="12">
        <v>235</v>
      </c>
      <c r="V157" s="12">
        <v>59090501</v>
      </c>
      <c r="W157" s="12">
        <v>59090428</v>
      </c>
      <c r="X157" s="12" t="s">
        <v>3644</v>
      </c>
      <c r="Y157" s="12" t="s">
        <v>3503</v>
      </c>
      <c r="Z157" s="12">
        <v>-5810</v>
      </c>
      <c r="AA157" s="12">
        <v>59084456</v>
      </c>
      <c r="AB157" s="12">
        <v>59084383</v>
      </c>
      <c r="AC157" s="12"/>
      <c r="AD157" s="12" t="s">
        <v>3608</v>
      </c>
      <c r="AE157" s="12">
        <v>235</v>
      </c>
      <c r="AF157" s="12" t="s">
        <v>3503</v>
      </c>
      <c r="AG157" s="12" t="s">
        <v>3488</v>
      </c>
      <c r="AH157" s="12" t="s">
        <v>3488</v>
      </c>
      <c r="AI157" s="12" t="s">
        <v>3488</v>
      </c>
    </row>
    <row r="158" spans="1:35" x14ac:dyDescent="0.35">
      <c r="A158" s="12" t="s">
        <v>3462</v>
      </c>
      <c r="B158" s="12">
        <v>123976461</v>
      </c>
      <c r="C158" s="12">
        <v>123980360</v>
      </c>
      <c r="D158" s="12">
        <v>3900</v>
      </c>
      <c r="E158" s="12">
        <v>123978419</v>
      </c>
      <c r="F158" s="12">
        <v>3100</v>
      </c>
      <c r="G158" s="12">
        <v>60.93</v>
      </c>
      <c r="H158" s="12">
        <v>0</v>
      </c>
      <c r="I158" s="12" t="s">
        <v>3503</v>
      </c>
      <c r="J158" s="12" t="s">
        <v>3608</v>
      </c>
      <c r="K158" s="12">
        <v>123977920</v>
      </c>
      <c r="L158" s="12">
        <v>3100</v>
      </c>
      <c r="M158" s="12">
        <v>123977919</v>
      </c>
      <c r="N158" s="12">
        <v>3100</v>
      </c>
      <c r="O158" s="12">
        <v>123978434</v>
      </c>
      <c r="P158" s="12">
        <v>3100</v>
      </c>
      <c r="Q158" s="12">
        <v>123978410</v>
      </c>
      <c r="R158" s="12">
        <v>123978419</v>
      </c>
      <c r="S158" s="12" t="s">
        <v>3608</v>
      </c>
      <c r="T158" s="12" t="s">
        <v>3503</v>
      </c>
      <c r="U158" s="12">
        <v>-5</v>
      </c>
      <c r="V158" s="12">
        <v>123978414</v>
      </c>
      <c r="W158" s="12">
        <v>123978341</v>
      </c>
      <c r="X158" s="12" t="s">
        <v>3616</v>
      </c>
      <c r="Y158" s="12" t="s">
        <v>3503</v>
      </c>
      <c r="Z158" s="12">
        <v>-504</v>
      </c>
      <c r="AA158" s="12">
        <v>123977915</v>
      </c>
      <c r="AB158" s="12">
        <v>123977843</v>
      </c>
      <c r="AC158" s="12"/>
      <c r="AD158" s="12" t="s">
        <v>3608</v>
      </c>
      <c r="AE158" s="12">
        <v>-5</v>
      </c>
      <c r="AF158" s="12" t="s">
        <v>3503</v>
      </c>
      <c r="AG158" s="12" t="s">
        <v>3488</v>
      </c>
      <c r="AH158" s="12" t="s">
        <v>3488</v>
      </c>
      <c r="AI158" s="12" t="s">
        <v>3488</v>
      </c>
    </row>
    <row r="159" spans="1:35" x14ac:dyDescent="0.35">
      <c r="A159" s="12" t="s">
        <v>60</v>
      </c>
      <c r="B159" s="12">
        <v>93998572</v>
      </c>
      <c r="C159" s="12">
        <v>94001082</v>
      </c>
      <c r="D159" s="12">
        <v>2511</v>
      </c>
      <c r="E159" s="12">
        <v>93999984</v>
      </c>
      <c r="F159" s="12">
        <v>3100</v>
      </c>
      <c r="G159" s="12">
        <v>103.75</v>
      </c>
      <c r="H159" s="12">
        <v>0</v>
      </c>
      <c r="I159" s="12" t="s">
        <v>3503</v>
      </c>
      <c r="J159" s="12" t="s">
        <v>3608</v>
      </c>
      <c r="K159" s="12">
        <v>93999981</v>
      </c>
      <c r="L159" s="12">
        <v>3100</v>
      </c>
      <c r="M159" s="12">
        <v>93999979</v>
      </c>
      <c r="N159" s="12">
        <v>3100</v>
      </c>
      <c r="O159" s="12">
        <v>93999982</v>
      </c>
      <c r="P159" s="12">
        <v>3100</v>
      </c>
      <c r="Q159" s="12">
        <v>93999827</v>
      </c>
      <c r="R159" s="12">
        <v>93999984</v>
      </c>
      <c r="S159" s="12" t="s">
        <v>3608</v>
      </c>
      <c r="T159" s="12" t="s">
        <v>3503</v>
      </c>
      <c r="U159" s="12">
        <v>-7</v>
      </c>
      <c r="V159" s="12">
        <v>93999977</v>
      </c>
      <c r="W159" s="12">
        <v>93999904</v>
      </c>
      <c r="X159" s="12" t="s">
        <v>3645</v>
      </c>
      <c r="Y159" s="12" t="s">
        <v>3487</v>
      </c>
      <c r="Z159" s="12">
        <v>46528</v>
      </c>
      <c r="AA159" s="12">
        <v>94046512</v>
      </c>
      <c r="AB159" s="12">
        <v>94024308</v>
      </c>
      <c r="AC159" s="12"/>
      <c r="AD159" s="12" t="s">
        <v>3608</v>
      </c>
      <c r="AE159" s="12">
        <v>-7</v>
      </c>
      <c r="AF159" s="12" t="s">
        <v>3503</v>
      </c>
      <c r="AG159" s="12" t="s">
        <v>3488</v>
      </c>
      <c r="AH159" s="12" t="s">
        <v>3488</v>
      </c>
      <c r="AI159" s="12" t="s">
        <v>3488</v>
      </c>
    </row>
    <row r="160" spans="1:35" x14ac:dyDescent="0.35">
      <c r="A160" s="12" t="s">
        <v>58</v>
      </c>
      <c r="B160" s="12">
        <v>28864045</v>
      </c>
      <c r="C160" s="12">
        <v>28867953</v>
      </c>
      <c r="D160" s="12">
        <v>3909</v>
      </c>
      <c r="E160" s="12">
        <v>28865529</v>
      </c>
      <c r="F160" s="12">
        <v>3100</v>
      </c>
      <c r="G160" s="12">
        <v>46.55</v>
      </c>
      <c r="H160" s="12">
        <v>0</v>
      </c>
      <c r="I160" s="12" t="s">
        <v>3503</v>
      </c>
      <c r="J160" s="12" t="s">
        <v>3608</v>
      </c>
      <c r="K160" s="12">
        <v>28865520</v>
      </c>
      <c r="L160" s="12">
        <v>3100</v>
      </c>
      <c r="M160" s="12">
        <v>28865523</v>
      </c>
      <c r="N160" s="12">
        <v>3100</v>
      </c>
      <c r="O160" s="12">
        <v>28865523</v>
      </c>
      <c r="P160" s="12">
        <v>3100</v>
      </c>
      <c r="Q160" s="12">
        <v>28865999</v>
      </c>
      <c r="R160" s="12">
        <v>28865529</v>
      </c>
      <c r="S160" s="12" t="s">
        <v>3626</v>
      </c>
      <c r="T160" s="12" t="s">
        <v>3503</v>
      </c>
      <c r="U160" s="12">
        <v>68</v>
      </c>
      <c r="V160" s="12">
        <v>28865597</v>
      </c>
      <c r="W160" s="12">
        <v>28865525</v>
      </c>
      <c r="X160" s="12" t="s">
        <v>3608</v>
      </c>
      <c r="Y160" s="12" t="s">
        <v>3503</v>
      </c>
      <c r="Z160" s="12">
        <v>1021</v>
      </c>
      <c r="AA160" s="12">
        <v>28866550</v>
      </c>
      <c r="AB160" s="12">
        <v>28866477</v>
      </c>
      <c r="AC160" s="12"/>
      <c r="AD160" s="12" t="s">
        <v>3626</v>
      </c>
      <c r="AE160" s="12">
        <v>68</v>
      </c>
      <c r="AF160" s="12" t="s">
        <v>3503</v>
      </c>
      <c r="AG160" s="12" t="s">
        <v>3488</v>
      </c>
      <c r="AH160" s="12" t="s">
        <v>3488</v>
      </c>
      <c r="AI160" s="12" t="s">
        <v>3488</v>
      </c>
    </row>
    <row r="161" spans="1:35" x14ac:dyDescent="0.35">
      <c r="A161" s="12" t="s">
        <v>58</v>
      </c>
      <c r="B161" s="12">
        <v>28898289</v>
      </c>
      <c r="C161" s="12">
        <v>28899932</v>
      </c>
      <c r="D161" s="12">
        <v>1644</v>
      </c>
      <c r="E161" s="12">
        <v>28899137</v>
      </c>
      <c r="F161" s="12">
        <v>2370.9899999999998</v>
      </c>
      <c r="G161" s="12">
        <v>80.760000000000005</v>
      </c>
      <c r="H161" s="12">
        <v>0</v>
      </c>
      <c r="I161" s="12" t="s">
        <v>3503</v>
      </c>
      <c r="J161" s="12" t="s">
        <v>3608</v>
      </c>
      <c r="K161" s="12">
        <v>28899149</v>
      </c>
      <c r="L161" s="12">
        <v>1754.99</v>
      </c>
      <c r="M161" s="12">
        <v>28899090</v>
      </c>
      <c r="N161" s="12">
        <v>1680.41</v>
      </c>
      <c r="O161" s="12">
        <v>28899146</v>
      </c>
      <c r="P161" s="12">
        <v>1971.41</v>
      </c>
      <c r="Q161" s="12">
        <v>28899110</v>
      </c>
      <c r="R161" s="12">
        <v>28899137</v>
      </c>
      <c r="S161" s="12" t="s">
        <v>3608</v>
      </c>
      <c r="T161" s="12" t="s">
        <v>3503</v>
      </c>
      <c r="U161" s="12">
        <v>8</v>
      </c>
      <c r="V161" s="12">
        <v>28899145</v>
      </c>
      <c r="W161" s="12">
        <v>28899071</v>
      </c>
      <c r="X161" s="12" t="s">
        <v>3566</v>
      </c>
      <c r="Y161" s="12" t="s">
        <v>3503</v>
      </c>
      <c r="Z161" s="12">
        <v>4103</v>
      </c>
      <c r="AA161" s="12">
        <v>28903240</v>
      </c>
      <c r="AB161" s="12">
        <v>28903168</v>
      </c>
      <c r="AC161" s="12"/>
      <c r="AD161" s="12" t="s">
        <v>3608</v>
      </c>
      <c r="AE161" s="12">
        <v>8</v>
      </c>
      <c r="AF161" s="12" t="s">
        <v>3503</v>
      </c>
      <c r="AG161" s="12" t="s">
        <v>3488</v>
      </c>
      <c r="AH161" s="12" t="s">
        <v>3488</v>
      </c>
      <c r="AI161" s="12" t="s">
        <v>3488</v>
      </c>
    </row>
    <row r="162" spans="1:35" x14ac:dyDescent="0.35">
      <c r="A162" s="12" t="s">
        <v>58</v>
      </c>
      <c r="B162" s="12">
        <v>28838633</v>
      </c>
      <c r="C162" s="12">
        <v>28841024</v>
      </c>
      <c r="D162" s="12">
        <v>2392</v>
      </c>
      <c r="E162" s="12">
        <v>28840210</v>
      </c>
      <c r="F162" s="12">
        <v>1477.58</v>
      </c>
      <c r="G162" s="12">
        <v>45.27</v>
      </c>
      <c r="H162" s="12">
        <v>0</v>
      </c>
      <c r="I162" s="12" t="s">
        <v>3503</v>
      </c>
      <c r="J162" s="12" t="s">
        <v>3608</v>
      </c>
      <c r="K162" s="12">
        <v>28840214</v>
      </c>
      <c r="L162" s="12">
        <v>872.34</v>
      </c>
      <c r="M162" s="12">
        <v>28840209</v>
      </c>
      <c r="N162" s="12">
        <v>816.77</v>
      </c>
      <c r="O162" s="12">
        <v>28840151</v>
      </c>
      <c r="P162" s="12">
        <v>1028.03</v>
      </c>
      <c r="Q162" s="12">
        <v>28839828</v>
      </c>
      <c r="R162" s="12">
        <v>28840210</v>
      </c>
      <c r="S162" s="12" t="s">
        <v>3608</v>
      </c>
      <c r="T162" s="12" t="s">
        <v>3503</v>
      </c>
      <c r="U162" s="12">
        <v>68</v>
      </c>
      <c r="V162" s="12">
        <v>28840142</v>
      </c>
      <c r="W162" s="12">
        <v>28840215</v>
      </c>
      <c r="X162" s="12" t="s">
        <v>3626</v>
      </c>
      <c r="Y162" s="12" t="s">
        <v>3503</v>
      </c>
      <c r="Z162" s="12">
        <v>-6019</v>
      </c>
      <c r="AA162" s="12">
        <v>28834191</v>
      </c>
      <c r="AB162" s="12">
        <v>28834119</v>
      </c>
      <c r="AC162" s="12"/>
      <c r="AD162" s="12" t="s">
        <v>3608</v>
      </c>
      <c r="AE162" s="12">
        <v>68</v>
      </c>
      <c r="AF162" s="12" t="s">
        <v>3503</v>
      </c>
      <c r="AG162" s="12" t="s">
        <v>3488</v>
      </c>
      <c r="AH162" s="12" t="s">
        <v>3488</v>
      </c>
      <c r="AI162" s="12" t="s">
        <v>3488</v>
      </c>
    </row>
    <row r="163" spans="1:35" x14ac:dyDescent="0.35">
      <c r="A163" s="12" t="s">
        <v>56</v>
      </c>
      <c r="B163" s="12">
        <v>151908514</v>
      </c>
      <c r="C163" s="12">
        <v>151911845</v>
      </c>
      <c r="D163" s="12">
        <v>3332</v>
      </c>
      <c r="E163" s="12">
        <v>151910432</v>
      </c>
      <c r="F163" s="12">
        <v>3100</v>
      </c>
      <c r="G163" s="12">
        <v>41.43</v>
      </c>
      <c r="H163" s="12">
        <v>0</v>
      </c>
      <c r="I163" s="12" t="s">
        <v>3503</v>
      </c>
      <c r="J163" s="12" t="s">
        <v>3609</v>
      </c>
      <c r="K163" s="12">
        <v>151910341</v>
      </c>
      <c r="L163" s="12">
        <v>3100</v>
      </c>
      <c r="M163" s="12">
        <v>151910349</v>
      </c>
      <c r="N163" s="12">
        <v>3100</v>
      </c>
      <c r="O163" s="12">
        <v>151910429</v>
      </c>
      <c r="P163" s="12">
        <v>3100</v>
      </c>
      <c r="Q163" s="12">
        <v>151910179</v>
      </c>
      <c r="R163" s="12">
        <v>151910432</v>
      </c>
      <c r="S163" s="12" t="s">
        <v>3609</v>
      </c>
      <c r="T163" s="12" t="s">
        <v>3503</v>
      </c>
      <c r="U163" s="12">
        <v>83</v>
      </c>
      <c r="V163" s="12">
        <v>151910349</v>
      </c>
      <c r="W163" s="12">
        <v>151910421</v>
      </c>
      <c r="X163" s="12" t="s">
        <v>3646</v>
      </c>
      <c r="Y163" s="12" t="s">
        <v>3487</v>
      </c>
      <c r="Z163" s="12">
        <v>-329</v>
      </c>
      <c r="AA163" s="12">
        <v>151910103</v>
      </c>
      <c r="AB163" s="12">
        <v>151901137</v>
      </c>
      <c r="AC163" s="12"/>
      <c r="AD163" s="12" t="s">
        <v>3609</v>
      </c>
      <c r="AE163" s="12">
        <v>83</v>
      </c>
      <c r="AF163" s="12" t="s">
        <v>3503</v>
      </c>
      <c r="AG163" s="12" t="s">
        <v>3646</v>
      </c>
      <c r="AH163" s="12">
        <v>-329</v>
      </c>
      <c r="AI163" s="12" t="s">
        <v>3487</v>
      </c>
    </row>
    <row r="164" spans="1:35" x14ac:dyDescent="0.35">
      <c r="A164" s="12" t="s">
        <v>50</v>
      </c>
      <c r="B164" s="12">
        <v>70017081</v>
      </c>
      <c r="C164" s="12">
        <v>70019306</v>
      </c>
      <c r="D164" s="12">
        <v>2226</v>
      </c>
      <c r="E164" s="12">
        <v>70017974</v>
      </c>
      <c r="F164" s="12">
        <v>3100</v>
      </c>
      <c r="G164" s="12">
        <v>76.739999999999995</v>
      </c>
      <c r="H164" s="12">
        <v>0</v>
      </c>
      <c r="I164" s="12" t="s">
        <v>3503</v>
      </c>
      <c r="J164" s="12" t="s">
        <v>3609</v>
      </c>
      <c r="K164" s="12">
        <v>70017978</v>
      </c>
      <c r="L164" s="12">
        <v>3100</v>
      </c>
      <c r="M164" s="12">
        <v>70017974</v>
      </c>
      <c r="N164" s="12">
        <v>3100</v>
      </c>
      <c r="O164" s="12">
        <v>70017973</v>
      </c>
      <c r="P164" s="12">
        <v>3100</v>
      </c>
      <c r="Q164" s="12">
        <v>70018193</v>
      </c>
      <c r="R164" s="12">
        <v>70017974</v>
      </c>
      <c r="S164" s="12" t="s">
        <v>3609</v>
      </c>
      <c r="T164" s="12" t="s">
        <v>3503</v>
      </c>
      <c r="U164" s="12">
        <v>78</v>
      </c>
      <c r="V164" s="12">
        <v>70017896</v>
      </c>
      <c r="W164" s="12">
        <v>70017969</v>
      </c>
      <c r="X164" s="12" t="s">
        <v>3647</v>
      </c>
      <c r="Y164" s="12" t="s">
        <v>3487</v>
      </c>
      <c r="Z164" s="12">
        <v>35644</v>
      </c>
      <c r="AA164" s="12">
        <v>70053618</v>
      </c>
      <c r="AB164" s="12">
        <v>70039003</v>
      </c>
      <c r="AC164" s="12"/>
      <c r="AD164" s="12" t="s">
        <v>3609</v>
      </c>
      <c r="AE164" s="12">
        <v>78</v>
      </c>
      <c r="AF164" s="12" t="s">
        <v>3503</v>
      </c>
      <c r="AG164" s="12" t="s">
        <v>3488</v>
      </c>
      <c r="AH164" s="12" t="s">
        <v>3488</v>
      </c>
      <c r="AI164" s="12" t="s">
        <v>3488</v>
      </c>
    </row>
    <row r="165" spans="1:35" x14ac:dyDescent="0.35">
      <c r="A165" s="12" t="s">
        <v>50</v>
      </c>
      <c r="B165" s="12">
        <v>85974026</v>
      </c>
      <c r="C165" s="12">
        <v>85976232</v>
      </c>
      <c r="D165" s="12">
        <v>2207</v>
      </c>
      <c r="E165" s="12">
        <v>85975138</v>
      </c>
      <c r="F165" s="12">
        <v>3100</v>
      </c>
      <c r="G165" s="12">
        <v>47.6</v>
      </c>
      <c r="H165" s="12">
        <v>0</v>
      </c>
      <c r="I165" s="12" t="s">
        <v>3503</v>
      </c>
      <c r="J165" s="12" t="s">
        <v>3609</v>
      </c>
      <c r="K165" s="12">
        <v>85975136</v>
      </c>
      <c r="L165" s="12">
        <v>3100</v>
      </c>
      <c r="M165" s="12">
        <v>85975141</v>
      </c>
      <c r="N165" s="12">
        <v>2757.52</v>
      </c>
      <c r="O165" s="12">
        <v>85975139</v>
      </c>
      <c r="P165" s="12">
        <v>3100</v>
      </c>
      <c r="Q165" s="12">
        <v>85975129</v>
      </c>
      <c r="R165" s="12">
        <v>85975138</v>
      </c>
      <c r="S165" s="12" t="s">
        <v>3609</v>
      </c>
      <c r="T165" s="12" t="s">
        <v>3503</v>
      </c>
      <c r="U165" s="12">
        <v>63</v>
      </c>
      <c r="V165" s="12">
        <v>85975201</v>
      </c>
      <c r="W165" s="12">
        <v>85975128</v>
      </c>
      <c r="X165" s="12" t="s">
        <v>3648</v>
      </c>
      <c r="Y165" s="12" t="s">
        <v>3487</v>
      </c>
      <c r="Z165" s="12">
        <v>-243</v>
      </c>
      <c r="AA165" s="12">
        <v>85974895</v>
      </c>
      <c r="AB165" s="12">
        <v>85920444</v>
      </c>
      <c r="AC165" s="12"/>
      <c r="AD165" s="12" t="s">
        <v>3609</v>
      </c>
      <c r="AE165" s="12">
        <v>63</v>
      </c>
      <c r="AF165" s="12" t="s">
        <v>3503</v>
      </c>
      <c r="AG165" s="12" t="s">
        <v>3648</v>
      </c>
      <c r="AH165" s="12">
        <v>-243</v>
      </c>
      <c r="AI165" s="12" t="s">
        <v>3487</v>
      </c>
    </row>
    <row r="166" spans="1:35" x14ac:dyDescent="0.35">
      <c r="A166" s="12" t="s">
        <v>51</v>
      </c>
      <c r="B166" s="12">
        <v>78044680</v>
      </c>
      <c r="C166" s="12">
        <v>78047561</v>
      </c>
      <c r="D166" s="12">
        <v>2882</v>
      </c>
      <c r="E166" s="12">
        <v>78045704</v>
      </c>
      <c r="F166" s="12">
        <v>3100</v>
      </c>
      <c r="G166" s="12">
        <v>48.24</v>
      </c>
      <c r="H166" s="12">
        <v>0</v>
      </c>
      <c r="I166" s="12" t="s">
        <v>3503</v>
      </c>
      <c r="J166" s="12" t="s">
        <v>3609</v>
      </c>
      <c r="K166" s="12">
        <v>78045880</v>
      </c>
      <c r="L166" s="12">
        <v>3100</v>
      </c>
      <c r="M166" s="12">
        <v>78045882</v>
      </c>
      <c r="N166" s="12">
        <v>3100</v>
      </c>
      <c r="O166" s="12">
        <v>78045707</v>
      </c>
      <c r="P166" s="12">
        <v>3100</v>
      </c>
      <c r="Q166" s="12">
        <v>78046120</v>
      </c>
      <c r="R166" s="12">
        <v>78045704</v>
      </c>
      <c r="S166" s="12" t="s">
        <v>3609</v>
      </c>
      <c r="T166" s="12" t="s">
        <v>3503</v>
      </c>
      <c r="U166" s="12">
        <v>253</v>
      </c>
      <c r="V166" s="12">
        <v>78045957</v>
      </c>
      <c r="W166" s="12">
        <v>78045885</v>
      </c>
      <c r="X166" s="12" t="s">
        <v>3649</v>
      </c>
      <c r="Y166" s="12" t="s">
        <v>3487</v>
      </c>
      <c r="Z166" s="12">
        <v>25178</v>
      </c>
      <c r="AA166" s="12">
        <v>78155772</v>
      </c>
      <c r="AB166" s="12">
        <v>78070882</v>
      </c>
      <c r="AC166" s="12"/>
      <c r="AD166" s="12" t="s">
        <v>3609</v>
      </c>
      <c r="AE166" s="12">
        <v>253</v>
      </c>
      <c r="AF166" s="12" t="s">
        <v>3503</v>
      </c>
      <c r="AG166" s="12" t="s">
        <v>3488</v>
      </c>
      <c r="AH166" s="12" t="s">
        <v>3488</v>
      </c>
      <c r="AI166" s="12" t="s">
        <v>3488</v>
      </c>
    </row>
    <row r="167" spans="1:35" x14ac:dyDescent="0.35">
      <c r="A167" s="12" t="s">
        <v>58</v>
      </c>
      <c r="B167" s="12">
        <v>26392154</v>
      </c>
      <c r="C167" s="12">
        <v>26395711</v>
      </c>
      <c r="D167" s="12">
        <v>3558</v>
      </c>
      <c r="E167" s="12">
        <v>26394730</v>
      </c>
      <c r="F167" s="12">
        <v>3100</v>
      </c>
      <c r="G167" s="12">
        <v>59.22</v>
      </c>
      <c r="H167" s="12">
        <v>0</v>
      </c>
      <c r="I167" s="12" t="s">
        <v>3503</v>
      </c>
      <c r="J167" s="12" t="s">
        <v>3609</v>
      </c>
      <c r="K167" s="12">
        <v>26394730</v>
      </c>
      <c r="L167" s="12">
        <v>3100</v>
      </c>
      <c r="M167" s="12">
        <v>26394730</v>
      </c>
      <c r="N167" s="12">
        <v>3100</v>
      </c>
      <c r="O167" s="12">
        <v>26394730</v>
      </c>
      <c r="P167" s="12">
        <v>3100</v>
      </c>
      <c r="Q167" s="12">
        <v>26393932</v>
      </c>
      <c r="R167" s="12">
        <v>26394730</v>
      </c>
      <c r="S167" s="12" t="s">
        <v>3609</v>
      </c>
      <c r="T167" s="12" t="s">
        <v>3503</v>
      </c>
      <c r="U167" s="12">
        <v>-2</v>
      </c>
      <c r="V167" s="12">
        <v>26394732</v>
      </c>
      <c r="W167" s="12">
        <v>26394804</v>
      </c>
      <c r="X167" s="12" t="s">
        <v>3650</v>
      </c>
      <c r="Y167" s="12" t="s">
        <v>3487</v>
      </c>
      <c r="Z167" s="12">
        <v>-1024</v>
      </c>
      <c r="AA167" s="12">
        <v>26393706</v>
      </c>
      <c r="AB167" s="12">
        <v>26393332</v>
      </c>
      <c r="AC167" s="12"/>
      <c r="AD167" s="12" t="s">
        <v>3609</v>
      </c>
      <c r="AE167" s="12">
        <v>-2</v>
      </c>
      <c r="AF167" s="12" t="s">
        <v>3503</v>
      </c>
      <c r="AG167" s="12" t="s">
        <v>3488</v>
      </c>
      <c r="AH167" s="12" t="s">
        <v>3488</v>
      </c>
      <c r="AI167" s="12" t="s">
        <v>3488</v>
      </c>
    </row>
    <row r="168" spans="1:35" x14ac:dyDescent="0.35">
      <c r="A168" s="12" t="s">
        <v>58</v>
      </c>
      <c r="B168" s="12">
        <v>26417527</v>
      </c>
      <c r="C168" s="12">
        <v>26422646</v>
      </c>
      <c r="D168" s="12">
        <v>5120</v>
      </c>
      <c r="E168" s="12">
        <v>26421157</v>
      </c>
      <c r="F168" s="12">
        <v>3100</v>
      </c>
      <c r="G168" s="12">
        <v>41.55</v>
      </c>
      <c r="H168" s="12">
        <v>0</v>
      </c>
      <c r="I168" s="12" t="s">
        <v>3503</v>
      </c>
      <c r="J168" s="12" t="s">
        <v>3609</v>
      </c>
      <c r="K168" s="12">
        <v>26421327</v>
      </c>
      <c r="L168" s="12">
        <v>3100</v>
      </c>
      <c r="M168" s="12">
        <v>26421328</v>
      </c>
      <c r="N168" s="12">
        <v>3100</v>
      </c>
      <c r="O168" s="12">
        <v>26421323</v>
      </c>
      <c r="P168" s="12">
        <v>3100</v>
      </c>
      <c r="Q168" s="12">
        <v>26420086</v>
      </c>
      <c r="R168" s="12">
        <v>26421157</v>
      </c>
      <c r="S168" s="12" t="s">
        <v>3609</v>
      </c>
      <c r="T168" s="12" t="s">
        <v>3503</v>
      </c>
      <c r="U168" s="12">
        <v>245</v>
      </c>
      <c r="V168" s="12">
        <v>26421402</v>
      </c>
      <c r="W168" s="12">
        <v>26421330</v>
      </c>
      <c r="X168" s="12" t="s">
        <v>3630</v>
      </c>
      <c r="Y168" s="12" t="s">
        <v>3503</v>
      </c>
      <c r="Z168" s="12">
        <v>-273</v>
      </c>
      <c r="AA168" s="12">
        <v>26420884</v>
      </c>
      <c r="AB168" s="12">
        <v>26420802</v>
      </c>
      <c r="AC168" s="12"/>
      <c r="AD168" s="12" t="s">
        <v>3609</v>
      </c>
      <c r="AE168" s="12">
        <v>245</v>
      </c>
      <c r="AF168" s="12" t="s">
        <v>3503</v>
      </c>
      <c r="AG168" s="12" t="s">
        <v>3630</v>
      </c>
      <c r="AH168" s="12">
        <v>-273</v>
      </c>
      <c r="AI168" s="12" t="s">
        <v>3503</v>
      </c>
    </row>
    <row r="169" spans="1:35" x14ac:dyDescent="0.35">
      <c r="A169" s="12" t="s">
        <v>58</v>
      </c>
      <c r="B169" s="12">
        <v>26864792</v>
      </c>
      <c r="C169" s="12">
        <v>26867438</v>
      </c>
      <c r="D169" s="12">
        <v>2647</v>
      </c>
      <c r="E169" s="12">
        <v>26866517</v>
      </c>
      <c r="F169" s="12">
        <v>3100</v>
      </c>
      <c r="G169" s="12">
        <v>78.38</v>
      </c>
      <c r="H169" s="12">
        <v>0</v>
      </c>
      <c r="I169" s="12" t="s">
        <v>3503</v>
      </c>
      <c r="J169" s="12" t="s">
        <v>3609</v>
      </c>
      <c r="K169" s="12">
        <v>26866519</v>
      </c>
      <c r="L169" s="12">
        <v>2663.32</v>
      </c>
      <c r="M169" s="12">
        <v>26866518</v>
      </c>
      <c r="N169" s="12">
        <v>3055.82</v>
      </c>
      <c r="O169" s="12">
        <v>26866519</v>
      </c>
      <c r="P169" s="12">
        <v>3100</v>
      </c>
      <c r="Q169" s="12">
        <v>26866115</v>
      </c>
      <c r="R169" s="12">
        <v>26866517</v>
      </c>
      <c r="S169" s="12" t="s">
        <v>3609</v>
      </c>
      <c r="T169" s="12" t="s">
        <v>3503</v>
      </c>
      <c r="U169" s="12">
        <v>84</v>
      </c>
      <c r="V169" s="12">
        <v>26866601</v>
      </c>
      <c r="W169" s="12">
        <v>26866528</v>
      </c>
      <c r="X169" s="12" t="s">
        <v>3566</v>
      </c>
      <c r="Y169" s="12" t="s">
        <v>3503</v>
      </c>
      <c r="Z169" s="12">
        <v>-5909</v>
      </c>
      <c r="AA169" s="12">
        <v>26860682</v>
      </c>
      <c r="AB169" s="12">
        <v>26860608</v>
      </c>
      <c r="AC169" s="12"/>
      <c r="AD169" s="12" t="s">
        <v>3609</v>
      </c>
      <c r="AE169" s="12">
        <v>84</v>
      </c>
      <c r="AF169" s="12" t="s">
        <v>3503</v>
      </c>
      <c r="AG169" s="12" t="s">
        <v>3488</v>
      </c>
      <c r="AH169" s="12" t="s">
        <v>3488</v>
      </c>
      <c r="AI169" s="12" t="s">
        <v>3488</v>
      </c>
    </row>
    <row r="170" spans="1:35" x14ac:dyDescent="0.35">
      <c r="A170" s="12" t="s">
        <v>58</v>
      </c>
      <c r="B170" s="12">
        <v>27666333</v>
      </c>
      <c r="C170" s="12">
        <v>27671695</v>
      </c>
      <c r="D170" s="12">
        <v>5363</v>
      </c>
      <c r="E170" s="12">
        <v>27667570</v>
      </c>
      <c r="F170" s="12">
        <v>3100</v>
      </c>
      <c r="G170" s="12">
        <v>44.78</v>
      </c>
      <c r="H170" s="12">
        <v>0</v>
      </c>
      <c r="I170" s="12" t="s">
        <v>3503</v>
      </c>
      <c r="J170" s="12" t="s">
        <v>3609</v>
      </c>
      <c r="K170" s="12">
        <v>27668575</v>
      </c>
      <c r="L170" s="12">
        <v>3100</v>
      </c>
      <c r="M170" s="12">
        <v>27668576</v>
      </c>
      <c r="N170" s="12">
        <v>3100</v>
      </c>
      <c r="O170" s="12">
        <v>27668572</v>
      </c>
      <c r="P170" s="12">
        <v>3100</v>
      </c>
      <c r="Q170" s="12">
        <v>27669014</v>
      </c>
      <c r="R170" s="12">
        <v>27667570</v>
      </c>
      <c r="S170" s="12" t="s">
        <v>3644</v>
      </c>
      <c r="T170" s="12" t="s">
        <v>3503</v>
      </c>
      <c r="U170" s="12">
        <v>74</v>
      </c>
      <c r="V170" s="12">
        <v>27667644</v>
      </c>
      <c r="W170" s="12">
        <v>27667571</v>
      </c>
      <c r="X170" s="12" t="s">
        <v>3609</v>
      </c>
      <c r="Y170" s="12" t="s">
        <v>3503</v>
      </c>
      <c r="Z170" s="12">
        <v>1080</v>
      </c>
      <c r="AA170" s="12">
        <v>27668650</v>
      </c>
      <c r="AB170" s="12">
        <v>27668578</v>
      </c>
      <c r="AC170" s="12"/>
      <c r="AD170" s="12" t="s">
        <v>3644</v>
      </c>
      <c r="AE170" s="12">
        <v>74</v>
      </c>
      <c r="AF170" s="12" t="s">
        <v>3503</v>
      </c>
      <c r="AG170" s="12" t="s">
        <v>3488</v>
      </c>
      <c r="AH170" s="12" t="s">
        <v>3488</v>
      </c>
      <c r="AI170" s="12" t="s">
        <v>3488</v>
      </c>
    </row>
    <row r="171" spans="1:35" x14ac:dyDescent="0.35">
      <c r="A171" s="12" t="s">
        <v>58</v>
      </c>
      <c r="B171" s="12">
        <v>29014236</v>
      </c>
      <c r="C171" s="12">
        <v>29021723</v>
      </c>
      <c r="D171" s="12">
        <v>7488</v>
      </c>
      <c r="E171" s="12">
        <v>29016860</v>
      </c>
      <c r="F171" s="12">
        <v>3100</v>
      </c>
      <c r="G171" s="12">
        <v>30.18</v>
      </c>
      <c r="H171" s="12">
        <v>0</v>
      </c>
      <c r="I171" s="12" t="s">
        <v>3503</v>
      </c>
      <c r="J171" s="12" t="s">
        <v>3609</v>
      </c>
      <c r="K171" s="12">
        <v>29016860</v>
      </c>
      <c r="L171" s="12">
        <v>3100</v>
      </c>
      <c r="M171" s="12">
        <v>29016916</v>
      </c>
      <c r="N171" s="12">
        <v>3100</v>
      </c>
      <c r="O171" s="12">
        <v>29020329</v>
      </c>
      <c r="P171" s="12">
        <v>3100</v>
      </c>
      <c r="Q171" s="12">
        <v>29017979</v>
      </c>
      <c r="R171" s="12">
        <v>29016860</v>
      </c>
      <c r="S171" s="12" t="s">
        <v>3625</v>
      </c>
      <c r="T171" s="12" t="s">
        <v>3503</v>
      </c>
      <c r="U171" s="12">
        <v>52</v>
      </c>
      <c r="V171" s="12">
        <v>29016808</v>
      </c>
      <c r="W171" s="12">
        <v>29016913</v>
      </c>
      <c r="X171" s="12" t="s">
        <v>3634</v>
      </c>
      <c r="Y171" s="12" t="s">
        <v>3503</v>
      </c>
      <c r="Z171" s="12">
        <v>568</v>
      </c>
      <c r="AA171" s="12">
        <v>29017428</v>
      </c>
      <c r="AB171" s="12">
        <v>29017356</v>
      </c>
      <c r="AC171" s="12"/>
      <c r="AD171" s="12" t="s">
        <v>3625</v>
      </c>
      <c r="AE171" s="12">
        <v>52</v>
      </c>
      <c r="AF171" s="12" t="s">
        <v>3503</v>
      </c>
      <c r="AG171" s="12" t="s">
        <v>3488</v>
      </c>
      <c r="AH171" s="12" t="s">
        <v>3488</v>
      </c>
      <c r="AI171" s="12" t="s">
        <v>3488</v>
      </c>
    </row>
    <row r="172" spans="1:35" x14ac:dyDescent="0.35">
      <c r="A172" s="12" t="s">
        <v>58</v>
      </c>
      <c r="B172" s="12">
        <v>29027740</v>
      </c>
      <c r="C172" s="12">
        <v>29030429</v>
      </c>
      <c r="D172" s="12">
        <v>2690</v>
      </c>
      <c r="E172" s="12">
        <v>29029016</v>
      </c>
      <c r="F172" s="12">
        <v>3100</v>
      </c>
      <c r="G172" s="12">
        <v>46.95</v>
      </c>
      <c r="H172" s="12">
        <v>0</v>
      </c>
      <c r="I172" s="12" t="s">
        <v>3503</v>
      </c>
      <c r="J172" s="12" t="s">
        <v>3609</v>
      </c>
      <c r="K172" s="12">
        <v>29029017</v>
      </c>
      <c r="L172" s="12">
        <v>3100</v>
      </c>
      <c r="M172" s="12">
        <v>29029019</v>
      </c>
      <c r="N172" s="12">
        <v>3100</v>
      </c>
      <c r="O172" s="12">
        <v>29029009</v>
      </c>
      <c r="P172" s="12">
        <v>3100</v>
      </c>
      <c r="Q172" s="12">
        <v>29029084</v>
      </c>
      <c r="R172" s="12">
        <v>29029016</v>
      </c>
      <c r="S172" s="12" t="s">
        <v>3609</v>
      </c>
      <c r="T172" s="12" t="s">
        <v>3503</v>
      </c>
      <c r="U172" s="12">
        <v>77</v>
      </c>
      <c r="V172" s="12">
        <v>29029093</v>
      </c>
      <c r="W172" s="12">
        <v>29029020</v>
      </c>
      <c r="X172" s="12" t="s">
        <v>3644</v>
      </c>
      <c r="Y172" s="12" t="s">
        <v>3503</v>
      </c>
      <c r="Z172" s="12">
        <v>-2232</v>
      </c>
      <c r="AA172" s="12">
        <v>29026857</v>
      </c>
      <c r="AB172" s="12">
        <v>29026784</v>
      </c>
      <c r="AC172" s="12"/>
      <c r="AD172" s="12" t="s">
        <v>3609</v>
      </c>
      <c r="AE172" s="12">
        <v>77</v>
      </c>
      <c r="AF172" s="12" t="s">
        <v>3503</v>
      </c>
      <c r="AG172" s="12" t="s">
        <v>3488</v>
      </c>
      <c r="AH172" s="12" t="s">
        <v>3488</v>
      </c>
      <c r="AI172" s="12" t="s">
        <v>3488</v>
      </c>
    </row>
    <row r="173" spans="1:35" x14ac:dyDescent="0.35">
      <c r="A173" s="12" t="s">
        <v>64</v>
      </c>
      <c r="B173" s="12">
        <v>124235622</v>
      </c>
      <c r="C173" s="12">
        <v>124239916</v>
      </c>
      <c r="D173" s="12">
        <v>4295</v>
      </c>
      <c r="E173" s="12">
        <v>124238644</v>
      </c>
      <c r="F173" s="12">
        <v>3100</v>
      </c>
      <c r="G173" s="12">
        <v>30.98</v>
      </c>
      <c r="H173" s="12">
        <v>0</v>
      </c>
      <c r="I173" s="12" t="s">
        <v>3503</v>
      </c>
      <c r="J173" s="12" t="s">
        <v>3609</v>
      </c>
      <c r="K173" s="12">
        <v>124238655</v>
      </c>
      <c r="L173" s="12">
        <v>3100</v>
      </c>
      <c r="M173" s="12">
        <v>124238711</v>
      </c>
      <c r="N173" s="12">
        <v>3100</v>
      </c>
      <c r="O173" s="12">
        <v>124238645</v>
      </c>
      <c r="P173" s="12">
        <v>3100</v>
      </c>
      <c r="Q173" s="12">
        <v>124237769</v>
      </c>
      <c r="R173" s="12">
        <v>124238644</v>
      </c>
      <c r="S173" s="12" t="s">
        <v>3609</v>
      </c>
      <c r="T173" s="12" t="s">
        <v>3503</v>
      </c>
      <c r="U173" s="12">
        <v>79</v>
      </c>
      <c r="V173" s="12">
        <v>124238723</v>
      </c>
      <c r="W173" s="12">
        <v>124238650</v>
      </c>
      <c r="X173" s="12" t="s">
        <v>3651</v>
      </c>
      <c r="Y173" s="12" t="s">
        <v>3529</v>
      </c>
      <c r="Z173" s="12">
        <v>23301</v>
      </c>
      <c r="AA173" s="12">
        <v>124261945</v>
      </c>
      <c r="AB173" s="12">
        <v>124261730</v>
      </c>
      <c r="AC173" s="12"/>
      <c r="AD173" s="12" t="s">
        <v>3609</v>
      </c>
      <c r="AE173" s="12">
        <v>79</v>
      </c>
      <c r="AF173" s="12" t="s">
        <v>3503</v>
      </c>
      <c r="AG173" s="12" t="s">
        <v>3488</v>
      </c>
      <c r="AH173" s="12" t="s">
        <v>3488</v>
      </c>
      <c r="AI173" s="12" t="s">
        <v>3488</v>
      </c>
    </row>
    <row r="174" spans="1:35" x14ac:dyDescent="0.35">
      <c r="A174" s="12" t="s">
        <v>58</v>
      </c>
      <c r="B174" s="12">
        <v>27852094</v>
      </c>
      <c r="C174" s="12">
        <v>27854989</v>
      </c>
      <c r="D174" s="12">
        <v>2896</v>
      </c>
      <c r="E174" s="12">
        <v>27853637</v>
      </c>
      <c r="F174" s="12">
        <v>2699.72</v>
      </c>
      <c r="G174" s="12">
        <v>48.35</v>
      </c>
      <c r="H174" s="12">
        <v>0</v>
      </c>
      <c r="I174" s="12" t="s">
        <v>3503</v>
      </c>
      <c r="J174" s="12" t="s">
        <v>3609</v>
      </c>
      <c r="K174" s="12">
        <v>27853632</v>
      </c>
      <c r="L174" s="12">
        <v>3100</v>
      </c>
      <c r="M174" s="12">
        <v>27853637</v>
      </c>
      <c r="N174" s="12">
        <v>3100</v>
      </c>
      <c r="O174" s="12">
        <v>27853622</v>
      </c>
      <c r="P174" s="12">
        <v>3100</v>
      </c>
      <c r="Q174" s="12">
        <v>27853541</v>
      </c>
      <c r="R174" s="12">
        <v>27853637</v>
      </c>
      <c r="S174" s="12" t="s">
        <v>3609</v>
      </c>
      <c r="T174" s="12" t="s">
        <v>3503</v>
      </c>
      <c r="U174" s="12">
        <v>-5</v>
      </c>
      <c r="V174" s="12">
        <v>27853642</v>
      </c>
      <c r="W174" s="12">
        <v>27853714</v>
      </c>
      <c r="X174" s="12" t="s">
        <v>3634</v>
      </c>
      <c r="Y174" s="12" t="s">
        <v>3503</v>
      </c>
      <c r="Z174" s="12">
        <v>13548</v>
      </c>
      <c r="AA174" s="12">
        <v>27867185</v>
      </c>
      <c r="AB174" s="12">
        <v>27867113</v>
      </c>
      <c r="AC174" s="12"/>
      <c r="AD174" s="12" t="s">
        <v>3609</v>
      </c>
      <c r="AE174" s="12">
        <v>-5</v>
      </c>
      <c r="AF174" s="12" t="s">
        <v>3503</v>
      </c>
      <c r="AG174" s="12" t="s">
        <v>3488</v>
      </c>
      <c r="AH174" s="12" t="s">
        <v>3488</v>
      </c>
      <c r="AI174" s="12" t="s">
        <v>3488</v>
      </c>
    </row>
    <row r="175" spans="1:35" x14ac:dyDescent="0.35">
      <c r="A175" s="12" t="s">
        <v>58</v>
      </c>
      <c r="B175" s="12">
        <v>26808894</v>
      </c>
      <c r="C175" s="12">
        <v>26810799</v>
      </c>
      <c r="D175" s="12">
        <v>1906</v>
      </c>
      <c r="E175" s="12">
        <v>26809770</v>
      </c>
      <c r="F175" s="12">
        <v>2481.75</v>
      </c>
      <c r="G175" s="12">
        <v>36.4</v>
      </c>
      <c r="H175" s="12">
        <v>0</v>
      </c>
      <c r="I175" s="12" t="s">
        <v>3503</v>
      </c>
      <c r="J175" s="12" t="s">
        <v>3609</v>
      </c>
      <c r="K175" s="12">
        <v>26809810</v>
      </c>
      <c r="L175" s="12">
        <v>2500.8200000000002</v>
      </c>
      <c r="M175" s="12">
        <v>26809770</v>
      </c>
      <c r="N175" s="12">
        <v>3100</v>
      </c>
      <c r="O175" s="12">
        <v>26809770</v>
      </c>
      <c r="P175" s="12">
        <v>3100</v>
      </c>
      <c r="Q175" s="12">
        <v>26809846</v>
      </c>
      <c r="R175" s="12">
        <v>26809770</v>
      </c>
      <c r="S175" s="12" t="s">
        <v>3609</v>
      </c>
      <c r="T175" s="12" t="s">
        <v>3503</v>
      </c>
      <c r="U175" s="12">
        <v>80</v>
      </c>
      <c r="V175" s="12">
        <v>26809690</v>
      </c>
      <c r="W175" s="12">
        <v>26809763</v>
      </c>
      <c r="X175" s="12" t="s">
        <v>3566</v>
      </c>
      <c r="Y175" s="12" t="s">
        <v>3503</v>
      </c>
      <c r="Z175" s="12">
        <v>-3508</v>
      </c>
      <c r="AA175" s="12">
        <v>26806319</v>
      </c>
      <c r="AB175" s="12">
        <v>26806262</v>
      </c>
      <c r="AC175" s="12"/>
      <c r="AD175" s="12" t="s">
        <v>3609</v>
      </c>
      <c r="AE175" s="12">
        <v>80</v>
      </c>
      <c r="AF175" s="12" t="s">
        <v>3503</v>
      </c>
      <c r="AG175" s="12" t="s">
        <v>3488</v>
      </c>
      <c r="AH175" s="12" t="s">
        <v>3488</v>
      </c>
      <c r="AI175" s="12" t="s">
        <v>3488</v>
      </c>
    </row>
    <row r="176" spans="1:35" x14ac:dyDescent="0.35">
      <c r="A176" s="12" t="s">
        <v>58</v>
      </c>
      <c r="B176" s="12">
        <v>58275739</v>
      </c>
      <c r="C176" s="12">
        <v>58276976</v>
      </c>
      <c r="D176" s="12">
        <v>1238</v>
      </c>
      <c r="E176" s="12">
        <v>58276505</v>
      </c>
      <c r="F176" s="12">
        <v>369.27</v>
      </c>
      <c r="G176" s="12">
        <v>35.28</v>
      </c>
      <c r="H176" s="12">
        <v>0</v>
      </c>
      <c r="I176" s="12" t="s">
        <v>3503</v>
      </c>
      <c r="J176" s="12" t="s">
        <v>3609</v>
      </c>
      <c r="K176" s="12">
        <v>58276404</v>
      </c>
      <c r="L176" s="12">
        <v>82.94</v>
      </c>
      <c r="M176" s="12">
        <v>58276510</v>
      </c>
      <c r="N176" s="12">
        <v>188.25</v>
      </c>
      <c r="O176" s="12">
        <v>58276506</v>
      </c>
      <c r="P176" s="12">
        <v>797.8</v>
      </c>
      <c r="Q176" s="12">
        <v>58276357</v>
      </c>
      <c r="R176" s="12">
        <v>58276505</v>
      </c>
      <c r="S176" s="12" t="s">
        <v>3609</v>
      </c>
      <c r="T176" s="12" t="s">
        <v>3503</v>
      </c>
      <c r="U176" s="12">
        <v>18</v>
      </c>
      <c r="V176" s="12">
        <v>58276523</v>
      </c>
      <c r="W176" s="12">
        <v>58276450</v>
      </c>
      <c r="X176" s="12" t="s">
        <v>3566</v>
      </c>
      <c r="Y176" s="12" t="s">
        <v>3503</v>
      </c>
      <c r="Z176" s="12">
        <v>3443</v>
      </c>
      <c r="AA176" s="12">
        <v>58279948</v>
      </c>
      <c r="AB176" s="12">
        <v>58279891</v>
      </c>
      <c r="AC176" s="12"/>
      <c r="AD176" s="12" t="s">
        <v>3609</v>
      </c>
      <c r="AE176" s="12">
        <v>18</v>
      </c>
      <c r="AF176" s="12" t="s">
        <v>3503</v>
      </c>
      <c r="AG176" s="12" t="s">
        <v>3488</v>
      </c>
      <c r="AH176" s="12" t="s">
        <v>3488</v>
      </c>
      <c r="AI176" s="12" t="s">
        <v>3488</v>
      </c>
    </row>
    <row r="177" spans="1:35" x14ac:dyDescent="0.35">
      <c r="A177" s="12" t="s">
        <v>56</v>
      </c>
      <c r="B177" s="12">
        <v>202741313</v>
      </c>
      <c r="C177" s="12">
        <v>202745379</v>
      </c>
      <c r="D177" s="12">
        <v>4067</v>
      </c>
      <c r="E177" s="12">
        <v>202742864</v>
      </c>
      <c r="F177" s="12">
        <v>3100</v>
      </c>
      <c r="G177" s="12">
        <v>56.89</v>
      </c>
      <c r="H177" s="12">
        <v>0</v>
      </c>
      <c r="I177" s="12" t="s">
        <v>3503</v>
      </c>
      <c r="J177" s="12" t="s">
        <v>3644</v>
      </c>
      <c r="K177" s="12">
        <v>202742866</v>
      </c>
      <c r="L177" s="12">
        <v>3100</v>
      </c>
      <c r="M177" s="12">
        <v>202742778</v>
      </c>
      <c r="N177" s="12">
        <v>3100</v>
      </c>
      <c r="O177" s="12">
        <v>202742861</v>
      </c>
      <c r="P177" s="12">
        <v>3100</v>
      </c>
      <c r="Q177" s="12">
        <v>202743346</v>
      </c>
      <c r="R177" s="12">
        <v>202742864</v>
      </c>
      <c r="S177" s="12" t="s">
        <v>3644</v>
      </c>
      <c r="T177" s="12" t="s">
        <v>3503</v>
      </c>
      <c r="U177" s="12">
        <v>-11</v>
      </c>
      <c r="V177" s="12">
        <v>202742853</v>
      </c>
      <c r="W177" s="12">
        <v>202742780</v>
      </c>
      <c r="X177" s="12" t="s">
        <v>3652</v>
      </c>
      <c r="Y177" s="12" t="s">
        <v>3487</v>
      </c>
      <c r="Z177" s="12">
        <v>9269</v>
      </c>
      <c r="AA177" s="12">
        <v>202793870</v>
      </c>
      <c r="AB177" s="12">
        <v>202752133</v>
      </c>
      <c r="AC177" s="12"/>
      <c r="AD177" s="12" t="s">
        <v>3644</v>
      </c>
      <c r="AE177" s="12">
        <v>-11</v>
      </c>
      <c r="AF177" s="12" t="s">
        <v>3503</v>
      </c>
      <c r="AG177" s="12" t="s">
        <v>3488</v>
      </c>
      <c r="AH177" s="12" t="s">
        <v>3488</v>
      </c>
      <c r="AI177" s="12" t="s">
        <v>3488</v>
      </c>
    </row>
    <row r="178" spans="1:35" x14ac:dyDescent="0.35">
      <c r="A178" s="12" t="s">
        <v>3459</v>
      </c>
      <c r="B178" s="12">
        <v>59079566</v>
      </c>
      <c r="C178" s="12">
        <v>59086551</v>
      </c>
      <c r="D178" s="12">
        <v>6986</v>
      </c>
      <c r="E178" s="12">
        <v>59080477</v>
      </c>
      <c r="F178" s="12">
        <v>3100</v>
      </c>
      <c r="G178" s="12">
        <v>66.58</v>
      </c>
      <c r="H178" s="12">
        <v>0</v>
      </c>
      <c r="I178" s="12" t="s">
        <v>3503</v>
      </c>
      <c r="J178" s="12" t="s">
        <v>3644</v>
      </c>
      <c r="K178" s="12">
        <v>59084461</v>
      </c>
      <c r="L178" s="12">
        <v>3100</v>
      </c>
      <c r="M178" s="12">
        <v>59084461</v>
      </c>
      <c r="N178" s="12">
        <v>3100</v>
      </c>
      <c r="O178" s="12">
        <v>59084461</v>
      </c>
      <c r="P178" s="12">
        <v>3100</v>
      </c>
      <c r="Q178" s="12">
        <v>59083058</v>
      </c>
      <c r="R178" s="12">
        <v>59080477</v>
      </c>
      <c r="S178" s="12" t="s">
        <v>3644</v>
      </c>
      <c r="T178" s="12" t="s">
        <v>3503</v>
      </c>
      <c r="U178" s="12">
        <v>-269</v>
      </c>
      <c r="V178" s="12">
        <v>59080477</v>
      </c>
      <c r="W178" s="12">
        <v>59080550</v>
      </c>
      <c r="X178" s="12" t="s">
        <v>3608</v>
      </c>
      <c r="Y178" s="12" t="s">
        <v>3503</v>
      </c>
      <c r="Z178" s="12">
        <v>1141</v>
      </c>
      <c r="AA178" s="12">
        <v>59081618</v>
      </c>
      <c r="AB178" s="12">
        <v>59081545</v>
      </c>
      <c r="AC178" s="12"/>
      <c r="AD178" s="12" t="s">
        <v>3644</v>
      </c>
      <c r="AE178" s="12">
        <v>-269</v>
      </c>
      <c r="AF178" s="12" t="s">
        <v>3503</v>
      </c>
      <c r="AG178" s="12" t="s">
        <v>3488</v>
      </c>
      <c r="AH178" s="12" t="s">
        <v>3488</v>
      </c>
      <c r="AI178" s="12" t="s">
        <v>3488</v>
      </c>
    </row>
    <row r="179" spans="1:35" x14ac:dyDescent="0.35">
      <c r="A179" s="12" t="s">
        <v>58</v>
      </c>
      <c r="B179" s="12">
        <v>27406388</v>
      </c>
      <c r="C179" s="12">
        <v>27411672</v>
      </c>
      <c r="D179" s="12">
        <v>5285</v>
      </c>
      <c r="E179" s="12">
        <v>27408568</v>
      </c>
      <c r="F179" s="12">
        <v>3100</v>
      </c>
      <c r="G179" s="12">
        <v>61.8</v>
      </c>
      <c r="H179" s="12">
        <v>0</v>
      </c>
      <c r="I179" s="12" t="s">
        <v>3503</v>
      </c>
      <c r="J179" s="12" t="s">
        <v>3644</v>
      </c>
      <c r="K179" s="12">
        <v>27408740</v>
      </c>
      <c r="L179" s="12">
        <v>3100</v>
      </c>
      <c r="M179" s="12">
        <v>27408739</v>
      </c>
      <c r="N179" s="12">
        <v>3100</v>
      </c>
      <c r="O179" s="12">
        <v>27408738</v>
      </c>
      <c r="P179" s="12">
        <v>3100</v>
      </c>
      <c r="Q179" s="12">
        <v>27409030</v>
      </c>
      <c r="R179" s="12">
        <v>27408568</v>
      </c>
      <c r="S179" s="12" t="s">
        <v>3609</v>
      </c>
      <c r="T179" s="12" t="s">
        <v>3503</v>
      </c>
      <c r="U179" s="12">
        <v>246</v>
      </c>
      <c r="V179" s="12">
        <v>27408814</v>
      </c>
      <c r="W179" s="12">
        <v>27408742</v>
      </c>
      <c r="X179" s="12" t="s">
        <v>3644</v>
      </c>
      <c r="Y179" s="12" t="s">
        <v>3503</v>
      </c>
      <c r="Z179" s="12">
        <v>2252</v>
      </c>
      <c r="AA179" s="12">
        <v>27410820</v>
      </c>
      <c r="AB179" s="12">
        <v>27410747</v>
      </c>
      <c r="AC179" s="12"/>
      <c r="AD179" s="12" t="s">
        <v>3609</v>
      </c>
      <c r="AE179" s="12">
        <v>246</v>
      </c>
      <c r="AF179" s="12" t="s">
        <v>3503</v>
      </c>
      <c r="AG179" s="12" t="s">
        <v>3488</v>
      </c>
      <c r="AH179" s="12" t="s">
        <v>3488</v>
      </c>
      <c r="AI179" s="12" t="s">
        <v>3488</v>
      </c>
    </row>
    <row r="180" spans="1:35" x14ac:dyDescent="0.35">
      <c r="A180" s="12" t="s">
        <v>58</v>
      </c>
      <c r="B180" s="12">
        <v>27650893</v>
      </c>
      <c r="C180" s="12">
        <v>27654414</v>
      </c>
      <c r="D180" s="12">
        <v>3522</v>
      </c>
      <c r="E180" s="12">
        <v>27651874</v>
      </c>
      <c r="F180" s="12">
        <v>3100</v>
      </c>
      <c r="G180" s="12">
        <v>53.37</v>
      </c>
      <c r="H180" s="12">
        <v>0</v>
      </c>
      <c r="I180" s="12" t="s">
        <v>3503</v>
      </c>
      <c r="J180" s="12" t="s">
        <v>3644</v>
      </c>
      <c r="K180" s="12">
        <v>27651891</v>
      </c>
      <c r="L180" s="12">
        <v>3100</v>
      </c>
      <c r="M180" s="12">
        <v>27651880</v>
      </c>
      <c r="N180" s="12">
        <v>3100</v>
      </c>
      <c r="O180" s="12">
        <v>27651892</v>
      </c>
      <c r="P180" s="12">
        <v>3100</v>
      </c>
      <c r="Q180" s="12">
        <v>27652653</v>
      </c>
      <c r="R180" s="12">
        <v>27651874</v>
      </c>
      <c r="S180" s="12" t="s">
        <v>3644</v>
      </c>
      <c r="T180" s="12" t="s">
        <v>3503</v>
      </c>
      <c r="U180" s="12">
        <v>50</v>
      </c>
      <c r="V180" s="12">
        <v>27651824</v>
      </c>
      <c r="W180" s="12">
        <v>27651897</v>
      </c>
      <c r="X180" s="12" t="s">
        <v>3616</v>
      </c>
      <c r="Y180" s="12" t="s">
        <v>3503</v>
      </c>
      <c r="Z180" s="12">
        <v>7412</v>
      </c>
      <c r="AA180" s="12">
        <v>27659286</v>
      </c>
      <c r="AB180" s="12">
        <v>27659214</v>
      </c>
      <c r="AC180" s="12"/>
      <c r="AD180" s="12" t="s">
        <v>3644</v>
      </c>
      <c r="AE180" s="12">
        <v>50</v>
      </c>
      <c r="AF180" s="12" t="s">
        <v>3503</v>
      </c>
      <c r="AG180" s="12" t="s">
        <v>3488</v>
      </c>
      <c r="AH180" s="12" t="s">
        <v>3488</v>
      </c>
      <c r="AI180" s="12" t="s">
        <v>3488</v>
      </c>
    </row>
    <row r="181" spans="1:35" x14ac:dyDescent="0.35">
      <c r="A181" s="12" t="s">
        <v>58</v>
      </c>
      <c r="B181" s="12">
        <v>28822306</v>
      </c>
      <c r="C181" s="12">
        <v>28824944</v>
      </c>
      <c r="D181" s="12">
        <v>2639</v>
      </c>
      <c r="E181" s="12">
        <v>28823535</v>
      </c>
      <c r="F181" s="12">
        <v>3100</v>
      </c>
      <c r="G181" s="12">
        <v>43.49</v>
      </c>
      <c r="H181" s="12">
        <v>0</v>
      </c>
      <c r="I181" s="12" t="s">
        <v>3503</v>
      </c>
      <c r="J181" s="12" t="s">
        <v>3644</v>
      </c>
      <c r="K181" s="12">
        <v>28823543</v>
      </c>
      <c r="L181" s="12">
        <v>3100</v>
      </c>
      <c r="M181" s="12">
        <v>28823520</v>
      </c>
      <c r="N181" s="12">
        <v>3100</v>
      </c>
      <c r="O181" s="12">
        <v>28823539</v>
      </c>
      <c r="P181" s="12">
        <v>3100</v>
      </c>
      <c r="Q181" s="12">
        <v>28823625</v>
      </c>
      <c r="R181" s="12">
        <v>28823535</v>
      </c>
      <c r="S181" s="12" t="s">
        <v>3644</v>
      </c>
      <c r="T181" s="12" t="s">
        <v>3503</v>
      </c>
      <c r="U181" s="12">
        <v>36</v>
      </c>
      <c r="V181" s="12">
        <v>28823499</v>
      </c>
      <c r="W181" s="12">
        <v>28823572</v>
      </c>
      <c r="X181" s="12" t="s">
        <v>3653</v>
      </c>
      <c r="Y181" s="12" t="s">
        <v>3503</v>
      </c>
      <c r="Z181" s="12">
        <v>-4755</v>
      </c>
      <c r="AA181" s="12">
        <v>28818780</v>
      </c>
      <c r="AB181" s="12">
        <v>28818707</v>
      </c>
      <c r="AC181" s="12"/>
      <c r="AD181" s="12" t="s">
        <v>3644</v>
      </c>
      <c r="AE181" s="12">
        <v>36</v>
      </c>
      <c r="AF181" s="12" t="s">
        <v>3503</v>
      </c>
      <c r="AG181" s="12" t="s">
        <v>3488</v>
      </c>
      <c r="AH181" s="12" t="s">
        <v>3488</v>
      </c>
      <c r="AI181" s="12" t="s">
        <v>3488</v>
      </c>
    </row>
    <row r="182" spans="1:35" x14ac:dyDescent="0.35">
      <c r="A182" s="12" t="s">
        <v>58</v>
      </c>
      <c r="B182" s="12">
        <v>29025957</v>
      </c>
      <c r="C182" s="12">
        <v>29027726</v>
      </c>
      <c r="D182" s="12">
        <v>1770</v>
      </c>
      <c r="E182" s="12">
        <v>29026860</v>
      </c>
      <c r="F182" s="12">
        <v>3100</v>
      </c>
      <c r="G182" s="12">
        <v>69.67</v>
      </c>
      <c r="H182" s="12">
        <v>0</v>
      </c>
      <c r="I182" s="12" t="s">
        <v>3503</v>
      </c>
      <c r="J182" s="12" t="s">
        <v>3644</v>
      </c>
      <c r="K182" s="12">
        <v>29026859</v>
      </c>
      <c r="L182" s="12">
        <v>3100</v>
      </c>
      <c r="M182" s="12">
        <v>29026860</v>
      </c>
      <c r="N182" s="12">
        <v>3100</v>
      </c>
      <c r="O182" s="12">
        <v>29026859</v>
      </c>
      <c r="P182" s="12">
        <v>3100</v>
      </c>
      <c r="Q182" s="12">
        <v>29026841</v>
      </c>
      <c r="R182" s="12">
        <v>29026860</v>
      </c>
      <c r="S182" s="12" t="s">
        <v>3644</v>
      </c>
      <c r="T182" s="12" t="s">
        <v>3503</v>
      </c>
      <c r="U182" s="12">
        <v>76</v>
      </c>
      <c r="V182" s="12">
        <v>29026784</v>
      </c>
      <c r="W182" s="12">
        <v>29026857</v>
      </c>
      <c r="X182" s="12" t="s">
        <v>3609</v>
      </c>
      <c r="Y182" s="12" t="s">
        <v>3503</v>
      </c>
      <c r="Z182" s="12">
        <v>2233</v>
      </c>
      <c r="AA182" s="12">
        <v>29029093</v>
      </c>
      <c r="AB182" s="12">
        <v>29029020</v>
      </c>
      <c r="AC182" s="12"/>
      <c r="AD182" s="12" t="s">
        <v>3644</v>
      </c>
      <c r="AE182" s="12">
        <v>76</v>
      </c>
      <c r="AF182" s="12" t="s">
        <v>3503</v>
      </c>
      <c r="AG182" s="12" t="s">
        <v>3488</v>
      </c>
      <c r="AH182" s="12" t="s">
        <v>3488</v>
      </c>
      <c r="AI182" s="12" t="s">
        <v>3488</v>
      </c>
    </row>
    <row r="183" spans="1:35" x14ac:dyDescent="0.35">
      <c r="A183" s="12" t="s">
        <v>3459</v>
      </c>
      <c r="B183" s="12">
        <v>121935189</v>
      </c>
      <c r="C183" s="12">
        <v>121936722</v>
      </c>
      <c r="D183" s="12">
        <v>1534</v>
      </c>
      <c r="E183" s="12">
        <v>121935863</v>
      </c>
      <c r="F183" s="12">
        <v>2456.9</v>
      </c>
      <c r="G183" s="12">
        <v>127.5</v>
      </c>
      <c r="H183" s="12">
        <v>0</v>
      </c>
      <c r="I183" s="12" t="s">
        <v>3503</v>
      </c>
      <c r="J183" s="12" t="s">
        <v>3644</v>
      </c>
      <c r="K183" s="12">
        <v>121935938</v>
      </c>
      <c r="L183" s="12">
        <v>1428.9</v>
      </c>
      <c r="M183" s="12">
        <v>121935869</v>
      </c>
      <c r="N183" s="12">
        <v>948.04</v>
      </c>
      <c r="O183" s="12">
        <v>121935861</v>
      </c>
      <c r="P183" s="12">
        <v>2757.33</v>
      </c>
      <c r="Q183" s="12">
        <v>121935955</v>
      </c>
      <c r="R183" s="12">
        <v>121935863</v>
      </c>
      <c r="S183" s="12" t="s">
        <v>3644</v>
      </c>
      <c r="T183" s="12" t="s">
        <v>3503</v>
      </c>
      <c r="U183" s="12">
        <v>-1</v>
      </c>
      <c r="V183" s="12">
        <v>121935864</v>
      </c>
      <c r="W183" s="12">
        <v>121935937</v>
      </c>
      <c r="X183" s="12" t="s">
        <v>3513</v>
      </c>
      <c r="Y183" s="12" t="s">
        <v>3492</v>
      </c>
      <c r="Z183" s="12">
        <v>19360</v>
      </c>
      <c r="AA183" s="12">
        <v>121955223</v>
      </c>
      <c r="AB183" s="12">
        <v>121955122</v>
      </c>
      <c r="AC183" s="12"/>
      <c r="AD183" s="12" t="s">
        <v>3644</v>
      </c>
      <c r="AE183" s="12">
        <v>-1</v>
      </c>
      <c r="AF183" s="12" t="s">
        <v>3503</v>
      </c>
      <c r="AG183" s="12" t="s">
        <v>3488</v>
      </c>
      <c r="AH183" s="12" t="s">
        <v>3488</v>
      </c>
      <c r="AI183" s="12" t="s">
        <v>3488</v>
      </c>
    </row>
    <row r="184" spans="1:35" x14ac:dyDescent="0.35">
      <c r="A184" s="12" t="s">
        <v>50</v>
      </c>
      <c r="B184" s="12">
        <v>72068936</v>
      </c>
      <c r="C184" s="12">
        <v>72070495</v>
      </c>
      <c r="D184" s="12">
        <v>1560</v>
      </c>
      <c r="E184" s="12">
        <v>72069796</v>
      </c>
      <c r="F184" s="12">
        <v>2254.4699999999998</v>
      </c>
      <c r="G184" s="12">
        <v>123.17</v>
      </c>
      <c r="H184" s="12">
        <v>0</v>
      </c>
      <c r="I184" s="12" t="s">
        <v>3503</v>
      </c>
      <c r="J184" s="12" t="s">
        <v>3644</v>
      </c>
      <c r="K184" s="12">
        <v>72069792</v>
      </c>
      <c r="L184" s="12">
        <v>3044.39</v>
      </c>
      <c r="M184" s="12">
        <v>72069794</v>
      </c>
      <c r="N184" s="12">
        <v>1547.41</v>
      </c>
      <c r="O184" s="12">
        <v>72069790</v>
      </c>
      <c r="P184" s="12">
        <v>1956.12</v>
      </c>
      <c r="Q184" s="12">
        <v>72069715</v>
      </c>
      <c r="R184" s="12">
        <v>72069796</v>
      </c>
      <c r="S184" s="12" t="s">
        <v>3644</v>
      </c>
      <c r="T184" s="12" t="s">
        <v>3503</v>
      </c>
      <c r="U184" s="12">
        <v>-7</v>
      </c>
      <c r="V184" s="12">
        <v>72069789</v>
      </c>
      <c r="W184" s="12">
        <v>72069716</v>
      </c>
      <c r="X184" s="12" t="s">
        <v>3513</v>
      </c>
      <c r="Y184" s="12" t="s">
        <v>3492</v>
      </c>
      <c r="Z184" s="12">
        <v>-368935</v>
      </c>
      <c r="AA184" s="12">
        <v>71700962</v>
      </c>
      <c r="AB184" s="12">
        <v>71700861</v>
      </c>
      <c r="AC184" s="12"/>
      <c r="AD184" s="12" t="s">
        <v>3644</v>
      </c>
      <c r="AE184" s="12">
        <v>-7</v>
      </c>
      <c r="AF184" s="12" t="s">
        <v>3503</v>
      </c>
      <c r="AG184" s="12" t="s">
        <v>3488</v>
      </c>
      <c r="AH184" s="12" t="s">
        <v>3488</v>
      </c>
      <c r="AI184" s="12" t="s">
        <v>3488</v>
      </c>
    </row>
    <row r="185" spans="1:35" x14ac:dyDescent="0.35">
      <c r="A185" s="12" t="s">
        <v>53</v>
      </c>
      <c r="B185" s="12">
        <v>19712458</v>
      </c>
      <c r="C185" s="12">
        <v>19713601</v>
      </c>
      <c r="D185" s="12">
        <v>1144</v>
      </c>
      <c r="E185" s="12">
        <v>19713225</v>
      </c>
      <c r="F185" s="12">
        <v>857.26</v>
      </c>
      <c r="G185" s="12">
        <v>40.869999999999997</v>
      </c>
      <c r="H185" s="12">
        <v>0</v>
      </c>
      <c r="I185" s="12" t="s">
        <v>3503</v>
      </c>
      <c r="J185" s="12" t="s">
        <v>3644</v>
      </c>
      <c r="K185" s="12">
        <v>19713227</v>
      </c>
      <c r="L185" s="12">
        <v>275.76</v>
      </c>
      <c r="M185" s="12">
        <v>19713297</v>
      </c>
      <c r="N185" s="12">
        <v>290.82</v>
      </c>
      <c r="O185" s="12">
        <v>19713219</v>
      </c>
      <c r="P185" s="12">
        <v>880.56</v>
      </c>
      <c r="Q185" s="12">
        <v>19713029</v>
      </c>
      <c r="R185" s="12">
        <v>19713225</v>
      </c>
      <c r="S185" s="12" t="s">
        <v>3644</v>
      </c>
      <c r="T185" s="12" t="s">
        <v>3503</v>
      </c>
      <c r="U185" s="12">
        <v>19</v>
      </c>
      <c r="V185" s="12">
        <v>19713206</v>
      </c>
      <c r="W185" s="12">
        <v>19713277</v>
      </c>
      <c r="X185" s="12" t="s">
        <v>3654</v>
      </c>
      <c r="Y185" s="12" t="s">
        <v>3487</v>
      </c>
      <c r="Z185" s="12">
        <v>-8304</v>
      </c>
      <c r="AA185" s="12">
        <v>19704921</v>
      </c>
      <c r="AB185" s="12">
        <v>19682280</v>
      </c>
      <c r="AC185" s="12"/>
      <c r="AD185" s="12" t="s">
        <v>3644</v>
      </c>
      <c r="AE185" s="12">
        <v>19</v>
      </c>
      <c r="AF185" s="12" t="s">
        <v>3503</v>
      </c>
      <c r="AG185" s="12" t="s">
        <v>3488</v>
      </c>
      <c r="AH185" s="12" t="s">
        <v>3488</v>
      </c>
      <c r="AI185" s="12" t="s">
        <v>3488</v>
      </c>
    </row>
    <row r="186" spans="1:35" x14ac:dyDescent="0.35">
      <c r="A186" s="12" t="s">
        <v>56</v>
      </c>
      <c r="B186" s="12">
        <v>203709300</v>
      </c>
      <c r="C186" s="12">
        <v>203710624</v>
      </c>
      <c r="D186" s="12">
        <v>1325</v>
      </c>
      <c r="E186" s="12">
        <v>203709913</v>
      </c>
      <c r="F186" s="12">
        <v>106.24</v>
      </c>
      <c r="G186" s="12">
        <v>15.61</v>
      </c>
      <c r="H186" s="12">
        <v>4.2699999999999996</v>
      </c>
      <c r="I186" s="12" t="s">
        <v>3503</v>
      </c>
      <c r="J186" s="12" t="s">
        <v>3644</v>
      </c>
      <c r="K186" s="12"/>
      <c r="L186" s="12"/>
      <c r="M186" s="12">
        <v>203709918</v>
      </c>
      <c r="N186" s="12">
        <v>68.319999999999993</v>
      </c>
      <c r="O186" s="12">
        <v>203709911</v>
      </c>
      <c r="P186" s="12">
        <v>179.38</v>
      </c>
      <c r="Q186" s="12">
        <v>203709962</v>
      </c>
      <c r="R186" s="12">
        <v>203709913</v>
      </c>
      <c r="S186" s="12" t="s">
        <v>3644</v>
      </c>
      <c r="T186" s="12" t="s">
        <v>3503</v>
      </c>
      <c r="U186" s="12">
        <v>20</v>
      </c>
      <c r="V186" s="12">
        <v>203709893</v>
      </c>
      <c r="W186" s="12">
        <v>203709966</v>
      </c>
      <c r="X186" s="12" t="s">
        <v>3655</v>
      </c>
      <c r="Y186" s="12" t="s">
        <v>3487</v>
      </c>
      <c r="Z186" s="12">
        <v>-25764</v>
      </c>
      <c r="AA186" s="12">
        <v>203684149</v>
      </c>
      <c r="AB186" s="12">
        <v>203684052</v>
      </c>
      <c r="AC186" s="12"/>
      <c r="AD186" s="12" t="s">
        <v>3644</v>
      </c>
      <c r="AE186" s="12">
        <v>20</v>
      </c>
      <c r="AF186" s="12" t="s">
        <v>3503</v>
      </c>
      <c r="AG186" s="12" t="s">
        <v>3488</v>
      </c>
      <c r="AH186" s="12" t="s">
        <v>3488</v>
      </c>
      <c r="AI186" s="12" t="s">
        <v>3488</v>
      </c>
    </row>
    <row r="187" spans="1:35" x14ac:dyDescent="0.35">
      <c r="A187" s="12" t="s">
        <v>3462</v>
      </c>
      <c r="B187" s="12">
        <v>27733866</v>
      </c>
      <c r="C187" s="12">
        <v>27735228</v>
      </c>
      <c r="D187" s="12">
        <v>1363</v>
      </c>
      <c r="E187" s="12">
        <v>27734605</v>
      </c>
      <c r="F187" s="12">
        <v>93.9</v>
      </c>
      <c r="G187" s="12">
        <v>12.51</v>
      </c>
      <c r="H187" s="12">
        <v>6.25</v>
      </c>
      <c r="I187" s="12" t="s">
        <v>3503</v>
      </c>
      <c r="J187" s="12" t="s">
        <v>3644</v>
      </c>
      <c r="K187" s="12"/>
      <c r="L187" s="12"/>
      <c r="M187" s="12">
        <v>27734601</v>
      </c>
      <c r="N187" s="12">
        <v>99.08</v>
      </c>
      <c r="O187" s="12">
        <v>27734605</v>
      </c>
      <c r="P187" s="12">
        <v>134.29</v>
      </c>
      <c r="Q187" s="12">
        <v>27734547</v>
      </c>
      <c r="R187" s="12">
        <v>27734605</v>
      </c>
      <c r="S187" s="12" t="s">
        <v>3644</v>
      </c>
      <c r="T187" s="12" t="s">
        <v>3503</v>
      </c>
      <c r="U187" s="12">
        <v>33</v>
      </c>
      <c r="V187" s="12">
        <v>27734572</v>
      </c>
      <c r="W187" s="12">
        <v>27734645</v>
      </c>
      <c r="X187" s="12" t="s">
        <v>3656</v>
      </c>
      <c r="Y187" s="12" t="s">
        <v>3487</v>
      </c>
      <c r="Z187" s="12">
        <v>6089</v>
      </c>
      <c r="AA187" s="12">
        <v>27741833</v>
      </c>
      <c r="AB187" s="12">
        <v>27740694</v>
      </c>
      <c r="AC187" s="12"/>
      <c r="AD187" s="12" t="s">
        <v>3644</v>
      </c>
      <c r="AE187" s="12">
        <v>33</v>
      </c>
      <c r="AF187" s="12" t="s">
        <v>3503</v>
      </c>
      <c r="AG187" s="12" t="s">
        <v>3488</v>
      </c>
      <c r="AH187" s="12" t="s">
        <v>3488</v>
      </c>
      <c r="AI187" s="12" t="s">
        <v>3488</v>
      </c>
    </row>
    <row r="188" spans="1:35" x14ac:dyDescent="0.35">
      <c r="A188" s="12" t="s">
        <v>49</v>
      </c>
      <c r="B188" s="12">
        <v>57774804</v>
      </c>
      <c r="C188" s="12">
        <v>57778546</v>
      </c>
      <c r="D188" s="12">
        <v>3743</v>
      </c>
      <c r="E188" s="12">
        <v>57776362</v>
      </c>
      <c r="F188" s="12">
        <v>3100</v>
      </c>
      <c r="G188" s="12">
        <v>131.66999999999999</v>
      </c>
      <c r="H188" s="12">
        <v>0</v>
      </c>
      <c r="I188" s="12" t="s">
        <v>3503</v>
      </c>
      <c r="J188" s="12" t="s">
        <v>3600</v>
      </c>
      <c r="K188" s="12">
        <v>57776364</v>
      </c>
      <c r="L188" s="12">
        <v>3100</v>
      </c>
      <c r="M188" s="12">
        <v>57776363</v>
      </c>
      <c r="N188" s="12">
        <v>3100</v>
      </c>
      <c r="O188" s="12">
        <v>57776362</v>
      </c>
      <c r="P188" s="12">
        <v>3100</v>
      </c>
      <c r="Q188" s="12">
        <v>57776675</v>
      </c>
      <c r="R188" s="12">
        <v>57776362</v>
      </c>
      <c r="S188" s="12" t="s">
        <v>3600</v>
      </c>
      <c r="T188" s="12" t="s">
        <v>3503</v>
      </c>
      <c r="U188" s="12">
        <v>76</v>
      </c>
      <c r="V188" s="12">
        <v>57776438</v>
      </c>
      <c r="W188" s="12">
        <v>57776365</v>
      </c>
      <c r="X188" s="12" t="s">
        <v>3657</v>
      </c>
      <c r="Y188" s="12" t="s">
        <v>3487</v>
      </c>
      <c r="Z188" s="12">
        <v>4983</v>
      </c>
      <c r="AA188" s="12">
        <v>57808479</v>
      </c>
      <c r="AB188" s="12">
        <v>57781345</v>
      </c>
      <c r="AC188" s="12"/>
      <c r="AD188" s="12" t="s">
        <v>3600</v>
      </c>
      <c r="AE188" s="12">
        <v>76</v>
      </c>
      <c r="AF188" s="12" t="s">
        <v>3503</v>
      </c>
      <c r="AG188" s="12" t="s">
        <v>3488</v>
      </c>
      <c r="AH188" s="12" t="s">
        <v>3488</v>
      </c>
      <c r="AI188" s="12" t="s">
        <v>3488</v>
      </c>
    </row>
    <row r="189" spans="1:35" x14ac:dyDescent="0.35">
      <c r="A189" s="12" t="s">
        <v>45</v>
      </c>
      <c r="B189" s="12">
        <v>76938431</v>
      </c>
      <c r="C189" s="12">
        <v>76940751</v>
      </c>
      <c r="D189" s="12">
        <v>2321</v>
      </c>
      <c r="E189" s="12">
        <v>76940040</v>
      </c>
      <c r="F189" s="12">
        <v>3100</v>
      </c>
      <c r="G189" s="12">
        <v>94.76</v>
      </c>
      <c r="H189" s="12">
        <v>0</v>
      </c>
      <c r="I189" s="12" t="s">
        <v>3503</v>
      </c>
      <c r="J189" s="12" t="s">
        <v>3600</v>
      </c>
      <c r="K189" s="12">
        <v>76940039</v>
      </c>
      <c r="L189" s="12">
        <v>3100</v>
      </c>
      <c r="M189" s="12">
        <v>76940037</v>
      </c>
      <c r="N189" s="12">
        <v>3100</v>
      </c>
      <c r="O189" s="12">
        <v>76940040</v>
      </c>
      <c r="P189" s="12">
        <v>3100</v>
      </c>
      <c r="Q189" s="12">
        <v>76939591</v>
      </c>
      <c r="R189" s="12">
        <v>76940040</v>
      </c>
      <c r="S189" s="12" t="s">
        <v>3600</v>
      </c>
      <c r="T189" s="12" t="s">
        <v>3503</v>
      </c>
      <c r="U189" s="12">
        <v>82</v>
      </c>
      <c r="V189" s="12">
        <v>76939958</v>
      </c>
      <c r="W189" s="12">
        <v>76940031</v>
      </c>
      <c r="X189" s="12" t="s">
        <v>3658</v>
      </c>
      <c r="Y189" s="12" t="s">
        <v>3487</v>
      </c>
      <c r="Z189" s="12">
        <v>12186</v>
      </c>
      <c r="AA189" s="12">
        <v>76977129</v>
      </c>
      <c r="AB189" s="12">
        <v>76952226</v>
      </c>
      <c r="AC189" s="12"/>
      <c r="AD189" s="12" t="s">
        <v>3600</v>
      </c>
      <c r="AE189" s="12">
        <v>82</v>
      </c>
      <c r="AF189" s="12" t="s">
        <v>3503</v>
      </c>
      <c r="AG189" s="12" t="s">
        <v>3488</v>
      </c>
      <c r="AH189" s="12" t="s">
        <v>3488</v>
      </c>
      <c r="AI189" s="12" t="s">
        <v>3488</v>
      </c>
    </row>
    <row r="190" spans="1:35" x14ac:dyDescent="0.35">
      <c r="A190" s="12" t="s">
        <v>59</v>
      </c>
      <c r="B190" s="12">
        <v>180564086</v>
      </c>
      <c r="C190" s="12">
        <v>180568755</v>
      </c>
      <c r="D190" s="12">
        <v>4670</v>
      </c>
      <c r="E190" s="12">
        <v>180567607</v>
      </c>
      <c r="F190" s="12">
        <v>3100</v>
      </c>
      <c r="G190" s="12">
        <v>69.84</v>
      </c>
      <c r="H190" s="12">
        <v>0</v>
      </c>
      <c r="I190" s="12" t="s">
        <v>3503</v>
      </c>
      <c r="J190" s="12" t="s">
        <v>3600</v>
      </c>
      <c r="K190" s="12">
        <v>180567440</v>
      </c>
      <c r="L190" s="12">
        <v>3100</v>
      </c>
      <c r="M190" s="12">
        <v>180567440</v>
      </c>
      <c r="N190" s="12">
        <v>3100</v>
      </c>
      <c r="O190" s="12">
        <v>180566466</v>
      </c>
      <c r="P190" s="12">
        <v>3100</v>
      </c>
      <c r="Q190" s="12">
        <v>180566420</v>
      </c>
      <c r="R190" s="12">
        <v>180567607</v>
      </c>
      <c r="S190" s="12" t="s">
        <v>3600</v>
      </c>
      <c r="T190" s="12" t="s">
        <v>3503</v>
      </c>
      <c r="U190" s="12">
        <v>247</v>
      </c>
      <c r="V190" s="12">
        <v>180567360</v>
      </c>
      <c r="W190" s="12">
        <v>180567433</v>
      </c>
      <c r="X190" s="12" t="s">
        <v>3626</v>
      </c>
      <c r="Y190" s="12" t="s">
        <v>3503</v>
      </c>
      <c r="Z190" s="12">
        <v>-1134</v>
      </c>
      <c r="AA190" s="12">
        <v>180566545</v>
      </c>
      <c r="AB190" s="12">
        <v>180566473</v>
      </c>
      <c r="AC190" s="12"/>
      <c r="AD190" s="12" t="s">
        <v>3600</v>
      </c>
      <c r="AE190" s="12">
        <v>247</v>
      </c>
      <c r="AF190" s="12" t="s">
        <v>3503</v>
      </c>
      <c r="AG190" s="12" t="s">
        <v>3488</v>
      </c>
      <c r="AH190" s="12" t="s">
        <v>3488</v>
      </c>
      <c r="AI190" s="12" t="s">
        <v>3488</v>
      </c>
    </row>
    <row r="191" spans="1:35" x14ac:dyDescent="0.35">
      <c r="A191" s="12" t="s">
        <v>58</v>
      </c>
      <c r="B191" s="12">
        <v>26659511</v>
      </c>
      <c r="C191" s="12">
        <v>26666565</v>
      </c>
      <c r="D191" s="12">
        <v>7055</v>
      </c>
      <c r="E191" s="12">
        <v>26665003</v>
      </c>
      <c r="F191" s="12">
        <v>3100</v>
      </c>
      <c r="G191" s="12">
        <v>49</v>
      </c>
      <c r="H191" s="12">
        <v>0</v>
      </c>
      <c r="I191" s="12" t="s">
        <v>3503</v>
      </c>
      <c r="J191" s="12" t="s">
        <v>3600</v>
      </c>
      <c r="K191" s="12">
        <v>26664834</v>
      </c>
      <c r="L191" s="12">
        <v>3100</v>
      </c>
      <c r="M191" s="12">
        <v>26661784</v>
      </c>
      <c r="N191" s="12">
        <v>3100</v>
      </c>
      <c r="O191" s="12">
        <v>26664831</v>
      </c>
      <c r="P191" s="12">
        <v>3100</v>
      </c>
      <c r="Q191" s="12">
        <v>26663038</v>
      </c>
      <c r="R191" s="12">
        <v>26665003</v>
      </c>
      <c r="S191" s="12" t="s">
        <v>3600</v>
      </c>
      <c r="T191" s="12" t="s">
        <v>3503</v>
      </c>
      <c r="U191" s="12">
        <v>251</v>
      </c>
      <c r="V191" s="12">
        <v>26664752</v>
      </c>
      <c r="W191" s="12">
        <v>26664825</v>
      </c>
      <c r="X191" s="12" t="s">
        <v>3619</v>
      </c>
      <c r="Y191" s="12" t="s">
        <v>3503</v>
      </c>
      <c r="Z191" s="12">
        <v>-1527</v>
      </c>
      <c r="AA191" s="12">
        <v>26663548</v>
      </c>
      <c r="AB191" s="12">
        <v>26663476</v>
      </c>
      <c r="AC191" s="12"/>
      <c r="AD191" s="12" t="s">
        <v>3600</v>
      </c>
      <c r="AE191" s="12">
        <v>251</v>
      </c>
      <c r="AF191" s="12" t="s">
        <v>3503</v>
      </c>
      <c r="AG191" s="12" t="s">
        <v>3488</v>
      </c>
      <c r="AH191" s="12" t="s">
        <v>3488</v>
      </c>
      <c r="AI191" s="12" t="s">
        <v>3488</v>
      </c>
    </row>
    <row r="192" spans="1:35" x14ac:dyDescent="0.35">
      <c r="A192" s="12" t="s">
        <v>50</v>
      </c>
      <c r="B192" s="12">
        <v>3163801</v>
      </c>
      <c r="C192" s="12">
        <v>3166848</v>
      </c>
      <c r="D192" s="12">
        <v>3048</v>
      </c>
      <c r="E192" s="12">
        <v>3165693</v>
      </c>
      <c r="F192" s="12">
        <v>2797.12</v>
      </c>
      <c r="G192" s="12">
        <v>50.17</v>
      </c>
      <c r="H192" s="12">
        <v>0</v>
      </c>
      <c r="I192" s="12" t="s">
        <v>3503</v>
      </c>
      <c r="J192" s="12" t="s">
        <v>3600</v>
      </c>
      <c r="K192" s="12">
        <v>3165681</v>
      </c>
      <c r="L192" s="12">
        <v>3100</v>
      </c>
      <c r="M192" s="12">
        <v>3165693</v>
      </c>
      <c r="N192" s="12">
        <v>3100</v>
      </c>
      <c r="O192" s="12">
        <v>3165691</v>
      </c>
      <c r="P192" s="12">
        <v>3100</v>
      </c>
      <c r="Q192" s="12">
        <v>3165324</v>
      </c>
      <c r="R192" s="12">
        <v>3165693</v>
      </c>
      <c r="S192" s="12" t="s">
        <v>3600</v>
      </c>
      <c r="T192" s="12" t="s">
        <v>3503</v>
      </c>
      <c r="U192" s="12">
        <v>1</v>
      </c>
      <c r="V192" s="12">
        <v>3165692</v>
      </c>
      <c r="W192" s="12">
        <v>3165765</v>
      </c>
      <c r="X192" s="12" t="s">
        <v>3633</v>
      </c>
      <c r="Y192" s="12" t="s">
        <v>3503</v>
      </c>
      <c r="Z192" s="12">
        <v>-3644</v>
      </c>
      <c r="AA192" s="12">
        <v>3162121</v>
      </c>
      <c r="AB192" s="12">
        <v>3162049</v>
      </c>
      <c r="AC192" s="12"/>
      <c r="AD192" s="12" t="s">
        <v>3600</v>
      </c>
      <c r="AE192" s="12">
        <v>1</v>
      </c>
      <c r="AF192" s="12" t="s">
        <v>3503</v>
      </c>
      <c r="AG192" s="12" t="s">
        <v>3488</v>
      </c>
      <c r="AH192" s="12" t="s">
        <v>3488</v>
      </c>
      <c r="AI192" s="12" t="s">
        <v>3488</v>
      </c>
    </row>
    <row r="193" spans="1:35" x14ac:dyDescent="0.35">
      <c r="A193" s="12" t="s">
        <v>56</v>
      </c>
      <c r="B193" s="12">
        <v>55195644</v>
      </c>
      <c r="C193" s="12">
        <v>55196706</v>
      </c>
      <c r="D193" s="12">
        <v>1063</v>
      </c>
      <c r="E193" s="12">
        <v>55196141</v>
      </c>
      <c r="F193" s="12">
        <v>237.91</v>
      </c>
      <c r="G193" s="12">
        <v>21.04</v>
      </c>
      <c r="H193" s="12">
        <v>0.69</v>
      </c>
      <c r="I193" s="12" t="s">
        <v>3503</v>
      </c>
      <c r="J193" s="12" t="s">
        <v>3600</v>
      </c>
      <c r="K193" s="12">
        <v>55196144</v>
      </c>
      <c r="L193" s="12">
        <v>68.91</v>
      </c>
      <c r="M193" s="12"/>
      <c r="N193" s="12"/>
      <c r="O193" s="12">
        <v>55196191</v>
      </c>
      <c r="P193" s="12">
        <v>257.33999999999997</v>
      </c>
      <c r="Q193" s="12">
        <v>55196175</v>
      </c>
      <c r="R193" s="12">
        <v>55196141</v>
      </c>
      <c r="S193" s="12" t="s">
        <v>3600</v>
      </c>
      <c r="T193" s="12" t="s">
        <v>3503</v>
      </c>
      <c r="U193" s="12">
        <v>61</v>
      </c>
      <c r="V193" s="12">
        <v>55196202</v>
      </c>
      <c r="W193" s="12">
        <v>55196129</v>
      </c>
      <c r="X193" s="12" t="s">
        <v>3659</v>
      </c>
      <c r="Y193" s="12" t="s">
        <v>3487</v>
      </c>
      <c r="Z193" s="12">
        <v>22911</v>
      </c>
      <c r="AA193" s="12">
        <v>55230554</v>
      </c>
      <c r="AB193" s="12">
        <v>55219052</v>
      </c>
      <c r="AC193" s="12"/>
      <c r="AD193" s="12" t="s">
        <v>3600</v>
      </c>
      <c r="AE193" s="12">
        <v>61</v>
      </c>
      <c r="AF193" s="12" t="s">
        <v>3503</v>
      </c>
      <c r="AG193" s="12" t="s">
        <v>3488</v>
      </c>
      <c r="AH193" s="12" t="s">
        <v>3488</v>
      </c>
      <c r="AI193" s="12" t="s">
        <v>3488</v>
      </c>
    </row>
    <row r="194" spans="1:35" x14ac:dyDescent="0.35">
      <c r="A194" s="12" t="s">
        <v>50</v>
      </c>
      <c r="B194" s="12">
        <v>3154277</v>
      </c>
      <c r="C194" s="12">
        <v>3155803</v>
      </c>
      <c r="D194" s="12">
        <v>1527</v>
      </c>
      <c r="E194" s="12">
        <v>3154975</v>
      </c>
      <c r="F194" s="12">
        <v>131.59</v>
      </c>
      <c r="G194" s="12">
        <v>12.12</v>
      </c>
      <c r="H194" s="12">
        <v>2.5</v>
      </c>
      <c r="I194" s="12" t="s">
        <v>3503</v>
      </c>
      <c r="J194" s="12" t="s">
        <v>3600</v>
      </c>
      <c r="K194" s="12">
        <v>3155016</v>
      </c>
      <c r="L194" s="12">
        <v>160.97999999999999</v>
      </c>
      <c r="M194" s="12">
        <v>3154976</v>
      </c>
      <c r="N194" s="12">
        <v>53.36</v>
      </c>
      <c r="O194" s="12">
        <v>3154974</v>
      </c>
      <c r="P194" s="12">
        <v>121.12</v>
      </c>
      <c r="Q194" s="12">
        <v>3155040</v>
      </c>
      <c r="R194" s="12">
        <v>3154975</v>
      </c>
      <c r="S194" s="12" t="s">
        <v>3600</v>
      </c>
      <c r="T194" s="12" t="s">
        <v>3503</v>
      </c>
      <c r="U194" s="12">
        <v>36</v>
      </c>
      <c r="V194" s="12">
        <v>3154939</v>
      </c>
      <c r="W194" s="12">
        <v>3155012</v>
      </c>
      <c r="X194" s="12" t="s">
        <v>3619</v>
      </c>
      <c r="Y194" s="12" t="s">
        <v>3503</v>
      </c>
      <c r="Z194" s="12">
        <v>-4589</v>
      </c>
      <c r="AA194" s="12">
        <v>3150481</v>
      </c>
      <c r="AB194" s="12">
        <v>3150386</v>
      </c>
      <c r="AC194" s="12"/>
      <c r="AD194" s="12" t="s">
        <v>3600</v>
      </c>
      <c r="AE194" s="12">
        <v>36</v>
      </c>
      <c r="AF194" s="12" t="s">
        <v>3503</v>
      </c>
      <c r="AG194" s="12" t="s">
        <v>3488</v>
      </c>
      <c r="AH194" s="12" t="s">
        <v>3488</v>
      </c>
      <c r="AI194" s="12" t="s">
        <v>3488</v>
      </c>
    </row>
    <row r="195" spans="1:35" x14ac:dyDescent="0.35">
      <c r="A195" s="12" t="s">
        <v>49</v>
      </c>
      <c r="B195" s="12">
        <v>20161597</v>
      </c>
      <c r="C195" s="12">
        <v>20164975</v>
      </c>
      <c r="D195" s="12">
        <v>3379</v>
      </c>
      <c r="E195" s="12">
        <v>20163619</v>
      </c>
      <c r="F195" s="12">
        <v>3100</v>
      </c>
      <c r="G195" s="12">
        <v>94.17</v>
      </c>
      <c r="H195" s="12">
        <v>0</v>
      </c>
      <c r="I195" s="12" t="s">
        <v>3503</v>
      </c>
      <c r="J195" s="12" t="s">
        <v>3660</v>
      </c>
      <c r="K195" s="12">
        <v>20163456</v>
      </c>
      <c r="L195" s="12">
        <v>3100</v>
      </c>
      <c r="M195" s="12">
        <v>20163480</v>
      </c>
      <c r="N195" s="12">
        <v>3100</v>
      </c>
      <c r="O195" s="12">
        <v>20163447</v>
      </c>
      <c r="P195" s="12">
        <v>3100</v>
      </c>
      <c r="Q195" s="12">
        <v>20163286</v>
      </c>
      <c r="R195" s="12">
        <v>20163619</v>
      </c>
      <c r="S195" s="12" t="s">
        <v>3660</v>
      </c>
      <c r="T195" s="12" t="s">
        <v>3503</v>
      </c>
      <c r="U195" s="12">
        <v>251</v>
      </c>
      <c r="V195" s="12">
        <v>20163368</v>
      </c>
      <c r="W195" s="12">
        <v>20163450</v>
      </c>
      <c r="X195" s="12" t="s">
        <v>3618</v>
      </c>
      <c r="Y195" s="12" t="s">
        <v>3503</v>
      </c>
      <c r="Z195" s="12">
        <v>5612</v>
      </c>
      <c r="AA195" s="12">
        <v>20169231</v>
      </c>
      <c r="AB195" s="12">
        <v>20169158</v>
      </c>
      <c r="AC195" s="12"/>
      <c r="AD195" s="12" t="s">
        <v>3660</v>
      </c>
      <c r="AE195" s="12">
        <v>251</v>
      </c>
      <c r="AF195" s="12" t="s">
        <v>3503</v>
      </c>
      <c r="AG195" s="12" t="s">
        <v>3488</v>
      </c>
      <c r="AH195" s="12" t="s">
        <v>3488</v>
      </c>
      <c r="AI195" s="12" t="s">
        <v>3488</v>
      </c>
    </row>
    <row r="196" spans="1:35" x14ac:dyDescent="0.35">
      <c r="A196" s="12" t="s">
        <v>50</v>
      </c>
      <c r="B196" s="12">
        <v>22113185</v>
      </c>
      <c r="C196" s="12">
        <v>22117124</v>
      </c>
      <c r="D196" s="12">
        <v>3940</v>
      </c>
      <c r="E196" s="12">
        <v>22114565</v>
      </c>
      <c r="F196" s="12">
        <v>3100</v>
      </c>
      <c r="G196" s="12">
        <v>48.07</v>
      </c>
      <c r="H196" s="12">
        <v>0</v>
      </c>
      <c r="I196" s="12" t="s">
        <v>3503</v>
      </c>
      <c r="J196" s="12" t="s">
        <v>3660</v>
      </c>
      <c r="K196" s="12">
        <v>22114574</v>
      </c>
      <c r="L196" s="12">
        <v>3100</v>
      </c>
      <c r="M196" s="12">
        <v>22114549</v>
      </c>
      <c r="N196" s="12">
        <v>3100</v>
      </c>
      <c r="O196" s="12">
        <v>22114613</v>
      </c>
      <c r="P196" s="12">
        <v>3100</v>
      </c>
      <c r="Q196" s="12">
        <v>22115154</v>
      </c>
      <c r="R196" s="12">
        <v>22114565</v>
      </c>
      <c r="S196" s="12" t="s">
        <v>3660</v>
      </c>
      <c r="T196" s="12" t="s">
        <v>3503</v>
      </c>
      <c r="U196" s="12">
        <v>49</v>
      </c>
      <c r="V196" s="12">
        <v>22114614</v>
      </c>
      <c r="W196" s="12">
        <v>22114532</v>
      </c>
      <c r="X196" s="12" t="s">
        <v>3661</v>
      </c>
      <c r="Y196" s="12" t="s">
        <v>3487</v>
      </c>
      <c r="Z196" s="12">
        <v>10527</v>
      </c>
      <c r="AA196" s="12">
        <v>22207567</v>
      </c>
      <c r="AB196" s="12">
        <v>22125092</v>
      </c>
      <c r="AC196" s="12"/>
      <c r="AD196" s="12" t="s">
        <v>3660</v>
      </c>
      <c r="AE196" s="12">
        <v>49</v>
      </c>
      <c r="AF196" s="12" t="s">
        <v>3503</v>
      </c>
      <c r="AG196" s="12" t="s">
        <v>3488</v>
      </c>
      <c r="AH196" s="12" t="s">
        <v>3488</v>
      </c>
      <c r="AI196" s="12" t="s">
        <v>3488</v>
      </c>
    </row>
    <row r="197" spans="1:35" x14ac:dyDescent="0.35">
      <c r="A197" s="12" t="s">
        <v>3459</v>
      </c>
      <c r="B197" s="12">
        <v>59072860</v>
      </c>
      <c r="C197" s="12">
        <v>59076775</v>
      </c>
      <c r="D197" s="12">
        <v>3916</v>
      </c>
      <c r="E197" s="12">
        <v>59075860</v>
      </c>
      <c r="F197" s="12">
        <v>3100</v>
      </c>
      <c r="G197" s="12">
        <v>58.7</v>
      </c>
      <c r="H197" s="12">
        <v>0</v>
      </c>
      <c r="I197" s="12" t="s">
        <v>3503</v>
      </c>
      <c r="J197" s="12" t="s">
        <v>3662</v>
      </c>
      <c r="K197" s="12">
        <v>59074675</v>
      </c>
      <c r="L197" s="12">
        <v>3100</v>
      </c>
      <c r="M197" s="12">
        <v>59075852</v>
      </c>
      <c r="N197" s="12">
        <v>3100</v>
      </c>
      <c r="O197" s="12">
        <v>59075107</v>
      </c>
      <c r="P197" s="12">
        <v>3100</v>
      </c>
      <c r="Q197" s="12">
        <v>59074817</v>
      </c>
      <c r="R197" s="12">
        <v>59075860</v>
      </c>
      <c r="S197" s="12" t="s">
        <v>3662</v>
      </c>
      <c r="T197" s="12" t="s">
        <v>3503</v>
      </c>
      <c r="U197" s="12">
        <v>57</v>
      </c>
      <c r="V197" s="12">
        <v>59075803</v>
      </c>
      <c r="W197" s="12">
        <v>59075886</v>
      </c>
      <c r="X197" s="12" t="s">
        <v>3663</v>
      </c>
      <c r="Y197" s="12" t="s">
        <v>3503</v>
      </c>
      <c r="Z197" s="12">
        <v>-518</v>
      </c>
      <c r="AA197" s="12">
        <v>59075428</v>
      </c>
      <c r="AB197" s="12">
        <v>59075342</v>
      </c>
      <c r="AC197" s="12"/>
      <c r="AD197" s="12" t="s">
        <v>3662</v>
      </c>
      <c r="AE197" s="12">
        <v>57</v>
      </c>
      <c r="AF197" s="12" t="s">
        <v>3503</v>
      </c>
      <c r="AG197" s="12" t="s">
        <v>3488</v>
      </c>
      <c r="AH197" s="12" t="s">
        <v>3488</v>
      </c>
      <c r="AI197" s="12" t="s">
        <v>3488</v>
      </c>
    </row>
    <row r="198" spans="1:35" x14ac:dyDescent="0.35">
      <c r="A198" s="12" t="s">
        <v>58</v>
      </c>
      <c r="B198" s="12">
        <v>27304405</v>
      </c>
      <c r="C198" s="12">
        <v>27308323</v>
      </c>
      <c r="D198" s="12">
        <v>3919</v>
      </c>
      <c r="E198" s="12">
        <v>27306284</v>
      </c>
      <c r="F198" s="12">
        <v>3100</v>
      </c>
      <c r="G198" s="12">
        <v>47.7</v>
      </c>
      <c r="H198" s="12">
        <v>0</v>
      </c>
      <c r="I198" s="12" t="s">
        <v>3503</v>
      </c>
      <c r="J198" s="12" t="s">
        <v>3662</v>
      </c>
      <c r="K198" s="12">
        <v>27306342</v>
      </c>
      <c r="L198" s="12">
        <v>3100</v>
      </c>
      <c r="M198" s="12">
        <v>27306322</v>
      </c>
      <c r="N198" s="12">
        <v>3100</v>
      </c>
      <c r="O198" s="12">
        <v>27306326</v>
      </c>
      <c r="P198" s="12">
        <v>3100</v>
      </c>
      <c r="Q198" s="12">
        <v>27306364</v>
      </c>
      <c r="R198" s="12">
        <v>27306284</v>
      </c>
      <c r="S198" s="12" t="s">
        <v>3662</v>
      </c>
      <c r="T198" s="12" t="s">
        <v>3503</v>
      </c>
      <c r="U198" s="12">
        <v>111</v>
      </c>
      <c r="V198" s="12">
        <v>27306395</v>
      </c>
      <c r="W198" s="12">
        <v>27306312</v>
      </c>
      <c r="X198" s="12" t="s">
        <v>3606</v>
      </c>
      <c r="Y198" s="12" t="s">
        <v>3503</v>
      </c>
      <c r="Z198" s="12">
        <v>4982</v>
      </c>
      <c r="AA198" s="12">
        <v>27311339</v>
      </c>
      <c r="AB198" s="12">
        <v>27311266</v>
      </c>
      <c r="AC198" s="12"/>
      <c r="AD198" s="12" t="s">
        <v>3662</v>
      </c>
      <c r="AE198" s="12">
        <v>111</v>
      </c>
      <c r="AF198" s="12" t="s">
        <v>3503</v>
      </c>
      <c r="AG198" s="12" t="s">
        <v>3488</v>
      </c>
      <c r="AH198" s="12" t="s">
        <v>3488</v>
      </c>
      <c r="AI198" s="12" t="s">
        <v>3488</v>
      </c>
    </row>
    <row r="199" spans="1:35" x14ac:dyDescent="0.35">
      <c r="A199" s="12" t="s">
        <v>58</v>
      </c>
      <c r="B199" s="12">
        <v>27795821</v>
      </c>
      <c r="C199" s="12">
        <v>27798194</v>
      </c>
      <c r="D199" s="12">
        <v>2374</v>
      </c>
      <c r="E199" s="12">
        <v>27796901</v>
      </c>
      <c r="F199" s="12">
        <v>3100</v>
      </c>
      <c r="G199" s="12">
        <v>110.94</v>
      </c>
      <c r="H199" s="12">
        <v>0</v>
      </c>
      <c r="I199" s="12" t="s">
        <v>3503</v>
      </c>
      <c r="J199" s="12" t="s">
        <v>3662</v>
      </c>
      <c r="K199" s="12">
        <v>27796909</v>
      </c>
      <c r="L199" s="12">
        <v>3100</v>
      </c>
      <c r="M199" s="12">
        <v>27796911</v>
      </c>
      <c r="N199" s="12">
        <v>3100</v>
      </c>
      <c r="O199" s="12">
        <v>27796910</v>
      </c>
      <c r="P199" s="12">
        <v>3100</v>
      </c>
      <c r="Q199" s="12">
        <v>27797007</v>
      </c>
      <c r="R199" s="12">
        <v>27796901</v>
      </c>
      <c r="S199" s="12" t="s">
        <v>3662</v>
      </c>
      <c r="T199" s="12" t="s">
        <v>3503</v>
      </c>
      <c r="U199" s="12">
        <v>58</v>
      </c>
      <c r="V199" s="12">
        <v>27796959</v>
      </c>
      <c r="W199" s="12">
        <v>27796876</v>
      </c>
      <c r="X199" s="12" t="s">
        <v>3605</v>
      </c>
      <c r="Y199" s="12" t="s">
        <v>3503</v>
      </c>
      <c r="Z199" s="12">
        <v>5550</v>
      </c>
      <c r="AA199" s="12">
        <v>27802525</v>
      </c>
      <c r="AB199" s="12">
        <v>27802451</v>
      </c>
      <c r="AC199" s="12"/>
      <c r="AD199" s="12" t="s">
        <v>3662</v>
      </c>
      <c r="AE199" s="12">
        <v>58</v>
      </c>
      <c r="AF199" s="12" t="s">
        <v>3503</v>
      </c>
      <c r="AG199" s="12" t="s">
        <v>3488</v>
      </c>
      <c r="AH199" s="12" t="s">
        <v>3488</v>
      </c>
      <c r="AI199" s="12" t="s">
        <v>3488</v>
      </c>
    </row>
    <row r="200" spans="1:35" x14ac:dyDescent="0.35">
      <c r="A200" s="12" t="s">
        <v>58</v>
      </c>
      <c r="B200" s="12">
        <v>144577853</v>
      </c>
      <c r="C200" s="12">
        <v>144580772</v>
      </c>
      <c r="D200" s="12">
        <v>2920</v>
      </c>
      <c r="E200" s="12">
        <v>144579444</v>
      </c>
      <c r="F200" s="12">
        <v>3100</v>
      </c>
      <c r="G200" s="12">
        <v>48.75</v>
      </c>
      <c r="H200" s="12">
        <v>0</v>
      </c>
      <c r="I200" s="12" t="s">
        <v>3503</v>
      </c>
      <c r="J200" s="12" t="s">
        <v>3662</v>
      </c>
      <c r="K200" s="12">
        <v>144579443</v>
      </c>
      <c r="L200" s="12">
        <v>3100</v>
      </c>
      <c r="M200" s="12">
        <v>144579441</v>
      </c>
      <c r="N200" s="12">
        <v>3100</v>
      </c>
      <c r="O200" s="12">
        <v>144579359</v>
      </c>
      <c r="P200" s="12">
        <v>3100</v>
      </c>
      <c r="Q200" s="12">
        <v>144579312</v>
      </c>
      <c r="R200" s="12">
        <v>144579444</v>
      </c>
      <c r="S200" s="12" t="s">
        <v>3662</v>
      </c>
      <c r="T200" s="12" t="s">
        <v>3503</v>
      </c>
      <c r="U200" s="12">
        <v>68</v>
      </c>
      <c r="V200" s="12">
        <v>144579376</v>
      </c>
      <c r="W200" s="12">
        <v>144579459</v>
      </c>
      <c r="X200" s="12" t="s">
        <v>3664</v>
      </c>
      <c r="Y200" s="12" t="s">
        <v>3487</v>
      </c>
      <c r="Z200" s="12">
        <v>-66098</v>
      </c>
      <c r="AA200" s="12">
        <v>144554769</v>
      </c>
      <c r="AB200" s="12">
        <v>144513346</v>
      </c>
      <c r="AC200" s="12"/>
      <c r="AD200" s="12" t="s">
        <v>3662</v>
      </c>
      <c r="AE200" s="12">
        <v>68</v>
      </c>
      <c r="AF200" s="12" t="s">
        <v>3503</v>
      </c>
      <c r="AG200" s="12" t="s">
        <v>3488</v>
      </c>
      <c r="AH200" s="12" t="s">
        <v>3488</v>
      </c>
      <c r="AI200" s="12" t="s">
        <v>3488</v>
      </c>
    </row>
    <row r="201" spans="1:35" x14ac:dyDescent="0.35">
      <c r="A201" s="12" t="s">
        <v>50</v>
      </c>
      <c r="B201" s="12">
        <v>55889037</v>
      </c>
      <c r="C201" s="12">
        <v>55892896</v>
      </c>
      <c r="D201" s="12">
        <v>3860</v>
      </c>
      <c r="E201" s="12">
        <v>55891621</v>
      </c>
      <c r="F201" s="12">
        <v>3100</v>
      </c>
      <c r="G201" s="12">
        <v>34.549999999999997</v>
      </c>
      <c r="H201" s="12">
        <v>0</v>
      </c>
      <c r="I201" s="12" t="s">
        <v>3503</v>
      </c>
      <c r="J201" s="12" t="s">
        <v>3665</v>
      </c>
      <c r="K201" s="12">
        <v>55891451</v>
      </c>
      <c r="L201" s="12">
        <v>3100</v>
      </c>
      <c r="M201" s="12">
        <v>55891891</v>
      </c>
      <c r="N201" s="12">
        <v>3100</v>
      </c>
      <c r="O201" s="12">
        <v>55891456</v>
      </c>
      <c r="P201" s="12">
        <v>3100</v>
      </c>
      <c r="Q201" s="12">
        <v>55890966</v>
      </c>
      <c r="R201" s="12">
        <v>55891621</v>
      </c>
      <c r="S201" s="12" t="s">
        <v>3665</v>
      </c>
      <c r="T201" s="12" t="s">
        <v>3503</v>
      </c>
      <c r="U201" s="12">
        <v>258</v>
      </c>
      <c r="V201" s="12">
        <v>55891363</v>
      </c>
      <c r="W201" s="12">
        <v>55891446</v>
      </c>
      <c r="X201" s="12" t="s">
        <v>3666</v>
      </c>
      <c r="Y201" s="12" t="s">
        <v>3487</v>
      </c>
      <c r="Z201" s="12">
        <v>-15536</v>
      </c>
      <c r="AA201" s="12">
        <v>55876085</v>
      </c>
      <c r="AB201" s="12">
        <v>55847510</v>
      </c>
      <c r="AC201" s="12"/>
      <c r="AD201" s="12" t="s">
        <v>3665</v>
      </c>
      <c r="AE201" s="12">
        <v>258</v>
      </c>
      <c r="AF201" s="12" t="s">
        <v>3503</v>
      </c>
      <c r="AG201" s="12" t="s">
        <v>3488</v>
      </c>
      <c r="AH201" s="12" t="s">
        <v>3488</v>
      </c>
      <c r="AI201" s="12" t="s">
        <v>3488</v>
      </c>
    </row>
    <row r="202" spans="1:35" x14ac:dyDescent="0.35">
      <c r="A202" s="12" t="s">
        <v>58</v>
      </c>
      <c r="B202" s="12">
        <v>26627216</v>
      </c>
      <c r="C202" s="12">
        <v>26630786</v>
      </c>
      <c r="D202" s="12">
        <v>3571</v>
      </c>
      <c r="E202" s="12">
        <v>26629520</v>
      </c>
      <c r="F202" s="12">
        <v>2533.63</v>
      </c>
      <c r="G202" s="12">
        <v>47.22</v>
      </c>
      <c r="H202" s="12">
        <v>0</v>
      </c>
      <c r="I202" s="12" t="s">
        <v>3503</v>
      </c>
      <c r="J202" s="12" t="s">
        <v>3665</v>
      </c>
      <c r="K202" s="12">
        <v>26629514</v>
      </c>
      <c r="L202" s="12">
        <v>3100</v>
      </c>
      <c r="M202" s="12">
        <v>26629518</v>
      </c>
      <c r="N202" s="12">
        <v>3100</v>
      </c>
      <c r="O202" s="12">
        <v>26629515</v>
      </c>
      <c r="P202" s="12">
        <v>3100</v>
      </c>
      <c r="Q202" s="12">
        <v>26629001</v>
      </c>
      <c r="R202" s="12">
        <v>26629520</v>
      </c>
      <c r="S202" s="12" t="s">
        <v>3665</v>
      </c>
      <c r="T202" s="12" t="s">
        <v>3503</v>
      </c>
      <c r="U202" s="12">
        <v>106</v>
      </c>
      <c r="V202" s="12">
        <v>26629414</v>
      </c>
      <c r="W202" s="12">
        <v>26629497</v>
      </c>
      <c r="X202" s="12" t="s">
        <v>3667</v>
      </c>
      <c r="Y202" s="12" t="s">
        <v>3487</v>
      </c>
      <c r="Z202" s="12">
        <v>392</v>
      </c>
      <c r="AA202" s="12">
        <v>26635589</v>
      </c>
      <c r="AB202" s="12">
        <v>26629912</v>
      </c>
      <c r="AC202" s="12"/>
      <c r="AD202" s="12" t="s">
        <v>3665</v>
      </c>
      <c r="AE202" s="12">
        <v>106</v>
      </c>
      <c r="AF202" s="12" t="s">
        <v>3503</v>
      </c>
      <c r="AG202" s="12" t="s">
        <v>3667</v>
      </c>
      <c r="AH202" s="12">
        <v>392</v>
      </c>
      <c r="AI202" s="12" t="s">
        <v>3487</v>
      </c>
    </row>
    <row r="203" spans="1:35" x14ac:dyDescent="0.35">
      <c r="A203" s="12" t="s">
        <v>56</v>
      </c>
      <c r="B203" s="12">
        <v>159675719</v>
      </c>
      <c r="C203" s="12">
        <v>159678122</v>
      </c>
      <c r="D203" s="12">
        <v>2404</v>
      </c>
      <c r="E203" s="12">
        <v>159677184</v>
      </c>
      <c r="F203" s="12">
        <v>2459.31</v>
      </c>
      <c r="G203" s="12">
        <v>41.22</v>
      </c>
      <c r="H203" s="12">
        <v>0</v>
      </c>
      <c r="I203" s="12" t="s">
        <v>3503</v>
      </c>
      <c r="J203" s="12" t="s">
        <v>3665</v>
      </c>
      <c r="K203" s="12">
        <v>159677177</v>
      </c>
      <c r="L203" s="12">
        <v>293.20999999999998</v>
      </c>
      <c r="M203" s="12">
        <v>159677193</v>
      </c>
      <c r="N203" s="12">
        <v>430.26</v>
      </c>
      <c r="O203" s="12">
        <v>159677184</v>
      </c>
      <c r="P203" s="12">
        <v>3100</v>
      </c>
      <c r="Q203" s="12">
        <v>159676920</v>
      </c>
      <c r="R203" s="12">
        <v>159677184</v>
      </c>
      <c r="S203" s="12" t="s">
        <v>3616</v>
      </c>
      <c r="T203" s="12" t="s">
        <v>3503</v>
      </c>
      <c r="U203" s="12">
        <v>126</v>
      </c>
      <c r="V203" s="12">
        <v>159677310</v>
      </c>
      <c r="W203" s="12">
        <v>159677238</v>
      </c>
      <c r="X203" s="12" t="s">
        <v>3599</v>
      </c>
      <c r="Y203" s="12" t="s">
        <v>3503</v>
      </c>
      <c r="Z203" s="12">
        <v>-528</v>
      </c>
      <c r="AA203" s="12">
        <v>159676656</v>
      </c>
      <c r="AB203" s="12">
        <v>159676584</v>
      </c>
      <c r="AC203" s="12"/>
      <c r="AD203" s="12" t="s">
        <v>3616</v>
      </c>
      <c r="AE203" s="12">
        <v>126</v>
      </c>
      <c r="AF203" s="12" t="s">
        <v>3503</v>
      </c>
      <c r="AG203" s="12" t="s">
        <v>3488</v>
      </c>
      <c r="AH203" s="12" t="s">
        <v>3488</v>
      </c>
      <c r="AI203" s="12" t="s">
        <v>3488</v>
      </c>
    </row>
    <row r="204" spans="1:35" x14ac:dyDescent="0.35">
      <c r="A204" s="12" t="s">
        <v>58</v>
      </c>
      <c r="B204" s="12">
        <v>27675621</v>
      </c>
      <c r="C204" s="12">
        <v>27679392</v>
      </c>
      <c r="D204" s="12">
        <v>3772</v>
      </c>
      <c r="E204" s="12">
        <v>27678456</v>
      </c>
      <c r="F204" s="12">
        <v>3100</v>
      </c>
      <c r="G204" s="12">
        <v>56.12</v>
      </c>
      <c r="H204" s="12">
        <v>0</v>
      </c>
      <c r="I204" s="12" t="s">
        <v>3503</v>
      </c>
      <c r="J204" s="12" t="s">
        <v>3625</v>
      </c>
      <c r="K204" s="12">
        <v>27678457</v>
      </c>
      <c r="L204" s="12">
        <v>3100</v>
      </c>
      <c r="M204" s="12">
        <v>27678444</v>
      </c>
      <c r="N204" s="12">
        <v>3100</v>
      </c>
      <c r="O204" s="12">
        <v>27678449</v>
      </c>
      <c r="P204" s="12">
        <v>3100</v>
      </c>
      <c r="Q204" s="12">
        <v>27677506</v>
      </c>
      <c r="R204" s="12">
        <v>27678456</v>
      </c>
      <c r="S204" s="12" t="s">
        <v>3625</v>
      </c>
      <c r="T204" s="12" t="s">
        <v>3503</v>
      </c>
      <c r="U204" s="12">
        <v>-23</v>
      </c>
      <c r="V204" s="12">
        <v>27678433</v>
      </c>
      <c r="W204" s="12">
        <v>27678326</v>
      </c>
      <c r="X204" s="12" t="s">
        <v>3513</v>
      </c>
      <c r="Y204" s="12" t="s">
        <v>3492</v>
      </c>
      <c r="Z204" s="12">
        <v>-6287</v>
      </c>
      <c r="AA204" s="12">
        <v>27672275</v>
      </c>
      <c r="AB204" s="12">
        <v>27672169</v>
      </c>
      <c r="AC204" s="12"/>
      <c r="AD204" s="12" t="s">
        <v>3625</v>
      </c>
      <c r="AE204" s="12">
        <v>-23</v>
      </c>
      <c r="AF204" s="12" t="s">
        <v>3503</v>
      </c>
      <c r="AG204" s="12" t="s">
        <v>3488</v>
      </c>
      <c r="AH204" s="12" t="s">
        <v>3488</v>
      </c>
      <c r="AI204" s="12" t="s">
        <v>3488</v>
      </c>
    </row>
    <row r="205" spans="1:35" x14ac:dyDescent="0.35">
      <c r="A205" s="12" t="s">
        <v>58</v>
      </c>
      <c r="B205" s="12">
        <v>27679862</v>
      </c>
      <c r="C205" s="12">
        <v>27682583</v>
      </c>
      <c r="D205" s="12">
        <v>2722</v>
      </c>
      <c r="E205" s="12">
        <v>27681450</v>
      </c>
      <c r="F205" s="12">
        <v>3100</v>
      </c>
      <c r="G205" s="12">
        <v>37.65</v>
      </c>
      <c r="H205" s="12">
        <v>0</v>
      </c>
      <c r="I205" s="12" t="s">
        <v>3503</v>
      </c>
      <c r="J205" s="12" t="s">
        <v>3625</v>
      </c>
      <c r="K205" s="12">
        <v>27681455</v>
      </c>
      <c r="L205" s="12">
        <v>3100</v>
      </c>
      <c r="M205" s="12">
        <v>27681431</v>
      </c>
      <c r="N205" s="12">
        <v>3100</v>
      </c>
      <c r="O205" s="12">
        <v>27681462</v>
      </c>
      <c r="P205" s="12">
        <v>3100</v>
      </c>
      <c r="Q205" s="12">
        <v>27681222</v>
      </c>
      <c r="R205" s="12">
        <v>27681450</v>
      </c>
      <c r="S205" s="12" t="s">
        <v>3625</v>
      </c>
      <c r="T205" s="12" t="s">
        <v>3503</v>
      </c>
      <c r="U205" s="12">
        <v>53</v>
      </c>
      <c r="V205" s="12">
        <v>27681503</v>
      </c>
      <c r="W205" s="12">
        <v>27681395</v>
      </c>
      <c r="X205" s="12" t="s">
        <v>3513</v>
      </c>
      <c r="Y205" s="12" t="s">
        <v>3492</v>
      </c>
      <c r="Z205" s="12">
        <v>-9281</v>
      </c>
      <c r="AA205" s="12">
        <v>27672275</v>
      </c>
      <c r="AB205" s="12">
        <v>27672169</v>
      </c>
      <c r="AC205" s="12"/>
      <c r="AD205" s="12" t="s">
        <v>3625</v>
      </c>
      <c r="AE205" s="12">
        <v>53</v>
      </c>
      <c r="AF205" s="12" t="s">
        <v>3503</v>
      </c>
      <c r="AG205" s="12" t="s">
        <v>3488</v>
      </c>
      <c r="AH205" s="12" t="s">
        <v>3488</v>
      </c>
      <c r="AI205" s="12" t="s">
        <v>3488</v>
      </c>
    </row>
    <row r="206" spans="1:35" x14ac:dyDescent="0.35">
      <c r="A206" s="12" t="s">
        <v>58</v>
      </c>
      <c r="B206" s="12">
        <v>28970667</v>
      </c>
      <c r="C206" s="12">
        <v>28976058</v>
      </c>
      <c r="D206" s="12">
        <v>5392</v>
      </c>
      <c r="E206" s="12">
        <v>28972091</v>
      </c>
      <c r="F206" s="12">
        <v>2999.78</v>
      </c>
      <c r="G206" s="12">
        <v>44.02</v>
      </c>
      <c r="H206" s="12">
        <v>0</v>
      </c>
      <c r="I206" s="12" t="s">
        <v>3503</v>
      </c>
      <c r="J206" s="12" t="s">
        <v>3625</v>
      </c>
      <c r="K206" s="12">
        <v>28975070</v>
      </c>
      <c r="L206" s="12">
        <v>50.58</v>
      </c>
      <c r="M206" s="12">
        <v>28973874</v>
      </c>
      <c r="N206" s="12">
        <v>58.37</v>
      </c>
      <c r="O206" s="12">
        <v>28974105</v>
      </c>
      <c r="P206" s="12">
        <v>347.89</v>
      </c>
      <c r="Q206" s="12">
        <v>28973362</v>
      </c>
      <c r="R206" s="12">
        <v>28972091</v>
      </c>
      <c r="S206" s="12" t="s">
        <v>3625</v>
      </c>
      <c r="T206" s="12" t="s">
        <v>3503</v>
      </c>
      <c r="U206" s="12">
        <v>-7</v>
      </c>
      <c r="V206" s="12">
        <v>28972084</v>
      </c>
      <c r="W206" s="12">
        <v>28971978</v>
      </c>
      <c r="X206" s="12" t="s">
        <v>3653</v>
      </c>
      <c r="Y206" s="12" t="s">
        <v>3503</v>
      </c>
      <c r="Z206" s="12">
        <v>-14948</v>
      </c>
      <c r="AA206" s="12">
        <v>28957216</v>
      </c>
      <c r="AB206" s="12">
        <v>28957143</v>
      </c>
      <c r="AC206" s="12"/>
      <c r="AD206" s="12" t="s">
        <v>3625</v>
      </c>
      <c r="AE206" s="12">
        <v>-7</v>
      </c>
      <c r="AF206" s="12" t="s">
        <v>3503</v>
      </c>
      <c r="AG206" s="12" t="s">
        <v>3488</v>
      </c>
      <c r="AH206" s="12" t="s">
        <v>3488</v>
      </c>
      <c r="AI206" s="12" t="s">
        <v>3488</v>
      </c>
    </row>
    <row r="207" spans="1:35" x14ac:dyDescent="0.35">
      <c r="A207" s="12" t="s">
        <v>59</v>
      </c>
      <c r="B207" s="12">
        <v>180531731</v>
      </c>
      <c r="C207" s="12">
        <v>180534514</v>
      </c>
      <c r="D207" s="12">
        <v>2784</v>
      </c>
      <c r="E207" s="12">
        <v>180533332</v>
      </c>
      <c r="F207" s="12">
        <v>3100</v>
      </c>
      <c r="G207" s="12">
        <v>53.95</v>
      </c>
      <c r="H207" s="12">
        <v>0</v>
      </c>
      <c r="I207" s="12" t="s">
        <v>3503</v>
      </c>
      <c r="J207" s="12" t="s">
        <v>3621</v>
      </c>
      <c r="K207" s="12">
        <v>180533246</v>
      </c>
      <c r="L207" s="12">
        <v>2650.99</v>
      </c>
      <c r="M207" s="12">
        <v>180533258</v>
      </c>
      <c r="N207" s="12">
        <v>3100</v>
      </c>
      <c r="O207" s="12">
        <v>180533256</v>
      </c>
      <c r="P207" s="12">
        <v>3100</v>
      </c>
      <c r="Q207" s="12">
        <v>180533122</v>
      </c>
      <c r="R207" s="12">
        <v>180533332</v>
      </c>
      <c r="S207" s="12" t="s">
        <v>3598</v>
      </c>
      <c r="T207" s="12" t="s">
        <v>3503</v>
      </c>
      <c r="U207" s="12">
        <v>77</v>
      </c>
      <c r="V207" s="12">
        <v>180533255</v>
      </c>
      <c r="W207" s="12">
        <v>180533328</v>
      </c>
      <c r="X207" s="12" t="s">
        <v>3621</v>
      </c>
      <c r="Y207" s="12" t="s">
        <v>3503</v>
      </c>
      <c r="Z207" s="12">
        <v>399</v>
      </c>
      <c r="AA207" s="12">
        <v>180533731</v>
      </c>
      <c r="AB207" s="12">
        <v>180533649</v>
      </c>
      <c r="AC207" s="12"/>
      <c r="AD207" s="12" t="s">
        <v>3598</v>
      </c>
      <c r="AE207" s="12">
        <v>77</v>
      </c>
      <c r="AF207" s="12" t="s">
        <v>3503</v>
      </c>
      <c r="AG207" s="12" t="s">
        <v>3621</v>
      </c>
      <c r="AH207" s="12">
        <v>399</v>
      </c>
      <c r="AI207" s="12" t="s">
        <v>3503</v>
      </c>
    </row>
    <row r="208" spans="1:35" x14ac:dyDescent="0.35">
      <c r="A208" s="12" t="s">
        <v>58</v>
      </c>
      <c r="B208" s="12">
        <v>29063792</v>
      </c>
      <c r="C208" s="12">
        <v>29066403</v>
      </c>
      <c r="D208" s="12">
        <v>2612</v>
      </c>
      <c r="E208" s="12">
        <v>29064845</v>
      </c>
      <c r="F208" s="12">
        <v>3100</v>
      </c>
      <c r="G208" s="12">
        <v>100.71</v>
      </c>
      <c r="H208" s="12">
        <v>0</v>
      </c>
      <c r="I208" s="12" t="s">
        <v>3503</v>
      </c>
      <c r="J208" s="12" t="s">
        <v>3621</v>
      </c>
      <c r="K208" s="12">
        <v>29064844</v>
      </c>
      <c r="L208" s="12">
        <v>3100</v>
      </c>
      <c r="M208" s="12">
        <v>29064863</v>
      </c>
      <c r="N208" s="12">
        <v>1637.01</v>
      </c>
      <c r="O208" s="12">
        <v>29064826</v>
      </c>
      <c r="P208" s="12">
        <v>3100</v>
      </c>
      <c r="Q208" s="12">
        <v>29065097</v>
      </c>
      <c r="R208" s="12">
        <v>29064845</v>
      </c>
      <c r="S208" s="12" t="s">
        <v>3621</v>
      </c>
      <c r="T208" s="12" t="s">
        <v>3503</v>
      </c>
      <c r="U208" s="12">
        <v>88</v>
      </c>
      <c r="V208" s="12">
        <v>29064757</v>
      </c>
      <c r="W208" s="12">
        <v>29064839</v>
      </c>
      <c r="X208" s="12" t="s">
        <v>3668</v>
      </c>
      <c r="Y208" s="12" t="s">
        <v>3503</v>
      </c>
      <c r="Z208" s="12">
        <v>-6891</v>
      </c>
      <c r="AA208" s="12">
        <v>29058026</v>
      </c>
      <c r="AB208" s="12">
        <v>29057954</v>
      </c>
      <c r="AC208" s="12"/>
      <c r="AD208" s="12" t="s">
        <v>3621</v>
      </c>
      <c r="AE208" s="12">
        <v>88</v>
      </c>
      <c r="AF208" s="12" t="s">
        <v>3503</v>
      </c>
      <c r="AG208" s="12" t="s">
        <v>3488</v>
      </c>
      <c r="AH208" s="12" t="s">
        <v>3488</v>
      </c>
      <c r="AI208" s="12" t="s">
        <v>3488</v>
      </c>
    </row>
    <row r="209" spans="1:35" x14ac:dyDescent="0.35">
      <c r="A209" s="12" t="s">
        <v>58</v>
      </c>
      <c r="B209" s="12">
        <v>28553586</v>
      </c>
      <c r="C209" s="12">
        <v>28555239</v>
      </c>
      <c r="D209" s="12">
        <v>1654</v>
      </c>
      <c r="E209" s="12">
        <v>28554435</v>
      </c>
      <c r="F209" s="12">
        <v>301.95999999999998</v>
      </c>
      <c r="G209" s="12">
        <v>15.62</v>
      </c>
      <c r="H209" s="12">
        <v>0.13</v>
      </c>
      <c r="I209" s="12" t="s">
        <v>3503</v>
      </c>
      <c r="J209" s="12" t="s">
        <v>3621</v>
      </c>
      <c r="K209" s="12">
        <v>28554272</v>
      </c>
      <c r="L209" s="12">
        <v>73.23</v>
      </c>
      <c r="M209" s="12">
        <v>28554444</v>
      </c>
      <c r="N209" s="12">
        <v>97.06</v>
      </c>
      <c r="O209" s="12">
        <v>28554434</v>
      </c>
      <c r="P209" s="12">
        <v>303.69</v>
      </c>
      <c r="Q209" s="12">
        <v>28554412</v>
      </c>
      <c r="R209" s="12">
        <v>28554435</v>
      </c>
      <c r="S209" s="12" t="s">
        <v>3621</v>
      </c>
      <c r="T209" s="12" t="s">
        <v>3503</v>
      </c>
      <c r="U209" s="12">
        <v>25</v>
      </c>
      <c r="V209" s="12">
        <v>28554460</v>
      </c>
      <c r="W209" s="12">
        <v>28554378</v>
      </c>
      <c r="X209" s="12" t="s">
        <v>3566</v>
      </c>
      <c r="Y209" s="12" t="s">
        <v>3503</v>
      </c>
      <c r="Z209" s="12">
        <v>2046</v>
      </c>
      <c r="AA209" s="12">
        <v>28556554</v>
      </c>
      <c r="AB209" s="12">
        <v>28556481</v>
      </c>
      <c r="AC209" s="12"/>
      <c r="AD209" s="12" t="s">
        <v>3621</v>
      </c>
      <c r="AE209" s="12">
        <v>25</v>
      </c>
      <c r="AF209" s="12" t="s">
        <v>3503</v>
      </c>
      <c r="AG209" s="12" t="s">
        <v>3488</v>
      </c>
      <c r="AH209" s="12" t="s">
        <v>3488</v>
      </c>
      <c r="AI209" s="12" t="s">
        <v>3488</v>
      </c>
    </row>
    <row r="210" spans="1:35" x14ac:dyDescent="0.35">
      <c r="A210" s="12" t="s">
        <v>50</v>
      </c>
      <c r="B210" s="12">
        <v>22214936</v>
      </c>
      <c r="C210" s="12">
        <v>22218201</v>
      </c>
      <c r="D210" s="12">
        <v>3266</v>
      </c>
      <c r="E210" s="12">
        <v>22217362</v>
      </c>
      <c r="F210" s="12">
        <v>3100</v>
      </c>
      <c r="G210" s="12">
        <v>49.05</v>
      </c>
      <c r="H210" s="12">
        <v>0</v>
      </c>
      <c r="I210" s="12" t="s">
        <v>3503</v>
      </c>
      <c r="J210" s="12" t="s">
        <v>3621</v>
      </c>
      <c r="K210" s="12">
        <v>22217386</v>
      </c>
      <c r="L210" s="12">
        <v>3100</v>
      </c>
      <c r="M210" s="12">
        <v>22217383</v>
      </c>
      <c r="N210" s="12">
        <v>3100</v>
      </c>
      <c r="O210" s="12">
        <v>22217368</v>
      </c>
      <c r="P210" s="12">
        <v>3100</v>
      </c>
      <c r="Q210" s="12">
        <v>22216568</v>
      </c>
      <c r="R210" s="12">
        <v>22217362</v>
      </c>
      <c r="S210" s="12" t="s">
        <v>450</v>
      </c>
      <c r="T210" s="12" t="s">
        <v>3487</v>
      </c>
      <c r="U210" s="12">
        <v>1121</v>
      </c>
      <c r="V210" s="12">
        <v>22216241</v>
      </c>
      <c r="W210" s="12">
        <v>22252844</v>
      </c>
      <c r="X210" s="12" t="s">
        <v>3621</v>
      </c>
      <c r="Y210" s="12" t="s">
        <v>3503</v>
      </c>
      <c r="Z210" s="12">
        <v>-1401</v>
      </c>
      <c r="AA210" s="12">
        <v>22216043</v>
      </c>
      <c r="AB210" s="12">
        <v>22215961</v>
      </c>
      <c r="AC210" s="12"/>
      <c r="AD210" s="12" t="s">
        <v>3488</v>
      </c>
      <c r="AE210" s="12" t="s">
        <v>3488</v>
      </c>
      <c r="AF210" s="12" t="s">
        <v>3488</v>
      </c>
      <c r="AG210" s="12" t="s">
        <v>3488</v>
      </c>
      <c r="AH210" s="12" t="s">
        <v>3488</v>
      </c>
      <c r="AI210" s="12" t="s">
        <v>3488</v>
      </c>
    </row>
    <row r="211" spans="1:35" x14ac:dyDescent="0.35">
      <c r="A211" s="12" t="s">
        <v>53</v>
      </c>
      <c r="B211" s="12">
        <v>44593772</v>
      </c>
      <c r="C211" s="12">
        <v>44595636</v>
      </c>
      <c r="D211" s="12">
        <v>1865</v>
      </c>
      <c r="E211" s="12">
        <v>44594745</v>
      </c>
      <c r="F211" s="12">
        <v>3100</v>
      </c>
      <c r="G211" s="12">
        <v>43.55</v>
      </c>
      <c r="H211" s="12">
        <v>0</v>
      </c>
      <c r="I211" s="12" t="s">
        <v>3503</v>
      </c>
      <c r="J211" s="12" t="s">
        <v>3669</v>
      </c>
      <c r="K211" s="12">
        <v>44594742</v>
      </c>
      <c r="L211" s="12">
        <v>3100</v>
      </c>
      <c r="M211" s="12">
        <v>44594741</v>
      </c>
      <c r="N211" s="12">
        <v>3042.88</v>
      </c>
      <c r="O211" s="12">
        <v>44594749</v>
      </c>
      <c r="P211" s="12">
        <v>3100</v>
      </c>
      <c r="Q211" s="12">
        <v>44594704</v>
      </c>
      <c r="R211" s="12">
        <v>44594745</v>
      </c>
      <c r="S211" s="12" t="s">
        <v>3669</v>
      </c>
      <c r="T211" s="12" t="s">
        <v>3503</v>
      </c>
      <c r="U211" s="12">
        <v>-5</v>
      </c>
      <c r="V211" s="12">
        <v>44594740</v>
      </c>
      <c r="W211" s="12">
        <v>44594647</v>
      </c>
      <c r="X211" s="12" t="s">
        <v>3670</v>
      </c>
      <c r="Y211" s="12" t="s">
        <v>3487</v>
      </c>
      <c r="Z211" s="12">
        <v>844</v>
      </c>
      <c r="AA211" s="12">
        <v>44610895</v>
      </c>
      <c r="AB211" s="12">
        <v>44595589</v>
      </c>
      <c r="AC211" s="12"/>
      <c r="AD211" s="12" t="s">
        <v>3669</v>
      </c>
      <c r="AE211" s="12">
        <v>-5</v>
      </c>
      <c r="AF211" s="12" t="s">
        <v>3503</v>
      </c>
      <c r="AG211" s="12" t="s">
        <v>3488</v>
      </c>
      <c r="AH211" s="12" t="s">
        <v>3488</v>
      </c>
      <c r="AI211" s="12" t="s">
        <v>3488</v>
      </c>
    </row>
    <row r="212" spans="1:35" x14ac:dyDescent="0.35">
      <c r="A212" s="12" t="s">
        <v>55</v>
      </c>
      <c r="B212" s="12">
        <v>42889587</v>
      </c>
      <c r="C212" s="12">
        <v>42892363</v>
      </c>
      <c r="D212" s="12">
        <v>2777</v>
      </c>
      <c r="E212" s="12">
        <v>42891229</v>
      </c>
      <c r="F212" s="12">
        <v>3100</v>
      </c>
      <c r="G212" s="12">
        <v>34.119999999999997</v>
      </c>
      <c r="H212" s="12">
        <v>0</v>
      </c>
      <c r="I212" s="12" t="s">
        <v>3503</v>
      </c>
      <c r="J212" s="12" t="s">
        <v>3669</v>
      </c>
      <c r="K212" s="12">
        <v>42891230</v>
      </c>
      <c r="L212" s="12">
        <v>3100</v>
      </c>
      <c r="M212" s="12">
        <v>42891273</v>
      </c>
      <c r="N212" s="12">
        <v>3100</v>
      </c>
      <c r="O212" s="12">
        <v>42891229</v>
      </c>
      <c r="P212" s="12">
        <v>3100</v>
      </c>
      <c r="Q212" s="12">
        <v>42890975</v>
      </c>
      <c r="R212" s="12">
        <v>42891229</v>
      </c>
      <c r="S212" s="12" t="s">
        <v>3669</v>
      </c>
      <c r="T212" s="12" t="s">
        <v>3503</v>
      </c>
      <c r="U212" s="12">
        <v>50</v>
      </c>
      <c r="V212" s="12">
        <v>42891179</v>
      </c>
      <c r="W212" s="12">
        <v>42891272</v>
      </c>
      <c r="X212" s="12" t="s">
        <v>3671</v>
      </c>
      <c r="Y212" s="12" t="s">
        <v>3487</v>
      </c>
      <c r="Z212" s="12">
        <v>-17974</v>
      </c>
      <c r="AA212" s="12">
        <v>42873255</v>
      </c>
      <c r="AB212" s="12">
        <v>42847732</v>
      </c>
      <c r="AC212" s="12"/>
      <c r="AD212" s="12" t="s">
        <v>3669</v>
      </c>
      <c r="AE212" s="12">
        <v>50</v>
      </c>
      <c r="AF212" s="12" t="s">
        <v>3503</v>
      </c>
      <c r="AG212" s="12" t="s">
        <v>3488</v>
      </c>
      <c r="AH212" s="12" t="s">
        <v>3488</v>
      </c>
      <c r="AI212" s="12" t="s">
        <v>3488</v>
      </c>
    </row>
    <row r="213" spans="1:35" x14ac:dyDescent="0.35">
      <c r="A213" s="12" t="s">
        <v>58</v>
      </c>
      <c r="B213" s="12">
        <v>27094852</v>
      </c>
      <c r="C213" s="12">
        <v>27097155</v>
      </c>
      <c r="D213" s="12">
        <v>2304</v>
      </c>
      <c r="E213" s="12">
        <v>27096153</v>
      </c>
      <c r="F213" s="12">
        <v>3100</v>
      </c>
      <c r="G213" s="12">
        <v>40.44</v>
      </c>
      <c r="H213" s="12">
        <v>0</v>
      </c>
      <c r="I213" s="12" t="s">
        <v>3503</v>
      </c>
      <c r="J213" s="12" t="s">
        <v>3669</v>
      </c>
      <c r="K213" s="12">
        <v>27096148</v>
      </c>
      <c r="L213" s="12">
        <v>3100</v>
      </c>
      <c r="M213" s="12">
        <v>27096154</v>
      </c>
      <c r="N213" s="12">
        <v>3100</v>
      </c>
      <c r="O213" s="12">
        <v>27096147</v>
      </c>
      <c r="P213" s="12">
        <v>3100</v>
      </c>
      <c r="Q213" s="12">
        <v>27096003</v>
      </c>
      <c r="R213" s="12">
        <v>27096153</v>
      </c>
      <c r="S213" s="12" t="s">
        <v>3669</v>
      </c>
      <c r="T213" s="12" t="s">
        <v>3503</v>
      </c>
      <c r="U213" s="12">
        <v>50</v>
      </c>
      <c r="V213" s="12">
        <v>27096103</v>
      </c>
      <c r="W213" s="12">
        <v>27096197</v>
      </c>
      <c r="X213" s="12" t="s">
        <v>3672</v>
      </c>
      <c r="Y213" s="12" t="s">
        <v>3487</v>
      </c>
      <c r="Z213" s="12">
        <v>-89</v>
      </c>
      <c r="AA213" s="12">
        <v>27096064</v>
      </c>
      <c r="AB213" s="12">
        <v>27095124</v>
      </c>
      <c r="AC213" s="12"/>
      <c r="AD213" s="12" t="s">
        <v>3669</v>
      </c>
      <c r="AE213" s="12">
        <v>50</v>
      </c>
      <c r="AF213" s="12" t="s">
        <v>3503</v>
      </c>
      <c r="AG213" s="12" t="s">
        <v>3672</v>
      </c>
      <c r="AH213" s="12">
        <v>-89</v>
      </c>
      <c r="AI213" s="12" t="s">
        <v>3487</v>
      </c>
    </row>
    <row r="214" spans="1:35" x14ac:dyDescent="0.35">
      <c r="A214" s="12" t="s">
        <v>58</v>
      </c>
      <c r="B214" s="12">
        <v>27705842</v>
      </c>
      <c r="C214" s="12">
        <v>27709831</v>
      </c>
      <c r="D214" s="12">
        <v>3990</v>
      </c>
      <c r="E214" s="12">
        <v>27707226</v>
      </c>
      <c r="F214" s="12">
        <v>3100</v>
      </c>
      <c r="G214" s="12">
        <v>38.99</v>
      </c>
      <c r="H214" s="12">
        <v>0</v>
      </c>
      <c r="I214" s="12" t="s">
        <v>3503</v>
      </c>
      <c r="J214" s="12" t="s">
        <v>3669</v>
      </c>
      <c r="K214" s="12">
        <v>27707223</v>
      </c>
      <c r="L214" s="12">
        <v>3100</v>
      </c>
      <c r="M214" s="12">
        <v>27707226</v>
      </c>
      <c r="N214" s="12">
        <v>3100</v>
      </c>
      <c r="O214" s="12">
        <v>27707176</v>
      </c>
      <c r="P214" s="12">
        <v>3100</v>
      </c>
      <c r="Q214" s="12">
        <v>27707836</v>
      </c>
      <c r="R214" s="12">
        <v>27707226</v>
      </c>
      <c r="S214" s="12" t="s">
        <v>3669</v>
      </c>
      <c r="T214" s="12" t="s">
        <v>3503</v>
      </c>
      <c r="U214" s="12">
        <v>48</v>
      </c>
      <c r="V214" s="12">
        <v>27707178</v>
      </c>
      <c r="W214" s="12">
        <v>27707272</v>
      </c>
      <c r="X214" s="12" t="s">
        <v>3622</v>
      </c>
      <c r="Y214" s="12" t="s">
        <v>3503</v>
      </c>
      <c r="Z214" s="12">
        <v>-13113</v>
      </c>
      <c r="AA214" s="12">
        <v>27694187</v>
      </c>
      <c r="AB214" s="12">
        <v>27694113</v>
      </c>
      <c r="AC214" s="12"/>
      <c r="AD214" s="12" t="s">
        <v>3669</v>
      </c>
      <c r="AE214" s="12">
        <v>48</v>
      </c>
      <c r="AF214" s="12" t="s">
        <v>3503</v>
      </c>
      <c r="AG214" s="12" t="s">
        <v>3488</v>
      </c>
      <c r="AH214" s="12" t="s">
        <v>3488</v>
      </c>
      <c r="AI214" s="12" t="s">
        <v>3488</v>
      </c>
    </row>
    <row r="215" spans="1:35" x14ac:dyDescent="0.35">
      <c r="A215" s="12" t="s">
        <v>58</v>
      </c>
      <c r="B215" s="12">
        <v>28612588</v>
      </c>
      <c r="C215" s="12">
        <v>28614661</v>
      </c>
      <c r="D215" s="12">
        <v>2074</v>
      </c>
      <c r="E215" s="12">
        <v>28613413</v>
      </c>
      <c r="F215" s="12">
        <v>2703.51</v>
      </c>
      <c r="G215" s="12">
        <v>51.79</v>
      </c>
      <c r="H215" s="12">
        <v>0</v>
      </c>
      <c r="I215" s="12" t="s">
        <v>3503</v>
      </c>
      <c r="J215" s="12" t="s">
        <v>3669</v>
      </c>
      <c r="K215" s="12">
        <v>28613399</v>
      </c>
      <c r="L215" s="12">
        <v>1942.24</v>
      </c>
      <c r="M215" s="12">
        <v>28613376</v>
      </c>
      <c r="N215" s="12">
        <v>657.76</v>
      </c>
      <c r="O215" s="12">
        <v>28613388</v>
      </c>
      <c r="P215" s="12">
        <v>2396.17</v>
      </c>
      <c r="Q215" s="12">
        <v>28613624</v>
      </c>
      <c r="R215" s="12">
        <v>28613413</v>
      </c>
      <c r="S215" s="12" t="s">
        <v>3669</v>
      </c>
      <c r="T215" s="12" t="s">
        <v>3503</v>
      </c>
      <c r="U215" s="12">
        <v>68</v>
      </c>
      <c r="V215" s="12">
        <v>28613345</v>
      </c>
      <c r="W215" s="12">
        <v>28613439</v>
      </c>
      <c r="X215" s="12" t="s">
        <v>3632</v>
      </c>
      <c r="Y215" s="12" t="s">
        <v>3503</v>
      </c>
      <c r="Z215" s="12">
        <v>5529</v>
      </c>
      <c r="AA215" s="12">
        <v>28618942</v>
      </c>
      <c r="AB215" s="12">
        <v>28618869</v>
      </c>
      <c r="AC215" s="12"/>
      <c r="AD215" s="12" t="s">
        <v>3669</v>
      </c>
      <c r="AE215" s="12">
        <v>68</v>
      </c>
      <c r="AF215" s="12" t="s">
        <v>3503</v>
      </c>
      <c r="AG215" s="12" t="s">
        <v>3488</v>
      </c>
      <c r="AH215" s="12" t="s">
        <v>3488</v>
      </c>
      <c r="AI215" s="12" t="s">
        <v>3488</v>
      </c>
    </row>
    <row r="216" spans="1:35" x14ac:dyDescent="0.35">
      <c r="A216" s="12" t="s">
        <v>49</v>
      </c>
      <c r="B216" s="12">
        <v>101852464</v>
      </c>
      <c r="C216" s="12">
        <v>101854281</v>
      </c>
      <c r="D216" s="12">
        <v>1818</v>
      </c>
      <c r="E216" s="12">
        <v>101853158</v>
      </c>
      <c r="F216" s="12">
        <v>3100</v>
      </c>
      <c r="G216" s="12">
        <v>73.34</v>
      </c>
      <c r="H216" s="12">
        <v>0</v>
      </c>
      <c r="I216" s="12" t="s">
        <v>3503</v>
      </c>
      <c r="J216" s="12" t="s">
        <v>3673</v>
      </c>
      <c r="K216" s="12">
        <v>101853171</v>
      </c>
      <c r="L216" s="12">
        <v>3100</v>
      </c>
      <c r="M216" s="12">
        <v>101853243</v>
      </c>
      <c r="N216" s="12">
        <v>2285.5500000000002</v>
      </c>
      <c r="O216" s="12">
        <v>101853160</v>
      </c>
      <c r="P216" s="12">
        <v>3100</v>
      </c>
      <c r="Q216" s="12">
        <v>101853372</v>
      </c>
      <c r="R216" s="12">
        <v>101853158</v>
      </c>
      <c r="S216" s="12" t="s">
        <v>3673</v>
      </c>
      <c r="T216" s="12" t="s">
        <v>3503</v>
      </c>
      <c r="U216" s="12">
        <v>-23</v>
      </c>
      <c r="V216" s="12">
        <v>101853181</v>
      </c>
      <c r="W216" s="12">
        <v>101853255</v>
      </c>
      <c r="X216" s="12" t="s">
        <v>3674</v>
      </c>
      <c r="Y216" s="12" t="s">
        <v>3487</v>
      </c>
      <c r="Z216" s="12">
        <v>2690</v>
      </c>
      <c r="AA216" s="12">
        <v>101878797</v>
      </c>
      <c r="AB216" s="12">
        <v>101855848</v>
      </c>
      <c r="AC216" s="12"/>
      <c r="AD216" s="12" t="s">
        <v>3673</v>
      </c>
      <c r="AE216" s="12">
        <v>-23</v>
      </c>
      <c r="AF216" s="12" t="s">
        <v>3503</v>
      </c>
      <c r="AG216" s="12" t="s">
        <v>3488</v>
      </c>
      <c r="AH216" s="12" t="s">
        <v>3488</v>
      </c>
      <c r="AI216" s="12" t="s">
        <v>3488</v>
      </c>
    </row>
    <row r="217" spans="1:35" x14ac:dyDescent="0.35">
      <c r="A217" s="12" t="s">
        <v>51</v>
      </c>
      <c r="B217" s="12">
        <v>8029520</v>
      </c>
      <c r="C217" s="12">
        <v>8032929</v>
      </c>
      <c r="D217" s="12">
        <v>3410</v>
      </c>
      <c r="E217" s="12">
        <v>8031454</v>
      </c>
      <c r="F217" s="12">
        <v>3100</v>
      </c>
      <c r="G217" s="12">
        <v>60.33</v>
      </c>
      <c r="H217" s="12">
        <v>0</v>
      </c>
      <c r="I217" s="12" t="s">
        <v>3503</v>
      </c>
      <c r="J217" s="12" t="s">
        <v>3673</v>
      </c>
      <c r="K217" s="12">
        <v>8031714</v>
      </c>
      <c r="L217" s="12">
        <v>3100</v>
      </c>
      <c r="M217" s="12">
        <v>8031020</v>
      </c>
      <c r="N217" s="12">
        <v>3100</v>
      </c>
      <c r="O217" s="12">
        <v>8031285</v>
      </c>
      <c r="P217" s="12">
        <v>3100</v>
      </c>
      <c r="Q217" s="12">
        <v>8031224</v>
      </c>
      <c r="R217" s="12">
        <v>8031454</v>
      </c>
      <c r="S217" s="12" t="s">
        <v>3673</v>
      </c>
      <c r="T217" s="12" t="s">
        <v>3503</v>
      </c>
      <c r="U217" s="12">
        <v>-181</v>
      </c>
      <c r="V217" s="12">
        <v>8031635</v>
      </c>
      <c r="W217" s="12">
        <v>8031709</v>
      </c>
      <c r="X217" s="12" t="s">
        <v>3605</v>
      </c>
      <c r="Y217" s="12" t="s">
        <v>3503</v>
      </c>
      <c r="Z217" s="12">
        <v>-252</v>
      </c>
      <c r="AA217" s="12">
        <v>8031276</v>
      </c>
      <c r="AB217" s="12">
        <v>8031202</v>
      </c>
      <c r="AC217" s="12"/>
      <c r="AD217" s="12" t="s">
        <v>3673</v>
      </c>
      <c r="AE217" s="12">
        <v>-181</v>
      </c>
      <c r="AF217" s="12" t="s">
        <v>3503</v>
      </c>
      <c r="AG217" s="12" t="s">
        <v>3605</v>
      </c>
      <c r="AH217" s="12">
        <v>-252</v>
      </c>
      <c r="AI217" s="12" t="s">
        <v>3503</v>
      </c>
    </row>
    <row r="218" spans="1:35" x14ac:dyDescent="0.35">
      <c r="A218" s="12" t="s">
        <v>51</v>
      </c>
      <c r="B218" s="12">
        <v>8064058</v>
      </c>
      <c r="C218" s="12">
        <v>8072039</v>
      </c>
      <c r="D218" s="12">
        <v>7982</v>
      </c>
      <c r="E218" s="12">
        <v>8071047</v>
      </c>
      <c r="F218" s="12">
        <v>3100</v>
      </c>
      <c r="G218" s="12">
        <v>70.819999999999993</v>
      </c>
      <c r="H218" s="12">
        <v>0</v>
      </c>
      <c r="I218" s="12" t="s">
        <v>3503</v>
      </c>
      <c r="J218" s="12" t="s">
        <v>3673</v>
      </c>
      <c r="K218" s="12">
        <v>8070356</v>
      </c>
      <c r="L218" s="12">
        <v>3100</v>
      </c>
      <c r="M218" s="12">
        <v>8070353</v>
      </c>
      <c r="N218" s="12">
        <v>3100</v>
      </c>
      <c r="O218" s="12">
        <v>8066952</v>
      </c>
      <c r="P218" s="12">
        <v>3100</v>
      </c>
      <c r="Q218" s="12">
        <v>8068048</v>
      </c>
      <c r="R218" s="12">
        <v>8071047</v>
      </c>
      <c r="S218" s="12" t="s">
        <v>3673</v>
      </c>
      <c r="T218" s="12" t="s">
        <v>3503</v>
      </c>
      <c r="U218" s="12">
        <v>60</v>
      </c>
      <c r="V218" s="12">
        <v>8071107</v>
      </c>
      <c r="W218" s="12">
        <v>8071033</v>
      </c>
      <c r="X218" s="12" t="s">
        <v>3639</v>
      </c>
      <c r="Y218" s="12" t="s">
        <v>3503</v>
      </c>
      <c r="Z218" s="12">
        <v>-313</v>
      </c>
      <c r="AA218" s="12">
        <v>8070734</v>
      </c>
      <c r="AB218" s="12">
        <v>8070652</v>
      </c>
      <c r="AC218" s="12"/>
      <c r="AD218" s="12" t="s">
        <v>3673</v>
      </c>
      <c r="AE218" s="12">
        <v>60</v>
      </c>
      <c r="AF218" s="12" t="s">
        <v>3503</v>
      </c>
      <c r="AG218" s="12" t="s">
        <v>3639</v>
      </c>
      <c r="AH218" s="12">
        <v>-313</v>
      </c>
      <c r="AI218" s="12" t="s">
        <v>3503</v>
      </c>
    </row>
    <row r="219" spans="1:35" x14ac:dyDescent="0.35">
      <c r="A219" s="12" t="s">
        <v>58</v>
      </c>
      <c r="B219" s="12">
        <v>27251650</v>
      </c>
      <c r="C219" s="12">
        <v>27254455</v>
      </c>
      <c r="D219" s="12">
        <v>2806</v>
      </c>
      <c r="E219" s="12">
        <v>27252971</v>
      </c>
      <c r="F219" s="12">
        <v>3100</v>
      </c>
      <c r="G219" s="12">
        <v>68.31</v>
      </c>
      <c r="H219" s="12">
        <v>0</v>
      </c>
      <c r="I219" s="12" t="s">
        <v>3503</v>
      </c>
      <c r="J219" s="12" t="s">
        <v>3673</v>
      </c>
      <c r="K219" s="12">
        <v>27252971</v>
      </c>
      <c r="L219" s="12">
        <v>3100</v>
      </c>
      <c r="M219" s="12">
        <v>27252971</v>
      </c>
      <c r="N219" s="12">
        <v>3100</v>
      </c>
      <c r="O219" s="12">
        <v>27252971</v>
      </c>
      <c r="P219" s="12">
        <v>3100</v>
      </c>
      <c r="Q219" s="12">
        <v>27253052</v>
      </c>
      <c r="R219" s="12">
        <v>27252971</v>
      </c>
      <c r="S219" s="12" t="s">
        <v>3673</v>
      </c>
      <c r="T219" s="12" t="s">
        <v>3503</v>
      </c>
      <c r="U219" s="12">
        <v>75</v>
      </c>
      <c r="V219" s="12">
        <v>27253046</v>
      </c>
      <c r="W219" s="12">
        <v>27252972</v>
      </c>
      <c r="X219" s="12" t="s">
        <v>3605</v>
      </c>
      <c r="Y219" s="12" t="s">
        <v>3503</v>
      </c>
      <c r="Z219" s="12">
        <v>-14943</v>
      </c>
      <c r="AA219" s="12">
        <v>27238102</v>
      </c>
      <c r="AB219" s="12">
        <v>27238028</v>
      </c>
      <c r="AC219" s="12"/>
      <c r="AD219" s="12" t="s">
        <v>3673</v>
      </c>
      <c r="AE219" s="12">
        <v>75</v>
      </c>
      <c r="AF219" s="12" t="s">
        <v>3503</v>
      </c>
      <c r="AG219" s="12" t="s">
        <v>3488</v>
      </c>
      <c r="AH219" s="12" t="s">
        <v>3488</v>
      </c>
      <c r="AI219" s="12" t="s">
        <v>3488</v>
      </c>
    </row>
    <row r="220" spans="1:35" x14ac:dyDescent="0.35">
      <c r="A220" s="12" t="s">
        <v>58</v>
      </c>
      <c r="B220" s="12">
        <v>27308981</v>
      </c>
      <c r="C220" s="12">
        <v>27314168</v>
      </c>
      <c r="D220" s="12">
        <v>5188</v>
      </c>
      <c r="E220" s="12">
        <v>27313322</v>
      </c>
      <c r="F220" s="12">
        <v>3100</v>
      </c>
      <c r="G220" s="12">
        <v>67.680000000000007</v>
      </c>
      <c r="H220" s="12">
        <v>0</v>
      </c>
      <c r="I220" s="12" t="s">
        <v>3503</v>
      </c>
      <c r="J220" s="12" t="s">
        <v>3673</v>
      </c>
      <c r="K220" s="12">
        <v>27313324</v>
      </c>
      <c r="L220" s="12">
        <v>3100</v>
      </c>
      <c r="M220" s="12">
        <v>27313321</v>
      </c>
      <c r="N220" s="12">
        <v>3100</v>
      </c>
      <c r="O220" s="12">
        <v>27313324</v>
      </c>
      <c r="P220" s="12">
        <v>3100</v>
      </c>
      <c r="Q220" s="12">
        <v>27311574</v>
      </c>
      <c r="R220" s="12">
        <v>27313322</v>
      </c>
      <c r="S220" s="12" t="s">
        <v>3673</v>
      </c>
      <c r="T220" s="12" t="s">
        <v>3503</v>
      </c>
      <c r="U220" s="12">
        <v>80</v>
      </c>
      <c r="V220" s="12">
        <v>27313402</v>
      </c>
      <c r="W220" s="12">
        <v>27313328</v>
      </c>
      <c r="X220" s="12" t="s">
        <v>3606</v>
      </c>
      <c r="Y220" s="12" t="s">
        <v>3503</v>
      </c>
      <c r="Z220" s="12">
        <v>-2056</v>
      </c>
      <c r="AA220" s="12">
        <v>27311339</v>
      </c>
      <c r="AB220" s="12">
        <v>27311266</v>
      </c>
      <c r="AC220" s="12"/>
      <c r="AD220" s="12" t="s">
        <v>3673</v>
      </c>
      <c r="AE220" s="12">
        <v>80</v>
      </c>
      <c r="AF220" s="12" t="s">
        <v>3503</v>
      </c>
      <c r="AG220" s="12" t="s">
        <v>3488</v>
      </c>
      <c r="AH220" s="12" t="s">
        <v>3488</v>
      </c>
      <c r="AI220" s="12" t="s">
        <v>3488</v>
      </c>
    </row>
    <row r="221" spans="1:35" x14ac:dyDescent="0.35">
      <c r="A221" s="12" t="s">
        <v>58</v>
      </c>
      <c r="B221" s="12">
        <v>27762480</v>
      </c>
      <c r="C221" s="12">
        <v>27765662</v>
      </c>
      <c r="D221" s="12">
        <v>3183</v>
      </c>
      <c r="E221" s="12">
        <v>27764198</v>
      </c>
      <c r="F221" s="12">
        <v>3100</v>
      </c>
      <c r="G221" s="12">
        <v>42.29</v>
      </c>
      <c r="H221" s="12">
        <v>0</v>
      </c>
      <c r="I221" s="12" t="s">
        <v>3503</v>
      </c>
      <c r="J221" s="12" t="s">
        <v>3673</v>
      </c>
      <c r="K221" s="12">
        <v>27764202</v>
      </c>
      <c r="L221" s="12">
        <v>3100</v>
      </c>
      <c r="M221" s="12">
        <v>27764032</v>
      </c>
      <c r="N221" s="12">
        <v>3100</v>
      </c>
      <c r="O221" s="12">
        <v>27764193</v>
      </c>
      <c r="P221" s="12">
        <v>3100</v>
      </c>
      <c r="Q221" s="12">
        <v>27764071</v>
      </c>
      <c r="R221" s="12">
        <v>27764198</v>
      </c>
      <c r="S221" s="12" t="s">
        <v>3673</v>
      </c>
      <c r="T221" s="12" t="s">
        <v>3503</v>
      </c>
      <c r="U221" s="12">
        <v>253</v>
      </c>
      <c r="V221" s="12">
        <v>27763945</v>
      </c>
      <c r="W221" s="12">
        <v>27764019</v>
      </c>
      <c r="X221" s="12" t="s">
        <v>3605</v>
      </c>
      <c r="Y221" s="12" t="s">
        <v>3503</v>
      </c>
      <c r="Z221" s="12">
        <v>-3672</v>
      </c>
      <c r="AA221" s="12">
        <v>27760526</v>
      </c>
      <c r="AB221" s="12">
        <v>27760452</v>
      </c>
      <c r="AC221" s="12"/>
      <c r="AD221" s="12" t="s">
        <v>3673</v>
      </c>
      <c r="AE221" s="12">
        <v>253</v>
      </c>
      <c r="AF221" s="12" t="s">
        <v>3503</v>
      </c>
      <c r="AG221" s="12" t="s">
        <v>3488</v>
      </c>
      <c r="AH221" s="12" t="s">
        <v>3488</v>
      </c>
      <c r="AI221" s="12" t="s">
        <v>3488</v>
      </c>
    </row>
    <row r="222" spans="1:35" x14ac:dyDescent="0.35">
      <c r="A222" s="12" t="s">
        <v>58</v>
      </c>
      <c r="B222" s="12">
        <v>26852981</v>
      </c>
      <c r="C222" s="12">
        <v>26853527</v>
      </c>
      <c r="D222" s="12">
        <v>547</v>
      </c>
      <c r="E222" s="12">
        <v>26853313</v>
      </c>
      <c r="F222" s="12">
        <v>2512.64</v>
      </c>
      <c r="G222" s="12">
        <v>94.7</v>
      </c>
      <c r="H222" s="12">
        <v>0</v>
      </c>
      <c r="I222" s="12" t="s">
        <v>3503</v>
      </c>
      <c r="J222" s="12" t="s">
        <v>3673</v>
      </c>
      <c r="K222" s="12">
        <v>26853314</v>
      </c>
      <c r="L222" s="12">
        <v>1055.26</v>
      </c>
      <c r="M222" s="12">
        <v>26853312</v>
      </c>
      <c r="N222" s="12">
        <v>930.68</v>
      </c>
      <c r="O222" s="12">
        <v>26853266</v>
      </c>
      <c r="P222" s="12">
        <v>2666.16</v>
      </c>
      <c r="Q222" s="12">
        <v>26853254</v>
      </c>
      <c r="R222" s="12">
        <v>26853313</v>
      </c>
      <c r="S222" s="12" t="s">
        <v>3673</v>
      </c>
      <c r="T222" s="12" t="s">
        <v>3503</v>
      </c>
      <c r="U222" s="12">
        <v>-6</v>
      </c>
      <c r="V222" s="12">
        <v>26853307</v>
      </c>
      <c r="W222" s="12">
        <v>26853233</v>
      </c>
      <c r="X222" s="12" t="s">
        <v>3613</v>
      </c>
      <c r="Y222" s="12" t="s">
        <v>3503</v>
      </c>
      <c r="Z222" s="12">
        <v>6583</v>
      </c>
      <c r="AA222" s="12">
        <v>26859969</v>
      </c>
      <c r="AB222" s="12">
        <v>26859896</v>
      </c>
      <c r="AC222" s="12"/>
      <c r="AD222" s="12" t="s">
        <v>3673</v>
      </c>
      <c r="AE222" s="12">
        <v>-6</v>
      </c>
      <c r="AF222" s="12" t="s">
        <v>3503</v>
      </c>
      <c r="AG222" s="12" t="s">
        <v>3488</v>
      </c>
      <c r="AH222" s="12" t="s">
        <v>3488</v>
      </c>
      <c r="AI222" s="12" t="s">
        <v>3488</v>
      </c>
    </row>
    <row r="223" spans="1:35" x14ac:dyDescent="0.35">
      <c r="A223" s="12" t="s">
        <v>58</v>
      </c>
      <c r="B223" s="12">
        <v>58256447</v>
      </c>
      <c r="C223" s="12">
        <v>58257894</v>
      </c>
      <c r="D223" s="12">
        <v>1448</v>
      </c>
      <c r="E223" s="12">
        <v>58257244</v>
      </c>
      <c r="F223" s="12">
        <v>1373.62</v>
      </c>
      <c r="G223" s="12">
        <v>64.989999999999995</v>
      </c>
      <c r="H223" s="12">
        <v>0</v>
      </c>
      <c r="I223" s="12" t="s">
        <v>3503</v>
      </c>
      <c r="J223" s="12" t="s">
        <v>3673</v>
      </c>
      <c r="K223" s="12">
        <v>58257252</v>
      </c>
      <c r="L223" s="12">
        <v>381.35</v>
      </c>
      <c r="M223" s="12">
        <v>58257246</v>
      </c>
      <c r="N223" s="12">
        <v>590.86</v>
      </c>
      <c r="O223" s="12">
        <v>58257244</v>
      </c>
      <c r="P223" s="12">
        <v>1583.62</v>
      </c>
      <c r="Q223" s="12">
        <v>58257170</v>
      </c>
      <c r="R223" s="12">
        <v>58257244</v>
      </c>
      <c r="S223" s="12" t="s">
        <v>3673</v>
      </c>
      <c r="T223" s="12" t="s">
        <v>3503</v>
      </c>
      <c r="U223" s="12">
        <v>32</v>
      </c>
      <c r="V223" s="12">
        <v>58257212</v>
      </c>
      <c r="W223" s="12">
        <v>58257286</v>
      </c>
      <c r="X223" s="12" t="s">
        <v>3613</v>
      </c>
      <c r="Y223" s="12" t="s">
        <v>3503</v>
      </c>
      <c r="Z223" s="12">
        <v>-6624</v>
      </c>
      <c r="AA223" s="12">
        <v>58250620</v>
      </c>
      <c r="AB223" s="12">
        <v>58250547</v>
      </c>
      <c r="AC223" s="12"/>
      <c r="AD223" s="12" t="s">
        <v>3673</v>
      </c>
      <c r="AE223" s="12">
        <v>32</v>
      </c>
      <c r="AF223" s="12" t="s">
        <v>3503</v>
      </c>
      <c r="AG223" s="12" t="s">
        <v>3488</v>
      </c>
      <c r="AH223" s="12" t="s">
        <v>3488</v>
      </c>
      <c r="AI223" s="12" t="s">
        <v>3488</v>
      </c>
    </row>
    <row r="224" spans="1:35" x14ac:dyDescent="0.35">
      <c r="A224" s="12" t="s">
        <v>58</v>
      </c>
      <c r="B224" s="12">
        <v>27348235</v>
      </c>
      <c r="C224" s="12">
        <v>27352390</v>
      </c>
      <c r="D224" s="12">
        <v>4156</v>
      </c>
      <c r="E224" s="12">
        <v>27350967</v>
      </c>
      <c r="F224" s="12">
        <v>828.27</v>
      </c>
      <c r="G224" s="12">
        <v>31.3</v>
      </c>
      <c r="H224" s="12">
        <v>0</v>
      </c>
      <c r="I224" s="12" t="s">
        <v>3503</v>
      </c>
      <c r="J224" s="12" t="s">
        <v>3673</v>
      </c>
      <c r="K224" s="12">
        <v>27350958</v>
      </c>
      <c r="L224" s="12">
        <v>271.62</v>
      </c>
      <c r="M224" s="12">
        <v>27350970</v>
      </c>
      <c r="N224" s="12">
        <v>576.11</v>
      </c>
      <c r="O224" s="12">
        <v>27350968</v>
      </c>
      <c r="P224" s="12">
        <v>1597.38</v>
      </c>
      <c r="Q224" s="12">
        <v>27350312</v>
      </c>
      <c r="R224" s="12">
        <v>27350967</v>
      </c>
      <c r="S224" s="12" t="s">
        <v>3673</v>
      </c>
      <c r="T224" s="12" t="s">
        <v>3503</v>
      </c>
      <c r="U224" s="12">
        <v>75</v>
      </c>
      <c r="V224" s="12">
        <v>27351042</v>
      </c>
      <c r="W224" s="12">
        <v>27350968</v>
      </c>
      <c r="X224" s="12" t="s">
        <v>3598</v>
      </c>
      <c r="Y224" s="12" t="s">
        <v>3503</v>
      </c>
      <c r="Z224" s="12">
        <v>5133</v>
      </c>
      <c r="AA224" s="12">
        <v>27356100</v>
      </c>
      <c r="AB224" s="12">
        <v>27356027</v>
      </c>
      <c r="AC224" s="12"/>
      <c r="AD224" s="12" t="s">
        <v>3673</v>
      </c>
      <c r="AE224" s="12">
        <v>75</v>
      </c>
      <c r="AF224" s="12" t="s">
        <v>3503</v>
      </c>
      <c r="AG224" s="12" t="s">
        <v>3488</v>
      </c>
      <c r="AH224" s="12" t="s">
        <v>3488</v>
      </c>
      <c r="AI224" s="12" t="s">
        <v>3488</v>
      </c>
    </row>
    <row r="225" spans="1:35" x14ac:dyDescent="0.35">
      <c r="A225" s="12" t="s">
        <v>56</v>
      </c>
      <c r="B225" s="12">
        <v>145009946</v>
      </c>
      <c r="C225" s="12">
        <v>145011961</v>
      </c>
      <c r="D225" s="12">
        <v>2016</v>
      </c>
      <c r="E225" s="12">
        <v>145011410</v>
      </c>
      <c r="F225" s="12">
        <v>3216.73</v>
      </c>
      <c r="G225" s="12">
        <v>127.5</v>
      </c>
      <c r="H225" s="12">
        <v>0</v>
      </c>
      <c r="I225" s="12" t="s">
        <v>3503</v>
      </c>
      <c r="J225" s="12" t="s">
        <v>3629</v>
      </c>
      <c r="K225" s="12">
        <v>145011390</v>
      </c>
      <c r="L225" s="12">
        <v>1108.6500000000001</v>
      </c>
      <c r="M225" s="12">
        <v>145011395</v>
      </c>
      <c r="N225" s="12">
        <v>341.71</v>
      </c>
      <c r="O225" s="12">
        <v>145011410</v>
      </c>
      <c r="P225" s="12">
        <v>3100</v>
      </c>
      <c r="Q225" s="12">
        <v>145010953</v>
      </c>
      <c r="R225" s="12">
        <v>145011410</v>
      </c>
      <c r="S225" s="12" t="s">
        <v>3629</v>
      </c>
      <c r="T225" s="12" t="s">
        <v>3503</v>
      </c>
      <c r="U225" s="12">
        <v>14</v>
      </c>
      <c r="V225" s="12">
        <v>145011396</v>
      </c>
      <c r="W225" s="12">
        <v>145011468</v>
      </c>
      <c r="X225" s="12" t="s">
        <v>3566</v>
      </c>
      <c r="Y225" s="12" t="s">
        <v>3503</v>
      </c>
      <c r="Z225" s="12">
        <v>5391</v>
      </c>
      <c r="AA225" s="12">
        <v>145016873</v>
      </c>
      <c r="AB225" s="12">
        <v>145016801</v>
      </c>
      <c r="AC225" s="12"/>
      <c r="AD225" s="12" t="s">
        <v>3629</v>
      </c>
      <c r="AE225" s="12">
        <v>14</v>
      </c>
      <c r="AF225" s="12" t="s">
        <v>3503</v>
      </c>
      <c r="AG225" s="12" t="s">
        <v>3488</v>
      </c>
      <c r="AH225" s="12" t="s">
        <v>3488</v>
      </c>
      <c r="AI225" s="12" t="s">
        <v>3488</v>
      </c>
    </row>
    <row r="226" spans="1:35" x14ac:dyDescent="0.35">
      <c r="A226" s="12" t="s">
        <v>45</v>
      </c>
      <c r="B226" s="12">
        <v>43277079</v>
      </c>
      <c r="C226" s="12">
        <v>43281783</v>
      </c>
      <c r="D226" s="12">
        <v>4705</v>
      </c>
      <c r="E226" s="12">
        <v>43279886</v>
      </c>
      <c r="F226" s="12">
        <v>3100</v>
      </c>
      <c r="G226" s="12">
        <v>40.26</v>
      </c>
      <c r="H226" s="12">
        <v>0</v>
      </c>
      <c r="I226" s="12" t="s">
        <v>3503</v>
      </c>
      <c r="J226" s="12" t="s">
        <v>3629</v>
      </c>
      <c r="K226" s="12">
        <v>43279896</v>
      </c>
      <c r="L226" s="12">
        <v>3100</v>
      </c>
      <c r="M226" s="12">
        <v>43279897</v>
      </c>
      <c r="N226" s="12">
        <v>3100</v>
      </c>
      <c r="O226" s="12">
        <v>43279889</v>
      </c>
      <c r="P226" s="12">
        <v>3100</v>
      </c>
      <c r="Q226" s="12">
        <v>43279431</v>
      </c>
      <c r="R226" s="12">
        <v>43279886</v>
      </c>
      <c r="S226" s="12" t="s">
        <v>3629</v>
      </c>
      <c r="T226" s="12" t="s">
        <v>3503</v>
      </c>
      <c r="U226" s="12">
        <v>88</v>
      </c>
      <c r="V226" s="12">
        <v>43279974</v>
      </c>
      <c r="W226" s="12">
        <v>43279902</v>
      </c>
      <c r="X226" s="12" t="s">
        <v>3675</v>
      </c>
      <c r="Y226" s="12" t="s">
        <v>3487</v>
      </c>
      <c r="Z226" s="12">
        <v>779</v>
      </c>
      <c r="AA226" s="12">
        <v>43280665</v>
      </c>
      <c r="AB226" s="12">
        <v>43246703</v>
      </c>
      <c r="AC226" s="12"/>
      <c r="AD226" s="12" t="s">
        <v>3629</v>
      </c>
      <c r="AE226" s="12">
        <v>88</v>
      </c>
      <c r="AF226" s="12" t="s">
        <v>3503</v>
      </c>
      <c r="AG226" s="12" t="s">
        <v>3488</v>
      </c>
      <c r="AH226" s="12" t="s">
        <v>3488</v>
      </c>
      <c r="AI226" s="12" t="s">
        <v>3488</v>
      </c>
    </row>
    <row r="227" spans="1:35" x14ac:dyDescent="0.35">
      <c r="A227" s="12" t="s">
        <v>58</v>
      </c>
      <c r="B227" s="12">
        <v>27232789</v>
      </c>
      <c r="C227" s="12">
        <v>27235487</v>
      </c>
      <c r="D227" s="12">
        <v>2699</v>
      </c>
      <c r="E227" s="12">
        <v>27233983</v>
      </c>
      <c r="F227" s="12">
        <v>3100</v>
      </c>
      <c r="G227" s="12">
        <v>39.840000000000003</v>
      </c>
      <c r="H227" s="12">
        <v>0</v>
      </c>
      <c r="I227" s="12" t="s">
        <v>3503</v>
      </c>
      <c r="J227" s="12" t="s">
        <v>3629</v>
      </c>
      <c r="K227" s="12">
        <v>27233962</v>
      </c>
      <c r="L227" s="12">
        <v>3100</v>
      </c>
      <c r="M227" s="12">
        <v>27233968</v>
      </c>
      <c r="N227" s="12">
        <v>3100</v>
      </c>
      <c r="O227" s="12">
        <v>27233966</v>
      </c>
      <c r="P227" s="12">
        <v>3100</v>
      </c>
      <c r="Q227" s="12">
        <v>27234138</v>
      </c>
      <c r="R227" s="12">
        <v>27233983</v>
      </c>
      <c r="S227" s="12" t="s">
        <v>3629</v>
      </c>
      <c r="T227" s="12" t="s">
        <v>3503</v>
      </c>
      <c r="U227" s="12">
        <v>99</v>
      </c>
      <c r="V227" s="12">
        <v>27233884</v>
      </c>
      <c r="W227" s="12">
        <v>27233956</v>
      </c>
      <c r="X227" s="12" t="s">
        <v>3605</v>
      </c>
      <c r="Y227" s="12" t="s">
        <v>3503</v>
      </c>
      <c r="Z227" s="12">
        <v>4045</v>
      </c>
      <c r="AA227" s="12">
        <v>27238102</v>
      </c>
      <c r="AB227" s="12">
        <v>27238028</v>
      </c>
      <c r="AC227" s="12"/>
      <c r="AD227" s="12" t="s">
        <v>3629</v>
      </c>
      <c r="AE227" s="12">
        <v>99</v>
      </c>
      <c r="AF227" s="12" t="s">
        <v>3503</v>
      </c>
      <c r="AG227" s="12" t="s">
        <v>3488</v>
      </c>
      <c r="AH227" s="12" t="s">
        <v>3488</v>
      </c>
      <c r="AI227" s="12" t="s">
        <v>3488</v>
      </c>
    </row>
    <row r="228" spans="1:35" x14ac:dyDescent="0.35">
      <c r="A228" s="12" t="s">
        <v>57</v>
      </c>
      <c r="B228" s="12">
        <v>14423023</v>
      </c>
      <c r="C228" s="12">
        <v>14424761</v>
      </c>
      <c r="D228" s="12">
        <v>1739</v>
      </c>
      <c r="E228" s="12">
        <v>14424011</v>
      </c>
      <c r="F228" s="12">
        <v>2608.12</v>
      </c>
      <c r="G228" s="12">
        <v>68.489999999999995</v>
      </c>
      <c r="H228" s="12">
        <v>0</v>
      </c>
      <c r="I228" s="12" t="s">
        <v>3503</v>
      </c>
      <c r="J228" s="12" t="s">
        <v>3629</v>
      </c>
      <c r="K228" s="12">
        <v>14424022</v>
      </c>
      <c r="L228" s="12">
        <v>1681.72</v>
      </c>
      <c r="M228" s="12">
        <v>14424005</v>
      </c>
      <c r="N228" s="12">
        <v>979.91</v>
      </c>
      <c r="O228" s="12">
        <v>14424012</v>
      </c>
      <c r="P228" s="12">
        <v>2522.84</v>
      </c>
      <c r="Q228" s="12">
        <v>14423892</v>
      </c>
      <c r="R228" s="12">
        <v>14424011</v>
      </c>
      <c r="S228" s="12" t="s">
        <v>3629</v>
      </c>
      <c r="T228" s="12" t="s">
        <v>3503</v>
      </c>
      <c r="U228" s="12">
        <v>-2</v>
      </c>
      <c r="V228" s="12">
        <v>14424009</v>
      </c>
      <c r="W228" s="12">
        <v>14423937</v>
      </c>
      <c r="X228" s="12" t="s">
        <v>3676</v>
      </c>
      <c r="Y228" s="12" t="s">
        <v>3487</v>
      </c>
      <c r="Z228" s="12">
        <v>-120066</v>
      </c>
      <c r="AA228" s="12">
        <v>14303945</v>
      </c>
      <c r="AB228" s="12">
        <v>14071846</v>
      </c>
      <c r="AC228" s="12"/>
      <c r="AD228" s="12" t="s">
        <v>3629</v>
      </c>
      <c r="AE228" s="12">
        <v>-2</v>
      </c>
      <c r="AF228" s="12" t="s">
        <v>3503</v>
      </c>
      <c r="AG228" s="12" t="s">
        <v>3488</v>
      </c>
      <c r="AH228" s="12" t="s">
        <v>3488</v>
      </c>
      <c r="AI228" s="12" t="s">
        <v>3488</v>
      </c>
    </row>
    <row r="229" spans="1:35" x14ac:dyDescent="0.35">
      <c r="A229" s="12" t="s">
        <v>56</v>
      </c>
      <c r="B229" s="12">
        <v>147421677</v>
      </c>
      <c r="C229" s="12">
        <v>147423283</v>
      </c>
      <c r="D229" s="12">
        <v>1607</v>
      </c>
      <c r="E229" s="12">
        <v>147422492</v>
      </c>
      <c r="F229" s="12">
        <v>529.39</v>
      </c>
      <c r="G229" s="12">
        <v>34.14</v>
      </c>
      <c r="H229" s="12">
        <v>0</v>
      </c>
      <c r="I229" s="12" t="s">
        <v>3503</v>
      </c>
      <c r="J229" s="12" t="s">
        <v>3629</v>
      </c>
      <c r="K229" s="12">
        <v>147422501</v>
      </c>
      <c r="L229" s="12">
        <v>173.37</v>
      </c>
      <c r="M229" s="12">
        <v>147422499</v>
      </c>
      <c r="N229" s="12">
        <v>207.2</v>
      </c>
      <c r="O229" s="12">
        <v>147422445</v>
      </c>
      <c r="P229" s="12">
        <v>670.25</v>
      </c>
      <c r="Q229" s="12">
        <v>147422480</v>
      </c>
      <c r="R229" s="12">
        <v>147422492</v>
      </c>
      <c r="S229" s="12" t="s">
        <v>3629</v>
      </c>
      <c r="T229" s="12" t="s">
        <v>3503</v>
      </c>
      <c r="U229" s="12">
        <v>31</v>
      </c>
      <c r="V229" s="12">
        <v>147422523</v>
      </c>
      <c r="W229" s="12">
        <v>147422451</v>
      </c>
      <c r="X229" s="12" t="s">
        <v>3566</v>
      </c>
      <c r="Y229" s="12" t="s">
        <v>3503</v>
      </c>
      <c r="Z229" s="12">
        <v>5831</v>
      </c>
      <c r="AA229" s="12">
        <v>147428323</v>
      </c>
      <c r="AB229" s="12">
        <v>147428251</v>
      </c>
      <c r="AC229" s="12"/>
      <c r="AD229" s="12" t="s">
        <v>3629</v>
      </c>
      <c r="AE229" s="12">
        <v>31</v>
      </c>
      <c r="AF229" s="12" t="s">
        <v>3503</v>
      </c>
      <c r="AG229" s="12" t="s">
        <v>3488</v>
      </c>
      <c r="AH229" s="12" t="s">
        <v>3488</v>
      </c>
      <c r="AI229" s="12" t="s">
        <v>3488</v>
      </c>
    </row>
    <row r="230" spans="1:35" x14ac:dyDescent="0.35">
      <c r="A230" s="12" t="s">
        <v>56</v>
      </c>
      <c r="B230" s="12">
        <v>159759390</v>
      </c>
      <c r="C230" s="12">
        <v>159761164</v>
      </c>
      <c r="D230" s="12">
        <v>1775</v>
      </c>
      <c r="E230" s="12">
        <v>159760330</v>
      </c>
      <c r="F230" s="12">
        <v>3100</v>
      </c>
      <c r="G230" s="12">
        <v>72.099999999999994</v>
      </c>
      <c r="H230" s="12">
        <v>0</v>
      </c>
      <c r="I230" s="12" t="s">
        <v>3503</v>
      </c>
      <c r="J230" s="12" t="s">
        <v>3677</v>
      </c>
      <c r="K230" s="12">
        <v>159760334</v>
      </c>
      <c r="L230" s="12">
        <v>3100</v>
      </c>
      <c r="M230" s="12">
        <v>159760330</v>
      </c>
      <c r="N230" s="12">
        <v>3100</v>
      </c>
      <c r="O230" s="12">
        <v>159760332</v>
      </c>
      <c r="P230" s="12">
        <v>3100</v>
      </c>
      <c r="Q230" s="12">
        <v>159760277</v>
      </c>
      <c r="R230" s="12">
        <v>159760330</v>
      </c>
      <c r="S230" s="12" t="s">
        <v>3677</v>
      </c>
      <c r="T230" s="12" t="s">
        <v>3503</v>
      </c>
      <c r="U230" s="12">
        <v>1</v>
      </c>
      <c r="V230" s="12">
        <v>159760331</v>
      </c>
      <c r="W230" s="12">
        <v>159760260</v>
      </c>
      <c r="X230" s="12" t="s">
        <v>3678</v>
      </c>
      <c r="Y230" s="12" t="s">
        <v>3487</v>
      </c>
      <c r="Z230" s="12">
        <v>329</v>
      </c>
      <c r="AA230" s="12">
        <v>159763311</v>
      </c>
      <c r="AB230" s="12">
        <v>159760659</v>
      </c>
      <c r="AC230" s="12"/>
      <c r="AD230" s="12" t="s">
        <v>3677</v>
      </c>
      <c r="AE230" s="12">
        <v>1</v>
      </c>
      <c r="AF230" s="12" t="s">
        <v>3503</v>
      </c>
      <c r="AG230" s="12" t="s">
        <v>3678</v>
      </c>
      <c r="AH230" s="12">
        <v>329</v>
      </c>
      <c r="AI230" s="12" t="s">
        <v>3487</v>
      </c>
    </row>
    <row r="231" spans="1:35" x14ac:dyDescent="0.35">
      <c r="A231" s="12" t="s">
        <v>50</v>
      </c>
      <c r="B231" s="12">
        <v>69369009</v>
      </c>
      <c r="C231" s="12">
        <v>69371107</v>
      </c>
      <c r="D231" s="12">
        <v>2099</v>
      </c>
      <c r="E231" s="12">
        <v>69370522</v>
      </c>
      <c r="F231" s="12">
        <v>3100</v>
      </c>
      <c r="G231" s="12">
        <v>113.09</v>
      </c>
      <c r="H231" s="12">
        <v>0</v>
      </c>
      <c r="I231" s="12" t="s">
        <v>3503</v>
      </c>
      <c r="J231" s="12" t="s">
        <v>3677</v>
      </c>
      <c r="K231" s="12">
        <v>69370525</v>
      </c>
      <c r="L231" s="12">
        <v>3201.96</v>
      </c>
      <c r="M231" s="12">
        <v>69370522</v>
      </c>
      <c r="N231" s="12">
        <v>1198.3499999999999</v>
      </c>
      <c r="O231" s="12">
        <v>69370522</v>
      </c>
      <c r="P231" s="12">
        <v>3100</v>
      </c>
      <c r="Q231" s="12">
        <v>69370058</v>
      </c>
      <c r="R231" s="12">
        <v>69370522</v>
      </c>
      <c r="S231" s="12" t="s">
        <v>3677</v>
      </c>
      <c r="T231" s="12" t="s">
        <v>3503</v>
      </c>
      <c r="U231" s="12">
        <v>-9</v>
      </c>
      <c r="V231" s="12">
        <v>69370513</v>
      </c>
      <c r="W231" s="12">
        <v>69370442</v>
      </c>
      <c r="X231" s="12" t="s">
        <v>3679</v>
      </c>
      <c r="Y231" s="12" t="s">
        <v>3487</v>
      </c>
      <c r="Z231" s="12">
        <v>22040</v>
      </c>
      <c r="AA231" s="12">
        <v>69392562</v>
      </c>
      <c r="AB231" s="12">
        <v>69278842</v>
      </c>
      <c r="AC231" s="12"/>
      <c r="AD231" s="12" t="s">
        <v>3677</v>
      </c>
      <c r="AE231" s="12">
        <v>-9</v>
      </c>
      <c r="AF231" s="12" t="s">
        <v>3503</v>
      </c>
      <c r="AG231" s="12" t="s">
        <v>3488</v>
      </c>
      <c r="AH231" s="12" t="s">
        <v>3488</v>
      </c>
      <c r="AI231" s="12" t="s">
        <v>3488</v>
      </c>
    </row>
    <row r="232" spans="1:35" x14ac:dyDescent="0.35">
      <c r="A232" s="12" t="s">
        <v>50</v>
      </c>
      <c r="B232" s="12">
        <v>69380404</v>
      </c>
      <c r="C232" s="12">
        <v>69381685</v>
      </c>
      <c r="D232" s="12">
        <v>1282</v>
      </c>
      <c r="E232" s="12">
        <v>69380906</v>
      </c>
      <c r="F232" s="12">
        <v>3100</v>
      </c>
      <c r="G232" s="12">
        <v>113.25</v>
      </c>
      <c r="H232" s="12">
        <v>0</v>
      </c>
      <c r="I232" s="12" t="s">
        <v>3503</v>
      </c>
      <c r="J232" s="12" t="s">
        <v>3677</v>
      </c>
      <c r="K232" s="12">
        <v>69380901</v>
      </c>
      <c r="L232" s="12">
        <v>2415.2800000000002</v>
      </c>
      <c r="M232" s="12">
        <v>69380994</v>
      </c>
      <c r="N232" s="12">
        <v>867.18</v>
      </c>
      <c r="O232" s="12">
        <v>69380907</v>
      </c>
      <c r="P232" s="12">
        <v>3100</v>
      </c>
      <c r="Q232" s="12">
        <v>69381044</v>
      </c>
      <c r="R232" s="12">
        <v>69380906</v>
      </c>
      <c r="S232" s="12" t="s">
        <v>3677</v>
      </c>
      <c r="T232" s="12" t="s">
        <v>3503</v>
      </c>
      <c r="U232" s="12">
        <v>-4</v>
      </c>
      <c r="V232" s="12">
        <v>69380910</v>
      </c>
      <c r="W232" s="12">
        <v>69380981</v>
      </c>
      <c r="X232" s="12" t="s">
        <v>3679</v>
      </c>
      <c r="Y232" s="12" t="s">
        <v>3487</v>
      </c>
      <c r="Z232" s="12">
        <v>11656</v>
      </c>
      <c r="AA232" s="12">
        <v>69392562</v>
      </c>
      <c r="AB232" s="12">
        <v>69278842</v>
      </c>
      <c r="AC232" s="12"/>
      <c r="AD232" s="12" t="s">
        <v>3677</v>
      </c>
      <c r="AE232" s="12">
        <v>-4</v>
      </c>
      <c r="AF232" s="12" t="s">
        <v>3503</v>
      </c>
      <c r="AG232" s="12" t="s">
        <v>3488</v>
      </c>
      <c r="AH232" s="12" t="s">
        <v>3488</v>
      </c>
      <c r="AI232" s="12" t="s">
        <v>3488</v>
      </c>
    </row>
    <row r="233" spans="1:35" x14ac:dyDescent="0.35">
      <c r="A233" s="12" t="s">
        <v>55</v>
      </c>
      <c r="B233" s="12">
        <v>156963900</v>
      </c>
      <c r="C233" s="12">
        <v>156967335</v>
      </c>
      <c r="D233" s="12">
        <v>3436</v>
      </c>
      <c r="E233" s="12">
        <v>156965593</v>
      </c>
      <c r="F233" s="12">
        <v>3100</v>
      </c>
      <c r="G233" s="12">
        <v>41.62</v>
      </c>
      <c r="H233" s="12">
        <v>0</v>
      </c>
      <c r="I233" s="12" t="s">
        <v>3503</v>
      </c>
      <c r="J233" s="12" t="s">
        <v>3677</v>
      </c>
      <c r="K233" s="12">
        <v>156965524</v>
      </c>
      <c r="L233" s="12">
        <v>3100</v>
      </c>
      <c r="M233" s="12">
        <v>156965578</v>
      </c>
      <c r="N233" s="12">
        <v>3100</v>
      </c>
      <c r="O233" s="12">
        <v>156965617</v>
      </c>
      <c r="P233" s="12">
        <v>3100</v>
      </c>
      <c r="Q233" s="12">
        <v>156965617</v>
      </c>
      <c r="R233" s="12">
        <v>156965593</v>
      </c>
      <c r="S233" s="12" t="s">
        <v>3610</v>
      </c>
      <c r="T233" s="12" t="s">
        <v>3503</v>
      </c>
      <c r="U233" s="12">
        <v>67</v>
      </c>
      <c r="V233" s="12">
        <v>156965526</v>
      </c>
      <c r="W233" s="12">
        <v>156965598</v>
      </c>
      <c r="X233" s="12" t="s">
        <v>3677</v>
      </c>
      <c r="Y233" s="12" t="s">
        <v>3503</v>
      </c>
      <c r="Z233" s="12">
        <v>382</v>
      </c>
      <c r="AA233" s="12">
        <v>156965975</v>
      </c>
      <c r="AB233" s="12">
        <v>156965904</v>
      </c>
      <c r="AC233" s="12"/>
      <c r="AD233" s="12" t="s">
        <v>3610</v>
      </c>
      <c r="AE233" s="12">
        <v>67</v>
      </c>
      <c r="AF233" s="12" t="s">
        <v>3503</v>
      </c>
      <c r="AG233" s="12" t="s">
        <v>3677</v>
      </c>
      <c r="AH233" s="12">
        <v>382</v>
      </c>
      <c r="AI233" s="12" t="s">
        <v>3503</v>
      </c>
    </row>
    <row r="234" spans="1:35" x14ac:dyDescent="0.35">
      <c r="A234" s="12" t="s">
        <v>3461</v>
      </c>
      <c r="B234" s="12">
        <v>17747872</v>
      </c>
      <c r="C234" s="12">
        <v>17749821</v>
      </c>
      <c r="D234" s="12">
        <v>1950</v>
      </c>
      <c r="E234" s="12">
        <v>17748799</v>
      </c>
      <c r="F234" s="12">
        <v>3100</v>
      </c>
      <c r="G234" s="12">
        <v>123.97</v>
      </c>
      <c r="H234" s="12">
        <v>0</v>
      </c>
      <c r="I234" s="12" t="s">
        <v>3503</v>
      </c>
      <c r="J234" s="12" t="s">
        <v>3677</v>
      </c>
      <c r="K234" s="12">
        <v>17748968</v>
      </c>
      <c r="L234" s="12">
        <v>3100</v>
      </c>
      <c r="M234" s="12">
        <v>17748970</v>
      </c>
      <c r="N234" s="12">
        <v>3100</v>
      </c>
      <c r="O234" s="12">
        <v>17748973</v>
      </c>
      <c r="P234" s="12">
        <v>3100</v>
      </c>
      <c r="Q234" s="12">
        <v>17748846</v>
      </c>
      <c r="R234" s="12">
        <v>17748799</v>
      </c>
      <c r="S234" s="12" t="s">
        <v>3677</v>
      </c>
      <c r="T234" s="12" t="s">
        <v>3503</v>
      </c>
      <c r="U234" s="12">
        <v>249</v>
      </c>
      <c r="V234" s="12">
        <v>17749048</v>
      </c>
      <c r="W234" s="12">
        <v>17748977</v>
      </c>
      <c r="X234" s="12" t="s">
        <v>3513</v>
      </c>
      <c r="Y234" s="12" t="s">
        <v>3492</v>
      </c>
      <c r="Z234" s="12">
        <v>-23055</v>
      </c>
      <c r="AA234" s="12">
        <v>17725836</v>
      </c>
      <c r="AB234" s="12">
        <v>17725744</v>
      </c>
      <c r="AC234" s="12"/>
      <c r="AD234" s="12" t="s">
        <v>3677</v>
      </c>
      <c r="AE234" s="12">
        <v>249</v>
      </c>
      <c r="AF234" s="12" t="s">
        <v>3503</v>
      </c>
      <c r="AG234" s="12" t="s">
        <v>3488</v>
      </c>
      <c r="AH234" s="12" t="s">
        <v>3488</v>
      </c>
      <c r="AI234" s="12" t="s">
        <v>3488</v>
      </c>
    </row>
    <row r="235" spans="1:35" x14ac:dyDescent="0.35">
      <c r="A235" s="12" t="s">
        <v>58</v>
      </c>
      <c r="B235" s="12">
        <v>27977016</v>
      </c>
      <c r="C235" s="12">
        <v>27980196</v>
      </c>
      <c r="D235" s="12">
        <v>3181</v>
      </c>
      <c r="E235" s="12">
        <v>27978339</v>
      </c>
      <c r="F235" s="12">
        <v>3100</v>
      </c>
      <c r="G235" s="12">
        <v>49.05</v>
      </c>
      <c r="H235" s="12">
        <v>0</v>
      </c>
      <c r="I235" s="12" t="s">
        <v>3503</v>
      </c>
      <c r="J235" s="12" t="s">
        <v>3677</v>
      </c>
      <c r="K235" s="12">
        <v>27978662</v>
      </c>
      <c r="L235" s="12">
        <v>3100</v>
      </c>
      <c r="M235" s="12">
        <v>27978661</v>
      </c>
      <c r="N235" s="12">
        <v>3100</v>
      </c>
      <c r="O235" s="12">
        <v>27978662</v>
      </c>
      <c r="P235" s="12">
        <v>3100</v>
      </c>
      <c r="Q235" s="12">
        <v>27978606</v>
      </c>
      <c r="R235" s="12">
        <v>27978339</v>
      </c>
      <c r="S235" s="12" t="s">
        <v>3609</v>
      </c>
      <c r="T235" s="12" t="s">
        <v>3503</v>
      </c>
      <c r="U235" s="12">
        <v>-18</v>
      </c>
      <c r="V235" s="12">
        <v>27978321</v>
      </c>
      <c r="W235" s="12">
        <v>27978249</v>
      </c>
      <c r="X235" s="12" t="s">
        <v>3677</v>
      </c>
      <c r="Y235" s="12" t="s">
        <v>3503</v>
      </c>
      <c r="Z235" s="12">
        <v>396</v>
      </c>
      <c r="AA235" s="12">
        <v>27978735</v>
      </c>
      <c r="AB235" s="12">
        <v>27978664</v>
      </c>
      <c r="AC235" s="12"/>
      <c r="AD235" s="12" t="s">
        <v>3609</v>
      </c>
      <c r="AE235" s="12">
        <v>-18</v>
      </c>
      <c r="AF235" s="12" t="s">
        <v>3503</v>
      </c>
      <c r="AG235" s="12" t="s">
        <v>3677</v>
      </c>
      <c r="AH235" s="12">
        <v>396</v>
      </c>
      <c r="AI235" s="12" t="s">
        <v>3503</v>
      </c>
    </row>
    <row r="236" spans="1:35" x14ac:dyDescent="0.35">
      <c r="A236" s="12" t="s">
        <v>56</v>
      </c>
      <c r="B236" s="12">
        <v>159716583</v>
      </c>
      <c r="C236" s="12">
        <v>159717602</v>
      </c>
      <c r="D236" s="12">
        <v>1020</v>
      </c>
      <c r="E236" s="12">
        <v>159716997</v>
      </c>
      <c r="F236" s="12">
        <v>442.37</v>
      </c>
      <c r="G236" s="12">
        <v>32.700000000000003</v>
      </c>
      <c r="H236" s="12">
        <v>0</v>
      </c>
      <c r="I236" s="12" t="s">
        <v>3503</v>
      </c>
      <c r="J236" s="12" t="s">
        <v>3677</v>
      </c>
      <c r="K236" s="12"/>
      <c r="L236" s="12"/>
      <c r="M236" s="12">
        <v>159717000</v>
      </c>
      <c r="N236" s="12">
        <v>89.36</v>
      </c>
      <c r="O236" s="12">
        <v>159717038</v>
      </c>
      <c r="P236" s="12">
        <v>555.44000000000005</v>
      </c>
      <c r="Q236" s="12">
        <v>159717092</v>
      </c>
      <c r="R236" s="12">
        <v>159716997</v>
      </c>
      <c r="S236" s="12" t="s">
        <v>3677</v>
      </c>
      <c r="T236" s="12" t="s">
        <v>3503</v>
      </c>
      <c r="U236" s="12">
        <v>18</v>
      </c>
      <c r="V236" s="12">
        <v>159716979</v>
      </c>
      <c r="W236" s="12">
        <v>159717050</v>
      </c>
      <c r="X236" s="12" t="s">
        <v>3665</v>
      </c>
      <c r="Y236" s="12" t="s">
        <v>3503</v>
      </c>
      <c r="Z236" s="12">
        <v>-9461</v>
      </c>
      <c r="AA236" s="12">
        <v>159707619</v>
      </c>
      <c r="AB236" s="12">
        <v>159707536</v>
      </c>
      <c r="AC236" s="12"/>
      <c r="AD236" s="12" t="s">
        <v>3677</v>
      </c>
      <c r="AE236" s="12">
        <v>18</v>
      </c>
      <c r="AF236" s="12" t="s">
        <v>3503</v>
      </c>
      <c r="AG236" s="12" t="s">
        <v>3488</v>
      </c>
      <c r="AH236" s="12" t="s">
        <v>3488</v>
      </c>
      <c r="AI236" s="12" t="s">
        <v>3488</v>
      </c>
    </row>
    <row r="237" spans="1:35" x14ac:dyDescent="0.35">
      <c r="A237" s="12" t="s">
        <v>51</v>
      </c>
      <c r="B237" s="12">
        <v>7968091</v>
      </c>
      <c r="C237" s="12">
        <v>7972361</v>
      </c>
      <c r="D237" s="12">
        <v>4271</v>
      </c>
      <c r="E237" s="12">
        <v>7969788</v>
      </c>
      <c r="F237" s="12">
        <v>3100</v>
      </c>
      <c r="G237" s="12">
        <v>89.6</v>
      </c>
      <c r="H237" s="12">
        <v>0</v>
      </c>
      <c r="I237" s="12" t="s">
        <v>3503</v>
      </c>
      <c r="J237" s="12" t="s">
        <v>3677</v>
      </c>
      <c r="K237" s="12">
        <v>7969788</v>
      </c>
      <c r="L237" s="12">
        <v>3100</v>
      </c>
      <c r="M237" s="12">
        <v>7969789</v>
      </c>
      <c r="N237" s="12">
        <v>3100</v>
      </c>
      <c r="O237" s="12">
        <v>7971629</v>
      </c>
      <c r="P237" s="12">
        <v>91.77</v>
      </c>
      <c r="Q237" s="12">
        <v>7970226</v>
      </c>
      <c r="R237" s="12">
        <v>7969788</v>
      </c>
      <c r="S237" s="12" t="s">
        <v>3677</v>
      </c>
      <c r="T237" s="12" t="s">
        <v>3503</v>
      </c>
      <c r="U237" s="12">
        <v>38649</v>
      </c>
      <c r="V237" s="12">
        <v>7969788</v>
      </c>
      <c r="W237" s="12">
        <v>7969859</v>
      </c>
      <c r="X237" s="12" t="s">
        <v>3680</v>
      </c>
      <c r="Y237" s="12" t="s">
        <v>3487</v>
      </c>
      <c r="Z237" s="12">
        <v>-1653</v>
      </c>
      <c r="AA237" s="12">
        <v>7968135</v>
      </c>
      <c r="AB237" s="12">
        <v>7964632</v>
      </c>
      <c r="AC237" s="12"/>
      <c r="AD237" s="12" t="s">
        <v>3488</v>
      </c>
      <c r="AE237" s="12" t="s">
        <v>3488</v>
      </c>
      <c r="AF237" s="12" t="s">
        <v>3488</v>
      </c>
      <c r="AG237" s="12" t="s">
        <v>3488</v>
      </c>
      <c r="AH237" s="12" t="s">
        <v>3488</v>
      </c>
      <c r="AI237" s="12" t="s">
        <v>3488</v>
      </c>
    </row>
    <row r="238" spans="1:35" x14ac:dyDescent="0.35">
      <c r="A238" s="12" t="s">
        <v>56</v>
      </c>
      <c r="B238" s="12">
        <v>16876492</v>
      </c>
      <c r="C238" s="12">
        <v>16878195</v>
      </c>
      <c r="D238" s="12">
        <v>1704</v>
      </c>
      <c r="E238" s="12">
        <v>16877308</v>
      </c>
      <c r="F238" s="12">
        <v>3100</v>
      </c>
      <c r="G238" s="12">
        <v>65.849999999999994</v>
      </c>
      <c r="H238" s="12">
        <v>0</v>
      </c>
      <c r="I238" s="12" t="s">
        <v>3503</v>
      </c>
      <c r="J238" s="12" t="s">
        <v>3604</v>
      </c>
      <c r="K238" s="12">
        <v>16877329</v>
      </c>
      <c r="L238" s="12">
        <v>3100</v>
      </c>
      <c r="M238" s="12">
        <v>16877313</v>
      </c>
      <c r="N238" s="12">
        <v>3100</v>
      </c>
      <c r="O238" s="12">
        <v>16877313</v>
      </c>
      <c r="P238" s="12">
        <v>3100</v>
      </c>
      <c r="Q238" s="12">
        <v>16877343</v>
      </c>
      <c r="R238" s="12">
        <v>16877308</v>
      </c>
      <c r="S238" s="12" t="s">
        <v>3604</v>
      </c>
      <c r="T238" s="12" t="s">
        <v>3503</v>
      </c>
      <c r="U238" s="12">
        <v>115</v>
      </c>
      <c r="V238" s="12">
        <v>16877423</v>
      </c>
      <c r="W238" s="12">
        <v>16877352</v>
      </c>
      <c r="X238" s="12" t="s">
        <v>3598</v>
      </c>
      <c r="Y238" s="12" t="s">
        <v>3503</v>
      </c>
      <c r="Z238" s="12">
        <v>1852</v>
      </c>
      <c r="AA238" s="12">
        <v>16879160</v>
      </c>
      <c r="AB238" s="12">
        <v>16879087</v>
      </c>
      <c r="AC238" s="12"/>
      <c r="AD238" s="12" t="s">
        <v>3604</v>
      </c>
      <c r="AE238" s="12">
        <v>115</v>
      </c>
      <c r="AF238" s="12" t="s">
        <v>3503</v>
      </c>
      <c r="AG238" s="12" t="s">
        <v>3488</v>
      </c>
      <c r="AH238" s="12" t="s">
        <v>3488</v>
      </c>
      <c r="AI238" s="12" t="s">
        <v>3488</v>
      </c>
    </row>
    <row r="239" spans="1:35" x14ac:dyDescent="0.35">
      <c r="A239" s="12" t="s">
        <v>50</v>
      </c>
      <c r="B239" s="12">
        <v>625567</v>
      </c>
      <c r="C239" s="12">
        <v>627686</v>
      </c>
      <c r="D239" s="12">
        <v>2120</v>
      </c>
      <c r="E239" s="12">
        <v>626824</v>
      </c>
      <c r="F239" s="12">
        <v>3100</v>
      </c>
      <c r="G239" s="12">
        <v>35.619999999999997</v>
      </c>
      <c r="H239" s="12">
        <v>0</v>
      </c>
      <c r="I239" s="12" t="s">
        <v>3503</v>
      </c>
      <c r="J239" s="12" t="s">
        <v>3604</v>
      </c>
      <c r="K239" s="12">
        <v>626734</v>
      </c>
      <c r="L239" s="12">
        <v>3100</v>
      </c>
      <c r="M239" s="12">
        <v>626736</v>
      </c>
      <c r="N239" s="12">
        <v>3066.64</v>
      </c>
      <c r="O239" s="12">
        <v>626822</v>
      </c>
      <c r="P239" s="12">
        <v>3100</v>
      </c>
      <c r="Q239" s="12">
        <v>626626</v>
      </c>
      <c r="R239" s="12">
        <v>626824</v>
      </c>
      <c r="S239" s="12" t="s">
        <v>3604</v>
      </c>
      <c r="T239" s="12" t="s">
        <v>3503</v>
      </c>
      <c r="U239" s="12">
        <v>-17</v>
      </c>
      <c r="V239" s="12">
        <v>626807</v>
      </c>
      <c r="W239" s="12">
        <v>626736</v>
      </c>
      <c r="X239" s="12" t="s">
        <v>3681</v>
      </c>
      <c r="Y239" s="12" t="s">
        <v>3487</v>
      </c>
      <c r="Z239" s="12">
        <v>-476</v>
      </c>
      <c r="AA239" s="12">
        <v>626348</v>
      </c>
      <c r="AB239" s="12">
        <v>624429</v>
      </c>
      <c r="AC239" s="12"/>
      <c r="AD239" s="12" t="s">
        <v>3604</v>
      </c>
      <c r="AE239" s="12">
        <v>-17</v>
      </c>
      <c r="AF239" s="12" t="s">
        <v>3503</v>
      </c>
      <c r="AG239" s="12" t="s">
        <v>3681</v>
      </c>
      <c r="AH239" s="12">
        <v>-476</v>
      </c>
      <c r="AI239" s="12" t="s">
        <v>3487</v>
      </c>
    </row>
    <row r="240" spans="1:35" x14ac:dyDescent="0.35">
      <c r="A240" s="12" t="s">
        <v>55</v>
      </c>
      <c r="B240" s="12">
        <v>70328291</v>
      </c>
      <c r="C240" s="12">
        <v>70331165</v>
      </c>
      <c r="D240" s="12">
        <v>2875</v>
      </c>
      <c r="E240" s="12">
        <v>70329582</v>
      </c>
      <c r="F240" s="12">
        <v>3100</v>
      </c>
      <c r="G240" s="12">
        <v>47.36</v>
      </c>
      <c r="H240" s="12">
        <v>0</v>
      </c>
      <c r="I240" s="12" t="s">
        <v>3503</v>
      </c>
      <c r="J240" s="12" t="s">
        <v>3604</v>
      </c>
      <c r="K240" s="12">
        <v>70329605</v>
      </c>
      <c r="L240" s="12">
        <v>3100</v>
      </c>
      <c r="M240" s="12">
        <v>70329627</v>
      </c>
      <c r="N240" s="12">
        <v>3100</v>
      </c>
      <c r="O240" s="12">
        <v>70329625</v>
      </c>
      <c r="P240" s="12">
        <v>3100</v>
      </c>
      <c r="Q240" s="12">
        <v>70329728</v>
      </c>
      <c r="R240" s="12">
        <v>70329582</v>
      </c>
      <c r="S240" s="12" t="s">
        <v>3604</v>
      </c>
      <c r="T240" s="12" t="s">
        <v>3503</v>
      </c>
      <c r="U240" s="12">
        <v>115</v>
      </c>
      <c r="V240" s="12">
        <v>70329697</v>
      </c>
      <c r="W240" s="12">
        <v>70329626</v>
      </c>
      <c r="X240" s="12" t="s">
        <v>3682</v>
      </c>
      <c r="Y240" s="12" t="s">
        <v>3487</v>
      </c>
      <c r="Z240" s="12">
        <v>-299</v>
      </c>
      <c r="AA240" s="12">
        <v>70329283</v>
      </c>
      <c r="AB240" s="12">
        <v>70290079</v>
      </c>
      <c r="AC240" s="12"/>
      <c r="AD240" s="12" t="s">
        <v>3604</v>
      </c>
      <c r="AE240" s="12">
        <v>115</v>
      </c>
      <c r="AF240" s="12" t="s">
        <v>3503</v>
      </c>
      <c r="AG240" s="12" t="s">
        <v>3682</v>
      </c>
      <c r="AH240" s="12">
        <v>-299</v>
      </c>
      <c r="AI240" s="12" t="s">
        <v>3487</v>
      </c>
    </row>
    <row r="241" spans="1:35" x14ac:dyDescent="0.35">
      <c r="A241" s="12" t="s">
        <v>56</v>
      </c>
      <c r="B241" s="12">
        <v>16925556</v>
      </c>
      <c r="C241" s="12">
        <v>16927532</v>
      </c>
      <c r="D241" s="12">
        <v>1977</v>
      </c>
      <c r="E241" s="12">
        <v>16926470</v>
      </c>
      <c r="F241" s="12">
        <v>2103.15</v>
      </c>
      <c r="G241" s="12">
        <v>25.59</v>
      </c>
      <c r="H241" s="12">
        <v>0</v>
      </c>
      <c r="I241" s="12" t="s">
        <v>3503</v>
      </c>
      <c r="J241" s="12" t="s">
        <v>3604</v>
      </c>
      <c r="K241" s="12">
        <v>16926442</v>
      </c>
      <c r="L241" s="12">
        <v>2122.7600000000002</v>
      </c>
      <c r="M241" s="12">
        <v>16926453</v>
      </c>
      <c r="N241" s="12">
        <v>2098.09</v>
      </c>
      <c r="O241" s="12">
        <v>16926470</v>
      </c>
      <c r="P241" s="12">
        <v>3100</v>
      </c>
      <c r="Q241" s="12">
        <v>16926544</v>
      </c>
      <c r="R241" s="12">
        <v>16926470</v>
      </c>
      <c r="S241" s="12" t="s">
        <v>3604</v>
      </c>
      <c r="T241" s="12" t="s">
        <v>3503</v>
      </c>
      <c r="U241" s="12">
        <v>104</v>
      </c>
      <c r="V241" s="12">
        <v>16926366</v>
      </c>
      <c r="W241" s="12">
        <v>16926437</v>
      </c>
      <c r="X241" s="12" t="s">
        <v>3566</v>
      </c>
      <c r="Y241" s="12" t="s">
        <v>3503</v>
      </c>
      <c r="Z241" s="12">
        <v>-1823</v>
      </c>
      <c r="AA241" s="12">
        <v>16924720</v>
      </c>
      <c r="AB241" s="12">
        <v>16924647</v>
      </c>
      <c r="AC241" s="12"/>
      <c r="AD241" s="12" t="s">
        <v>3604</v>
      </c>
      <c r="AE241" s="12">
        <v>104</v>
      </c>
      <c r="AF241" s="12" t="s">
        <v>3503</v>
      </c>
      <c r="AG241" s="12" t="s">
        <v>3488</v>
      </c>
      <c r="AH241" s="12" t="s">
        <v>3488</v>
      </c>
      <c r="AI241" s="12" t="s">
        <v>3488</v>
      </c>
    </row>
    <row r="242" spans="1:35" x14ac:dyDescent="0.35">
      <c r="A242" s="12" t="s">
        <v>51</v>
      </c>
      <c r="B242" s="12">
        <v>19704031</v>
      </c>
      <c r="C242" s="12">
        <v>19705626</v>
      </c>
      <c r="D242" s="12">
        <v>1596</v>
      </c>
      <c r="E242" s="12">
        <v>19704907</v>
      </c>
      <c r="F242" s="12">
        <v>1814.2</v>
      </c>
      <c r="G242" s="12">
        <v>82.32</v>
      </c>
      <c r="H242" s="12">
        <v>0</v>
      </c>
      <c r="I242" s="12" t="s">
        <v>3503</v>
      </c>
      <c r="J242" s="12" t="s">
        <v>3604</v>
      </c>
      <c r="K242" s="12">
        <v>19704919</v>
      </c>
      <c r="L242" s="12">
        <v>997.43</v>
      </c>
      <c r="M242" s="12">
        <v>19704917</v>
      </c>
      <c r="N242" s="12">
        <v>622.88</v>
      </c>
      <c r="O242" s="12">
        <v>19704859</v>
      </c>
      <c r="P242" s="12">
        <v>1025.77</v>
      </c>
      <c r="Q242" s="12">
        <v>19704828</v>
      </c>
      <c r="R242" s="12">
        <v>19704907</v>
      </c>
      <c r="S242" s="12" t="s">
        <v>3604</v>
      </c>
      <c r="T242" s="12" t="s">
        <v>3503</v>
      </c>
      <c r="U242" s="12">
        <v>141</v>
      </c>
      <c r="V242" s="12">
        <v>19704766</v>
      </c>
      <c r="W242" s="12">
        <v>19704837</v>
      </c>
      <c r="X242" s="12" t="s">
        <v>3683</v>
      </c>
      <c r="Y242" s="12" t="s">
        <v>3487</v>
      </c>
      <c r="Z242" s="12">
        <v>6924</v>
      </c>
      <c r="AA242" s="12">
        <v>19711831</v>
      </c>
      <c r="AB242" s="12">
        <v>19614735</v>
      </c>
      <c r="AC242" s="12"/>
      <c r="AD242" s="12" t="s">
        <v>3604</v>
      </c>
      <c r="AE242" s="12">
        <v>141</v>
      </c>
      <c r="AF242" s="12" t="s">
        <v>3503</v>
      </c>
      <c r="AG242" s="12" t="s">
        <v>3488</v>
      </c>
      <c r="AH242" s="12" t="s">
        <v>3488</v>
      </c>
      <c r="AI242" s="12" t="s">
        <v>3488</v>
      </c>
    </row>
    <row r="243" spans="1:35" x14ac:dyDescent="0.35">
      <c r="A243" s="12" t="s">
        <v>56</v>
      </c>
      <c r="B243" s="12">
        <v>16743809</v>
      </c>
      <c r="C243" s="12">
        <v>16745889</v>
      </c>
      <c r="D243" s="12">
        <v>2081</v>
      </c>
      <c r="E243" s="12">
        <v>16745127</v>
      </c>
      <c r="F243" s="12">
        <v>1589.61</v>
      </c>
      <c r="G243" s="12">
        <v>71.22</v>
      </c>
      <c r="H243" s="12">
        <v>0</v>
      </c>
      <c r="I243" s="12" t="s">
        <v>3503</v>
      </c>
      <c r="J243" s="12" t="s">
        <v>3604</v>
      </c>
      <c r="K243" s="12">
        <v>16745110</v>
      </c>
      <c r="L243" s="12">
        <v>1649.7</v>
      </c>
      <c r="M243" s="12">
        <v>16745126</v>
      </c>
      <c r="N243" s="12">
        <v>1766.21</v>
      </c>
      <c r="O243" s="12">
        <v>16745115</v>
      </c>
      <c r="P243" s="12">
        <v>2345.56</v>
      </c>
      <c r="Q243" s="12">
        <v>16744849</v>
      </c>
      <c r="R243" s="12">
        <v>16745127</v>
      </c>
      <c r="S243" s="12" t="s">
        <v>3604</v>
      </c>
      <c r="T243" s="12" t="s">
        <v>3503</v>
      </c>
      <c r="U243" s="12">
        <v>-36</v>
      </c>
      <c r="V243" s="12">
        <v>16745091</v>
      </c>
      <c r="W243" s="12">
        <v>16745020</v>
      </c>
      <c r="X243" s="12" t="s">
        <v>3566</v>
      </c>
      <c r="Y243" s="12" t="s">
        <v>3503</v>
      </c>
      <c r="Z243" s="12">
        <v>1692</v>
      </c>
      <c r="AA243" s="12">
        <v>16746819</v>
      </c>
      <c r="AB243" s="12">
        <v>16746746</v>
      </c>
      <c r="AC243" s="12"/>
      <c r="AD243" s="12" t="s">
        <v>3604</v>
      </c>
      <c r="AE243" s="12">
        <v>-36</v>
      </c>
      <c r="AF243" s="12" t="s">
        <v>3503</v>
      </c>
      <c r="AG243" s="12" t="s">
        <v>3488</v>
      </c>
      <c r="AH243" s="12" t="s">
        <v>3488</v>
      </c>
      <c r="AI243" s="12" t="s">
        <v>3488</v>
      </c>
    </row>
    <row r="244" spans="1:35" x14ac:dyDescent="0.35">
      <c r="A244" s="12" t="s">
        <v>56</v>
      </c>
      <c r="B244" s="12">
        <v>17060551</v>
      </c>
      <c r="C244" s="12">
        <v>17061834</v>
      </c>
      <c r="D244" s="12">
        <v>1284</v>
      </c>
      <c r="E244" s="12">
        <v>17060979</v>
      </c>
      <c r="F244" s="12">
        <v>1386.36</v>
      </c>
      <c r="G244" s="12">
        <v>66.84</v>
      </c>
      <c r="H244" s="12">
        <v>0</v>
      </c>
      <c r="I244" s="12" t="s">
        <v>3503</v>
      </c>
      <c r="J244" s="12" t="s">
        <v>3604</v>
      </c>
      <c r="K244" s="12">
        <v>17061075</v>
      </c>
      <c r="L244" s="12">
        <v>795.07</v>
      </c>
      <c r="M244" s="12">
        <v>17061075</v>
      </c>
      <c r="N244" s="12">
        <v>1456.79</v>
      </c>
      <c r="O244" s="12">
        <v>17061075</v>
      </c>
      <c r="P244" s="12">
        <v>2056.31</v>
      </c>
      <c r="Q244" s="12">
        <v>17061192</v>
      </c>
      <c r="R244" s="12">
        <v>17060979</v>
      </c>
      <c r="S244" s="12" t="s">
        <v>3604</v>
      </c>
      <c r="T244" s="12" t="s">
        <v>3503</v>
      </c>
      <c r="U244" s="12">
        <v>-23</v>
      </c>
      <c r="V244" s="12">
        <v>17061002</v>
      </c>
      <c r="W244" s="12">
        <v>17061073</v>
      </c>
      <c r="X244" s="12" t="s">
        <v>3566</v>
      </c>
      <c r="Y244" s="12" t="s">
        <v>3503</v>
      </c>
      <c r="Z244" s="12">
        <v>-1700</v>
      </c>
      <c r="AA244" s="12">
        <v>17059352</v>
      </c>
      <c r="AB244" s="12">
        <v>17059279</v>
      </c>
      <c r="AC244" s="12"/>
      <c r="AD244" s="12" t="s">
        <v>3604</v>
      </c>
      <c r="AE244" s="12">
        <v>-23</v>
      </c>
      <c r="AF244" s="12" t="s">
        <v>3503</v>
      </c>
      <c r="AG244" s="12" t="s">
        <v>3488</v>
      </c>
      <c r="AH244" s="12" t="s">
        <v>3488</v>
      </c>
      <c r="AI244" s="12" t="s">
        <v>3488</v>
      </c>
    </row>
    <row r="245" spans="1:35" x14ac:dyDescent="0.35">
      <c r="A245" s="12" t="s">
        <v>56</v>
      </c>
      <c r="B245" s="12">
        <v>159656542</v>
      </c>
      <c r="C245" s="12">
        <v>159658868</v>
      </c>
      <c r="D245" s="12">
        <v>2327</v>
      </c>
      <c r="E245" s="12">
        <v>159658501</v>
      </c>
      <c r="F245" s="12">
        <v>3100</v>
      </c>
      <c r="G245" s="12">
        <v>50.17</v>
      </c>
      <c r="H245" s="12">
        <v>0</v>
      </c>
      <c r="I245" s="12" t="s">
        <v>3503</v>
      </c>
      <c r="J245" s="12" t="s">
        <v>3684</v>
      </c>
      <c r="K245" s="12">
        <v>159658501</v>
      </c>
      <c r="L245" s="12">
        <v>3100</v>
      </c>
      <c r="M245" s="12">
        <v>159658504</v>
      </c>
      <c r="N245" s="12">
        <v>3112.41</v>
      </c>
      <c r="O245" s="12">
        <v>159658501</v>
      </c>
      <c r="P245" s="12">
        <v>3100</v>
      </c>
      <c r="Q245" s="12">
        <v>159657705</v>
      </c>
      <c r="R245" s="12">
        <v>159658501</v>
      </c>
      <c r="S245" s="12" t="s">
        <v>3684</v>
      </c>
      <c r="T245" s="12" t="s">
        <v>3503</v>
      </c>
      <c r="U245" s="12">
        <v>77</v>
      </c>
      <c r="V245" s="12">
        <v>159658578</v>
      </c>
      <c r="W245" s="12">
        <v>159658506</v>
      </c>
      <c r="X245" s="12" t="s">
        <v>3566</v>
      </c>
      <c r="Y245" s="12" t="s">
        <v>3503</v>
      </c>
      <c r="Z245" s="12">
        <v>-1217</v>
      </c>
      <c r="AA245" s="12">
        <v>159657357</v>
      </c>
      <c r="AB245" s="12">
        <v>159657284</v>
      </c>
      <c r="AC245" s="12"/>
      <c r="AD245" s="12" t="s">
        <v>3684</v>
      </c>
      <c r="AE245" s="12">
        <v>77</v>
      </c>
      <c r="AF245" s="12" t="s">
        <v>3503</v>
      </c>
      <c r="AG245" s="12" t="s">
        <v>3488</v>
      </c>
      <c r="AH245" s="12" t="s">
        <v>3488</v>
      </c>
      <c r="AI245" s="12" t="s">
        <v>3488</v>
      </c>
    </row>
    <row r="246" spans="1:35" x14ac:dyDescent="0.35">
      <c r="A246" s="12" t="s">
        <v>60</v>
      </c>
      <c r="B246" s="12">
        <v>44388976</v>
      </c>
      <c r="C246" s="12">
        <v>44391459</v>
      </c>
      <c r="D246" s="12">
        <v>2484</v>
      </c>
      <c r="E246" s="12">
        <v>44390137</v>
      </c>
      <c r="F246" s="12">
        <v>3100</v>
      </c>
      <c r="G246" s="12">
        <v>79.23</v>
      </c>
      <c r="H246" s="12">
        <v>0</v>
      </c>
      <c r="I246" s="12" t="s">
        <v>3503</v>
      </c>
      <c r="J246" s="12" t="s">
        <v>3684</v>
      </c>
      <c r="K246" s="12">
        <v>44390060</v>
      </c>
      <c r="L246" s="12">
        <v>3100</v>
      </c>
      <c r="M246" s="12">
        <v>44390135</v>
      </c>
      <c r="N246" s="12">
        <v>3100</v>
      </c>
      <c r="O246" s="12">
        <v>44390137</v>
      </c>
      <c r="P246" s="12">
        <v>3100</v>
      </c>
      <c r="Q246" s="12">
        <v>44390217</v>
      </c>
      <c r="R246" s="12">
        <v>44390137</v>
      </c>
      <c r="S246" s="12" t="s">
        <v>3684</v>
      </c>
      <c r="T246" s="12" t="s">
        <v>3503</v>
      </c>
      <c r="U246" s="12">
        <v>-4</v>
      </c>
      <c r="V246" s="12">
        <v>44390133</v>
      </c>
      <c r="W246" s="12">
        <v>44390061</v>
      </c>
      <c r="X246" s="12" t="s">
        <v>3685</v>
      </c>
      <c r="Y246" s="12" t="s">
        <v>3487</v>
      </c>
      <c r="Z246" s="12">
        <v>71476</v>
      </c>
      <c r="AA246" s="12">
        <v>44461613</v>
      </c>
      <c r="AB246" s="12">
        <v>44411383</v>
      </c>
      <c r="AC246" s="12"/>
      <c r="AD246" s="12" t="s">
        <v>3684</v>
      </c>
      <c r="AE246" s="12">
        <v>-4</v>
      </c>
      <c r="AF246" s="12" t="s">
        <v>3503</v>
      </c>
      <c r="AG246" s="12" t="s">
        <v>3488</v>
      </c>
      <c r="AH246" s="12" t="s">
        <v>3488</v>
      </c>
      <c r="AI246" s="12" t="s">
        <v>3488</v>
      </c>
    </row>
    <row r="247" spans="1:35" x14ac:dyDescent="0.35">
      <c r="A247" s="12" t="s">
        <v>45</v>
      </c>
      <c r="B247" s="12">
        <v>23877409</v>
      </c>
      <c r="C247" s="12">
        <v>23879453</v>
      </c>
      <c r="D247" s="12">
        <v>2045</v>
      </c>
      <c r="E247" s="12">
        <v>23878469</v>
      </c>
      <c r="F247" s="12">
        <v>3100</v>
      </c>
      <c r="G247" s="12">
        <v>51.79</v>
      </c>
      <c r="H247" s="12">
        <v>0</v>
      </c>
      <c r="I247" s="12" t="s">
        <v>3503</v>
      </c>
      <c r="J247" s="12" t="s">
        <v>3684</v>
      </c>
      <c r="K247" s="12">
        <v>23878472</v>
      </c>
      <c r="L247" s="12">
        <v>3100</v>
      </c>
      <c r="M247" s="12">
        <v>23878470</v>
      </c>
      <c r="N247" s="12">
        <v>3100</v>
      </c>
      <c r="O247" s="12">
        <v>23878548</v>
      </c>
      <c r="P247" s="12">
        <v>3100</v>
      </c>
      <c r="Q247" s="12">
        <v>23878431</v>
      </c>
      <c r="R247" s="12">
        <v>23878469</v>
      </c>
      <c r="S247" s="12" t="s">
        <v>3684</v>
      </c>
      <c r="T247" s="12" t="s">
        <v>3503</v>
      </c>
      <c r="U247" s="12">
        <v>76</v>
      </c>
      <c r="V247" s="12">
        <v>23878545</v>
      </c>
      <c r="W247" s="12">
        <v>23878473</v>
      </c>
      <c r="X247" s="12" t="s">
        <v>3686</v>
      </c>
      <c r="Y247" s="12" t="s">
        <v>3529</v>
      </c>
      <c r="Z247" s="12">
        <v>-73155</v>
      </c>
      <c r="AA247" s="12">
        <v>23805314</v>
      </c>
      <c r="AB247" s="12">
        <v>23805181</v>
      </c>
      <c r="AC247" s="12"/>
      <c r="AD247" s="12" t="s">
        <v>3684</v>
      </c>
      <c r="AE247" s="12">
        <v>76</v>
      </c>
      <c r="AF247" s="12" t="s">
        <v>3503</v>
      </c>
      <c r="AG247" s="12" t="s">
        <v>3488</v>
      </c>
      <c r="AH247" s="12" t="s">
        <v>3488</v>
      </c>
      <c r="AI247" s="12" t="s">
        <v>3488</v>
      </c>
    </row>
    <row r="248" spans="1:35" x14ac:dyDescent="0.35">
      <c r="A248" s="12" t="s">
        <v>55</v>
      </c>
      <c r="B248" s="12">
        <v>130810132</v>
      </c>
      <c r="C248" s="12">
        <v>130812795</v>
      </c>
      <c r="D248" s="12">
        <v>2664</v>
      </c>
      <c r="E248" s="12">
        <v>130811245</v>
      </c>
      <c r="F248" s="12">
        <v>3100</v>
      </c>
      <c r="G248" s="12">
        <v>39.61</v>
      </c>
      <c r="H248" s="12">
        <v>0</v>
      </c>
      <c r="I248" s="12" t="s">
        <v>3503</v>
      </c>
      <c r="J248" s="12" t="s">
        <v>3684</v>
      </c>
      <c r="K248" s="12">
        <v>130811250</v>
      </c>
      <c r="L248" s="12">
        <v>3100</v>
      </c>
      <c r="M248" s="12">
        <v>130811171</v>
      </c>
      <c r="N248" s="12">
        <v>3100</v>
      </c>
      <c r="O248" s="12">
        <v>130811256</v>
      </c>
      <c r="P248" s="12">
        <v>3100</v>
      </c>
      <c r="Q248" s="12">
        <v>130811463</v>
      </c>
      <c r="R248" s="12">
        <v>130811245</v>
      </c>
      <c r="S248" s="12" t="s">
        <v>3684</v>
      </c>
      <c r="T248" s="12" t="s">
        <v>3503</v>
      </c>
      <c r="U248" s="12">
        <v>-3</v>
      </c>
      <c r="V248" s="12">
        <v>130811242</v>
      </c>
      <c r="W248" s="12">
        <v>130811170</v>
      </c>
      <c r="X248" s="12" t="s">
        <v>3687</v>
      </c>
      <c r="Y248" s="12" t="s">
        <v>3487</v>
      </c>
      <c r="Z248" s="12">
        <v>5147</v>
      </c>
      <c r="AA248" s="12">
        <v>130816392</v>
      </c>
      <c r="AB248" s="12">
        <v>130812285</v>
      </c>
      <c r="AC248" s="12"/>
      <c r="AD248" s="12" t="s">
        <v>3684</v>
      </c>
      <c r="AE248" s="12">
        <v>-3</v>
      </c>
      <c r="AF248" s="12" t="s">
        <v>3503</v>
      </c>
      <c r="AG248" s="12" t="s">
        <v>3488</v>
      </c>
      <c r="AH248" s="12" t="s">
        <v>3488</v>
      </c>
      <c r="AI248" s="12" t="s">
        <v>3488</v>
      </c>
    </row>
    <row r="249" spans="1:35" x14ac:dyDescent="0.35">
      <c r="A249" s="12" t="s">
        <v>60</v>
      </c>
      <c r="B249" s="12">
        <v>40531953</v>
      </c>
      <c r="C249" s="12">
        <v>40534381</v>
      </c>
      <c r="D249" s="12">
        <v>2429</v>
      </c>
      <c r="E249" s="12">
        <v>40532865</v>
      </c>
      <c r="F249" s="12">
        <v>2926.33</v>
      </c>
      <c r="G249" s="12">
        <v>54.28</v>
      </c>
      <c r="H249" s="12">
        <v>0</v>
      </c>
      <c r="I249" s="12" t="s">
        <v>3503</v>
      </c>
      <c r="J249" s="12" t="s">
        <v>3684</v>
      </c>
      <c r="K249" s="12">
        <v>40532870</v>
      </c>
      <c r="L249" s="12">
        <v>3100</v>
      </c>
      <c r="M249" s="12">
        <v>40532871</v>
      </c>
      <c r="N249" s="12">
        <v>2405.88</v>
      </c>
      <c r="O249" s="12">
        <v>40532867</v>
      </c>
      <c r="P249" s="12">
        <v>3100</v>
      </c>
      <c r="Q249" s="12">
        <v>40533167</v>
      </c>
      <c r="R249" s="12">
        <v>40532865</v>
      </c>
      <c r="S249" s="12" t="s">
        <v>3684</v>
      </c>
      <c r="T249" s="12" t="s">
        <v>3503</v>
      </c>
      <c r="U249" s="12">
        <v>80</v>
      </c>
      <c r="V249" s="12">
        <v>40532945</v>
      </c>
      <c r="W249" s="12">
        <v>40532873</v>
      </c>
      <c r="X249" s="12" t="s">
        <v>3688</v>
      </c>
      <c r="Y249" s="12" t="s">
        <v>3487</v>
      </c>
      <c r="Z249" s="12">
        <v>831</v>
      </c>
      <c r="AA249" s="12">
        <v>40556139</v>
      </c>
      <c r="AB249" s="12">
        <v>40533696</v>
      </c>
      <c r="AC249" s="12"/>
      <c r="AD249" s="12" t="s">
        <v>3684</v>
      </c>
      <c r="AE249" s="12">
        <v>80</v>
      </c>
      <c r="AF249" s="12" t="s">
        <v>3503</v>
      </c>
      <c r="AG249" s="12" t="s">
        <v>3488</v>
      </c>
      <c r="AH249" s="12" t="s">
        <v>3488</v>
      </c>
      <c r="AI249" s="12" t="s">
        <v>3488</v>
      </c>
    </row>
    <row r="250" spans="1:35" x14ac:dyDescent="0.35">
      <c r="A250" s="12" t="s">
        <v>56</v>
      </c>
      <c r="B250" s="12">
        <v>147930518</v>
      </c>
      <c r="C250" s="12">
        <v>147931734</v>
      </c>
      <c r="D250" s="12">
        <v>1217</v>
      </c>
      <c r="E250" s="12">
        <v>147930883</v>
      </c>
      <c r="F250" s="12">
        <v>1398.86</v>
      </c>
      <c r="G250" s="12">
        <v>64.989999999999995</v>
      </c>
      <c r="H250" s="12">
        <v>0</v>
      </c>
      <c r="I250" s="12" t="s">
        <v>3503</v>
      </c>
      <c r="J250" s="12" t="s">
        <v>3684</v>
      </c>
      <c r="K250" s="12">
        <v>147930872</v>
      </c>
      <c r="L250" s="12">
        <v>319.31</v>
      </c>
      <c r="M250" s="12">
        <v>147930884</v>
      </c>
      <c r="N250" s="12">
        <v>744.89</v>
      </c>
      <c r="O250" s="12">
        <v>147930883</v>
      </c>
      <c r="P250" s="12">
        <v>2101.31</v>
      </c>
      <c r="Q250" s="12">
        <v>147931126</v>
      </c>
      <c r="R250" s="12">
        <v>147930883</v>
      </c>
      <c r="S250" s="12" t="s">
        <v>3684</v>
      </c>
      <c r="T250" s="12" t="s">
        <v>3503</v>
      </c>
      <c r="U250" s="12">
        <v>168</v>
      </c>
      <c r="V250" s="12">
        <v>147931051</v>
      </c>
      <c r="W250" s="12">
        <v>147930978</v>
      </c>
      <c r="X250" s="12" t="s">
        <v>3689</v>
      </c>
      <c r="Y250" s="12" t="s">
        <v>3503</v>
      </c>
      <c r="Z250" s="12">
        <v>5871</v>
      </c>
      <c r="AA250" s="12">
        <v>147936754</v>
      </c>
      <c r="AB250" s="12">
        <v>147936680</v>
      </c>
      <c r="AC250" s="12"/>
      <c r="AD250" s="12" t="s">
        <v>3684</v>
      </c>
      <c r="AE250" s="12">
        <v>168</v>
      </c>
      <c r="AF250" s="12" t="s">
        <v>3503</v>
      </c>
      <c r="AG250" s="12" t="s">
        <v>3488</v>
      </c>
      <c r="AH250" s="12" t="s">
        <v>3488</v>
      </c>
      <c r="AI250" s="12" t="s">
        <v>3488</v>
      </c>
    </row>
    <row r="251" spans="1:35" x14ac:dyDescent="0.35">
      <c r="A251" s="12" t="s">
        <v>56</v>
      </c>
      <c r="B251" s="12">
        <v>144105185</v>
      </c>
      <c r="C251" s="12">
        <v>144111704</v>
      </c>
      <c r="D251" s="12">
        <v>6520</v>
      </c>
      <c r="E251" s="12">
        <v>144106955</v>
      </c>
      <c r="F251" s="12">
        <v>3100</v>
      </c>
      <c r="G251" s="12">
        <v>60.5</v>
      </c>
      <c r="H251" s="12">
        <v>0</v>
      </c>
      <c r="I251" s="12" t="s">
        <v>3503</v>
      </c>
      <c r="J251" s="12" t="s">
        <v>3668</v>
      </c>
      <c r="K251" s="12">
        <v>144109219</v>
      </c>
      <c r="L251" s="12">
        <v>3100</v>
      </c>
      <c r="M251" s="12">
        <v>144109219</v>
      </c>
      <c r="N251" s="12">
        <v>3100</v>
      </c>
      <c r="O251" s="12">
        <v>144109217</v>
      </c>
      <c r="P251" s="12">
        <v>3100</v>
      </c>
      <c r="Q251" s="12">
        <v>144108444</v>
      </c>
      <c r="R251" s="12">
        <v>144106955</v>
      </c>
      <c r="S251" s="12" t="s">
        <v>3600</v>
      </c>
      <c r="T251" s="12" t="s">
        <v>3503</v>
      </c>
      <c r="U251" s="12">
        <v>-4</v>
      </c>
      <c r="V251" s="12">
        <v>144106951</v>
      </c>
      <c r="W251" s="12">
        <v>144106878</v>
      </c>
      <c r="X251" s="12" t="s">
        <v>3629</v>
      </c>
      <c r="Y251" s="12" t="s">
        <v>3503</v>
      </c>
      <c r="Z251" s="12">
        <v>1354</v>
      </c>
      <c r="AA251" s="12">
        <v>144108309</v>
      </c>
      <c r="AB251" s="12">
        <v>144108237</v>
      </c>
      <c r="AC251" s="12"/>
      <c r="AD251" s="12" t="s">
        <v>3600</v>
      </c>
      <c r="AE251" s="12">
        <v>-4</v>
      </c>
      <c r="AF251" s="12" t="s">
        <v>3503</v>
      </c>
      <c r="AG251" s="12" t="s">
        <v>3488</v>
      </c>
      <c r="AH251" s="12" t="s">
        <v>3488</v>
      </c>
      <c r="AI251" s="12" t="s">
        <v>3488</v>
      </c>
    </row>
    <row r="252" spans="1:35" x14ac:dyDescent="0.35">
      <c r="A252" s="12" t="s">
        <v>56</v>
      </c>
      <c r="B252" s="12">
        <v>247133198</v>
      </c>
      <c r="C252" s="12">
        <v>247136030</v>
      </c>
      <c r="D252" s="12">
        <v>2833</v>
      </c>
      <c r="E252" s="12">
        <v>247134890</v>
      </c>
      <c r="F252" s="12">
        <v>3100</v>
      </c>
      <c r="G252" s="12">
        <v>33.15</v>
      </c>
      <c r="H252" s="12">
        <v>0</v>
      </c>
      <c r="I252" s="12" t="s">
        <v>3503</v>
      </c>
      <c r="J252" s="12" t="s">
        <v>3668</v>
      </c>
      <c r="K252" s="12">
        <v>247134725</v>
      </c>
      <c r="L252" s="12">
        <v>3100</v>
      </c>
      <c r="M252" s="12">
        <v>247134737</v>
      </c>
      <c r="N252" s="12">
        <v>3100</v>
      </c>
      <c r="O252" s="12">
        <v>247134717</v>
      </c>
      <c r="P252" s="12">
        <v>3100</v>
      </c>
      <c r="Q252" s="12">
        <v>247134614</v>
      </c>
      <c r="R252" s="12">
        <v>247134890</v>
      </c>
      <c r="S252" s="12" t="s">
        <v>3668</v>
      </c>
      <c r="T252" s="12" t="s">
        <v>3503</v>
      </c>
      <c r="U252" s="12">
        <v>-179</v>
      </c>
      <c r="V252" s="12">
        <v>247135069</v>
      </c>
      <c r="W252" s="12">
        <v>247135141</v>
      </c>
      <c r="X252" s="12" t="s">
        <v>3625</v>
      </c>
      <c r="Y252" s="12" t="s">
        <v>3503</v>
      </c>
      <c r="Z252" s="12">
        <v>-214</v>
      </c>
      <c r="AA252" s="12">
        <v>247134782</v>
      </c>
      <c r="AB252" s="12">
        <v>247134676</v>
      </c>
      <c r="AC252" s="12"/>
      <c r="AD252" s="12" t="s">
        <v>3668</v>
      </c>
      <c r="AE252" s="12">
        <v>-179</v>
      </c>
      <c r="AF252" s="12" t="s">
        <v>3503</v>
      </c>
      <c r="AG252" s="12" t="s">
        <v>3625</v>
      </c>
      <c r="AH252" s="12">
        <v>-214</v>
      </c>
      <c r="AI252" s="12" t="s">
        <v>3503</v>
      </c>
    </row>
    <row r="253" spans="1:35" x14ac:dyDescent="0.35">
      <c r="A253" s="12" t="s">
        <v>58</v>
      </c>
      <c r="B253" s="12">
        <v>29055392</v>
      </c>
      <c r="C253" s="12">
        <v>29060134</v>
      </c>
      <c r="D253" s="12">
        <v>4743</v>
      </c>
      <c r="E253" s="12">
        <v>29057939</v>
      </c>
      <c r="F253" s="12">
        <v>3100</v>
      </c>
      <c r="G253" s="12">
        <v>34.14</v>
      </c>
      <c r="H253" s="12">
        <v>0</v>
      </c>
      <c r="I253" s="12" t="s">
        <v>3503</v>
      </c>
      <c r="J253" s="12" t="s">
        <v>3668</v>
      </c>
      <c r="K253" s="12">
        <v>29057949</v>
      </c>
      <c r="L253" s="12">
        <v>3100</v>
      </c>
      <c r="M253" s="12">
        <v>29057949</v>
      </c>
      <c r="N253" s="12">
        <v>3100</v>
      </c>
      <c r="O253" s="12">
        <v>29057949</v>
      </c>
      <c r="P253" s="12">
        <v>3100</v>
      </c>
      <c r="Q253" s="12">
        <v>29057763</v>
      </c>
      <c r="R253" s="12">
        <v>29057939</v>
      </c>
      <c r="S253" s="12" t="s">
        <v>3668</v>
      </c>
      <c r="T253" s="12" t="s">
        <v>3503</v>
      </c>
      <c r="U253" s="12">
        <v>-15</v>
      </c>
      <c r="V253" s="12">
        <v>29057954</v>
      </c>
      <c r="W253" s="12">
        <v>29058026</v>
      </c>
      <c r="X253" s="12" t="s">
        <v>3608</v>
      </c>
      <c r="Y253" s="12" t="s">
        <v>3503</v>
      </c>
      <c r="Z253" s="12">
        <v>-439</v>
      </c>
      <c r="AA253" s="12">
        <v>29057500</v>
      </c>
      <c r="AB253" s="12">
        <v>29057427</v>
      </c>
      <c r="AC253" s="12"/>
      <c r="AD253" s="12" t="s">
        <v>3668</v>
      </c>
      <c r="AE253" s="12">
        <v>-15</v>
      </c>
      <c r="AF253" s="12" t="s">
        <v>3503</v>
      </c>
      <c r="AG253" s="12" t="s">
        <v>3608</v>
      </c>
      <c r="AH253" s="12">
        <v>-439</v>
      </c>
      <c r="AI253" s="12" t="s">
        <v>3503</v>
      </c>
    </row>
    <row r="254" spans="1:35" x14ac:dyDescent="0.35">
      <c r="A254" s="12" t="s">
        <v>58</v>
      </c>
      <c r="B254" s="12">
        <v>126142158</v>
      </c>
      <c r="C254" s="12">
        <v>126144673</v>
      </c>
      <c r="D254" s="12">
        <v>2516</v>
      </c>
      <c r="E254" s="12">
        <v>126143164</v>
      </c>
      <c r="F254" s="12">
        <v>3100</v>
      </c>
      <c r="G254" s="12">
        <v>70.239999999999995</v>
      </c>
      <c r="H254" s="12">
        <v>0</v>
      </c>
      <c r="I254" s="12" t="s">
        <v>3503</v>
      </c>
      <c r="J254" s="12" t="s">
        <v>3668</v>
      </c>
      <c r="K254" s="12">
        <v>126143169</v>
      </c>
      <c r="L254" s="12">
        <v>3100</v>
      </c>
      <c r="M254" s="12">
        <v>126143159</v>
      </c>
      <c r="N254" s="12">
        <v>3100</v>
      </c>
      <c r="O254" s="12">
        <v>126143165</v>
      </c>
      <c r="P254" s="12">
        <v>3100</v>
      </c>
      <c r="Q254" s="12">
        <v>126143415</v>
      </c>
      <c r="R254" s="12">
        <v>126143164</v>
      </c>
      <c r="S254" s="12" t="s">
        <v>3668</v>
      </c>
      <c r="T254" s="12" t="s">
        <v>3503</v>
      </c>
      <c r="U254" s="12">
        <v>-7</v>
      </c>
      <c r="V254" s="12">
        <v>126143157</v>
      </c>
      <c r="W254" s="12">
        <v>126143085</v>
      </c>
      <c r="X254" s="12" t="s">
        <v>3690</v>
      </c>
      <c r="Y254" s="12" t="s">
        <v>3487</v>
      </c>
      <c r="Z254" s="12">
        <v>10529</v>
      </c>
      <c r="AA254" s="12">
        <v>126293959</v>
      </c>
      <c r="AB254" s="12">
        <v>126153693</v>
      </c>
      <c r="AC254" s="12"/>
      <c r="AD254" s="12" t="s">
        <v>3668</v>
      </c>
      <c r="AE254" s="12">
        <v>-7</v>
      </c>
      <c r="AF254" s="12" t="s">
        <v>3503</v>
      </c>
      <c r="AG254" s="12" t="s">
        <v>3488</v>
      </c>
      <c r="AH254" s="12" t="s">
        <v>3488</v>
      </c>
      <c r="AI254" s="12" t="s">
        <v>3488</v>
      </c>
    </row>
    <row r="255" spans="1:35" x14ac:dyDescent="0.35">
      <c r="A255" s="12" t="s">
        <v>56</v>
      </c>
      <c r="B255" s="12">
        <v>159847626</v>
      </c>
      <c r="C255" s="12">
        <v>159849978</v>
      </c>
      <c r="D255" s="12">
        <v>2353</v>
      </c>
      <c r="E255" s="12">
        <v>159849108</v>
      </c>
      <c r="F255" s="12">
        <v>3100</v>
      </c>
      <c r="G255" s="12">
        <v>70.849999999999994</v>
      </c>
      <c r="H255" s="12">
        <v>0</v>
      </c>
      <c r="I255" s="12" t="s">
        <v>3503</v>
      </c>
      <c r="J255" s="12" t="s">
        <v>3691</v>
      </c>
      <c r="K255" s="12">
        <v>159849117</v>
      </c>
      <c r="L255" s="12">
        <v>3100</v>
      </c>
      <c r="M255" s="12">
        <v>159849123</v>
      </c>
      <c r="N255" s="12">
        <v>3100</v>
      </c>
      <c r="O255" s="12">
        <v>159849108</v>
      </c>
      <c r="P255" s="12">
        <v>3100</v>
      </c>
      <c r="Q255" s="12">
        <v>159848802</v>
      </c>
      <c r="R255" s="12">
        <v>159849108</v>
      </c>
      <c r="S255" s="12" t="s">
        <v>3692</v>
      </c>
      <c r="T255" s="12" t="s">
        <v>3487</v>
      </c>
      <c r="U255" s="12">
        <v>6636</v>
      </c>
      <c r="V255" s="12">
        <v>159842472</v>
      </c>
      <c r="W255" s="12">
        <v>159844965</v>
      </c>
      <c r="X255" s="12" t="s">
        <v>3693</v>
      </c>
      <c r="Y255" s="12" t="s">
        <v>3487</v>
      </c>
      <c r="Z255" s="12">
        <v>18674</v>
      </c>
      <c r="AA255" s="12">
        <v>159867782</v>
      </c>
      <c r="AB255" s="12">
        <v>159859611</v>
      </c>
      <c r="AC255" s="12"/>
      <c r="AD255" s="12" t="s">
        <v>3488</v>
      </c>
      <c r="AE255" s="12" t="s">
        <v>3488</v>
      </c>
      <c r="AF255" s="12" t="s">
        <v>3488</v>
      </c>
      <c r="AG255" s="12" t="s">
        <v>3488</v>
      </c>
      <c r="AH255" s="12" t="s">
        <v>3488</v>
      </c>
      <c r="AI255" s="12" t="s">
        <v>3488</v>
      </c>
    </row>
    <row r="256" spans="1:35" x14ac:dyDescent="0.35">
      <c r="A256" s="12" t="s">
        <v>51</v>
      </c>
      <c r="B256" s="12">
        <v>44623406</v>
      </c>
      <c r="C256" s="12">
        <v>44627058</v>
      </c>
      <c r="D256" s="12">
        <v>3653</v>
      </c>
      <c r="E256" s="12">
        <v>44624963</v>
      </c>
      <c r="F256" s="12">
        <v>3100</v>
      </c>
      <c r="G256" s="12">
        <v>40.07</v>
      </c>
      <c r="H256" s="12">
        <v>0</v>
      </c>
      <c r="I256" s="12" t="s">
        <v>3503</v>
      </c>
      <c r="J256" s="12" t="s">
        <v>3637</v>
      </c>
      <c r="K256" s="12">
        <v>44624963</v>
      </c>
      <c r="L256" s="12">
        <v>3100</v>
      </c>
      <c r="M256" s="12">
        <v>44624965</v>
      </c>
      <c r="N256" s="12">
        <v>3100</v>
      </c>
      <c r="O256" s="12">
        <v>44624962</v>
      </c>
      <c r="P256" s="12">
        <v>3100</v>
      </c>
      <c r="Q256" s="12">
        <v>44625232</v>
      </c>
      <c r="R256" s="12">
        <v>44624963</v>
      </c>
      <c r="S256" s="12" t="s">
        <v>3637</v>
      </c>
      <c r="T256" s="12" t="s">
        <v>3503</v>
      </c>
      <c r="U256" s="12">
        <v>75</v>
      </c>
      <c r="V256" s="12">
        <v>44624888</v>
      </c>
      <c r="W256" s="12">
        <v>44624960</v>
      </c>
      <c r="X256" s="12" t="s">
        <v>3694</v>
      </c>
      <c r="Y256" s="12" t="s">
        <v>3487</v>
      </c>
      <c r="Z256" s="12">
        <v>16779</v>
      </c>
      <c r="AA256" s="12">
        <v>44641742</v>
      </c>
      <c r="AB256" s="12">
        <v>44638594</v>
      </c>
      <c r="AC256" s="12"/>
      <c r="AD256" s="12" t="s">
        <v>3637</v>
      </c>
      <c r="AE256" s="12">
        <v>75</v>
      </c>
      <c r="AF256" s="12" t="s">
        <v>3503</v>
      </c>
      <c r="AG256" s="12" t="s">
        <v>3488</v>
      </c>
      <c r="AH256" s="12" t="s">
        <v>3488</v>
      </c>
      <c r="AI256" s="12" t="s">
        <v>3488</v>
      </c>
    </row>
    <row r="257" spans="1:35" x14ac:dyDescent="0.35">
      <c r="A257" s="12" t="s">
        <v>58</v>
      </c>
      <c r="B257" s="12">
        <v>27865761</v>
      </c>
      <c r="C257" s="12">
        <v>27872677</v>
      </c>
      <c r="D257" s="12">
        <v>6917</v>
      </c>
      <c r="E257" s="12">
        <v>27867175</v>
      </c>
      <c r="F257" s="12">
        <v>3100</v>
      </c>
      <c r="G257" s="12">
        <v>41.2</v>
      </c>
      <c r="H257" s="12">
        <v>0</v>
      </c>
      <c r="I257" s="12" t="s">
        <v>3503</v>
      </c>
      <c r="J257" s="12" t="s">
        <v>3637</v>
      </c>
      <c r="K257" s="12">
        <v>27871695</v>
      </c>
      <c r="L257" s="12">
        <v>3100</v>
      </c>
      <c r="M257" s="12">
        <v>27871692</v>
      </c>
      <c r="N257" s="12">
        <v>3100</v>
      </c>
      <c r="O257" s="12">
        <v>27871693</v>
      </c>
      <c r="P257" s="12">
        <v>3100</v>
      </c>
      <c r="Q257" s="12">
        <v>27869219</v>
      </c>
      <c r="R257" s="12">
        <v>27867175</v>
      </c>
      <c r="S257" s="12" t="s">
        <v>3634</v>
      </c>
      <c r="T257" s="12" t="s">
        <v>3503</v>
      </c>
      <c r="U257" s="12">
        <v>10</v>
      </c>
      <c r="V257" s="12">
        <v>27867185</v>
      </c>
      <c r="W257" s="12">
        <v>27867113</v>
      </c>
      <c r="X257" s="12" t="s">
        <v>3637</v>
      </c>
      <c r="Y257" s="12" t="s">
        <v>3503</v>
      </c>
      <c r="Z257" s="12">
        <v>4515</v>
      </c>
      <c r="AA257" s="12">
        <v>27871690</v>
      </c>
      <c r="AB257" s="12">
        <v>27871618</v>
      </c>
      <c r="AC257" s="12"/>
      <c r="AD257" s="12" t="s">
        <v>3634</v>
      </c>
      <c r="AE257" s="12">
        <v>10</v>
      </c>
      <c r="AF257" s="12" t="s">
        <v>3503</v>
      </c>
      <c r="AG257" s="12" t="s">
        <v>3488</v>
      </c>
      <c r="AH257" s="12" t="s">
        <v>3488</v>
      </c>
      <c r="AI257" s="12" t="s">
        <v>3488</v>
      </c>
    </row>
    <row r="258" spans="1:35" x14ac:dyDescent="0.35">
      <c r="A258" s="12" t="s">
        <v>58</v>
      </c>
      <c r="B258" s="12">
        <v>145544802</v>
      </c>
      <c r="C258" s="12">
        <v>145546112</v>
      </c>
      <c r="D258" s="12">
        <v>1311</v>
      </c>
      <c r="E258" s="12">
        <v>145545582</v>
      </c>
      <c r="F258" s="12">
        <v>413.99</v>
      </c>
      <c r="G258" s="12">
        <v>37.14</v>
      </c>
      <c r="H258" s="12">
        <v>0</v>
      </c>
      <c r="I258" s="12" t="s">
        <v>3503</v>
      </c>
      <c r="J258" s="12" t="s">
        <v>3637</v>
      </c>
      <c r="K258" s="12">
        <v>145545571</v>
      </c>
      <c r="L258" s="12">
        <v>113.02</v>
      </c>
      <c r="M258" s="12">
        <v>145545576</v>
      </c>
      <c r="N258" s="12">
        <v>169.64</v>
      </c>
      <c r="O258" s="12">
        <v>145545582</v>
      </c>
      <c r="P258" s="12">
        <v>526.54</v>
      </c>
      <c r="Q258" s="12">
        <v>145545457</v>
      </c>
      <c r="R258" s="12">
        <v>145545582</v>
      </c>
      <c r="S258" s="12" t="s">
        <v>3637</v>
      </c>
      <c r="T258" s="12" t="s">
        <v>3503</v>
      </c>
      <c r="U258" s="12">
        <v>31</v>
      </c>
      <c r="V258" s="12">
        <v>145545551</v>
      </c>
      <c r="W258" s="12">
        <v>145545623</v>
      </c>
      <c r="X258" s="12" t="s">
        <v>3695</v>
      </c>
      <c r="Y258" s="12" t="s">
        <v>3492</v>
      </c>
      <c r="Z258" s="12">
        <v>280646</v>
      </c>
      <c r="AA258" s="12">
        <v>145826228</v>
      </c>
      <c r="AB258" s="12">
        <v>145826069</v>
      </c>
      <c r="AC258" s="12"/>
      <c r="AD258" s="12" t="s">
        <v>3637</v>
      </c>
      <c r="AE258" s="12">
        <v>31</v>
      </c>
      <c r="AF258" s="12" t="s">
        <v>3503</v>
      </c>
      <c r="AG258" s="12" t="s">
        <v>3488</v>
      </c>
      <c r="AH258" s="12" t="s">
        <v>3488</v>
      </c>
      <c r="AI258" s="12" t="s">
        <v>3488</v>
      </c>
    </row>
    <row r="259" spans="1:35" x14ac:dyDescent="0.35">
      <c r="A259" s="12" t="s">
        <v>65</v>
      </c>
      <c r="B259" s="12">
        <v>40602851</v>
      </c>
      <c r="C259" s="12">
        <v>40604083</v>
      </c>
      <c r="D259" s="12">
        <v>1233</v>
      </c>
      <c r="E259" s="12">
        <v>40603557</v>
      </c>
      <c r="F259" s="12">
        <v>154.13</v>
      </c>
      <c r="G259" s="12">
        <v>16.239999999999998</v>
      </c>
      <c r="H259" s="12">
        <v>1.5</v>
      </c>
      <c r="I259" s="12" t="s">
        <v>3503</v>
      </c>
      <c r="J259" s="12" t="s">
        <v>3637</v>
      </c>
      <c r="K259" s="12">
        <v>40603545</v>
      </c>
      <c r="L259" s="12">
        <v>85.82</v>
      </c>
      <c r="M259" s="12"/>
      <c r="N259" s="12"/>
      <c r="O259" s="12">
        <v>40603571</v>
      </c>
      <c r="P259" s="12">
        <v>155.38</v>
      </c>
      <c r="Q259" s="12">
        <v>40603467</v>
      </c>
      <c r="R259" s="12">
        <v>40603557</v>
      </c>
      <c r="S259" s="12" t="s">
        <v>3637</v>
      </c>
      <c r="T259" s="12" t="s">
        <v>3503</v>
      </c>
      <c r="U259" s="12">
        <v>15</v>
      </c>
      <c r="V259" s="12">
        <v>40603572</v>
      </c>
      <c r="W259" s="12">
        <v>40603499</v>
      </c>
      <c r="X259" s="12" t="s">
        <v>3531</v>
      </c>
      <c r="Y259" s="12" t="s">
        <v>3529</v>
      </c>
      <c r="Z259" s="12">
        <v>-37813</v>
      </c>
      <c r="AA259" s="12">
        <v>40565744</v>
      </c>
      <c r="AB259" s="12">
        <v>40565651</v>
      </c>
      <c r="AC259" s="12"/>
      <c r="AD259" s="12" t="s">
        <v>3637</v>
      </c>
      <c r="AE259" s="12">
        <v>15</v>
      </c>
      <c r="AF259" s="12" t="s">
        <v>3503</v>
      </c>
      <c r="AG259" s="12" t="s">
        <v>3488</v>
      </c>
      <c r="AH259" s="12" t="s">
        <v>3488</v>
      </c>
      <c r="AI259" s="12" t="s">
        <v>3488</v>
      </c>
    </row>
    <row r="260" spans="1:35" x14ac:dyDescent="0.35">
      <c r="A260" s="12" t="s">
        <v>58</v>
      </c>
      <c r="B260" s="12">
        <v>28664400</v>
      </c>
      <c r="C260" s="12">
        <v>28665731</v>
      </c>
      <c r="D260" s="12">
        <v>1332</v>
      </c>
      <c r="E260" s="12">
        <v>28665180</v>
      </c>
      <c r="F260" s="12">
        <v>131.9</v>
      </c>
      <c r="G260" s="12">
        <v>12.21</v>
      </c>
      <c r="H260" s="12">
        <v>2.5</v>
      </c>
      <c r="I260" s="12" t="s">
        <v>3503</v>
      </c>
      <c r="J260" s="12" t="s">
        <v>3637</v>
      </c>
      <c r="K260" s="12"/>
      <c r="L260" s="12"/>
      <c r="M260" s="12">
        <v>28665183</v>
      </c>
      <c r="N260" s="12">
        <v>75.849999999999994</v>
      </c>
      <c r="O260" s="12">
        <v>28665172</v>
      </c>
      <c r="P260" s="12">
        <v>97.55</v>
      </c>
      <c r="Q260" s="12">
        <v>28665065</v>
      </c>
      <c r="R260" s="12">
        <v>28665180</v>
      </c>
      <c r="S260" s="12" t="s">
        <v>3637</v>
      </c>
      <c r="T260" s="12" t="s">
        <v>3503</v>
      </c>
      <c r="U260" s="12">
        <v>46</v>
      </c>
      <c r="V260" s="12">
        <v>28665134</v>
      </c>
      <c r="W260" s="12">
        <v>28665206</v>
      </c>
      <c r="X260" s="12" t="s">
        <v>3696</v>
      </c>
      <c r="Y260" s="12" t="s">
        <v>3487</v>
      </c>
      <c r="Z260" s="12">
        <v>-2089</v>
      </c>
      <c r="AA260" s="12">
        <v>28663091</v>
      </c>
      <c r="AB260" s="12">
        <v>28647385</v>
      </c>
      <c r="AC260" s="12"/>
      <c r="AD260" s="12" t="s">
        <v>3637</v>
      </c>
      <c r="AE260" s="12">
        <v>46</v>
      </c>
      <c r="AF260" s="12" t="s">
        <v>3503</v>
      </c>
      <c r="AG260" s="12" t="s">
        <v>3488</v>
      </c>
      <c r="AH260" s="12" t="s">
        <v>3488</v>
      </c>
      <c r="AI260" s="12" t="s">
        <v>3488</v>
      </c>
    </row>
    <row r="261" spans="1:35" x14ac:dyDescent="0.35">
      <c r="A261" s="12" t="s">
        <v>56</v>
      </c>
      <c r="B261" s="12">
        <v>146203380</v>
      </c>
      <c r="C261" s="12">
        <v>146204573</v>
      </c>
      <c r="D261" s="12">
        <v>1194</v>
      </c>
      <c r="E261" s="12">
        <v>146203985</v>
      </c>
      <c r="F261" s="12">
        <v>3100</v>
      </c>
      <c r="G261" s="12">
        <v>129.33000000000001</v>
      </c>
      <c r="H261" s="12">
        <v>0</v>
      </c>
      <c r="I261" s="12" t="s">
        <v>3503</v>
      </c>
      <c r="J261" s="12" t="s">
        <v>3634</v>
      </c>
      <c r="K261" s="12">
        <v>146203989</v>
      </c>
      <c r="L261" s="12">
        <v>3100</v>
      </c>
      <c r="M261" s="12">
        <v>146203982</v>
      </c>
      <c r="N261" s="12">
        <v>3100</v>
      </c>
      <c r="O261" s="12">
        <v>146203991</v>
      </c>
      <c r="P261" s="12">
        <v>3100</v>
      </c>
      <c r="Q261" s="12">
        <v>146203976</v>
      </c>
      <c r="R261" s="12">
        <v>146203985</v>
      </c>
      <c r="S261" s="12" t="s">
        <v>3634</v>
      </c>
      <c r="T261" s="12" t="s">
        <v>3503</v>
      </c>
      <c r="U261" s="12">
        <v>92</v>
      </c>
      <c r="V261" s="12">
        <v>146204077</v>
      </c>
      <c r="W261" s="12">
        <v>146204005</v>
      </c>
      <c r="X261" s="12" t="s">
        <v>3695</v>
      </c>
      <c r="Y261" s="12" t="s">
        <v>3492</v>
      </c>
      <c r="Z261" s="12">
        <v>-1610</v>
      </c>
      <c r="AA261" s="12">
        <v>146202531</v>
      </c>
      <c r="AB261" s="12">
        <v>146202375</v>
      </c>
      <c r="AC261" s="12"/>
      <c r="AD261" s="12" t="s">
        <v>3634</v>
      </c>
      <c r="AE261" s="12">
        <v>92</v>
      </c>
      <c r="AF261" s="12" t="s">
        <v>3503</v>
      </c>
      <c r="AG261" s="12" t="s">
        <v>3488</v>
      </c>
      <c r="AH261" s="12" t="s">
        <v>3488</v>
      </c>
      <c r="AI261" s="12" t="s">
        <v>3488</v>
      </c>
    </row>
    <row r="262" spans="1:35" x14ac:dyDescent="0.35">
      <c r="A262" s="12" t="s">
        <v>56</v>
      </c>
      <c r="B262" s="12">
        <v>147451990</v>
      </c>
      <c r="C262" s="12">
        <v>147453531</v>
      </c>
      <c r="D262" s="12">
        <v>1542</v>
      </c>
      <c r="E262" s="12">
        <v>147452837</v>
      </c>
      <c r="F262" s="12">
        <v>3100</v>
      </c>
      <c r="G262" s="12">
        <v>144.21</v>
      </c>
      <c r="H262" s="12">
        <v>0</v>
      </c>
      <c r="I262" s="12" t="s">
        <v>3503</v>
      </c>
      <c r="J262" s="12" t="s">
        <v>3634</v>
      </c>
      <c r="K262" s="12">
        <v>147452837</v>
      </c>
      <c r="L262" s="12">
        <v>2600.25</v>
      </c>
      <c r="M262" s="12">
        <v>147452838</v>
      </c>
      <c r="N262" s="12">
        <v>2185.7399999999998</v>
      </c>
      <c r="O262" s="12">
        <v>147452837</v>
      </c>
      <c r="P262" s="12">
        <v>3100</v>
      </c>
      <c r="Q262" s="12">
        <v>147452760</v>
      </c>
      <c r="R262" s="12">
        <v>147452837</v>
      </c>
      <c r="S262" s="12" t="s">
        <v>3634</v>
      </c>
      <c r="T262" s="12" t="s">
        <v>3503</v>
      </c>
      <c r="U262" s="12">
        <v>89</v>
      </c>
      <c r="V262" s="12">
        <v>147452748</v>
      </c>
      <c r="W262" s="12">
        <v>147452820</v>
      </c>
      <c r="X262" s="12" t="s">
        <v>3623</v>
      </c>
      <c r="Y262" s="12" t="s">
        <v>3490</v>
      </c>
      <c r="Z262" s="12">
        <v>1379</v>
      </c>
      <c r="AA262" s="12">
        <v>147454306</v>
      </c>
      <c r="AB262" s="12">
        <v>147454216</v>
      </c>
      <c r="AC262" s="12"/>
      <c r="AD262" s="12" t="s">
        <v>3634</v>
      </c>
      <c r="AE262" s="12">
        <v>89</v>
      </c>
      <c r="AF262" s="12" t="s">
        <v>3503</v>
      </c>
      <c r="AG262" s="12" t="s">
        <v>3488</v>
      </c>
      <c r="AH262" s="12" t="s">
        <v>3488</v>
      </c>
      <c r="AI262" s="12" t="s">
        <v>3488</v>
      </c>
    </row>
    <row r="263" spans="1:35" x14ac:dyDescent="0.35">
      <c r="A263" s="12" t="s">
        <v>58</v>
      </c>
      <c r="B263" s="12">
        <v>27593501</v>
      </c>
      <c r="C263" s="12">
        <v>27596235</v>
      </c>
      <c r="D263" s="12">
        <v>2735</v>
      </c>
      <c r="E263" s="12">
        <v>27595277</v>
      </c>
      <c r="F263" s="12">
        <v>3100</v>
      </c>
      <c r="G263" s="12">
        <v>49.19</v>
      </c>
      <c r="H263" s="12">
        <v>0</v>
      </c>
      <c r="I263" s="12" t="s">
        <v>3503</v>
      </c>
      <c r="J263" s="12" t="s">
        <v>3634</v>
      </c>
      <c r="K263" s="12">
        <v>27595284</v>
      </c>
      <c r="L263" s="12">
        <v>3100</v>
      </c>
      <c r="M263" s="12">
        <v>27595361</v>
      </c>
      <c r="N263" s="12">
        <v>3100</v>
      </c>
      <c r="O263" s="12">
        <v>27595283</v>
      </c>
      <c r="P263" s="12">
        <v>3100</v>
      </c>
      <c r="Q263" s="12">
        <v>27594868</v>
      </c>
      <c r="R263" s="12">
        <v>27595277</v>
      </c>
      <c r="S263" s="12" t="s">
        <v>3634</v>
      </c>
      <c r="T263" s="12" t="s">
        <v>3503</v>
      </c>
      <c r="U263" s="12">
        <v>-9</v>
      </c>
      <c r="V263" s="12">
        <v>27595286</v>
      </c>
      <c r="W263" s="12">
        <v>27595358</v>
      </c>
      <c r="X263" s="12" t="s">
        <v>3639</v>
      </c>
      <c r="Y263" s="12" t="s">
        <v>3503</v>
      </c>
      <c r="Z263" s="12">
        <v>12688</v>
      </c>
      <c r="AA263" s="12">
        <v>27608047</v>
      </c>
      <c r="AB263" s="12">
        <v>27607965</v>
      </c>
      <c r="AC263" s="12"/>
      <c r="AD263" s="12" t="s">
        <v>3634</v>
      </c>
      <c r="AE263" s="12">
        <v>-9</v>
      </c>
      <c r="AF263" s="12" t="s">
        <v>3503</v>
      </c>
      <c r="AG263" s="12" t="s">
        <v>3488</v>
      </c>
      <c r="AH263" s="12" t="s">
        <v>3488</v>
      </c>
      <c r="AI263" s="12" t="s">
        <v>3488</v>
      </c>
    </row>
    <row r="264" spans="1:35" x14ac:dyDescent="0.35">
      <c r="A264" s="12" t="s">
        <v>58</v>
      </c>
      <c r="B264" s="12">
        <v>27616331</v>
      </c>
      <c r="C264" s="12">
        <v>27625710</v>
      </c>
      <c r="D264" s="12">
        <v>9380</v>
      </c>
      <c r="E264" s="12">
        <v>27623508</v>
      </c>
      <c r="F264" s="12">
        <v>3100</v>
      </c>
      <c r="G264" s="12">
        <v>45</v>
      </c>
      <c r="H264" s="12">
        <v>0</v>
      </c>
      <c r="I264" s="12" t="s">
        <v>3503</v>
      </c>
      <c r="J264" s="12" t="s">
        <v>3634</v>
      </c>
      <c r="K264" s="12">
        <v>27623507</v>
      </c>
      <c r="L264" s="12">
        <v>3100</v>
      </c>
      <c r="M264" s="12">
        <v>27623523</v>
      </c>
      <c r="N264" s="12">
        <v>3100</v>
      </c>
      <c r="O264" s="12">
        <v>27623522</v>
      </c>
      <c r="P264" s="12">
        <v>3100</v>
      </c>
      <c r="Q264" s="12">
        <v>27621020</v>
      </c>
      <c r="R264" s="12">
        <v>27623508</v>
      </c>
      <c r="S264" s="12" t="s">
        <v>3634</v>
      </c>
      <c r="T264" s="12" t="s">
        <v>3503</v>
      </c>
      <c r="U264" s="12">
        <v>73</v>
      </c>
      <c r="V264" s="12">
        <v>27623581</v>
      </c>
      <c r="W264" s="12">
        <v>27623509</v>
      </c>
      <c r="X264" s="12" t="s">
        <v>3630</v>
      </c>
      <c r="Y264" s="12" t="s">
        <v>3503</v>
      </c>
      <c r="Z264" s="12">
        <v>-2062</v>
      </c>
      <c r="AA264" s="12">
        <v>27621528</v>
      </c>
      <c r="AB264" s="12">
        <v>27621446</v>
      </c>
      <c r="AC264" s="12"/>
      <c r="AD264" s="12" t="s">
        <v>3634</v>
      </c>
      <c r="AE264" s="12">
        <v>73</v>
      </c>
      <c r="AF264" s="12" t="s">
        <v>3503</v>
      </c>
      <c r="AG264" s="12" t="s">
        <v>3488</v>
      </c>
      <c r="AH264" s="12" t="s">
        <v>3488</v>
      </c>
      <c r="AI264" s="12" t="s">
        <v>3488</v>
      </c>
    </row>
    <row r="265" spans="1:35" x14ac:dyDescent="0.35">
      <c r="A265" s="12" t="s">
        <v>45</v>
      </c>
      <c r="B265" s="12">
        <v>63946529</v>
      </c>
      <c r="C265" s="12">
        <v>63950941</v>
      </c>
      <c r="D265" s="12">
        <v>4413</v>
      </c>
      <c r="E265" s="12">
        <v>63948538</v>
      </c>
      <c r="F265" s="12">
        <v>2433.33</v>
      </c>
      <c r="G265" s="12">
        <v>38.369999999999997</v>
      </c>
      <c r="H265" s="12">
        <v>0</v>
      </c>
      <c r="I265" s="12" t="s">
        <v>3503</v>
      </c>
      <c r="J265" s="12" t="s">
        <v>3634</v>
      </c>
      <c r="K265" s="12">
        <v>63948527</v>
      </c>
      <c r="L265" s="12">
        <v>3100</v>
      </c>
      <c r="M265" s="12">
        <v>63948451</v>
      </c>
      <c r="N265" s="12">
        <v>3100</v>
      </c>
      <c r="O265" s="12">
        <v>63948541</v>
      </c>
      <c r="P265" s="12">
        <v>3100</v>
      </c>
      <c r="Q265" s="12">
        <v>63948735</v>
      </c>
      <c r="R265" s="12">
        <v>63948538</v>
      </c>
      <c r="S265" s="12" t="s">
        <v>3634</v>
      </c>
      <c r="T265" s="12" t="s">
        <v>3503</v>
      </c>
      <c r="U265" s="12">
        <v>-13</v>
      </c>
      <c r="V265" s="12">
        <v>63948525</v>
      </c>
      <c r="W265" s="12">
        <v>63948453</v>
      </c>
      <c r="X265" s="12" t="s">
        <v>3697</v>
      </c>
      <c r="Y265" s="12" t="s">
        <v>3487</v>
      </c>
      <c r="Z265" s="12">
        <v>311</v>
      </c>
      <c r="AA265" s="12">
        <v>63968846</v>
      </c>
      <c r="AB265" s="12">
        <v>63948849</v>
      </c>
      <c r="AC265" s="12"/>
      <c r="AD265" s="12" t="s">
        <v>3634</v>
      </c>
      <c r="AE265" s="12">
        <v>-13</v>
      </c>
      <c r="AF265" s="12" t="s">
        <v>3503</v>
      </c>
      <c r="AG265" s="12" t="s">
        <v>3697</v>
      </c>
      <c r="AH265" s="12">
        <v>311</v>
      </c>
      <c r="AI265" s="12" t="s">
        <v>3487</v>
      </c>
    </row>
    <row r="266" spans="1:35" x14ac:dyDescent="0.35">
      <c r="A266" s="12" t="s">
        <v>56</v>
      </c>
      <c r="B266" s="12">
        <v>144090123</v>
      </c>
      <c r="C266" s="12">
        <v>144090912</v>
      </c>
      <c r="D266" s="12">
        <v>790</v>
      </c>
      <c r="E266" s="12">
        <v>144090447</v>
      </c>
      <c r="F266" s="12">
        <v>230.9</v>
      </c>
      <c r="G266" s="12">
        <v>11.9</v>
      </c>
      <c r="H266" s="12">
        <v>0.67</v>
      </c>
      <c r="I266" s="12" t="s">
        <v>3503</v>
      </c>
      <c r="J266" s="12" t="s">
        <v>3634</v>
      </c>
      <c r="K266" s="12"/>
      <c r="L266" s="12"/>
      <c r="M266" s="12">
        <v>144090443</v>
      </c>
      <c r="N266" s="12">
        <v>109.58</v>
      </c>
      <c r="O266" s="12">
        <v>144090447</v>
      </c>
      <c r="P266" s="12">
        <v>318.5</v>
      </c>
      <c r="Q266" s="12">
        <v>144090517</v>
      </c>
      <c r="R266" s="12">
        <v>144090447</v>
      </c>
      <c r="S266" s="12" t="s">
        <v>3634</v>
      </c>
      <c r="T266" s="12" t="s">
        <v>3503</v>
      </c>
      <c r="U266" s="12">
        <v>301</v>
      </c>
      <c r="V266" s="12">
        <v>144090748</v>
      </c>
      <c r="W266" s="12">
        <v>144090676</v>
      </c>
      <c r="X266" s="12" t="s">
        <v>3695</v>
      </c>
      <c r="Y266" s="12" t="s">
        <v>3492</v>
      </c>
      <c r="Z266" s="12">
        <v>3666</v>
      </c>
      <c r="AA266" s="12">
        <v>144094277</v>
      </c>
      <c r="AB266" s="12">
        <v>144094113</v>
      </c>
      <c r="AC266" s="12"/>
      <c r="AD266" s="12" t="s">
        <v>3634</v>
      </c>
      <c r="AE266" s="12">
        <v>301</v>
      </c>
      <c r="AF266" s="12" t="s">
        <v>3503</v>
      </c>
      <c r="AG266" s="12" t="s">
        <v>3488</v>
      </c>
      <c r="AH266" s="12" t="s">
        <v>3488</v>
      </c>
      <c r="AI266" s="12" t="s">
        <v>3488</v>
      </c>
    </row>
    <row r="267" spans="1:35" x14ac:dyDescent="0.35">
      <c r="A267" s="12" t="s">
        <v>56</v>
      </c>
      <c r="B267" s="12">
        <v>143549942</v>
      </c>
      <c r="C267" s="12">
        <v>143551523</v>
      </c>
      <c r="D267" s="12">
        <v>1582</v>
      </c>
      <c r="E267" s="12">
        <v>143550726</v>
      </c>
      <c r="F267" s="12">
        <v>155.59</v>
      </c>
      <c r="G267" s="12">
        <v>13.87</v>
      </c>
      <c r="H267" s="12">
        <v>1.51</v>
      </c>
      <c r="I267" s="12" t="s">
        <v>3503</v>
      </c>
      <c r="J267" s="12" t="s">
        <v>3634</v>
      </c>
      <c r="K267" s="12"/>
      <c r="L267" s="12"/>
      <c r="M267" s="12">
        <v>143550860</v>
      </c>
      <c r="N267" s="12">
        <v>64.67</v>
      </c>
      <c r="O267" s="12">
        <v>143550727</v>
      </c>
      <c r="P267" s="12">
        <v>303.2</v>
      </c>
      <c r="Q267" s="12">
        <v>143550732</v>
      </c>
      <c r="R267" s="12">
        <v>143550726</v>
      </c>
      <c r="S267" s="12" t="s">
        <v>3634</v>
      </c>
      <c r="T267" s="12" t="s">
        <v>3503</v>
      </c>
      <c r="U267" s="12">
        <v>138</v>
      </c>
      <c r="V267" s="12">
        <v>143550864</v>
      </c>
      <c r="W267" s="12">
        <v>143550792</v>
      </c>
      <c r="X267" s="12" t="s">
        <v>3698</v>
      </c>
      <c r="Y267" s="12" t="s">
        <v>3487</v>
      </c>
      <c r="Z267" s="12">
        <v>92663</v>
      </c>
      <c r="AA267" s="12">
        <v>143643389</v>
      </c>
      <c r="AB267" s="12">
        <v>143601947</v>
      </c>
      <c r="AC267" s="12"/>
      <c r="AD267" s="12" t="s">
        <v>3634</v>
      </c>
      <c r="AE267" s="12">
        <v>138</v>
      </c>
      <c r="AF267" s="12" t="s">
        <v>3503</v>
      </c>
      <c r="AG267" s="12" t="s">
        <v>3488</v>
      </c>
      <c r="AH267" s="12" t="s">
        <v>3488</v>
      </c>
      <c r="AI267" s="12" t="s">
        <v>3488</v>
      </c>
    </row>
    <row r="268" spans="1:35" x14ac:dyDescent="0.35">
      <c r="A268" s="12" t="s">
        <v>57</v>
      </c>
      <c r="B268" s="12">
        <v>125694995</v>
      </c>
      <c r="C268" s="12">
        <v>125696133</v>
      </c>
      <c r="D268" s="12">
        <v>1139</v>
      </c>
      <c r="E268" s="12">
        <v>125695393</v>
      </c>
      <c r="F268" s="12">
        <v>324.76</v>
      </c>
      <c r="G268" s="12">
        <v>21.7</v>
      </c>
      <c r="H268" s="12">
        <v>0</v>
      </c>
      <c r="I268" s="12" t="s">
        <v>3503</v>
      </c>
      <c r="J268" s="12" t="s">
        <v>3699</v>
      </c>
      <c r="K268" s="12">
        <v>125695402</v>
      </c>
      <c r="L268" s="12">
        <v>231.63</v>
      </c>
      <c r="M268" s="12"/>
      <c r="N268" s="12"/>
      <c r="O268" s="12">
        <v>125695356</v>
      </c>
      <c r="P268" s="12">
        <v>258.56</v>
      </c>
      <c r="Q268" s="12">
        <v>125695564</v>
      </c>
      <c r="R268" s="12">
        <v>125695393</v>
      </c>
      <c r="S268" s="12" t="s">
        <v>3700</v>
      </c>
      <c r="T268" s="12" t="s">
        <v>3487</v>
      </c>
      <c r="U268" s="12">
        <v>36845</v>
      </c>
      <c r="V268" s="12">
        <v>125732238</v>
      </c>
      <c r="W268" s="12">
        <v>125181753</v>
      </c>
      <c r="X268" s="12" t="s">
        <v>3701</v>
      </c>
      <c r="Y268" s="12" t="s">
        <v>3487</v>
      </c>
      <c r="Z268" s="12">
        <v>118316</v>
      </c>
      <c r="AA268" s="12">
        <v>125835263</v>
      </c>
      <c r="AB268" s="12">
        <v>125813709</v>
      </c>
      <c r="AC268" s="12"/>
      <c r="AD268" s="12" t="s">
        <v>3488</v>
      </c>
      <c r="AE268" s="12" t="s">
        <v>3488</v>
      </c>
      <c r="AF268" s="12" t="s">
        <v>3488</v>
      </c>
      <c r="AG268" s="12" t="s">
        <v>3488</v>
      </c>
      <c r="AH268" s="12" t="s">
        <v>3488</v>
      </c>
      <c r="AI268" s="12" t="s">
        <v>3488</v>
      </c>
    </row>
    <row r="269" spans="1:35" x14ac:dyDescent="0.35">
      <c r="A269" s="12" t="s">
        <v>49</v>
      </c>
      <c r="B269" s="12">
        <v>72498699</v>
      </c>
      <c r="C269" s="12">
        <v>72500536</v>
      </c>
      <c r="D269" s="12">
        <v>1838</v>
      </c>
      <c r="E269" s="12">
        <v>72499585</v>
      </c>
      <c r="F269" s="12">
        <v>3100</v>
      </c>
      <c r="G269" s="12">
        <v>173.92</v>
      </c>
      <c r="H269" s="12">
        <v>0</v>
      </c>
      <c r="I269" s="12" t="s">
        <v>3503</v>
      </c>
      <c r="J269" s="12" t="s">
        <v>3502</v>
      </c>
      <c r="K269" s="12">
        <v>72499525</v>
      </c>
      <c r="L269" s="12">
        <v>3100</v>
      </c>
      <c r="M269" s="12">
        <v>72499513</v>
      </c>
      <c r="N269" s="12">
        <v>3100</v>
      </c>
      <c r="O269" s="12">
        <v>72499513</v>
      </c>
      <c r="P269" s="12">
        <v>3100</v>
      </c>
      <c r="Q269" s="12">
        <v>72499617</v>
      </c>
      <c r="R269" s="12">
        <v>72499585</v>
      </c>
      <c r="S269" s="12" t="s">
        <v>3502</v>
      </c>
      <c r="T269" s="12" t="s">
        <v>3503</v>
      </c>
      <c r="U269" s="12">
        <v>154</v>
      </c>
      <c r="V269" s="12">
        <v>72499431</v>
      </c>
      <c r="W269" s="12">
        <v>72499503</v>
      </c>
      <c r="X269" s="12" t="s">
        <v>3702</v>
      </c>
      <c r="Y269" s="12" t="s">
        <v>3487</v>
      </c>
      <c r="Z269" s="12">
        <v>23832</v>
      </c>
      <c r="AA269" s="12">
        <v>72523417</v>
      </c>
      <c r="AB269" s="12">
        <v>72505911</v>
      </c>
      <c r="AC269" s="12"/>
      <c r="AD269" s="12" t="s">
        <v>3502</v>
      </c>
      <c r="AE269" s="12">
        <v>154</v>
      </c>
      <c r="AF269" s="12" t="s">
        <v>3503</v>
      </c>
      <c r="AG269" s="12" t="s">
        <v>3488</v>
      </c>
      <c r="AH269" s="12" t="s">
        <v>3488</v>
      </c>
      <c r="AI269" s="12" t="s">
        <v>3488</v>
      </c>
    </row>
    <row r="270" spans="1:35" x14ac:dyDescent="0.35">
      <c r="A270" s="12" t="s">
        <v>45</v>
      </c>
      <c r="B270" s="12">
        <v>77823666</v>
      </c>
      <c r="C270" s="12">
        <v>77824416</v>
      </c>
      <c r="D270" s="12">
        <v>751</v>
      </c>
      <c r="E270" s="12">
        <v>77824064</v>
      </c>
      <c r="F270" s="12">
        <v>3100</v>
      </c>
      <c r="G270" s="12">
        <v>121.93</v>
      </c>
      <c r="H270" s="12">
        <v>0</v>
      </c>
      <c r="I270" s="12" t="s">
        <v>3503</v>
      </c>
      <c r="J270" s="12" t="s">
        <v>3502</v>
      </c>
      <c r="K270" s="12">
        <v>77824047</v>
      </c>
      <c r="L270" s="12">
        <v>2511.66</v>
      </c>
      <c r="M270" s="12">
        <v>77824065</v>
      </c>
      <c r="N270" s="12">
        <v>3100</v>
      </c>
      <c r="O270" s="12">
        <v>77824060</v>
      </c>
      <c r="P270" s="12">
        <v>3100</v>
      </c>
      <c r="Q270" s="12">
        <v>77824041</v>
      </c>
      <c r="R270" s="12">
        <v>77824064</v>
      </c>
      <c r="S270" s="12" t="s">
        <v>3502</v>
      </c>
      <c r="T270" s="12" t="s">
        <v>3503</v>
      </c>
      <c r="U270" s="12">
        <v>13</v>
      </c>
      <c r="V270" s="12">
        <v>77824051</v>
      </c>
      <c r="W270" s="12">
        <v>77824124</v>
      </c>
      <c r="X270" s="12" t="s">
        <v>3513</v>
      </c>
      <c r="Y270" s="12" t="s">
        <v>3492</v>
      </c>
      <c r="Z270" s="12">
        <v>72782</v>
      </c>
      <c r="AA270" s="12">
        <v>77896846</v>
      </c>
      <c r="AB270" s="12">
        <v>77896751</v>
      </c>
      <c r="AC270" s="12"/>
      <c r="AD270" s="12" t="s">
        <v>3502</v>
      </c>
      <c r="AE270" s="12">
        <v>13</v>
      </c>
      <c r="AF270" s="12" t="s">
        <v>3503</v>
      </c>
      <c r="AG270" s="12" t="s">
        <v>3488</v>
      </c>
      <c r="AH270" s="12" t="s">
        <v>3488</v>
      </c>
      <c r="AI270" s="12" t="s">
        <v>3488</v>
      </c>
    </row>
    <row r="271" spans="1:35" x14ac:dyDescent="0.35">
      <c r="A271" s="12" t="s">
        <v>51</v>
      </c>
      <c r="B271" s="12">
        <v>34270514</v>
      </c>
      <c r="C271" s="12">
        <v>34272734</v>
      </c>
      <c r="D271" s="12">
        <v>2221</v>
      </c>
      <c r="E271" s="12">
        <v>34271457</v>
      </c>
      <c r="F271" s="12">
        <v>3100</v>
      </c>
      <c r="G271" s="12">
        <v>136.1</v>
      </c>
      <c r="H271" s="12">
        <v>0</v>
      </c>
      <c r="I271" s="12" t="s">
        <v>3503</v>
      </c>
      <c r="J271" s="12" t="s">
        <v>3502</v>
      </c>
      <c r="K271" s="12">
        <v>34271457</v>
      </c>
      <c r="L271" s="12">
        <v>3100</v>
      </c>
      <c r="M271" s="12">
        <v>34271461</v>
      </c>
      <c r="N271" s="12">
        <v>3100</v>
      </c>
      <c r="O271" s="12">
        <v>34271458</v>
      </c>
      <c r="P271" s="12">
        <v>3100</v>
      </c>
      <c r="Q271" s="12">
        <v>34271624</v>
      </c>
      <c r="R271" s="12">
        <v>34271457</v>
      </c>
      <c r="S271" s="12" t="s">
        <v>3502</v>
      </c>
      <c r="T271" s="12" t="s">
        <v>3503</v>
      </c>
      <c r="U271" s="12">
        <v>77</v>
      </c>
      <c r="V271" s="12">
        <v>34271534</v>
      </c>
      <c r="W271" s="12">
        <v>34271462</v>
      </c>
      <c r="X271" s="12" t="s">
        <v>3703</v>
      </c>
      <c r="Y271" s="12" t="s">
        <v>3487</v>
      </c>
      <c r="Z271" s="12">
        <v>-7878</v>
      </c>
      <c r="AA271" s="12">
        <v>34263579</v>
      </c>
      <c r="AB271" s="12">
        <v>34259846</v>
      </c>
      <c r="AC271" s="12"/>
      <c r="AD271" s="12" t="s">
        <v>3502</v>
      </c>
      <c r="AE271" s="12">
        <v>77</v>
      </c>
      <c r="AF271" s="12" t="s">
        <v>3503</v>
      </c>
      <c r="AG271" s="12" t="s">
        <v>3488</v>
      </c>
      <c r="AH271" s="12" t="s">
        <v>3488</v>
      </c>
      <c r="AI271" s="12" t="s">
        <v>3488</v>
      </c>
    </row>
    <row r="272" spans="1:35" x14ac:dyDescent="0.35">
      <c r="A272" s="12" t="s">
        <v>51</v>
      </c>
      <c r="B272" s="12">
        <v>34276303</v>
      </c>
      <c r="C272" s="12">
        <v>34282357</v>
      </c>
      <c r="D272" s="12">
        <v>6055</v>
      </c>
      <c r="E272" s="12">
        <v>34279168</v>
      </c>
      <c r="F272" s="12">
        <v>3100</v>
      </c>
      <c r="G272" s="12">
        <v>51.57</v>
      </c>
      <c r="H272" s="12">
        <v>0</v>
      </c>
      <c r="I272" s="12" t="s">
        <v>3503</v>
      </c>
      <c r="J272" s="12" t="s">
        <v>3502</v>
      </c>
      <c r="K272" s="12">
        <v>34277498</v>
      </c>
      <c r="L272" s="12">
        <v>3100</v>
      </c>
      <c r="M272" s="12">
        <v>34277496</v>
      </c>
      <c r="N272" s="12">
        <v>3100</v>
      </c>
      <c r="O272" s="12">
        <v>34279168</v>
      </c>
      <c r="P272" s="12">
        <v>3100</v>
      </c>
      <c r="Q272" s="12">
        <v>34279330</v>
      </c>
      <c r="R272" s="12">
        <v>34279168</v>
      </c>
      <c r="S272" s="12" t="s">
        <v>3502</v>
      </c>
      <c r="T272" s="12" t="s">
        <v>3503</v>
      </c>
      <c r="U272" s="12">
        <v>-26</v>
      </c>
      <c r="V272" s="12">
        <v>34279142</v>
      </c>
      <c r="W272" s="12">
        <v>34279070</v>
      </c>
      <c r="X272" s="12" t="s">
        <v>3704</v>
      </c>
      <c r="Y272" s="12" t="s">
        <v>3487</v>
      </c>
      <c r="Z272" s="12">
        <v>469</v>
      </c>
      <c r="AA272" s="12">
        <v>34331548</v>
      </c>
      <c r="AB272" s="12">
        <v>34279637</v>
      </c>
      <c r="AC272" s="12"/>
      <c r="AD272" s="12" t="s">
        <v>3502</v>
      </c>
      <c r="AE272" s="12">
        <v>-26</v>
      </c>
      <c r="AF272" s="12" t="s">
        <v>3503</v>
      </c>
      <c r="AG272" s="12" t="s">
        <v>3704</v>
      </c>
      <c r="AH272" s="12">
        <v>469</v>
      </c>
      <c r="AI272" s="12" t="s">
        <v>3487</v>
      </c>
    </row>
    <row r="273" spans="1:35" x14ac:dyDescent="0.35">
      <c r="A273" s="12" t="s">
        <v>51</v>
      </c>
      <c r="B273" s="12">
        <v>34562352</v>
      </c>
      <c r="C273" s="12">
        <v>34566072</v>
      </c>
      <c r="D273" s="12">
        <v>3721</v>
      </c>
      <c r="E273" s="12">
        <v>34563508</v>
      </c>
      <c r="F273" s="12">
        <v>3100</v>
      </c>
      <c r="G273" s="12">
        <v>56.73</v>
      </c>
      <c r="H273" s="12">
        <v>0</v>
      </c>
      <c r="I273" s="12" t="s">
        <v>3503</v>
      </c>
      <c r="J273" s="12" t="s">
        <v>3502</v>
      </c>
      <c r="K273" s="12">
        <v>34564345</v>
      </c>
      <c r="L273" s="12">
        <v>3100</v>
      </c>
      <c r="M273" s="12">
        <v>34564346</v>
      </c>
      <c r="N273" s="12">
        <v>3100</v>
      </c>
      <c r="O273" s="12">
        <v>34564248</v>
      </c>
      <c r="P273" s="12">
        <v>3100</v>
      </c>
      <c r="Q273" s="12">
        <v>34564212</v>
      </c>
      <c r="R273" s="12">
        <v>34563508</v>
      </c>
      <c r="S273" s="12" t="s">
        <v>3502</v>
      </c>
      <c r="T273" s="12" t="s">
        <v>3503</v>
      </c>
      <c r="U273" s="12">
        <v>76</v>
      </c>
      <c r="V273" s="12">
        <v>34563584</v>
      </c>
      <c r="W273" s="12">
        <v>34563512</v>
      </c>
      <c r="X273" s="12" t="s">
        <v>3705</v>
      </c>
      <c r="Y273" s="12" t="s">
        <v>3487</v>
      </c>
      <c r="Z273" s="12">
        <v>-2080</v>
      </c>
      <c r="AA273" s="12">
        <v>34561428</v>
      </c>
      <c r="AB273" s="12">
        <v>34473082</v>
      </c>
      <c r="AC273" s="12"/>
      <c r="AD273" s="12" t="s">
        <v>3502</v>
      </c>
      <c r="AE273" s="12">
        <v>76</v>
      </c>
      <c r="AF273" s="12" t="s">
        <v>3503</v>
      </c>
      <c r="AG273" s="12" t="s">
        <v>3488</v>
      </c>
      <c r="AH273" s="12" t="s">
        <v>3488</v>
      </c>
      <c r="AI273" s="12" t="s">
        <v>3488</v>
      </c>
    </row>
    <row r="274" spans="1:35" x14ac:dyDescent="0.35">
      <c r="A274" s="12" t="s">
        <v>54</v>
      </c>
      <c r="B274" s="12">
        <v>133429954</v>
      </c>
      <c r="C274" s="12">
        <v>133431258</v>
      </c>
      <c r="D274" s="12">
        <v>1305</v>
      </c>
      <c r="E274" s="12">
        <v>133430631</v>
      </c>
      <c r="F274" s="12">
        <v>3100</v>
      </c>
      <c r="G274" s="12">
        <v>177.63</v>
      </c>
      <c r="H274" s="12">
        <v>0</v>
      </c>
      <c r="I274" s="12" t="s">
        <v>3503</v>
      </c>
      <c r="J274" s="12" t="s">
        <v>3502</v>
      </c>
      <c r="K274" s="12">
        <v>133430627</v>
      </c>
      <c r="L274" s="12">
        <v>3220.05</v>
      </c>
      <c r="M274" s="12">
        <v>133430699</v>
      </c>
      <c r="N274" s="12">
        <v>2196.64</v>
      </c>
      <c r="O274" s="12">
        <v>133430691</v>
      </c>
      <c r="P274" s="12">
        <v>3100</v>
      </c>
      <c r="Q274" s="12">
        <v>133430606</v>
      </c>
      <c r="R274" s="12">
        <v>133430631</v>
      </c>
      <c r="S274" s="12" t="s">
        <v>3502</v>
      </c>
      <c r="T274" s="12" t="s">
        <v>3503</v>
      </c>
      <c r="U274" s="12">
        <v>74</v>
      </c>
      <c r="V274" s="12">
        <v>133430705</v>
      </c>
      <c r="W274" s="12">
        <v>133430633</v>
      </c>
      <c r="X274" s="12" t="s">
        <v>3706</v>
      </c>
      <c r="Y274" s="12" t="s">
        <v>3487</v>
      </c>
      <c r="Z274" s="12">
        <v>88269</v>
      </c>
      <c r="AA274" s="12">
        <v>133560380</v>
      </c>
      <c r="AB274" s="12">
        <v>133518900</v>
      </c>
      <c r="AC274" s="12"/>
      <c r="AD274" s="12" t="s">
        <v>3502</v>
      </c>
      <c r="AE274" s="12">
        <v>74</v>
      </c>
      <c r="AF274" s="12" t="s">
        <v>3503</v>
      </c>
      <c r="AG274" s="12" t="s">
        <v>3488</v>
      </c>
      <c r="AH274" s="12" t="s">
        <v>3488</v>
      </c>
      <c r="AI274" s="12" t="s">
        <v>3488</v>
      </c>
    </row>
    <row r="275" spans="1:35" x14ac:dyDescent="0.35">
      <c r="A275" s="12" t="s">
        <v>54</v>
      </c>
      <c r="B275" s="12">
        <v>133432610</v>
      </c>
      <c r="C275" s="12">
        <v>133434174</v>
      </c>
      <c r="D275" s="12">
        <v>1565</v>
      </c>
      <c r="E275" s="12">
        <v>133433330</v>
      </c>
      <c r="F275" s="12">
        <v>3100</v>
      </c>
      <c r="G275" s="12">
        <v>172.06</v>
      </c>
      <c r="H275" s="12">
        <v>0</v>
      </c>
      <c r="I275" s="12" t="s">
        <v>3503</v>
      </c>
      <c r="J275" s="12" t="s">
        <v>3502</v>
      </c>
      <c r="K275" s="12">
        <v>133433392</v>
      </c>
      <c r="L275" s="12">
        <v>2697.37</v>
      </c>
      <c r="M275" s="12">
        <v>133433339</v>
      </c>
      <c r="N275" s="12">
        <v>1725.1</v>
      </c>
      <c r="O275" s="12">
        <v>133433330</v>
      </c>
      <c r="P275" s="12">
        <v>3100</v>
      </c>
      <c r="Q275" s="12">
        <v>133433392</v>
      </c>
      <c r="R275" s="12">
        <v>133433330</v>
      </c>
      <c r="S275" s="12" t="s">
        <v>3502</v>
      </c>
      <c r="T275" s="12" t="s">
        <v>3503</v>
      </c>
      <c r="U275" s="12">
        <v>73</v>
      </c>
      <c r="V275" s="12">
        <v>133433403</v>
      </c>
      <c r="W275" s="12">
        <v>133433331</v>
      </c>
      <c r="X275" s="12" t="s">
        <v>3706</v>
      </c>
      <c r="Y275" s="12" t="s">
        <v>3487</v>
      </c>
      <c r="Z275" s="12">
        <v>85570</v>
      </c>
      <c r="AA275" s="12">
        <v>133560380</v>
      </c>
      <c r="AB275" s="12">
        <v>133518900</v>
      </c>
      <c r="AC275" s="12"/>
      <c r="AD275" s="12" t="s">
        <v>3502</v>
      </c>
      <c r="AE275" s="12">
        <v>73</v>
      </c>
      <c r="AF275" s="12" t="s">
        <v>3503</v>
      </c>
      <c r="AG275" s="12" t="s">
        <v>3488</v>
      </c>
      <c r="AH275" s="12" t="s">
        <v>3488</v>
      </c>
      <c r="AI275" s="12" t="s">
        <v>3488</v>
      </c>
    </row>
    <row r="276" spans="1:35" x14ac:dyDescent="0.35">
      <c r="A276" s="12" t="s">
        <v>44</v>
      </c>
      <c r="B276" s="12">
        <v>148637362</v>
      </c>
      <c r="C276" s="12">
        <v>148639605</v>
      </c>
      <c r="D276" s="12">
        <v>2244</v>
      </c>
      <c r="E276" s="12">
        <v>148638288</v>
      </c>
      <c r="F276" s="12">
        <v>3100</v>
      </c>
      <c r="G276" s="12">
        <v>52.32</v>
      </c>
      <c r="H276" s="12">
        <v>0</v>
      </c>
      <c r="I276" s="12" t="s">
        <v>3503</v>
      </c>
      <c r="J276" s="12" t="s">
        <v>3502</v>
      </c>
      <c r="K276" s="12">
        <v>148638216</v>
      </c>
      <c r="L276" s="12">
        <v>3100</v>
      </c>
      <c r="M276" s="12">
        <v>148638288</v>
      </c>
      <c r="N276" s="12">
        <v>1965.58</v>
      </c>
      <c r="O276" s="12">
        <v>148638287</v>
      </c>
      <c r="P276" s="12">
        <v>3100</v>
      </c>
      <c r="Q276" s="12">
        <v>148638483</v>
      </c>
      <c r="R276" s="12">
        <v>148638288</v>
      </c>
      <c r="S276" s="12" t="s">
        <v>3502</v>
      </c>
      <c r="T276" s="12" t="s">
        <v>3503</v>
      </c>
      <c r="U276" s="12">
        <v>75</v>
      </c>
      <c r="V276" s="12">
        <v>148638213</v>
      </c>
      <c r="W276" s="12">
        <v>148638285</v>
      </c>
      <c r="X276" s="12" t="s">
        <v>3566</v>
      </c>
      <c r="Y276" s="12" t="s">
        <v>3503</v>
      </c>
      <c r="Z276" s="12">
        <v>46465</v>
      </c>
      <c r="AA276" s="12">
        <v>148684753</v>
      </c>
      <c r="AB276" s="12">
        <v>148684677</v>
      </c>
      <c r="AC276" s="12"/>
      <c r="AD276" s="12" t="s">
        <v>3502</v>
      </c>
      <c r="AE276" s="12">
        <v>75</v>
      </c>
      <c r="AF276" s="12" t="s">
        <v>3503</v>
      </c>
      <c r="AG276" s="12" t="s">
        <v>3488</v>
      </c>
      <c r="AH276" s="12" t="s">
        <v>3488</v>
      </c>
      <c r="AI276" s="12" t="s">
        <v>3488</v>
      </c>
    </row>
    <row r="277" spans="1:35" x14ac:dyDescent="0.35">
      <c r="A277" s="12" t="s">
        <v>44</v>
      </c>
      <c r="B277" s="12">
        <v>148658088</v>
      </c>
      <c r="C277" s="12">
        <v>148660208</v>
      </c>
      <c r="D277" s="12">
        <v>2121</v>
      </c>
      <c r="E277" s="12">
        <v>148659232</v>
      </c>
      <c r="F277" s="12">
        <v>3100</v>
      </c>
      <c r="G277" s="12">
        <v>80.930000000000007</v>
      </c>
      <c r="H277" s="12">
        <v>0</v>
      </c>
      <c r="I277" s="12" t="s">
        <v>3503</v>
      </c>
      <c r="J277" s="12" t="s">
        <v>3502</v>
      </c>
      <c r="K277" s="12">
        <v>148659230</v>
      </c>
      <c r="L277" s="12">
        <v>3100</v>
      </c>
      <c r="M277" s="12">
        <v>148659228</v>
      </c>
      <c r="N277" s="12">
        <v>2682.28</v>
      </c>
      <c r="O277" s="12">
        <v>148659149</v>
      </c>
      <c r="P277" s="12">
        <v>3100</v>
      </c>
      <c r="Q277" s="12">
        <v>148659148</v>
      </c>
      <c r="R277" s="12">
        <v>148659232</v>
      </c>
      <c r="S277" s="12" t="s">
        <v>3502</v>
      </c>
      <c r="T277" s="12" t="s">
        <v>3503</v>
      </c>
      <c r="U277" s="12">
        <v>80</v>
      </c>
      <c r="V277" s="12">
        <v>148659152</v>
      </c>
      <c r="W277" s="12">
        <v>148659224</v>
      </c>
      <c r="X277" s="12" t="s">
        <v>3566</v>
      </c>
      <c r="Y277" s="12" t="s">
        <v>3503</v>
      </c>
      <c r="Z277" s="12">
        <v>25521</v>
      </c>
      <c r="AA277" s="12">
        <v>148684753</v>
      </c>
      <c r="AB277" s="12">
        <v>148684677</v>
      </c>
      <c r="AC277" s="12"/>
      <c r="AD277" s="12" t="s">
        <v>3502</v>
      </c>
      <c r="AE277" s="12">
        <v>80</v>
      </c>
      <c r="AF277" s="12" t="s">
        <v>3503</v>
      </c>
      <c r="AG277" s="12" t="s">
        <v>3488</v>
      </c>
      <c r="AH277" s="12" t="s">
        <v>3488</v>
      </c>
      <c r="AI277" s="12" t="s">
        <v>3488</v>
      </c>
    </row>
    <row r="278" spans="1:35" x14ac:dyDescent="0.35">
      <c r="A278" s="12" t="s">
        <v>44</v>
      </c>
      <c r="B278" s="12">
        <v>148962744</v>
      </c>
      <c r="C278" s="12">
        <v>148965042</v>
      </c>
      <c r="D278" s="12">
        <v>2299</v>
      </c>
      <c r="E278" s="12">
        <v>148963789</v>
      </c>
      <c r="F278" s="12">
        <v>3100</v>
      </c>
      <c r="G278" s="12">
        <v>56.46</v>
      </c>
      <c r="H278" s="12">
        <v>0</v>
      </c>
      <c r="I278" s="12" t="s">
        <v>3503</v>
      </c>
      <c r="J278" s="12" t="s">
        <v>3502</v>
      </c>
      <c r="K278" s="12">
        <v>148963789</v>
      </c>
      <c r="L278" s="12">
        <v>3100</v>
      </c>
      <c r="M278" s="12">
        <v>148963791</v>
      </c>
      <c r="N278" s="12">
        <v>1797.66</v>
      </c>
      <c r="O278" s="12">
        <v>148963792</v>
      </c>
      <c r="P278" s="12">
        <v>3100</v>
      </c>
      <c r="Q278" s="12">
        <v>148963893</v>
      </c>
      <c r="R278" s="12">
        <v>148963789</v>
      </c>
      <c r="S278" s="12" t="s">
        <v>3502</v>
      </c>
      <c r="T278" s="12" t="s">
        <v>3503</v>
      </c>
      <c r="U278" s="12">
        <v>79</v>
      </c>
      <c r="V278" s="12">
        <v>148963710</v>
      </c>
      <c r="W278" s="12">
        <v>148963782</v>
      </c>
      <c r="X278" s="12" t="s">
        <v>3566</v>
      </c>
      <c r="Y278" s="12" t="s">
        <v>3503</v>
      </c>
      <c r="Z278" s="12">
        <v>2724</v>
      </c>
      <c r="AA278" s="12">
        <v>148966513</v>
      </c>
      <c r="AB278" s="12">
        <v>148966446</v>
      </c>
      <c r="AC278" s="12"/>
      <c r="AD278" s="12" t="s">
        <v>3502</v>
      </c>
      <c r="AE278" s="12">
        <v>79</v>
      </c>
      <c r="AF278" s="12" t="s">
        <v>3503</v>
      </c>
      <c r="AG278" s="12" t="s">
        <v>3488</v>
      </c>
      <c r="AH278" s="12" t="s">
        <v>3488</v>
      </c>
      <c r="AI278" s="12" t="s">
        <v>3488</v>
      </c>
    </row>
    <row r="279" spans="1:35" x14ac:dyDescent="0.35">
      <c r="A279" s="12" t="s">
        <v>44</v>
      </c>
      <c r="B279" s="12">
        <v>148974059</v>
      </c>
      <c r="C279" s="12">
        <v>148975851</v>
      </c>
      <c r="D279" s="12">
        <v>1793</v>
      </c>
      <c r="E279" s="12">
        <v>148975060</v>
      </c>
      <c r="F279" s="12">
        <v>3100</v>
      </c>
      <c r="G279" s="12">
        <v>121.92</v>
      </c>
      <c r="H279" s="12">
        <v>0</v>
      </c>
      <c r="I279" s="12" t="s">
        <v>3503</v>
      </c>
      <c r="J279" s="12" t="s">
        <v>3502</v>
      </c>
      <c r="K279" s="12">
        <v>148975060</v>
      </c>
      <c r="L279" s="12">
        <v>3100</v>
      </c>
      <c r="M279" s="12">
        <v>148975059</v>
      </c>
      <c r="N279" s="12">
        <v>3100</v>
      </c>
      <c r="O279" s="12">
        <v>148975063</v>
      </c>
      <c r="P279" s="12">
        <v>3100</v>
      </c>
      <c r="Q279" s="12">
        <v>148974955</v>
      </c>
      <c r="R279" s="12">
        <v>148975060</v>
      </c>
      <c r="S279" s="12" t="s">
        <v>3502</v>
      </c>
      <c r="T279" s="12" t="s">
        <v>3503</v>
      </c>
      <c r="U279" s="12">
        <v>-10</v>
      </c>
      <c r="V279" s="12">
        <v>148975050</v>
      </c>
      <c r="W279" s="12">
        <v>148974978</v>
      </c>
      <c r="X279" s="12" t="s">
        <v>3566</v>
      </c>
      <c r="Y279" s="12" t="s">
        <v>3503</v>
      </c>
      <c r="Z279" s="12">
        <v>-8547</v>
      </c>
      <c r="AA279" s="12">
        <v>148966513</v>
      </c>
      <c r="AB279" s="12">
        <v>148966446</v>
      </c>
      <c r="AC279" s="12"/>
      <c r="AD279" s="12" t="s">
        <v>3502</v>
      </c>
      <c r="AE279" s="12">
        <v>-10</v>
      </c>
      <c r="AF279" s="12" t="s">
        <v>3503</v>
      </c>
      <c r="AG279" s="12" t="s">
        <v>3488</v>
      </c>
      <c r="AH279" s="12" t="s">
        <v>3488</v>
      </c>
      <c r="AI279" s="12" t="s">
        <v>3488</v>
      </c>
    </row>
    <row r="280" spans="1:35" x14ac:dyDescent="0.35">
      <c r="A280" s="12" t="s">
        <v>44</v>
      </c>
      <c r="B280" s="12">
        <v>149017918</v>
      </c>
      <c r="C280" s="12">
        <v>149020532</v>
      </c>
      <c r="D280" s="12">
        <v>2615</v>
      </c>
      <c r="E280" s="12">
        <v>149019031</v>
      </c>
      <c r="F280" s="12">
        <v>3100</v>
      </c>
      <c r="G280" s="12">
        <v>25.21</v>
      </c>
      <c r="H280" s="12">
        <v>0</v>
      </c>
      <c r="I280" s="12" t="s">
        <v>3503</v>
      </c>
      <c r="J280" s="12" t="s">
        <v>3502</v>
      </c>
      <c r="K280" s="12">
        <v>149019280</v>
      </c>
      <c r="L280" s="12">
        <v>3100</v>
      </c>
      <c r="M280" s="12">
        <v>149019279</v>
      </c>
      <c r="N280" s="12">
        <v>3100</v>
      </c>
      <c r="O280" s="12">
        <v>149019279</v>
      </c>
      <c r="P280" s="12">
        <v>3100</v>
      </c>
      <c r="Q280" s="12">
        <v>149019225</v>
      </c>
      <c r="R280" s="12">
        <v>149019031</v>
      </c>
      <c r="S280" s="12" t="s">
        <v>3502</v>
      </c>
      <c r="T280" s="12" t="s">
        <v>3503</v>
      </c>
      <c r="U280" s="12">
        <v>245</v>
      </c>
      <c r="V280" s="12">
        <v>149019276</v>
      </c>
      <c r="W280" s="12">
        <v>149019204</v>
      </c>
      <c r="X280" s="12" t="s">
        <v>3707</v>
      </c>
      <c r="Y280" s="12" t="s">
        <v>3487</v>
      </c>
      <c r="Z280" s="12">
        <v>24049</v>
      </c>
      <c r="AA280" s="12">
        <v>149062597</v>
      </c>
      <c r="AB280" s="12">
        <v>149043080</v>
      </c>
      <c r="AC280" s="12"/>
      <c r="AD280" s="12" t="s">
        <v>3502</v>
      </c>
      <c r="AE280" s="12">
        <v>245</v>
      </c>
      <c r="AF280" s="12" t="s">
        <v>3503</v>
      </c>
      <c r="AG280" s="12" t="s">
        <v>3488</v>
      </c>
      <c r="AH280" s="12" t="s">
        <v>3488</v>
      </c>
      <c r="AI280" s="12" t="s">
        <v>3488</v>
      </c>
    </row>
    <row r="281" spans="1:35" x14ac:dyDescent="0.35">
      <c r="A281" s="12" t="s">
        <v>44</v>
      </c>
      <c r="B281" s="12">
        <v>149034277</v>
      </c>
      <c r="C281" s="12">
        <v>149037185</v>
      </c>
      <c r="D281" s="12">
        <v>2909</v>
      </c>
      <c r="E281" s="12">
        <v>149035771</v>
      </c>
      <c r="F281" s="12">
        <v>3100</v>
      </c>
      <c r="G281" s="12">
        <v>51.35</v>
      </c>
      <c r="H281" s="12">
        <v>0</v>
      </c>
      <c r="I281" s="12" t="s">
        <v>3503</v>
      </c>
      <c r="J281" s="12" t="s">
        <v>3502</v>
      </c>
      <c r="K281" s="12">
        <v>149035768</v>
      </c>
      <c r="L281" s="12">
        <v>3100</v>
      </c>
      <c r="M281" s="12">
        <v>149035691</v>
      </c>
      <c r="N281" s="12">
        <v>3100</v>
      </c>
      <c r="O281" s="12">
        <v>149035767</v>
      </c>
      <c r="P281" s="12">
        <v>3100</v>
      </c>
      <c r="Q281" s="12">
        <v>149035731</v>
      </c>
      <c r="R281" s="12">
        <v>149035771</v>
      </c>
      <c r="S281" s="12" t="s">
        <v>3502</v>
      </c>
      <c r="T281" s="12" t="s">
        <v>3503</v>
      </c>
      <c r="U281" s="12">
        <v>79</v>
      </c>
      <c r="V281" s="12">
        <v>149035692</v>
      </c>
      <c r="W281" s="12">
        <v>149035764</v>
      </c>
      <c r="X281" s="12" t="s">
        <v>3707</v>
      </c>
      <c r="Y281" s="12" t="s">
        <v>3487</v>
      </c>
      <c r="Z281" s="12">
        <v>7309</v>
      </c>
      <c r="AA281" s="12">
        <v>149062597</v>
      </c>
      <c r="AB281" s="12">
        <v>149043080</v>
      </c>
      <c r="AC281" s="12"/>
      <c r="AD281" s="12" t="s">
        <v>3502</v>
      </c>
      <c r="AE281" s="12">
        <v>79</v>
      </c>
      <c r="AF281" s="12" t="s">
        <v>3503</v>
      </c>
      <c r="AG281" s="12" t="s">
        <v>3488</v>
      </c>
      <c r="AH281" s="12" t="s">
        <v>3488</v>
      </c>
      <c r="AI281" s="12" t="s">
        <v>3488</v>
      </c>
    </row>
    <row r="282" spans="1:35" x14ac:dyDescent="0.35">
      <c r="A282" s="12" t="s">
        <v>44</v>
      </c>
      <c r="B282" s="12">
        <v>148873767</v>
      </c>
      <c r="C282" s="12">
        <v>148875480</v>
      </c>
      <c r="D282" s="12">
        <v>1714</v>
      </c>
      <c r="E282" s="12">
        <v>148874621</v>
      </c>
      <c r="F282" s="12">
        <v>2986.43</v>
      </c>
      <c r="G282" s="12">
        <v>84.69</v>
      </c>
      <c r="H282" s="12">
        <v>0</v>
      </c>
      <c r="I282" s="12" t="s">
        <v>3503</v>
      </c>
      <c r="J282" s="12" t="s">
        <v>3502</v>
      </c>
      <c r="K282" s="12">
        <v>148874642</v>
      </c>
      <c r="L282" s="12">
        <v>2419.5500000000002</v>
      </c>
      <c r="M282" s="12">
        <v>148874611</v>
      </c>
      <c r="N282" s="12">
        <v>639.17999999999995</v>
      </c>
      <c r="O282" s="12">
        <v>148874621</v>
      </c>
      <c r="P282" s="12">
        <v>1904.59</v>
      </c>
      <c r="Q282" s="12">
        <v>148874623</v>
      </c>
      <c r="R282" s="12">
        <v>148874621</v>
      </c>
      <c r="S282" s="12" t="s">
        <v>3502</v>
      </c>
      <c r="T282" s="12" t="s">
        <v>3503</v>
      </c>
      <c r="U282" s="12">
        <v>58</v>
      </c>
      <c r="V282" s="12">
        <v>148874563</v>
      </c>
      <c r="W282" s="12">
        <v>148874635</v>
      </c>
      <c r="X282" s="12" t="s">
        <v>3611</v>
      </c>
      <c r="Y282" s="12" t="s">
        <v>3503</v>
      </c>
      <c r="Z282" s="12">
        <v>11444</v>
      </c>
      <c r="AA282" s="12">
        <v>148886138</v>
      </c>
      <c r="AB282" s="12">
        <v>148886065</v>
      </c>
      <c r="AC282" s="12"/>
      <c r="AD282" s="12" t="s">
        <v>3502</v>
      </c>
      <c r="AE282" s="12">
        <v>58</v>
      </c>
      <c r="AF282" s="12" t="s">
        <v>3503</v>
      </c>
      <c r="AG282" s="12" t="s">
        <v>3488</v>
      </c>
      <c r="AH282" s="12" t="s">
        <v>3488</v>
      </c>
      <c r="AI282" s="12" t="s">
        <v>3488</v>
      </c>
    </row>
    <row r="283" spans="1:35" x14ac:dyDescent="0.35">
      <c r="A283" s="12" t="s">
        <v>44</v>
      </c>
      <c r="B283" s="12">
        <v>148992127</v>
      </c>
      <c r="C283" s="12">
        <v>148993658</v>
      </c>
      <c r="D283" s="12">
        <v>1532</v>
      </c>
      <c r="E283" s="12">
        <v>148992908</v>
      </c>
      <c r="F283" s="12">
        <v>2979.6</v>
      </c>
      <c r="G283" s="12">
        <v>71.63</v>
      </c>
      <c r="H283" s="12">
        <v>0</v>
      </c>
      <c r="I283" s="12" t="s">
        <v>3503</v>
      </c>
      <c r="J283" s="12" t="s">
        <v>3502</v>
      </c>
      <c r="K283" s="12">
        <v>148992916</v>
      </c>
      <c r="L283" s="12">
        <v>2062.16</v>
      </c>
      <c r="M283" s="12">
        <v>148992916</v>
      </c>
      <c r="N283" s="12">
        <v>1466.19</v>
      </c>
      <c r="O283" s="12">
        <v>148992911</v>
      </c>
      <c r="P283" s="12">
        <v>3100</v>
      </c>
      <c r="Q283" s="12">
        <v>148992892</v>
      </c>
      <c r="R283" s="12">
        <v>148992908</v>
      </c>
      <c r="S283" s="12" t="s">
        <v>3502</v>
      </c>
      <c r="T283" s="12" t="s">
        <v>3503</v>
      </c>
      <c r="U283" s="12">
        <v>61</v>
      </c>
      <c r="V283" s="12">
        <v>148992847</v>
      </c>
      <c r="W283" s="12">
        <v>148992919</v>
      </c>
      <c r="X283" s="12" t="s">
        <v>3566</v>
      </c>
      <c r="Y283" s="12" t="s">
        <v>3503</v>
      </c>
      <c r="Z283" s="12">
        <v>-26395</v>
      </c>
      <c r="AA283" s="12">
        <v>148966513</v>
      </c>
      <c r="AB283" s="12">
        <v>148966446</v>
      </c>
      <c r="AC283" s="12"/>
      <c r="AD283" s="12" t="s">
        <v>3502</v>
      </c>
      <c r="AE283" s="12">
        <v>61</v>
      </c>
      <c r="AF283" s="12" t="s">
        <v>3503</v>
      </c>
      <c r="AG283" s="12" t="s">
        <v>3488</v>
      </c>
      <c r="AH283" s="12" t="s">
        <v>3488</v>
      </c>
      <c r="AI283" s="12" t="s">
        <v>3488</v>
      </c>
    </row>
    <row r="284" spans="1:35" x14ac:dyDescent="0.35">
      <c r="A284" s="12" t="s">
        <v>65</v>
      </c>
      <c r="B284" s="12">
        <v>124648906</v>
      </c>
      <c r="C284" s="12">
        <v>124650380</v>
      </c>
      <c r="D284" s="12">
        <v>1475</v>
      </c>
      <c r="E284" s="12">
        <v>124649531</v>
      </c>
      <c r="F284" s="12">
        <v>2877.69</v>
      </c>
      <c r="G284" s="12">
        <v>89.97</v>
      </c>
      <c r="H284" s="12">
        <v>0</v>
      </c>
      <c r="I284" s="12" t="s">
        <v>3503</v>
      </c>
      <c r="J284" s="12" t="s">
        <v>3502</v>
      </c>
      <c r="K284" s="12">
        <v>124649533</v>
      </c>
      <c r="L284" s="12">
        <v>2426.0500000000002</v>
      </c>
      <c r="M284" s="12">
        <v>124649531</v>
      </c>
      <c r="N284" s="12">
        <v>1306.3900000000001</v>
      </c>
      <c r="O284" s="12">
        <v>124649447</v>
      </c>
      <c r="P284" s="12">
        <v>3024.93</v>
      </c>
      <c r="Q284" s="12">
        <v>124649643</v>
      </c>
      <c r="R284" s="12">
        <v>124649531</v>
      </c>
      <c r="S284" s="12" t="s">
        <v>3502</v>
      </c>
      <c r="T284" s="12" t="s">
        <v>3503</v>
      </c>
      <c r="U284" s="12">
        <v>-5</v>
      </c>
      <c r="V284" s="12">
        <v>124649526</v>
      </c>
      <c r="W284" s="12">
        <v>124649454</v>
      </c>
      <c r="X284" s="12" t="s">
        <v>3708</v>
      </c>
      <c r="Y284" s="12" t="s">
        <v>3487</v>
      </c>
      <c r="Z284" s="12">
        <v>-109399</v>
      </c>
      <c r="AA284" s="12">
        <v>124544359</v>
      </c>
      <c r="AB284" s="12">
        <v>124540132</v>
      </c>
      <c r="AC284" s="12"/>
      <c r="AD284" s="12" t="s">
        <v>3502</v>
      </c>
      <c r="AE284" s="12">
        <v>-5</v>
      </c>
      <c r="AF284" s="12" t="s">
        <v>3503</v>
      </c>
      <c r="AG284" s="12" t="s">
        <v>3488</v>
      </c>
      <c r="AH284" s="12" t="s">
        <v>3488</v>
      </c>
      <c r="AI284" s="12" t="s">
        <v>3488</v>
      </c>
    </row>
    <row r="285" spans="1:35" x14ac:dyDescent="0.35">
      <c r="A285" s="12" t="s">
        <v>56</v>
      </c>
      <c r="B285" s="12">
        <v>93754076</v>
      </c>
      <c r="C285" s="12">
        <v>93755202</v>
      </c>
      <c r="D285" s="12">
        <v>1127</v>
      </c>
      <c r="E285" s="12">
        <v>93754480</v>
      </c>
      <c r="F285" s="12">
        <v>2253.9499999999998</v>
      </c>
      <c r="G285" s="12">
        <v>113.26</v>
      </c>
      <c r="H285" s="12">
        <v>0</v>
      </c>
      <c r="I285" s="12" t="s">
        <v>3503</v>
      </c>
      <c r="J285" s="12" t="s">
        <v>3502</v>
      </c>
      <c r="K285" s="12">
        <v>93754414</v>
      </c>
      <c r="L285" s="12">
        <v>492.94</v>
      </c>
      <c r="M285" s="12">
        <v>93754428</v>
      </c>
      <c r="N285" s="12">
        <v>879.29</v>
      </c>
      <c r="O285" s="12">
        <v>93754480</v>
      </c>
      <c r="P285" s="12">
        <v>2453.04</v>
      </c>
      <c r="Q285" s="12">
        <v>93754639</v>
      </c>
      <c r="R285" s="12">
        <v>93754480</v>
      </c>
      <c r="S285" s="12" t="s">
        <v>3502</v>
      </c>
      <c r="T285" s="12" t="s">
        <v>3503</v>
      </c>
      <c r="U285" s="12">
        <v>14</v>
      </c>
      <c r="V285" s="12">
        <v>93754494</v>
      </c>
      <c r="W285" s="12">
        <v>93754421</v>
      </c>
      <c r="X285" s="12" t="s">
        <v>3493</v>
      </c>
      <c r="Y285" s="12" t="s">
        <v>3484</v>
      </c>
      <c r="Z285" s="12">
        <v>-27883</v>
      </c>
      <c r="AA285" s="12">
        <v>93726597</v>
      </c>
      <c r="AB285" s="12">
        <v>93726475</v>
      </c>
      <c r="AC285" s="12"/>
      <c r="AD285" s="12" t="s">
        <v>3502</v>
      </c>
      <c r="AE285" s="12">
        <v>14</v>
      </c>
      <c r="AF285" s="12" t="s">
        <v>3503</v>
      </c>
      <c r="AG285" s="12" t="s">
        <v>3488</v>
      </c>
      <c r="AH285" s="12" t="s">
        <v>3488</v>
      </c>
      <c r="AI285" s="12" t="s">
        <v>3488</v>
      </c>
    </row>
    <row r="286" spans="1:35" x14ac:dyDescent="0.35">
      <c r="A286" s="12" t="s">
        <v>44</v>
      </c>
      <c r="B286" s="12">
        <v>148704806</v>
      </c>
      <c r="C286" s="12">
        <v>148706241</v>
      </c>
      <c r="D286" s="12">
        <v>1436</v>
      </c>
      <c r="E286" s="12">
        <v>148705606</v>
      </c>
      <c r="F286" s="12">
        <v>1936.31</v>
      </c>
      <c r="G286" s="12">
        <v>89.81</v>
      </c>
      <c r="H286" s="12">
        <v>0</v>
      </c>
      <c r="I286" s="12" t="s">
        <v>3503</v>
      </c>
      <c r="J286" s="12" t="s">
        <v>3502</v>
      </c>
      <c r="K286" s="12">
        <v>148705610</v>
      </c>
      <c r="L286" s="12">
        <v>1208.97</v>
      </c>
      <c r="M286" s="12">
        <v>148705609</v>
      </c>
      <c r="N286" s="12">
        <v>711.65</v>
      </c>
      <c r="O286" s="12">
        <v>148705603</v>
      </c>
      <c r="P286" s="12">
        <v>2055.88</v>
      </c>
      <c r="Q286" s="12">
        <v>148705523</v>
      </c>
      <c r="R286" s="12">
        <v>148705606</v>
      </c>
      <c r="S286" s="12" t="s">
        <v>3502</v>
      </c>
      <c r="T286" s="12" t="s">
        <v>3503</v>
      </c>
      <c r="U286" s="12">
        <v>-1</v>
      </c>
      <c r="V286" s="12">
        <v>148705605</v>
      </c>
      <c r="W286" s="12">
        <v>148705533</v>
      </c>
      <c r="X286" s="12" t="s">
        <v>3566</v>
      </c>
      <c r="Y286" s="12" t="s">
        <v>3503</v>
      </c>
      <c r="Z286" s="12">
        <v>-20853</v>
      </c>
      <c r="AA286" s="12">
        <v>148684753</v>
      </c>
      <c r="AB286" s="12">
        <v>148684677</v>
      </c>
      <c r="AC286" s="12"/>
      <c r="AD286" s="12" t="s">
        <v>3502</v>
      </c>
      <c r="AE286" s="12">
        <v>-1</v>
      </c>
      <c r="AF286" s="12" t="s">
        <v>3503</v>
      </c>
      <c r="AG286" s="12" t="s">
        <v>3488</v>
      </c>
      <c r="AH286" s="12" t="s">
        <v>3488</v>
      </c>
      <c r="AI286" s="12" t="s">
        <v>3488</v>
      </c>
    </row>
    <row r="287" spans="1:35" x14ac:dyDescent="0.35">
      <c r="A287" s="12" t="s">
        <v>44</v>
      </c>
      <c r="B287" s="12">
        <v>148916301</v>
      </c>
      <c r="C287" s="12">
        <v>148917889</v>
      </c>
      <c r="D287" s="12">
        <v>1589</v>
      </c>
      <c r="E287" s="12">
        <v>148917098</v>
      </c>
      <c r="F287" s="12">
        <v>1506.35</v>
      </c>
      <c r="G287" s="12">
        <v>57.86</v>
      </c>
      <c r="H287" s="12">
        <v>0</v>
      </c>
      <c r="I287" s="12" t="s">
        <v>3503</v>
      </c>
      <c r="J287" s="12" t="s">
        <v>3502</v>
      </c>
      <c r="K287" s="12">
        <v>148917178</v>
      </c>
      <c r="L287" s="12">
        <v>1046.95</v>
      </c>
      <c r="M287" s="12">
        <v>148917098</v>
      </c>
      <c r="N287" s="12">
        <v>343.46</v>
      </c>
      <c r="O287" s="12">
        <v>148917171</v>
      </c>
      <c r="P287" s="12">
        <v>1540.27</v>
      </c>
      <c r="Q287" s="12">
        <v>148917095</v>
      </c>
      <c r="R287" s="12">
        <v>148917098</v>
      </c>
      <c r="S287" s="12" t="s">
        <v>3502</v>
      </c>
      <c r="T287" s="12" t="s">
        <v>3503</v>
      </c>
      <c r="U287" s="12">
        <v>70</v>
      </c>
      <c r="V287" s="12">
        <v>148917168</v>
      </c>
      <c r="W287" s="12">
        <v>148917096</v>
      </c>
      <c r="X287" s="12" t="s">
        <v>3566</v>
      </c>
      <c r="Y287" s="12" t="s">
        <v>3503</v>
      </c>
      <c r="Z287" s="12">
        <v>10197</v>
      </c>
      <c r="AA287" s="12">
        <v>148927367</v>
      </c>
      <c r="AB287" s="12">
        <v>148927295</v>
      </c>
      <c r="AC287" s="12"/>
      <c r="AD287" s="12" t="s">
        <v>3502</v>
      </c>
      <c r="AE287" s="12">
        <v>70</v>
      </c>
      <c r="AF287" s="12" t="s">
        <v>3503</v>
      </c>
      <c r="AG287" s="12" t="s">
        <v>3488</v>
      </c>
      <c r="AH287" s="12" t="s">
        <v>3488</v>
      </c>
      <c r="AI287" s="12" t="s">
        <v>3488</v>
      </c>
    </row>
    <row r="288" spans="1:35" x14ac:dyDescent="0.35">
      <c r="A288" s="12" t="s">
        <v>44</v>
      </c>
      <c r="B288" s="12">
        <v>148922631</v>
      </c>
      <c r="C288" s="12">
        <v>148924077</v>
      </c>
      <c r="D288" s="12">
        <v>1447</v>
      </c>
      <c r="E288" s="12">
        <v>148923245</v>
      </c>
      <c r="F288" s="12">
        <v>1179.9100000000001</v>
      </c>
      <c r="G288" s="12">
        <v>36.11</v>
      </c>
      <c r="H288" s="12">
        <v>0</v>
      </c>
      <c r="I288" s="12" t="s">
        <v>3503</v>
      </c>
      <c r="J288" s="12" t="s">
        <v>3502</v>
      </c>
      <c r="K288" s="12">
        <v>148923252</v>
      </c>
      <c r="L288" s="12">
        <v>1117.52</v>
      </c>
      <c r="M288" s="12">
        <v>148923245</v>
      </c>
      <c r="N288" s="12">
        <v>333.87</v>
      </c>
      <c r="O288" s="12">
        <v>148923242</v>
      </c>
      <c r="P288" s="12">
        <v>1348.71</v>
      </c>
      <c r="Q288" s="12">
        <v>148923354</v>
      </c>
      <c r="R288" s="12">
        <v>148923245</v>
      </c>
      <c r="S288" s="12" t="s">
        <v>3502</v>
      </c>
      <c r="T288" s="12" t="s">
        <v>3503</v>
      </c>
      <c r="U288" s="12">
        <v>64</v>
      </c>
      <c r="V288" s="12">
        <v>148923309</v>
      </c>
      <c r="W288" s="12">
        <v>148923237</v>
      </c>
      <c r="X288" s="12" t="s">
        <v>3566</v>
      </c>
      <c r="Y288" s="12" t="s">
        <v>3503</v>
      </c>
      <c r="Z288" s="12">
        <v>4050</v>
      </c>
      <c r="AA288" s="12">
        <v>148927367</v>
      </c>
      <c r="AB288" s="12">
        <v>148927295</v>
      </c>
      <c r="AC288" s="12"/>
      <c r="AD288" s="12" t="s">
        <v>3502</v>
      </c>
      <c r="AE288" s="12">
        <v>64</v>
      </c>
      <c r="AF288" s="12" t="s">
        <v>3503</v>
      </c>
      <c r="AG288" s="12" t="s">
        <v>3488</v>
      </c>
      <c r="AH288" s="12" t="s">
        <v>3488</v>
      </c>
      <c r="AI288" s="12" t="s">
        <v>3488</v>
      </c>
    </row>
    <row r="289" spans="1:35" x14ac:dyDescent="0.35">
      <c r="A289" s="12" t="s">
        <v>44</v>
      </c>
      <c r="B289" s="12">
        <v>148703136</v>
      </c>
      <c r="C289" s="12">
        <v>148704626</v>
      </c>
      <c r="D289" s="12">
        <v>1491</v>
      </c>
      <c r="E289" s="12">
        <v>148703781</v>
      </c>
      <c r="F289" s="12">
        <v>1163.6300000000001</v>
      </c>
      <c r="G289" s="12">
        <v>54.44</v>
      </c>
      <c r="H289" s="12">
        <v>0</v>
      </c>
      <c r="I289" s="12" t="s">
        <v>3503</v>
      </c>
      <c r="J289" s="12" t="s">
        <v>3502</v>
      </c>
      <c r="K289" s="12">
        <v>148703774</v>
      </c>
      <c r="L289" s="12">
        <v>778.77</v>
      </c>
      <c r="M289" s="12">
        <v>148703846</v>
      </c>
      <c r="N289" s="12">
        <v>324.02999999999997</v>
      </c>
      <c r="O289" s="12">
        <v>148703827</v>
      </c>
      <c r="P289" s="12">
        <v>1282.6600000000001</v>
      </c>
      <c r="Q289" s="12">
        <v>148703881</v>
      </c>
      <c r="R289" s="12">
        <v>148703781</v>
      </c>
      <c r="S289" s="12" t="s">
        <v>3502</v>
      </c>
      <c r="T289" s="12" t="s">
        <v>3503</v>
      </c>
      <c r="U289" s="12">
        <v>73</v>
      </c>
      <c r="V289" s="12">
        <v>148703854</v>
      </c>
      <c r="W289" s="12">
        <v>148703782</v>
      </c>
      <c r="X289" s="12" t="s">
        <v>3566</v>
      </c>
      <c r="Y289" s="12" t="s">
        <v>3503</v>
      </c>
      <c r="Z289" s="12">
        <v>-19028</v>
      </c>
      <c r="AA289" s="12">
        <v>148684753</v>
      </c>
      <c r="AB289" s="12">
        <v>148684677</v>
      </c>
      <c r="AC289" s="12"/>
      <c r="AD289" s="12" t="s">
        <v>3502</v>
      </c>
      <c r="AE289" s="12">
        <v>73</v>
      </c>
      <c r="AF289" s="12" t="s">
        <v>3503</v>
      </c>
      <c r="AG289" s="12" t="s">
        <v>3488</v>
      </c>
      <c r="AH289" s="12" t="s">
        <v>3488</v>
      </c>
      <c r="AI289" s="12" t="s">
        <v>3488</v>
      </c>
    </row>
    <row r="290" spans="1:35" x14ac:dyDescent="0.35">
      <c r="A290" s="12" t="s">
        <v>51</v>
      </c>
      <c r="B290" s="12">
        <v>34243013</v>
      </c>
      <c r="C290" s="12">
        <v>34244309</v>
      </c>
      <c r="D290" s="12">
        <v>1297</v>
      </c>
      <c r="E290" s="12">
        <v>34243503</v>
      </c>
      <c r="F290" s="12">
        <v>1043.3499999999999</v>
      </c>
      <c r="G290" s="12">
        <v>36.29</v>
      </c>
      <c r="H290" s="12">
        <v>0</v>
      </c>
      <c r="I290" s="12" t="s">
        <v>3503</v>
      </c>
      <c r="J290" s="12" t="s">
        <v>3502</v>
      </c>
      <c r="K290" s="12">
        <v>34243480</v>
      </c>
      <c r="L290" s="12">
        <v>559.89</v>
      </c>
      <c r="M290" s="12">
        <v>34243517</v>
      </c>
      <c r="N290" s="12">
        <v>257.56</v>
      </c>
      <c r="O290" s="12">
        <v>34243553</v>
      </c>
      <c r="P290" s="12">
        <v>788.64</v>
      </c>
      <c r="Q290" s="12">
        <v>34243661</v>
      </c>
      <c r="R290" s="12">
        <v>34243503</v>
      </c>
      <c r="S290" s="12" t="s">
        <v>3502</v>
      </c>
      <c r="T290" s="12" t="s">
        <v>3503</v>
      </c>
      <c r="U290" s="12">
        <v>69</v>
      </c>
      <c r="V290" s="12">
        <v>34243572</v>
      </c>
      <c r="W290" s="12">
        <v>34243500</v>
      </c>
      <c r="X290" s="12" t="s">
        <v>3709</v>
      </c>
      <c r="Y290" s="12" t="s">
        <v>3487</v>
      </c>
      <c r="Z290" s="12">
        <v>7665</v>
      </c>
      <c r="AA290" s="12">
        <v>34251168</v>
      </c>
      <c r="AB290" s="12">
        <v>34244866</v>
      </c>
      <c r="AC290" s="12"/>
      <c r="AD290" s="12" t="s">
        <v>3502</v>
      </c>
      <c r="AE290" s="12">
        <v>69</v>
      </c>
      <c r="AF290" s="12" t="s">
        <v>3503</v>
      </c>
      <c r="AG290" s="12" t="s">
        <v>3488</v>
      </c>
      <c r="AH290" s="12" t="s">
        <v>3488</v>
      </c>
      <c r="AI290" s="12" t="s">
        <v>3488</v>
      </c>
    </row>
    <row r="291" spans="1:35" x14ac:dyDescent="0.35">
      <c r="A291" s="12" t="s">
        <v>44</v>
      </c>
      <c r="B291" s="12">
        <v>148883957</v>
      </c>
      <c r="C291" s="12">
        <v>148885067</v>
      </c>
      <c r="D291" s="12">
        <v>1111</v>
      </c>
      <c r="E291" s="12">
        <v>148884798</v>
      </c>
      <c r="F291" s="12">
        <v>926.79</v>
      </c>
      <c r="G291" s="12">
        <v>42.14</v>
      </c>
      <c r="H291" s="12">
        <v>0</v>
      </c>
      <c r="I291" s="12" t="s">
        <v>3503</v>
      </c>
      <c r="J291" s="12" t="s">
        <v>3502</v>
      </c>
      <c r="K291" s="12">
        <v>148884794</v>
      </c>
      <c r="L291" s="12">
        <v>372.22</v>
      </c>
      <c r="M291" s="12">
        <v>148884718</v>
      </c>
      <c r="N291" s="12">
        <v>236.48</v>
      </c>
      <c r="O291" s="12">
        <v>148884800</v>
      </c>
      <c r="P291" s="12">
        <v>899.42</v>
      </c>
      <c r="Q291" s="12">
        <v>148884512</v>
      </c>
      <c r="R291" s="12">
        <v>148884798</v>
      </c>
      <c r="S291" s="12" t="s">
        <v>3502</v>
      </c>
      <c r="T291" s="12" t="s">
        <v>3503</v>
      </c>
      <c r="U291" s="12">
        <v>64</v>
      </c>
      <c r="V291" s="12">
        <v>148884734</v>
      </c>
      <c r="W291" s="12">
        <v>148884806</v>
      </c>
      <c r="X291" s="12" t="s">
        <v>3611</v>
      </c>
      <c r="Y291" s="12" t="s">
        <v>3503</v>
      </c>
      <c r="Z291" s="12">
        <v>1267</v>
      </c>
      <c r="AA291" s="12">
        <v>148886138</v>
      </c>
      <c r="AB291" s="12">
        <v>148886065</v>
      </c>
      <c r="AC291" s="12"/>
      <c r="AD291" s="12" t="s">
        <v>3502</v>
      </c>
      <c r="AE291" s="12">
        <v>64</v>
      </c>
      <c r="AF291" s="12" t="s">
        <v>3503</v>
      </c>
      <c r="AG291" s="12" t="s">
        <v>3488</v>
      </c>
      <c r="AH291" s="12" t="s">
        <v>3488</v>
      </c>
      <c r="AI291" s="12" t="s">
        <v>3488</v>
      </c>
    </row>
    <row r="292" spans="1:35" x14ac:dyDescent="0.35">
      <c r="A292" s="12" t="s">
        <v>44</v>
      </c>
      <c r="B292" s="12">
        <v>148925370</v>
      </c>
      <c r="C292" s="12">
        <v>148926401</v>
      </c>
      <c r="D292" s="12">
        <v>1032</v>
      </c>
      <c r="E292" s="12">
        <v>148926048</v>
      </c>
      <c r="F292" s="12">
        <v>766.49</v>
      </c>
      <c r="G292" s="12">
        <v>39.79</v>
      </c>
      <c r="H292" s="12">
        <v>0</v>
      </c>
      <c r="I292" s="12" t="s">
        <v>3503</v>
      </c>
      <c r="J292" s="12" t="s">
        <v>3502</v>
      </c>
      <c r="K292" s="12">
        <v>148926048</v>
      </c>
      <c r="L292" s="12">
        <v>306.67</v>
      </c>
      <c r="M292" s="12">
        <v>148926043</v>
      </c>
      <c r="N292" s="12">
        <v>221.62</v>
      </c>
      <c r="O292" s="12">
        <v>148926048</v>
      </c>
      <c r="P292" s="12">
        <v>1216.06</v>
      </c>
      <c r="Q292" s="12">
        <v>148925885</v>
      </c>
      <c r="R292" s="12">
        <v>148926048</v>
      </c>
      <c r="S292" s="12" t="s">
        <v>3502</v>
      </c>
      <c r="T292" s="12" t="s">
        <v>3503</v>
      </c>
      <c r="U292" s="12">
        <v>70</v>
      </c>
      <c r="V292" s="12">
        <v>148925978</v>
      </c>
      <c r="W292" s="12">
        <v>148926050</v>
      </c>
      <c r="X292" s="12" t="s">
        <v>3566</v>
      </c>
      <c r="Y292" s="12" t="s">
        <v>3503</v>
      </c>
      <c r="Z292" s="12">
        <v>1247</v>
      </c>
      <c r="AA292" s="12">
        <v>148927367</v>
      </c>
      <c r="AB292" s="12">
        <v>148927295</v>
      </c>
      <c r="AC292" s="12"/>
      <c r="AD292" s="12" t="s">
        <v>3502</v>
      </c>
      <c r="AE292" s="12">
        <v>70</v>
      </c>
      <c r="AF292" s="12" t="s">
        <v>3503</v>
      </c>
      <c r="AG292" s="12" t="s">
        <v>3488</v>
      </c>
      <c r="AH292" s="12" t="s">
        <v>3488</v>
      </c>
      <c r="AI292" s="12" t="s">
        <v>3488</v>
      </c>
    </row>
    <row r="293" spans="1:35" x14ac:dyDescent="0.35">
      <c r="A293" s="12" t="s">
        <v>44</v>
      </c>
      <c r="B293" s="12">
        <v>148912071</v>
      </c>
      <c r="C293" s="12">
        <v>148913357</v>
      </c>
      <c r="D293" s="12">
        <v>1287</v>
      </c>
      <c r="E293" s="12">
        <v>148912794</v>
      </c>
      <c r="F293" s="12">
        <v>764.49</v>
      </c>
      <c r="G293" s="12">
        <v>23.87</v>
      </c>
      <c r="H293" s="12">
        <v>0</v>
      </c>
      <c r="I293" s="12" t="s">
        <v>3503</v>
      </c>
      <c r="J293" s="12" t="s">
        <v>3502</v>
      </c>
      <c r="K293" s="12">
        <v>148912831</v>
      </c>
      <c r="L293" s="12">
        <v>522.35</v>
      </c>
      <c r="M293" s="12">
        <v>148912764</v>
      </c>
      <c r="N293" s="12">
        <v>222.16</v>
      </c>
      <c r="O293" s="12">
        <v>148912794</v>
      </c>
      <c r="P293" s="12">
        <v>789.11</v>
      </c>
      <c r="Q293" s="12">
        <v>148912714</v>
      </c>
      <c r="R293" s="12">
        <v>148912794</v>
      </c>
      <c r="S293" s="12" t="s">
        <v>3502</v>
      </c>
      <c r="T293" s="12" t="s">
        <v>3503</v>
      </c>
      <c r="U293" s="12">
        <v>46</v>
      </c>
      <c r="V293" s="12">
        <v>148912748</v>
      </c>
      <c r="W293" s="12">
        <v>148912820</v>
      </c>
      <c r="X293" s="12" t="s">
        <v>3566</v>
      </c>
      <c r="Y293" s="12" t="s">
        <v>3503</v>
      </c>
      <c r="Z293" s="12">
        <v>14501</v>
      </c>
      <c r="AA293" s="12">
        <v>148927367</v>
      </c>
      <c r="AB293" s="12">
        <v>148927295</v>
      </c>
      <c r="AC293" s="12"/>
      <c r="AD293" s="12" t="s">
        <v>3502</v>
      </c>
      <c r="AE293" s="12">
        <v>46</v>
      </c>
      <c r="AF293" s="12" t="s">
        <v>3503</v>
      </c>
      <c r="AG293" s="12" t="s">
        <v>3488</v>
      </c>
      <c r="AH293" s="12" t="s">
        <v>3488</v>
      </c>
      <c r="AI293" s="12" t="s">
        <v>3488</v>
      </c>
    </row>
    <row r="294" spans="1:35" x14ac:dyDescent="0.35">
      <c r="A294" s="12" t="s">
        <v>44</v>
      </c>
      <c r="B294" s="12">
        <v>148742128</v>
      </c>
      <c r="C294" s="12">
        <v>148744003</v>
      </c>
      <c r="D294" s="12">
        <v>1876</v>
      </c>
      <c r="E294" s="12">
        <v>148743218</v>
      </c>
      <c r="F294" s="12">
        <v>565.75</v>
      </c>
      <c r="G294" s="12">
        <v>21.86</v>
      </c>
      <c r="H294" s="12">
        <v>0</v>
      </c>
      <c r="I294" s="12" t="s">
        <v>3503</v>
      </c>
      <c r="J294" s="12" t="s">
        <v>3502</v>
      </c>
      <c r="K294" s="12">
        <v>148743121</v>
      </c>
      <c r="L294" s="12">
        <v>299.27</v>
      </c>
      <c r="M294" s="12">
        <v>148743161</v>
      </c>
      <c r="N294" s="12">
        <v>52.84</v>
      </c>
      <c r="O294" s="12">
        <v>148743218</v>
      </c>
      <c r="P294" s="12">
        <v>700.47</v>
      </c>
      <c r="Q294" s="12">
        <v>148743065</v>
      </c>
      <c r="R294" s="12">
        <v>148743218</v>
      </c>
      <c r="S294" s="12" t="s">
        <v>3502</v>
      </c>
      <c r="T294" s="12" t="s">
        <v>3503</v>
      </c>
      <c r="U294" s="12">
        <v>15</v>
      </c>
      <c r="V294" s="12">
        <v>148743233</v>
      </c>
      <c r="W294" s="12">
        <v>148743161</v>
      </c>
      <c r="X294" s="12" t="s">
        <v>3566</v>
      </c>
      <c r="Y294" s="12" t="s">
        <v>3503</v>
      </c>
      <c r="Z294" s="12">
        <v>-9059</v>
      </c>
      <c r="AA294" s="12">
        <v>148734159</v>
      </c>
      <c r="AB294" s="12">
        <v>148734087</v>
      </c>
      <c r="AC294" s="12"/>
      <c r="AD294" s="12" t="s">
        <v>3502</v>
      </c>
      <c r="AE294" s="12">
        <v>15</v>
      </c>
      <c r="AF294" s="12" t="s">
        <v>3503</v>
      </c>
      <c r="AG294" s="12" t="s">
        <v>3488</v>
      </c>
      <c r="AH294" s="12" t="s">
        <v>3488</v>
      </c>
      <c r="AI294" s="12" t="s">
        <v>3488</v>
      </c>
    </row>
    <row r="295" spans="1:35" x14ac:dyDescent="0.35">
      <c r="A295" s="12" t="s">
        <v>56</v>
      </c>
      <c r="B295" s="12">
        <v>159765836</v>
      </c>
      <c r="C295" s="12">
        <v>159769847</v>
      </c>
      <c r="D295" s="12">
        <v>4012</v>
      </c>
      <c r="E295" s="12">
        <v>159768557</v>
      </c>
      <c r="F295" s="12">
        <v>3100</v>
      </c>
      <c r="G295" s="12">
        <v>73.03</v>
      </c>
      <c r="H295" s="12">
        <v>0</v>
      </c>
      <c r="I295" s="12" t="s">
        <v>3503</v>
      </c>
      <c r="J295" s="12" t="s">
        <v>3616</v>
      </c>
      <c r="K295" s="12">
        <v>159768542</v>
      </c>
      <c r="L295" s="12">
        <v>3100</v>
      </c>
      <c r="M295" s="12">
        <v>159767525</v>
      </c>
      <c r="N295" s="12">
        <v>3100</v>
      </c>
      <c r="O295" s="12">
        <v>159767520</v>
      </c>
      <c r="P295" s="12">
        <v>3100</v>
      </c>
      <c r="Q295" s="12">
        <v>159767841</v>
      </c>
      <c r="R295" s="12">
        <v>159768557</v>
      </c>
      <c r="S295" s="12" t="s">
        <v>3616</v>
      </c>
      <c r="T295" s="12" t="s">
        <v>3503</v>
      </c>
      <c r="U295" s="12">
        <v>19</v>
      </c>
      <c r="V295" s="12">
        <v>159768538</v>
      </c>
      <c r="W295" s="12">
        <v>159768610</v>
      </c>
      <c r="X295" s="12" t="s">
        <v>3599</v>
      </c>
      <c r="Y295" s="12" t="s">
        <v>3503</v>
      </c>
      <c r="Z295" s="12">
        <v>-1031</v>
      </c>
      <c r="AA295" s="12">
        <v>159767598</v>
      </c>
      <c r="AB295" s="12">
        <v>159767526</v>
      </c>
      <c r="AC295" s="12"/>
      <c r="AD295" s="12" t="s">
        <v>3616</v>
      </c>
      <c r="AE295" s="12">
        <v>19</v>
      </c>
      <c r="AF295" s="12" t="s">
        <v>3503</v>
      </c>
      <c r="AG295" s="12" t="s">
        <v>3488</v>
      </c>
      <c r="AH295" s="12" t="s">
        <v>3488</v>
      </c>
      <c r="AI295" s="12" t="s">
        <v>3488</v>
      </c>
    </row>
    <row r="296" spans="1:35" x14ac:dyDescent="0.35">
      <c r="A296" s="12" t="s">
        <v>3462</v>
      </c>
      <c r="B296" s="12">
        <v>94952598</v>
      </c>
      <c r="C296" s="12">
        <v>94954936</v>
      </c>
      <c r="D296" s="12">
        <v>2339</v>
      </c>
      <c r="E296" s="12">
        <v>94954007</v>
      </c>
      <c r="F296" s="12">
        <v>3100</v>
      </c>
      <c r="G296" s="12">
        <v>65.11</v>
      </c>
      <c r="H296" s="12">
        <v>0</v>
      </c>
      <c r="I296" s="12" t="s">
        <v>3503</v>
      </c>
      <c r="J296" s="12" t="s">
        <v>3616</v>
      </c>
      <c r="K296" s="12">
        <v>94954008</v>
      </c>
      <c r="L296" s="12">
        <v>3100</v>
      </c>
      <c r="M296" s="12">
        <v>94954005</v>
      </c>
      <c r="N296" s="12">
        <v>3100</v>
      </c>
      <c r="O296" s="12">
        <v>94953926</v>
      </c>
      <c r="P296" s="12">
        <v>3100</v>
      </c>
      <c r="Q296" s="12">
        <v>94953767</v>
      </c>
      <c r="R296" s="12">
        <v>94954007</v>
      </c>
      <c r="S296" s="12" t="s">
        <v>3616</v>
      </c>
      <c r="T296" s="12" t="s">
        <v>3503</v>
      </c>
      <c r="U296" s="12">
        <v>78</v>
      </c>
      <c r="V296" s="12">
        <v>94953929</v>
      </c>
      <c r="W296" s="12">
        <v>94954001</v>
      </c>
      <c r="X296" s="12" t="s">
        <v>3710</v>
      </c>
      <c r="Y296" s="12" t="s">
        <v>3487</v>
      </c>
      <c r="Z296" s="12">
        <v>-511</v>
      </c>
      <c r="AA296" s="12">
        <v>94953496</v>
      </c>
      <c r="AB296" s="12">
        <v>94918741</v>
      </c>
      <c r="AC296" s="12"/>
      <c r="AD296" s="12" t="s">
        <v>3616</v>
      </c>
      <c r="AE296" s="12">
        <v>78</v>
      </c>
      <c r="AF296" s="12" t="s">
        <v>3503</v>
      </c>
      <c r="AG296" s="12" t="s">
        <v>3488</v>
      </c>
      <c r="AH296" s="12" t="s">
        <v>3488</v>
      </c>
      <c r="AI296" s="12" t="s">
        <v>3488</v>
      </c>
    </row>
    <row r="297" spans="1:35" x14ac:dyDescent="0.35">
      <c r="A297" s="12" t="s">
        <v>58</v>
      </c>
      <c r="B297" s="12">
        <v>27552287</v>
      </c>
      <c r="C297" s="12">
        <v>27557126</v>
      </c>
      <c r="D297" s="12">
        <v>4840</v>
      </c>
      <c r="E297" s="12">
        <v>27555423</v>
      </c>
      <c r="F297" s="12">
        <v>3100</v>
      </c>
      <c r="G297" s="12">
        <v>46.95</v>
      </c>
      <c r="H297" s="12">
        <v>0</v>
      </c>
      <c r="I297" s="12" t="s">
        <v>3503</v>
      </c>
      <c r="J297" s="12" t="s">
        <v>3616</v>
      </c>
      <c r="K297" s="12">
        <v>27555426</v>
      </c>
      <c r="L297" s="12">
        <v>3100</v>
      </c>
      <c r="M297" s="12">
        <v>27555430</v>
      </c>
      <c r="N297" s="12">
        <v>3100</v>
      </c>
      <c r="O297" s="12">
        <v>27555429</v>
      </c>
      <c r="P297" s="12">
        <v>3100</v>
      </c>
      <c r="Q297" s="12">
        <v>27554706</v>
      </c>
      <c r="R297" s="12">
        <v>27555423</v>
      </c>
      <c r="S297" s="12" t="s">
        <v>3616</v>
      </c>
      <c r="T297" s="12" t="s">
        <v>3503</v>
      </c>
      <c r="U297" s="12">
        <v>-8</v>
      </c>
      <c r="V297" s="12">
        <v>27555431</v>
      </c>
      <c r="W297" s="12">
        <v>27555503</v>
      </c>
      <c r="X297" s="12" t="s">
        <v>3639</v>
      </c>
      <c r="Y297" s="12" t="s">
        <v>3503</v>
      </c>
      <c r="Z297" s="12">
        <v>-854</v>
      </c>
      <c r="AA297" s="12">
        <v>27554651</v>
      </c>
      <c r="AB297" s="12">
        <v>27554569</v>
      </c>
      <c r="AC297" s="12"/>
      <c r="AD297" s="12" t="s">
        <v>3616</v>
      </c>
      <c r="AE297" s="12">
        <v>-8</v>
      </c>
      <c r="AF297" s="12" t="s">
        <v>3503</v>
      </c>
      <c r="AG297" s="12" t="s">
        <v>3488</v>
      </c>
      <c r="AH297" s="12" t="s">
        <v>3488</v>
      </c>
      <c r="AI297" s="12" t="s">
        <v>3488</v>
      </c>
    </row>
    <row r="298" spans="1:35" x14ac:dyDescent="0.35">
      <c r="A298" s="12" t="s">
        <v>58</v>
      </c>
      <c r="B298" s="12">
        <v>27658107</v>
      </c>
      <c r="C298" s="12">
        <v>27662585</v>
      </c>
      <c r="D298" s="12">
        <v>4479</v>
      </c>
      <c r="E298" s="12">
        <v>27659287</v>
      </c>
      <c r="F298" s="12">
        <v>3079.66</v>
      </c>
      <c r="G298" s="12">
        <v>61.47</v>
      </c>
      <c r="H298" s="12">
        <v>0</v>
      </c>
      <c r="I298" s="12" t="s">
        <v>3503</v>
      </c>
      <c r="J298" s="12" t="s">
        <v>3616</v>
      </c>
      <c r="K298" s="12">
        <v>27661245</v>
      </c>
      <c r="L298" s="12">
        <v>115.31</v>
      </c>
      <c r="M298" s="12">
        <v>27659287</v>
      </c>
      <c r="N298" s="12">
        <v>3100</v>
      </c>
      <c r="O298" s="12">
        <v>27661294</v>
      </c>
      <c r="P298" s="12">
        <v>50.44</v>
      </c>
      <c r="Q298" s="12">
        <v>27660346</v>
      </c>
      <c r="R298" s="12">
        <v>27659287</v>
      </c>
      <c r="S298" s="12" t="s">
        <v>3616</v>
      </c>
      <c r="T298" s="12" t="s">
        <v>3503</v>
      </c>
      <c r="U298" s="12">
        <v>-1</v>
      </c>
      <c r="V298" s="12">
        <v>27659286</v>
      </c>
      <c r="W298" s="12">
        <v>27659214</v>
      </c>
      <c r="X298" s="12" t="s">
        <v>3644</v>
      </c>
      <c r="Y298" s="12" t="s">
        <v>3503</v>
      </c>
      <c r="Z298" s="12">
        <v>-7463</v>
      </c>
      <c r="AA298" s="12">
        <v>27651897</v>
      </c>
      <c r="AB298" s="12">
        <v>27651824</v>
      </c>
      <c r="AC298" s="12"/>
      <c r="AD298" s="12" t="s">
        <v>3616</v>
      </c>
      <c r="AE298" s="12">
        <v>-1</v>
      </c>
      <c r="AF298" s="12" t="s">
        <v>3503</v>
      </c>
      <c r="AG298" s="12" t="s">
        <v>3488</v>
      </c>
      <c r="AH298" s="12" t="s">
        <v>3488</v>
      </c>
      <c r="AI298" s="12" t="s">
        <v>3488</v>
      </c>
    </row>
    <row r="299" spans="1:35" x14ac:dyDescent="0.35">
      <c r="A299" s="12" t="s">
        <v>57</v>
      </c>
      <c r="B299" s="12">
        <v>76707112</v>
      </c>
      <c r="C299" s="12">
        <v>76708160</v>
      </c>
      <c r="D299" s="12">
        <v>1049</v>
      </c>
      <c r="E299" s="12">
        <v>76707859</v>
      </c>
      <c r="F299" s="12">
        <v>369.07</v>
      </c>
      <c r="G299" s="12">
        <v>29.71</v>
      </c>
      <c r="H299" s="12">
        <v>0</v>
      </c>
      <c r="I299" s="12" t="s">
        <v>3503</v>
      </c>
      <c r="J299" s="12" t="s">
        <v>3616</v>
      </c>
      <c r="K299" s="12">
        <v>76707868</v>
      </c>
      <c r="L299" s="12">
        <v>90.57</v>
      </c>
      <c r="M299" s="12">
        <v>76707857</v>
      </c>
      <c r="N299" s="12">
        <v>210.38</v>
      </c>
      <c r="O299" s="12">
        <v>76707859</v>
      </c>
      <c r="P299" s="12">
        <v>455.24</v>
      </c>
      <c r="Q299" s="12">
        <v>76707636</v>
      </c>
      <c r="R299" s="12">
        <v>76707859</v>
      </c>
      <c r="S299" s="12" t="s">
        <v>3616</v>
      </c>
      <c r="T299" s="12" t="s">
        <v>3503</v>
      </c>
      <c r="U299" s="12">
        <v>22</v>
      </c>
      <c r="V299" s="12">
        <v>76707881</v>
      </c>
      <c r="W299" s="12">
        <v>76707809</v>
      </c>
      <c r="X299" s="12" t="s">
        <v>3711</v>
      </c>
      <c r="Y299" s="12" t="s">
        <v>3487</v>
      </c>
      <c r="Z299" s="12">
        <v>-15029</v>
      </c>
      <c r="AA299" s="12">
        <v>76692830</v>
      </c>
      <c r="AB299" s="12">
        <v>76527230</v>
      </c>
      <c r="AC299" s="12"/>
      <c r="AD299" s="12" t="s">
        <v>3616</v>
      </c>
      <c r="AE299" s="12">
        <v>22</v>
      </c>
      <c r="AF299" s="12" t="s">
        <v>3503</v>
      </c>
      <c r="AG299" s="12" t="s">
        <v>3488</v>
      </c>
      <c r="AH299" s="12" t="s">
        <v>3488</v>
      </c>
      <c r="AI299" s="12" t="s">
        <v>3488</v>
      </c>
    </row>
    <row r="300" spans="1:35" x14ac:dyDescent="0.35">
      <c r="A300" s="12" t="s">
        <v>59</v>
      </c>
      <c r="B300" s="12">
        <v>141754008</v>
      </c>
      <c r="C300" s="12">
        <v>141754862</v>
      </c>
      <c r="D300" s="12">
        <v>855</v>
      </c>
      <c r="E300" s="12">
        <v>141754202</v>
      </c>
      <c r="F300" s="12">
        <v>77.13</v>
      </c>
      <c r="G300" s="12">
        <v>8.86</v>
      </c>
      <c r="H300" s="12">
        <v>12.14</v>
      </c>
      <c r="I300" s="12" t="s">
        <v>3503</v>
      </c>
      <c r="J300" s="12" t="s">
        <v>3616</v>
      </c>
      <c r="K300" s="12">
        <v>141754198</v>
      </c>
      <c r="L300" s="12">
        <v>100.84</v>
      </c>
      <c r="M300" s="12"/>
      <c r="N300" s="12"/>
      <c r="O300" s="12">
        <v>141754211</v>
      </c>
      <c r="P300" s="12">
        <v>143.66999999999999</v>
      </c>
      <c r="Q300" s="12">
        <v>141754435</v>
      </c>
      <c r="R300" s="12">
        <v>141754202</v>
      </c>
      <c r="S300" s="12" t="s">
        <v>3616</v>
      </c>
      <c r="T300" s="12" t="s">
        <v>3503</v>
      </c>
      <c r="U300" s="12">
        <v>41</v>
      </c>
      <c r="V300" s="12">
        <v>141754243</v>
      </c>
      <c r="W300" s="12">
        <v>141754171</v>
      </c>
      <c r="X300" s="12" t="s">
        <v>3712</v>
      </c>
      <c r="Y300" s="12" t="s">
        <v>3487</v>
      </c>
      <c r="Z300" s="12">
        <v>-69398</v>
      </c>
      <c r="AA300" s="12">
        <v>141684804</v>
      </c>
      <c r="AB300" s="12">
        <v>141670175</v>
      </c>
      <c r="AC300" s="12"/>
      <c r="AD300" s="12" t="s">
        <v>3616</v>
      </c>
      <c r="AE300" s="12">
        <v>41</v>
      </c>
      <c r="AF300" s="12" t="s">
        <v>3503</v>
      </c>
      <c r="AG300" s="12" t="s">
        <v>3488</v>
      </c>
      <c r="AH300" s="12" t="s">
        <v>3488</v>
      </c>
      <c r="AI300" s="12" t="s">
        <v>3488</v>
      </c>
    </row>
    <row r="301" spans="1:35" x14ac:dyDescent="0.35">
      <c r="A301" s="12" t="s">
        <v>56</v>
      </c>
      <c r="B301" s="12">
        <v>146466781</v>
      </c>
      <c r="C301" s="12">
        <v>146468108</v>
      </c>
      <c r="D301" s="12">
        <v>1328</v>
      </c>
      <c r="E301" s="12">
        <v>146467448</v>
      </c>
      <c r="F301" s="12">
        <v>3100</v>
      </c>
      <c r="G301" s="12">
        <v>110.35</v>
      </c>
      <c r="H301" s="12">
        <v>0</v>
      </c>
      <c r="I301" s="12" t="s">
        <v>3503</v>
      </c>
      <c r="J301" s="12" t="s">
        <v>3689</v>
      </c>
      <c r="K301" s="12">
        <v>146467443</v>
      </c>
      <c r="L301" s="12">
        <v>2745.76</v>
      </c>
      <c r="M301" s="12">
        <v>146467447</v>
      </c>
      <c r="N301" s="12">
        <v>3100</v>
      </c>
      <c r="O301" s="12">
        <v>146467448</v>
      </c>
      <c r="P301" s="12">
        <v>3100</v>
      </c>
      <c r="Q301" s="12">
        <v>146467444</v>
      </c>
      <c r="R301" s="12">
        <v>146467448</v>
      </c>
      <c r="S301" s="12" t="s">
        <v>3689</v>
      </c>
      <c r="T301" s="12" t="s">
        <v>3503</v>
      </c>
      <c r="U301" s="12">
        <v>20</v>
      </c>
      <c r="V301" s="12">
        <v>146467428</v>
      </c>
      <c r="W301" s="12">
        <v>146467502</v>
      </c>
      <c r="X301" s="12" t="s">
        <v>3695</v>
      </c>
      <c r="Y301" s="12" t="s">
        <v>3492</v>
      </c>
      <c r="Z301" s="12">
        <v>-6679</v>
      </c>
      <c r="AA301" s="12">
        <v>146460937</v>
      </c>
      <c r="AB301" s="12">
        <v>146460769</v>
      </c>
      <c r="AC301" s="12"/>
      <c r="AD301" s="12" t="s">
        <v>3689</v>
      </c>
      <c r="AE301" s="12">
        <v>20</v>
      </c>
      <c r="AF301" s="12" t="s">
        <v>3503</v>
      </c>
      <c r="AG301" s="12" t="s">
        <v>3488</v>
      </c>
      <c r="AH301" s="12" t="s">
        <v>3488</v>
      </c>
      <c r="AI301" s="12" t="s">
        <v>3488</v>
      </c>
    </row>
    <row r="302" spans="1:35" x14ac:dyDescent="0.35">
      <c r="A302" s="12" t="s">
        <v>56</v>
      </c>
      <c r="B302" s="12">
        <v>159662857</v>
      </c>
      <c r="C302" s="12">
        <v>159665459</v>
      </c>
      <c r="D302" s="12">
        <v>2603</v>
      </c>
      <c r="E302" s="12">
        <v>159664485</v>
      </c>
      <c r="F302" s="12">
        <v>3100</v>
      </c>
      <c r="G302" s="12">
        <v>35.520000000000003</v>
      </c>
      <c r="H302" s="12">
        <v>0</v>
      </c>
      <c r="I302" s="12" t="s">
        <v>3503</v>
      </c>
      <c r="J302" s="12" t="s">
        <v>3689</v>
      </c>
      <c r="K302" s="12">
        <v>159664487</v>
      </c>
      <c r="L302" s="12">
        <v>3100</v>
      </c>
      <c r="M302" s="12">
        <v>159664567</v>
      </c>
      <c r="N302" s="12">
        <v>3100</v>
      </c>
      <c r="O302" s="12">
        <v>159664568</v>
      </c>
      <c r="P302" s="12">
        <v>3100</v>
      </c>
      <c r="Q302" s="12">
        <v>159664158</v>
      </c>
      <c r="R302" s="12">
        <v>159664485</v>
      </c>
      <c r="S302" s="12" t="s">
        <v>3689</v>
      </c>
      <c r="T302" s="12" t="s">
        <v>3503</v>
      </c>
      <c r="U302" s="12">
        <v>79</v>
      </c>
      <c r="V302" s="12">
        <v>159664564</v>
      </c>
      <c r="W302" s="12">
        <v>159664490</v>
      </c>
      <c r="X302" s="12" t="s">
        <v>3684</v>
      </c>
      <c r="Y302" s="12" t="s">
        <v>3503</v>
      </c>
      <c r="Z302" s="12">
        <v>-5907</v>
      </c>
      <c r="AA302" s="12">
        <v>159658578</v>
      </c>
      <c r="AB302" s="12">
        <v>159658506</v>
      </c>
      <c r="AC302" s="12"/>
      <c r="AD302" s="12" t="s">
        <v>3689</v>
      </c>
      <c r="AE302" s="12">
        <v>79</v>
      </c>
      <c r="AF302" s="12" t="s">
        <v>3503</v>
      </c>
      <c r="AG302" s="12" t="s">
        <v>3488</v>
      </c>
      <c r="AH302" s="12" t="s">
        <v>3488</v>
      </c>
      <c r="AI302" s="12" t="s">
        <v>3488</v>
      </c>
    </row>
    <row r="303" spans="1:35" x14ac:dyDescent="0.35">
      <c r="A303" s="12" t="s">
        <v>56</v>
      </c>
      <c r="B303" s="12">
        <v>159775796</v>
      </c>
      <c r="C303" s="12">
        <v>159777722</v>
      </c>
      <c r="D303" s="12">
        <v>1927</v>
      </c>
      <c r="E303" s="12">
        <v>159776660</v>
      </c>
      <c r="F303" s="12">
        <v>3100</v>
      </c>
      <c r="G303" s="12">
        <v>52.97</v>
      </c>
      <c r="H303" s="12">
        <v>0</v>
      </c>
      <c r="I303" s="12" t="s">
        <v>3503</v>
      </c>
      <c r="J303" s="12" t="s">
        <v>3689</v>
      </c>
      <c r="K303" s="12">
        <v>159776732</v>
      </c>
      <c r="L303" s="12">
        <v>3100</v>
      </c>
      <c r="M303" s="12">
        <v>159776651</v>
      </c>
      <c r="N303" s="12">
        <v>3100</v>
      </c>
      <c r="O303" s="12">
        <v>159776660</v>
      </c>
      <c r="P303" s="12">
        <v>3100</v>
      </c>
      <c r="Q303" s="12">
        <v>159776759</v>
      </c>
      <c r="R303" s="12">
        <v>159776660</v>
      </c>
      <c r="S303" s="12" t="s">
        <v>3689</v>
      </c>
      <c r="T303" s="12" t="s">
        <v>3503</v>
      </c>
      <c r="U303" s="12">
        <v>6</v>
      </c>
      <c r="V303" s="12">
        <v>159776654</v>
      </c>
      <c r="W303" s="12">
        <v>159776728</v>
      </c>
      <c r="X303" s="12" t="s">
        <v>3616</v>
      </c>
      <c r="Y303" s="12" t="s">
        <v>3503</v>
      </c>
      <c r="Z303" s="12">
        <v>-8122</v>
      </c>
      <c r="AA303" s="12">
        <v>159768610</v>
      </c>
      <c r="AB303" s="12">
        <v>159768538</v>
      </c>
      <c r="AC303" s="12"/>
      <c r="AD303" s="12" t="s">
        <v>3689</v>
      </c>
      <c r="AE303" s="12">
        <v>6</v>
      </c>
      <c r="AF303" s="12" t="s">
        <v>3503</v>
      </c>
      <c r="AG303" s="12" t="s">
        <v>3488</v>
      </c>
      <c r="AH303" s="12" t="s">
        <v>3488</v>
      </c>
      <c r="AI303" s="12" t="s">
        <v>3488</v>
      </c>
    </row>
    <row r="304" spans="1:35" x14ac:dyDescent="0.35">
      <c r="A304" s="12" t="s">
        <v>3460</v>
      </c>
      <c r="B304" s="12">
        <v>22557476</v>
      </c>
      <c r="C304" s="12">
        <v>22560192</v>
      </c>
      <c r="D304" s="12">
        <v>2717</v>
      </c>
      <c r="E304" s="12">
        <v>22558432</v>
      </c>
      <c r="F304" s="12">
        <v>3100</v>
      </c>
      <c r="G304" s="12">
        <v>40.96</v>
      </c>
      <c r="H304" s="12">
        <v>0</v>
      </c>
      <c r="I304" s="12" t="s">
        <v>3503</v>
      </c>
      <c r="J304" s="12" t="s">
        <v>3689</v>
      </c>
      <c r="K304" s="12">
        <v>22558525</v>
      </c>
      <c r="L304" s="12">
        <v>3100</v>
      </c>
      <c r="M304" s="12">
        <v>22558522</v>
      </c>
      <c r="N304" s="12">
        <v>3100</v>
      </c>
      <c r="O304" s="12">
        <v>22558440</v>
      </c>
      <c r="P304" s="12">
        <v>3100</v>
      </c>
      <c r="Q304" s="12">
        <v>22558834</v>
      </c>
      <c r="R304" s="12">
        <v>22558432</v>
      </c>
      <c r="S304" s="12" t="s">
        <v>3689</v>
      </c>
      <c r="T304" s="12" t="s">
        <v>3503</v>
      </c>
      <c r="U304" s="12">
        <v>85</v>
      </c>
      <c r="V304" s="12">
        <v>22558517</v>
      </c>
      <c r="W304" s="12">
        <v>22558443</v>
      </c>
      <c r="X304" s="12" t="s">
        <v>3713</v>
      </c>
      <c r="Y304" s="12" t="s">
        <v>3487</v>
      </c>
      <c r="Z304" s="12">
        <v>86872</v>
      </c>
      <c r="AA304" s="12">
        <v>22649243</v>
      </c>
      <c r="AB304" s="12">
        <v>22645304</v>
      </c>
      <c r="AC304" s="12"/>
      <c r="AD304" s="12" t="s">
        <v>3689</v>
      </c>
      <c r="AE304" s="12">
        <v>85</v>
      </c>
      <c r="AF304" s="12" t="s">
        <v>3503</v>
      </c>
      <c r="AG304" s="12" t="s">
        <v>3488</v>
      </c>
      <c r="AH304" s="12" t="s">
        <v>3488</v>
      </c>
      <c r="AI304" s="12" t="s">
        <v>3488</v>
      </c>
    </row>
    <row r="305" spans="1:35" x14ac:dyDescent="0.35">
      <c r="A305" s="12" t="s">
        <v>60</v>
      </c>
      <c r="B305" s="12">
        <v>30145113</v>
      </c>
      <c r="C305" s="12">
        <v>30147049</v>
      </c>
      <c r="D305" s="12">
        <v>1937</v>
      </c>
      <c r="E305" s="12">
        <v>30146176</v>
      </c>
      <c r="F305" s="12">
        <v>3100</v>
      </c>
      <c r="G305" s="12">
        <v>91.49</v>
      </c>
      <c r="H305" s="12">
        <v>0</v>
      </c>
      <c r="I305" s="12" t="s">
        <v>3503</v>
      </c>
      <c r="J305" s="12" t="s">
        <v>3689</v>
      </c>
      <c r="K305" s="12">
        <v>30146097</v>
      </c>
      <c r="L305" s="12">
        <v>3100</v>
      </c>
      <c r="M305" s="12">
        <v>30146099</v>
      </c>
      <c r="N305" s="12">
        <v>2751.54</v>
      </c>
      <c r="O305" s="12">
        <v>30146187</v>
      </c>
      <c r="P305" s="12">
        <v>3100</v>
      </c>
      <c r="Q305" s="12">
        <v>30146081</v>
      </c>
      <c r="R305" s="12">
        <v>30146176</v>
      </c>
      <c r="S305" s="12" t="s">
        <v>3689</v>
      </c>
      <c r="T305" s="12" t="s">
        <v>3503</v>
      </c>
      <c r="U305" s="12">
        <v>-2</v>
      </c>
      <c r="V305" s="12">
        <v>30146174</v>
      </c>
      <c r="W305" s="12">
        <v>30146100</v>
      </c>
      <c r="X305" s="12" t="s">
        <v>3714</v>
      </c>
      <c r="Y305" s="12" t="s">
        <v>3487</v>
      </c>
      <c r="Z305" s="12">
        <v>-56347</v>
      </c>
      <c r="AA305" s="12">
        <v>30131686</v>
      </c>
      <c r="AB305" s="12">
        <v>30089829</v>
      </c>
      <c r="AC305" s="12"/>
      <c r="AD305" s="12" t="s">
        <v>3689</v>
      </c>
      <c r="AE305" s="12">
        <v>-2</v>
      </c>
      <c r="AF305" s="12" t="s">
        <v>3503</v>
      </c>
      <c r="AG305" s="12" t="s">
        <v>3488</v>
      </c>
      <c r="AH305" s="12" t="s">
        <v>3488</v>
      </c>
      <c r="AI305" s="12" t="s">
        <v>3488</v>
      </c>
    </row>
    <row r="306" spans="1:35" x14ac:dyDescent="0.35">
      <c r="A306" s="12" t="s">
        <v>53</v>
      </c>
      <c r="B306" s="12">
        <v>1333340</v>
      </c>
      <c r="C306" s="12">
        <v>1336034</v>
      </c>
      <c r="D306" s="12">
        <v>2695</v>
      </c>
      <c r="E306" s="12">
        <v>1334647</v>
      </c>
      <c r="F306" s="12">
        <v>3100</v>
      </c>
      <c r="G306" s="12">
        <v>34.04</v>
      </c>
      <c r="H306" s="12">
        <v>0</v>
      </c>
      <c r="I306" s="12" t="s">
        <v>3503</v>
      </c>
      <c r="J306" s="12" t="s">
        <v>3689</v>
      </c>
      <c r="K306" s="12">
        <v>1334639</v>
      </c>
      <c r="L306" s="12">
        <v>3100</v>
      </c>
      <c r="M306" s="12">
        <v>1334503</v>
      </c>
      <c r="N306" s="12">
        <v>3100</v>
      </c>
      <c r="O306" s="12">
        <v>1334640</v>
      </c>
      <c r="P306" s="12">
        <v>3100</v>
      </c>
      <c r="Q306" s="12">
        <v>1334687</v>
      </c>
      <c r="R306" s="12">
        <v>1334647</v>
      </c>
      <c r="S306" s="12" t="s">
        <v>3689</v>
      </c>
      <c r="T306" s="12" t="s">
        <v>3503</v>
      </c>
      <c r="U306" s="12">
        <v>86</v>
      </c>
      <c r="V306" s="12">
        <v>1334561</v>
      </c>
      <c r="W306" s="12">
        <v>1334635</v>
      </c>
      <c r="X306" s="12" t="s">
        <v>3608</v>
      </c>
      <c r="Y306" s="12" t="s">
        <v>3503</v>
      </c>
      <c r="Z306" s="12">
        <v>-214</v>
      </c>
      <c r="AA306" s="12">
        <v>1334433</v>
      </c>
      <c r="AB306" s="12">
        <v>1334360</v>
      </c>
      <c r="AC306" s="12"/>
      <c r="AD306" s="12" t="s">
        <v>3689</v>
      </c>
      <c r="AE306" s="12">
        <v>86</v>
      </c>
      <c r="AF306" s="12" t="s">
        <v>3503</v>
      </c>
      <c r="AG306" s="12" t="s">
        <v>3608</v>
      </c>
      <c r="AH306" s="12">
        <v>-214</v>
      </c>
      <c r="AI306" s="12" t="s">
        <v>3503</v>
      </c>
    </row>
    <row r="307" spans="1:35" x14ac:dyDescent="0.35">
      <c r="A307" s="12" t="s">
        <v>51</v>
      </c>
      <c r="B307" s="12">
        <v>34158850</v>
      </c>
      <c r="C307" s="12">
        <v>34163185</v>
      </c>
      <c r="D307" s="12">
        <v>4336</v>
      </c>
      <c r="E307" s="12">
        <v>34161635</v>
      </c>
      <c r="F307" s="12">
        <v>2510.64</v>
      </c>
      <c r="G307" s="12">
        <v>42.11</v>
      </c>
      <c r="H307" s="12">
        <v>0</v>
      </c>
      <c r="I307" s="12" t="s">
        <v>3503</v>
      </c>
      <c r="J307" s="12" t="s">
        <v>3689</v>
      </c>
      <c r="K307" s="12">
        <v>34161559</v>
      </c>
      <c r="L307" s="12">
        <v>3100</v>
      </c>
      <c r="M307" s="12">
        <v>34161560</v>
      </c>
      <c r="N307" s="12">
        <v>3100</v>
      </c>
      <c r="O307" s="12">
        <v>34161658</v>
      </c>
      <c r="P307" s="12">
        <v>3100</v>
      </c>
      <c r="Q307" s="12">
        <v>34161017</v>
      </c>
      <c r="R307" s="12">
        <v>34161635</v>
      </c>
      <c r="S307" s="12" t="s">
        <v>3689</v>
      </c>
      <c r="T307" s="12" t="s">
        <v>3503</v>
      </c>
      <c r="U307" s="12">
        <v>-2</v>
      </c>
      <c r="V307" s="12">
        <v>34161633</v>
      </c>
      <c r="W307" s="12">
        <v>34161559</v>
      </c>
      <c r="X307" s="12" t="s">
        <v>3715</v>
      </c>
      <c r="Y307" s="12" t="s">
        <v>3487</v>
      </c>
      <c r="Z307" s="12">
        <v>892</v>
      </c>
      <c r="AA307" s="12">
        <v>34174004</v>
      </c>
      <c r="AB307" s="12">
        <v>34162527</v>
      </c>
      <c r="AC307" s="12"/>
      <c r="AD307" s="12" t="s">
        <v>3689</v>
      </c>
      <c r="AE307" s="12">
        <v>-2</v>
      </c>
      <c r="AF307" s="12" t="s">
        <v>3503</v>
      </c>
      <c r="AG307" s="12" t="s">
        <v>3488</v>
      </c>
      <c r="AH307" s="12" t="s">
        <v>3488</v>
      </c>
      <c r="AI307" s="12" t="s">
        <v>3488</v>
      </c>
    </row>
    <row r="308" spans="1:35" x14ac:dyDescent="0.35">
      <c r="A308" s="12" t="s">
        <v>56</v>
      </c>
      <c r="B308" s="12">
        <v>147978100</v>
      </c>
      <c r="C308" s="12">
        <v>147979142</v>
      </c>
      <c r="D308" s="12">
        <v>1043</v>
      </c>
      <c r="E308" s="12">
        <v>147978445</v>
      </c>
      <c r="F308" s="12">
        <v>1262.98</v>
      </c>
      <c r="G308" s="12">
        <v>68.7</v>
      </c>
      <c r="H308" s="12">
        <v>0</v>
      </c>
      <c r="I308" s="12" t="s">
        <v>3503</v>
      </c>
      <c r="J308" s="12" t="s">
        <v>3689</v>
      </c>
      <c r="K308" s="12">
        <v>147978443</v>
      </c>
      <c r="L308" s="12">
        <v>1325.94</v>
      </c>
      <c r="M308" s="12">
        <v>147978450</v>
      </c>
      <c r="N308" s="12">
        <v>1166.71</v>
      </c>
      <c r="O308" s="12">
        <v>147978449</v>
      </c>
      <c r="P308" s="12">
        <v>1757.82</v>
      </c>
      <c r="Q308" s="12">
        <v>147978621</v>
      </c>
      <c r="R308" s="12">
        <v>147978445</v>
      </c>
      <c r="S308" s="12" t="s">
        <v>3689</v>
      </c>
      <c r="T308" s="12" t="s">
        <v>3503</v>
      </c>
      <c r="U308" s="12">
        <v>50</v>
      </c>
      <c r="V308" s="12">
        <v>147978495</v>
      </c>
      <c r="W308" s="12">
        <v>147978421</v>
      </c>
      <c r="X308" s="12" t="s">
        <v>3684</v>
      </c>
      <c r="Y308" s="12" t="s">
        <v>3503</v>
      </c>
      <c r="Z308" s="12">
        <v>7980</v>
      </c>
      <c r="AA308" s="12">
        <v>147986494</v>
      </c>
      <c r="AB308" s="12">
        <v>147986425</v>
      </c>
      <c r="AC308" s="12"/>
      <c r="AD308" s="12" t="s">
        <v>3689</v>
      </c>
      <c r="AE308" s="12">
        <v>50</v>
      </c>
      <c r="AF308" s="12" t="s">
        <v>3503</v>
      </c>
      <c r="AG308" s="12" t="s">
        <v>3488</v>
      </c>
      <c r="AH308" s="12" t="s">
        <v>3488</v>
      </c>
      <c r="AI308" s="12" t="s">
        <v>3488</v>
      </c>
    </row>
    <row r="309" spans="1:35" x14ac:dyDescent="0.35">
      <c r="A309" s="12" t="s">
        <v>56</v>
      </c>
      <c r="B309" s="12">
        <v>147496761</v>
      </c>
      <c r="C309" s="12">
        <v>147497842</v>
      </c>
      <c r="D309" s="12">
        <v>1082</v>
      </c>
      <c r="E309" s="12">
        <v>147497252</v>
      </c>
      <c r="F309" s="12">
        <v>1122.6300000000001</v>
      </c>
      <c r="G309" s="12">
        <v>53.46</v>
      </c>
      <c r="H309" s="12">
        <v>0</v>
      </c>
      <c r="I309" s="12" t="s">
        <v>3503</v>
      </c>
      <c r="J309" s="12" t="s">
        <v>3689</v>
      </c>
      <c r="K309" s="12">
        <v>147497268</v>
      </c>
      <c r="L309" s="12">
        <v>268.2</v>
      </c>
      <c r="M309" s="12">
        <v>147497250</v>
      </c>
      <c r="N309" s="12">
        <v>245.41</v>
      </c>
      <c r="O309" s="12">
        <v>147497252</v>
      </c>
      <c r="P309" s="12">
        <v>1371.72</v>
      </c>
      <c r="Q309" s="12">
        <v>147497301</v>
      </c>
      <c r="R309" s="12">
        <v>147497252</v>
      </c>
      <c r="S309" s="12" t="s">
        <v>3689</v>
      </c>
      <c r="T309" s="12" t="s">
        <v>3503</v>
      </c>
      <c r="U309" s="12">
        <v>15</v>
      </c>
      <c r="V309" s="12">
        <v>147497267</v>
      </c>
      <c r="W309" s="12">
        <v>147497193</v>
      </c>
      <c r="X309" s="12" t="s">
        <v>3716</v>
      </c>
      <c r="Y309" s="12" t="s">
        <v>3492</v>
      </c>
      <c r="Z309" s="12">
        <v>-6407</v>
      </c>
      <c r="AA309" s="12">
        <v>147490845</v>
      </c>
      <c r="AB309" s="12">
        <v>147490681</v>
      </c>
      <c r="AC309" s="12"/>
      <c r="AD309" s="12" t="s">
        <v>3689</v>
      </c>
      <c r="AE309" s="12">
        <v>15</v>
      </c>
      <c r="AF309" s="12" t="s">
        <v>3503</v>
      </c>
      <c r="AG309" s="12" t="s">
        <v>3488</v>
      </c>
      <c r="AH309" s="12" t="s">
        <v>3488</v>
      </c>
      <c r="AI309" s="12" t="s">
        <v>3488</v>
      </c>
    </row>
    <row r="310" spans="1:35" x14ac:dyDescent="0.35">
      <c r="A310" s="12" t="s">
        <v>56</v>
      </c>
      <c r="B310" s="12">
        <v>146864568</v>
      </c>
      <c r="C310" s="12">
        <v>146865270</v>
      </c>
      <c r="D310" s="12">
        <v>703</v>
      </c>
      <c r="E310" s="12">
        <v>146864924</v>
      </c>
      <c r="F310" s="12">
        <v>453.81</v>
      </c>
      <c r="G310" s="12">
        <v>29.09</v>
      </c>
      <c r="H310" s="12">
        <v>0</v>
      </c>
      <c r="I310" s="12" t="s">
        <v>3503</v>
      </c>
      <c r="J310" s="12" t="s">
        <v>3689</v>
      </c>
      <c r="K310" s="12"/>
      <c r="L310" s="12"/>
      <c r="M310" s="12">
        <v>146864924</v>
      </c>
      <c r="N310" s="12">
        <v>244.71</v>
      </c>
      <c r="O310" s="12">
        <v>146864925</v>
      </c>
      <c r="P310" s="12">
        <v>585.02</v>
      </c>
      <c r="Q310" s="12">
        <v>146864919</v>
      </c>
      <c r="R310" s="12">
        <v>146864924</v>
      </c>
      <c r="S310" s="12" t="s">
        <v>3689</v>
      </c>
      <c r="T310" s="12" t="s">
        <v>3503</v>
      </c>
      <c r="U310" s="12">
        <v>87</v>
      </c>
      <c r="V310" s="12">
        <v>146865011</v>
      </c>
      <c r="W310" s="12">
        <v>146864937</v>
      </c>
      <c r="X310" s="12" t="s">
        <v>3695</v>
      </c>
      <c r="Y310" s="12" t="s">
        <v>3492</v>
      </c>
      <c r="Z310" s="12">
        <v>6772</v>
      </c>
      <c r="AA310" s="12">
        <v>146871696</v>
      </c>
      <c r="AB310" s="12">
        <v>146871531</v>
      </c>
      <c r="AC310" s="12"/>
      <c r="AD310" s="12" t="s">
        <v>3689</v>
      </c>
      <c r="AE310" s="12">
        <v>87</v>
      </c>
      <c r="AF310" s="12" t="s">
        <v>3503</v>
      </c>
      <c r="AG310" s="12" t="s">
        <v>3488</v>
      </c>
      <c r="AH310" s="12" t="s">
        <v>3488</v>
      </c>
      <c r="AI310" s="12" t="s">
        <v>3488</v>
      </c>
    </row>
    <row r="311" spans="1:35" x14ac:dyDescent="0.35">
      <c r="A311" s="12" t="s">
        <v>56</v>
      </c>
      <c r="B311" s="12">
        <v>17088082</v>
      </c>
      <c r="C311" s="12">
        <v>17089116</v>
      </c>
      <c r="D311" s="12">
        <v>1035</v>
      </c>
      <c r="E311" s="12">
        <v>17088805</v>
      </c>
      <c r="F311" s="12">
        <v>177.27</v>
      </c>
      <c r="G311" s="12">
        <v>18.079999999999998</v>
      </c>
      <c r="H311" s="12">
        <v>1.43</v>
      </c>
      <c r="I311" s="12" t="s">
        <v>3503</v>
      </c>
      <c r="J311" s="12" t="s">
        <v>3689</v>
      </c>
      <c r="K311" s="12"/>
      <c r="L311" s="12"/>
      <c r="M311" s="12">
        <v>17088804</v>
      </c>
      <c r="N311" s="12">
        <v>96.82</v>
      </c>
      <c r="O311" s="12">
        <v>17088805</v>
      </c>
      <c r="P311" s="12">
        <v>259.94</v>
      </c>
      <c r="Q311" s="12">
        <v>17088599</v>
      </c>
      <c r="R311" s="12">
        <v>17088805</v>
      </c>
      <c r="S311" s="12" t="s">
        <v>3689</v>
      </c>
      <c r="T311" s="12" t="s">
        <v>3503</v>
      </c>
      <c r="U311" s="12">
        <v>47</v>
      </c>
      <c r="V311" s="12">
        <v>17088758</v>
      </c>
      <c r="W311" s="12">
        <v>17088832</v>
      </c>
      <c r="X311" s="12" t="s">
        <v>3716</v>
      </c>
      <c r="Y311" s="12" t="s">
        <v>3492</v>
      </c>
      <c r="Z311" s="12">
        <v>6256</v>
      </c>
      <c r="AA311" s="12">
        <v>17095225</v>
      </c>
      <c r="AB311" s="12">
        <v>17095061</v>
      </c>
      <c r="AC311" s="12"/>
      <c r="AD311" s="12" t="s">
        <v>3689</v>
      </c>
      <c r="AE311" s="12">
        <v>47</v>
      </c>
      <c r="AF311" s="12" t="s">
        <v>3503</v>
      </c>
      <c r="AG311" s="12" t="s">
        <v>3488</v>
      </c>
      <c r="AH311" s="12" t="s">
        <v>3488</v>
      </c>
      <c r="AI311" s="12" t="s">
        <v>3488</v>
      </c>
    </row>
    <row r="312" spans="1:35" x14ac:dyDescent="0.35">
      <c r="A312" s="12" t="s">
        <v>56</v>
      </c>
      <c r="B312" s="12">
        <v>16719064</v>
      </c>
      <c r="C312" s="12">
        <v>16720433</v>
      </c>
      <c r="D312" s="12">
        <v>1370</v>
      </c>
      <c r="E312" s="12">
        <v>16719696</v>
      </c>
      <c r="F312" s="12">
        <v>74.23</v>
      </c>
      <c r="G312" s="12">
        <v>11.18</v>
      </c>
      <c r="H312" s="12">
        <v>13.06</v>
      </c>
      <c r="I312" s="12" t="s">
        <v>3503</v>
      </c>
      <c r="J312" s="12" t="s">
        <v>3689</v>
      </c>
      <c r="K312" s="12"/>
      <c r="L312" s="12"/>
      <c r="M312" s="12">
        <v>16719700</v>
      </c>
      <c r="N312" s="12">
        <v>77.87</v>
      </c>
      <c r="O312" s="12">
        <v>16719696</v>
      </c>
      <c r="P312" s="12">
        <v>192.39</v>
      </c>
      <c r="Q312" s="12">
        <v>16719748</v>
      </c>
      <c r="R312" s="12">
        <v>16719696</v>
      </c>
      <c r="S312" s="12" t="s">
        <v>3689</v>
      </c>
      <c r="T312" s="12" t="s">
        <v>3503</v>
      </c>
      <c r="U312" s="12">
        <v>44</v>
      </c>
      <c r="V312" s="12">
        <v>16719740</v>
      </c>
      <c r="W312" s="12">
        <v>16719666</v>
      </c>
      <c r="X312" s="12" t="s">
        <v>3716</v>
      </c>
      <c r="Y312" s="12" t="s">
        <v>3492</v>
      </c>
      <c r="Z312" s="12">
        <v>-6329</v>
      </c>
      <c r="AA312" s="12">
        <v>16713367</v>
      </c>
      <c r="AB312" s="12">
        <v>16713203</v>
      </c>
      <c r="AC312" s="12"/>
      <c r="AD312" s="12" t="s">
        <v>3689</v>
      </c>
      <c r="AE312" s="12">
        <v>44</v>
      </c>
      <c r="AF312" s="12" t="s">
        <v>3503</v>
      </c>
      <c r="AG312" s="12" t="s">
        <v>3488</v>
      </c>
      <c r="AH312" s="12" t="s">
        <v>3488</v>
      </c>
      <c r="AI312" s="12" t="s">
        <v>3488</v>
      </c>
    </row>
    <row r="313" spans="1:35" x14ac:dyDescent="0.35">
      <c r="A313" s="12" t="s">
        <v>56</v>
      </c>
      <c r="B313" s="12">
        <v>159857225</v>
      </c>
      <c r="C313" s="12">
        <v>159859005</v>
      </c>
      <c r="D313" s="12">
        <v>1781</v>
      </c>
      <c r="E313" s="12">
        <v>159858120</v>
      </c>
      <c r="F313" s="12">
        <v>3100</v>
      </c>
      <c r="G313" s="12">
        <v>44.4</v>
      </c>
      <c r="H313" s="12">
        <v>0</v>
      </c>
      <c r="I313" s="12" t="s">
        <v>3503</v>
      </c>
      <c r="J313" s="12" t="s">
        <v>3717</v>
      </c>
      <c r="K313" s="12">
        <v>159858117</v>
      </c>
      <c r="L313" s="12">
        <v>3096.19</v>
      </c>
      <c r="M313" s="12">
        <v>159858126</v>
      </c>
      <c r="N313" s="12">
        <v>2866.26</v>
      </c>
      <c r="O313" s="12">
        <v>159858120</v>
      </c>
      <c r="P313" s="12">
        <v>3100</v>
      </c>
      <c r="Q313" s="12">
        <v>159858115</v>
      </c>
      <c r="R313" s="12">
        <v>159858120</v>
      </c>
      <c r="S313" s="12" t="s">
        <v>3693</v>
      </c>
      <c r="T313" s="12" t="s">
        <v>3487</v>
      </c>
      <c r="U313" s="12">
        <v>9662</v>
      </c>
      <c r="V313" s="12">
        <v>159867782</v>
      </c>
      <c r="W313" s="12">
        <v>159859611</v>
      </c>
      <c r="X313" s="12" t="s">
        <v>3692</v>
      </c>
      <c r="Y313" s="12" t="s">
        <v>3487</v>
      </c>
      <c r="Z313" s="12">
        <v>-15648</v>
      </c>
      <c r="AA313" s="12">
        <v>159844965</v>
      </c>
      <c r="AB313" s="12">
        <v>159842472</v>
      </c>
      <c r="AC313" s="12"/>
      <c r="AD313" s="12" t="s">
        <v>3488</v>
      </c>
      <c r="AE313" s="12" t="s">
        <v>3488</v>
      </c>
      <c r="AF313" s="12" t="s">
        <v>3488</v>
      </c>
      <c r="AG313" s="12" t="s">
        <v>3488</v>
      </c>
      <c r="AH313" s="12" t="s">
        <v>3488</v>
      </c>
      <c r="AI313" s="12" t="s">
        <v>3488</v>
      </c>
    </row>
    <row r="314" spans="1:35" x14ac:dyDescent="0.35">
      <c r="A314" s="12" t="s">
        <v>56</v>
      </c>
      <c r="B314" s="12">
        <v>147592584</v>
      </c>
      <c r="C314" s="12">
        <v>147593588</v>
      </c>
      <c r="D314" s="12">
        <v>1005</v>
      </c>
      <c r="E314" s="12">
        <v>147592889</v>
      </c>
      <c r="F314" s="12">
        <v>1760.25</v>
      </c>
      <c r="G314" s="12">
        <v>71.8</v>
      </c>
      <c r="H314" s="12">
        <v>0</v>
      </c>
      <c r="I314" s="12" t="s">
        <v>3503</v>
      </c>
      <c r="J314" s="12" t="s">
        <v>3717</v>
      </c>
      <c r="K314" s="12">
        <v>147592888</v>
      </c>
      <c r="L314" s="12">
        <v>1005.09</v>
      </c>
      <c r="M314" s="12">
        <v>147592889</v>
      </c>
      <c r="N314" s="12">
        <v>1600.14</v>
      </c>
      <c r="O314" s="12">
        <v>147592889</v>
      </c>
      <c r="P314" s="12">
        <v>2270.1</v>
      </c>
      <c r="Q314" s="12">
        <v>147593086</v>
      </c>
      <c r="R314" s="12">
        <v>147592889</v>
      </c>
      <c r="S314" s="12" t="s">
        <v>3598</v>
      </c>
      <c r="T314" s="12" t="s">
        <v>3503</v>
      </c>
      <c r="U314" s="12">
        <v>-27638</v>
      </c>
      <c r="V314" s="12">
        <v>147565251</v>
      </c>
      <c r="W314" s="12">
        <v>147565178</v>
      </c>
      <c r="X314" s="12" t="s">
        <v>3566</v>
      </c>
      <c r="Y314" s="12" t="s">
        <v>3503</v>
      </c>
      <c r="Z314" s="12">
        <v>-38835</v>
      </c>
      <c r="AA314" s="12">
        <v>147554054</v>
      </c>
      <c r="AB314" s="12">
        <v>147553982</v>
      </c>
      <c r="AC314" s="12"/>
      <c r="AD314" s="12" t="s">
        <v>3488</v>
      </c>
      <c r="AE314" s="12" t="s">
        <v>3488</v>
      </c>
      <c r="AF314" s="12" t="s">
        <v>3488</v>
      </c>
      <c r="AG314" s="12" t="s">
        <v>3488</v>
      </c>
      <c r="AH314" s="12" t="s">
        <v>3488</v>
      </c>
      <c r="AI314" s="12" t="s">
        <v>3488</v>
      </c>
    </row>
    <row r="315" spans="1:35" x14ac:dyDescent="0.35">
      <c r="A315" s="12" t="s">
        <v>56</v>
      </c>
      <c r="B315" s="12">
        <v>146614538</v>
      </c>
      <c r="C315" s="12">
        <v>146615405</v>
      </c>
      <c r="D315" s="12">
        <v>868</v>
      </c>
      <c r="E315" s="12">
        <v>146614814</v>
      </c>
      <c r="F315" s="12">
        <v>332.28</v>
      </c>
      <c r="G315" s="12">
        <v>25.99</v>
      </c>
      <c r="H315" s="12">
        <v>0</v>
      </c>
      <c r="I315" s="12" t="s">
        <v>3503</v>
      </c>
      <c r="J315" s="12" t="s">
        <v>3717</v>
      </c>
      <c r="K315" s="12"/>
      <c r="L315" s="12"/>
      <c r="M315" s="12">
        <v>146614936</v>
      </c>
      <c r="N315" s="12">
        <v>166.77</v>
      </c>
      <c r="O315" s="12">
        <v>146614814</v>
      </c>
      <c r="P315" s="12">
        <v>526.91</v>
      </c>
      <c r="Q315" s="12">
        <v>146614971</v>
      </c>
      <c r="R315" s="12">
        <v>146614814</v>
      </c>
      <c r="S315" s="12" t="s">
        <v>3718</v>
      </c>
      <c r="T315" s="12" t="s">
        <v>3487</v>
      </c>
      <c r="U315" s="12">
        <v>-45654</v>
      </c>
      <c r="V315" s="12">
        <v>146569160</v>
      </c>
      <c r="W315" s="12">
        <v>146568377</v>
      </c>
      <c r="X315" s="12" t="s">
        <v>3719</v>
      </c>
      <c r="Y315" s="12" t="s">
        <v>3487</v>
      </c>
      <c r="Z315" s="12">
        <v>-45655</v>
      </c>
      <c r="AA315" s="12">
        <v>146569160</v>
      </c>
      <c r="AB315" s="12">
        <v>146568377</v>
      </c>
      <c r="AC315" s="12"/>
      <c r="AD315" s="12" t="s">
        <v>3488</v>
      </c>
      <c r="AE315" s="12" t="s">
        <v>3488</v>
      </c>
      <c r="AF315" s="12" t="s">
        <v>3488</v>
      </c>
      <c r="AG315" s="12" t="s">
        <v>3488</v>
      </c>
      <c r="AH315" s="12" t="s">
        <v>3488</v>
      </c>
      <c r="AI315" s="12" t="s">
        <v>3488</v>
      </c>
    </row>
    <row r="316" spans="1:35" x14ac:dyDescent="0.35">
      <c r="A316" s="12" t="s">
        <v>51</v>
      </c>
      <c r="B316" s="12">
        <v>7961980</v>
      </c>
      <c r="C316" s="12">
        <v>7966440</v>
      </c>
      <c r="D316" s="12">
        <v>4461</v>
      </c>
      <c r="E316" s="12">
        <v>7965007</v>
      </c>
      <c r="F316" s="12">
        <v>3100</v>
      </c>
      <c r="G316" s="12">
        <v>60.98</v>
      </c>
      <c r="H316" s="12">
        <v>0</v>
      </c>
      <c r="I316" s="12" t="s">
        <v>3503</v>
      </c>
      <c r="J316" s="12" t="s">
        <v>3663</v>
      </c>
      <c r="K316" s="12">
        <v>7963185</v>
      </c>
      <c r="L316" s="12">
        <v>3100</v>
      </c>
      <c r="M316" s="12">
        <v>7963272</v>
      </c>
      <c r="N316" s="12">
        <v>3100</v>
      </c>
      <c r="O316" s="12">
        <v>7964354</v>
      </c>
      <c r="P316" s="12">
        <v>3100</v>
      </c>
      <c r="Q316" s="12">
        <v>7964210</v>
      </c>
      <c r="R316" s="12">
        <v>7965007</v>
      </c>
      <c r="S316" s="12" t="s">
        <v>3663</v>
      </c>
      <c r="T316" s="12" t="s">
        <v>3503</v>
      </c>
      <c r="U316" s="12">
        <v>40</v>
      </c>
      <c r="V316" s="12">
        <v>7964967</v>
      </c>
      <c r="W316" s="12">
        <v>7965055</v>
      </c>
      <c r="X316" s="12" t="s">
        <v>3660</v>
      </c>
      <c r="Y316" s="12" t="s">
        <v>3503</v>
      </c>
      <c r="Z316" s="12">
        <v>-569</v>
      </c>
      <c r="AA316" s="12">
        <v>7964438</v>
      </c>
      <c r="AB316" s="12">
        <v>7964356</v>
      </c>
      <c r="AC316" s="12"/>
      <c r="AD316" s="12" t="s">
        <v>3663</v>
      </c>
      <c r="AE316" s="12">
        <v>40</v>
      </c>
      <c r="AF316" s="12" t="s">
        <v>3503</v>
      </c>
      <c r="AG316" s="12" t="s">
        <v>3488</v>
      </c>
      <c r="AH316" s="12" t="s">
        <v>3488</v>
      </c>
      <c r="AI316" s="12" t="s">
        <v>3488</v>
      </c>
    </row>
    <row r="317" spans="1:35" x14ac:dyDescent="0.35">
      <c r="A317" s="12" t="s">
        <v>56</v>
      </c>
      <c r="B317" s="12">
        <v>94082002</v>
      </c>
      <c r="C317" s="12">
        <v>94087211</v>
      </c>
      <c r="D317" s="12">
        <v>5210</v>
      </c>
      <c r="E317" s="12">
        <v>94085779</v>
      </c>
      <c r="F317" s="12">
        <v>2693.33</v>
      </c>
      <c r="G317" s="12">
        <v>50.16</v>
      </c>
      <c r="H317" s="12">
        <v>0</v>
      </c>
      <c r="I317" s="12" t="s">
        <v>3503</v>
      </c>
      <c r="J317" s="12" t="s">
        <v>3663</v>
      </c>
      <c r="K317" s="12">
        <v>94085779</v>
      </c>
      <c r="L317" s="12">
        <v>3100</v>
      </c>
      <c r="M317" s="12">
        <v>94085781</v>
      </c>
      <c r="N317" s="12">
        <v>3100</v>
      </c>
      <c r="O317" s="12">
        <v>94085756</v>
      </c>
      <c r="P317" s="12">
        <v>3100</v>
      </c>
      <c r="Q317" s="12">
        <v>94084606</v>
      </c>
      <c r="R317" s="12">
        <v>94085779</v>
      </c>
      <c r="S317" s="12" t="s">
        <v>3663</v>
      </c>
      <c r="T317" s="12" t="s">
        <v>3503</v>
      </c>
      <c r="U317" s="12">
        <v>63</v>
      </c>
      <c r="V317" s="12">
        <v>94085716</v>
      </c>
      <c r="W317" s="12">
        <v>94085801</v>
      </c>
      <c r="X317" s="12" t="s">
        <v>3720</v>
      </c>
      <c r="Y317" s="12" t="s">
        <v>3487</v>
      </c>
      <c r="Z317" s="12">
        <v>-804</v>
      </c>
      <c r="AA317" s="12">
        <v>94085055</v>
      </c>
      <c r="AB317" s="12">
        <v>94084975</v>
      </c>
      <c r="AC317" s="12"/>
      <c r="AD317" s="12" t="s">
        <v>3663</v>
      </c>
      <c r="AE317" s="12">
        <v>63</v>
      </c>
      <c r="AF317" s="12" t="s">
        <v>3503</v>
      </c>
      <c r="AG317" s="12" t="s">
        <v>3488</v>
      </c>
      <c r="AH317" s="12" t="s">
        <v>3488</v>
      </c>
      <c r="AI317" s="12" t="s">
        <v>3488</v>
      </c>
    </row>
    <row r="318" spans="1:35" x14ac:dyDescent="0.35">
      <c r="A318" s="12" t="s">
        <v>57</v>
      </c>
      <c r="B318" s="12">
        <v>130141212</v>
      </c>
      <c r="C318" s="12">
        <v>130144358</v>
      </c>
      <c r="D318" s="12">
        <v>3147</v>
      </c>
      <c r="E318" s="12">
        <v>130142219</v>
      </c>
      <c r="F318" s="12">
        <v>2536.21</v>
      </c>
      <c r="G318" s="12">
        <v>17.8</v>
      </c>
      <c r="H318" s="12">
        <v>0</v>
      </c>
      <c r="I318" s="12" t="s">
        <v>3503</v>
      </c>
      <c r="J318" s="12" t="s">
        <v>3663</v>
      </c>
      <c r="K318" s="12">
        <v>130142213</v>
      </c>
      <c r="L318" s="12">
        <v>3100</v>
      </c>
      <c r="M318" s="12">
        <v>130142175</v>
      </c>
      <c r="N318" s="12">
        <v>2138.5100000000002</v>
      </c>
      <c r="O318" s="12">
        <v>130142224</v>
      </c>
      <c r="P318" s="12">
        <v>3100</v>
      </c>
      <c r="Q318" s="12">
        <v>130142785</v>
      </c>
      <c r="R318" s="12">
        <v>130142219</v>
      </c>
      <c r="S318" s="12" t="s">
        <v>3663</v>
      </c>
      <c r="T318" s="12" t="s">
        <v>3503</v>
      </c>
      <c r="U318" s="12">
        <v>47</v>
      </c>
      <c r="V318" s="12">
        <v>130142266</v>
      </c>
      <c r="W318" s="12">
        <v>130142175</v>
      </c>
      <c r="X318" s="12" t="s">
        <v>3721</v>
      </c>
      <c r="Y318" s="12" t="s">
        <v>3487</v>
      </c>
      <c r="Z318" s="12">
        <v>441</v>
      </c>
      <c r="AA318" s="12">
        <v>130163323</v>
      </c>
      <c r="AB318" s="12">
        <v>130142660</v>
      </c>
      <c r="AC318" s="12"/>
      <c r="AD318" s="12" t="s">
        <v>3663</v>
      </c>
      <c r="AE318" s="12">
        <v>47</v>
      </c>
      <c r="AF318" s="12" t="s">
        <v>3503</v>
      </c>
      <c r="AG318" s="12" t="s">
        <v>3721</v>
      </c>
      <c r="AH318" s="12">
        <v>441</v>
      </c>
      <c r="AI318" s="12" t="s">
        <v>3487</v>
      </c>
    </row>
    <row r="319" spans="1:35" x14ac:dyDescent="0.35">
      <c r="A319" s="12" t="s">
        <v>56</v>
      </c>
      <c r="B319" s="12">
        <v>157377266</v>
      </c>
      <c r="C319" s="12">
        <v>157378836</v>
      </c>
      <c r="D319" s="12">
        <v>1571</v>
      </c>
      <c r="E319" s="12">
        <v>157378072</v>
      </c>
      <c r="F319" s="12">
        <v>1928.01</v>
      </c>
      <c r="G319" s="12">
        <v>99.65</v>
      </c>
      <c r="H319" s="12">
        <v>0</v>
      </c>
      <c r="I319" s="12" t="s">
        <v>3503</v>
      </c>
      <c r="J319" s="12" t="s">
        <v>3663</v>
      </c>
      <c r="K319" s="12">
        <v>157378114</v>
      </c>
      <c r="L319" s="12">
        <v>708.97</v>
      </c>
      <c r="M319" s="12">
        <v>157378068</v>
      </c>
      <c r="N319" s="12">
        <v>245.89</v>
      </c>
      <c r="O319" s="12">
        <v>157378079</v>
      </c>
      <c r="P319" s="12">
        <v>1781.93</v>
      </c>
      <c r="Q319" s="12">
        <v>157378051</v>
      </c>
      <c r="R319" s="12">
        <v>157378072</v>
      </c>
      <c r="S319" s="12" t="s">
        <v>3663</v>
      </c>
      <c r="T319" s="12" t="s">
        <v>3503</v>
      </c>
      <c r="U319" s="12">
        <v>26</v>
      </c>
      <c r="V319" s="12">
        <v>157378098</v>
      </c>
      <c r="W319" s="12">
        <v>157378024</v>
      </c>
      <c r="X319" s="12" t="s">
        <v>3722</v>
      </c>
      <c r="Y319" s="12" t="s">
        <v>3487</v>
      </c>
      <c r="Z319" s="12">
        <v>29928</v>
      </c>
      <c r="AA319" s="12">
        <v>157439556</v>
      </c>
      <c r="AB319" s="12">
        <v>157408000</v>
      </c>
      <c r="AC319" s="12"/>
      <c r="AD319" s="12" t="s">
        <v>3663</v>
      </c>
      <c r="AE319" s="12">
        <v>26</v>
      </c>
      <c r="AF319" s="12" t="s">
        <v>3503</v>
      </c>
      <c r="AG319" s="12" t="s">
        <v>3488</v>
      </c>
      <c r="AH319" s="12" t="s">
        <v>3488</v>
      </c>
      <c r="AI319" s="12" t="s">
        <v>3488</v>
      </c>
    </row>
    <row r="320" spans="1:35" x14ac:dyDescent="0.35">
      <c r="A320" s="12" t="s">
        <v>58</v>
      </c>
      <c r="B320" s="12">
        <v>27636517</v>
      </c>
      <c r="C320" s="12">
        <v>27638721</v>
      </c>
      <c r="D320" s="12">
        <v>2205</v>
      </c>
      <c r="E320" s="12">
        <v>27637941</v>
      </c>
      <c r="F320" s="12">
        <v>1756.98</v>
      </c>
      <c r="G320" s="12">
        <v>53.88</v>
      </c>
      <c r="H320" s="12">
        <v>0</v>
      </c>
      <c r="I320" s="12" t="s">
        <v>3503</v>
      </c>
      <c r="J320" s="12" t="s">
        <v>3663</v>
      </c>
      <c r="K320" s="12">
        <v>27637934</v>
      </c>
      <c r="L320" s="12">
        <v>882.76</v>
      </c>
      <c r="M320" s="12">
        <v>27638000</v>
      </c>
      <c r="N320" s="12">
        <v>1044.28</v>
      </c>
      <c r="O320" s="12">
        <v>27637938</v>
      </c>
      <c r="P320" s="12">
        <v>1821.71</v>
      </c>
      <c r="Q320" s="12">
        <v>27637619</v>
      </c>
      <c r="R320" s="12">
        <v>27637941</v>
      </c>
      <c r="S320" s="12" t="s">
        <v>3663</v>
      </c>
      <c r="T320" s="12" t="s">
        <v>3503</v>
      </c>
      <c r="U320" s="12">
        <v>19531</v>
      </c>
      <c r="V320" s="12">
        <v>27637941</v>
      </c>
      <c r="W320" s="12">
        <v>27638028</v>
      </c>
      <c r="X320" s="12" t="s">
        <v>3639</v>
      </c>
      <c r="Y320" s="12" t="s">
        <v>3503</v>
      </c>
      <c r="Z320" s="12">
        <v>-8689</v>
      </c>
      <c r="AA320" s="12">
        <v>27629252</v>
      </c>
      <c r="AB320" s="12">
        <v>27629170</v>
      </c>
      <c r="AC320" s="12"/>
      <c r="AD320" s="12" t="s">
        <v>3488</v>
      </c>
      <c r="AE320" s="12" t="s">
        <v>3488</v>
      </c>
      <c r="AF320" s="12" t="s">
        <v>3488</v>
      </c>
      <c r="AG320" s="12" t="s">
        <v>3488</v>
      </c>
      <c r="AH320" s="12" t="s">
        <v>3488</v>
      </c>
      <c r="AI320" s="12" t="s">
        <v>3488</v>
      </c>
    </row>
    <row r="321" spans="1:35" x14ac:dyDescent="0.35">
      <c r="A321" s="12" t="s">
        <v>45</v>
      </c>
      <c r="B321" s="12">
        <v>87678299</v>
      </c>
      <c r="C321" s="12">
        <v>87681686</v>
      </c>
      <c r="D321" s="12">
        <v>3388</v>
      </c>
      <c r="E321" s="12">
        <v>87679381</v>
      </c>
      <c r="F321" s="12">
        <v>3100</v>
      </c>
      <c r="G321" s="12">
        <v>40.98</v>
      </c>
      <c r="H321" s="12">
        <v>0</v>
      </c>
      <c r="I321" s="12" t="s">
        <v>3503</v>
      </c>
      <c r="J321" s="12" t="s">
        <v>3632</v>
      </c>
      <c r="K321" s="12">
        <v>87679367</v>
      </c>
      <c r="L321" s="12">
        <v>3100</v>
      </c>
      <c r="M321" s="12">
        <v>87679358</v>
      </c>
      <c r="N321" s="12">
        <v>3100</v>
      </c>
      <c r="O321" s="12">
        <v>87679362</v>
      </c>
      <c r="P321" s="12">
        <v>3100</v>
      </c>
      <c r="Q321" s="12">
        <v>87679992</v>
      </c>
      <c r="R321" s="12">
        <v>87679381</v>
      </c>
      <c r="S321" s="12" t="s">
        <v>3632</v>
      </c>
      <c r="T321" s="12" t="s">
        <v>3503</v>
      </c>
      <c r="U321" s="12">
        <v>74</v>
      </c>
      <c r="V321" s="12">
        <v>87679307</v>
      </c>
      <c r="W321" s="12">
        <v>87679380</v>
      </c>
      <c r="X321" s="12" t="s">
        <v>3723</v>
      </c>
      <c r="Y321" s="12" t="s">
        <v>3487</v>
      </c>
      <c r="Z321" s="12">
        <v>-351</v>
      </c>
      <c r="AA321" s="12">
        <v>87679030</v>
      </c>
      <c r="AB321" s="12">
        <v>87660539</v>
      </c>
      <c r="AC321" s="12"/>
      <c r="AD321" s="12" t="s">
        <v>3632</v>
      </c>
      <c r="AE321" s="12">
        <v>74</v>
      </c>
      <c r="AF321" s="12" t="s">
        <v>3503</v>
      </c>
      <c r="AG321" s="12" t="s">
        <v>3723</v>
      </c>
      <c r="AH321" s="12">
        <v>-351</v>
      </c>
      <c r="AI321" s="12" t="s">
        <v>3487</v>
      </c>
    </row>
    <row r="322" spans="1:35" x14ac:dyDescent="0.35">
      <c r="A322" s="12" t="s">
        <v>51</v>
      </c>
      <c r="B322" s="12">
        <v>70540800</v>
      </c>
      <c r="C322" s="12">
        <v>70545175</v>
      </c>
      <c r="D322" s="12">
        <v>4376</v>
      </c>
      <c r="E322" s="12">
        <v>70542877</v>
      </c>
      <c r="F322" s="12">
        <v>3100</v>
      </c>
      <c r="G322" s="12">
        <v>32.83</v>
      </c>
      <c r="H322" s="12">
        <v>0</v>
      </c>
      <c r="I322" s="12" t="s">
        <v>3503</v>
      </c>
      <c r="J322" s="12" t="s">
        <v>3632</v>
      </c>
      <c r="K322" s="12">
        <v>70542877</v>
      </c>
      <c r="L322" s="12">
        <v>3100</v>
      </c>
      <c r="M322" s="12">
        <v>70542876</v>
      </c>
      <c r="N322" s="12">
        <v>3100</v>
      </c>
      <c r="O322" s="12">
        <v>70542876</v>
      </c>
      <c r="P322" s="12">
        <v>3100</v>
      </c>
      <c r="Q322" s="12">
        <v>70542987</v>
      </c>
      <c r="R322" s="12">
        <v>70542877</v>
      </c>
      <c r="S322" s="12" t="s">
        <v>3632</v>
      </c>
      <c r="T322" s="12" t="s">
        <v>3503</v>
      </c>
      <c r="U322" s="12">
        <v>75</v>
      </c>
      <c r="V322" s="12">
        <v>70542802</v>
      </c>
      <c r="W322" s="12">
        <v>70542875</v>
      </c>
      <c r="X322" s="12" t="s">
        <v>3724</v>
      </c>
      <c r="Y322" s="12" t="s">
        <v>3503</v>
      </c>
      <c r="Z322" s="12">
        <v>-684</v>
      </c>
      <c r="AA322" s="12">
        <v>70542193</v>
      </c>
      <c r="AB322" s="12">
        <v>70542120</v>
      </c>
      <c r="AC322" s="12"/>
      <c r="AD322" s="12" t="s">
        <v>3632</v>
      </c>
      <c r="AE322" s="12">
        <v>75</v>
      </c>
      <c r="AF322" s="12" t="s">
        <v>3503</v>
      </c>
      <c r="AG322" s="12" t="s">
        <v>3488</v>
      </c>
      <c r="AH322" s="12" t="s">
        <v>3488</v>
      </c>
      <c r="AI322" s="12" t="s">
        <v>3488</v>
      </c>
    </row>
    <row r="323" spans="1:35" x14ac:dyDescent="0.35">
      <c r="A323" s="12" t="s">
        <v>58</v>
      </c>
      <c r="B323" s="12">
        <v>26424600</v>
      </c>
      <c r="C323" s="12">
        <v>26432447</v>
      </c>
      <c r="D323" s="12">
        <v>7848</v>
      </c>
      <c r="E323" s="12">
        <v>26431114</v>
      </c>
      <c r="F323" s="12">
        <v>3100</v>
      </c>
      <c r="G323" s="12">
        <v>39.020000000000003</v>
      </c>
      <c r="H323" s="12">
        <v>0</v>
      </c>
      <c r="I323" s="12" t="s">
        <v>3503</v>
      </c>
      <c r="J323" s="12" t="s">
        <v>3632</v>
      </c>
      <c r="K323" s="12">
        <v>26431098</v>
      </c>
      <c r="L323" s="12">
        <v>3100</v>
      </c>
      <c r="M323" s="12">
        <v>26431093</v>
      </c>
      <c r="N323" s="12">
        <v>3100</v>
      </c>
      <c r="O323" s="12">
        <v>26431112</v>
      </c>
      <c r="P323" s="12">
        <v>3100</v>
      </c>
      <c r="Q323" s="12">
        <v>26428523</v>
      </c>
      <c r="R323" s="12">
        <v>26431114</v>
      </c>
      <c r="S323" s="12" t="s">
        <v>3632</v>
      </c>
      <c r="T323" s="12" t="s">
        <v>3503</v>
      </c>
      <c r="U323" s="12">
        <v>90</v>
      </c>
      <c r="V323" s="12">
        <v>26431024</v>
      </c>
      <c r="W323" s="12">
        <v>26431097</v>
      </c>
      <c r="X323" s="12" t="s">
        <v>3615</v>
      </c>
      <c r="Y323" s="12" t="s">
        <v>3503</v>
      </c>
      <c r="Z323" s="12">
        <v>-3734</v>
      </c>
      <c r="AA323" s="12">
        <v>26427380</v>
      </c>
      <c r="AB323" s="12">
        <v>26427308</v>
      </c>
      <c r="AC323" s="12"/>
      <c r="AD323" s="12" t="s">
        <v>3632</v>
      </c>
      <c r="AE323" s="12">
        <v>90</v>
      </c>
      <c r="AF323" s="12" t="s">
        <v>3503</v>
      </c>
      <c r="AG323" s="12" t="s">
        <v>3488</v>
      </c>
      <c r="AH323" s="12" t="s">
        <v>3488</v>
      </c>
      <c r="AI323" s="12" t="s">
        <v>3488</v>
      </c>
    </row>
    <row r="324" spans="1:35" x14ac:dyDescent="0.35">
      <c r="A324" s="12" t="s">
        <v>58</v>
      </c>
      <c r="B324" s="12">
        <v>28617733</v>
      </c>
      <c r="C324" s="12">
        <v>28620401</v>
      </c>
      <c r="D324" s="12">
        <v>2669</v>
      </c>
      <c r="E324" s="12">
        <v>28618866</v>
      </c>
      <c r="F324" s="12">
        <v>3100</v>
      </c>
      <c r="G324" s="12">
        <v>41.2</v>
      </c>
      <c r="H324" s="12">
        <v>0</v>
      </c>
      <c r="I324" s="12" t="s">
        <v>3503</v>
      </c>
      <c r="J324" s="12" t="s">
        <v>3632</v>
      </c>
      <c r="K324" s="12">
        <v>28618947</v>
      </c>
      <c r="L324" s="12">
        <v>3100</v>
      </c>
      <c r="M324" s="12">
        <v>28618870</v>
      </c>
      <c r="N324" s="12">
        <v>3100</v>
      </c>
      <c r="O324" s="12">
        <v>28618870</v>
      </c>
      <c r="P324" s="12">
        <v>3100</v>
      </c>
      <c r="Q324" s="12">
        <v>28619067</v>
      </c>
      <c r="R324" s="12">
        <v>28618866</v>
      </c>
      <c r="S324" s="12" t="s">
        <v>3632</v>
      </c>
      <c r="T324" s="12" t="s">
        <v>3503</v>
      </c>
      <c r="U324" s="12">
        <v>76</v>
      </c>
      <c r="V324" s="12">
        <v>28618942</v>
      </c>
      <c r="W324" s="12">
        <v>28618869</v>
      </c>
      <c r="X324" s="12" t="s">
        <v>3669</v>
      </c>
      <c r="Y324" s="12" t="s">
        <v>3503</v>
      </c>
      <c r="Z324" s="12">
        <v>-5521</v>
      </c>
      <c r="AA324" s="12">
        <v>28613439</v>
      </c>
      <c r="AB324" s="12">
        <v>28613345</v>
      </c>
      <c r="AC324" s="12"/>
      <c r="AD324" s="12" t="s">
        <v>3632</v>
      </c>
      <c r="AE324" s="12">
        <v>76</v>
      </c>
      <c r="AF324" s="12" t="s">
        <v>3503</v>
      </c>
      <c r="AG324" s="12" t="s">
        <v>3488</v>
      </c>
      <c r="AH324" s="12" t="s">
        <v>3488</v>
      </c>
      <c r="AI324" s="12" t="s">
        <v>3488</v>
      </c>
    </row>
    <row r="325" spans="1:35" x14ac:dyDescent="0.35">
      <c r="A325" s="12" t="s">
        <v>58</v>
      </c>
      <c r="B325" s="12">
        <v>26406723</v>
      </c>
      <c r="C325" s="12">
        <v>26409847</v>
      </c>
      <c r="D325" s="12">
        <v>3125</v>
      </c>
      <c r="E325" s="12">
        <v>26407981</v>
      </c>
      <c r="F325" s="12">
        <v>1462.26</v>
      </c>
      <c r="G325" s="12">
        <v>47.64</v>
      </c>
      <c r="H325" s="12">
        <v>0</v>
      </c>
      <c r="I325" s="12" t="s">
        <v>3503</v>
      </c>
      <c r="J325" s="12" t="s">
        <v>3632</v>
      </c>
      <c r="K325" s="12">
        <v>26407958</v>
      </c>
      <c r="L325" s="12">
        <v>1652.24</v>
      </c>
      <c r="M325" s="12">
        <v>26407966</v>
      </c>
      <c r="N325" s="12">
        <v>1753.47</v>
      </c>
      <c r="O325" s="12">
        <v>26407956</v>
      </c>
      <c r="P325" s="12">
        <v>2166.0700000000002</v>
      </c>
      <c r="Q325" s="12">
        <v>26408285</v>
      </c>
      <c r="R325" s="12">
        <v>26407981</v>
      </c>
      <c r="S325" s="12" t="s">
        <v>3632</v>
      </c>
      <c r="T325" s="12" t="s">
        <v>3503</v>
      </c>
      <c r="U325" s="12">
        <v>98</v>
      </c>
      <c r="V325" s="12">
        <v>26407883</v>
      </c>
      <c r="W325" s="12">
        <v>26407956</v>
      </c>
      <c r="X325" s="12" t="s">
        <v>3627</v>
      </c>
      <c r="Y325" s="12" t="s">
        <v>3503</v>
      </c>
      <c r="Z325" s="12">
        <v>5799</v>
      </c>
      <c r="AA325" s="12">
        <v>26413780</v>
      </c>
      <c r="AB325" s="12">
        <v>26413696</v>
      </c>
      <c r="AC325" s="12"/>
      <c r="AD325" s="12" t="s">
        <v>3632</v>
      </c>
      <c r="AE325" s="12">
        <v>98</v>
      </c>
      <c r="AF325" s="12" t="s">
        <v>3503</v>
      </c>
      <c r="AG325" s="12" t="s">
        <v>3488</v>
      </c>
      <c r="AH325" s="12" t="s">
        <v>3488</v>
      </c>
      <c r="AI325" s="12" t="s">
        <v>3488</v>
      </c>
    </row>
    <row r="326" spans="1:35" x14ac:dyDescent="0.35">
      <c r="A326" s="12" t="s">
        <v>57</v>
      </c>
      <c r="B326" s="12">
        <v>112000024</v>
      </c>
      <c r="C326" s="12">
        <v>112000899</v>
      </c>
      <c r="D326" s="12">
        <v>876</v>
      </c>
      <c r="E326" s="12">
        <v>112000635</v>
      </c>
      <c r="F326" s="12">
        <v>302.77</v>
      </c>
      <c r="G326" s="12">
        <v>29.71</v>
      </c>
      <c r="H326" s="12">
        <v>0.13</v>
      </c>
      <c r="I326" s="12" t="s">
        <v>3503</v>
      </c>
      <c r="J326" s="12" t="s">
        <v>3632</v>
      </c>
      <c r="K326" s="12"/>
      <c r="L326" s="12"/>
      <c r="M326" s="12">
        <v>112000648</v>
      </c>
      <c r="N326" s="12">
        <v>128.15</v>
      </c>
      <c r="O326" s="12">
        <v>112000632</v>
      </c>
      <c r="P326" s="12">
        <v>302.64</v>
      </c>
      <c r="Q326" s="12">
        <v>112000461</v>
      </c>
      <c r="R326" s="12">
        <v>112000635</v>
      </c>
      <c r="S326" s="12" t="s">
        <v>3632</v>
      </c>
      <c r="T326" s="12" t="s">
        <v>3503</v>
      </c>
      <c r="U326" s="12">
        <v>12</v>
      </c>
      <c r="V326" s="12">
        <v>112000623</v>
      </c>
      <c r="W326" s="12">
        <v>112000696</v>
      </c>
      <c r="X326" s="12" t="s">
        <v>3725</v>
      </c>
      <c r="Y326" s="12" t="s">
        <v>3487</v>
      </c>
      <c r="Z326" s="12">
        <v>9599</v>
      </c>
      <c r="AA326" s="12">
        <v>112010234</v>
      </c>
      <c r="AB326" s="12">
        <v>112001666</v>
      </c>
      <c r="AC326" s="12"/>
      <c r="AD326" s="12" t="s">
        <v>3632</v>
      </c>
      <c r="AE326" s="12">
        <v>12</v>
      </c>
      <c r="AF326" s="12" t="s">
        <v>3503</v>
      </c>
      <c r="AG326" s="12" t="s">
        <v>3488</v>
      </c>
      <c r="AH326" s="12" t="s">
        <v>3488</v>
      </c>
      <c r="AI326" s="12" t="s">
        <v>3488</v>
      </c>
    </row>
    <row r="327" spans="1:35" x14ac:dyDescent="0.35">
      <c r="A327" s="12" t="s">
        <v>50</v>
      </c>
      <c r="B327" s="12">
        <v>3139045</v>
      </c>
      <c r="C327" s="12">
        <v>3144143</v>
      </c>
      <c r="D327" s="12">
        <v>5099</v>
      </c>
      <c r="E327" s="12">
        <v>3142972</v>
      </c>
      <c r="F327" s="12">
        <v>3100</v>
      </c>
      <c r="G327" s="12">
        <v>35.9</v>
      </c>
      <c r="H327" s="12">
        <v>0</v>
      </c>
      <c r="I327" s="12" t="s">
        <v>3503</v>
      </c>
      <c r="J327" s="12" t="s">
        <v>3724</v>
      </c>
      <c r="K327" s="12">
        <v>3142977</v>
      </c>
      <c r="L327" s="12">
        <v>3100</v>
      </c>
      <c r="M327" s="12">
        <v>3142980</v>
      </c>
      <c r="N327" s="12">
        <v>3100</v>
      </c>
      <c r="O327" s="12">
        <v>3142968</v>
      </c>
      <c r="P327" s="12">
        <v>3100</v>
      </c>
      <c r="Q327" s="12">
        <v>3141594</v>
      </c>
      <c r="R327" s="12">
        <v>3142972</v>
      </c>
      <c r="S327" s="12" t="s">
        <v>3724</v>
      </c>
      <c r="T327" s="12" t="s">
        <v>3503</v>
      </c>
      <c r="U327" s="12">
        <v>71</v>
      </c>
      <c r="V327" s="12">
        <v>3142901</v>
      </c>
      <c r="W327" s="12">
        <v>3142974</v>
      </c>
      <c r="X327" s="12" t="s">
        <v>3566</v>
      </c>
      <c r="Y327" s="12" t="s">
        <v>3503</v>
      </c>
      <c r="Z327" s="12">
        <v>-291</v>
      </c>
      <c r="AA327" s="12">
        <v>3142681</v>
      </c>
      <c r="AB327" s="12">
        <v>3142609</v>
      </c>
      <c r="AC327" s="12"/>
      <c r="AD327" s="12" t="s">
        <v>3724</v>
      </c>
      <c r="AE327" s="12">
        <v>71</v>
      </c>
      <c r="AF327" s="12" t="s">
        <v>3503</v>
      </c>
      <c r="AG327" s="12" t="s">
        <v>3566</v>
      </c>
      <c r="AH327" s="12">
        <v>-291</v>
      </c>
      <c r="AI327" s="12" t="s">
        <v>3503</v>
      </c>
    </row>
    <row r="328" spans="1:35" x14ac:dyDescent="0.35">
      <c r="A328" s="12" t="s">
        <v>44</v>
      </c>
      <c r="B328" s="12">
        <v>138673991</v>
      </c>
      <c r="C328" s="12">
        <v>138678483</v>
      </c>
      <c r="D328" s="12">
        <v>4493</v>
      </c>
      <c r="E328" s="12">
        <v>138675977</v>
      </c>
      <c r="F328" s="12">
        <v>2402.81</v>
      </c>
      <c r="G328" s="12">
        <v>28.87</v>
      </c>
      <c r="H328" s="12">
        <v>0</v>
      </c>
      <c r="I328" s="12" t="s">
        <v>3503</v>
      </c>
      <c r="J328" s="12" t="s">
        <v>3724</v>
      </c>
      <c r="K328" s="12">
        <v>138675982</v>
      </c>
      <c r="L328" s="12">
        <v>3100</v>
      </c>
      <c r="M328" s="12">
        <v>138676059</v>
      </c>
      <c r="N328" s="12">
        <v>3100</v>
      </c>
      <c r="O328" s="12">
        <v>138675975</v>
      </c>
      <c r="P328" s="12">
        <v>3100</v>
      </c>
      <c r="Q328" s="12">
        <v>138676237</v>
      </c>
      <c r="R328" s="12">
        <v>138675977</v>
      </c>
      <c r="S328" s="12" t="s">
        <v>3724</v>
      </c>
      <c r="T328" s="12" t="s">
        <v>3503</v>
      </c>
      <c r="U328" s="12">
        <v>-8</v>
      </c>
      <c r="V328" s="12">
        <v>138675985</v>
      </c>
      <c r="W328" s="12">
        <v>138676058</v>
      </c>
      <c r="X328" s="12" t="s">
        <v>3726</v>
      </c>
      <c r="Y328" s="12" t="s">
        <v>3487</v>
      </c>
      <c r="Z328" s="12">
        <v>459</v>
      </c>
      <c r="AA328" s="12">
        <v>138681081</v>
      </c>
      <c r="AB328" s="12">
        <v>138676436</v>
      </c>
      <c r="AC328" s="12"/>
      <c r="AD328" s="12" t="s">
        <v>3724</v>
      </c>
      <c r="AE328" s="12">
        <v>-8</v>
      </c>
      <c r="AF328" s="12" t="s">
        <v>3503</v>
      </c>
      <c r="AG328" s="12" t="s">
        <v>3726</v>
      </c>
      <c r="AH328" s="12">
        <v>459</v>
      </c>
      <c r="AI328" s="12" t="s">
        <v>3487</v>
      </c>
    </row>
    <row r="329" spans="1:35" x14ac:dyDescent="0.35">
      <c r="A329" s="12" t="s">
        <v>50</v>
      </c>
      <c r="B329" s="12">
        <v>3183318</v>
      </c>
      <c r="C329" s="12">
        <v>3184873</v>
      </c>
      <c r="D329" s="12">
        <v>1556</v>
      </c>
      <c r="E329" s="12">
        <v>3183978</v>
      </c>
      <c r="F329" s="12">
        <v>1013.58</v>
      </c>
      <c r="G329" s="12">
        <v>44.76</v>
      </c>
      <c r="H329" s="12">
        <v>0</v>
      </c>
      <c r="I329" s="12" t="s">
        <v>3503</v>
      </c>
      <c r="J329" s="12" t="s">
        <v>3724</v>
      </c>
      <c r="K329" s="12">
        <v>3183968</v>
      </c>
      <c r="L329" s="12">
        <v>240.48</v>
      </c>
      <c r="M329" s="12">
        <v>3183979</v>
      </c>
      <c r="N329" s="12">
        <v>380.58</v>
      </c>
      <c r="O329" s="12">
        <v>3183978</v>
      </c>
      <c r="P329" s="12">
        <v>751.43</v>
      </c>
      <c r="Q329" s="12">
        <v>3184095</v>
      </c>
      <c r="R329" s="12">
        <v>3183978</v>
      </c>
      <c r="S329" s="12" t="s">
        <v>3724</v>
      </c>
      <c r="T329" s="12" t="s">
        <v>3503</v>
      </c>
      <c r="U329" s="12">
        <v>60</v>
      </c>
      <c r="V329" s="12">
        <v>3183918</v>
      </c>
      <c r="W329" s="12">
        <v>3183991</v>
      </c>
      <c r="X329" s="12" t="s">
        <v>3619</v>
      </c>
      <c r="Y329" s="12" t="s">
        <v>3503</v>
      </c>
      <c r="Z329" s="12">
        <v>-1989</v>
      </c>
      <c r="AA329" s="12">
        <v>3182061</v>
      </c>
      <c r="AB329" s="12">
        <v>3181989</v>
      </c>
      <c r="AC329" s="12"/>
      <c r="AD329" s="12" t="s">
        <v>3724</v>
      </c>
      <c r="AE329" s="12">
        <v>60</v>
      </c>
      <c r="AF329" s="12" t="s">
        <v>3503</v>
      </c>
      <c r="AG329" s="12" t="s">
        <v>3488</v>
      </c>
      <c r="AH329" s="12" t="s">
        <v>3488</v>
      </c>
      <c r="AI329" s="12" t="s">
        <v>3488</v>
      </c>
    </row>
    <row r="330" spans="1:35" x14ac:dyDescent="0.35">
      <c r="A330" s="12" t="s">
        <v>51</v>
      </c>
      <c r="B330" s="12">
        <v>63445446</v>
      </c>
      <c r="C330" s="12">
        <v>63447671</v>
      </c>
      <c r="D330" s="12">
        <v>2226</v>
      </c>
      <c r="E330" s="12">
        <v>63446523</v>
      </c>
      <c r="F330" s="12">
        <v>3100</v>
      </c>
      <c r="G330" s="12">
        <v>50.92</v>
      </c>
      <c r="H330" s="12">
        <v>0</v>
      </c>
      <c r="I330" s="12" t="s">
        <v>3503</v>
      </c>
      <c r="J330" s="12" t="s">
        <v>3653</v>
      </c>
      <c r="K330" s="12">
        <v>63446511</v>
      </c>
      <c r="L330" s="12">
        <v>3100</v>
      </c>
      <c r="M330" s="12">
        <v>63446461</v>
      </c>
      <c r="N330" s="12">
        <v>3100</v>
      </c>
      <c r="O330" s="12">
        <v>63446545</v>
      </c>
      <c r="P330" s="12">
        <v>3100</v>
      </c>
      <c r="Q330" s="12">
        <v>63446558</v>
      </c>
      <c r="R330" s="12">
        <v>63446523</v>
      </c>
      <c r="S330" s="12" t="s">
        <v>3653</v>
      </c>
      <c r="T330" s="12" t="s">
        <v>3503</v>
      </c>
      <c r="U330" s="12">
        <v>24</v>
      </c>
      <c r="V330" s="12">
        <v>63446547</v>
      </c>
      <c r="W330" s="12">
        <v>63446474</v>
      </c>
      <c r="X330" s="12" t="s">
        <v>3727</v>
      </c>
      <c r="Y330" s="12" t="s">
        <v>3487</v>
      </c>
      <c r="Z330" s="12">
        <v>15786</v>
      </c>
      <c r="AA330" s="12">
        <v>63473432</v>
      </c>
      <c r="AB330" s="12">
        <v>63462309</v>
      </c>
      <c r="AC330" s="12"/>
      <c r="AD330" s="12" t="s">
        <v>3653</v>
      </c>
      <c r="AE330" s="12">
        <v>24</v>
      </c>
      <c r="AF330" s="12" t="s">
        <v>3503</v>
      </c>
      <c r="AG330" s="12" t="s">
        <v>3488</v>
      </c>
      <c r="AH330" s="12" t="s">
        <v>3488</v>
      </c>
      <c r="AI330" s="12" t="s">
        <v>3488</v>
      </c>
    </row>
    <row r="331" spans="1:35" x14ac:dyDescent="0.35">
      <c r="A331" s="12" t="s">
        <v>58</v>
      </c>
      <c r="B331" s="12">
        <v>28816435</v>
      </c>
      <c r="C331" s="12">
        <v>28820515</v>
      </c>
      <c r="D331" s="12">
        <v>4081</v>
      </c>
      <c r="E331" s="12">
        <v>28818705</v>
      </c>
      <c r="F331" s="12">
        <v>3100</v>
      </c>
      <c r="G331" s="12">
        <v>63.93</v>
      </c>
      <c r="H331" s="12">
        <v>0</v>
      </c>
      <c r="I331" s="12" t="s">
        <v>3503</v>
      </c>
      <c r="J331" s="12" t="s">
        <v>3653</v>
      </c>
      <c r="K331" s="12">
        <v>28818704</v>
      </c>
      <c r="L331" s="12">
        <v>3100</v>
      </c>
      <c r="M331" s="12">
        <v>28818694</v>
      </c>
      <c r="N331" s="12">
        <v>3100</v>
      </c>
      <c r="O331" s="12">
        <v>28818706</v>
      </c>
      <c r="P331" s="12">
        <v>3100</v>
      </c>
      <c r="Q331" s="12">
        <v>28818475</v>
      </c>
      <c r="R331" s="12">
        <v>28818705</v>
      </c>
      <c r="S331" s="12" t="s">
        <v>3653</v>
      </c>
      <c r="T331" s="12" t="s">
        <v>3503</v>
      </c>
      <c r="U331" s="12">
        <v>75</v>
      </c>
      <c r="V331" s="12">
        <v>28818780</v>
      </c>
      <c r="W331" s="12">
        <v>28818707</v>
      </c>
      <c r="X331" s="12" t="s">
        <v>3644</v>
      </c>
      <c r="Y331" s="12" t="s">
        <v>3503</v>
      </c>
      <c r="Z331" s="12">
        <v>4794</v>
      </c>
      <c r="AA331" s="12">
        <v>28823572</v>
      </c>
      <c r="AB331" s="12">
        <v>28823499</v>
      </c>
      <c r="AC331" s="12"/>
      <c r="AD331" s="12" t="s">
        <v>3653</v>
      </c>
      <c r="AE331" s="12">
        <v>75</v>
      </c>
      <c r="AF331" s="12" t="s">
        <v>3503</v>
      </c>
      <c r="AG331" s="12" t="s">
        <v>3488</v>
      </c>
      <c r="AH331" s="12" t="s">
        <v>3488</v>
      </c>
      <c r="AI331" s="12" t="s">
        <v>3488</v>
      </c>
    </row>
    <row r="332" spans="1:35" x14ac:dyDescent="0.35">
      <c r="A332" s="12" t="s">
        <v>58</v>
      </c>
      <c r="B332" s="12">
        <v>28955770</v>
      </c>
      <c r="C332" s="12">
        <v>28958154</v>
      </c>
      <c r="D332" s="12">
        <v>2385</v>
      </c>
      <c r="E332" s="12">
        <v>28957129</v>
      </c>
      <c r="F332" s="12">
        <v>3100</v>
      </c>
      <c r="G332" s="12">
        <v>67.849999999999994</v>
      </c>
      <c r="H332" s="12">
        <v>0</v>
      </c>
      <c r="I332" s="12" t="s">
        <v>3503</v>
      </c>
      <c r="J332" s="12" t="s">
        <v>3653</v>
      </c>
      <c r="K332" s="12">
        <v>28957143</v>
      </c>
      <c r="L332" s="12">
        <v>3100</v>
      </c>
      <c r="M332" s="12">
        <v>28957143</v>
      </c>
      <c r="N332" s="12">
        <v>3100</v>
      </c>
      <c r="O332" s="12">
        <v>28957218</v>
      </c>
      <c r="P332" s="12">
        <v>3100</v>
      </c>
      <c r="Q332" s="12">
        <v>28956962</v>
      </c>
      <c r="R332" s="12">
        <v>28957129</v>
      </c>
      <c r="S332" s="12" t="s">
        <v>3653</v>
      </c>
      <c r="T332" s="12" t="s">
        <v>3503</v>
      </c>
      <c r="U332" s="12">
        <v>-14</v>
      </c>
      <c r="V332" s="12">
        <v>28957143</v>
      </c>
      <c r="W332" s="12">
        <v>28957216</v>
      </c>
      <c r="X332" s="12" t="s">
        <v>3625</v>
      </c>
      <c r="Y332" s="12" t="s">
        <v>3503</v>
      </c>
      <c r="Z332" s="12">
        <v>14955</v>
      </c>
      <c r="AA332" s="12">
        <v>28972084</v>
      </c>
      <c r="AB332" s="12">
        <v>28971978</v>
      </c>
      <c r="AC332" s="12"/>
      <c r="AD332" s="12" t="s">
        <v>3653</v>
      </c>
      <c r="AE332" s="12">
        <v>-14</v>
      </c>
      <c r="AF332" s="12" t="s">
        <v>3503</v>
      </c>
      <c r="AG332" s="12" t="s">
        <v>3488</v>
      </c>
      <c r="AH332" s="12" t="s">
        <v>3488</v>
      </c>
      <c r="AI332" s="12" t="s">
        <v>3488</v>
      </c>
    </row>
    <row r="333" spans="1:35" x14ac:dyDescent="0.35">
      <c r="A333" s="12" t="s">
        <v>49</v>
      </c>
      <c r="B333" s="12">
        <v>22467005</v>
      </c>
      <c r="C333" s="12">
        <v>22470922</v>
      </c>
      <c r="D333" s="12">
        <v>3918</v>
      </c>
      <c r="E333" s="12">
        <v>22468733</v>
      </c>
      <c r="F333" s="12">
        <v>3100</v>
      </c>
      <c r="G333" s="12">
        <v>34.14</v>
      </c>
      <c r="H333" s="12">
        <v>0</v>
      </c>
      <c r="I333" s="12" t="s">
        <v>3503</v>
      </c>
      <c r="J333" s="12" t="s">
        <v>3601</v>
      </c>
      <c r="K333" s="12">
        <v>22468744</v>
      </c>
      <c r="L333" s="12">
        <v>3100</v>
      </c>
      <c r="M333" s="12">
        <v>22468744</v>
      </c>
      <c r="N333" s="12">
        <v>3100</v>
      </c>
      <c r="O333" s="12">
        <v>22468744</v>
      </c>
      <c r="P333" s="12">
        <v>3100</v>
      </c>
      <c r="Q333" s="12">
        <v>22468963</v>
      </c>
      <c r="R333" s="12">
        <v>22468733</v>
      </c>
      <c r="S333" s="12" t="s">
        <v>3601</v>
      </c>
      <c r="T333" s="12" t="s">
        <v>3503</v>
      </c>
      <c r="U333" s="12">
        <v>-16</v>
      </c>
      <c r="V333" s="12">
        <v>22468749</v>
      </c>
      <c r="W333" s="12">
        <v>22468822</v>
      </c>
      <c r="X333" s="12" t="s">
        <v>3728</v>
      </c>
      <c r="Y333" s="12" t="s">
        <v>3487</v>
      </c>
      <c r="Z333" s="12">
        <v>-232</v>
      </c>
      <c r="AA333" s="12">
        <v>22468501</v>
      </c>
      <c r="AB333" s="12">
        <v>22459572</v>
      </c>
      <c r="AC333" s="12"/>
      <c r="AD333" s="12" t="s">
        <v>3601</v>
      </c>
      <c r="AE333" s="12">
        <v>-16</v>
      </c>
      <c r="AF333" s="12" t="s">
        <v>3503</v>
      </c>
      <c r="AG333" s="12" t="s">
        <v>3728</v>
      </c>
      <c r="AH333" s="12">
        <v>-232</v>
      </c>
      <c r="AI333" s="12" t="s">
        <v>3487</v>
      </c>
    </row>
    <row r="334" spans="1:35" x14ac:dyDescent="0.35">
      <c r="A334" s="12" t="s">
        <v>54</v>
      </c>
      <c r="B334" s="12">
        <v>45702816</v>
      </c>
      <c r="C334" s="12">
        <v>45707890</v>
      </c>
      <c r="D334" s="12">
        <v>5075</v>
      </c>
      <c r="E334" s="12">
        <v>45705479</v>
      </c>
      <c r="F334" s="12">
        <v>3100</v>
      </c>
      <c r="G334" s="12">
        <v>34.229999999999997</v>
      </c>
      <c r="H334" s="12">
        <v>0</v>
      </c>
      <c r="I334" s="12" t="s">
        <v>3503</v>
      </c>
      <c r="J334" s="12" t="s">
        <v>3601</v>
      </c>
      <c r="K334" s="12">
        <v>45705489</v>
      </c>
      <c r="L334" s="12">
        <v>3100</v>
      </c>
      <c r="M334" s="12">
        <v>45705489</v>
      </c>
      <c r="N334" s="12">
        <v>3100</v>
      </c>
      <c r="O334" s="12">
        <v>45705585</v>
      </c>
      <c r="P334" s="12">
        <v>3100</v>
      </c>
      <c r="Q334" s="12">
        <v>45705353</v>
      </c>
      <c r="R334" s="12">
        <v>45705479</v>
      </c>
      <c r="S334" s="12" t="s">
        <v>3601</v>
      </c>
      <c r="T334" s="12" t="s">
        <v>3503</v>
      </c>
      <c r="U334" s="12">
        <v>88</v>
      </c>
      <c r="V334" s="12">
        <v>45705567</v>
      </c>
      <c r="W334" s="12">
        <v>45705494</v>
      </c>
      <c r="X334" s="12" t="s">
        <v>3729</v>
      </c>
      <c r="Y334" s="12" t="s">
        <v>3487</v>
      </c>
      <c r="Z334" s="12">
        <v>278</v>
      </c>
      <c r="AA334" s="12">
        <v>45761904</v>
      </c>
      <c r="AB334" s="12">
        <v>45705757</v>
      </c>
      <c r="AC334" s="12"/>
      <c r="AD334" s="12" t="s">
        <v>3601</v>
      </c>
      <c r="AE334" s="12">
        <v>88</v>
      </c>
      <c r="AF334" s="12" t="s">
        <v>3503</v>
      </c>
      <c r="AG334" s="12" t="s">
        <v>3729</v>
      </c>
      <c r="AH334" s="12">
        <v>278</v>
      </c>
      <c r="AI334" s="12" t="s">
        <v>3487</v>
      </c>
    </row>
    <row r="335" spans="1:35" x14ac:dyDescent="0.35">
      <c r="A335" s="12" t="s">
        <v>58</v>
      </c>
      <c r="B335" s="12">
        <v>27288256</v>
      </c>
      <c r="C335" s="12">
        <v>27291852</v>
      </c>
      <c r="D335" s="12">
        <v>3597</v>
      </c>
      <c r="E335" s="12">
        <v>27291005</v>
      </c>
      <c r="F335" s="12">
        <v>3100</v>
      </c>
      <c r="G335" s="12">
        <v>69.72</v>
      </c>
      <c r="H335" s="12">
        <v>0</v>
      </c>
      <c r="I335" s="12" t="s">
        <v>3503</v>
      </c>
      <c r="J335" s="12" t="s">
        <v>3601</v>
      </c>
      <c r="K335" s="12">
        <v>27291005</v>
      </c>
      <c r="L335" s="12">
        <v>3100</v>
      </c>
      <c r="M335" s="12">
        <v>27291006</v>
      </c>
      <c r="N335" s="12">
        <v>3100</v>
      </c>
      <c r="O335" s="12">
        <v>27289606</v>
      </c>
      <c r="P335" s="12">
        <v>3100</v>
      </c>
      <c r="Q335" s="12">
        <v>27290054</v>
      </c>
      <c r="R335" s="12">
        <v>27291005</v>
      </c>
      <c r="S335" s="12" t="s">
        <v>3601</v>
      </c>
      <c r="T335" s="12" t="s">
        <v>3503</v>
      </c>
      <c r="U335" s="12">
        <v>75</v>
      </c>
      <c r="V335" s="12">
        <v>27290930</v>
      </c>
      <c r="W335" s="12">
        <v>27291003</v>
      </c>
      <c r="X335" s="12" t="s">
        <v>3603</v>
      </c>
      <c r="Y335" s="12" t="s">
        <v>3503</v>
      </c>
      <c r="Z335" s="12">
        <v>-5399</v>
      </c>
      <c r="AA335" s="12">
        <v>27285688</v>
      </c>
      <c r="AB335" s="12">
        <v>27285606</v>
      </c>
      <c r="AC335" s="12"/>
      <c r="AD335" s="12" t="s">
        <v>3601</v>
      </c>
      <c r="AE335" s="12">
        <v>75</v>
      </c>
      <c r="AF335" s="12" t="s">
        <v>3503</v>
      </c>
      <c r="AG335" s="12" t="s">
        <v>3488</v>
      </c>
      <c r="AH335" s="12" t="s">
        <v>3488</v>
      </c>
      <c r="AI335" s="12" t="s">
        <v>3488</v>
      </c>
    </row>
    <row r="336" spans="1:35" x14ac:dyDescent="0.35">
      <c r="A336" s="12" t="s">
        <v>3462</v>
      </c>
      <c r="B336" s="12">
        <v>123988927</v>
      </c>
      <c r="C336" s="12">
        <v>123992129</v>
      </c>
      <c r="D336" s="12">
        <v>3203</v>
      </c>
      <c r="E336" s="12">
        <v>123990428</v>
      </c>
      <c r="F336" s="12">
        <v>3100</v>
      </c>
      <c r="G336" s="12">
        <v>39.07</v>
      </c>
      <c r="H336" s="12">
        <v>0</v>
      </c>
      <c r="I336" s="12" t="s">
        <v>3503</v>
      </c>
      <c r="J336" s="12" t="s">
        <v>3626</v>
      </c>
      <c r="K336" s="12">
        <v>123990459</v>
      </c>
      <c r="L336" s="12">
        <v>3100</v>
      </c>
      <c r="M336" s="12">
        <v>123990531</v>
      </c>
      <c r="N336" s="12">
        <v>3100</v>
      </c>
      <c r="O336" s="12">
        <v>123990441</v>
      </c>
      <c r="P336" s="12">
        <v>3100</v>
      </c>
      <c r="Q336" s="12">
        <v>123990528</v>
      </c>
      <c r="R336" s="12">
        <v>123990428</v>
      </c>
      <c r="S336" s="12" t="s">
        <v>3626</v>
      </c>
      <c r="T336" s="12" t="s">
        <v>3503</v>
      </c>
      <c r="U336" s="12">
        <v>-36</v>
      </c>
      <c r="V336" s="12">
        <v>123990464</v>
      </c>
      <c r="W336" s="12">
        <v>123990536</v>
      </c>
      <c r="X336" s="12" t="s">
        <v>3616</v>
      </c>
      <c r="Y336" s="12" t="s">
        <v>3503</v>
      </c>
      <c r="Z336" s="12">
        <v>-211</v>
      </c>
      <c r="AA336" s="12">
        <v>123990217</v>
      </c>
      <c r="AB336" s="12">
        <v>123990145</v>
      </c>
      <c r="AC336" s="12"/>
      <c r="AD336" s="12" t="s">
        <v>3626</v>
      </c>
      <c r="AE336" s="12">
        <v>-36</v>
      </c>
      <c r="AF336" s="12" t="s">
        <v>3503</v>
      </c>
      <c r="AG336" s="12" t="s">
        <v>3616</v>
      </c>
      <c r="AH336" s="12">
        <v>-211</v>
      </c>
      <c r="AI336" s="12" t="s">
        <v>3503</v>
      </c>
    </row>
    <row r="337" spans="1:35" x14ac:dyDescent="0.35">
      <c r="A337" s="12" t="s">
        <v>58</v>
      </c>
      <c r="B337" s="12">
        <v>28718387</v>
      </c>
      <c r="C337" s="12">
        <v>28719631</v>
      </c>
      <c r="D337" s="12">
        <v>1245</v>
      </c>
      <c r="E337" s="12">
        <v>28719274</v>
      </c>
      <c r="F337" s="12">
        <v>3100</v>
      </c>
      <c r="G337" s="12">
        <v>83.47</v>
      </c>
      <c r="H337" s="12">
        <v>0</v>
      </c>
      <c r="I337" s="12" t="s">
        <v>3503</v>
      </c>
      <c r="J337" s="12" t="s">
        <v>3626</v>
      </c>
      <c r="K337" s="12">
        <v>28719191</v>
      </c>
      <c r="L337" s="12">
        <v>3100</v>
      </c>
      <c r="M337" s="12">
        <v>28719274</v>
      </c>
      <c r="N337" s="12">
        <v>3100</v>
      </c>
      <c r="O337" s="12">
        <v>28719277</v>
      </c>
      <c r="P337" s="12">
        <v>3100</v>
      </c>
      <c r="Q337" s="12">
        <v>28719009</v>
      </c>
      <c r="R337" s="12">
        <v>28719274</v>
      </c>
      <c r="S337" s="12" t="s">
        <v>3626</v>
      </c>
      <c r="T337" s="12" t="s">
        <v>3503</v>
      </c>
      <c r="U337" s="12">
        <v>74</v>
      </c>
      <c r="V337" s="12">
        <v>28719200</v>
      </c>
      <c r="W337" s="12">
        <v>28719272</v>
      </c>
      <c r="X337" s="12" t="s">
        <v>3622</v>
      </c>
      <c r="Y337" s="12" t="s">
        <v>3503</v>
      </c>
      <c r="Z337" s="12">
        <v>4762</v>
      </c>
      <c r="AA337" s="12">
        <v>28724036</v>
      </c>
      <c r="AB337" s="12">
        <v>28723962</v>
      </c>
      <c r="AC337" s="12"/>
      <c r="AD337" s="12" t="s">
        <v>3626</v>
      </c>
      <c r="AE337" s="12">
        <v>74</v>
      </c>
      <c r="AF337" s="12" t="s">
        <v>3503</v>
      </c>
      <c r="AG337" s="12" t="s">
        <v>3488</v>
      </c>
      <c r="AH337" s="12" t="s">
        <v>3488</v>
      </c>
      <c r="AI337" s="12" t="s">
        <v>3488</v>
      </c>
    </row>
    <row r="338" spans="1:35" x14ac:dyDescent="0.35">
      <c r="A338" s="12" t="s">
        <v>58</v>
      </c>
      <c r="B338" s="12">
        <v>28831399</v>
      </c>
      <c r="C338" s="12">
        <v>28835627</v>
      </c>
      <c r="D338" s="12">
        <v>4229</v>
      </c>
      <c r="E338" s="12">
        <v>28834151</v>
      </c>
      <c r="F338" s="12">
        <v>3100</v>
      </c>
      <c r="G338" s="12">
        <v>55.18</v>
      </c>
      <c r="H338" s="12">
        <v>0</v>
      </c>
      <c r="I338" s="12" t="s">
        <v>3503</v>
      </c>
      <c r="J338" s="12" t="s">
        <v>3626</v>
      </c>
      <c r="K338" s="12">
        <v>28834205</v>
      </c>
      <c r="L338" s="12">
        <v>3100</v>
      </c>
      <c r="M338" s="12">
        <v>28834173</v>
      </c>
      <c r="N338" s="12">
        <v>3100</v>
      </c>
      <c r="O338" s="12">
        <v>28834154</v>
      </c>
      <c r="P338" s="12">
        <v>3100</v>
      </c>
      <c r="Q338" s="12">
        <v>28833513</v>
      </c>
      <c r="R338" s="12">
        <v>28834151</v>
      </c>
      <c r="S338" s="12" t="s">
        <v>3626</v>
      </c>
      <c r="T338" s="12" t="s">
        <v>3503</v>
      </c>
      <c r="U338" s="12">
        <v>40</v>
      </c>
      <c r="V338" s="12">
        <v>28834191</v>
      </c>
      <c r="W338" s="12">
        <v>28834119</v>
      </c>
      <c r="X338" s="12" t="s">
        <v>3608</v>
      </c>
      <c r="Y338" s="12" t="s">
        <v>3503</v>
      </c>
      <c r="Z338" s="12">
        <v>5275</v>
      </c>
      <c r="AA338" s="12">
        <v>28839426</v>
      </c>
      <c r="AB338" s="12">
        <v>28839352</v>
      </c>
      <c r="AC338" s="12"/>
      <c r="AD338" s="12" t="s">
        <v>3626</v>
      </c>
      <c r="AE338" s="12">
        <v>40</v>
      </c>
      <c r="AF338" s="12" t="s">
        <v>3503</v>
      </c>
      <c r="AG338" s="12" t="s">
        <v>3488</v>
      </c>
      <c r="AH338" s="12" t="s">
        <v>3488</v>
      </c>
      <c r="AI338" s="12" t="s">
        <v>3488</v>
      </c>
    </row>
    <row r="339" spans="1:35" x14ac:dyDescent="0.35">
      <c r="A339" s="12" t="s">
        <v>58</v>
      </c>
      <c r="B339" s="12">
        <v>28877617</v>
      </c>
      <c r="C339" s="12">
        <v>28879854</v>
      </c>
      <c r="D339" s="12">
        <v>2238</v>
      </c>
      <c r="E339" s="12">
        <v>28878572</v>
      </c>
      <c r="F339" s="12">
        <v>3100</v>
      </c>
      <c r="G339" s="12">
        <v>56.61</v>
      </c>
      <c r="H339" s="12">
        <v>0</v>
      </c>
      <c r="I339" s="12" t="s">
        <v>3503</v>
      </c>
      <c r="J339" s="12" t="s">
        <v>3626</v>
      </c>
      <c r="K339" s="12">
        <v>28878633</v>
      </c>
      <c r="L339" s="12">
        <v>3228.29</v>
      </c>
      <c r="M339" s="12">
        <v>28878563</v>
      </c>
      <c r="N339" s="12">
        <v>3100</v>
      </c>
      <c r="O339" s="12">
        <v>28878572</v>
      </c>
      <c r="P339" s="12">
        <v>3100</v>
      </c>
      <c r="Q339" s="12">
        <v>28878735</v>
      </c>
      <c r="R339" s="12">
        <v>28878572</v>
      </c>
      <c r="S339" s="12" t="s">
        <v>3626</v>
      </c>
      <c r="T339" s="12" t="s">
        <v>3503</v>
      </c>
      <c r="U339" s="12">
        <v>54</v>
      </c>
      <c r="V339" s="12">
        <v>28878626</v>
      </c>
      <c r="W339" s="12">
        <v>28878555</v>
      </c>
      <c r="X339" s="12" t="s">
        <v>3608</v>
      </c>
      <c r="Y339" s="12" t="s">
        <v>3503</v>
      </c>
      <c r="Z339" s="12">
        <v>5089</v>
      </c>
      <c r="AA339" s="12">
        <v>28883661</v>
      </c>
      <c r="AB339" s="12">
        <v>28883588</v>
      </c>
      <c r="AC339" s="12"/>
      <c r="AD339" s="12" t="s">
        <v>3626</v>
      </c>
      <c r="AE339" s="12">
        <v>54</v>
      </c>
      <c r="AF339" s="12" t="s">
        <v>3503</v>
      </c>
      <c r="AG339" s="12" t="s">
        <v>3488</v>
      </c>
      <c r="AH339" s="12" t="s">
        <v>3488</v>
      </c>
      <c r="AI339" s="12" t="s">
        <v>3488</v>
      </c>
    </row>
    <row r="340" spans="1:35" x14ac:dyDescent="0.35">
      <c r="A340" s="12" t="s">
        <v>58</v>
      </c>
      <c r="B340" s="12">
        <v>28891672</v>
      </c>
      <c r="C340" s="12">
        <v>28894665</v>
      </c>
      <c r="D340" s="12">
        <v>2994</v>
      </c>
      <c r="E340" s="12">
        <v>28892988</v>
      </c>
      <c r="F340" s="12">
        <v>2837.48</v>
      </c>
      <c r="G340" s="12">
        <v>31.73</v>
      </c>
      <c r="H340" s="12">
        <v>0</v>
      </c>
      <c r="I340" s="12" t="s">
        <v>3503</v>
      </c>
      <c r="J340" s="12" t="s">
        <v>3626</v>
      </c>
      <c r="K340" s="12">
        <v>28892980</v>
      </c>
      <c r="L340" s="12">
        <v>2920.12</v>
      </c>
      <c r="M340" s="12">
        <v>28892997</v>
      </c>
      <c r="N340" s="12">
        <v>3100</v>
      </c>
      <c r="O340" s="12">
        <v>28892996</v>
      </c>
      <c r="P340" s="12">
        <v>3100</v>
      </c>
      <c r="Q340" s="12">
        <v>28893168</v>
      </c>
      <c r="R340" s="12">
        <v>28892988</v>
      </c>
      <c r="S340" s="12" t="s">
        <v>3626</v>
      </c>
      <c r="T340" s="12" t="s">
        <v>3503</v>
      </c>
      <c r="U340" s="12">
        <v>74</v>
      </c>
      <c r="V340" s="12">
        <v>28893062</v>
      </c>
      <c r="W340" s="12">
        <v>28892990</v>
      </c>
      <c r="X340" s="12" t="s">
        <v>3613</v>
      </c>
      <c r="Y340" s="12" t="s">
        <v>3503</v>
      </c>
      <c r="Z340" s="12">
        <v>-5089</v>
      </c>
      <c r="AA340" s="12">
        <v>28887899</v>
      </c>
      <c r="AB340" s="12">
        <v>28887827</v>
      </c>
      <c r="AC340" s="12"/>
      <c r="AD340" s="12" t="s">
        <v>3626</v>
      </c>
      <c r="AE340" s="12">
        <v>74</v>
      </c>
      <c r="AF340" s="12" t="s">
        <v>3503</v>
      </c>
      <c r="AG340" s="12" t="s">
        <v>3488</v>
      </c>
      <c r="AH340" s="12" t="s">
        <v>3488</v>
      </c>
      <c r="AI340" s="12" t="s">
        <v>3488</v>
      </c>
    </row>
    <row r="341" spans="1:35" x14ac:dyDescent="0.35">
      <c r="A341" s="12" t="s">
        <v>3462</v>
      </c>
      <c r="B341" s="12">
        <v>123971041</v>
      </c>
      <c r="C341" s="12">
        <v>123975076</v>
      </c>
      <c r="D341" s="12">
        <v>4036</v>
      </c>
      <c r="E341" s="12">
        <v>123972248</v>
      </c>
      <c r="F341" s="12">
        <v>2798.03</v>
      </c>
      <c r="G341" s="12">
        <v>28.86</v>
      </c>
      <c r="H341" s="12">
        <v>0</v>
      </c>
      <c r="I341" s="12" t="s">
        <v>3503</v>
      </c>
      <c r="J341" s="12" t="s">
        <v>3626</v>
      </c>
      <c r="K341" s="12">
        <v>123972250</v>
      </c>
      <c r="L341" s="12">
        <v>3100</v>
      </c>
      <c r="M341" s="12">
        <v>123972253</v>
      </c>
      <c r="N341" s="12">
        <v>3100</v>
      </c>
      <c r="O341" s="12">
        <v>123972252</v>
      </c>
      <c r="P341" s="12">
        <v>3100</v>
      </c>
      <c r="Q341" s="12">
        <v>123973058</v>
      </c>
      <c r="R341" s="12">
        <v>123972248</v>
      </c>
      <c r="S341" s="12" t="s">
        <v>3626</v>
      </c>
      <c r="T341" s="12" t="s">
        <v>3503</v>
      </c>
      <c r="U341" s="12">
        <v>77</v>
      </c>
      <c r="V341" s="12">
        <v>123972325</v>
      </c>
      <c r="W341" s="12">
        <v>123972253</v>
      </c>
      <c r="X341" s="12" t="s">
        <v>3616</v>
      </c>
      <c r="Y341" s="12" t="s">
        <v>3503</v>
      </c>
      <c r="Z341" s="12">
        <v>5667</v>
      </c>
      <c r="AA341" s="12">
        <v>123977915</v>
      </c>
      <c r="AB341" s="12">
        <v>123977843</v>
      </c>
      <c r="AC341" s="12"/>
      <c r="AD341" s="12" t="s">
        <v>3626</v>
      </c>
      <c r="AE341" s="12">
        <v>77</v>
      </c>
      <c r="AF341" s="12" t="s">
        <v>3503</v>
      </c>
      <c r="AG341" s="12" t="s">
        <v>3488</v>
      </c>
      <c r="AH341" s="12" t="s">
        <v>3488</v>
      </c>
      <c r="AI341" s="12" t="s">
        <v>3488</v>
      </c>
    </row>
    <row r="342" spans="1:35" x14ac:dyDescent="0.35">
      <c r="A342" s="12" t="s">
        <v>3459</v>
      </c>
      <c r="B342" s="12">
        <v>50189849</v>
      </c>
      <c r="C342" s="12">
        <v>50191275</v>
      </c>
      <c r="D342" s="12">
        <v>1427</v>
      </c>
      <c r="E342" s="12">
        <v>50190503</v>
      </c>
      <c r="F342" s="12">
        <v>275.85000000000002</v>
      </c>
      <c r="G342" s="12">
        <v>29.09</v>
      </c>
      <c r="H342" s="12">
        <v>0.25</v>
      </c>
      <c r="I342" s="12" t="s">
        <v>3503</v>
      </c>
      <c r="J342" s="12" t="s">
        <v>3626</v>
      </c>
      <c r="K342" s="12">
        <v>50190506</v>
      </c>
      <c r="L342" s="12">
        <v>134.37</v>
      </c>
      <c r="M342" s="12">
        <v>50190506</v>
      </c>
      <c r="N342" s="12">
        <v>154.77000000000001</v>
      </c>
      <c r="O342" s="12">
        <v>50190501</v>
      </c>
      <c r="P342" s="12">
        <v>388.03</v>
      </c>
      <c r="Q342" s="12">
        <v>50190562</v>
      </c>
      <c r="R342" s="12">
        <v>50190503</v>
      </c>
      <c r="S342" s="12" t="s">
        <v>3626</v>
      </c>
      <c r="T342" s="12" t="s">
        <v>3503</v>
      </c>
      <c r="U342" s="12">
        <v>23</v>
      </c>
      <c r="V342" s="12">
        <v>50190526</v>
      </c>
      <c r="W342" s="12">
        <v>50190454</v>
      </c>
      <c r="X342" s="12" t="s">
        <v>3730</v>
      </c>
      <c r="Y342" s="12" t="s">
        <v>3487</v>
      </c>
      <c r="Z342" s="12">
        <v>23696</v>
      </c>
      <c r="AA342" s="12">
        <v>50214199</v>
      </c>
      <c r="AB342" s="12">
        <v>50195574</v>
      </c>
      <c r="AC342" s="12"/>
      <c r="AD342" s="12" t="s">
        <v>3626</v>
      </c>
      <c r="AE342" s="12">
        <v>23</v>
      </c>
      <c r="AF342" s="12" t="s">
        <v>3503</v>
      </c>
      <c r="AG342" s="12" t="s">
        <v>3488</v>
      </c>
      <c r="AH342" s="12" t="s">
        <v>3488</v>
      </c>
      <c r="AI342" s="12" t="s">
        <v>3488</v>
      </c>
    </row>
    <row r="343" spans="1:35" x14ac:dyDescent="0.35">
      <c r="A343" s="12" t="s">
        <v>58</v>
      </c>
      <c r="B343" s="12">
        <v>28799984</v>
      </c>
      <c r="C343" s="12">
        <v>28807711</v>
      </c>
      <c r="D343" s="12">
        <v>7728</v>
      </c>
      <c r="E343" s="12">
        <v>28805123</v>
      </c>
      <c r="F343" s="12">
        <v>3100</v>
      </c>
      <c r="G343" s="12">
        <v>52.57</v>
      </c>
      <c r="H343" s="12">
        <v>0</v>
      </c>
      <c r="I343" s="12" t="s">
        <v>3503</v>
      </c>
      <c r="J343" s="12" t="s">
        <v>3610</v>
      </c>
      <c r="K343" s="12">
        <v>28805124</v>
      </c>
      <c r="L343" s="12">
        <v>3100</v>
      </c>
      <c r="M343" s="12">
        <v>28805103</v>
      </c>
      <c r="N343" s="12">
        <v>3100</v>
      </c>
      <c r="O343" s="12">
        <v>28805118</v>
      </c>
      <c r="P343" s="12">
        <v>3100</v>
      </c>
      <c r="Q343" s="12">
        <v>28803847</v>
      </c>
      <c r="R343" s="12">
        <v>28805123</v>
      </c>
      <c r="S343" s="12" t="s">
        <v>3610</v>
      </c>
      <c r="T343" s="12" t="s">
        <v>3503</v>
      </c>
      <c r="U343" s="12">
        <v>53</v>
      </c>
      <c r="V343" s="12">
        <v>28805070</v>
      </c>
      <c r="W343" s="12">
        <v>28805142</v>
      </c>
      <c r="X343" s="12" t="s">
        <v>3566</v>
      </c>
      <c r="Y343" s="12" t="s">
        <v>3503</v>
      </c>
      <c r="Z343" s="12">
        <v>-2217</v>
      </c>
      <c r="AA343" s="12">
        <v>28802906</v>
      </c>
      <c r="AB343" s="12">
        <v>28802833</v>
      </c>
      <c r="AC343" s="12"/>
      <c r="AD343" s="12" t="s">
        <v>3610</v>
      </c>
      <c r="AE343" s="12">
        <v>53</v>
      </c>
      <c r="AF343" s="12" t="s">
        <v>3503</v>
      </c>
      <c r="AG343" s="12" t="s">
        <v>3488</v>
      </c>
      <c r="AH343" s="12" t="s">
        <v>3488</v>
      </c>
      <c r="AI343" s="12" t="s">
        <v>3488</v>
      </c>
    </row>
    <row r="344" spans="1:35" x14ac:dyDescent="0.35">
      <c r="A344" s="12" t="s">
        <v>58</v>
      </c>
      <c r="B344" s="12">
        <v>28748892</v>
      </c>
      <c r="C344" s="12">
        <v>28750414</v>
      </c>
      <c r="D344" s="12">
        <v>1523</v>
      </c>
      <c r="E344" s="12">
        <v>28749627</v>
      </c>
      <c r="F344" s="12">
        <v>612.83000000000004</v>
      </c>
      <c r="G344" s="12">
        <v>35.25</v>
      </c>
      <c r="H344" s="12">
        <v>0</v>
      </c>
      <c r="I344" s="12" t="s">
        <v>3503</v>
      </c>
      <c r="J344" s="12" t="s">
        <v>3610</v>
      </c>
      <c r="K344" s="12">
        <v>28749619</v>
      </c>
      <c r="L344" s="12">
        <v>98.68</v>
      </c>
      <c r="M344" s="12">
        <v>28749632</v>
      </c>
      <c r="N344" s="12">
        <v>259.91000000000003</v>
      </c>
      <c r="O344" s="12">
        <v>28749628</v>
      </c>
      <c r="P344" s="12">
        <v>628.09</v>
      </c>
      <c r="Q344" s="12">
        <v>28749653</v>
      </c>
      <c r="R344" s="12">
        <v>28749627</v>
      </c>
      <c r="S344" s="12" t="s">
        <v>3610</v>
      </c>
      <c r="T344" s="12" t="s">
        <v>3503</v>
      </c>
      <c r="U344" s="12">
        <v>36</v>
      </c>
      <c r="V344" s="12">
        <v>28749663</v>
      </c>
      <c r="W344" s="12">
        <v>28749591</v>
      </c>
      <c r="X344" s="12" t="s">
        <v>3613</v>
      </c>
      <c r="Y344" s="12" t="s">
        <v>3503</v>
      </c>
      <c r="Z344" s="12">
        <v>-15563</v>
      </c>
      <c r="AA344" s="12">
        <v>28734064</v>
      </c>
      <c r="AB344" s="12">
        <v>28733992</v>
      </c>
      <c r="AC344" s="12"/>
      <c r="AD344" s="12" t="s">
        <v>3610</v>
      </c>
      <c r="AE344" s="12">
        <v>36</v>
      </c>
      <c r="AF344" s="12" t="s">
        <v>3503</v>
      </c>
      <c r="AG344" s="12" t="s">
        <v>3488</v>
      </c>
      <c r="AH344" s="12" t="s">
        <v>3488</v>
      </c>
      <c r="AI344" s="12" t="s">
        <v>3488</v>
      </c>
    </row>
    <row r="345" spans="1:35" x14ac:dyDescent="0.35">
      <c r="A345" s="12" t="s">
        <v>58</v>
      </c>
      <c r="B345" s="12">
        <v>28771000</v>
      </c>
      <c r="C345" s="12">
        <v>28772493</v>
      </c>
      <c r="D345" s="12">
        <v>1494</v>
      </c>
      <c r="E345" s="12">
        <v>28771709</v>
      </c>
      <c r="F345" s="12">
        <v>326.48</v>
      </c>
      <c r="G345" s="12">
        <v>28.67</v>
      </c>
      <c r="H345" s="12">
        <v>0</v>
      </c>
      <c r="I345" s="12" t="s">
        <v>3503</v>
      </c>
      <c r="J345" s="12" t="s">
        <v>3610</v>
      </c>
      <c r="K345" s="12">
        <v>28771717</v>
      </c>
      <c r="L345" s="12">
        <v>249.68</v>
      </c>
      <c r="M345" s="12">
        <v>28771693</v>
      </c>
      <c r="N345" s="12">
        <v>92.64</v>
      </c>
      <c r="O345" s="12">
        <v>28771721</v>
      </c>
      <c r="P345" s="12">
        <v>238.43</v>
      </c>
      <c r="Q345" s="12">
        <v>28771746</v>
      </c>
      <c r="R345" s="12">
        <v>28771709</v>
      </c>
      <c r="S345" s="12" t="s">
        <v>3610</v>
      </c>
      <c r="T345" s="12" t="s">
        <v>3503</v>
      </c>
      <c r="U345" s="12">
        <v>50</v>
      </c>
      <c r="V345" s="12">
        <v>28771759</v>
      </c>
      <c r="W345" s="12">
        <v>28771687</v>
      </c>
      <c r="X345" s="12" t="s">
        <v>3566</v>
      </c>
      <c r="Y345" s="12" t="s">
        <v>3503</v>
      </c>
      <c r="Z345" s="12">
        <v>-2670</v>
      </c>
      <c r="AA345" s="12">
        <v>28769039</v>
      </c>
      <c r="AB345" s="12">
        <v>28768965</v>
      </c>
      <c r="AC345" s="12"/>
      <c r="AD345" s="12" t="s">
        <v>3610</v>
      </c>
      <c r="AE345" s="12">
        <v>50</v>
      </c>
      <c r="AF345" s="12" t="s">
        <v>3503</v>
      </c>
      <c r="AG345" s="12" t="s">
        <v>3488</v>
      </c>
      <c r="AH345" s="12" t="s">
        <v>3488</v>
      </c>
      <c r="AI345" s="12" t="s">
        <v>3488</v>
      </c>
    </row>
    <row r="346" spans="1:35" x14ac:dyDescent="0.35">
      <c r="A346" s="12" t="s">
        <v>58</v>
      </c>
      <c r="B346" s="12">
        <v>28783613</v>
      </c>
      <c r="C346" s="12">
        <v>28788582</v>
      </c>
      <c r="D346" s="12">
        <v>4970</v>
      </c>
      <c r="E346" s="12">
        <v>28786439</v>
      </c>
      <c r="F346" s="12">
        <v>3222.65</v>
      </c>
      <c r="G346" s="12">
        <v>27.59</v>
      </c>
      <c r="H346" s="12">
        <v>0</v>
      </c>
      <c r="I346" s="12" t="s">
        <v>3503</v>
      </c>
      <c r="J346" s="12" t="s">
        <v>3613</v>
      </c>
      <c r="K346" s="12">
        <v>28786415</v>
      </c>
      <c r="L346" s="12">
        <v>3100</v>
      </c>
      <c r="M346" s="12">
        <v>28786409</v>
      </c>
      <c r="N346" s="12">
        <v>3100</v>
      </c>
      <c r="O346" s="12">
        <v>28786418</v>
      </c>
      <c r="P346" s="12">
        <v>3100</v>
      </c>
      <c r="Q346" s="12">
        <v>28786097</v>
      </c>
      <c r="R346" s="12">
        <v>28786439</v>
      </c>
      <c r="S346" s="12" t="s">
        <v>3613</v>
      </c>
      <c r="T346" s="12" t="s">
        <v>3503</v>
      </c>
      <c r="U346" s="12">
        <v>95</v>
      </c>
      <c r="V346" s="12">
        <v>28786344</v>
      </c>
      <c r="W346" s="12">
        <v>28786416</v>
      </c>
      <c r="X346" s="12" t="s">
        <v>3610</v>
      </c>
      <c r="Y346" s="12" t="s">
        <v>3503</v>
      </c>
      <c r="Z346" s="12">
        <v>-14680</v>
      </c>
      <c r="AA346" s="12">
        <v>28771759</v>
      </c>
      <c r="AB346" s="12">
        <v>28771687</v>
      </c>
      <c r="AC346" s="12"/>
      <c r="AD346" s="12" t="s">
        <v>3613</v>
      </c>
      <c r="AE346" s="12">
        <v>95</v>
      </c>
      <c r="AF346" s="12" t="s">
        <v>3503</v>
      </c>
      <c r="AG346" s="12" t="s">
        <v>3488</v>
      </c>
      <c r="AH346" s="12" t="s">
        <v>3488</v>
      </c>
      <c r="AI346" s="12" t="s">
        <v>3488</v>
      </c>
    </row>
    <row r="347" spans="1:35" x14ac:dyDescent="0.35">
      <c r="A347" s="12" t="s">
        <v>49</v>
      </c>
      <c r="B347" s="12">
        <v>88514384</v>
      </c>
      <c r="C347" s="12">
        <v>88516161</v>
      </c>
      <c r="D347" s="12">
        <v>1778</v>
      </c>
      <c r="E347" s="12">
        <v>88515254</v>
      </c>
      <c r="F347" s="12">
        <v>3100</v>
      </c>
      <c r="G347" s="12">
        <v>217.86</v>
      </c>
      <c r="H347" s="12">
        <v>0</v>
      </c>
      <c r="I347" s="12" t="s">
        <v>3503</v>
      </c>
      <c r="J347" s="12" t="s">
        <v>3613</v>
      </c>
      <c r="K347" s="12">
        <v>88515272</v>
      </c>
      <c r="L347" s="12">
        <v>2640.84</v>
      </c>
      <c r="M347" s="12">
        <v>88515250</v>
      </c>
      <c r="N347" s="12">
        <v>3100</v>
      </c>
      <c r="O347" s="12">
        <v>88515254</v>
      </c>
      <c r="P347" s="12">
        <v>3100</v>
      </c>
      <c r="Q347" s="12">
        <v>88515272</v>
      </c>
      <c r="R347" s="12">
        <v>88515254</v>
      </c>
      <c r="S347" s="12" t="s">
        <v>3613</v>
      </c>
      <c r="T347" s="12" t="s">
        <v>3503</v>
      </c>
      <c r="U347" s="12">
        <v>60</v>
      </c>
      <c r="V347" s="12">
        <v>88515194</v>
      </c>
      <c r="W347" s="12">
        <v>88515267</v>
      </c>
      <c r="X347" s="12" t="s">
        <v>3623</v>
      </c>
      <c r="Y347" s="12" t="s">
        <v>3490</v>
      </c>
      <c r="Z347" s="12">
        <v>-138993</v>
      </c>
      <c r="AA347" s="12">
        <v>88376358</v>
      </c>
      <c r="AB347" s="12">
        <v>88376261</v>
      </c>
      <c r="AC347" s="12"/>
      <c r="AD347" s="12" t="s">
        <v>3613</v>
      </c>
      <c r="AE347" s="12">
        <v>60</v>
      </c>
      <c r="AF347" s="12" t="s">
        <v>3503</v>
      </c>
      <c r="AG347" s="12" t="s">
        <v>3488</v>
      </c>
      <c r="AH347" s="12" t="s">
        <v>3488</v>
      </c>
      <c r="AI347" s="12" t="s">
        <v>3488</v>
      </c>
    </row>
    <row r="348" spans="1:35" x14ac:dyDescent="0.35">
      <c r="A348" s="12" t="s">
        <v>55</v>
      </c>
      <c r="B348" s="12">
        <v>27126438</v>
      </c>
      <c r="C348" s="12">
        <v>27128682</v>
      </c>
      <c r="D348" s="12">
        <v>2245</v>
      </c>
      <c r="E348" s="12">
        <v>27127414</v>
      </c>
      <c r="F348" s="12">
        <v>3100</v>
      </c>
      <c r="G348" s="12">
        <v>29.74</v>
      </c>
      <c r="H348" s="12">
        <v>0</v>
      </c>
      <c r="I348" s="12" t="s">
        <v>3503</v>
      </c>
      <c r="J348" s="12" t="s">
        <v>3613</v>
      </c>
      <c r="K348" s="12">
        <v>27127244</v>
      </c>
      <c r="L348" s="12">
        <v>3100</v>
      </c>
      <c r="M348" s="12">
        <v>27127250</v>
      </c>
      <c r="N348" s="12">
        <v>3100</v>
      </c>
      <c r="O348" s="12">
        <v>27127243</v>
      </c>
      <c r="P348" s="12">
        <v>3100</v>
      </c>
      <c r="Q348" s="12">
        <v>27127560</v>
      </c>
      <c r="R348" s="12">
        <v>27127414</v>
      </c>
      <c r="S348" s="12" t="s">
        <v>3613</v>
      </c>
      <c r="T348" s="12" t="s">
        <v>3503</v>
      </c>
      <c r="U348" s="12">
        <v>-171</v>
      </c>
      <c r="V348" s="12">
        <v>27127585</v>
      </c>
      <c r="W348" s="12">
        <v>27127658</v>
      </c>
      <c r="X348" s="12" t="s">
        <v>3611</v>
      </c>
      <c r="Y348" s="12" t="s">
        <v>3503</v>
      </c>
      <c r="Z348" s="12">
        <v>-261</v>
      </c>
      <c r="AA348" s="12">
        <v>27127242</v>
      </c>
      <c r="AB348" s="12">
        <v>27127153</v>
      </c>
      <c r="AC348" s="12"/>
      <c r="AD348" s="12" t="s">
        <v>3613</v>
      </c>
      <c r="AE348" s="12">
        <v>-171</v>
      </c>
      <c r="AF348" s="12" t="s">
        <v>3503</v>
      </c>
      <c r="AG348" s="12" t="s">
        <v>3611</v>
      </c>
      <c r="AH348" s="12">
        <v>-261</v>
      </c>
      <c r="AI348" s="12" t="s">
        <v>3503</v>
      </c>
    </row>
    <row r="349" spans="1:35" x14ac:dyDescent="0.35">
      <c r="A349" s="12" t="s">
        <v>58</v>
      </c>
      <c r="B349" s="12">
        <v>26675559</v>
      </c>
      <c r="C349" s="12">
        <v>26682837</v>
      </c>
      <c r="D349" s="12">
        <v>7279</v>
      </c>
      <c r="E349" s="12">
        <v>26679904</v>
      </c>
      <c r="F349" s="12">
        <v>3100</v>
      </c>
      <c r="G349" s="12">
        <v>75.31</v>
      </c>
      <c r="H349" s="12">
        <v>0</v>
      </c>
      <c r="I349" s="12" t="s">
        <v>3503</v>
      </c>
      <c r="J349" s="12" t="s">
        <v>3613</v>
      </c>
      <c r="K349" s="12">
        <v>26680139</v>
      </c>
      <c r="L349" s="12">
        <v>3100</v>
      </c>
      <c r="M349" s="12">
        <v>26680075</v>
      </c>
      <c r="N349" s="12">
        <v>3100</v>
      </c>
      <c r="O349" s="12">
        <v>26680072</v>
      </c>
      <c r="P349" s="12">
        <v>3100</v>
      </c>
      <c r="Q349" s="12">
        <v>26679198</v>
      </c>
      <c r="R349" s="12">
        <v>26679904</v>
      </c>
      <c r="S349" s="12" t="s">
        <v>3613</v>
      </c>
      <c r="T349" s="12" t="s">
        <v>3503</v>
      </c>
      <c r="U349" s="12">
        <v>239</v>
      </c>
      <c r="V349" s="12">
        <v>26680143</v>
      </c>
      <c r="W349" s="12">
        <v>26680070</v>
      </c>
      <c r="X349" s="12" t="s">
        <v>3611</v>
      </c>
      <c r="Y349" s="12" t="s">
        <v>3503</v>
      </c>
      <c r="Z349" s="12">
        <v>-2840</v>
      </c>
      <c r="AA349" s="12">
        <v>26677155</v>
      </c>
      <c r="AB349" s="12">
        <v>26677064</v>
      </c>
      <c r="AC349" s="12"/>
      <c r="AD349" s="12" t="s">
        <v>3613</v>
      </c>
      <c r="AE349" s="12">
        <v>239</v>
      </c>
      <c r="AF349" s="12" t="s">
        <v>3503</v>
      </c>
      <c r="AG349" s="12" t="s">
        <v>3488</v>
      </c>
      <c r="AH349" s="12" t="s">
        <v>3488</v>
      </c>
      <c r="AI349" s="12" t="s">
        <v>3488</v>
      </c>
    </row>
    <row r="350" spans="1:35" x14ac:dyDescent="0.35">
      <c r="A350" s="12" t="s">
        <v>58</v>
      </c>
      <c r="B350" s="12">
        <v>28732384</v>
      </c>
      <c r="C350" s="12">
        <v>28735659</v>
      </c>
      <c r="D350" s="12">
        <v>3276</v>
      </c>
      <c r="E350" s="12">
        <v>28734011</v>
      </c>
      <c r="F350" s="12">
        <v>3100</v>
      </c>
      <c r="G350" s="12">
        <v>113.3</v>
      </c>
      <c r="H350" s="12">
        <v>0</v>
      </c>
      <c r="I350" s="12" t="s">
        <v>3503</v>
      </c>
      <c r="J350" s="12" t="s">
        <v>3613</v>
      </c>
      <c r="K350" s="12">
        <v>28734028</v>
      </c>
      <c r="L350" s="12">
        <v>3100</v>
      </c>
      <c r="M350" s="12">
        <v>28734019</v>
      </c>
      <c r="N350" s="12">
        <v>3100</v>
      </c>
      <c r="O350" s="12">
        <v>28734010</v>
      </c>
      <c r="P350" s="12">
        <v>3100</v>
      </c>
      <c r="Q350" s="12">
        <v>28734021</v>
      </c>
      <c r="R350" s="12">
        <v>28734011</v>
      </c>
      <c r="S350" s="12" t="s">
        <v>3613</v>
      </c>
      <c r="T350" s="12" t="s">
        <v>3503</v>
      </c>
      <c r="U350" s="12">
        <v>53</v>
      </c>
      <c r="V350" s="12">
        <v>28734064</v>
      </c>
      <c r="W350" s="12">
        <v>28733992</v>
      </c>
      <c r="X350" s="12" t="s">
        <v>3622</v>
      </c>
      <c r="Y350" s="12" t="s">
        <v>3503</v>
      </c>
      <c r="Z350" s="12">
        <v>-9975</v>
      </c>
      <c r="AA350" s="12">
        <v>28724036</v>
      </c>
      <c r="AB350" s="12">
        <v>28723962</v>
      </c>
      <c r="AC350" s="12"/>
      <c r="AD350" s="12" t="s">
        <v>3613</v>
      </c>
      <c r="AE350" s="12">
        <v>53</v>
      </c>
      <c r="AF350" s="12" t="s">
        <v>3503</v>
      </c>
      <c r="AG350" s="12" t="s">
        <v>3488</v>
      </c>
      <c r="AH350" s="12" t="s">
        <v>3488</v>
      </c>
      <c r="AI350" s="12" t="s">
        <v>3488</v>
      </c>
    </row>
    <row r="351" spans="1:35" x14ac:dyDescent="0.35">
      <c r="A351" s="12" t="s">
        <v>58</v>
      </c>
      <c r="B351" s="12">
        <v>28794564</v>
      </c>
      <c r="C351" s="12">
        <v>28799326</v>
      </c>
      <c r="D351" s="12">
        <v>4763</v>
      </c>
      <c r="E351" s="12">
        <v>28795534</v>
      </c>
      <c r="F351" s="12">
        <v>3100</v>
      </c>
      <c r="G351" s="12">
        <v>66.7</v>
      </c>
      <c r="H351" s="12">
        <v>0</v>
      </c>
      <c r="I351" s="12" t="s">
        <v>3503</v>
      </c>
      <c r="J351" s="12" t="s">
        <v>3613</v>
      </c>
      <c r="K351" s="12">
        <v>28795537</v>
      </c>
      <c r="L351" s="12">
        <v>3100</v>
      </c>
      <c r="M351" s="12">
        <v>28795551</v>
      </c>
      <c r="N351" s="12">
        <v>3100</v>
      </c>
      <c r="O351" s="12">
        <v>28798395</v>
      </c>
      <c r="P351" s="12">
        <v>178.11</v>
      </c>
      <c r="Q351" s="12">
        <v>28796945</v>
      </c>
      <c r="R351" s="12">
        <v>28795534</v>
      </c>
      <c r="S351" s="12" t="s">
        <v>3613</v>
      </c>
      <c r="T351" s="12" t="s">
        <v>3503</v>
      </c>
      <c r="U351" s="12">
        <v>75</v>
      </c>
      <c r="V351" s="12">
        <v>28795459</v>
      </c>
      <c r="W351" s="12">
        <v>28795531</v>
      </c>
      <c r="X351" s="12" t="s">
        <v>3605</v>
      </c>
      <c r="Y351" s="12" t="s">
        <v>3503</v>
      </c>
      <c r="Z351" s="12">
        <v>6239</v>
      </c>
      <c r="AA351" s="12">
        <v>28801847</v>
      </c>
      <c r="AB351" s="12">
        <v>28801773</v>
      </c>
      <c r="AC351" s="12"/>
      <c r="AD351" s="12" t="s">
        <v>3613</v>
      </c>
      <c r="AE351" s="12">
        <v>75</v>
      </c>
      <c r="AF351" s="12" t="s">
        <v>3503</v>
      </c>
      <c r="AG351" s="12" t="s">
        <v>3488</v>
      </c>
      <c r="AH351" s="12" t="s">
        <v>3488</v>
      </c>
      <c r="AI351" s="12" t="s">
        <v>3488</v>
      </c>
    </row>
    <row r="352" spans="1:35" x14ac:dyDescent="0.35">
      <c r="A352" s="12" t="s">
        <v>58</v>
      </c>
      <c r="B352" s="12">
        <v>28882817</v>
      </c>
      <c r="C352" s="12">
        <v>28888758</v>
      </c>
      <c r="D352" s="12">
        <v>5942</v>
      </c>
      <c r="E352" s="12">
        <v>28883669</v>
      </c>
      <c r="F352" s="12">
        <v>3100</v>
      </c>
      <c r="G352" s="12">
        <v>58.17</v>
      </c>
      <c r="H352" s="12">
        <v>0</v>
      </c>
      <c r="I352" s="12" t="s">
        <v>3503</v>
      </c>
      <c r="J352" s="12" t="s">
        <v>3613</v>
      </c>
      <c r="K352" s="12">
        <v>28887905</v>
      </c>
      <c r="L352" s="12">
        <v>3100</v>
      </c>
      <c r="M352" s="12">
        <v>28887842</v>
      </c>
      <c r="N352" s="12">
        <v>3100</v>
      </c>
      <c r="O352" s="12">
        <v>28887842</v>
      </c>
      <c r="P352" s="12">
        <v>3100</v>
      </c>
      <c r="Q352" s="12">
        <v>28885787</v>
      </c>
      <c r="R352" s="12">
        <v>28883669</v>
      </c>
      <c r="S352" s="12" t="s">
        <v>3608</v>
      </c>
      <c r="T352" s="12" t="s">
        <v>3503</v>
      </c>
      <c r="U352" s="12">
        <v>-8</v>
      </c>
      <c r="V352" s="12">
        <v>28883661</v>
      </c>
      <c r="W352" s="12">
        <v>28883588</v>
      </c>
      <c r="X352" s="12" t="s">
        <v>3613</v>
      </c>
      <c r="Y352" s="12" t="s">
        <v>3503</v>
      </c>
      <c r="Z352" s="12">
        <v>4230</v>
      </c>
      <c r="AA352" s="12">
        <v>28887899</v>
      </c>
      <c r="AB352" s="12">
        <v>28887827</v>
      </c>
      <c r="AC352" s="12"/>
      <c r="AD352" s="12" t="s">
        <v>3608</v>
      </c>
      <c r="AE352" s="12">
        <v>-8</v>
      </c>
      <c r="AF352" s="12" t="s">
        <v>3503</v>
      </c>
      <c r="AG352" s="12" t="s">
        <v>3488</v>
      </c>
      <c r="AH352" s="12" t="s">
        <v>3488</v>
      </c>
      <c r="AI352" s="12" t="s">
        <v>3488</v>
      </c>
    </row>
    <row r="353" spans="1:35" x14ac:dyDescent="0.35">
      <c r="A353" s="12" t="s">
        <v>58</v>
      </c>
      <c r="B353" s="12">
        <v>28911955</v>
      </c>
      <c r="C353" s="12">
        <v>28916037</v>
      </c>
      <c r="D353" s="12">
        <v>4083</v>
      </c>
      <c r="E353" s="12">
        <v>28914275</v>
      </c>
      <c r="F353" s="12">
        <v>3100</v>
      </c>
      <c r="G353" s="12">
        <v>57.22</v>
      </c>
      <c r="H353" s="12">
        <v>0</v>
      </c>
      <c r="I353" s="12" t="s">
        <v>3503</v>
      </c>
      <c r="J353" s="12" t="s">
        <v>3613</v>
      </c>
      <c r="K353" s="12">
        <v>28914197</v>
      </c>
      <c r="L353" s="12">
        <v>3100</v>
      </c>
      <c r="M353" s="12">
        <v>28914199</v>
      </c>
      <c r="N353" s="12">
        <v>3100</v>
      </c>
      <c r="O353" s="12">
        <v>28914199</v>
      </c>
      <c r="P353" s="12">
        <v>3100</v>
      </c>
      <c r="Q353" s="12">
        <v>28913996</v>
      </c>
      <c r="R353" s="12">
        <v>28914275</v>
      </c>
      <c r="S353" s="12" t="s">
        <v>3613</v>
      </c>
      <c r="T353" s="12" t="s">
        <v>3503</v>
      </c>
      <c r="U353" s="12">
        <v>-4</v>
      </c>
      <c r="V353" s="12">
        <v>28914271</v>
      </c>
      <c r="W353" s="12">
        <v>28914199</v>
      </c>
      <c r="X353" s="12" t="s">
        <v>3566</v>
      </c>
      <c r="Y353" s="12" t="s">
        <v>3503</v>
      </c>
      <c r="Z353" s="12">
        <v>-11035</v>
      </c>
      <c r="AA353" s="12">
        <v>28903240</v>
      </c>
      <c r="AB353" s="12">
        <v>28903168</v>
      </c>
      <c r="AC353" s="12"/>
      <c r="AD353" s="12" t="s">
        <v>3613</v>
      </c>
      <c r="AE353" s="12">
        <v>-4</v>
      </c>
      <c r="AF353" s="12" t="s">
        <v>3503</v>
      </c>
      <c r="AG353" s="12" t="s">
        <v>3488</v>
      </c>
      <c r="AH353" s="12" t="s">
        <v>3488</v>
      </c>
      <c r="AI353" s="12" t="s">
        <v>3488</v>
      </c>
    </row>
    <row r="354" spans="1:35" x14ac:dyDescent="0.35">
      <c r="A354" s="12" t="s">
        <v>58</v>
      </c>
      <c r="B354" s="12">
        <v>28937834</v>
      </c>
      <c r="C354" s="12">
        <v>28941341</v>
      </c>
      <c r="D354" s="12">
        <v>3508</v>
      </c>
      <c r="E354" s="12">
        <v>28939514</v>
      </c>
      <c r="F354" s="12">
        <v>3100</v>
      </c>
      <c r="G354" s="12">
        <v>44.57</v>
      </c>
      <c r="H354" s="12">
        <v>0</v>
      </c>
      <c r="I354" s="12" t="s">
        <v>3503</v>
      </c>
      <c r="J354" s="12" t="s">
        <v>3613</v>
      </c>
      <c r="K354" s="12">
        <v>28939515</v>
      </c>
      <c r="L354" s="12">
        <v>3100</v>
      </c>
      <c r="M354" s="12">
        <v>28939512</v>
      </c>
      <c r="N354" s="12">
        <v>3100</v>
      </c>
      <c r="O354" s="12">
        <v>28939513</v>
      </c>
      <c r="P354" s="12">
        <v>3100</v>
      </c>
      <c r="Q354" s="12">
        <v>28939587</v>
      </c>
      <c r="R354" s="12">
        <v>28939514</v>
      </c>
      <c r="S354" s="12" t="s">
        <v>3613</v>
      </c>
      <c r="T354" s="12" t="s">
        <v>3503</v>
      </c>
      <c r="U354" s="12">
        <v>-2</v>
      </c>
      <c r="V354" s="12">
        <v>28939512</v>
      </c>
      <c r="W354" s="12">
        <v>28939440</v>
      </c>
      <c r="X354" s="12" t="s">
        <v>3653</v>
      </c>
      <c r="Y354" s="12" t="s">
        <v>3503</v>
      </c>
      <c r="Z354" s="12">
        <v>17629</v>
      </c>
      <c r="AA354" s="12">
        <v>28957216</v>
      </c>
      <c r="AB354" s="12">
        <v>28957143</v>
      </c>
      <c r="AC354" s="12"/>
      <c r="AD354" s="12" t="s">
        <v>3613</v>
      </c>
      <c r="AE354" s="12">
        <v>-2</v>
      </c>
      <c r="AF354" s="12" t="s">
        <v>3503</v>
      </c>
      <c r="AG354" s="12" t="s">
        <v>3488</v>
      </c>
      <c r="AH354" s="12" t="s">
        <v>3488</v>
      </c>
      <c r="AI354" s="12" t="s">
        <v>3488</v>
      </c>
    </row>
    <row r="355" spans="1:35" x14ac:dyDescent="0.35">
      <c r="A355" s="12" t="s">
        <v>64</v>
      </c>
      <c r="B355" s="12">
        <v>67187084</v>
      </c>
      <c r="C355" s="12">
        <v>67190207</v>
      </c>
      <c r="D355" s="12">
        <v>3124</v>
      </c>
      <c r="E355" s="12">
        <v>67188255</v>
      </c>
      <c r="F355" s="12">
        <v>3100</v>
      </c>
      <c r="G355" s="12">
        <v>47.34</v>
      </c>
      <c r="H355" s="12">
        <v>0</v>
      </c>
      <c r="I355" s="12" t="s">
        <v>3503</v>
      </c>
      <c r="J355" s="12" t="s">
        <v>3613</v>
      </c>
      <c r="K355" s="12">
        <v>67188205</v>
      </c>
      <c r="L355" s="12">
        <v>3100</v>
      </c>
      <c r="M355" s="12">
        <v>67188209</v>
      </c>
      <c r="N355" s="12">
        <v>3100</v>
      </c>
      <c r="O355" s="12">
        <v>67188202</v>
      </c>
      <c r="P355" s="12">
        <v>3100</v>
      </c>
      <c r="Q355" s="12">
        <v>67188645</v>
      </c>
      <c r="R355" s="12">
        <v>67188255</v>
      </c>
      <c r="S355" s="12" t="s">
        <v>3611</v>
      </c>
      <c r="T355" s="12" t="s">
        <v>3503</v>
      </c>
      <c r="U355" s="12">
        <v>100</v>
      </c>
      <c r="V355" s="12">
        <v>67188155</v>
      </c>
      <c r="W355" s="12">
        <v>67188248</v>
      </c>
      <c r="X355" s="12" t="s">
        <v>3566</v>
      </c>
      <c r="Y355" s="12" t="s">
        <v>3503</v>
      </c>
      <c r="Z355" s="12">
        <v>-454</v>
      </c>
      <c r="AA355" s="12">
        <v>67187801</v>
      </c>
      <c r="AB355" s="12">
        <v>67187729</v>
      </c>
      <c r="AC355" s="12"/>
      <c r="AD355" s="12" t="s">
        <v>3611</v>
      </c>
      <c r="AE355" s="12">
        <v>100</v>
      </c>
      <c r="AF355" s="12" t="s">
        <v>3503</v>
      </c>
      <c r="AG355" s="12" t="s">
        <v>3566</v>
      </c>
      <c r="AH355" s="12">
        <v>-454</v>
      </c>
      <c r="AI355" s="12" t="s">
        <v>3503</v>
      </c>
    </row>
    <row r="356" spans="1:35" x14ac:dyDescent="0.35">
      <c r="A356" s="12" t="s">
        <v>58</v>
      </c>
      <c r="B356" s="12">
        <v>58249575</v>
      </c>
      <c r="C356" s="12">
        <v>58251212</v>
      </c>
      <c r="D356" s="12">
        <v>1638</v>
      </c>
      <c r="E356" s="12">
        <v>58250562</v>
      </c>
      <c r="F356" s="12">
        <v>2823.64</v>
      </c>
      <c r="G356" s="12">
        <v>81.7</v>
      </c>
      <c r="H356" s="12">
        <v>0</v>
      </c>
      <c r="I356" s="12" t="s">
        <v>3503</v>
      </c>
      <c r="J356" s="12" t="s">
        <v>3613</v>
      </c>
      <c r="K356" s="12">
        <v>58249773</v>
      </c>
      <c r="L356" s="12">
        <v>404.08</v>
      </c>
      <c r="M356" s="12">
        <v>58250574</v>
      </c>
      <c r="N356" s="12">
        <v>727.43</v>
      </c>
      <c r="O356" s="12">
        <v>58250562</v>
      </c>
      <c r="P356" s="12">
        <v>3100</v>
      </c>
      <c r="Q356" s="12">
        <v>58250393</v>
      </c>
      <c r="R356" s="12">
        <v>58250562</v>
      </c>
      <c r="S356" s="12" t="s">
        <v>3613</v>
      </c>
      <c r="T356" s="12" t="s">
        <v>3503</v>
      </c>
      <c r="U356" s="12">
        <v>58</v>
      </c>
      <c r="V356" s="12">
        <v>58250620</v>
      </c>
      <c r="W356" s="12">
        <v>58250547</v>
      </c>
      <c r="X356" s="12" t="s">
        <v>3673</v>
      </c>
      <c r="Y356" s="12" t="s">
        <v>3503</v>
      </c>
      <c r="Z356" s="12">
        <v>6650</v>
      </c>
      <c r="AA356" s="12">
        <v>58257286</v>
      </c>
      <c r="AB356" s="12">
        <v>58257212</v>
      </c>
      <c r="AC356" s="12"/>
      <c r="AD356" s="12" t="s">
        <v>3613</v>
      </c>
      <c r="AE356" s="12">
        <v>58</v>
      </c>
      <c r="AF356" s="12" t="s">
        <v>3503</v>
      </c>
      <c r="AG356" s="12" t="s">
        <v>3488</v>
      </c>
      <c r="AH356" s="12" t="s">
        <v>3488</v>
      </c>
      <c r="AI356" s="12" t="s">
        <v>3488</v>
      </c>
    </row>
    <row r="357" spans="1:35" x14ac:dyDescent="0.35">
      <c r="A357" s="12" t="s">
        <v>58</v>
      </c>
      <c r="B357" s="12">
        <v>28869859</v>
      </c>
      <c r="C357" s="12">
        <v>28873738</v>
      </c>
      <c r="D357" s="12">
        <v>3880</v>
      </c>
      <c r="E357" s="12">
        <v>28871727</v>
      </c>
      <c r="F357" s="12">
        <v>2610.54</v>
      </c>
      <c r="G357" s="12">
        <v>41.79</v>
      </c>
      <c r="H357" s="12">
        <v>0</v>
      </c>
      <c r="I357" s="12" t="s">
        <v>3503</v>
      </c>
      <c r="J357" s="12" t="s">
        <v>3613</v>
      </c>
      <c r="K357" s="12">
        <v>28871782</v>
      </c>
      <c r="L357" s="12">
        <v>3100</v>
      </c>
      <c r="M357" s="12">
        <v>28871734</v>
      </c>
      <c r="N357" s="12">
        <v>3100</v>
      </c>
      <c r="O357" s="12">
        <v>28871733</v>
      </c>
      <c r="P357" s="12">
        <v>3100</v>
      </c>
      <c r="Q357" s="12">
        <v>28871798</v>
      </c>
      <c r="R357" s="12">
        <v>28871727</v>
      </c>
      <c r="S357" s="12" t="s">
        <v>3613</v>
      </c>
      <c r="T357" s="12" t="s">
        <v>3503</v>
      </c>
      <c r="U357" s="12">
        <v>64</v>
      </c>
      <c r="V357" s="12">
        <v>28871791</v>
      </c>
      <c r="W357" s="12">
        <v>28871719</v>
      </c>
      <c r="X357" s="12" t="s">
        <v>3608</v>
      </c>
      <c r="Y357" s="12" t="s">
        <v>3503</v>
      </c>
      <c r="Z357" s="12">
        <v>-5177</v>
      </c>
      <c r="AA357" s="12">
        <v>28866550</v>
      </c>
      <c r="AB357" s="12">
        <v>28866477</v>
      </c>
      <c r="AC357" s="12"/>
      <c r="AD357" s="12" t="s">
        <v>3613</v>
      </c>
      <c r="AE357" s="12">
        <v>64</v>
      </c>
      <c r="AF357" s="12" t="s">
        <v>3503</v>
      </c>
      <c r="AG357" s="12" t="s">
        <v>3488</v>
      </c>
      <c r="AH357" s="12" t="s">
        <v>3488</v>
      </c>
      <c r="AI357" s="12" t="s">
        <v>3488</v>
      </c>
    </row>
    <row r="358" spans="1:35" x14ac:dyDescent="0.35">
      <c r="A358" s="12" t="s">
        <v>58</v>
      </c>
      <c r="B358" s="12">
        <v>28682135</v>
      </c>
      <c r="C358" s="12">
        <v>28683952</v>
      </c>
      <c r="D358" s="12">
        <v>1818</v>
      </c>
      <c r="E358" s="12">
        <v>28682956</v>
      </c>
      <c r="F358" s="12">
        <v>1944.7</v>
      </c>
      <c r="G358" s="12">
        <v>52.97</v>
      </c>
      <c r="H358" s="12">
        <v>0</v>
      </c>
      <c r="I358" s="12" t="s">
        <v>3503</v>
      </c>
      <c r="J358" s="12" t="s">
        <v>3613</v>
      </c>
      <c r="K358" s="12">
        <v>28682916</v>
      </c>
      <c r="L358" s="12">
        <v>986.98</v>
      </c>
      <c r="M358" s="12">
        <v>28682956</v>
      </c>
      <c r="N358" s="12">
        <v>772.78</v>
      </c>
      <c r="O358" s="12">
        <v>28682950</v>
      </c>
      <c r="P358" s="12">
        <v>1855.94</v>
      </c>
      <c r="Q358" s="12">
        <v>28683043</v>
      </c>
      <c r="R358" s="12">
        <v>28682956</v>
      </c>
      <c r="S358" s="12" t="s">
        <v>3613</v>
      </c>
      <c r="T358" s="12" t="s">
        <v>3503</v>
      </c>
      <c r="U358" s="12">
        <v>45</v>
      </c>
      <c r="V358" s="12">
        <v>28682911</v>
      </c>
      <c r="W358" s="12">
        <v>28682983</v>
      </c>
      <c r="X358" s="12" t="s">
        <v>3627</v>
      </c>
      <c r="Y358" s="12" t="s">
        <v>3503</v>
      </c>
      <c r="Z358" s="12">
        <v>-9779</v>
      </c>
      <c r="AA358" s="12">
        <v>28673177</v>
      </c>
      <c r="AB358" s="12">
        <v>28673095</v>
      </c>
      <c r="AC358" s="12"/>
      <c r="AD358" s="12" t="s">
        <v>3613</v>
      </c>
      <c r="AE358" s="12">
        <v>45</v>
      </c>
      <c r="AF358" s="12" t="s">
        <v>3503</v>
      </c>
      <c r="AG358" s="12" t="s">
        <v>3488</v>
      </c>
      <c r="AH358" s="12" t="s">
        <v>3488</v>
      </c>
      <c r="AI358" s="12" t="s">
        <v>3488</v>
      </c>
    </row>
    <row r="359" spans="1:35" x14ac:dyDescent="0.35">
      <c r="A359" s="12" t="s">
        <v>58</v>
      </c>
      <c r="B359" s="12">
        <v>26812860</v>
      </c>
      <c r="C359" s="12">
        <v>26814724</v>
      </c>
      <c r="D359" s="12">
        <v>1865</v>
      </c>
      <c r="E359" s="12">
        <v>26813635</v>
      </c>
      <c r="F359" s="12">
        <v>1277.8599999999999</v>
      </c>
      <c r="G359" s="12">
        <v>37.770000000000003</v>
      </c>
      <c r="H359" s="12">
        <v>0</v>
      </c>
      <c r="I359" s="12" t="s">
        <v>3503</v>
      </c>
      <c r="J359" s="12" t="s">
        <v>3613</v>
      </c>
      <c r="K359" s="12">
        <v>26813571</v>
      </c>
      <c r="L359" s="12">
        <v>307.42</v>
      </c>
      <c r="M359" s="12">
        <v>26813569</v>
      </c>
      <c r="N359" s="12">
        <v>1135.9100000000001</v>
      </c>
      <c r="O359" s="12">
        <v>26813635</v>
      </c>
      <c r="P359" s="12">
        <v>2289.6999999999998</v>
      </c>
      <c r="Q359" s="12">
        <v>26813792</v>
      </c>
      <c r="R359" s="12">
        <v>26813635</v>
      </c>
      <c r="S359" s="12" t="s">
        <v>3613</v>
      </c>
      <c r="T359" s="12" t="s">
        <v>3503</v>
      </c>
      <c r="U359" s="12">
        <v>51</v>
      </c>
      <c r="V359" s="12">
        <v>26813584</v>
      </c>
      <c r="W359" s="12">
        <v>26813657</v>
      </c>
      <c r="X359" s="12" t="s">
        <v>3609</v>
      </c>
      <c r="Y359" s="12" t="s">
        <v>3503</v>
      </c>
      <c r="Z359" s="12">
        <v>-3945</v>
      </c>
      <c r="AA359" s="12">
        <v>26809763</v>
      </c>
      <c r="AB359" s="12">
        <v>26809690</v>
      </c>
      <c r="AC359" s="12"/>
      <c r="AD359" s="12" t="s">
        <v>3613</v>
      </c>
      <c r="AE359" s="12">
        <v>51</v>
      </c>
      <c r="AF359" s="12" t="s">
        <v>3503</v>
      </c>
      <c r="AG359" s="12" t="s">
        <v>3488</v>
      </c>
      <c r="AH359" s="12" t="s">
        <v>3488</v>
      </c>
      <c r="AI359" s="12" t="s">
        <v>3488</v>
      </c>
    </row>
    <row r="360" spans="1:35" x14ac:dyDescent="0.35">
      <c r="A360" s="12" t="s">
        <v>58</v>
      </c>
      <c r="B360" s="12">
        <v>26794683</v>
      </c>
      <c r="C360" s="12">
        <v>26796190</v>
      </c>
      <c r="D360" s="12">
        <v>1508</v>
      </c>
      <c r="E360" s="12">
        <v>26795499</v>
      </c>
      <c r="F360" s="12">
        <v>478.91</v>
      </c>
      <c r="G360" s="12">
        <v>36.61</v>
      </c>
      <c r="H360" s="12">
        <v>0</v>
      </c>
      <c r="I360" s="12" t="s">
        <v>3503</v>
      </c>
      <c r="J360" s="12" t="s">
        <v>3613</v>
      </c>
      <c r="K360" s="12"/>
      <c r="L360" s="12"/>
      <c r="M360" s="12">
        <v>26795500</v>
      </c>
      <c r="N360" s="12">
        <v>188.25</v>
      </c>
      <c r="O360" s="12">
        <v>26795496</v>
      </c>
      <c r="P360" s="12">
        <v>735.39</v>
      </c>
      <c r="Q360" s="12">
        <v>26795436</v>
      </c>
      <c r="R360" s="12">
        <v>26795499</v>
      </c>
      <c r="S360" s="12" t="s">
        <v>3613</v>
      </c>
      <c r="T360" s="12" t="s">
        <v>3503</v>
      </c>
      <c r="U360" s="12">
        <v>36</v>
      </c>
      <c r="V360" s="12">
        <v>26795463</v>
      </c>
      <c r="W360" s="12">
        <v>26795536</v>
      </c>
      <c r="X360" s="12" t="s">
        <v>3566</v>
      </c>
      <c r="Y360" s="12" t="s">
        <v>3503</v>
      </c>
      <c r="Z360" s="12">
        <v>10763</v>
      </c>
      <c r="AA360" s="12">
        <v>26806319</v>
      </c>
      <c r="AB360" s="12">
        <v>26806262</v>
      </c>
      <c r="AC360" s="12"/>
      <c r="AD360" s="12" t="s">
        <v>3613</v>
      </c>
      <c r="AE360" s="12">
        <v>36</v>
      </c>
      <c r="AF360" s="12" t="s">
        <v>3503</v>
      </c>
      <c r="AG360" s="12" t="s">
        <v>3488</v>
      </c>
      <c r="AH360" s="12" t="s">
        <v>3488</v>
      </c>
      <c r="AI360" s="12" t="s">
        <v>3488</v>
      </c>
    </row>
    <row r="361" spans="1:35" x14ac:dyDescent="0.35">
      <c r="A361" s="12" t="s">
        <v>58</v>
      </c>
      <c r="B361" s="12">
        <v>26781426</v>
      </c>
      <c r="C361" s="12">
        <v>26782126</v>
      </c>
      <c r="D361" s="12">
        <v>701</v>
      </c>
      <c r="E361" s="12">
        <v>26781623</v>
      </c>
      <c r="F361" s="12">
        <v>273.54000000000002</v>
      </c>
      <c r="G361" s="12">
        <v>23.52</v>
      </c>
      <c r="H361" s="12">
        <v>0.25</v>
      </c>
      <c r="I361" s="12" t="s">
        <v>3503</v>
      </c>
      <c r="J361" s="12" t="s">
        <v>3613</v>
      </c>
      <c r="K361" s="12"/>
      <c r="L361" s="12"/>
      <c r="M361" s="12">
        <v>26781624</v>
      </c>
      <c r="N361" s="12">
        <v>132.99</v>
      </c>
      <c r="O361" s="12">
        <v>26781623</v>
      </c>
      <c r="P361" s="12">
        <v>324.18</v>
      </c>
      <c r="Q361" s="12">
        <v>26781776</v>
      </c>
      <c r="R361" s="12">
        <v>26781623</v>
      </c>
      <c r="S361" s="12" t="s">
        <v>3613</v>
      </c>
      <c r="T361" s="12" t="s">
        <v>3503</v>
      </c>
      <c r="U361" s="12">
        <v>55</v>
      </c>
      <c r="V361" s="12">
        <v>26781568</v>
      </c>
      <c r="W361" s="12">
        <v>26781641</v>
      </c>
      <c r="X361" s="12" t="s">
        <v>3731</v>
      </c>
      <c r="Y361" s="12" t="s">
        <v>3487</v>
      </c>
      <c r="Z361" s="12">
        <v>-13681</v>
      </c>
      <c r="AA361" s="12">
        <v>26767942</v>
      </c>
      <c r="AB361" s="12">
        <v>26742589</v>
      </c>
      <c r="AC361" s="12"/>
      <c r="AD361" s="12" t="s">
        <v>3613</v>
      </c>
      <c r="AE361" s="12">
        <v>55</v>
      </c>
      <c r="AF361" s="12" t="s">
        <v>3503</v>
      </c>
      <c r="AG361" s="12" t="s">
        <v>3488</v>
      </c>
      <c r="AH361" s="12" t="s">
        <v>3488</v>
      </c>
      <c r="AI361" s="12" t="s">
        <v>3488</v>
      </c>
    </row>
    <row r="362" spans="1:35" x14ac:dyDescent="0.35">
      <c r="A362" s="12" t="s">
        <v>58</v>
      </c>
      <c r="B362" s="12">
        <v>26790072</v>
      </c>
      <c r="C362" s="12">
        <v>26790890</v>
      </c>
      <c r="D362" s="12">
        <v>819</v>
      </c>
      <c r="E362" s="12">
        <v>26790692</v>
      </c>
      <c r="F362" s="12">
        <v>198.73</v>
      </c>
      <c r="G362" s="12">
        <v>22.29</v>
      </c>
      <c r="H362" s="12">
        <v>1.02</v>
      </c>
      <c r="I362" s="12" t="s">
        <v>3503</v>
      </c>
      <c r="J362" s="12" t="s">
        <v>3613</v>
      </c>
      <c r="K362" s="12"/>
      <c r="L362" s="12"/>
      <c r="M362" s="12">
        <v>26790693</v>
      </c>
      <c r="N362" s="12">
        <v>63.19</v>
      </c>
      <c r="O362" s="12">
        <v>26790692</v>
      </c>
      <c r="P362" s="12">
        <v>297.04000000000002</v>
      </c>
      <c r="Q362" s="12">
        <v>26790481</v>
      </c>
      <c r="R362" s="12">
        <v>26790692</v>
      </c>
      <c r="S362" s="12" t="s">
        <v>3613</v>
      </c>
      <c r="T362" s="12" t="s">
        <v>3503</v>
      </c>
      <c r="U362" s="12">
        <v>-1</v>
      </c>
      <c r="V362" s="12">
        <v>26790693</v>
      </c>
      <c r="W362" s="12">
        <v>26790766</v>
      </c>
      <c r="X362" s="12" t="s">
        <v>3566</v>
      </c>
      <c r="Y362" s="12" t="s">
        <v>3503</v>
      </c>
      <c r="Z362" s="12">
        <v>15570</v>
      </c>
      <c r="AA362" s="12">
        <v>26806319</v>
      </c>
      <c r="AB362" s="12">
        <v>26806262</v>
      </c>
      <c r="AC362" s="12"/>
      <c r="AD362" s="12" t="s">
        <v>3613</v>
      </c>
      <c r="AE362" s="12">
        <v>-1</v>
      </c>
      <c r="AF362" s="12" t="s">
        <v>3503</v>
      </c>
      <c r="AG362" s="12" t="s">
        <v>3488</v>
      </c>
      <c r="AH362" s="12" t="s">
        <v>3488</v>
      </c>
      <c r="AI362" s="12" t="s">
        <v>3488</v>
      </c>
    </row>
    <row r="363" spans="1:35" x14ac:dyDescent="0.35">
      <c r="A363" s="12" t="s">
        <v>65</v>
      </c>
      <c r="B363" s="12">
        <v>7375626</v>
      </c>
      <c r="C363" s="12">
        <v>7377425</v>
      </c>
      <c r="D363" s="12">
        <v>1800</v>
      </c>
      <c r="E363" s="12">
        <v>7376816</v>
      </c>
      <c r="F363" s="12">
        <v>1077.9000000000001</v>
      </c>
      <c r="G363" s="12">
        <v>45.12</v>
      </c>
      <c r="H363" s="12">
        <v>0</v>
      </c>
      <c r="I363" s="12" t="s">
        <v>3503</v>
      </c>
      <c r="J363" s="12" t="s">
        <v>3732</v>
      </c>
      <c r="K363" s="12">
        <v>7376783</v>
      </c>
      <c r="L363" s="12">
        <v>399.04</v>
      </c>
      <c r="M363" s="12">
        <v>7376818</v>
      </c>
      <c r="N363" s="12">
        <v>61.71</v>
      </c>
      <c r="O363" s="12">
        <v>7376829</v>
      </c>
      <c r="P363" s="12">
        <v>1101.28</v>
      </c>
      <c r="Q363" s="12">
        <v>7376525</v>
      </c>
      <c r="R363" s="12">
        <v>7376816</v>
      </c>
      <c r="S363" s="12" t="s">
        <v>3733</v>
      </c>
      <c r="T363" s="12" t="s">
        <v>3487</v>
      </c>
      <c r="U363" s="12">
        <v>110784</v>
      </c>
      <c r="V363" s="12">
        <v>7487600</v>
      </c>
      <c r="W363" s="12">
        <v>7482921</v>
      </c>
      <c r="X363" s="12" t="s">
        <v>3734</v>
      </c>
      <c r="Y363" s="12" t="s">
        <v>3487</v>
      </c>
      <c r="Z363" s="12">
        <v>131542</v>
      </c>
      <c r="AA363" s="12">
        <v>7795464</v>
      </c>
      <c r="AB363" s="12">
        <v>7245274</v>
      </c>
      <c r="AC363" s="12"/>
      <c r="AD363" s="12" t="s">
        <v>3488</v>
      </c>
      <c r="AE363" s="12" t="s">
        <v>3488</v>
      </c>
      <c r="AF363" s="12" t="s">
        <v>3488</v>
      </c>
      <c r="AG363" s="12" t="s">
        <v>3488</v>
      </c>
      <c r="AH363" s="12" t="s">
        <v>3488</v>
      </c>
      <c r="AI363" s="12" t="s">
        <v>3488</v>
      </c>
    </row>
    <row r="364" spans="1:35" x14ac:dyDescent="0.35">
      <c r="A364" s="12" t="s">
        <v>61</v>
      </c>
      <c r="B364" s="12">
        <v>29551450</v>
      </c>
      <c r="C364" s="12">
        <v>29552538</v>
      </c>
      <c r="D364" s="12">
        <v>1089</v>
      </c>
      <c r="E364" s="12">
        <v>29552204</v>
      </c>
      <c r="F364" s="12">
        <v>471.41</v>
      </c>
      <c r="G364" s="12">
        <v>28.64</v>
      </c>
      <c r="H364" s="12">
        <v>0</v>
      </c>
      <c r="I364" s="12" t="s">
        <v>3503</v>
      </c>
      <c r="J364" s="12" t="s">
        <v>3732</v>
      </c>
      <c r="K364" s="12">
        <v>29552183</v>
      </c>
      <c r="L364" s="12">
        <v>126.28</v>
      </c>
      <c r="M364" s="12">
        <v>29552227</v>
      </c>
      <c r="N364" s="12">
        <v>91.8</v>
      </c>
      <c r="O364" s="12">
        <v>29552202</v>
      </c>
      <c r="P364" s="12">
        <v>538.52</v>
      </c>
      <c r="Q364" s="12">
        <v>29551994</v>
      </c>
      <c r="R364" s="12">
        <v>29552204</v>
      </c>
      <c r="S364" s="12" t="s">
        <v>3735</v>
      </c>
      <c r="T364" s="12" t="s">
        <v>3487</v>
      </c>
      <c r="U364" s="12">
        <v>-13697</v>
      </c>
      <c r="V364" s="12">
        <v>29565901</v>
      </c>
      <c r="W364" s="12">
        <v>29621031</v>
      </c>
      <c r="X364" s="12" t="s">
        <v>3736</v>
      </c>
      <c r="Y364" s="12" t="s">
        <v>3487</v>
      </c>
      <c r="Z364" s="12">
        <v>-14963</v>
      </c>
      <c r="AA364" s="12">
        <v>29539038</v>
      </c>
      <c r="AB364" s="12">
        <v>29537241</v>
      </c>
      <c r="AC364" s="12"/>
      <c r="AD364" s="12" t="s">
        <v>3488</v>
      </c>
      <c r="AE364" s="12" t="s">
        <v>3488</v>
      </c>
      <c r="AF364" s="12" t="s">
        <v>3488</v>
      </c>
      <c r="AG364" s="12" t="s">
        <v>3488</v>
      </c>
      <c r="AH364" s="12" t="s">
        <v>3488</v>
      </c>
      <c r="AI364" s="12" t="s">
        <v>3488</v>
      </c>
    </row>
    <row r="365" spans="1:35" x14ac:dyDescent="0.35">
      <c r="A365" s="12" t="s">
        <v>55</v>
      </c>
      <c r="B365" s="12">
        <v>219199168</v>
      </c>
      <c r="C365" s="12">
        <v>219199993</v>
      </c>
      <c r="D365" s="12">
        <v>826</v>
      </c>
      <c r="E365" s="12">
        <v>219199481</v>
      </c>
      <c r="F365" s="12">
        <v>302.14999999999998</v>
      </c>
      <c r="G365" s="12">
        <v>11.55</v>
      </c>
      <c r="H365" s="12">
        <v>0.13</v>
      </c>
      <c r="I365" s="12" t="s">
        <v>3503</v>
      </c>
      <c r="J365" s="12" t="s">
        <v>3732</v>
      </c>
      <c r="K365" s="12"/>
      <c r="L365" s="12"/>
      <c r="M365" s="12">
        <v>219199672</v>
      </c>
      <c r="N365" s="12">
        <v>66.91</v>
      </c>
      <c r="O365" s="12">
        <v>219199441</v>
      </c>
      <c r="P365" s="12">
        <v>295.91000000000003</v>
      </c>
      <c r="Q365" s="12">
        <v>219199580</v>
      </c>
      <c r="R365" s="12">
        <v>219199481</v>
      </c>
      <c r="S365" s="12" t="s">
        <v>3737</v>
      </c>
      <c r="T365" s="12" t="s">
        <v>3529</v>
      </c>
      <c r="U365" s="12">
        <v>6714</v>
      </c>
      <c r="V365" s="12">
        <v>219192767</v>
      </c>
      <c r="W365" s="12">
        <v>219192846</v>
      </c>
      <c r="X365" s="12" t="s">
        <v>3738</v>
      </c>
      <c r="Y365" s="12" t="s">
        <v>3487</v>
      </c>
      <c r="Z365" s="12">
        <v>18606</v>
      </c>
      <c r="AA365" s="12">
        <v>219210148</v>
      </c>
      <c r="AB365" s="12">
        <v>219180875</v>
      </c>
      <c r="AC365" s="12"/>
      <c r="AD365" s="12" t="s">
        <v>3488</v>
      </c>
      <c r="AE365" s="12" t="s">
        <v>3488</v>
      </c>
      <c r="AF365" s="12" t="s">
        <v>3488</v>
      </c>
      <c r="AG365" s="12" t="s">
        <v>3488</v>
      </c>
      <c r="AH365" s="12" t="s">
        <v>3488</v>
      </c>
      <c r="AI365" s="12" t="s">
        <v>3488</v>
      </c>
    </row>
    <row r="366" spans="1:35" x14ac:dyDescent="0.35">
      <c r="A366" s="12" t="s">
        <v>56</v>
      </c>
      <c r="B366" s="12">
        <v>142454940</v>
      </c>
      <c r="C366" s="12">
        <v>142455618</v>
      </c>
      <c r="D366" s="12">
        <v>679</v>
      </c>
      <c r="E366" s="12">
        <v>142455134</v>
      </c>
      <c r="F366" s="12">
        <v>110.78</v>
      </c>
      <c r="G366" s="12">
        <v>15.47</v>
      </c>
      <c r="H366" s="12">
        <v>4.04</v>
      </c>
      <c r="I366" s="12" t="s">
        <v>3503</v>
      </c>
      <c r="J366" s="12" t="s">
        <v>3732</v>
      </c>
      <c r="K366" s="12"/>
      <c r="L366" s="12"/>
      <c r="M366" s="12">
        <v>142455133</v>
      </c>
      <c r="N366" s="12">
        <v>116.29</v>
      </c>
      <c r="O366" s="12">
        <v>142455135</v>
      </c>
      <c r="P366" s="12">
        <v>194.66</v>
      </c>
      <c r="Q366" s="12">
        <v>142455279</v>
      </c>
      <c r="R366" s="12">
        <v>142455134</v>
      </c>
      <c r="S366" s="12" t="s">
        <v>3739</v>
      </c>
      <c r="T366" s="12" t="s">
        <v>3487</v>
      </c>
      <c r="U366" s="12">
        <v>80846</v>
      </c>
      <c r="V366" s="12">
        <v>142535980</v>
      </c>
      <c r="W366" s="12">
        <v>142510035</v>
      </c>
      <c r="X366" s="12" t="s">
        <v>3740</v>
      </c>
      <c r="Y366" s="12" t="s">
        <v>3487</v>
      </c>
      <c r="Z366" s="12">
        <v>80976</v>
      </c>
      <c r="AA366" s="12">
        <v>142536110</v>
      </c>
      <c r="AB366" s="12">
        <v>142510035</v>
      </c>
      <c r="AC366" s="12"/>
      <c r="AD366" s="12" t="s">
        <v>3488</v>
      </c>
      <c r="AE366" s="12" t="s">
        <v>3488</v>
      </c>
      <c r="AF366" s="12" t="s">
        <v>3488</v>
      </c>
      <c r="AG366" s="12" t="s">
        <v>3488</v>
      </c>
      <c r="AH366" s="12" t="s">
        <v>3488</v>
      </c>
      <c r="AI366" s="12" t="s">
        <v>3488</v>
      </c>
    </row>
    <row r="367" spans="1:35" x14ac:dyDescent="0.35">
      <c r="A367" s="12" t="s">
        <v>56</v>
      </c>
      <c r="B367" s="12">
        <v>146291501</v>
      </c>
      <c r="C367" s="12">
        <v>146293470</v>
      </c>
      <c r="D367" s="12">
        <v>1970</v>
      </c>
      <c r="E367" s="12">
        <v>146292369</v>
      </c>
      <c r="F367" s="12">
        <v>3100</v>
      </c>
      <c r="G367" s="12">
        <v>116.83</v>
      </c>
      <c r="H367" s="12">
        <v>0</v>
      </c>
      <c r="I367" s="12" t="s">
        <v>3503</v>
      </c>
      <c r="J367" s="12" t="s">
        <v>3566</v>
      </c>
      <c r="K367" s="12">
        <v>146292384</v>
      </c>
      <c r="L367" s="12">
        <v>3100</v>
      </c>
      <c r="M367" s="12">
        <v>146292361</v>
      </c>
      <c r="N367" s="12">
        <v>3100</v>
      </c>
      <c r="O367" s="12">
        <v>146292370</v>
      </c>
      <c r="P367" s="12">
        <v>3100</v>
      </c>
      <c r="Q367" s="12">
        <v>146292485</v>
      </c>
      <c r="R367" s="12">
        <v>146292369</v>
      </c>
      <c r="S367" s="12" t="s">
        <v>3566</v>
      </c>
      <c r="T367" s="12" t="s">
        <v>3503</v>
      </c>
      <c r="U367" s="12">
        <v>57</v>
      </c>
      <c r="V367" s="12">
        <v>146292312</v>
      </c>
      <c r="W367" s="12">
        <v>146292384</v>
      </c>
      <c r="X367" s="12" t="s">
        <v>3623</v>
      </c>
      <c r="Y367" s="12" t="s">
        <v>3490</v>
      </c>
      <c r="Z367" s="12">
        <v>1952</v>
      </c>
      <c r="AA367" s="12">
        <v>146294400</v>
      </c>
      <c r="AB367" s="12">
        <v>146294321</v>
      </c>
      <c r="AC367" s="12"/>
      <c r="AD367" s="12" t="s">
        <v>3566</v>
      </c>
      <c r="AE367" s="12">
        <v>57</v>
      </c>
      <c r="AF367" s="12" t="s">
        <v>3503</v>
      </c>
      <c r="AG367" s="12" t="s">
        <v>3488</v>
      </c>
      <c r="AH367" s="12" t="s">
        <v>3488</v>
      </c>
      <c r="AI367" s="12" t="s">
        <v>3488</v>
      </c>
    </row>
    <row r="368" spans="1:35" x14ac:dyDescent="0.35">
      <c r="A368" s="12" t="s">
        <v>3459</v>
      </c>
      <c r="B368" s="12">
        <v>67983119</v>
      </c>
      <c r="C368" s="12">
        <v>67985317</v>
      </c>
      <c r="D368" s="12">
        <v>2199</v>
      </c>
      <c r="E368" s="12">
        <v>67984201</v>
      </c>
      <c r="F368" s="12">
        <v>3100</v>
      </c>
      <c r="G368" s="12">
        <v>36.69</v>
      </c>
      <c r="H368" s="12">
        <v>0</v>
      </c>
      <c r="I368" s="12" t="s">
        <v>3503</v>
      </c>
      <c r="J368" s="12" t="s">
        <v>3566</v>
      </c>
      <c r="K368" s="12">
        <v>67984195</v>
      </c>
      <c r="L368" s="12">
        <v>3100</v>
      </c>
      <c r="M368" s="12">
        <v>67984171</v>
      </c>
      <c r="N368" s="12">
        <v>3100</v>
      </c>
      <c r="O368" s="12">
        <v>67984178</v>
      </c>
      <c r="P368" s="12">
        <v>3100</v>
      </c>
      <c r="Q368" s="12">
        <v>67984218</v>
      </c>
      <c r="R368" s="12">
        <v>67984201</v>
      </c>
      <c r="S368" s="12" t="s">
        <v>3566</v>
      </c>
      <c r="T368" s="12" t="s">
        <v>3503</v>
      </c>
      <c r="U368" s="12">
        <v>62</v>
      </c>
      <c r="V368" s="12">
        <v>67984263</v>
      </c>
      <c r="W368" s="12">
        <v>67984191</v>
      </c>
      <c r="X368" s="12" t="s">
        <v>3741</v>
      </c>
      <c r="Y368" s="12" t="s">
        <v>3487</v>
      </c>
      <c r="Z368" s="12">
        <v>560</v>
      </c>
      <c r="AA368" s="12">
        <v>68139375</v>
      </c>
      <c r="AB368" s="12">
        <v>67984761</v>
      </c>
      <c r="AC368" s="12"/>
      <c r="AD368" s="12" t="s">
        <v>3566</v>
      </c>
      <c r="AE368" s="12">
        <v>62</v>
      </c>
      <c r="AF368" s="12" t="s">
        <v>3503</v>
      </c>
      <c r="AG368" s="12" t="s">
        <v>3488</v>
      </c>
      <c r="AH368" s="12" t="s">
        <v>3488</v>
      </c>
      <c r="AI368" s="12" t="s">
        <v>3488</v>
      </c>
    </row>
    <row r="369" spans="1:35" x14ac:dyDescent="0.35">
      <c r="A369" s="12" t="s">
        <v>49</v>
      </c>
      <c r="B369" s="12">
        <v>20206307</v>
      </c>
      <c r="C369" s="12">
        <v>20208020</v>
      </c>
      <c r="D369" s="12">
        <v>1714</v>
      </c>
      <c r="E369" s="12">
        <v>20207183</v>
      </c>
      <c r="F369" s="12">
        <v>3100</v>
      </c>
      <c r="G369" s="12">
        <v>114.5</v>
      </c>
      <c r="H369" s="12">
        <v>0</v>
      </c>
      <c r="I369" s="12" t="s">
        <v>3503</v>
      </c>
      <c r="J369" s="12" t="s">
        <v>3566</v>
      </c>
      <c r="K369" s="12">
        <v>20207248</v>
      </c>
      <c r="L369" s="12">
        <v>1050.6400000000001</v>
      </c>
      <c r="M369" s="12">
        <v>20207213</v>
      </c>
      <c r="N369" s="12">
        <v>725.55</v>
      </c>
      <c r="O369" s="12">
        <v>20207168</v>
      </c>
      <c r="P369" s="12">
        <v>3100</v>
      </c>
      <c r="Q369" s="12">
        <v>20207163</v>
      </c>
      <c r="R369" s="12">
        <v>20207183</v>
      </c>
      <c r="S369" s="12" t="s">
        <v>3566</v>
      </c>
      <c r="T369" s="12" t="s">
        <v>3503</v>
      </c>
      <c r="U369" s="12">
        <v>74</v>
      </c>
      <c r="V369" s="12">
        <v>20207257</v>
      </c>
      <c r="W369" s="12">
        <v>20207173</v>
      </c>
      <c r="X369" s="12" t="s">
        <v>3611</v>
      </c>
      <c r="Y369" s="12" t="s">
        <v>3503</v>
      </c>
      <c r="Z369" s="12">
        <v>-5899</v>
      </c>
      <c r="AA369" s="12">
        <v>20201284</v>
      </c>
      <c r="AB369" s="12">
        <v>20201190</v>
      </c>
      <c r="AC369" s="12"/>
      <c r="AD369" s="12" t="s">
        <v>3566</v>
      </c>
      <c r="AE369" s="12">
        <v>74</v>
      </c>
      <c r="AF369" s="12" t="s">
        <v>3503</v>
      </c>
      <c r="AG369" s="12" t="s">
        <v>3488</v>
      </c>
      <c r="AH369" s="12" t="s">
        <v>3488</v>
      </c>
      <c r="AI369" s="12" t="s">
        <v>3488</v>
      </c>
    </row>
    <row r="370" spans="1:35" x14ac:dyDescent="0.35">
      <c r="A370" s="12" t="s">
        <v>55</v>
      </c>
      <c r="B370" s="12">
        <v>11608532</v>
      </c>
      <c r="C370" s="12">
        <v>11610209</v>
      </c>
      <c r="D370" s="12">
        <v>1678</v>
      </c>
      <c r="E370" s="12">
        <v>11609335</v>
      </c>
      <c r="F370" s="12">
        <v>3100</v>
      </c>
      <c r="G370" s="12">
        <v>89.59</v>
      </c>
      <c r="H370" s="12">
        <v>0</v>
      </c>
      <c r="I370" s="12" t="s">
        <v>3503</v>
      </c>
      <c r="J370" s="12" t="s">
        <v>3566</v>
      </c>
      <c r="K370" s="12">
        <v>11609308</v>
      </c>
      <c r="L370" s="12">
        <v>1539.31</v>
      </c>
      <c r="M370" s="12">
        <v>11609304</v>
      </c>
      <c r="N370" s="12">
        <v>1389.73</v>
      </c>
      <c r="O370" s="12">
        <v>11609335</v>
      </c>
      <c r="P370" s="12">
        <v>3100</v>
      </c>
      <c r="Q370" s="12">
        <v>11609370</v>
      </c>
      <c r="R370" s="12">
        <v>11609335</v>
      </c>
      <c r="S370" s="12" t="s">
        <v>3566</v>
      </c>
      <c r="T370" s="12" t="s">
        <v>3503</v>
      </c>
      <c r="U370" s="12">
        <v>58</v>
      </c>
      <c r="V370" s="12">
        <v>11609277</v>
      </c>
      <c r="W370" s="12">
        <v>11609349</v>
      </c>
      <c r="X370" s="12" t="s">
        <v>3742</v>
      </c>
      <c r="Y370" s="12" t="s">
        <v>3487</v>
      </c>
      <c r="Z370" s="12">
        <v>9034</v>
      </c>
      <c r="AA370" s="12">
        <v>11649723</v>
      </c>
      <c r="AB370" s="12">
        <v>11600301</v>
      </c>
      <c r="AC370" s="12"/>
      <c r="AD370" s="12" t="s">
        <v>3566</v>
      </c>
      <c r="AE370" s="12">
        <v>58</v>
      </c>
      <c r="AF370" s="12" t="s">
        <v>3503</v>
      </c>
      <c r="AG370" s="12" t="s">
        <v>3488</v>
      </c>
      <c r="AH370" s="12" t="s">
        <v>3488</v>
      </c>
      <c r="AI370" s="12" t="s">
        <v>3488</v>
      </c>
    </row>
    <row r="371" spans="1:35" x14ac:dyDescent="0.35">
      <c r="A371" s="12" t="s">
        <v>55</v>
      </c>
      <c r="B371" s="12">
        <v>95579914</v>
      </c>
      <c r="C371" s="12">
        <v>95581756</v>
      </c>
      <c r="D371" s="12">
        <v>1843</v>
      </c>
      <c r="E371" s="12">
        <v>95580847</v>
      </c>
      <c r="F371" s="12">
        <v>3100</v>
      </c>
      <c r="G371" s="12">
        <v>98.75</v>
      </c>
      <c r="H371" s="12">
        <v>0</v>
      </c>
      <c r="I371" s="12" t="s">
        <v>3503</v>
      </c>
      <c r="J371" s="12" t="s">
        <v>3566</v>
      </c>
      <c r="K371" s="12">
        <v>95580855</v>
      </c>
      <c r="L371" s="12">
        <v>3100</v>
      </c>
      <c r="M371" s="12">
        <v>95580851</v>
      </c>
      <c r="N371" s="12">
        <v>3100</v>
      </c>
      <c r="O371" s="12">
        <v>95580847</v>
      </c>
      <c r="P371" s="12">
        <v>3100</v>
      </c>
      <c r="Q371" s="12">
        <v>95580835</v>
      </c>
      <c r="R371" s="12">
        <v>95580847</v>
      </c>
      <c r="S371" s="12" t="s">
        <v>3566</v>
      </c>
      <c r="T371" s="12" t="s">
        <v>3503</v>
      </c>
      <c r="U371" s="12">
        <v>145</v>
      </c>
      <c r="V371" s="12">
        <v>95580992</v>
      </c>
      <c r="W371" s="12">
        <v>95580920</v>
      </c>
      <c r="X371" s="12" t="s">
        <v>3743</v>
      </c>
      <c r="Y371" s="12" t="s">
        <v>3487</v>
      </c>
      <c r="Z371" s="12">
        <v>40645</v>
      </c>
      <c r="AA371" s="12">
        <v>95629196</v>
      </c>
      <c r="AB371" s="12">
        <v>95621492</v>
      </c>
      <c r="AC371" s="12"/>
      <c r="AD371" s="12" t="s">
        <v>3566</v>
      </c>
      <c r="AE371" s="12">
        <v>145</v>
      </c>
      <c r="AF371" s="12" t="s">
        <v>3503</v>
      </c>
      <c r="AG371" s="12" t="s">
        <v>3488</v>
      </c>
      <c r="AH371" s="12" t="s">
        <v>3488</v>
      </c>
      <c r="AI371" s="12" t="s">
        <v>3488</v>
      </c>
    </row>
    <row r="372" spans="1:35" x14ac:dyDescent="0.35">
      <c r="A372" s="12" t="s">
        <v>44</v>
      </c>
      <c r="B372" s="12">
        <v>148682550</v>
      </c>
      <c r="C372" s="12">
        <v>148685433</v>
      </c>
      <c r="D372" s="12">
        <v>2884</v>
      </c>
      <c r="E372" s="12">
        <v>148683775</v>
      </c>
      <c r="F372" s="12">
        <v>3100</v>
      </c>
      <c r="G372" s="12">
        <v>50.62</v>
      </c>
      <c r="H372" s="12">
        <v>0</v>
      </c>
      <c r="I372" s="12" t="s">
        <v>3503</v>
      </c>
      <c r="J372" s="12" t="s">
        <v>3566</v>
      </c>
      <c r="K372" s="12">
        <v>148684712</v>
      </c>
      <c r="L372" s="12">
        <v>105.51</v>
      </c>
      <c r="M372" s="12">
        <v>148683697</v>
      </c>
      <c r="N372" s="12">
        <v>2540.5</v>
      </c>
      <c r="O372" s="12">
        <v>148683775</v>
      </c>
      <c r="P372" s="12">
        <v>3100</v>
      </c>
      <c r="Q372" s="12">
        <v>148683991</v>
      </c>
      <c r="R372" s="12">
        <v>148683775</v>
      </c>
      <c r="S372" s="12" t="s">
        <v>3502</v>
      </c>
      <c r="T372" s="12" t="s">
        <v>3503</v>
      </c>
      <c r="U372" s="12">
        <v>-5</v>
      </c>
      <c r="V372" s="12">
        <v>148683770</v>
      </c>
      <c r="W372" s="12">
        <v>148683698</v>
      </c>
      <c r="X372" s="12" t="s">
        <v>3566</v>
      </c>
      <c r="Y372" s="12" t="s">
        <v>3503</v>
      </c>
      <c r="Z372" s="12">
        <v>978</v>
      </c>
      <c r="AA372" s="12">
        <v>148684753</v>
      </c>
      <c r="AB372" s="12">
        <v>148684677</v>
      </c>
      <c r="AC372" s="12"/>
      <c r="AD372" s="12" t="s">
        <v>3502</v>
      </c>
      <c r="AE372" s="12">
        <v>-5</v>
      </c>
      <c r="AF372" s="12" t="s">
        <v>3503</v>
      </c>
      <c r="AG372" s="12" t="s">
        <v>3488</v>
      </c>
      <c r="AH372" s="12" t="s">
        <v>3488</v>
      </c>
      <c r="AI372" s="12" t="s">
        <v>3488</v>
      </c>
    </row>
    <row r="373" spans="1:35" x14ac:dyDescent="0.35">
      <c r="A373" s="12" t="s">
        <v>56</v>
      </c>
      <c r="B373" s="12">
        <v>147946253</v>
      </c>
      <c r="C373" s="12">
        <v>147947433</v>
      </c>
      <c r="D373" s="12">
        <v>1181</v>
      </c>
      <c r="E373" s="12">
        <v>147946834</v>
      </c>
      <c r="F373" s="12">
        <v>2461.87</v>
      </c>
      <c r="G373" s="12">
        <v>74.55</v>
      </c>
      <c r="H373" s="12">
        <v>0</v>
      </c>
      <c r="I373" s="12" t="s">
        <v>3503</v>
      </c>
      <c r="J373" s="12" t="s">
        <v>3566</v>
      </c>
      <c r="K373" s="12">
        <v>147946831</v>
      </c>
      <c r="L373" s="12">
        <v>2669.09</v>
      </c>
      <c r="M373" s="12">
        <v>147946831</v>
      </c>
      <c r="N373" s="12">
        <v>3118.93</v>
      </c>
      <c r="O373" s="12">
        <v>147946834</v>
      </c>
      <c r="P373" s="12">
        <v>3100</v>
      </c>
      <c r="Q373" s="12">
        <v>147946843</v>
      </c>
      <c r="R373" s="12">
        <v>147946834</v>
      </c>
      <c r="S373" s="12" t="s">
        <v>3566</v>
      </c>
      <c r="T373" s="12" t="s">
        <v>3503</v>
      </c>
      <c r="U373" s="12">
        <v>70</v>
      </c>
      <c r="V373" s="12">
        <v>147946904</v>
      </c>
      <c r="W373" s="12">
        <v>147946833</v>
      </c>
      <c r="X373" s="12" t="s">
        <v>3598</v>
      </c>
      <c r="Y373" s="12" t="s">
        <v>3503</v>
      </c>
      <c r="Z373" s="12">
        <v>3951</v>
      </c>
      <c r="AA373" s="12">
        <v>147950785</v>
      </c>
      <c r="AB373" s="12">
        <v>147950711</v>
      </c>
      <c r="AC373" s="12"/>
      <c r="AD373" s="12" t="s">
        <v>3566</v>
      </c>
      <c r="AE373" s="12">
        <v>70</v>
      </c>
      <c r="AF373" s="12" t="s">
        <v>3503</v>
      </c>
      <c r="AG373" s="12" t="s">
        <v>3488</v>
      </c>
      <c r="AH373" s="12" t="s">
        <v>3488</v>
      </c>
      <c r="AI373" s="12" t="s">
        <v>3488</v>
      </c>
    </row>
    <row r="374" spans="1:35" x14ac:dyDescent="0.35">
      <c r="A374" s="12" t="s">
        <v>56</v>
      </c>
      <c r="B374" s="12">
        <v>147544911</v>
      </c>
      <c r="C374" s="12">
        <v>147545677</v>
      </c>
      <c r="D374" s="12">
        <v>767</v>
      </c>
      <c r="E374" s="12">
        <v>147545375</v>
      </c>
      <c r="F374" s="12">
        <v>2075.04</v>
      </c>
      <c r="G374" s="12">
        <v>60.62</v>
      </c>
      <c r="H374" s="12">
        <v>0</v>
      </c>
      <c r="I374" s="12" t="s">
        <v>3503</v>
      </c>
      <c r="J374" s="12" t="s">
        <v>3566</v>
      </c>
      <c r="K374" s="12">
        <v>147545371</v>
      </c>
      <c r="L374" s="12">
        <v>381.1</v>
      </c>
      <c r="M374" s="12">
        <v>147545375</v>
      </c>
      <c r="N374" s="12">
        <v>1119.32</v>
      </c>
      <c r="O374" s="12">
        <v>147545375</v>
      </c>
      <c r="P374" s="12">
        <v>2576.0500000000002</v>
      </c>
      <c r="Q374" s="12">
        <v>147545294</v>
      </c>
      <c r="R374" s="12">
        <v>147545375</v>
      </c>
      <c r="S374" s="12" t="s">
        <v>3566</v>
      </c>
      <c r="T374" s="12" t="s">
        <v>3503</v>
      </c>
      <c r="U374" s="12">
        <v>106</v>
      </c>
      <c r="V374" s="12">
        <v>147545481</v>
      </c>
      <c r="W374" s="12">
        <v>147545408</v>
      </c>
      <c r="X374" s="12" t="s">
        <v>3744</v>
      </c>
      <c r="Y374" s="12" t="s">
        <v>3487</v>
      </c>
      <c r="Z374" s="12">
        <v>724</v>
      </c>
      <c r="AA374" s="12">
        <v>147558366</v>
      </c>
      <c r="AB374" s="12">
        <v>147546099</v>
      </c>
      <c r="AC374" s="12"/>
      <c r="AD374" s="12" t="s">
        <v>3566</v>
      </c>
      <c r="AE374" s="12">
        <v>106</v>
      </c>
      <c r="AF374" s="12" t="s">
        <v>3503</v>
      </c>
      <c r="AG374" s="12" t="s">
        <v>3488</v>
      </c>
      <c r="AH374" s="12" t="s">
        <v>3488</v>
      </c>
      <c r="AI374" s="12" t="s">
        <v>3488</v>
      </c>
    </row>
    <row r="375" spans="1:35" x14ac:dyDescent="0.35">
      <c r="A375" s="12" t="s">
        <v>50</v>
      </c>
      <c r="B375" s="12">
        <v>3185391</v>
      </c>
      <c r="C375" s="12">
        <v>3186972</v>
      </c>
      <c r="D375" s="12">
        <v>1582</v>
      </c>
      <c r="E375" s="12">
        <v>3186186</v>
      </c>
      <c r="F375" s="12">
        <v>1997.53</v>
      </c>
      <c r="G375" s="12">
        <v>102.43</v>
      </c>
      <c r="H375" s="12">
        <v>0</v>
      </c>
      <c r="I375" s="12" t="s">
        <v>3503</v>
      </c>
      <c r="J375" s="12" t="s">
        <v>3566</v>
      </c>
      <c r="K375" s="12">
        <v>3186174</v>
      </c>
      <c r="L375" s="12">
        <v>311.58</v>
      </c>
      <c r="M375" s="12">
        <v>3186189</v>
      </c>
      <c r="N375" s="12">
        <v>693.82</v>
      </c>
      <c r="O375" s="12">
        <v>3186193</v>
      </c>
      <c r="P375" s="12">
        <v>2395.0100000000002</v>
      </c>
      <c r="Q375" s="12">
        <v>3186181</v>
      </c>
      <c r="R375" s="12">
        <v>3186186</v>
      </c>
      <c r="S375" s="12" t="s">
        <v>3566</v>
      </c>
      <c r="T375" s="12" t="s">
        <v>3503</v>
      </c>
      <c r="U375" s="12">
        <v>33</v>
      </c>
      <c r="V375" s="12">
        <v>3186153</v>
      </c>
      <c r="W375" s="12">
        <v>3186226</v>
      </c>
      <c r="X375" s="12" t="s">
        <v>3724</v>
      </c>
      <c r="Y375" s="12" t="s">
        <v>3503</v>
      </c>
      <c r="Z375" s="12">
        <v>-2268</v>
      </c>
      <c r="AA375" s="12">
        <v>3183991</v>
      </c>
      <c r="AB375" s="12">
        <v>3183918</v>
      </c>
      <c r="AC375" s="12"/>
      <c r="AD375" s="12" t="s">
        <v>3566</v>
      </c>
      <c r="AE375" s="12">
        <v>33</v>
      </c>
      <c r="AF375" s="12" t="s">
        <v>3503</v>
      </c>
      <c r="AG375" s="12" t="s">
        <v>3488</v>
      </c>
      <c r="AH375" s="12" t="s">
        <v>3488</v>
      </c>
      <c r="AI375" s="12" t="s">
        <v>3488</v>
      </c>
    </row>
    <row r="376" spans="1:35" x14ac:dyDescent="0.35">
      <c r="A376" s="12" t="s">
        <v>56</v>
      </c>
      <c r="B376" s="12">
        <v>147345238</v>
      </c>
      <c r="C376" s="12">
        <v>147346826</v>
      </c>
      <c r="D376" s="12">
        <v>1589</v>
      </c>
      <c r="E376" s="12">
        <v>147346018</v>
      </c>
      <c r="F376" s="12">
        <v>1892.48</v>
      </c>
      <c r="G376" s="12">
        <v>88.51</v>
      </c>
      <c r="H376" s="12">
        <v>0</v>
      </c>
      <c r="I376" s="12" t="s">
        <v>3503</v>
      </c>
      <c r="J376" s="12" t="s">
        <v>3566</v>
      </c>
      <c r="K376" s="12">
        <v>147346013</v>
      </c>
      <c r="L376" s="12">
        <v>394.1</v>
      </c>
      <c r="M376" s="12">
        <v>147346019</v>
      </c>
      <c r="N376" s="12">
        <v>478.17</v>
      </c>
      <c r="O376" s="12">
        <v>147346101</v>
      </c>
      <c r="P376" s="12">
        <v>1856.92</v>
      </c>
      <c r="Q376" s="12">
        <v>147346032</v>
      </c>
      <c r="R376" s="12">
        <v>147346018</v>
      </c>
      <c r="S376" s="12" t="s">
        <v>3566</v>
      </c>
      <c r="T376" s="12" t="s">
        <v>3503</v>
      </c>
      <c r="U376" s="12">
        <v>31</v>
      </c>
      <c r="V376" s="12">
        <v>147345987</v>
      </c>
      <c r="W376" s="12">
        <v>147346059</v>
      </c>
      <c r="X376" s="12" t="s">
        <v>3695</v>
      </c>
      <c r="Y376" s="12" t="s">
        <v>3492</v>
      </c>
      <c r="Z376" s="12">
        <v>67482</v>
      </c>
      <c r="AA376" s="12">
        <v>147413500</v>
      </c>
      <c r="AB376" s="12">
        <v>147413337</v>
      </c>
      <c r="AC376" s="12"/>
      <c r="AD376" s="12" t="s">
        <v>3566</v>
      </c>
      <c r="AE376" s="12">
        <v>31</v>
      </c>
      <c r="AF376" s="12" t="s">
        <v>3503</v>
      </c>
      <c r="AG376" s="12" t="s">
        <v>3488</v>
      </c>
      <c r="AH376" s="12" t="s">
        <v>3488</v>
      </c>
      <c r="AI376" s="12" t="s">
        <v>3488</v>
      </c>
    </row>
    <row r="377" spans="1:35" x14ac:dyDescent="0.35">
      <c r="A377" s="12" t="s">
        <v>44</v>
      </c>
      <c r="B377" s="12">
        <v>55658254</v>
      </c>
      <c r="C377" s="12">
        <v>55659374</v>
      </c>
      <c r="D377" s="12">
        <v>1121</v>
      </c>
      <c r="E377" s="12">
        <v>55659024</v>
      </c>
      <c r="F377" s="12">
        <v>1632.82</v>
      </c>
      <c r="G377" s="12">
        <v>73.08</v>
      </c>
      <c r="H377" s="12">
        <v>0</v>
      </c>
      <c r="I377" s="12" t="s">
        <v>3503</v>
      </c>
      <c r="J377" s="12" t="s">
        <v>3566</v>
      </c>
      <c r="K377" s="12">
        <v>55658980</v>
      </c>
      <c r="L377" s="12">
        <v>413.83</v>
      </c>
      <c r="M377" s="12">
        <v>55659024</v>
      </c>
      <c r="N377" s="12">
        <v>343.21</v>
      </c>
      <c r="O377" s="12">
        <v>55659006</v>
      </c>
      <c r="P377" s="12">
        <v>2052.14</v>
      </c>
      <c r="Q377" s="12">
        <v>55658814</v>
      </c>
      <c r="R377" s="12">
        <v>55659024</v>
      </c>
      <c r="S377" s="12" t="s">
        <v>3566</v>
      </c>
      <c r="T377" s="12" t="s">
        <v>3503</v>
      </c>
      <c r="U377" s="12">
        <v>32</v>
      </c>
      <c r="V377" s="12">
        <v>55658992</v>
      </c>
      <c r="W377" s="12">
        <v>55659063</v>
      </c>
      <c r="X377" s="12" t="s">
        <v>3745</v>
      </c>
      <c r="Y377" s="12" t="s">
        <v>3487</v>
      </c>
      <c r="Z377" s="12">
        <v>21781</v>
      </c>
      <c r="AA377" s="12">
        <v>55682137</v>
      </c>
      <c r="AB377" s="12">
        <v>55680805</v>
      </c>
      <c r="AC377" s="12"/>
      <c r="AD377" s="12" t="s">
        <v>3566</v>
      </c>
      <c r="AE377" s="12">
        <v>32</v>
      </c>
      <c r="AF377" s="12" t="s">
        <v>3503</v>
      </c>
      <c r="AG377" s="12" t="s">
        <v>3488</v>
      </c>
      <c r="AH377" s="12" t="s">
        <v>3488</v>
      </c>
      <c r="AI377" s="12" t="s">
        <v>3488</v>
      </c>
    </row>
    <row r="378" spans="1:35" x14ac:dyDescent="0.35">
      <c r="A378" s="12" t="s">
        <v>56</v>
      </c>
      <c r="B378" s="12">
        <v>146246729</v>
      </c>
      <c r="C378" s="12">
        <v>146248469</v>
      </c>
      <c r="D378" s="12">
        <v>1741</v>
      </c>
      <c r="E378" s="12">
        <v>146247721</v>
      </c>
      <c r="F378" s="12">
        <v>1612.75</v>
      </c>
      <c r="G378" s="12">
        <v>55.03</v>
      </c>
      <c r="H378" s="12">
        <v>0</v>
      </c>
      <c r="I378" s="12" t="s">
        <v>3503</v>
      </c>
      <c r="J378" s="12" t="s">
        <v>3566</v>
      </c>
      <c r="K378" s="12">
        <v>146247685</v>
      </c>
      <c r="L378" s="12">
        <v>418.88</v>
      </c>
      <c r="M378" s="12">
        <v>146247665</v>
      </c>
      <c r="N378" s="12">
        <v>580.92999999999995</v>
      </c>
      <c r="O378" s="12">
        <v>146247721</v>
      </c>
      <c r="P378" s="12">
        <v>1701.95</v>
      </c>
      <c r="Q378" s="12">
        <v>146247599</v>
      </c>
      <c r="R378" s="12">
        <v>146247721</v>
      </c>
      <c r="S378" s="12" t="s">
        <v>3566</v>
      </c>
      <c r="T378" s="12" t="s">
        <v>3503</v>
      </c>
      <c r="U378" s="12">
        <v>4</v>
      </c>
      <c r="V378" s="12">
        <v>146247725</v>
      </c>
      <c r="W378" s="12">
        <v>146247653</v>
      </c>
      <c r="X378" s="12" t="s">
        <v>3629</v>
      </c>
      <c r="Y378" s="12" t="s">
        <v>3503</v>
      </c>
      <c r="Z378" s="12">
        <v>-6181</v>
      </c>
      <c r="AA378" s="12">
        <v>146241540</v>
      </c>
      <c r="AB378" s="12">
        <v>146241468</v>
      </c>
      <c r="AC378" s="12"/>
      <c r="AD378" s="12" t="s">
        <v>3566</v>
      </c>
      <c r="AE378" s="12">
        <v>4</v>
      </c>
      <c r="AF378" s="12" t="s">
        <v>3503</v>
      </c>
      <c r="AG378" s="12" t="s">
        <v>3488</v>
      </c>
      <c r="AH378" s="12" t="s">
        <v>3488</v>
      </c>
      <c r="AI378" s="12" t="s">
        <v>3488</v>
      </c>
    </row>
    <row r="379" spans="1:35" x14ac:dyDescent="0.35">
      <c r="A379" s="12" t="s">
        <v>55</v>
      </c>
      <c r="B379" s="12">
        <v>203936274</v>
      </c>
      <c r="C379" s="12">
        <v>203938148</v>
      </c>
      <c r="D379" s="12">
        <v>1875</v>
      </c>
      <c r="E379" s="12">
        <v>203937423</v>
      </c>
      <c r="F379" s="12">
        <v>1601.39</v>
      </c>
      <c r="G379" s="12">
        <v>79.22</v>
      </c>
      <c r="H379" s="12">
        <v>0</v>
      </c>
      <c r="I379" s="12" t="s">
        <v>3503</v>
      </c>
      <c r="J379" s="12" t="s">
        <v>3566</v>
      </c>
      <c r="K379" s="12">
        <v>203937432</v>
      </c>
      <c r="L379" s="12">
        <v>610.64</v>
      </c>
      <c r="M379" s="12">
        <v>203937426</v>
      </c>
      <c r="N379" s="12">
        <v>565.41999999999996</v>
      </c>
      <c r="O379" s="12">
        <v>203937397</v>
      </c>
      <c r="P379" s="12">
        <v>1255.19</v>
      </c>
      <c r="Q379" s="12">
        <v>203937211</v>
      </c>
      <c r="R379" s="12">
        <v>203937423</v>
      </c>
      <c r="S379" s="12" t="s">
        <v>3566</v>
      </c>
      <c r="T379" s="12" t="s">
        <v>3503</v>
      </c>
      <c r="U379" s="12">
        <v>23</v>
      </c>
      <c r="V379" s="12">
        <v>203937446</v>
      </c>
      <c r="W379" s="12">
        <v>203937375</v>
      </c>
      <c r="X379" s="12" t="s">
        <v>3746</v>
      </c>
      <c r="Y379" s="12" t="s">
        <v>3487</v>
      </c>
      <c r="Z379" s="12">
        <v>36176</v>
      </c>
      <c r="AA379" s="12">
        <v>204005137</v>
      </c>
      <c r="AB379" s="12">
        <v>203901247</v>
      </c>
      <c r="AC379" s="12"/>
      <c r="AD379" s="12" t="s">
        <v>3566</v>
      </c>
      <c r="AE379" s="12">
        <v>23</v>
      </c>
      <c r="AF379" s="12" t="s">
        <v>3503</v>
      </c>
      <c r="AG379" s="12" t="s">
        <v>3488</v>
      </c>
      <c r="AH379" s="12" t="s">
        <v>3488</v>
      </c>
      <c r="AI379" s="12" t="s">
        <v>3488</v>
      </c>
    </row>
    <row r="380" spans="1:35" x14ac:dyDescent="0.35">
      <c r="A380" s="12" t="s">
        <v>59</v>
      </c>
      <c r="B380" s="12">
        <v>180522914</v>
      </c>
      <c r="C380" s="12">
        <v>180524900</v>
      </c>
      <c r="D380" s="12">
        <v>1987</v>
      </c>
      <c r="E380" s="12">
        <v>180523963</v>
      </c>
      <c r="F380" s="12">
        <v>1261.07</v>
      </c>
      <c r="G380" s="12">
        <v>25.78</v>
      </c>
      <c r="H380" s="12">
        <v>0</v>
      </c>
      <c r="I380" s="12" t="s">
        <v>3503</v>
      </c>
      <c r="J380" s="12" t="s">
        <v>3566</v>
      </c>
      <c r="K380" s="12">
        <v>180523676</v>
      </c>
      <c r="L380" s="12">
        <v>197.3</v>
      </c>
      <c r="M380" s="12">
        <v>180523835</v>
      </c>
      <c r="N380" s="12">
        <v>681.71</v>
      </c>
      <c r="O380" s="12">
        <v>180523965</v>
      </c>
      <c r="P380" s="12">
        <v>1671.6</v>
      </c>
      <c r="Q380" s="12">
        <v>180523907</v>
      </c>
      <c r="R380" s="12">
        <v>180523963</v>
      </c>
      <c r="S380" s="12" t="s">
        <v>3606</v>
      </c>
      <c r="T380" s="12" t="s">
        <v>3503</v>
      </c>
      <c r="U380" s="12">
        <v>204</v>
      </c>
      <c r="V380" s="12">
        <v>180523759</v>
      </c>
      <c r="W380" s="12">
        <v>180523832</v>
      </c>
      <c r="X380" s="12" t="s">
        <v>3566</v>
      </c>
      <c r="Y380" s="12" t="s">
        <v>3503</v>
      </c>
      <c r="Z380" s="12">
        <v>288</v>
      </c>
      <c r="AA380" s="12">
        <v>180524251</v>
      </c>
      <c r="AB380" s="12">
        <v>180524169</v>
      </c>
      <c r="AC380" s="12"/>
      <c r="AD380" s="12" t="s">
        <v>3606</v>
      </c>
      <c r="AE380" s="12">
        <v>204</v>
      </c>
      <c r="AF380" s="12" t="s">
        <v>3503</v>
      </c>
      <c r="AG380" s="12" t="s">
        <v>3566</v>
      </c>
      <c r="AH380" s="12">
        <v>288</v>
      </c>
      <c r="AI380" s="12" t="s">
        <v>3503</v>
      </c>
    </row>
    <row r="381" spans="1:35" x14ac:dyDescent="0.35">
      <c r="A381" s="12" t="s">
        <v>56</v>
      </c>
      <c r="B381" s="12">
        <v>147427520</v>
      </c>
      <c r="C381" s="12">
        <v>147428892</v>
      </c>
      <c r="D381" s="12">
        <v>1373</v>
      </c>
      <c r="E381" s="12">
        <v>147428314</v>
      </c>
      <c r="F381" s="12">
        <v>1007.15</v>
      </c>
      <c r="G381" s="12">
        <v>63.13</v>
      </c>
      <c r="H381" s="12">
        <v>0</v>
      </c>
      <c r="I381" s="12" t="s">
        <v>3503</v>
      </c>
      <c r="J381" s="12" t="s">
        <v>3566</v>
      </c>
      <c r="K381" s="12">
        <v>147428316</v>
      </c>
      <c r="L381" s="12">
        <v>339.29</v>
      </c>
      <c r="M381" s="12">
        <v>147428332</v>
      </c>
      <c r="N381" s="12">
        <v>244.19</v>
      </c>
      <c r="O381" s="12">
        <v>147428274</v>
      </c>
      <c r="P381" s="12">
        <v>931.09</v>
      </c>
      <c r="Q381" s="12">
        <v>147428206</v>
      </c>
      <c r="R381" s="12">
        <v>147428314</v>
      </c>
      <c r="S381" s="12" t="s">
        <v>3566</v>
      </c>
      <c r="T381" s="12" t="s">
        <v>3503</v>
      </c>
      <c r="U381" s="12">
        <v>9</v>
      </c>
      <c r="V381" s="12">
        <v>147428323</v>
      </c>
      <c r="W381" s="12">
        <v>147428251</v>
      </c>
      <c r="X381" s="12" t="s">
        <v>3629</v>
      </c>
      <c r="Y381" s="12" t="s">
        <v>3503</v>
      </c>
      <c r="Z381" s="12">
        <v>-5791</v>
      </c>
      <c r="AA381" s="12">
        <v>147422523</v>
      </c>
      <c r="AB381" s="12">
        <v>147422451</v>
      </c>
      <c r="AC381" s="12"/>
      <c r="AD381" s="12" t="s">
        <v>3566</v>
      </c>
      <c r="AE381" s="12">
        <v>9</v>
      </c>
      <c r="AF381" s="12" t="s">
        <v>3503</v>
      </c>
      <c r="AG381" s="12" t="s">
        <v>3488</v>
      </c>
      <c r="AH381" s="12" t="s">
        <v>3488</v>
      </c>
      <c r="AI381" s="12" t="s">
        <v>3488</v>
      </c>
    </row>
    <row r="382" spans="1:35" x14ac:dyDescent="0.35">
      <c r="A382" s="12" t="s">
        <v>58</v>
      </c>
      <c r="B382" s="12">
        <v>28853865</v>
      </c>
      <c r="C382" s="12">
        <v>28855376</v>
      </c>
      <c r="D382" s="12">
        <v>1512</v>
      </c>
      <c r="E382" s="12">
        <v>28854568</v>
      </c>
      <c r="F382" s="12">
        <v>946.06</v>
      </c>
      <c r="G382" s="12">
        <v>33.840000000000003</v>
      </c>
      <c r="H382" s="12">
        <v>0</v>
      </c>
      <c r="I382" s="12" t="s">
        <v>3503</v>
      </c>
      <c r="J382" s="12" t="s">
        <v>3566</v>
      </c>
      <c r="K382" s="12">
        <v>28854568</v>
      </c>
      <c r="L382" s="12">
        <v>768.07</v>
      </c>
      <c r="M382" s="12">
        <v>28854572</v>
      </c>
      <c r="N382" s="12">
        <v>217.02</v>
      </c>
      <c r="O382" s="12">
        <v>28854594</v>
      </c>
      <c r="P382" s="12">
        <v>639.08000000000004</v>
      </c>
      <c r="Q382" s="12">
        <v>28854620</v>
      </c>
      <c r="R382" s="12">
        <v>28854568</v>
      </c>
      <c r="S382" s="12" t="s">
        <v>3566</v>
      </c>
      <c r="T382" s="12" t="s">
        <v>3503</v>
      </c>
      <c r="U382" s="12">
        <v>26</v>
      </c>
      <c r="V382" s="12">
        <v>28854594</v>
      </c>
      <c r="W382" s="12">
        <v>28854522</v>
      </c>
      <c r="X382" s="12" t="s">
        <v>3626</v>
      </c>
      <c r="Y382" s="12" t="s">
        <v>3503</v>
      </c>
      <c r="Z382" s="12">
        <v>11029</v>
      </c>
      <c r="AA382" s="12">
        <v>28865597</v>
      </c>
      <c r="AB382" s="12">
        <v>28865525</v>
      </c>
      <c r="AC382" s="12"/>
      <c r="AD382" s="12" t="s">
        <v>3566</v>
      </c>
      <c r="AE382" s="12">
        <v>26</v>
      </c>
      <c r="AF382" s="12" t="s">
        <v>3503</v>
      </c>
      <c r="AG382" s="12" t="s">
        <v>3488</v>
      </c>
      <c r="AH382" s="12" t="s">
        <v>3488</v>
      </c>
      <c r="AI382" s="12" t="s">
        <v>3488</v>
      </c>
    </row>
    <row r="383" spans="1:35" x14ac:dyDescent="0.35">
      <c r="A383" s="12" t="s">
        <v>58</v>
      </c>
      <c r="B383" s="12">
        <v>28555474</v>
      </c>
      <c r="C383" s="12">
        <v>28557359</v>
      </c>
      <c r="D383" s="12">
        <v>1886</v>
      </c>
      <c r="E383" s="12">
        <v>28556532</v>
      </c>
      <c r="F383" s="12">
        <v>825.94</v>
      </c>
      <c r="G383" s="12">
        <v>26.49</v>
      </c>
      <c r="H383" s="12">
        <v>0</v>
      </c>
      <c r="I383" s="12" t="s">
        <v>3503</v>
      </c>
      <c r="J383" s="12" t="s">
        <v>3566</v>
      </c>
      <c r="K383" s="12">
        <v>28556499</v>
      </c>
      <c r="L383" s="12">
        <v>730.29</v>
      </c>
      <c r="M383" s="12">
        <v>28556532</v>
      </c>
      <c r="N383" s="12">
        <v>265.39999999999998</v>
      </c>
      <c r="O383" s="12">
        <v>28556526</v>
      </c>
      <c r="P383" s="12">
        <v>576.91999999999996</v>
      </c>
      <c r="Q383" s="12">
        <v>28556416</v>
      </c>
      <c r="R383" s="12">
        <v>28556532</v>
      </c>
      <c r="S383" s="12" t="s">
        <v>3566</v>
      </c>
      <c r="T383" s="12" t="s">
        <v>3503</v>
      </c>
      <c r="U383" s="12">
        <v>51</v>
      </c>
      <c r="V383" s="12">
        <v>28556481</v>
      </c>
      <c r="W383" s="12">
        <v>28556554</v>
      </c>
      <c r="X383" s="12" t="s">
        <v>3621</v>
      </c>
      <c r="Y383" s="12" t="s">
        <v>3503</v>
      </c>
      <c r="Z383" s="12">
        <v>-2072</v>
      </c>
      <c r="AA383" s="12">
        <v>28554460</v>
      </c>
      <c r="AB383" s="12">
        <v>28554378</v>
      </c>
      <c r="AC383" s="12"/>
      <c r="AD383" s="12" t="s">
        <v>3566</v>
      </c>
      <c r="AE383" s="12">
        <v>51</v>
      </c>
      <c r="AF383" s="12" t="s">
        <v>3503</v>
      </c>
      <c r="AG383" s="12" t="s">
        <v>3488</v>
      </c>
      <c r="AH383" s="12" t="s">
        <v>3488</v>
      </c>
      <c r="AI383" s="12" t="s">
        <v>3488</v>
      </c>
    </row>
    <row r="384" spans="1:35" x14ac:dyDescent="0.35">
      <c r="A384" s="12" t="s">
        <v>56</v>
      </c>
      <c r="B384" s="12">
        <v>17058688</v>
      </c>
      <c r="C384" s="12">
        <v>17059796</v>
      </c>
      <c r="D384" s="12">
        <v>1109</v>
      </c>
      <c r="E384" s="12">
        <v>17059364</v>
      </c>
      <c r="F384" s="12">
        <v>729.72</v>
      </c>
      <c r="G384" s="12">
        <v>42.71</v>
      </c>
      <c r="H384" s="12">
        <v>0</v>
      </c>
      <c r="I384" s="12" t="s">
        <v>3503</v>
      </c>
      <c r="J384" s="12" t="s">
        <v>3566</v>
      </c>
      <c r="K384" s="12">
        <v>17059285</v>
      </c>
      <c r="L384" s="12">
        <v>617.44000000000005</v>
      </c>
      <c r="M384" s="12">
        <v>17059364</v>
      </c>
      <c r="N384" s="12">
        <v>1143.75</v>
      </c>
      <c r="O384" s="12">
        <v>17059364</v>
      </c>
      <c r="P384" s="12">
        <v>1257.3</v>
      </c>
      <c r="Q384" s="12">
        <v>17059242</v>
      </c>
      <c r="R384" s="12">
        <v>17059364</v>
      </c>
      <c r="S384" s="12" t="s">
        <v>3566</v>
      </c>
      <c r="T384" s="12" t="s">
        <v>3503</v>
      </c>
      <c r="U384" s="12">
        <v>85</v>
      </c>
      <c r="V384" s="12">
        <v>17059279</v>
      </c>
      <c r="W384" s="12">
        <v>17059352</v>
      </c>
      <c r="X384" s="12" t="s">
        <v>3604</v>
      </c>
      <c r="Y384" s="12" t="s">
        <v>3503</v>
      </c>
      <c r="Z384" s="12">
        <v>1638</v>
      </c>
      <c r="AA384" s="12">
        <v>17061073</v>
      </c>
      <c r="AB384" s="12">
        <v>17061002</v>
      </c>
      <c r="AC384" s="12"/>
      <c r="AD384" s="12" t="s">
        <v>3566</v>
      </c>
      <c r="AE384" s="12">
        <v>85</v>
      </c>
      <c r="AF384" s="12" t="s">
        <v>3503</v>
      </c>
      <c r="AG384" s="12" t="s">
        <v>3488</v>
      </c>
      <c r="AH384" s="12" t="s">
        <v>3488</v>
      </c>
      <c r="AI384" s="12" t="s">
        <v>3488</v>
      </c>
    </row>
    <row r="385" spans="1:35" x14ac:dyDescent="0.35">
      <c r="A385" s="12" t="s">
        <v>55</v>
      </c>
      <c r="B385" s="12">
        <v>71126233</v>
      </c>
      <c r="C385" s="12">
        <v>71127488</v>
      </c>
      <c r="D385" s="12">
        <v>1256</v>
      </c>
      <c r="E385" s="12">
        <v>71126992</v>
      </c>
      <c r="F385" s="12">
        <v>656.62</v>
      </c>
      <c r="G385" s="12">
        <v>40.61</v>
      </c>
      <c r="H385" s="12">
        <v>0</v>
      </c>
      <c r="I385" s="12" t="s">
        <v>3503</v>
      </c>
      <c r="J385" s="12" t="s">
        <v>3566</v>
      </c>
      <c r="K385" s="12">
        <v>71126926</v>
      </c>
      <c r="L385" s="12">
        <v>171.15</v>
      </c>
      <c r="M385" s="12">
        <v>71126966</v>
      </c>
      <c r="N385" s="12">
        <v>264.93</v>
      </c>
      <c r="O385" s="12">
        <v>71127053</v>
      </c>
      <c r="P385" s="12">
        <v>720.36</v>
      </c>
      <c r="Q385" s="12">
        <v>71126860</v>
      </c>
      <c r="R385" s="12">
        <v>71126992</v>
      </c>
      <c r="S385" s="12" t="s">
        <v>3566</v>
      </c>
      <c r="T385" s="12" t="s">
        <v>3503</v>
      </c>
      <c r="U385" s="12">
        <v>76</v>
      </c>
      <c r="V385" s="12">
        <v>71127068</v>
      </c>
      <c r="W385" s="12">
        <v>71126995</v>
      </c>
      <c r="X385" s="12" t="s">
        <v>3747</v>
      </c>
      <c r="Y385" s="12" t="s">
        <v>3487</v>
      </c>
      <c r="Z385" s="12">
        <v>21923</v>
      </c>
      <c r="AA385" s="12">
        <v>71159279</v>
      </c>
      <c r="AB385" s="12">
        <v>71148915</v>
      </c>
      <c r="AC385" s="12"/>
      <c r="AD385" s="12" t="s">
        <v>3566</v>
      </c>
      <c r="AE385" s="12">
        <v>76</v>
      </c>
      <c r="AF385" s="12" t="s">
        <v>3503</v>
      </c>
      <c r="AG385" s="12" t="s">
        <v>3488</v>
      </c>
      <c r="AH385" s="12" t="s">
        <v>3488</v>
      </c>
      <c r="AI385" s="12" t="s">
        <v>3488</v>
      </c>
    </row>
    <row r="386" spans="1:35" x14ac:dyDescent="0.35">
      <c r="A386" s="12" t="s">
        <v>49</v>
      </c>
      <c r="B386" s="12">
        <v>73124620</v>
      </c>
      <c r="C386" s="12">
        <v>73125852</v>
      </c>
      <c r="D386" s="12">
        <v>1233</v>
      </c>
      <c r="E386" s="12">
        <v>73125333</v>
      </c>
      <c r="F386" s="12">
        <v>444.16</v>
      </c>
      <c r="G386" s="12">
        <v>39.43</v>
      </c>
      <c r="H386" s="12">
        <v>0</v>
      </c>
      <c r="I386" s="12" t="s">
        <v>3503</v>
      </c>
      <c r="J386" s="12" t="s">
        <v>3566</v>
      </c>
      <c r="K386" s="12">
        <v>73125351</v>
      </c>
      <c r="L386" s="12">
        <v>270.86</v>
      </c>
      <c r="M386" s="12">
        <v>73125332</v>
      </c>
      <c r="N386" s="12">
        <v>202.7</v>
      </c>
      <c r="O386" s="12">
        <v>73125334</v>
      </c>
      <c r="P386" s="12">
        <v>220.47</v>
      </c>
      <c r="Q386" s="12">
        <v>73125236</v>
      </c>
      <c r="R386" s="12">
        <v>73125333</v>
      </c>
      <c r="S386" s="12" t="s">
        <v>3566</v>
      </c>
      <c r="T386" s="12" t="s">
        <v>3503</v>
      </c>
      <c r="U386" s="12">
        <v>21</v>
      </c>
      <c r="V386" s="12">
        <v>73125354</v>
      </c>
      <c r="W386" s="12">
        <v>73125281</v>
      </c>
      <c r="X386" s="12" t="s">
        <v>3748</v>
      </c>
      <c r="Y386" s="12" t="s">
        <v>3487</v>
      </c>
      <c r="Z386" s="12">
        <v>2829</v>
      </c>
      <c r="AA386" s="12">
        <v>73132223</v>
      </c>
      <c r="AB386" s="12">
        <v>73128162</v>
      </c>
      <c r="AC386" s="12"/>
      <c r="AD386" s="12" t="s">
        <v>3566</v>
      </c>
      <c r="AE386" s="12">
        <v>21</v>
      </c>
      <c r="AF386" s="12" t="s">
        <v>3503</v>
      </c>
      <c r="AG386" s="12" t="s">
        <v>3488</v>
      </c>
      <c r="AH386" s="12" t="s">
        <v>3488</v>
      </c>
      <c r="AI386" s="12" t="s">
        <v>3488</v>
      </c>
    </row>
    <row r="387" spans="1:35" x14ac:dyDescent="0.35">
      <c r="A387" s="12" t="s">
        <v>58</v>
      </c>
      <c r="B387" s="12">
        <v>26859937</v>
      </c>
      <c r="C387" s="12">
        <v>26860904</v>
      </c>
      <c r="D387" s="12">
        <v>968</v>
      </c>
      <c r="E387" s="12">
        <v>26860689</v>
      </c>
      <c r="F387" s="12">
        <v>352.79</v>
      </c>
      <c r="G387" s="12">
        <v>32.799999999999997</v>
      </c>
      <c r="H387" s="12">
        <v>0</v>
      </c>
      <c r="I387" s="12" t="s">
        <v>3503</v>
      </c>
      <c r="J387" s="12" t="s">
        <v>3566</v>
      </c>
      <c r="K387" s="12"/>
      <c r="L387" s="12"/>
      <c r="M387" s="12">
        <v>26860692</v>
      </c>
      <c r="N387" s="12">
        <v>83.02</v>
      </c>
      <c r="O387" s="12">
        <v>26860688</v>
      </c>
      <c r="P387" s="12">
        <v>447.97</v>
      </c>
      <c r="Q387" s="12">
        <v>26860420</v>
      </c>
      <c r="R387" s="12">
        <v>26860689</v>
      </c>
      <c r="S387" s="12" t="s">
        <v>3566</v>
      </c>
      <c r="T387" s="12" t="s">
        <v>3503</v>
      </c>
      <c r="U387" s="12">
        <v>81</v>
      </c>
      <c r="V387" s="12">
        <v>26860608</v>
      </c>
      <c r="W387" s="12">
        <v>26860682</v>
      </c>
      <c r="X387" s="12" t="s">
        <v>3613</v>
      </c>
      <c r="Y387" s="12" t="s">
        <v>3503</v>
      </c>
      <c r="Z387" s="12">
        <v>-793</v>
      </c>
      <c r="AA387" s="12">
        <v>26859969</v>
      </c>
      <c r="AB387" s="12">
        <v>26859896</v>
      </c>
      <c r="AC387" s="12"/>
      <c r="AD387" s="12" t="s">
        <v>3566</v>
      </c>
      <c r="AE387" s="12">
        <v>81</v>
      </c>
      <c r="AF387" s="12" t="s">
        <v>3503</v>
      </c>
      <c r="AG387" s="12" t="s">
        <v>3488</v>
      </c>
      <c r="AH387" s="12" t="s">
        <v>3488</v>
      </c>
      <c r="AI387" s="12" t="s">
        <v>3488</v>
      </c>
    </row>
    <row r="388" spans="1:35" x14ac:dyDescent="0.35">
      <c r="A388" s="12" t="s">
        <v>56</v>
      </c>
      <c r="B388" s="12">
        <v>16746433</v>
      </c>
      <c r="C388" s="12">
        <v>16747388</v>
      </c>
      <c r="D388" s="12">
        <v>956</v>
      </c>
      <c r="E388" s="12">
        <v>16746733</v>
      </c>
      <c r="F388" s="12">
        <v>267.11</v>
      </c>
      <c r="G388" s="12">
        <v>29.09</v>
      </c>
      <c r="H388" s="12">
        <v>0.36</v>
      </c>
      <c r="I388" s="12" t="s">
        <v>3503</v>
      </c>
      <c r="J388" s="12" t="s">
        <v>3566</v>
      </c>
      <c r="K388" s="12"/>
      <c r="L388" s="12"/>
      <c r="M388" s="12">
        <v>16746733</v>
      </c>
      <c r="N388" s="12">
        <v>542.52</v>
      </c>
      <c r="O388" s="12">
        <v>16746733</v>
      </c>
      <c r="P388" s="12">
        <v>435.76</v>
      </c>
      <c r="Q388" s="12">
        <v>16746910</v>
      </c>
      <c r="R388" s="12">
        <v>16746733</v>
      </c>
      <c r="S388" s="12" t="s">
        <v>3566</v>
      </c>
      <c r="T388" s="12" t="s">
        <v>3503</v>
      </c>
      <c r="U388" s="12">
        <v>86</v>
      </c>
      <c r="V388" s="12">
        <v>16746819</v>
      </c>
      <c r="W388" s="12">
        <v>16746746</v>
      </c>
      <c r="X388" s="12" t="s">
        <v>3604</v>
      </c>
      <c r="Y388" s="12" t="s">
        <v>3503</v>
      </c>
      <c r="Z388" s="12">
        <v>-1642</v>
      </c>
      <c r="AA388" s="12">
        <v>16745091</v>
      </c>
      <c r="AB388" s="12">
        <v>16745020</v>
      </c>
      <c r="AC388" s="12"/>
      <c r="AD388" s="12" t="s">
        <v>3566</v>
      </c>
      <c r="AE388" s="12">
        <v>86</v>
      </c>
      <c r="AF388" s="12" t="s">
        <v>3503</v>
      </c>
      <c r="AG388" s="12" t="s">
        <v>3488</v>
      </c>
      <c r="AH388" s="12" t="s">
        <v>3488</v>
      </c>
      <c r="AI388" s="12" t="s">
        <v>3488</v>
      </c>
    </row>
    <row r="389" spans="1:35" x14ac:dyDescent="0.35">
      <c r="A389" s="12" t="s">
        <v>54</v>
      </c>
      <c r="B389" s="12">
        <v>17716210</v>
      </c>
      <c r="C389" s="12">
        <v>17716674</v>
      </c>
      <c r="D389" s="12">
        <v>465</v>
      </c>
      <c r="E389" s="12">
        <v>17716426</v>
      </c>
      <c r="F389" s="12">
        <v>237.58</v>
      </c>
      <c r="G389" s="12">
        <v>15.51</v>
      </c>
      <c r="H389" s="12">
        <v>0.69</v>
      </c>
      <c r="I389" s="12" t="s">
        <v>3503</v>
      </c>
      <c r="J389" s="12" t="s">
        <v>3566</v>
      </c>
      <c r="K389" s="12">
        <v>17716407</v>
      </c>
      <c r="L389" s="12">
        <v>71.209999999999994</v>
      </c>
      <c r="M389" s="12">
        <v>17716424</v>
      </c>
      <c r="N389" s="12">
        <v>156.38999999999999</v>
      </c>
      <c r="O389" s="12">
        <v>17716426</v>
      </c>
      <c r="P389" s="12">
        <v>385.06</v>
      </c>
      <c r="Q389" s="12">
        <v>17716442</v>
      </c>
      <c r="R389" s="12">
        <v>17716426</v>
      </c>
      <c r="S389" s="12" t="s">
        <v>3566</v>
      </c>
      <c r="T389" s="12" t="s">
        <v>3503</v>
      </c>
      <c r="U389" s="12">
        <v>42</v>
      </c>
      <c r="V389" s="12">
        <v>17716468</v>
      </c>
      <c r="W389" s="12">
        <v>17716395</v>
      </c>
      <c r="X389" s="12" t="s">
        <v>3749</v>
      </c>
      <c r="Y389" s="12" t="s">
        <v>3487</v>
      </c>
      <c r="Z389" s="12">
        <v>90</v>
      </c>
      <c r="AA389" s="12">
        <v>17716516</v>
      </c>
      <c r="AB389" s="12">
        <v>17173658</v>
      </c>
      <c r="AC389" s="12"/>
      <c r="AD389" s="12" t="s">
        <v>3566</v>
      </c>
      <c r="AE389" s="12">
        <v>42</v>
      </c>
      <c r="AF389" s="12" t="s">
        <v>3503</v>
      </c>
      <c r="AG389" s="12" t="s">
        <v>3749</v>
      </c>
      <c r="AH389" s="12">
        <v>90</v>
      </c>
      <c r="AI389" s="12" t="s">
        <v>3487</v>
      </c>
    </row>
    <row r="390" spans="1:35" x14ac:dyDescent="0.35">
      <c r="A390" s="12" t="s">
        <v>58</v>
      </c>
      <c r="B390" s="12">
        <v>28768204</v>
      </c>
      <c r="C390" s="12">
        <v>28769737</v>
      </c>
      <c r="D390" s="12">
        <v>1534</v>
      </c>
      <c r="E390" s="12">
        <v>28769009</v>
      </c>
      <c r="F390" s="12">
        <v>218.71</v>
      </c>
      <c r="G390" s="12">
        <v>17.170000000000002</v>
      </c>
      <c r="H390" s="12">
        <v>0.75</v>
      </c>
      <c r="I390" s="12" t="s">
        <v>3503</v>
      </c>
      <c r="J390" s="12" t="s">
        <v>3566</v>
      </c>
      <c r="K390" s="12">
        <v>28769009</v>
      </c>
      <c r="L390" s="12">
        <v>184.63</v>
      </c>
      <c r="M390" s="12"/>
      <c r="N390" s="12"/>
      <c r="O390" s="12">
        <v>28768990</v>
      </c>
      <c r="P390" s="12">
        <v>209.97</v>
      </c>
      <c r="Q390" s="12">
        <v>28768970</v>
      </c>
      <c r="R390" s="12">
        <v>28769009</v>
      </c>
      <c r="S390" s="12" t="s">
        <v>3566</v>
      </c>
      <c r="T390" s="12" t="s">
        <v>3503</v>
      </c>
      <c r="U390" s="12">
        <v>30</v>
      </c>
      <c r="V390" s="12">
        <v>28769039</v>
      </c>
      <c r="W390" s="12">
        <v>28768965</v>
      </c>
      <c r="X390" s="12" t="s">
        <v>3610</v>
      </c>
      <c r="Y390" s="12" t="s">
        <v>3503</v>
      </c>
      <c r="Z390" s="12">
        <v>2750</v>
      </c>
      <c r="AA390" s="12">
        <v>28771759</v>
      </c>
      <c r="AB390" s="12">
        <v>28771687</v>
      </c>
      <c r="AC390" s="12"/>
      <c r="AD390" s="12" t="s">
        <v>3566</v>
      </c>
      <c r="AE390" s="12">
        <v>30</v>
      </c>
      <c r="AF390" s="12" t="s">
        <v>3503</v>
      </c>
      <c r="AG390" s="12" t="s">
        <v>3488</v>
      </c>
      <c r="AH390" s="12" t="s">
        <v>3488</v>
      </c>
      <c r="AI390" s="12" t="s">
        <v>3488</v>
      </c>
    </row>
    <row r="391" spans="1:35" x14ac:dyDescent="0.35">
      <c r="A391" s="12" t="s">
        <v>55</v>
      </c>
      <c r="B391" s="12">
        <v>150926967</v>
      </c>
      <c r="C391" s="12">
        <v>150928229</v>
      </c>
      <c r="D391" s="12">
        <v>1263</v>
      </c>
      <c r="E391" s="12">
        <v>150927500</v>
      </c>
      <c r="F391" s="12">
        <v>210.53</v>
      </c>
      <c r="G391" s="12">
        <v>22.07</v>
      </c>
      <c r="H391" s="12">
        <v>0.85</v>
      </c>
      <c r="I391" s="12" t="s">
        <v>3503</v>
      </c>
      <c r="J391" s="12" t="s">
        <v>3566</v>
      </c>
      <c r="K391" s="12">
        <v>150927493</v>
      </c>
      <c r="L391" s="12">
        <v>56.13</v>
      </c>
      <c r="M391" s="12">
        <v>150927548</v>
      </c>
      <c r="N391" s="12">
        <v>148.6</v>
      </c>
      <c r="O391" s="12">
        <v>150927595</v>
      </c>
      <c r="P391" s="12">
        <v>427.37</v>
      </c>
      <c r="Q391" s="12">
        <v>150927598</v>
      </c>
      <c r="R391" s="12">
        <v>150927500</v>
      </c>
      <c r="S391" s="12" t="s">
        <v>3566</v>
      </c>
      <c r="T391" s="12" t="s">
        <v>3503</v>
      </c>
      <c r="U391" s="12">
        <v>-22</v>
      </c>
      <c r="V391" s="12">
        <v>150927522</v>
      </c>
      <c r="W391" s="12">
        <v>150927595</v>
      </c>
      <c r="X391" s="12" t="s">
        <v>3750</v>
      </c>
      <c r="Y391" s="12" t="s">
        <v>3487</v>
      </c>
      <c r="Z391" s="12">
        <v>124926</v>
      </c>
      <c r="AA391" s="12">
        <v>151052426</v>
      </c>
      <c r="AB391" s="12">
        <v>151032954</v>
      </c>
      <c r="AC391" s="12"/>
      <c r="AD391" s="12" t="s">
        <v>3566</v>
      </c>
      <c r="AE391" s="12">
        <v>-22</v>
      </c>
      <c r="AF391" s="12" t="s">
        <v>3503</v>
      </c>
      <c r="AG391" s="12" t="s">
        <v>3488</v>
      </c>
      <c r="AH391" s="12" t="s">
        <v>3488</v>
      </c>
      <c r="AI391" s="12" t="s">
        <v>3488</v>
      </c>
    </row>
    <row r="392" spans="1:35" x14ac:dyDescent="0.35">
      <c r="A392" s="12" t="s">
        <v>57</v>
      </c>
      <c r="B392" s="12">
        <v>84489236</v>
      </c>
      <c r="C392" s="12">
        <v>84490071</v>
      </c>
      <c r="D392" s="12">
        <v>836</v>
      </c>
      <c r="E392" s="12">
        <v>84489865</v>
      </c>
      <c r="F392" s="12">
        <v>175.85</v>
      </c>
      <c r="G392" s="12">
        <v>21.66</v>
      </c>
      <c r="H392" s="12">
        <v>1.43</v>
      </c>
      <c r="I392" s="12" t="s">
        <v>3503</v>
      </c>
      <c r="J392" s="12" t="s">
        <v>3566</v>
      </c>
      <c r="K392" s="12"/>
      <c r="L392" s="12"/>
      <c r="M392" s="12">
        <v>84489865</v>
      </c>
      <c r="N392" s="12">
        <v>126.67</v>
      </c>
      <c r="O392" s="12">
        <v>84489867</v>
      </c>
      <c r="P392" s="12">
        <v>365.86</v>
      </c>
      <c r="Q392" s="12">
        <v>84489653</v>
      </c>
      <c r="R392" s="12">
        <v>84489865</v>
      </c>
      <c r="S392" s="12" t="s">
        <v>3566</v>
      </c>
      <c r="T392" s="12" t="s">
        <v>3503</v>
      </c>
      <c r="U392" s="12">
        <v>25</v>
      </c>
      <c r="V392" s="12">
        <v>84489890</v>
      </c>
      <c r="W392" s="12">
        <v>84489834</v>
      </c>
      <c r="X392" s="12" t="s">
        <v>3751</v>
      </c>
      <c r="Y392" s="12" t="s">
        <v>3487</v>
      </c>
      <c r="Z392" s="12">
        <v>377998</v>
      </c>
      <c r="AA392" s="12">
        <v>84867863</v>
      </c>
      <c r="AB392" s="12">
        <v>84787136</v>
      </c>
      <c r="AC392" s="12"/>
      <c r="AD392" s="12" t="s">
        <v>3566</v>
      </c>
      <c r="AE392" s="12">
        <v>25</v>
      </c>
      <c r="AF392" s="12" t="s">
        <v>3503</v>
      </c>
      <c r="AG392" s="12" t="s">
        <v>3488</v>
      </c>
      <c r="AH392" s="12" t="s">
        <v>3488</v>
      </c>
      <c r="AI392" s="12" t="s">
        <v>3488</v>
      </c>
    </row>
    <row r="393" spans="1:35" x14ac:dyDescent="0.35">
      <c r="A393" s="12" t="s">
        <v>56</v>
      </c>
      <c r="B393" s="12">
        <v>16924124</v>
      </c>
      <c r="C393" s="12">
        <v>16925320</v>
      </c>
      <c r="D393" s="12">
        <v>1197</v>
      </c>
      <c r="E393" s="12">
        <v>16924674</v>
      </c>
      <c r="F393" s="12">
        <v>136.97</v>
      </c>
      <c r="G393" s="12">
        <v>9.42</v>
      </c>
      <c r="H393" s="12">
        <v>2.2400000000000002</v>
      </c>
      <c r="I393" s="12" t="s">
        <v>3503</v>
      </c>
      <c r="J393" s="12" t="s">
        <v>3566</v>
      </c>
      <c r="K393" s="12">
        <v>16924668</v>
      </c>
      <c r="L393" s="12">
        <v>87.8</v>
      </c>
      <c r="M393" s="12"/>
      <c r="N393" s="12"/>
      <c r="O393" s="12">
        <v>16924680</v>
      </c>
      <c r="P393" s="12">
        <v>150.01</v>
      </c>
      <c r="Q393" s="12">
        <v>16924722</v>
      </c>
      <c r="R393" s="12">
        <v>16924674</v>
      </c>
      <c r="S393" s="12" t="s">
        <v>3566</v>
      </c>
      <c r="T393" s="12" t="s">
        <v>3503</v>
      </c>
      <c r="U393" s="12">
        <v>27</v>
      </c>
      <c r="V393" s="12">
        <v>16924647</v>
      </c>
      <c r="W393" s="12">
        <v>16924720</v>
      </c>
      <c r="X393" s="12" t="s">
        <v>3604</v>
      </c>
      <c r="Y393" s="12" t="s">
        <v>3503</v>
      </c>
      <c r="Z393" s="12">
        <v>1692</v>
      </c>
      <c r="AA393" s="12">
        <v>16926437</v>
      </c>
      <c r="AB393" s="12">
        <v>16926366</v>
      </c>
      <c r="AC393" s="12"/>
      <c r="AD393" s="12" t="s">
        <v>3566</v>
      </c>
      <c r="AE393" s="12">
        <v>27</v>
      </c>
      <c r="AF393" s="12" t="s">
        <v>3503</v>
      </c>
      <c r="AG393" s="12" t="s">
        <v>3488</v>
      </c>
      <c r="AH393" s="12" t="s">
        <v>3488</v>
      </c>
      <c r="AI393" s="12" t="s">
        <v>3488</v>
      </c>
    </row>
    <row r="394" spans="1:35" x14ac:dyDescent="0.35">
      <c r="A394" s="12" t="s">
        <v>57</v>
      </c>
      <c r="B394" s="12">
        <v>122156677</v>
      </c>
      <c r="C394" s="12">
        <v>122157960</v>
      </c>
      <c r="D394" s="12">
        <v>1284</v>
      </c>
      <c r="E394" s="12">
        <v>122157211</v>
      </c>
      <c r="F394" s="12">
        <v>133.01</v>
      </c>
      <c r="G394" s="12">
        <v>15.58</v>
      </c>
      <c r="H394" s="12">
        <v>2.4300000000000002</v>
      </c>
      <c r="I394" s="12" t="s">
        <v>3503</v>
      </c>
      <c r="J394" s="12" t="s">
        <v>3566</v>
      </c>
      <c r="K394" s="12"/>
      <c r="L394" s="12"/>
      <c r="M394" s="12">
        <v>122157212</v>
      </c>
      <c r="N394" s="12">
        <v>67.63</v>
      </c>
      <c r="O394" s="12">
        <v>122157211</v>
      </c>
      <c r="P394" s="12">
        <v>263.22000000000003</v>
      </c>
      <c r="Q394" s="12">
        <v>122157318</v>
      </c>
      <c r="R394" s="12">
        <v>122157211</v>
      </c>
      <c r="S394" s="12" t="s">
        <v>3566</v>
      </c>
      <c r="T394" s="12" t="s">
        <v>3503</v>
      </c>
      <c r="U394" s="12">
        <v>45</v>
      </c>
      <c r="V394" s="12">
        <v>122157256</v>
      </c>
      <c r="W394" s="12">
        <v>122157173</v>
      </c>
      <c r="X394" s="12" t="s">
        <v>3752</v>
      </c>
      <c r="Y394" s="12" t="s">
        <v>3487</v>
      </c>
      <c r="Z394" s="12">
        <v>-110062</v>
      </c>
      <c r="AA394" s="12">
        <v>122047149</v>
      </c>
      <c r="AB394" s="12">
        <v>122047077</v>
      </c>
      <c r="AC394" s="12"/>
      <c r="AD394" s="12" t="s">
        <v>3566</v>
      </c>
      <c r="AE394" s="12">
        <v>45</v>
      </c>
      <c r="AF394" s="12" t="s">
        <v>3503</v>
      </c>
      <c r="AG394" s="12" t="s">
        <v>3488</v>
      </c>
      <c r="AH394" s="12" t="s">
        <v>3488</v>
      </c>
      <c r="AI394" s="12" t="s">
        <v>3488</v>
      </c>
    </row>
    <row r="395" spans="1:35" x14ac:dyDescent="0.35">
      <c r="A395" s="12" t="s">
        <v>58</v>
      </c>
      <c r="B395" s="12">
        <v>28709187</v>
      </c>
      <c r="C395" s="12">
        <v>28710448</v>
      </c>
      <c r="D395" s="12">
        <v>1262</v>
      </c>
      <c r="E395" s="12">
        <v>28709874</v>
      </c>
      <c r="F395" s="12">
        <v>74.400000000000006</v>
      </c>
      <c r="G395" s="12">
        <v>10.28</v>
      </c>
      <c r="H395" s="12">
        <v>12.99</v>
      </c>
      <c r="I395" s="12" t="s">
        <v>3503</v>
      </c>
      <c r="J395" s="12" t="s">
        <v>3566</v>
      </c>
      <c r="K395" s="12">
        <v>28709880</v>
      </c>
      <c r="L395" s="12">
        <v>78.66</v>
      </c>
      <c r="M395" s="12">
        <v>28709867</v>
      </c>
      <c r="N395" s="12">
        <v>50.74</v>
      </c>
      <c r="O395" s="12"/>
      <c r="P395" s="12"/>
      <c r="Q395" s="12">
        <v>28709817</v>
      </c>
      <c r="R395" s="12">
        <v>28709874</v>
      </c>
      <c r="S395" s="12" t="s">
        <v>3566</v>
      </c>
      <c r="T395" s="12" t="s">
        <v>3503</v>
      </c>
      <c r="U395" s="12">
        <v>35</v>
      </c>
      <c r="V395" s="12">
        <v>28709909</v>
      </c>
      <c r="W395" s="12">
        <v>28709837</v>
      </c>
      <c r="X395" s="12" t="s">
        <v>3626</v>
      </c>
      <c r="Y395" s="12" t="s">
        <v>3503</v>
      </c>
      <c r="Z395" s="12">
        <v>9326</v>
      </c>
      <c r="AA395" s="12">
        <v>28719272</v>
      </c>
      <c r="AB395" s="12">
        <v>28719200</v>
      </c>
      <c r="AC395" s="12"/>
      <c r="AD395" s="12" t="s">
        <v>3566</v>
      </c>
      <c r="AE395" s="12">
        <v>35</v>
      </c>
      <c r="AF395" s="12" t="s">
        <v>3503</v>
      </c>
      <c r="AG395" s="12" t="s">
        <v>3488</v>
      </c>
      <c r="AH395" s="12" t="s">
        <v>3488</v>
      </c>
      <c r="AI395" s="12" t="s">
        <v>3488</v>
      </c>
    </row>
    <row r="396" spans="1:35" x14ac:dyDescent="0.35">
      <c r="A396" s="12" t="s">
        <v>44</v>
      </c>
      <c r="B396" s="12">
        <v>66501320</v>
      </c>
      <c r="C396" s="12">
        <v>66502529</v>
      </c>
      <c r="D396" s="12">
        <v>1210</v>
      </c>
      <c r="E396" s="12">
        <v>66502055</v>
      </c>
      <c r="F396" s="12">
        <v>72.62</v>
      </c>
      <c r="G396" s="12">
        <v>10.119999999999999</v>
      </c>
      <c r="H396" s="12">
        <v>14.15</v>
      </c>
      <c r="I396" s="12" t="s">
        <v>3503</v>
      </c>
      <c r="J396" s="12" t="s">
        <v>3566</v>
      </c>
      <c r="K396" s="12">
        <v>66502055</v>
      </c>
      <c r="L396" s="12">
        <v>87.69</v>
      </c>
      <c r="M396" s="12"/>
      <c r="N396" s="12"/>
      <c r="O396" s="12">
        <v>66502070</v>
      </c>
      <c r="P396" s="12">
        <v>58.4</v>
      </c>
      <c r="Q396" s="12">
        <v>66501924</v>
      </c>
      <c r="R396" s="12">
        <v>66502055</v>
      </c>
      <c r="S396" s="12" t="s">
        <v>3566</v>
      </c>
      <c r="T396" s="12" t="s">
        <v>3503</v>
      </c>
      <c r="U396" s="12">
        <v>-2</v>
      </c>
      <c r="V396" s="12">
        <v>66502053</v>
      </c>
      <c r="W396" s="12">
        <v>66501981</v>
      </c>
      <c r="X396" s="12" t="s">
        <v>3753</v>
      </c>
      <c r="Y396" s="12" t="s">
        <v>3487</v>
      </c>
      <c r="Z396" s="12">
        <v>-97005</v>
      </c>
      <c r="AA396" s="12">
        <v>66423948</v>
      </c>
      <c r="AB396" s="12">
        <v>66405050</v>
      </c>
      <c r="AC396" s="12"/>
      <c r="AD396" s="12" t="s">
        <v>3566</v>
      </c>
      <c r="AE396" s="12">
        <v>-2</v>
      </c>
      <c r="AF396" s="12" t="s">
        <v>3503</v>
      </c>
      <c r="AG396" s="12" t="s">
        <v>3488</v>
      </c>
      <c r="AH396" s="12" t="s">
        <v>3488</v>
      </c>
      <c r="AI396" s="12" t="s">
        <v>3488</v>
      </c>
    </row>
    <row r="397" spans="1:35" x14ac:dyDescent="0.35">
      <c r="A397" s="12" t="s">
        <v>57</v>
      </c>
      <c r="B397" s="12">
        <v>136018559</v>
      </c>
      <c r="C397" s="12">
        <v>136021074</v>
      </c>
      <c r="D397" s="12">
        <v>2516</v>
      </c>
      <c r="E397" s="12">
        <v>136019522</v>
      </c>
      <c r="F397" s="12">
        <v>2082.08</v>
      </c>
      <c r="G397" s="12">
        <v>40.72</v>
      </c>
      <c r="H397" s="12">
        <v>0</v>
      </c>
      <c r="I397" s="12" t="s">
        <v>3492</v>
      </c>
      <c r="J397" s="12" t="s">
        <v>3754</v>
      </c>
      <c r="K397" s="12">
        <v>136019531</v>
      </c>
      <c r="L397" s="12">
        <v>2834.99</v>
      </c>
      <c r="M397" s="12">
        <v>136019517</v>
      </c>
      <c r="N397" s="12">
        <v>2398.75</v>
      </c>
      <c r="O397" s="12">
        <v>136019518</v>
      </c>
      <c r="P397" s="12">
        <v>3100</v>
      </c>
      <c r="Q397" s="12">
        <v>136019816</v>
      </c>
      <c r="R397" s="12">
        <v>136019522</v>
      </c>
      <c r="S397" s="12" t="s">
        <v>474</v>
      </c>
      <c r="T397" s="12" t="s">
        <v>3487</v>
      </c>
      <c r="U397" s="12">
        <v>-15</v>
      </c>
      <c r="V397" s="12">
        <v>136019507</v>
      </c>
      <c r="W397" s="12">
        <v>136019382</v>
      </c>
      <c r="X397" s="12" t="s">
        <v>3755</v>
      </c>
      <c r="Y397" s="12" t="s">
        <v>3487</v>
      </c>
      <c r="Z397" s="12">
        <v>-24788</v>
      </c>
      <c r="AA397" s="12">
        <v>136014915</v>
      </c>
      <c r="AB397" s="12">
        <v>135994734</v>
      </c>
      <c r="AC397" s="12"/>
      <c r="AD397" s="12" t="s">
        <v>474</v>
      </c>
      <c r="AE397" s="12">
        <v>-15</v>
      </c>
      <c r="AF397" s="12" t="s">
        <v>3487</v>
      </c>
      <c r="AG397" s="12" t="s">
        <v>3488</v>
      </c>
      <c r="AH397" s="12" t="s">
        <v>3488</v>
      </c>
      <c r="AI397" s="12" t="s">
        <v>3488</v>
      </c>
    </row>
    <row r="398" spans="1:35" x14ac:dyDescent="0.35">
      <c r="A398" s="12" t="s">
        <v>49</v>
      </c>
      <c r="B398" s="12">
        <v>31739573</v>
      </c>
      <c r="C398" s="12">
        <v>31743073</v>
      </c>
      <c r="D398" s="12">
        <v>3501</v>
      </c>
      <c r="E398" s="12">
        <v>31742229</v>
      </c>
      <c r="F398" s="12">
        <v>3100</v>
      </c>
      <c r="G398" s="12">
        <v>104.63</v>
      </c>
      <c r="H398" s="12">
        <v>0</v>
      </c>
      <c r="I398" s="12" t="s">
        <v>3492</v>
      </c>
      <c r="J398" s="12" t="s">
        <v>3756</v>
      </c>
      <c r="K398" s="12">
        <v>31742235</v>
      </c>
      <c r="L398" s="12">
        <v>3100</v>
      </c>
      <c r="M398" s="12">
        <v>31742219</v>
      </c>
      <c r="N398" s="12">
        <v>3100</v>
      </c>
      <c r="O398" s="12">
        <v>31742229</v>
      </c>
      <c r="P398" s="12">
        <v>3100</v>
      </c>
      <c r="Q398" s="12">
        <v>31741323</v>
      </c>
      <c r="R398" s="12">
        <v>31742229</v>
      </c>
      <c r="S398" s="12" t="s">
        <v>3756</v>
      </c>
      <c r="T398" s="12" t="s">
        <v>3492</v>
      </c>
      <c r="U398" s="12">
        <v>-3</v>
      </c>
      <c r="V398" s="12">
        <v>31742226</v>
      </c>
      <c r="W398" s="12">
        <v>31742120</v>
      </c>
      <c r="X398" s="12" t="s">
        <v>3757</v>
      </c>
      <c r="Y398" s="12" t="s">
        <v>3487</v>
      </c>
      <c r="Z398" s="12">
        <v>-125984</v>
      </c>
      <c r="AA398" s="12">
        <v>31698685</v>
      </c>
      <c r="AB398" s="12">
        <v>31616245</v>
      </c>
      <c r="AC398" s="12"/>
      <c r="AD398" s="12" t="s">
        <v>3756</v>
      </c>
      <c r="AE398" s="12">
        <v>-3</v>
      </c>
      <c r="AF398" s="12" t="s">
        <v>3492</v>
      </c>
      <c r="AG398" s="12" t="s">
        <v>3488</v>
      </c>
      <c r="AH398" s="12" t="s">
        <v>3488</v>
      </c>
      <c r="AI398" s="12" t="s">
        <v>3488</v>
      </c>
    </row>
    <row r="399" spans="1:35" x14ac:dyDescent="0.35">
      <c r="A399" s="12" t="s">
        <v>45</v>
      </c>
      <c r="B399" s="12">
        <v>65916830</v>
      </c>
      <c r="C399" s="12">
        <v>65920345</v>
      </c>
      <c r="D399" s="12">
        <v>3516</v>
      </c>
      <c r="E399" s="12">
        <v>65919440</v>
      </c>
      <c r="F399" s="12">
        <v>3100</v>
      </c>
      <c r="G399" s="12">
        <v>56.1</v>
      </c>
      <c r="H399" s="12">
        <v>0</v>
      </c>
      <c r="I399" s="12" t="s">
        <v>3492</v>
      </c>
      <c r="J399" s="12" t="s">
        <v>3756</v>
      </c>
      <c r="K399" s="12">
        <v>65919333</v>
      </c>
      <c r="L399" s="12">
        <v>3100</v>
      </c>
      <c r="M399" s="12">
        <v>65919440</v>
      </c>
      <c r="N399" s="12">
        <v>3100</v>
      </c>
      <c r="O399" s="12">
        <v>65919328</v>
      </c>
      <c r="P399" s="12">
        <v>3100</v>
      </c>
      <c r="Q399" s="12">
        <v>65918587</v>
      </c>
      <c r="R399" s="12">
        <v>65919440</v>
      </c>
      <c r="S399" s="12" t="s">
        <v>3756</v>
      </c>
      <c r="T399" s="12" t="s">
        <v>3492</v>
      </c>
      <c r="U399" s="12">
        <v>-3</v>
      </c>
      <c r="V399" s="12">
        <v>65919437</v>
      </c>
      <c r="W399" s="12">
        <v>65919330</v>
      </c>
      <c r="X399" s="12" t="s">
        <v>3758</v>
      </c>
      <c r="Y399" s="12" t="s">
        <v>3487</v>
      </c>
      <c r="Z399" s="12">
        <v>-14446</v>
      </c>
      <c r="AA399" s="12">
        <v>65913228</v>
      </c>
      <c r="AB399" s="12">
        <v>65904994</v>
      </c>
      <c r="AC399" s="12"/>
      <c r="AD399" s="12" t="s">
        <v>3756</v>
      </c>
      <c r="AE399" s="12">
        <v>-3</v>
      </c>
      <c r="AF399" s="12" t="s">
        <v>3492</v>
      </c>
      <c r="AG399" s="12" t="s">
        <v>3488</v>
      </c>
      <c r="AH399" s="12" t="s">
        <v>3488</v>
      </c>
      <c r="AI399" s="12" t="s">
        <v>3488</v>
      </c>
    </row>
    <row r="400" spans="1:35" x14ac:dyDescent="0.35">
      <c r="A400" s="12" t="s">
        <v>53</v>
      </c>
      <c r="B400" s="12">
        <v>843442</v>
      </c>
      <c r="C400" s="12">
        <v>845412</v>
      </c>
      <c r="D400" s="12">
        <v>1971</v>
      </c>
      <c r="E400" s="12">
        <v>844441</v>
      </c>
      <c r="F400" s="12">
        <v>3100</v>
      </c>
      <c r="G400" s="12">
        <v>63.69</v>
      </c>
      <c r="H400" s="12">
        <v>0</v>
      </c>
      <c r="I400" s="12" t="s">
        <v>3492</v>
      </c>
      <c r="J400" s="12" t="s">
        <v>3756</v>
      </c>
      <c r="K400" s="12">
        <v>844441</v>
      </c>
      <c r="L400" s="12">
        <v>3100</v>
      </c>
      <c r="M400" s="12">
        <v>844481</v>
      </c>
      <c r="N400" s="12">
        <v>3074.11</v>
      </c>
      <c r="O400" s="12">
        <v>844481</v>
      </c>
      <c r="P400" s="12">
        <v>3100</v>
      </c>
      <c r="Q400" s="12">
        <v>844427</v>
      </c>
      <c r="R400" s="12">
        <v>844441</v>
      </c>
      <c r="S400" s="12" t="s">
        <v>3756</v>
      </c>
      <c r="T400" s="12" t="s">
        <v>3492</v>
      </c>
      <c r="U400" s="12">
        <v>-42</v>
      </c>
      <c r="V400" s="12">
        <v>844483</v>
      </c>
      <c r="W400" s="12">
        <v>844590</v>
      </c>
      <c r="X400" s="12" t="s">
        <v>3759</v>
      </c>
      <c r="Y400" s="12" t="s">
        <v>3487</v>
      </c>
      <c r="Z400" s="12">
        <v>-223</v>
      </c>
      <c r="AA400" s="12">
        <v>844218</v>
      </c>
      <c r="AB400" s="12">
        <v>818961</v>
      </c>
      <c r="AC400" s="12"/>
      <c r="AD400" s="12" t="s">
        <v>3756</v>
      </c>
      <c r="AE400" s="12">
        <v>-42</v>
      </c>
      <c r="AF400" s="12" t="s">
        <v>3492</v>
      </c>
      <c r="AG400" s="12" t="s">
        <v>3759</v>
      </c>
      <c r="AH400" s="12">
        <v>-223</v>
      </c>
      <c r="AI400" s="12" t="s">
        <v>3487</v>
      </c>
    </row>
    <row r="401" spans="1:35" x14ac:dyDescent="0.35">
      <c r="A401" s="12" t="s">
        <v>53</v>
      </c>
      <c r="B401" s="12">
        <v>971545</v>
      </c>
      <c r="C401" s="12">
        <v>974519</v>
      </c>
      <c r="D401" s="12">
        <v>2975</v>
      </c>
      <c r="E401" s="12">
        <v>972800</v>
      </c>
      <c r="F401" s="12">
        <v>3100</v>
      </c>
      <c r="G401" s="12">
        <v>53.95</v>
      </c>
      <c r="H401" s="12">
        <v>0</v>
      </c>
      <c r="I401" s="12" t="s">
        <v>3492</v>
      </c>
      <c r="J401" s="12" t="s">
        <v>3756</v>
      </c>
      <c r="K401" s="12">
        <v>972516</v>
      </c>
      <c r="L401" s="12">
        <v>3100</v>
      </c>
      <c r="M401" s="12">
        <v>972519</v>
      </c>
      <c r="N401" s="12">
        <v>3100</v>
      </c>
      <c r="O401" s="12">
        <v>972638</v>
      </c>
      <c r="P401" s="12">
        <v>3100</v>
      </c>
      <c r="Q401" s="12">
        <v>973032</v>
      </c>
      <c r="R401" s="12">
        <v>972800</v>
      </c>
      <c r="S401" s="12" t="s">
        <v>3756</v>
      </c>
      <c r="T401" s="12" t="s">
        <v>3492</v>
      </c>
      <c r="U401" s="12">
        <v>280</v>
      </c>
      <c r="V401" s="12">
        <v>972520</v>
      </c>
      <c r="W401" s="12">
        <v>972627</v>
      </c>
      <c r="X401" s="12" t="s">
        <v>3760</v>
      </c>
      <c r="Y401" s="12" t="s">
        <v>3487</v>
      </c>
      <c r="Z401" s="12">
        <v>-659</v>
      </c>
      <c r="AA401" s="12">
        <v>972141</v>
      </c>
      <c r="AB401" s="12">
        <v>960649</v>
      </c>
      <c r="AC401" s="12"/>
      <c r="AD401" s="12" t="s">
        <v>3756</v>
      </c>
      <c r="AE401" s="12">
        <v>280</v>
      </c>
      <c r="AF401" s="12" t="s">
        <v>3492</v>
      </c>
      <c r="AG401" s="12" t="s">
        <v>3488</v>
      </c>
      <c r="AH401" s="12" t="s">
        <v>3488</v>
      </c>
      <c r="AI401" s="12" t="s">
        <v>3488</v>
      </c>
    </row>
    <row r="402" spans="1:35" x14ac:dyDescent="0.35">
      <c r="A402" s="12" t="s">
        <v>63</v>
      </c>
      <c r="B402" s="12">
        <v>100775367</v>
      </c>
      <c r="C402" s="12">
        <v>100775933</v>
      </c>
      <c r="D402" s="12">
        <v>567</v>
      </c>
      <c r="E402" s="12">
        <v>100775692</v>
      </c>
      <c r="F402" s="12">
        <v>163.56</v>
      </c>
      <c r="G402" s="12">
        <v>11.76</v>
      </c>
      <c r="H402" s="12">
        <v>1.46</v>
      </c>
      <c r="I402" s="12" t="s">
        <v>3492</v>
      </c>
      <c r="J402" s="12" t="s">
        <v>3756</v>
      </c>
      <c r="K402" s="12"/>
      <c r="L402" s="12"/>
      <c r="M402" s="12">
        <v>100775542</v>
      </c>
      <c r="N402" s="12">
        <v>97.57</v>
      </c>
      <c r="O402" s="12">
        <v>100775692</v>
      </c>
      <c r="P402" s="12">
        <v>351.84</v>
      </c>
      <c r="Q402" s="12">
        <v>100775650</v>
      </c>
      <c r="R402" s="12">
        <v>100775692</v>
      </c>
      <c r="S402" s="12" t="s">
        <v>3756</v>
      </c>
      <c r="T402" s="12" t="s">
        <v>3492</v>
      </c>
      <c r="U402" s="12">
        <v>64</v>
      </c>
      <c r="V402" s="12">
        <v>100775756</v>
      </c>
      <c r="W402" s="12">
        <v>100775649</v>
      </c>
      <c r="X402" s="12" t="s">
        <v>3761</v>
      </c>
      <c r="Y402" s="12" t="s">
        <v>3487</v>
      </c>
      <c r="Z402" s="12">
        <v>-10686</v>
      </c>
      <c r="AA402" s="12">
        <v>100769487</v>
      </c>
      <c r="AB402" s="12">
        <v>100765006</v>
      </c>
      <c r="AC402" s="12"/>
      <c r="AD402" s="12" t="s">
        <v>3756</v>
      </c>
      <c r="AE402" s="12">
        <v>64</v>
      </c>
      <c r="AF402" s="12" t="s">
        <v>3492</v>
      </c>
      <c r="AG402" s="12" t="s">
        <v>3488</v>
      </c>
      <c r="AH402" s="12" t="s">
        <v>3488</v>
      </c>
      <c r="AI402" s="12" t="s">
        <v>3488</v>
      </c>
    </row>
    <row r="403" spans="1:35" x14ac:dyDescent="0.35">
      <c r="A403" s="12" t="s">
        <v>65</v>
      </c>
      <c r="B403" s="12">
        <v>97291985</v>
      </c>
      <c r="C403" s="12">
        <v>97293217</v>
      </c>
      <c r="D403" s="12">
        <v>1233</v>
      </c>
      <c r="E403" s="12">
        <v>97292506</v>
      </c>
      <c r="F403" s="12">
        <v>98.23</v>
      </c>
      <c r="G403" s="12">
        <v>17.329999999999998</v>
      </c>
      <c r="H403" s="12">
        <v>5.41</v>
      </c>
      <c r="I403" s="12" t="s">
        <v>3492</v>
      </c>
      <c r="J403" s="12" t="s">
        <v>3756</v>
      </c>
      <c r="K403" s="12"/>
      <c r="L403" s="12"/>
      <c r="M403" s="12">
        <v>97292506</v>
      </c>
      <c r="N403" s="12">
        <v>103.41</v>
      </c>
      <c r="O403" s="12">
        <v>97292589</v>
      </c>
      <c r="P403" s="12">
        <v>203.61</v>
      </c>
      <c r="Q403" s="12">
        <v>97292601</v>
      </c>
      <c r="R403" s="12">
        <v>97292506</v>
      </c>
      <c r="S403" s="12" t="s">
        <v>3756</v>
      </c>
      <c r="T403" s="12" t="s">
        <v>3492</v>
      </c>
      <c r="U403" s="12">
        <v>71</v>
      </c>
      <c r="V403" s="12">
        <v>97292577</v>
      </c>
      <c r="W403" s="12">
        <v>97292472</v>
      </c>
      <c r="X403" s="12" t="s">
        <v>3538</v>
      </c>
      <c r="Y403" s="12" t="s">
        <v>3492</v>
      </c>
      <c r="Z403" s="12">
        <v>196705</v>
      </c>
      <c r="AA403" s="12">
        <v>97489211</v>
      </c>
      <c r="AB403" s="12">
        <v>97488967</v>
      </c>
      <c r="AC403" s="12"/>
      <c r="AD403" s="12" t="s">
        <v>3756</v>
      </c>
      <c r="AE403" s="12">
        <v>71</v>
      </c>
      <c r="AF403" s="12" t="s">
        <v>3492</v>
      </c>
      <c r="AG403" s="12" t="s">
        <v>3488</v>
      </c>
      <c r="AH403" s="12" t="s">
        <v>3488</v>
      </c>
      <c r="AI403" s="12" t="s">
        <v>3488</v>
      </c>
    </row>
    <row r="404" spans="1:35" x14ac:dyDescent="0.35">
      <c r="A404" s="12" t="s">
        <v>54</v>
      </c>
      <c r="B404" s="12">
        <v>196660992</v>
      </c>
      <c r="C404" s="12">
        <v>196662421</v>
      </c>
      <c r="D404" s="12">
        <v>1430</v>
      </c>
      <c r="E404" s="12">
        <v>196661636</v>
      </c>
      <c r="F404" s="12">
        <v>142.61000000000001</v>
      </c>
      <c r="G404" s="12">
        <v>15.12</v>
      </c>
      <c r="H404" s="12">
        <v>1.95</v>
      </c>
      <c r="I404" s="12" t="s">
        <v>3492</v>
      </c>
      <c r="J404" s="12" t="s">
        <v>3513</v>
      </c>
      <c r="K404" s="12">
        <v>196661636</v>
      </c>
      <c r="L404" s="12">
        <v>147.74</v>
      </c>
      <c r="M404" s="12"/>
      <c r="N404" s="12"/>
      <c r="O404" s="12">
        <v>196661705</v>
      </c>
      <c r="P404" s="12">
        <v>137.85</v>
      </c>
      <c r="Q404" s="12">
        <v>196661706</v>
      </c>
      <c r="R404" s="12">
        <v>196661636</v>
      </c>
      <c r="S404" s="12" t="s">
        <v>3513</v>
      </c>
      <c r="T404" s="12" t="s">
        <v>3492</v>
      </c>
      <c r="U404" s="12">
        <v>206</v>
      </c>
      <c r="V404" s="12">
        <v>196661430</v>
      </c>
      <c r="W404" s="12">
        <v>196661486</v>
      </c>
      <c r="X404" s="12" t="s">
        <v>3762</v>
      </c>
      <c r="Y404" s="12" t="s">
        <v>3487</v>
      </c>
      <c r="Z404" s="12">
        <v>-16530</v>
      </c>
      <c r="AA404" s="12">
        <v>196645106</v>
      </c>
      <c r="AB404" s="12">
        <v>196476762</v>
      </c>
      <c r="AC404" s="12"/>
      <c r="AD404" s="12" t="s">
        <v>3513</v>
      </c>
      <c r="AE404" s="12">
        <v>206</v>
      </c>
      <c r="AF404" s="12" t="s">
        <v>3492</v>
      </c>
      <c r="AG404" s="12" t="s">
        <v>3488</v>
      </c>
      <c r="AH404" s="12" t="s">
        <v>3488</v>
      </c>
      <c r="AI404" s="12" t="s">
        <v>3488</v>
      </c>
    </row>
    <row r="405" spans="1:35" x14ac:dyDescent="0.35">
      <c r="A405" s="12" t="s">
        <v>54</v>
      </c>
      <c r="B405" s="12">
        <v>140589207</v>
      </c>
      <c r="C405" s="12">
        <v>140593197</v>
      </c>
      <c r="D405" s="12">
        <v>3991</v>
      </c>
      <c r="E405" s="12">
        <v>140592336</v>
      </c>
      <c r="F405" s="12">
        <v>2427.3000000000002</v>
      </c>
      <c r="G405" s="12">
        <v>36.880000000000003</v>
      </c>
      <c r="H405" s="12">
        <v>0</v>
      </c>
      <c r="I405" s="12" t="s">
        <v>3492</v>
      </c>
      <c r="J405" s="12" t="s">
        <v>3513</v>
      </c>
      <c r="K405" s="12">
        <v>140592320</v>
      </c>
      <c r="L405" s="12">
        <v>2442.54</v>
      </c>
      <c r="M405" s="12">
        <v>140591979</v>
      </c>
      <c r="N405" s="12">
        <v>642.26</v>
      </c>
      <c r="O405" s="12">
        <v>140591988</v>
      </c>
      <c r="P405" s="12">
        <v>1906.38</v>
      </c>
      <c r="Q405" s="12">
        <v>140591202</v>
      </c>
      <c r="R405" s="12">
        <v>140592336</v>
      </c>
      <c r="S405" s="12" t="s">
        <v>3763</v>
      </c>
      <c r="T405" s="12" t="s">
        <v>3487</v>
      </c>
      <c r="U405" s="12">
        <v>-1124</v>
      </c>
      <c r="V405" s="12">
        <v>140591212</v>
      </c>
      <c r="W405" s="12">
        <v>140559122</v>
      </c>
      <c r="X405" s="12" t="s">
        <v>3513</v>
      </c>
      <c r="Y405" s="12" t="s">
        <v>3492</v>
      </c>
      <c r="Z405" s="12">
        <v>-2509</v>
      </c>
      <c r="AA405" s="12">
        <v>140589896</v>
      </c>
      <c r="AB405" s="12">
        <v>140589827</v>
      </c>
      <c r="AC405" s="12"/>
      <c r="AD405" s="12" t="s">
        <v>3488</v>
      </c>
      <c r="AE405" s="12" t="s">
        <v>3488</v>
      </c>
      <c r="AF405" s="12" t="s">
        <v>3488</v>
      </c>
      <c r="AG405" s="12" t="s">
        <v>3488</v>
      </c>
      <c r="AH405" s="12" t="s">
        <v>3488</v>
      </c>
      <c r="AI405" s="12" t="s">
        <v>3488</v>
      </c>
    </row>
    <row r="406" spans="1:35" x14ac:dyDescent="0.35">
      <c r="A406" s="12" t="s">
        <v>59</v>
      </c>
      <c r="B406" s="12">
        <v>140084773</v>
      </c>
      <c r="C406" s="12">
        <v>140086895</v>
      </c>
      <c r="D406" s="12">
        <v>2123</v>
      </c>
      <c r="E406" s="12">
        <v>140086082</v>
      </c>
      <c r="F406" s="12">
        <v>3100</v>
      </c>
      <c r="G406" s="12">
        <v>44.97</v>
      </c>
      <c r="H406" s="12">
        <v>0</v>
      </c>
      <c r="I406" s="12" t="s">
        <v>3554</v>
      </c>
      <c r="J406" s="12" t="s">
        <v>3764</v>
      </c>
      <c r="K406" s="12">
        <v>140085964</v>
      </c>
      <c r="L406" s="12">
        <v>3100</v>
      </c>
      <c r="M406" s="12">
        <v>140086082</v>
      </c>
      <c r="N406" s="12">
        <v>3100</v>
      </c>
      <c r="O406" s="12">
        <v>140086082</v>
      </c>
      <c r="P406" s="12">
        <v>3100</v>
      </c>
      <c r="Q406" s="12">
        <v>140085834</v>
      </c>
      <c r="R406" s="12">
        <v>140086082</v>
      </c>
      <c r="S406" s="12" t="s">
        <v>3765</v>
      </c>
      <c r="T406" s="12" t="s">
        <v>3487</v>
      </c>
      <c r="U406" s="12">
        <v>155</v>
      </c>
      <c r="V406" s="12">
        <v>140085927</v>
      </c>
      <c r="W406" s="12">
        <v>140086015</v>
      </c>
      <c r="X406" s="12" t="s">
        <v>3764</v>
      </c>
      <c r="Y406" s="12" t="s">
        <v>3554</v>
      </c>
      <c r="Z406" s="12">
        <v>-156</v>
      </c>
      <c r="AA406" s="12">
        <v>140086015</v>
      </c>
      <c r="AB406" s="12">
        <v>140085927</v>
      </c>
      <c r="AC406" s="12"/>
      <c r="AD406" s="12" t="s">
        <v>3765</v>
      </c>
      <c r="AE406" s="12">
        <v>155</v>
      </c>
      <c r="AF406" s="12" t="s">
        <v>3487</v>
      </c>
      <c r="AG406" s="12" t="s">
        <v>3764</v>
      </c>
      <c r="AH406" s="12">
        <v>-156</v>
      </c>
      <c r="AI406" s="12" t="s">
        <v>3554</v>
      </c>
    </row>
    <row r="407" spans="1:35" x14ac:dyDescent="0.35">
      <c r="A407" s="12" t="s">
        <v>59</v>
      </c>
      <c r="B407" s="12">
        <v>140077488</v>
      </c>
      <c r="C407" s="12">
        <v>140081233</v>
      </c>
      <c r="D407" s="12">
        <v>3746</v>
      </c>
      <c r="E407" s="12">
        <v>140078729</v>
      </c>
      <c r="F407" s="12">
        <v>3100</v>
      </c>
      <c r="G407" s="12">
        <v>58.7</v>
      </c>
      <c r="H407" s="12">
        <v>0</v>
      </c>
      <c r="I407" s="12" t="s">
        <v>3554</v>
      </c>
      <c r="J407" s="12" t="s">
        <v>3766</v>
      </c>
      <c r="K407" s="12">
        <v>140078728</v>
      </c>
      <c r="L407" s="12">
        <v>3100</v>
      </c>
      <c r="M407" s="12">
        <v>140078724</v>
      </c>
      <c r="N407" s="12">
        <v>3100</v>
      </c>
      <c r="O407" s="12">
        <v>140081615</v>
      </c>
      <c r="P407" s="12">
        <v>63.25</v>
      </c>
      <c r="Q407" s="12">
        <v>140079360</v>
      </c>
      <c r="R407" s="12">
        <v>140078729</v>
      </c>
      <c r="S407" s="12" t="s">
        <v>3767</v>
      </c>
      <c r="T407" s="12" t="s">
        <v>3487</v>
      </c>
      <c r="U407" s="12">
        <v>35</v>
      </c>
      <c r="V407" s="12">
        <v>140078694</v>
      </c>
      <c r="W407" s="12">
        <v>140078782</v>
      </c>
      <c r="X407" s="12" t="s">
        <v>3766</v>
      </c>
      <c r="Y407" s="12" t="s">
        <v>3554</v>
      </c>
      <c r="Z407" s="12">
        <v>36</v>
      </c>
      <c r="AA407" s="12">
        <v>140078782</v>
      </c>
      <c r="AB407" s="12">
        <v>140078694</v>
      </c>
      <c r="AC407" s="12"/>
      <c r="AD407" s="12" t="s">
        <v>3767</v>
      </c>
      <c r="AE407" s="12">
        <v>35</v>
      </c>
      <c r="AF407" s="12" t="s">
        <v>3487</v>
      </c>
      <c r="AG407" s="12" t="s">
        <v>3766</v>
      </c>
      <c r="AH407" s="12">
        <v>36</v>
      </c>
      <c r="AI407" s="12" t="s">
        <v>3554</v>
      </c>
    </row>
    <row r="408" spans="1:35" x14ac:dyDescent="0.35">
      <c r="A408" s="12" t="s">
        <v>59</v>
      </c>
      <c r="B408" s="12">
        <v>140070178</v>
      </c>
      <c r="C408" s="12">
        <v>140073105</v>
      </c>
      <c r="D408" s="12">
        <v>2928</v>
      </c>
      <c r="E408" s="12">
        <v>140071083</v>
      </c>
      <c r="F408" s="12">
        <v>3100</v>
      </c>
      <c r="G408" s="12">
        <v>45.12</v>
      </c>
      <c r="H408" s="12">
        <v>0</v>
      </c>
      <c r="I408" s="12" t="s">
        <v>3554</v>
      </c>
      <c r="J408" s="12" t="s">
        <v>3768</v>
      </c>
      <c r="K408" s="12">
        <v>140071077</v>
      </c>
      <c r="L408" s="12">
        <v>3100</v>
      </c>
      <c r="M408" s="12">
        <v>140071085</v>
      </c>
      <c r="N408" s="12">
        <v>3100</v>
      </c>
      <c r="O408" s="12">
        <v>140072392</v>
      </c>
      <c r="P408" s="12">
        <v>111.22</v>
      </c>
      <c r="Q408" s="12">
        <v>140071641</v>
      </c>
      <c r="R408" s="12">
        <v>140071083</v>
      </c>
      <c r="S408" s="12" t="s">
        <v>3769</v>
      </c>
      <c r="T408" s="12" t="s">
        <v>3487</v>
      </c>
      <c r="U408" s="12">
        <v>39</v>
      </c>
      <c r="V408" s="12">
        <v>140071044</v>
      </c>
      <c r="W408" s="12">
        <v>140071142</v>
      </c>
      <c r="X408" s="12" t="s">
        <v>3768</v>
      </c>
      <c r="Y408" s="12" t="s">
        <v>3554</v>
      </c>
      <c r="Z408" s="12">
        <v>40</v>
      </c>
      <c r="AA408" s="12">
        <v>140071142</v>
      </c>
      <c r="AB408" s="12">
        <v>140071044</v>
      </c>
      <c r="AC408" s="12"/>
      <c r="AD408" s="12" t="s">
        <v>3769</v>
      </c>
      <c r="AE408" s="12">
        <v>39</v>
      </c>
      <c r="AF408" s="12" t="s">
        <v>3487</v>
      </c>
      <c r="AG408" s="12" t="s">
        <v>3768</v>
      </c>
      <c r="AH408" s="12">
        <v>40</v>
      </c>
      <c r="AI408" s="12" t="s">
        <v>3554</v>
      </c>
    </row>
    <row r="409" spans="1:35" x14ac:dyDescent="0.35">
      <c r="A409" s="12" t="s">
        <v>44</v>
      </c>
      <c r="B409" s="12">
        <v>6378635</v>
      </c>
      <c r="C409" s="12">
        <v>6381169</v>
      </c>
      <c r="D409" s="12">
        <v>2535</v>
      </c>
      <c r="E409" s="12">
        <v>6380413</v>
      </c>
      <c r="F409" s="12">
        <v>3100</v>
      </c>
      <c r="G409" s="12">
        <v>64.61</v>
      </c>
      <c r="H409" s="12">
        <v>0</v>
      </c>
      <c r="I409" s="12"/>
      <c r="J409" s="12"/>
      <c r="K409" s="12">
        <v>6380417</v>
      </c>
      <c r="L409" s="12">
        <v>2470.7399999999998</v>
      </c>
      <c r="M409" s="12">
        <v>6380416</v>
      </c>
      <c r="N409" s="12">
        <v>455.68</v>
      </c>
      <c r="O409" s="12">
        <v>6380413</v>
      </c>
      <c r="P409" s="12">
        <v>3100</v>
      </c>
      <c r="Q409" s="12">
        <v>6379902</v>
      </c>
      <c r="R409" s="12">
        <v>6380413</v>
      </c>
      <c r="S409" s="12" t="s">
        <v>3770</v>
      </c>
      <c r="T409" s="12" t="s">
        <v>3487</v>
      </c>
      <c r="U409" s="12">
        <v>-237</v>
      </c>
      <c r="V409" s="12">
        <v>6380650</v>
      </c>
      <c r="W409" s="12">
        <v>6410123</v>
      </c>
      <c r="X409" s="12" t="s">
        <v>3771</v>
      </c>
      <c r="Y409" s="12" t="s">
        <v>3487</v>
      </c>
      <c r="Z409" s="12">
        <v>-25298</v>
      </c>
      <c r="AA409" s="12">
        <v>6355115</v>
      </c>
      <c r="AB409" s="12">
        <v>6335564</v>
      </c>
      <c r="AC409" s="12"/>
      <c r="AD409" s="12" t="s">
        <v>3770</v>
      </c>
      <c r="AE409" s="12">
        <v>-237</v>
      </c>
      <c r="AF409" s="12" t="s">
        <v>3487</v>
      </c>
      <c r="AG409" s="12" t="s">
        <v>3488</v>
      </c>
      <c r="AH409" s="12" t="s">
        <v>3488</v>
      </c>
      <c r="AI409" s="12" t="s">
        <v>3488</v>
      </c>
    </row>
    <row r="410" spans="1:35" x14ac:dyDescent="0.35">
      <c r="A410" s="12" t="s">
        <v>44</v>
      </c>
      <c r="B410" s="12">
        <v>99593746</v>
      </c>
      <c r="C410" s="12">
        <v>99596041</v>
      </c>
      <c r="D410" s="12">
        <v>2296</v>
      </c>
      <c r="E410" s="12">
        <v>99594436</v>
      </c>
      <c r="F410" s="12">
        <v>3100</v>
      </c>
      <c r="G410" s="12">
        <v>39.81</v>
      </c>
      <c r="H410" s="12">
        <v>0</v>
      </c>
      <c r="I410" s="12"/>
      <c r="J410" s="12"/>
      <c r="K410" s="12">
        <v>99594426</v>
      </c>
      <c r="L410" s="12">
        <v>2350.75</v>
      </c>
      <c r="M410" s="12">
        <v>99594565</v>
      </c>
      <c r="N410" s="12">
        <v>751.31</v>
      </c>
      <c r="O410" s="12">
        <v>99594439</v>
      </c>
      <c r="P410" s="12">
        <v>3100</v>
      </c>
      <c r="Q410" s="12">
        <v>99594893</v>
      </c>
      <c r="R410" s="12">
        <v>99594436</v>
      </c>
      <c r="S410" s="12" t="s">
        <v>3772</v>
      </c>
      <c r="T410" s="12" t="s">
        <v>3487</v>
      </c>
      <c r="U410" s="12">
        <v>-198</v>
      </c>
      <c r="V410" s="12">
        <v>99594238</v>
      </c>
      <c r="W410" s="12">
        <v>99589978</v>
      </c>
      <c r="X410" s="12" t="s">
        <v>3773</v>
      </c>
      <c r="Y410" s="12" t="s">
        <v>3487</v>
      </c>
      <c r="Z410" s="12">
        <v>9873</v>
      </c>
      <c r="AA410" s="12">
        <v>99604309</v>
      </c>
      <c r="AB410" s="12">
        <v>99594800</v>
      </c>
      <c r="AC410" s="12"/>
      <c r="AD410" s="12" t="s">
        <v>3772</v>
      </c>
      <c r="AE410" s="12">
        <v>-198</v>
      </c>
      <c r="AF410" s="12" t="s">
        <v>3487</v>
      </c>
      <c r="AG410" s="12" t="s">
        <v>3488</v>
      </c>
      <c r="AH410" s="12" t="s">
        <v>3488</v>
      </c>
      <c r="AI410" s="12" t="s">
        <v>3488</v>
      </c>
    </row>
    <row r="411" spans="1:35" x14ac:dyDescent="0.35">
      <c r="A411" s="12" t="s">
        <v>57</v>
      </c>
      <c r="B411" s="12">
        <v>33066289</v>
      </c>
      <c r="C411" s="12">
        <v>33068258</v>
      </c>
      <c r="D411" s="12">
        <v>1970</v>
      </c>
      <c r="E411" s="12">
        <v>33066856</v>
      </c>
      <c r="F411" s="12">
        <v>2426.66</v>
      </c>
      <c r="G411" s="12">
        <v>46.84</v>
      </c>
      <c r="H411" s="12">
        <v>0</v>
      </c>
      <c r="I411" s="12"/>
      <c r="J411" s="12"/>
      <c r="K411" s="12">
        <v>33066857</v>
      </c>
      <c r="L411" s="12">
        <v>2069.77</v>
      </c>
      <c r="M411" s="12">
        <v>33066866</v>
      </c>
      <c r="N411" s="12">
        <v>346.17</v>
      </c>
      <c r="O411" s="12">
        <v>33066863</v>
      </c>
      <c r="P411" s="12">
        <v>2456.38</v>
      </c>
      <c r="Q411" s="12">
        <v>33067273</v>
      </c>
      <c r="R411" s="12">
        <v>33066856</v>
      </c>
      <c r="S411" s="12" t="s">
        <v>3774</v>
      </c>
      <c r="T411" s="12" t="s">
        <v>3487</v>
      </c>
      <c r="U411" s="12">
        <v>-142</v>
      </c>
      <c r="V411" s="12">
        <v>33066714</v>
      </c>
      <c r="W411" s="12">
        <v>33031849</v>
      </c>
      <c r="X411" s="12" t="s">
        <v>3775</v>
      </c>
      <c r="Y411" s="12" t="s">
        <v>3487</v>
      </c>
      <c r="Z411" s="12">
        <v>-51648</v>
      </c>
      <c r="AA411" s="12">
        <v>33029062</v>
      </c>
      <c r="AB411" s="12">
        <v>33015208</v>
      </c>
      <c r="AC411" s="12"/>
      <c r="AD411" s="12" t="s">
        <v>3774</v>
      </c>
      <c r="AE411" s="12">
        <v>-142</v>
      </c>
      <c r="AF411" s="12" t="s">
        <v>3487</v>
      </c>
      <c r="AG411" s="12" t="s">
        <v>3488</v>
      </c>
      <c r="AH411" s="12" t="s">
        <v>3488</v>
      </c>
      <c r="AI411" s="12" t="s">
        <v>3488</v>
      </c>
    </row>
    <row r="412" spans="1:35" x14ac:dyDescent="0.35">
      <c r="A412" s="12" t="s">
        <v>45</v>
      </c>
      <c r="B412" s="12">
        <v>20584722</v>
      </c>
      <c r="C412" s="12">
        <v>20588486</v>
      </c>
      <c r="D412" s="12">
        <v>3765</v>
      </c>
      <c r="E412" s="12">
        <v>20586150</v>
      </c>
      <c r="F412" s="12">
        <v>1551.01</v>
      </c>
      <c r="G412" s="12">
        <v>31.68</v>
      </c>
      <c r="H412" s="12">
        <v>0</v>
      </c>
      <c r="I412" s="12"/>
      <c r="J412" s="12"/>
      <c r="K412" s="12">
        <v>20586145</v>
      </c>
      <c r="L412" s="12">
        <v>2003.29</v>
      </c>
      <c r="M412" s="12">
        <v>20586149</v>
      </c>
      <c r="N412" s="12">
        <v>312.2</v>
      </c>
      <c r="O412" s="12">
        <v>20586150</v>
      </c>
      <c r="P412" s="12">
        <v>1804.19</v>
      </c>
      <c r="Q412" s="12">
        <v>20586604</v>
      </c>
      <c r="R412" s="12">
        <v>20586150</v>
      </c>
      <c r="S412" s="12" t="s">
        <v>3776</v>
      </c>
      <c r="T412" s="12" t="s">
        <v>3487</v>
      </c>
      <c r="U412" s="12">
        <v>-301</v>
      </c>
      <c r="V412" s="12">
        <v>20585849</v>
      </c>
      <c r="W412" s="12">
        <v>20556787</v>
      </c>
      <c r="X412" s="12" t="s">
        <v>3777</v>
      </c>
      <c r="Y412" s="12" t="s">
        <v>3487</v>
      </c>
      <c r="Z412" s="12">
        <v>51727</v>
      </c>
      <c r="AA412" s="12">
        <v>20637877</v>
      </c>
      <c r="AB412" s="12">
        <v>20594719</v>
      </c>
      <c r="AC412" s="12"/>
      <c r="AD412" s="12" t="s">
        <v>3776</v>
      </c>
      <c r="AE412" s="12">
        <v>-301</v>
      </c>
      <c r="AF412" s="12" t="s">
        <v>3487</v>
      </c>
      <c r="AG412" s="12" t="s">
        <v>3488</v>
      </c>
      <c r="AH412" s="12" t="s">
        <v>3488</v>
      </c>
      <c r="AI412" s="12" t="s">
        <v>3488</v>
      </c>
    </row>
    <row r="413" spans="1:35" x14ac:dyDescent="0.35">
      <c r="A413" s="12" t="s">
        <v>53</v>
      </c>
      <c r="B413" s="12">
        <v>17279147</v>
      </c>
      <c r="C413" s="12">
        <v>17281938</v>
      </c>
      <c r="D413" s="12">
        <v>2792</v>
      </c>
      <c r="E413" s="12">
        <v>17281052</v>
      </c>
      <c r="F413" s="12">
        <v>1301.71</v>
      </c>
      <c r="G413" s="12">
        <v>25.55</v>
      </c>
      <c r="H413" s="12">
        <v>0</v>
      </c>
      <c r="I413" s="12"/>
      <c r="J413" s="12"/>
      <c r="K413" s="12">
        <v>17281047</v>
      </c>
      <c r="L413" s="12">
        <v>1236.8699999999999</v>
      </c>
      <c r="M413" s="12">
        <v>17281059</v>
      </c>
      <c r="N413" s="12">
        <v>255.59</v>
      </c>
      <c r="O413" s="12">
        <v>17281052</v>
      </c>
      <c r="P413" s="12">
        <v>1494.19</v>
      </c>
      <c r="Q413" s="12">
        <v>17280542</v>
      </c>
      <c r="R413" s="12">
        <v>17281052</v>
      </c>
      <c r="S413" s="12" t="s">
        <v>3778</v>
      </c>
      <c r="T413" s="12" t="s">
        <v>3487</v>
      </c>
      <c r="U413" s="12">
        <v>-284</v>
      </c>
      <c r="V413" s="12">
        <v>17281336</v>
      </c>
      <c r="W413" s="12">
        <v>17295104</v>
      </c>
      <c r="X413" s="12" t="s">
        <v>3779</v>
      </c>
      <c r="Y413" s="12" t="s">
        <v>3487</v>
      </c>
      <c r="Z413" s="12">
        <v>-3576</v>
      </c>
      <c r="AA413" s="12">
        <v>17278652</v>
      </c>
      <c r="AB413" s="12">
        <v>17277476</v>
      </c>
      <c r="AC413" s="12"/>
      <c r="AD413" s="12" t="s">
        <v>3778</v>
      </c>
      <c r="AE413" s="12">
        <v>-284</v>
      </c>
      <c r="AF413" s="12" t="s">
        <v>3487</v>
      </c>
      <c r="AG413" s="12" t="s">
        <v>3488</v>
      </c>
      <c r="AH413" s="12" t="s">
        <v>3488</v>
      </c>
      <c r="AI413" s="12" t="s">
        <v>3488</v>
      </c>
    </row>
    <row r="414" spans="1:35" x14ac:dyDescent="0.35">
      <c r="A414" s="12" t="s">
        <v>52</v>
      </c>
      <c r="B414" s="12">
        <v>45240804</v>
      </c>
      <c r="C414" s="12">
        <v>45242208</v>
      </c>
      <c r="D414" s="12">
        <v>1405</v>
      </c>
      <c r="E414" s="12">
        <v>45241201</v>
      </c>
      <c r="F414" s="12">
        <v>1164.3900000000001</v>
      </c>
      <c r="G414" s="12">
        <v>18.920000000000002</v>
      </c>
      <c r="H414" s="12">
        <v>0</v>
      </c>
      <c r="I414" s="12"/>
      <c r="J414" s="12"/>
      <c r="K414" s="12">
        <v>45241565</v>
      </c>
      <c r="L414" s="12">
        <v>549.85</v>
      </c>
      <c r="M414" s="12">
        <v>45241538</v>
      </c>
      <c r="N414" s="12">
        <v>129.15</v>
      </c>
      <c r="O414" s="12">
        <v>45241200</v>
      </c>
      <c r="P414" s="12">
        <v>1113.5899999999999</v>
      </c>
      <c r="Q414" s="12">
        <v>45241506</v>
      </c>
      <c r="R414" s="12">
        <v>45241201</v>
      </c>
      <c r="S414" s="12" t="s">
        <v>3780</v>
      </c>
      <c r="T414" s="12" t="s">
        <v>3487</v>
      </c>
      <c r="U414" s="12">
        <v>-124</v>
      </c>
      <c r="V414" s="12">
        <v>45241077</v>
      </c>
      <c r="W414" s="12">
        <v>44824169</v>
      </c>
      <c r="X414" s="12" t="s">
        <v>3781</v>
      </c>
      <c r="Y414" s="12" t="s">
        <v>3487</v>
      </c>
      <c r="Z414" s="12">
        <v>26398</v>
      </c>
      <c r="AA414" s="12">
        <v>45267599</v>
      </c>
      <c r="AB414" s="12">
        <v>45262027</v>
      </c>
      <c r="AC414" s="12"/>
      <c r="AD414" s="12" t="s">
        <v>3780</v>
      </c>
      <c r="AE414" s="12">
        <v>-124</v>
      </c>
      <c r="AF414" s="12" t="s">
        <v>3487</v>
      </c>
      <c r="AG414" s="12" t="s">
        <v>3488</v>
      </c>
      <c r="AH414" s="12" t="s">
        <v>3488</v>
      </c>
      <c r="AI414" s="12" t="s">
        <v>3488</v>
      </c>
    </row>
    <row r="415" spans="1:35" x14ac:dyDescent="0.35">
      <c r="A415" s="12" t="s">
        <v>50</v>
      </c>
      <c r="B415" s="12">
        <v>8622069</v>
      </c>
      <c r="C415" s="12">
        <v>8623757</v>
      </c>
      <c r="D415" s="12">
        <v>1689</v>
      </c>
      <c r="E415" s="12">
        <v>8622800</v>
      </c>
      <c r="F415" s="12">
        <v>1151.31</v>
      </c>
      <c r="G415" s="12">
        <v>33.06</v>
      </c>
      <c r="H415" s="12">
        <v>0</v>
      </c>
      <c r="I415" s="12"/>
      <c r="J415" s="12"/>
      <c r="K415" s="12">
        <v>8622819</v>
      </c>
      <c r="L415" s="12">
        <v>503.66</v>
      </c>
      <c r="M415" s="12">
        <v>8622798</v>
      </c>
      <c r="N415" s="12">
        <v>309.44</v>
      </c>
      <c r="O415" s="12">
        <v>8622775</v>
      </c>
      <c r="P415" s="12">
        <v>1334.82</v>
      </c>
      <c r="Q415" s="12">
        <v>8622913</v>
      </c>
      <c r="R415" s="12">
        <v>8622800</v>
      </c>
      <c r="S415" s="12" t="s">
        <v>3782</v>
      </c>
      <c r="T415" s="12" t="s">
        <v>3487</v>
      </c>
      <c r="U415" s="12">
        <v>-227</v>
      </c>
      <c r="V415" s="12">
        <v>8623027</v>
      </c>
      <c r="W415" s="12">
        <v>8647580</v>
      </c>
      <c r="X415" s="12" t="s">
        <v>3783</v>
      </c>
      <c r="Y415" s="12" t="s">
        <v>3487</v>
      </c>
      <c r="Z415" s="12">
        <v>53144</v>
      </c>
      <c r="AA415" s="12">
        <v>8785933</v>
      </c>
      <c r="AB415" s="12">
        <v>8675944</v>
      </c>
      <c r="AC415" s="12"/>
      <c r="AD415" s="12" t="s">
        <v>3782</v>
      </c>
      <c r="AE415" s="12">
        <v>-227</v>
      </c>
      <c r="AF415" s="12" t="s">
        <v>3487</v>
      </c>
      <c r="AG415" s="12" t="s">
        <v>3488</v>
      </c>
      <c r="AH415" s="12" t="s">
        <v>3488</v>
      </c>
      <c r="AI415" s="12" t="s">
        <v>3488</v>
      </c>
    </row>
    <row r="416" spans="1:35" x14ac:dyDescent="0.35">
      <c r="A416" s="12" t="s">
        <v>51</v>
      </c>
      <c r="B416" s="12">
        <v>3992543</v>
      </c>
      <c r="C416" s="12">
        <v>3994593</v>
      </c>
      <c r="D416" s="12">
        <v>2051</v>
      </c>
      <c r="E416" s="12">
        <v>3993278</v>
      </c>
      <c r="F416" s="12">
        <v>1084.82</v>
      </c>
      <c r="G416" s="12">
        <v>18.71</v>
      </c>
      <c r="H416" s="12">
        <v>0</v>
      </c>
      <c r="I416" s="12"/>
      <c r="J416" s="12"/>
      <c r="K416" s="12">
        <v>3993284</v>
      </c>
      <c r="L416" s="12">
        <v>486.23</v>
      </c>
      <c r="M416" s="12"/>
      <c r="N416" s="12"/>
      <c r="O416" s="12">
        <v>3993277</v>
      </c>
      <c r="P416" s="12">
        <v>1337.32</v>
      </c>
      <c r="Q416" s="12">
        <v>3993568</v>
      </c>
      <c r="R416" s="12">
        <v>3993278</v>
      </c>
      <c r="S416" s="12" t="s">
        <v>3784</v>
      </c>
      <c r="T416" s="12" t="s">
        <v>3487</v>
      </c>
      <c r="U416" s="12">
        <v>68</v>
      </c>
      <c r="V416" s="12">
        <v>3993210</v>
      </c>
      <c r="W416" s="12">
        <v>4007740</v>
      </c>
      <c r="X416" s="12" t="s">
        <v>3785</v>
      </c>
      <c r="Y416" s="12" t="s">
        <v>3487</v>
      </c>
      <c r="Z416" s="12">
        <v>-276</v>
      </c>
      <c r="AA416" s="12">
        <v>3993002</v>
      </c>
      <c r="AB416" s="12">
        <v>3854487</v>
      </c>
      <c r="AC416" s="12"/>
      <c r="AD416" s="12" t="s">
        <v>3784</v>
      </c>
      <c r="AE416" s="12">
        <v>68</v>
      </c>
      <c r="AF416" s="12" t="s">
        <v>3487</v>
      </c>
      <c r="AG416" s="12" t="s">
        <v>3785</v>
      </c>
      <c r="AH416" s="12">
        <v>-276</v>
      </c>
      <c r="AI416" s="12" t="s">
        <v>3487</v>
      </c>
    </row>
    <row r="417" spans="1:35" x14ac:dyDescent="0.35">
      <c r="A417" s="12" t="s">
        <v>53</v>
      </c>
      <c r="B417" s="12">
        <v>17390449</v>
      </c>
      <c r="C417" s="12">
        <v>17392394</v>
      </c>
      <c r="D417" s="12">
        <v>1946</v>
      </c>
      <c r="E417" s="12">
        <v>17391533</v>
      </c>
      <c r="F417" s="12">
        <v>1009.02</v>
      </c>
      <c r="G417" s="12">
        <v>18.68</v>
      </c>
      <c r="H417" s="12">
        <v>0</v>
      </c>
      <c r="I417" s="12"/>
      <c r="J417" s="12"/>
      <c r="K417" s="12">
        <v>17391533</v>
      </c>
      <c r="L417" s="12">
        <v>1346.38</v>
      </c>
      <c r="M417" s="12">
        <v>17391441</v>
      </c>
      <c r="N417" s="12">
        <v>52.96</v>
      </c>
      <c r="O417" s="12">
        <v>17391537</v>
      </c>
      <c r="P417" s="12">
        <v>684.79</v>
      </c>
      <c r="Q417" s="12">
        <v>17391421</v>
      </c>
      <c r="R417" s="12">
        <v>17391533</v>
      </c>
      <c r="S417" s="12" t="s">
        <v>3786</v>
      </c>
      <c r="T417" s="12" t="s">
        <v>3487</v>
      </c>
      <c r="U417" s="12">
        <v>-378</v>
      </c>
      <c r="V417" s="12">
        <v>17391911</v>
      </c>
      <c r="W417" s="12">
        <v>17397140</v>
      </c>
      <c r="X417" s="12" t="s">
        <v>3787</v>
      </c>
      <c r="Y417" s="12" t="s">
        <v>3487</v>
      </c>
      <c r="Z417" s="12">
        <v>-14149</v>
      </c>
      <c r="AA417" s="12">
        <v>17377384</v>
      </c>
      <c r="AB417" s="12">
        <v>17374754</v>
      </c>
      <c r="AC417" s="12"/>
      <c r="AD417" s="12" t="s">
        <v>3786</v>
      </c>
      <c r="AE417" s="12">
        <v>-378</v>
      </c>
      <c r="AF417" s="12" t="s">
        <v>3487</v>
      </c>
      <c r="AG417" s="12" t="s">
        <v>3488</v>
      </c>
      <c r="AH417" s="12" t="s">
        <v>3488</v>
      </c>
      <c r="AI417" s="12" t="s">
        <v>3488</v>
      </c>
    </row>
    <row r="418" spans="1:35" x14ac:dyDescent="0.35">
      <c r="A418" s="12" t="s">
        <v>63</v>
      </c>
      <c r="B418" s="12">
        <v>103287930</v>
      </c>
      <c r="C418" s="12">
        <v>103289381</v>
      </c>
      <c r="D418" s="12">
        <v>1452</v>
      </c>
      <c r="E418" s="12">
        <v>103288742</v>
      </c>
      <c r="F418" s="12">
        <v>1000.15</v>
      </c>
      <c r="G418" s="12">
        <v>31.71</v>
      </c>
      <c r="H418" s="12">
        <v>0</v>
      </c>
      <c r="I418" s="12"/>
      <c r="J418" s="12"/>
      <c r="K418" s="12">
        <v>103288768</v>
      </c>
      <c r="L418" s="12">
        <v>306.31</v>
      </c>
      <c r="M418" s="12">
        <v>103288698</v>
      </c>
      <c r="N418" s="12">
        <v>214.96</v>
      </c>
      <c r="O418" s="12">
        <v>103288742</v>
      </c>
      <c r="P418" s="12">
        <v>978.19</v>
      </c>
      <c r="Q418" s="12">
        <v>103288655</v>
      </c>
      <c r="R418" s="12">
        <v>103288742</v>
      </c>
      <c r="S418" s="12" t="s">
        <v>3788</v>
      </c>
      <c r="T418" s="12" t="s">
        <v>3487</v>
      </c>
      <c r="U418" s="12">
        <v>-378</v>
      </c>
      <c r="V418" s="12">
        <v>103288364</v>
      </c>
      <c r="W418" s="12">
        <v>103230553</v>
      </c>
      <c r="X418" s="12" t="s">
        <v>3789</v>
      </c>
      <c r="Y418" s="12" t="s">
        <v>3487</v>
      </c>
      <c r="Z418" s="12">
        <v>9214</v>
      </c>
      <c r="AA418" s="12">
        <v>103322781</v>
      </c>
      <c r="AB418" s="12">
        <v>103297956</v>
      </c>
      <c r="AC418" s="12"/>
      <c r="AD418" s="12" t="s">
        <v>3788</v>
      </c>
      <c r="AE418" s="12">
        <v>-378</v>
      </c>
      <c r="AF418" s="12" t="s">
        <v>3487</v>
      </c>
      <c r="AG418" s="12" t="s">
        <v>3488</v>
      </c>
      <c r="AH418" s="12" t="s">
        <v>3488</v>
      </c>
      <c r="AI418" s="12" t="s">
        <v>3488</v>
      </c>
    </row>
    <row r="419" spans="1:35" x14ac:dyDescent="0.35">
      <c r="A419" s="12" t="s">
        <v>45</v>
      </c>
      <c r="B419" s="12">
        <v>43101764</v>
      </c>
      <c r="C419" s="12">
        <v>43103709</v>
      </c>
      <c r="D419" s="12">
        <v>1946</v>
      </c>
      <c r="E419" s="12">
        <v>43102210</v>
      </c>
      <c r="F419" s="12">
        <v>951.42</v>
      </c>
      <c r="G419" s="12">
        <v>16.190000000000001</v>
      </c>
      <c r="H419" s="12">
        <v>0</v>
      </c>
      <c r="I419" s="12"/>
      <c r="J419" s="12"/>
      <c r="K419" s="12">
        <v>43102213</v>
      </c>
      <c r="L419" s="12">
        <v>316</v>
      </c>
      <c r="M419" s="12"/>
      <c r="N419" s="12"/>
      <c r="O419" s="12">
        <v>43102209</v>
      </c>
      <c r="P419" s="12">
        <v>1199.3599999999999</v>
      </c>
      <c r="Q419" s="12">
        <v>43102736</v>
      </c>
      <c r="R419" s="12">
        <v>43102210</v>
      </c>
      <c r="S419" s="12" t="s">
        <v>3790</v>
      </c>
      <c r="T419" s="12" t="s">
        <v>3487</v>
      </c>
      <c r="U419" s="12">
        <v>-422</v>
      </c>
      <c r="V419" s="12">
        <v>43102632</v>
      </c>
      <c r="W419" s="12">
        <v>43154331</v>
      </c>
      <c r="X419" s="12" t="s">
        <v>3695</v>
      </c>
      <c r="Y419" s="12" t="s">
        <v>3492</v>
      </c>
      <c r="Z419" s="12">
        <v>-19692</v>
      </c>
      <c r="AA419" s="12">
        <v>43082518</v>
      </c>
      <c r="AB419" s="12">
        <v>43082352</v>
      </c>
      <c r="AC419" s="12"/>
      <c r="AD419" s="12" t="s">
        <v>3790</v>
      </c>
      <c r="AE419" s="12">
        <v>-422</v>
      </c>
      <c r="AF419" s="12" t="s">
        <v>3487</v>
      </c>
      <c r="AG419" s="12" t="s">
        <v>3488</v>
      </c>
      <c r="AH419" s="12" t="s">
        <v>3488</v>
      </c>
      <c r="AI419" s="12" t="s">
        <v>3488</v>
      </c>
    </row>
    <row r="420" spans="1:35" x14ac:dyDescent="0.35">
      <c r="A420" s="12" t="s">
        <v>57</v>
      </c>
      <c r="B420" s="12">
        <v>124713902</v>
      </c>
      <c r="C420" s="12">
        <v>124716412</v>
      </c>
      <c r="D420" s="12">
        <v>2511</v>
      </c>
      <c r="E420" s="12">
        <v>124715920</v>
      </c>
      <c r="F420" s="12">
        <v>848.46</v>
      </c>
      <c r="G420" s="12">
        <v>16.63</v>
      </c>
      <c r="H420" s="12">
        <v>0</v>
      </c>
      <c r="I420" s="12"/>
      <c r="J420" s="12"/>
      <c r="K420" s="12">
        <v>124715919</v>
      </c>
      <c r="L420" s="12">
        <v>463.37</v>
      </c>
      <c r="M420" s="12"/>
      <c r="N420" s="12"/>
      <c r="O420" s="12">
        <v>124715889</v>
      </c>
      <c r="P420" s="12">
        <v>988.44</v>
      </c>
      <c r="Q420" s="12">
        <v>124715157</v>
      </c>
      <c r="R420" s="12">
        <v>124715920</v>
      </c>
      <c r="S420" s="12" t="s">
        <v>3791</v>
      </c>
      <c r="T420" s="12" t="s">
        <v>3487</v>
      </c>
      <c r="U420" s="12">
        <v>-490</v>
      </c>
      <c r="V420" s="12">
        <v>124715430</v>
      </c>
      <c r="W420" s="12">
        <v>124710155</v>
      </c>
      <c r="X420" s="12" t="s">
        <v>3792</v>
      </c>
      <c r="Y420" s="12" t="s">
        <v>3487</v>
      </c>
      <c r="Z420" s="12">
        <v>-8537</v>
      </c>
      <c r="AA420" s="12">
        <v>124707383</v>
      </c>
      <c r="AB420" s="12">
        <v>124651552</v>
      </c>
      <c r="AC420" s="12"/>
      <c r="AD420" s="12" t="s">
        <v>3791</v>
      </c>
      <c r="AE420" s="12">
        <v>-490</v>
      </c>
      <c r="AF420" s="12" t="s">
        <v>3487</v>
      </c>
      <c r="AG420" s="12" t="s">
        <v>3488</v>
      </c>
      <c r="AH420" s="12" t="s">
        <v>3488</v>
      </c>
      <c r="AI420" s="12" t="s">
        <v>3488</v>
      </c>
    </row>
    <row r="421" spans="1:35" x14ac:dyDescent="0.35">
      <c r="A421" s="12" t="s">
        <v>55</v>
      </c>
      <c r="B421" s="12">
        <v>113014832</v>
      </c>
      <c r="C421" s="12">
        <v>113017511</v>
      </c>
      <c r="D421" s="12">
        <v>2680</v>
      </c>
      <c r="E421" s="12">
        <v>113015466</v>
      </c>
      <c r="F421" s="12">
        <v>799.3</v>
      </c>
      <c r="G421" s="12">
        <v>26.9</v>
      </c>
      <c r="H421" s="12">
        <v>0</v>
      </c>
      <c r="I421" s="12"/>
      <c r="J421" s="12"/>
      <c r="K421" s="12">
        <v>113015531</v>
      </c>
      <c r="L421" s="12">
        <v>855.95</v>
      </c>
      <c r="M421" s="12">
        <v>113015530</v>
      </c>
      <c r="N421" s="12">
        <v>234.43</v>
      </c>
      <c r="O421" s="12">
        <v>113015469</v>
      </c>
      <c r="P421" s="12">
        <v>786.37</v>
      </c>
      <c r="Q421" s="12">
        <v>113016171</v>
      </c>
      <c r="R421" s="12">
        <v>113015466</v>
      </c>
      <c r="S421" s="12" t="s">
        <v>3793</v>
      </c>
      <c r="T421" s="12" t="s">
        <v>3487</v>
      </c>
      <c r="U421" s="12">
        <v>-496</v>
      </c>
      <c r="V421" s="12">
        <v>113015962</v>
      </c>
      <c r="W421" s="12">
        <v>113051198</v>
      </c>
      <c r="X421" s="12" t="s">
        <v>3623</v>
      </c>
      <c r="Y421" s="12" t="s">
        <v>3490</v>
      </c>
      <c r="Z421" s="12">
        <v>38166</v>
      </c>
      <c r="AA421" s="12">
        <v>113053632</v>
      </c>
      <c r="AB421" s="12">
        <v>113053533</v>
      </c>
      <c r="AC421" s="12"/>
      <c r="AD421" s="12" t="s">
        <v>3793</v>
      </c>
      <c r="AE421" s="12">
        <v>-496</v>
      </c>
      <c r="AF421" s="12" t="s">
        <v>3487</v>
      </c>
      <c r="AG421" s="12" t="s">
        <v>3488</v>
      </c>
      <c r="AH421" s="12" t="s">
        <v>3488</v>
      </c>
      <c r="AI421" s="12" t="s">
        <v>3488</v>
      </c>
    </row>
    <row r="422" spans="1:35" x14ac:dyDescent="0.35">
      <c r="A422" s="12" t="s">
        <v>3462</v>
      </c>
      <c r="B422" s="12">
        <v>48901886</v>
      </c>
      <c r="C422" s="12">
        <v>48904345</v>
      </c>
      <c r="D422" s="12">
        <v>2460</v>
      </c>
      <c r="E422" s="12">
        <v>48903250</v>
      </c>
      <c r="F422" s="12">
        <v>718.29</v>
      </c>
      <c r="G422" s="12">
        <v>19.690000000000001</v>
      </c>
      <c r="H422" s="12">
        <v>0</v>
      </c>
      <c r="I422" s="12"/>
      <c r="J422" s="12"/>
      <c r="K422" s="12">
        <v>48903243</v>
      </c>
      <c r="L422" s="12">
        <v>850.8</v>
      </c>
      <c r="M422" s="12">
        <v>48903594</v>
      </c>
      <c r="N422" s="12">
        <v>156.11000000000001</v>
      </c>
      <c r="O422" s="12">
        <v>48903377</v>
      </c>
      <c r="P422" s="12">
        <v>413.35</v>
      </c>
      <c r="Q422" s="12">
        <v>48903115</v>
      </c>
      <c r="R422" s="12">
        <v>48903250</v>
      </c>
      <c r="S422" s="12" t="s">
        <v>3794</v>
      </c>
      <c r="T422" s="12" t="s">
        <v>3487</v>
      </c>
      <c r="U422" s="12">
        <v>-495</v>
      </c>
      <c r="V422" s="12">
        <v>48902755</v>
      </c>
      <c r="W422" s="12">
        <v>48855829</v>
      </c>
      <c r="X422" s="12" t="s">
        <v>3795</v>
      </c>
      <c r="Y422" s="12" t="s">
        <v>3487</v>
      </c>
      <c r="Z422" s="12">
        <v>11012</v>
      </c>
      <c r="AA422" s="12">
        <v>48914262</v>
      </c>
      <c r="AB422" s="12">
        <v>48914192</v>
      </c>
      <c r="AC422" s="12"/>
      <c r="AD422" s="12" t="s">
        <v>3794</v>
      </c>
      <c r="AE422" s="12">
        <v>-495</v>
      </c>
      <c r="AF422" s="12" t="s">
        <v>3487</v>
      </c>
      <c r="AG422" s="12" t="s">
        <v>3488</v>
      </c>
      <c r="AH422" s="12" t="s">
        <v>3488</v>
      </c>
      <c r="AI422" s="12" t="s">
        <v>3488</v>
      </c>
    </row>
    <row r="423" spans="1:35" x14ac:dyDescent="0.35">
      <c r="A423" s="12" t="s">
        <v>60</v>
      </c>
      <c r="B423" s="12">
        <v>36471451</v>
      </c>
      <c r="C423" s="12">
        <v>36473420</v>
      </c>
      <c r="D423" s="12">
        <v>1970</v>
      </c>
      <c r="E423" s="12">
        <v>36472611</v>
      </c>
      <c r="F423" s="12">
        <v>697.33</v>
      </c>
      <c r="G423" s="12">
        <v>20.53</v>
      </c>
      <c r="H423" s="12">
        <v>0</v>
      </c>
      <c r="I423" s="12"/>
      <c r="J423" s="12"/>
      <c r="K423" s="12">
        <v>36472633</v>
      </c>
      <c r="L423" s="12">
        <v>739.74</v>
      </c>
      <c r="M423" s="12"/>
      <c r="N423" s="12"/>
      <c r="O423" s="12">
        <v>36472608</v>
      </c>
      <c r="P423" s="12">
        <v>404.43</v>
      </c>
      <c r="Q423" s="12">
        <v>36472435</v>
      </c>
      <c r="R423" s="12">
        <v>36472611</v>
      </c>
      <c r="S423" s="12" t="s">
        <v>3796</v>
      </c>
      <c r="T423" s="12" t="s">
        <v>3487</v>
      </c>
      <c r="U423" s="12">
        <v>-66</v>
      </c>
      <c r="V423" s="12">
        <v>36472677</v>
      </c>
      <c r="W423" s="12">
        <v>36481749</v>
      </c>
      <c r="X423" s="12" t="s">
        <v>3797</v>
      </c>
      <c r="Y423" s="12" t="s">
        <v>3487</v>
      </c>
      <c r="Z423" s="12">
        <v>-1107</v>
      </c>
      <c r="AA423" s="12">
        <v>36471504</v>
      </c>
      <c r="AB423" s="12">
        <v>36421909</v>
      </c>
      <c r="AC423" s="12"/>
      <c r="AD423" s="12" t="s">
        <v>3796</v>
      </c>
      <c r="AE423" s="12">
        <v>-66</v>
      </c>
      <c r="AF423" s="12" t="s">
        <v>3487</v>
      </c>
      <c r="AG423" s="12" t="s">
        <v>3488</v>
      </c>
      <c r="AH423" s="12" t="s">
        <v>3488</v>
      </c>
      <c r="AI423" s="12" t="s">
        <v>3488</v>
      </c>
    </row>
    <row r="424" spans="1:35" x14ac:dyDescent="0.35">
      <c r="A424" s="12" t="s">
        <v>56</v>
      </c>
      <c r="B424" s="12">
        <v>154429166</v>
      </c>
      <c r="C424" s="12">
        <v>154431114</v>
      </c>
      <c r="D424" s="12">
        <v>1949</v>
      </c>
      <c r="E424" s="12">
        <v>154430186</v>
      </c>
      <c r="F424" s="12">
        <v>666.78</v>
      </c>
      <c r="G424" s="12">
        <v>17.78</v>
      </c>
      <c r="H424" s="12">
        <v>0</v>
      </c>
      <c r="I424" s="12"/>
      <c r="J424" s="12"/>
      <c r="K424" s="12">
        <v>154430200</v>
      </c>
      <c r="L424" s="12">
        <v>330.08</v>
      </c>
      <c r="M424" s="12">
        <v>154430192</v>
      </c>
      <c r="N424" s="12">
        <v>173.78</v>
      </c>
      <c r="O424" s="12">
        <v>154430081</v>
      </c>
      <c r="P424" s="12">
        <v>706.42</v>
      </c>
      <c r="Q424" s="12">
        <v>154430140</v>
      </c>
      <c r="R424" s="12">
        <v>154430186</v>
      </c>
      <c r="S424" s="12" t="s">
        <v>3798</v>
      </c>
      <c r="T424" s="12" t="s">
        <v>3487</v>
      </c>
      <c r="U424" s="12">
        <v>-167</v>
      </c>
      <c r="V424" s="12">
        <v>154430353</v>
      </c>
      <c r="W424" s="12">
        <v>154449210</v>
      </c>
      <c r="X424" s="12" t="s">
        <v>3799</v>
      </c>
      <c r="Y424" s="12" t="s">
        <v>3487</v>
      </c>
      <c r="Z424" s="12">
        <v>19221</v>
      </c>
      <c r="AA424" s="12">
        <v>154476457</v>
      </c>
      <c r="AB424" s="12">
        <v>154449407</v>
      </c>
      <c r="AC424" s="12"/>
      <c r="AD424" s="12" t="s">
        <v>3798</v>
      </c>
      <c r="AE424" s="12">
        <v>-167</v>
      </c>
      <c r="AF424" s="12" t="s">
        <v>3487</v>
      </c>
      <c r="AG424" s="12" t="s">
        <v>3488</v>
      </c>
      <c r="AH424" s="12" t="s">
        <v>3488</v>
      </c>
      <c r="AI424" s="12" t="s">
        <v>3488</v>
      </c>
    </row>
    <row r="425" spans="1:35" x14ac:dyDescent="0.35">
      <c r="A425" s="12" t="s">
        <v>3459</v>
      </c>
      <c r="B425" s="12">
        <v>118798965</v>
      </c>
      <c r="C425" s="12">
        <v>118800304</v>
      </c>
      <c r="D425" s="12">
        <v>1340</v>
      </c>
      <c r="E425" s="12">
        <v>118799853</v>
      </c>
      <c r="F425" s="12">
        <v>638.46</v>
      </c>
      <c r="G425" s="12">
        <v>21.58</v>
      </c>
      <c r="H425" s="12">
        <v>0</v>
      </c>
      <c r="I425" s="12"/>
      <c r="J425" s="12"/>
      <c r="K425" s="12"/>
      <c r="L425" s="12"/>
      <c r="M425" s="12">
        <v>118799545</v>
      </c>
      <c r="N425" s="12">
        <v>70.02</v>
      </c>
      <c r="O425" s="12">
        <v>118799853</v>
      </c>
      <c r="P425" s="12">
        <v>1005.26</v>
      </c>
      <c r="Q425" s="12">
        <v>118799634</v>
      </c>
      <c r="R425" s="12">
        <v>118799853</v>
      </c>
      <c r="S425" s="12" t="s">
        <v>3800</v>
      </c>
      <c r="T425" s="12" t="s">
        <v>3487</v>
      </c>
      <c r="U425" s="12">
        <v>-397</v>
      </c>
      <c r="V425" s="12">
        <v>118799456</v>
      </c>
      <c r="W425" s="12">
        <v>118793865</v>
      </c>
      <c r="X425" s="12" t="s">
        <v>3801</v>
      </c>
      <c r="Y425" s="12" t="s">
        <v>3487</v>
      </c>
      <c r="Z425" s="12">
        <v>-42207</v>
      </c>
      <c r="AA425" s="12">
        <v>118757646</v>
      </c>
      <c r="AB425" s="12">
        <v>118731134</v>
      </c>
      <c r="AC425" s="12"/>
      <c r="AD425" s="12" t="s">
        <v>3800</v>
      </c>
      <c r="AE425" s="12">
        <v>-397</v>
      </c>
      <c r="AF425" s="12" t="s">
        <v>3487</v>
      </c>
      <c r="AG425" s="12" t="s">
        <v>3488</v>
      </c>
      <c r="AH425" s="12" t="s">
        <v>3488</v>
      </c>
      <c r="AI425" s="12" t="s">
        <v>3488</v>
      </c>
    </row>
    <row r="426" spans="1:35" x14ac:dyDescent="0.35">
      <c r="A426" s="12" t="s">
        <v>65</v>
      </c>
      <c r="B426" s="12">
        <v>25524460</v>
      </c>
      <c r="C426" s="12">
        <v>25526274</v>
      </c>
      <c r="D426" s="12">
        <v>1815</v>
      </c>
      <c r="E426" s="12">
        <v>25525214</v>
      </c>
      <c r="F426" s="12">
        <v>593.30999999999995</v>
      </c>
      <c r="G426" s="12">
        <v>13.95</v>
      </c>
      <c r="H426" s="12">
        <v>0</v>
      </c>
      <c r="I426" s="12"/>
      <c r="J426" s="12"/>
      <c r="K426" s="12">
        <v>25525214</v>
      </c>
      <c r="L426" s="12">
        <v>164.41</v>
      </c>
      <c r="M426" s="12"/>
      <c r="N426" s="12"/>
      <c r="O426" s="12">
        <v>25525207</v>
      </c>
      <c r="P426" s="12">
        <v>997.06</v>
      </c>
      <c r="Q426" s="12">
        <v>25525367</v>
      </c>
      <c r="R426" s="12">
        <v>25525214</v>
      </c>
      <c r="S426" s="12" t="s">
        <v>3802</v>
      </c>
      <c r="T426" s="12" t="s">
        <v>3487</v>
      </c>
      <c r="U426" s="12">
        <v>303</v>
      </c>
      <c r="V426" s="12">
        <v>25524911</v>
      </c>
      <c r="W426" s="12">
        <v>25540598</v>
      </c>
      <c r="X426" s="12" t="s">
        <v>3803</v>
      </c>
      <c r="Y426" s="12" t="s">
        <v>3487</v>
      </c>
      <c r="Z426" s="12">
        <v>-51506</v>
      </c>
      <c r="AA426" s="12">
        <v>25473708</v>
      </c>
      <c r="AB426" s="12">
        <v>25358146</v>
      </c>
      <c r="AC426" s="12"/>
      <c r="AD426" s="12" t="s">
        <v>3802</v>
      </c>
      <c r="AE426" s="12">
        <v>303</v>
      </c>
      <c r="AF426" s="12" t="s">
        <v>3487</v>
      </c>
      <c r="AG426" s="12" t="s">
        <v>3488</v>
      </c>
      <c r="AH426" s="12" t="s">
        <v>3488</v>
      </c>
      <c r="AI426" s="12" t="s">
        <v>3488</v>
      </c>
    </row>
    <row r="427" spans="1:35" x14ac:dyDescent="0.35">
      <c r="A427" s="12" t="s">
        <v>59</v>
      </c>
      <c r="B427" s="12">
        <v>78942513</v>
      </c>
      <c r="C427" s="12">
        <v>78944515</v>
      </c>
      <c r="D427" s="12">
        <v>2003</v>
      </c>
      <c r="E427" s="12">
        <v>78943565</v>
      </c>
      <c r="F427" s="12">
        <v>580.48</v>
      </c>
      <c r="G427" s="12">
        <v>14.25</v>
      </c>
      <c r="H427" s="12">
        <v>0</v>
      </c>
      <c r="I427" s="12"/>
      <c r="J427" s="12"/>
      <c r="K427" s="12">
        <v>78943572</v>
      </c>
      <c r="L427" s="12">
        <v>480.97</v>
      </c>
      <c r="M427" s="12">
        <v>78943562</v>
      </c>
      <c r="N427" s="12">
        <v>109.59</v>
      </c>
      <c r="O427" s="12">
        <v>78943565</v>
      </c>
      <c r="P427" s="12">
        <v>447.22</v>
      </c>
      <c r="Q427" s="12">
        <v>78943514</v>
      </c>
      <c r="R427" s="12">
        <v>78943565</v>
      </c>
      <c r="S427" s="12" t="s">
        <v>3804</v>
      </c>
      <c r="T427" s="12" t="s">
        <v>3487</v>
      </c>
      <c r="U427" s="12">
        <v>-433</v>
      </c>
      <c r="V427" s="12">
        <v>78943998</v>
      </c>
      <c r="W427" s="12">
        <v>79018227</v>
      </c>
      <c r="X427" s="12" t="s">
        <v>3623</v>
      </c>
      <c r="Y427" s="12" t="s">
        <v>3490</v>
      </c>
      <c r="Z427" s="12">
        <v>-49155</v>
      </c>
      <c r="AA427" s="12">
        <v>78894410</v>
      </c>
      <c r="AB427" s="12">
        <v>78894326</v>
      </c>
      <c r="AC427" s="12"/>
      <c r="AD427" s="12" t="s">
        <v>3804</v>
      </c>
      <c r="AE427" s="12">
        <v>-433</v>
      </c>
      <c r="AF427" s="12" t="s">
        <v>3487</v>
      </c>
      <c r="AG427" s="12" t="s">
        <v>3488</v>
      </c>
      <c r="AH427" s="12" t="s">
        <v>3488</v>
      </c>
      <c r="AI427" s="12" t="s">
        <v>3488</v>
      </c>
    </row>
    <row r="428" spans="1:35" x14ac:dyDescent="0.35">
      <c r="A428" s="12" t="s">
        <v>50</v>
      </c>
      <c r="B428" s="12">
        <v>2526607</v>
      </c>
      <c r="C428" s="12">
        <v>2528274</v>
      </c>
      <c r="D428" s="12">
        <v>1668</v>
      </c>
      <c r="E428" s="12">
        <v>2527519</v>
      </c>
      <c r="F428" s="12">
        <v>571.44000000000005</v>
      </c>
      <c r="G428" s="12">
        <v>26.71</v>
      </c>
      <c r="H428" s="12">
        <v>0</v>
      </c>
      <c r="I428" s="12"/>
      <c r="J428" s="12"/>
      <c r="K428" s="12">
        <v>2527523</v>
      </c>
      <c r="L428" s="12">
        <v>395.84</v>
      </c>
      <c r="M428" s="12">
        <v>2527497</v>
      </c>
      <c r="N428" s="12">
        <v>77.45</v>
      </c>
      <c r="O428" s="12">
        <v>2527519</v>
      </c>
      <c r="P428" s="12">
        <v>696.65</v>
      </c>
      <c r="Q428" s="12">
        <v>2527440</v>
      </c>
      <c r="R428" s="12">
        <v>2527519</v>
      </c>
      <c r="S428" s="12" t="s">
        <v>3805</v>
      </c>
      <c r="T428" s="12" t="s">
        <v>3487</v>
      </c>
      <c r="U428" s="12">
        <v>-451</v>
      </c>
      <c r="V428" s="12">
        <v>2527970</v>
      </c>
      <c r="W428" s="12">
        <v>2593190</v>
      </c>
      <c r="X428" s="12" t="s">
        <v>3806</v>
      </c>
      <c r="Y428" s="12" t="s">
        <v>3487</v>
      </c>
      <c r="Z428" s="12">
        <v>-6099</v>
      </c>
      <c r="AA428" s="12">
        <v>2521420</v>
      </c>
      <c r="AB428" s="12">
        <v>2520036</v>
      </c>
      <c r="AC428" s="12"/>
      <c r="AD428" s="12" t="s">
        <v>3805</v>
      </c>
      <c r="AE428" s="12">
        <v>-451</v>
      </c>
      <c r="AF428" s="12" t="s">
        <v>3487</v>
      </c>
      <c r="AG428" s="12" t="s">
        <v>3488</v>
      </c>
      <c r="AH428" s="12" t="s">
        <v>3488</v>
      </c>
      <c r="AI428" s="12" t="s">
        <v>3488</v>
      </c>
    </row>
    <row r="429" spans="1:35" x14ac:dyDescent="0.35">
      <c r="A429" s="12" t="s">
        <v>60</v>
      </c>
      <c r="B429" s="12">
        <v>52088382</v>
      </c>
      <c r="C429" s="12">
        <v>52090144</v>
      </c>
      <c r="D429" s="12">
        <v>1763</v>
      </c>
      <c r="E429" s="12">
        <v>52089342</v>
      </c>
      <c r="F429" s="12">
        <v>511.92</v>
      </c>
      <c r="G429" s="12">
        <v>12.86</v>
      </c>
      <c r="H429" s="12">
        <v>0</v>
      </c>
      <c r="I429" s="12"/>
      <c r="J429" s="12"/>
      <c r="K429" s="12">
        <v>52089342</v>
      </c>
      <c r="L429" s="12">
        <v>112.61</v>
      </c>
      <c r="M429" s="12"/>
      <c r="N429" s="12"/>
      <c r="O429" s="12">
        <v>52089360</v>
      </c>
      <c r="P429" s="12">
        <v>1000.5</v>
      </c>
      <c r="Q429" s="12">
        <v>52089263</v>
      </c>
      <c r="R429" s="12">
        <v>52089342</v>
      </c>
      <c r="S429" s="12" t="s">
        <v>3807</v>
      </c>
      <c r="T429" s="12" t="s">
        <v>3487</v>
      </c>
      <c r="U429" s="12">
        <v>-263</v>
      </c>
      <c r="V429" s="12">
        <v>52089605</v>
      </c>
      <c r="W429" s="12">
        <v>52115920</v>
      </c>
      <c r="X429" s="12" t="s">
        <v>3808</v>
      </c>
      <c r="Y429" s="12" t="s">
        <v>3487</v>
      </c>
      <c r="Z429" s="12">
        <v>35489</v>
      </c>
      <c r="AA429" s="12">
        <v>52160434</v>
      </c>
      <c r="AB429" s="12">
        <v>52124831</v>
      </c>
      <c r="AC429" s="12"/>
      <c r="AD429" s="12" t="s">
        <v>3807</v>
      </c>
      <c r="AE429" s="12">
        <v>-263</v>
      </c>
      <c r="AF429" s="12" t="s">
        <v>3487</v>
      </c>
      <c r="AG429" s="12" t="s">
        <v>3488</v>
      </c>
      <c r="AH429" s="12" t="s">
        <v>3488</v>
      </c>
      <c r="AI429" s="12" t="s">
        <v>3488</v>
      </c>
    </row>
    <row r="430" spans="1:35" x14ac:dyDescent="0.35">
      <c r="A430" s="12" t="s">
        <v>56</v>
      </c>
      <c r="B430" s="12">
        <v>149114761</v>
      </c>
      <c r="C430" s="12">
        <v>149117058</v>
      </c>
      <c r="D430" s="12">
        <v>2298</v>
      </c>
      <c r="E430" s="12">
        <v>149116075</v>
      </c>
      <c r="F430" s="12">
        <v>465.96</v>
      </c>
      <c r="G430" s="12">
        <v>19.61</v>
      </c>
      <c r="H430" s="12">
        <v>0</v>
      </c>
      <c r="I430" s="12"/>
      <c r="J430" s="12"/>
      <c r="K430" s="12">
        <v>149116072</v>
      </c>
      <c r="L430" s="12">
        <v>430.27</v>
      </c>
      <c r="M430" s="12">
        <v>149116070</v>
      </c>
      <c r="N430" s="12">
        <v>52.29</v>
      </c>
      <c r="O430" s="12">
        <v>149116078</v>
      </c>
      <c r="P430" s="12">
        <v>757.63</v>
      </c>
      <c r="Q430" s="12">
        <v>149115909</v>
      </c>
      <c r="R430" s="12">
        <v>149116075</v>
      </c>
      <c r="S430" s="12" t="s">
        <v>3809</v>
      </c>
      <c r="T430" s="12" t="s">
        <v>3487</v>
      </c>
      <c r="U430" s="12">
        <v>-265</v>
      </c>
      <c r="V430" s="12">
        <v>149115810</v>
      </c>
      <c r="W430" s="12">
        <v>149048809</v>
      </c>
      <c r="X430" s="12" t="s">
        <v>3623</v>
      </c>
      <c r="Y430" s="12" t="s">
        <v>3490</v>
      </c>
      <c r="Z430" s="12">
        <v>5560</v>
      </c>
      <c r="AA430" s="12">
        <v>149121635</v>
      </c>
      <c r="AB430" s="12">
        <v>149121564</v>
      </c>
      <c r="AC430" s="12"/>
      <c r="AD430" s="12" t="s">
        <v>3809</v>
      </c>
      <c r="AE430" s="12">
        <v>-265</v>
      </c>
      <c r="AF430" s="12" t="s">
        <v>3487</v>
      </c>
      <c r="AG430" s="12" t="s">
        <v>3488</v>
      </c>
      <c r="AH430" s="12" t="s">
        <v>3488</v>
      </c>
      <c r="AI430" s="12" t="s">
        <v>3488</v>
      </c>
    </row>
    <row r="431" spans="1:35" x14ac:dyDescent="0.35">
      <c r="A431" s="12" t="s">
        <v>45</v>
      </c>
      <c r="B431" s="12">
        <v>41905271</v>
      </c>
      <c r="C431" s="12">
        <v>41907049</v>
      </c>
      <c r="D431" s="12">
        <v>1779</v>
      </c>
      <c r="E431" s="12">
        <v>41906366</v>
      </c>
      <c r="F431" s="12">
        <v>362.27</v>
      </c>
      <c r="G431" s="12">
        <v>17.05</v>
      </c>
      <c r="H431" s="12">
        <v>0</v>
      </c>
      <c r="I431" s="12"/>
      <c r="J431" s="12"/>
      <c r="K431" s="12">
        <v>41906370</v>
      </c>
      <c r="L431" s="12">
        <v>380.09</v>
      </c>
      <c r="M431" s="12"/>
      <c r="N431" s="12"/>
      <c r="O431" s="12">
        <v>41906366</v>
      </c>
      <c r="P431" s="12">
        <v>336.04</v>
      </c>
      <c r="Q431" s="12">
        <v>41906160</v>
      </c>
      <c r="R431" s="12">
        <v>41906366</v>
      </c>
      <c r="S431" s="12" t="s">
        <v>3810</v>
      </c>
      <c r="T431" s="12" t="s">
        <v>3487</v>
      </c>
      <c r="U431" s="12">
        <v>-37</v>
      </c>
      <c r="V431" s="12">
        <v>41906403</v>
      </c>
      <c r="W431" s="12">
        <v>41947909</v>
      </c>
      <c r="X431" s="12" t="s">
        <v>3811</v>
      </c>
      <c r="Y431" s="12" t="s">
        <v>3487</v>
      </c>
      <c r="Z431" s="12">
        <v>-2123</v>
      </c>
      <c r="AA431" s="12">
        <v>41904243</v>
      </c>
      <c r="AB431" s="12">
        <v>41884024</v>
      </c>
      <c r="AC431" s="12"/>
      <c r="AD431" s="12" t="s">
        <v>3810</v>
      </c>
      <c r="AE431" s="12">
        <v>-37</v>
      </c>
      <c r="AF431" s="12" t="s">
        <v>3487</v>
      </c>
      <c r="AG431" s="12" t="s">
        <v>3488</v>
      </c>
      <c r="AH431" s="12" t="s">
        <v>3488</v>
      </c>
      <c r="AI431" s="12" t="s">
        <v>3488</v>
      </c>
    </row>
    <row r="432" spans="1:35" x14ac:dyDescent="0.35">
      <c r="A432" s="12" t="s">
        <v>51</v>
      </c>
      <c r="B432" s="12">
        <v>70711668</v>
      </c>
      <c r="C432" s="12">
        <v>70714799</v>
      </c>
      <c r="D432" s="12">
        <v>3132</v>
      </c>
      <c r="E432" s="12">
        <v>70712850</v>
      </c>
      <c r="F432" s="12">
        <v>360.95</v>
      </c>
      <c r="G432" s="12">
        <v>14.39</v>
      </c>
      <c r="H432" s="12">
        <v>0</v>
      </c>
      <c r="I432" s="12"/>
      <c r="J432" s="12"/>
      <c r="K432" s="12">
        <v>70712851</v>
      </c>
      <c r="L432" s="12">
        <v>116.45</v>
      </c>
      <c r="M432" s="12">
        <v>70712802</v>
      </c>
      <c r="N432" s="12">
        <v>65.16</v>
      </c>
      <c r="O432" s="12">
        <v>70712817</v>
      </c>
      <c r="P432" s="12">
        <v>671.76</v>
      </c>
      <c r="Q432" s="12">
        <v>70713233</v>
      </c>
      <c r="R432" s="12">
        <v>70712850</v>
      </c>
      <c r="S432" s="12" t="s">
        <v>3812</v>
      </c>
      <c r="T432" s="12" t="s">
        <v>3487</v>
      </c>
      <c r="U432" s="12">
        <v>-341</v>
      </c>
      <c r="V432" s="12">
        <v>70713191</v>
      </c>
      <c r="W432" s="12">
        <v>70743449</v>
      </c>
      <c r="X432" s="12" t="s">
        <v>3813</v>
      </c>
      <c r="Y432" s="12" t="s">
        <v>3487</v>
      </c>
      <c r="Z432" s="12">
        <v>-22157</v>
      </c>
      <c r="AA432" s="12">
        <v>70690693</v>
      </c>
      <c r="AB432" s="12">
        <v>70675419</v>
      </c>
      <c r="AC432" s="12"/>
      <c r="AD432" s="12" t="s">
        <v>3812</v>
      </c>
      <c r="AE432" s="12">
        <v>-341</v>
      </c>
      <c r="AF432" s="12" t="s">
        <v>3487</v>
      </c>
      <c r="AG432" s="12" t="s">
        <v>3488</v>
      </c>
      <c r="AH432" s="12" t="s">
        <v>3488</v>
      </c>
      <c r="AI432" s="12" t="s">
        <v>3488</v>
      </c>
    </row>
    <row r="433" spans="1:35" x14ac:dyDescent="0.35">
      <c r="A433" s="12" t="s">
        <v>58</v>
      </c>
      <c r="B433" s="12">
        <v>10993836</v>
      </c>
      <c r="C433" s="12">
        <v>10995982</v>
      </c>
      <c r="D433" s="12">
        <v>2147</v>
      </c>
      <c r="E433" s="12">
        <v>10994946</v>
      </c>
      <c r="F433" s="12">
        <v>358.45</v>
      </c>
      <c r="G433" s="12">
        <v>11.35</v>
      </c>
      <c r="H433" s="12">
        <v>0</v>
      </c>
      <c r="I433" s="12"/>
      <c r="J433" s="12"/>
      <c r="K433" s="12">
        <v>10994941</v>
      </c>
      <c r="L433" s="12">
        <v>339.35</v>
      </c>
      <c r="M433" s="12"/>
      <c r="N433" s="12"/>
      <c r="O433" s="12">
        <v>10994618</v>
      </c>
      <c r="P433" s="12">
        <v>508.68</v>
      </c>
      <c r="Q433" s="12">
        <v>10994909</v>
      </c>
      <c r="R433" s="12">
        <v>10994946</v>
      </c>
      <c r="S433" s="12" t="s">
        <v>3814</v>
      </c>
      <c r="T433" s="12" t="s">
        <v>3487</v>
      </c>
      <c r="U433" s="12">
        <v>-103</v>
      </c>
      <c r="V433" s="12">
        <v>10995049</v>
      </c>
      <c r="W433" s="12">
        <v>11082527</v>
      </c>
      <c r="X433" s="12" t="s">
        <v>3815</v>
      </c>
      <c r="Y433" s="12" t="s">
        <v>3487</v>
      </c>
      <c r="Z433" s="12">
        <v>-4862</v>
      </c>
      <c r="AA433" s="12">
        <v>10990084</v>
      </c>
      <c r="AB433" s="12">
        <v>10981441</v>
      </c>
      <c r="AC433" s="12"/>
      <c r="AD433" s="12" t="s">
        <v>3814</v>
      </c>
      <c r="AE433" s="12">
        <v>-103</v>
      </c>
      <c r="AF433" s="12" t="s">
        <v>3487</v>
      </c>
      <c r="AG433" s="12" t="s">
        <v>3488</v>
      </c>
      <c r="AH433" s="12" t="s">
        <v>3488</v>
      </c>
      <c r="AI433" s="12" t="s">
        <v>3488</v>
      </c>
    </row>
    <row r="434" spans="1:35" x14ac:dyDescent="0.35">
      <c r="A434" s="12" t="s">
        <v>51</v>
      </c>
      <c r="B434" s="12">
        <v>71271824</v>
      </c>
      <c r="C434" s="12">
        <v>71274386</v>
      </c>
      <c r="D434" s="12">
        <v>2563</v>
      </c>
      <c r="E434" s="12">
        <v>71273356</v>
      </c>
      <c r="F434" s="12">
        <v>354.79</v>
      </c>
      <c r="G434" s="12">
        <v>15.08</v>
      </c>
      <c r="H434" s="12">
        <v>0</v>
      </c>
      <c r="I434" s="12"/>
      <c r="J434" s="12"/>
      <c r="K434" s="12">
        <v>71273355</v>
      </c>
      <c r="L434" s="12">
        <v>621.92999999999995</v>
      </c>
      <c r="M434" s="12"/>
      <c r="N434" s="12"/>
      <c r="O434" s="12">
        <v>71273359</v>
      </c>
      <c r="P434" s="12">
        <v>221.62</v>
      </c>
      <c r="Q434" s="12">
        <v>71273105</v>
      </c>
      <c r="R434" s="12">
        <v>71273356</v>
      </c>
      <c r="S434" s="12" t="s">
        <v>3816</v>
      </c>
      <c r="T434" s="12" t="s">
        <v>3487</v>
      </c>
      <c r="U434" s="12">
        <v>-481</v>
      </c>
      <c r="V434" s="12">
        <v>71272875</v>
      </c>
      <c r="W434" s="12">
        <v>71265612</v>
      </c>
      <c r="X434" s="12" t="s">
        <v>3817</v>
      </c>
      <c r="Y434" s="12" t="s">
        <v>3487</v>
      </c>
      <c r="Z434" s="12">
        <v>14099</v>
      </c>
      <c r="AA434" s="12">
        <v>71287455</v>
      </c>
      <c r="AB434" s="12">
        <v>71284109</v>
      </c>
      <c r="AC434" s="12"/>
      <c r="AD434" s="12" t="s">
        <v>3816</v>
      </c>
      <c r="AE434" s="12">
        <v>-481</v>
      </c>
      <c r="AF434" s="12" t="s">
        <v>3487</v>
      </c>
      <c r="AG434" s="12" t="s">
        <v>3488</v>
      </c>
      <c r="AH434" s="12" t="s">
        <v>3488</v>
      </c>
      <c r="AI434" s="12" t="s">
        <v>3488</v>
      </c>
    </row>
    <row r="435" spans="1:35" x14ac:dyDescent="0.35">
      <c r="A435" s="12" t="s">
        <v>44</v>
      </c>
      <c r="B435" s="12">
        <v>6015045</v>
      </c>
      <c r="C435" s="12">
        <v>6016470</v>
      </c>
      <c r="D435" s="12">
        <v>1426</v>
      </c>
      <c r="E435" s="12">
        <v>6015820</v>
      </c>
      <c r="F435" s="12">
        <v>319.99</v>
      </c>
      <c r="G435" s="12">
        <v>15.17</v>
      </c>
      <c r="H435" s="12">
        <v>0</v>
      </c>
      <c r="I435" s="12"/>
      <c r="J435" s="12"/>
      <c r="K435" s="12">
        <v>6015809</v>
      </c>
      <c r="L435" s="12">
        <v>320.24</v>
      </c>
      <c r="M435" s="12"/>
      <c r="N435" s="12"/>
      <c r="O435" s="12">
        <v>6015827</v>
      </c>
      <c r="P435" s="12">
        <v>314.49</v>
      </c>
      <c r="Q435" s="12">
        <v>6015757</v>
      </c>
      <c r="R435" s="12">
        <v>6015820</v>
      </c>
      <c r="S435" s="12" t="s">
        <v>3818</v>
      </c>
      <c r="T435" s="12" t="s">
        <v>3487</v>
      </c>
      <c r="U435" s="12">
        <v>413</v>
      </c>
      <c r="V435" s="12">
        <v>6015407</v>
      </c>
      <c r="W435" s="12">
        <v>6029991</v>
      </c>
      <c r="X435" s="12" t="s">
        <v>3819</v>
      </c>
      <c r="Y435" s="12" t="s">
        <v>3487</v>
      </c>
      <c r="Z435" s="12">
        <v>-557</v>
      </c>
      <c r="AA435" s="12">
        <v>6015263</v>
      </c>
      <c r="AB435" s="12">
        <v>5979395</v>
      </c>
      <c r="AC435" s="12"/>
      <c r="AD435" s="12" t="s">
        <v>3818</v>
      </c>
      <c r="AE435" s="12">
        <v>413</v>
      </c>
      <c r="AF435" s="12" t="s">
        <v>3487</v>
      </c>
      <c r="AG435" s="12" t="s">
        <v>3488</v>
      </c>
      <c r="AH435" s="12" t="s">
        <v>3488</v>
      </c>
      <c r="AI435" s="12" t="s">
        <v>3488</v>
      </c>
    </row>
    <row r="436" spans="1:35" x14ac:dyDescent="0.35">
      <c r="A436" s="12" t="s">
        <v>44</v>
      </c>
      <c r="B436" s="12">
        <v>6354628</v>
      </c>
      <c r="C436" s="12">
        <v>6356165</v>
      </c>
      <c r="D436" s="12">
        <v>1538</v>
      </c>
      <c r="E436" s="12">
        <v>6355384</v>
      </c>
      <c r="F436" s="12">
        <v>319.42</v>
      </c>
      <c r="G436" s="12">
        <v>21.42</v>
      </c>
      <c r="H436" s="12">
        <v>0</v>
      </c>
      <c r="I436" s="12"/>
      <c r="J436" s="12"/>
      <c r="K436" s="12">
        <v>6355388</v>
      </c>
      <c r="L436" s="12">
        <v>148.99</v>
      </c>
      <c r="M436" s="12">
        <v>6355386</v>
      </c>
      <c r="N436" s="12">
        <v>77.11</v>
      </c>
      <c r="O436" s="12">
        <v>6355384</v>
      </c>
      <c r="P436" s="12">
        <v>376.79</v>
      </c>
      <c r="Q436" s="12">
        <v>6355396</v>
      </c>
      <c r="R436" s="12">
        <v>6355384</v>
      </c>
      <c r="S436" s="12" t="s">
        <v>3771</v>
      </c>
      <c r="T436" s="12" t="s">
        <v>3487</v>
      </c>
      <c r="U436" s="12">
        <v>-269</v>
      </c>
      <c r="V436" s="12">
        <v>6355115</v>
      </c>
      <c r="W436" s="12">
        <v>6335564</v>
      </c>
      <c r="X436" s="12" t="s">
        <v>3770</v>
      </c>
      <c r="Y436" s="12" t="s">
        <v>3487</v>
      </c>
      <c r="Z436" s="12">
        <v>25266</v>
      </c>
      <c r="AA436" s="12">
        <v>6410123</v>
      </c>
      <c r="AB436" s="12">
        <v>6380650</v>
      </c>
      <c r="AC436" s="12"/>
      <c r="AD436" s="12" t="s">
        <v>3771</v>
      </c>
      <c r="AE436" s="12">
        <v>-269</v>
      </c>
      <c r="AF436" s="12" t="s">
        <v>3487</v>
      </c>
      <c r="AG436" s="12" t="s">
        <v>3488</v>
      </c>
      <c r="AH436" s="12" t="s">
        <v>3488</v>
      </c>
      <c r="AI436" s="12" t="s">
        <v>3488</v>
      </c>
    </row>
    <row r="437" spans="1:35" x14ac:dyDescent="0.35">
      <c r="A437" s="12" t="s">
        <v>53</v>
      </c>
      <c r="B437" s="12">
        <v>54646296</v>
      </c>
      <c r="C437" s="12">
        <v>54649421</v>
      </c>
      <c r="D437" s="12">
        <v>3126</v>
      </c>
      <c r="E437" s="12">
        <v>54648079</v>
      </c>
      <c r="F437" s="12">
        <v>270.94</v>
      </c>
      <c r="G437" s="12">
        <v>12.03</v>
      </c>
      <c r="H437" s="12">
        <v>0.37</v>
      </c>
      <c r="I437" s="12"/>
      <c r="J437" s="12"/>
      <c r="K437" s="12">
        <v>54648087</v>
      </c>
      <c r="L437" s="12">
        <v>354.33</v>
      </c>
      <c r="M437" s="12"/>
      <c r="N437" s="12"/>
      <c r="O437" s="12">
        <v>54648070</v>
      </c>
      <c r="P437" s="12">
        <v>339.84</v>
      </c>
      <c r="Q437" s="12">
        <v>54647858</v>
      </c>
      <c r="R437" s="12">
        <v>54648079</v>
      </c>
      <c r="S437" s="12" t="s">
        <v>3820</v>
      </c>
      <c r="T437" s="12" t="s">
        <v>3487</v>
      </c>
      <c r="U437" s="12">
        <v>-205</v>
      </c>
      <c r="V437" s="12">
        <v>54648284</v>
      </c>
      <c r="W437" s="12">
        <v>54666116</v>
      </c>
      <c r="X437" s="12" t="s">
        <v>3821</v>
      </c>
      <c r="Y437" s="12" t="s">
        <v>3487</v>
      </c>
      <c r="Z437" s="12">
        <v>-1152</v>
      </c>
      <c r="AA437" s="12">
        <v>54646927</v>
      </c>
      <c r="AB437" s="12">
        <v>54641361</v>
      </c>
      <c r="AC437" s="12"/>
      <c r="AD437" s="12" t="s">
        <v>3820</v>
      </c>
      <c r="AE437" s="12">
        <v>-205</v>
      </c>
      <c r="AF437" s="12" t="s">
        <v>3487</v>
      </c>
      <c r="AG437" s="12" t="s">
        <v>3488</v>
      </c>
      <c r="AH437" s="12" t="s">
        <v>3488</v>
      </c>
      <c r="AI437" s="12" t="s">
        <v>3488</v>
      </c>
    </row>
    <row r="438" spans="1:35" x14ac:dyDescent="0.35">
      <c r="A438" s="12" t="s">
        <v>58</v>
      </c>
      <c r="B438" s="12">
        <v>30564129</v>
      </c>
      <c r="C438" s="12">
        <v>30565915</v>
      </c>
      <c r="D438" s="12">
        <v>1787</v>
      </c>
      <c r="E438" s="12">
        <v>30565041</v>
      </c>
      <c r="F438" s="12">
        <v>266.70999999999998</v>
      </c>
      <c r="G438" s="12">
        <v>11.13</v>
      </c>
      <c r="H438" s="12">
        <v>0.36</v>
      </c>
      <c r="I438" s="12"/>
      <c r="J438" s="12"/>
      <c r="K438" s="12">
        <v>30565044</v>
      </c>
      <c r="L438" s="12">
        <v>183.73</v>
      </c>
      <c r="M438" s="12"/>
      <c r="N438" s="12"/>
      <c r="O438" s="12">
        <v>30564924</v>
      </c>
      <c r="P438" s="12">
        <v>270.93</v>
      </c>
      <c r="Q438" s="12">
        <v>30565022</v>
      </c>
      <c r="R438" s="12">
        <v>30565041</v>
      </c>
      <c r="S438" s="12" t="s">
        <v>3822</v>
      </c>
      <c r="T438" s="12" t="s">
        <v>3487</v>
      </c>
      <c r="U438" s="12">
        <v>-208</v>
      </c>
      <c r="V438" s="12">
        <v>30565249</v>
      </c>
      <c r="W438" s="12">
        <v>30569072</v>
      </c>
      <c r="X438" s="12" t="s">
        <v>3823</v>
      </c>
      <c r="Y438" s="12" t="s">
        <v>3487</v>
      </c>
      <c r="Z438" s="12">
        <v>67693</v>
      </c>
      <c r="AA438" s="12">
        <v>30640159</v>
      </c>
      <c r="AB438" s="12">
        <v>30632734</v>
      </c>
      <c r="AC438" s="12"/>
      <c r="AD438" s="12" t="s">
        <v>3822</v>
      </c>
      <c r="AE438" s="12">
        <v>-208</v>
      </c>
      <c r="AF438" s="12" t="s">
        <v>3487</v>
      </c>
      <c r="AG438" s="12" t="s">
        <v>3488</v>
      </c>
      <c r="AH438" s="12" t="s">
        <v>3488</v>
      </c>
      <c r="AI438" s="12" t="s">
        <v>3488</v>
      </c>
    </row>
    <row r="439" spans="1:35" x14ac:dyDescent="0.35">
      <c r="A439" s="12" t="s">
        <v>53</v>
      </c>
      <c r="B439" s="12">
        <v>2998285</v>
      </c>
      <c r="C439" s="12">
        <v>3000030</v>
      </c>
      <c r="D439" s="12">
        <v>1746</v>
      </c>
      <c r="E439" s="12">
        <v>2998947</v>
      </c>
      <c r="F439" s="12">
        <v>263.02</v>
      </c>
      <c r="G439" s="12">
        <v>9.4600000000000009</v>
      </c>
      <c r="H439" s="12">
        <v>0.36</v>
      </c>
      <c r="I439" s="12"/>
      <c r="J439" s="12"/>
      <c r="K439" s="12">
        <v>2998919</v>
      </c>
      <c r="L439" s="12">
        <v>173.1</v>
      </c>
      <c r="M439" s="12"/>
      <c r="N439" s="12"/>
      <c r="O439" s="12">
        <v>2998946</v>
      </c>
      <c r="P439" s="12">
        <v>273.77</v>
      </c>
      <c r="Q439" s="12">
        <v>2999157</v>
      </c>
      <c r="R439" s="12">
        <v>2998947</v>
      </c>
      <c r="S439" s="12" t="s">
        <v>3824</v>
      </c>
      <c r="T439" s="12" t="s">
        <v>3487</v>
      </c>
      <c r="U439" s="12">
        <v>-314</v>
      </c>
      <c r="V439" s="12">
        <v>2998633</v>
      </c>
      <c r="W439" s="12">
        <v>2948636</v>
      </c>
      <c r="X439" s="12" t="s">
        <v>3825</v>
      </c>
      <c r="Y439" s="12" t="s">
        <v>3487</v>
      </c>
      <c r="Z439" s="12">
        <v>14424</v>
      </c>
      <c r="AA439" s="12">
        <v>3013371</v>
      </c>
      <c r="AB439" s="12">
        <v>3003907</v>
      </c>
      <c r="AC439" s="12"/>
      <c r="AD439" s="12" t="s">
        <v>3824</v>
      </c>
      <c r="AE439" s="12">
        <v>-314</v>
      </c>
      <c r="AF439" s="12" t="s">
        <v>3487</v>
      </c>
      <c r="AG439" s="12" t="s">
        <v>3488</v>
      </c>
      <c r="AH439" s="12" t="s">
        <v>3488</v>
      </c>
      <c r="AI439" s="12" t="s">
        <v>3488</v>
      </c>
    </row>
    <row r="440" spans="1:35" x14ac:dyDescent="0.35">
      <c r="A440" s="12" t="s">
        <v>56</v>
      </c>
      <c r="B440" s="12">
        <v>202750297</v>
      </c>
      <c r="C440" s="12">
        <v>202753577</v>
      </c>
      <c r="D440" s="12">
        <v>3281</v>
      </c>
      <c r="E440" s="12">
        <v>202751716</v>
      </c>
      <c r="F440" s="12">
        <v>248.11</v>
      </c>
      <c r="G440" s="12">
        <v>9.4600000000000009</v>
      </c>
      <c r="H440" s="12">
        <v>0.7</v>
      </c>
      <c r="I440" s="12"/>
      <c r="J440" s="12"/>
      <c r="K440" s="12">
        <v>202751710</v>
      </c>
      <c r="L440" s="12">
        <v>303.08</v>
      </c>
      <c r="M440" s="12"/>
      <c r="N440" s="12"/>
      <c r="O440" s="12">
        <v>202751715</v>
      </c>
      <c r="P440" s="12">
        <v>424.15</v>
      </c>
      <c r="Q440" s="12">
        <v>202751937</v>
      </c>
      <c r="R440" s="12">
        <v>202751716</v>
      </c>
      <c r="S440" s="12" t="s">
        <v>3652</v>
      </c>
      <c r="T440" s="12" t="s">
        <v>3487</v>
      </c>
      <c r="U440" s="12">
        <v>-417</v>
      </c>
      <c r="V440" s="12">
        <v>202752133</v>
      </c>
      <c r="W440" s="12">
        <v>202793870</v>
      </c>
      <c r="X440" s="12" t="s">
        <v>3644</v>
      </c>
      <c r="Y440" s="12" t="s">
        <v>3503</v>
      </c>
      <c r="Z440" s="12">
        <v>-8863</v>
      </c>
      <c r="AA440" s="12">
        <v>202742853</v>
      </c>
      <c r="AB440" s="12">
        <v>202742780</v>
      </c>
      <c r="AC440" s="12"/>
      <c r="AD440" s="12" t="s">
        <v>3652</v>
      </c>
      <c r="AE440" s="12">
        <v>-417</v>
      </c>
      <c r="AF440" s="12" t="s">
        <v>3487</v>
      </c>
      <c r="AG440" s="12" t="s">
        <v>3488</v>
      </c>
      <c r="AH440" s="12" t="s">
        <v>3488</v>
      </c>
      <c r="AI440" s="12" t="s">
        <v>3488</v>
      </c>
    </row>
    <row r="441" spans="1:35" x14ac:dyDescent="0.35">
      <c r="A441" s="12" t="s">
        <v>64</v>
      </c>
      <c r="B441" s="12">
        <v>82794692</v>
      </c>
      <c r="C441" s="12">
        <v>82797467</v>
      </c>
      <c r="D441" s="12">
        <v>2776</v>
      </c>
      <c r="E441" s="12">
        <v>82796299</v>
      </c>
      <c r="F441" s="12">
        <v>240.48</v>
      </c>
      <c r="G441" s="12">
        <v>11.94</v>
      </c>
      <c r="H441" s="12">
        <v>0.69</v>
      </c>
      <c r="I441" s="12"/>
      <c r="J441" s="12"/>
      <c r="K441" s="12">
        <v>82796300</v>
      </c>
      <c r="L441" s="12">
        <v>299.63</v>
      </c>
      <c r="M441" s="12"/>
      <c r="N441" s="12"/>
      <c r="O441" s="12">
        <v>82796363</v>
      </c>
      <c r="P441" s="12">
        <v>365.63</v>
      </c>
      <c r="Q441" s="12">
        <v>82796079</v>
      </c>
      <c r="R441" s="12">
        <v>82796299</v>
      </c>
      <c r="S441" s="12" t="s">
        <v>3826</v>
      </c>
      <c r="T441" s="12" t="s">
        <v>3487</v>
      </c>
      <c r="U441" s="12">
        <v>-214</v>
      </c>
      <c r="V441" s="12">
        <v>82796085</v>
      </c>
      <c r="W441" s="12">
        <v>82776512</v>
      </c>
      <c r="X441" s="12" t="s">
        <v>3827</v>
      </c>
      <c r="Y441" s="12" t="s">
        <v>3487</v>
      </c>
      <c r="Z441" s="12">
        <v>10943</v>
      </c>
      <c r="AA441" s="12">
        <v>82834303</v>
      </c>
      <c r="AB441" s="12">
        <v>82807242</v>
      </c>
      <c r="AC441" s="12"/>
      <c r="AD441" s="12" t="s">
        <v>3826</v>
      </c>
      <c r="AE441" s="12">
        <v>-214</v>
      </c>
      <c r="AF441" s="12" t="s">
        <v>3487</v>
      </c>
      <c r="AG441" s="12" t="s">
        <v>3488</v>
      </c>
      <c r="AH441" s="12" t="s">
        <v>3488</v>
      </c>
      <c r="AI441" s="12" t="s">
        <v>3488</v>
      </c>
    </row>
    <row r="442" spans="1:35" x14ac:dyDescent="0.35">
      <c r="A442" s="12" t="s">
        <v>58</v>
      </c>
      <c r="B442" s="12">
        <v>100068290</v>
      </c>
      <c r="C442" s="12">
        <v>100071377</v>
      </c>
      <c r="D442" s="12">
        <v>3088</v>
      </c>
      <c r="E442" s="12">
        <v>100070232</v>
      </c>
      <c r="F442" s="12">
        <v>233.53</v>
      </c>
      <c r="G442" s="12">
        <v>9.6199999999999992</v>
      </c>
      <c r="H442" s="12">
        <v>0.68</v>
      </c>
      <c r="I442" s="12"/>
      <c r="J442" s="12"/>
      <c r="K442" s="12">
        <v>100070264</v>
      </c>
      <c r="L442" s="12">
        <v>223.36</v>
      </c>
      <c r="M442" s="12"/>
      <c r="N442" s="12"/>
      <c r="O442" s="12">
        <v>100070232</v>
      </c>
      <c r="P442" s="12">
        <v>483.97</v>
      </c>
      <c r="Q442" s="12">
        <v>100069833</v>
      </c>
      <c r="R442" s="12">
        <v>100070232</v>
      </c>
      <c r="S442" s="12" t="s">
        <v>3828</v>
      </c>
      <c r="T442" s="12" t="s">
        <v>3487</v>
      </c>
      <c r="U442" s="12">
        <v>-259</v>
      </c>
      <c r="V442" s="12">
        <v>100069973</v>
      </c>
      <c r="W442" s="12">
        <v>99986905</v>
      </c>
      <c r="X442" s="12" t="s">
        <v>3545</v>
      </c>
      <c r="Y442" s="12" t="s">
        <v>3490</v>
      </c>
      <c r="Z442" s="12">
        <v>10461</v>
      </c>
      <c r="AA442" s="12">
        <v>100080800</v>
      </c>
      <c r="AB442" s="12">
        <v>100080693</v>
      </c>
      <c r="AC442" s="12"/>
      <c r="AD442" s="12" t="s">
        <v>3828</v>
      </c>
      <c r="AE442" s="12">
        <v>-259</v>
      </c>
      <c r="AF442" s="12" t="s">
        <v>3487</v>
      </c>
      <c r="AG442" s="12" t="s">
        <v>3488</v>
      </c>
      <c r="AH442" s="12" t="s">
        <v>3488</v>
      </c>
      <c r="AI442" s="12" t="s">
        <v>3488</v>
      </c>
    </row>
    <row r="443" spans="1:35" x14ac:dyDescent="0.35">
      <c r="A443" s="12" t="s">
        <v>65</v>
      </c>
      <c r="B443" s="12">
        <v>84173867</v>
      </c>
      <c r="C443" s="12">
        <v>84176073</v>
      </c>
      <c r="D443" s="12">
        <v>2207</v>
      </c>
      <c r="E443" s="12">
        <v>84174828</v>
      </c>
      <c r="F443" s="12">
        <v>226.63</v>
      </c>
      <c r="G443" s="12">
        <v>12.47</v>
      </c>
      <c r="H443" s="12">
        <v>0.66</v>
      </c>
      <c r="I443" s="12"/>
      <c r="J443" s="12"/>
      <c r="K443" s="12">
        <v>84174834</v>
      </c>
      <c r="L443" s="12">
        <v>219.42</v>
      </c>
      <c r="M443" s="12"/>
      <c r="N443" s="12"/>
      <c r="O443" s="12">
        <v>84174824</v>
      </c>
      <c r="P443" s="12">
        <v>334.08</v>
      </c>
      <c r="Q443" s="12">
        <v>84174970</v>
      </c>
      <c r="R443" s="12">
        <v>84174828</v>
      </c>
      <c r="S443" s="12" t="s">
        <v>3829</v>
      </c>
      <c r="T443" s="12" t="s">
        <v>3487</v>
      </c>
      <c r="U443" s="12">
        <v>-434</v>
      </c>
      <c r="V443" s="12">
        <v>84175262</v>
      </c>
      <c r="W443" s="12">
        <v>84215995</v>
      </c>
      <c r="X443" s="12" t="s">
        <v>3830</v>
      </c>
      <c r="Y443" s="12" t="s">
        <v>3487</v>
      </c>
      <c r="Z443" s="12">
        <v>-21764</v>
      </c>
      <c r="AA443" s="12">
        <v>84153064</v>
      </c>
      <c r="AB443" s="12">
        <v>84064780</v>
      </c>
      <c r="AC443" s="12"/>
      <c r="AD443" s="12" t="s">
        <v>3829</v>
      </c>
      <c r="AE443" s="12">
        <v>-434</v>
      </c>
      <c r="AF443" s="12" t="s">
        <v>3487</v>
      </c>
      <c r="AG443" s="12" t="s">
        <v>3488</v>
      </c>
      <c r="AH443" s="12" t="s">
        <v>3488</v>
      </c>
      <c r="AI443" s="12" t="s">
        <v>3488</v>
      </c>
    </row>
    <row r="444" spans="1:35" x14ac:dyDescent="0.35">
      <c r="A444" s="12" t="s">
        <v>56</v>
      </c>
      <c r="B444" s="12">
        <v>159740624</v>
      </c>
      <c r="C444" s="12">
        <v>159743803</v>
      </c>
      <c r="D444" s="12">
        <v>3180</v>
      </c>
      <c r="E444" s="12">
        <v>159741612</v>
      </c>
      <c r="F444" s="12">
        <v>206.86</v>
      </c>
      <c r="G444" s="12">
        <v>10.48</v>
      </c>
      <c r="H444" s="12">
        <v>0.84</v>
      </c>
      <c r="I444" s="12"/>
      <c r="J444" s="12"/>
      <c r="K444" s="12">
        <v>159741607</v>
      </c>
      <c r="L444" s="12">
        <v>218.82</v>
      </c>
      <c r="M444" s="12"/>
      <c r="N444" s="12"/>
      <c r="O444" s="12">
        <v>159741612</v>
      </c>
      <c r="P444" s="12">
        <v>145.38</v>
      </c>
      <c r="Q444" s="12">
        <v>159742213</v>
      </c>
      <c r="R444" s="12">
        <v>159741612</v>
      </c>
      <c r="S444" s="12" t="s">
        <v>3831</v>
      </c>
      <c r="T444" s="12" t="s">
        <v>3487</v>
      </c>
      <c r="U444" s="12">
        <v>-216</v>
      </c>
      <c r="V444" s="12">
        <v>159741828</v>
      </c>
      <c r="W444" s="12">
        <v>159755983</v>
      </c>
      <c r="X444" s="12" t="s">
        <v>3566</v>
      </c>
      <c r="Y444" s="12" t="s">
        <v>3503</v>
      </c>
      <c r="Z444" s="12">
        <v>17946</v>
      </c>
      <c r="AA444" s="12">
        <v>159759630</v>
      </c>
      <c r="AB444" s="12">
        <v>159759558</v>
      </c>
      <c r="AC444" s="12"/>
      <c r="AD444" s="12" t="s">
        <v>3831</v>
      </c>
      <c r="AE444" s="12">
        <v>-216</v>
      </c>
      <c r="AF444" s="12" t="s">
        <v>3487</v>
      </c>
      <c r="AG444" s="12" t="s">
        <v>3488</v>
      </c>
      <c r="AH444" s="12" t="s">
        <v>3488</v>
      </c>
      <c r="AI444" s="12" t="s">
        <v>3488</v>
      </c>
    </row>
    <row r="445" spans="1:35" x14ac:dyDescent="0.35">
      <c r="A445" s="12" t="s">
        <v>56</v>
      </c>
      <c r="B445" s="12">
        <v>153543442</v>
      </c>
      <c r="C445" s="12">
        <v>153546101</v>
      </c>
      <c r="D445" s="12">
        <v>2660</v>
      </c>
      <c r="E445" s="12">
        <v>153544792</v>
      </c>
      <c r="F445" s="12">
        <v>202.17</v>
      </c>
      <c r="G445" s="12">
        <v>7.74</v>
      </c>
      <c r="H445" s="12">
        <v>0.82</v>
      </c>
      <c r="I445" s="12"/>
      <c r="J445" s="12"/>
      <c r="K445" s="12">
        <v>153544801</v>
      </c>
      <c r="L445" s="12">
        <v>84.65</v>
      </c>
      <c r="M445" s="12"/>
      <c r="N445" s="12"/>
      <c r="O445" s="12">
        <v>153544439</v>
      </c>
      <c r="P445" s="12">
        <v>326.44</v>
      </c>
      <c r="Q445" s="12">
        <v>153544771</v>
      </c>
      <c r="R445" s="12">
        <v>153544792</v>
      </c>
      <c r="S445" s="12" t="s">
        <v>3832</v>
      </c>
      <c r="T445" s="12" t="s">
        <v>3487</v>
      </c>
      <c r="U445" s="12">
        <v>-370</v>
      </c>
      <c r="V445" s="12">
        <v>153545162</v>
      </c>
      <c r="W445" s="12">
        <v>153557081</v>
      </c>
      <c r="X445" s="12" t="s">
        <v>3833</v>
      </c>
      <c r="Y445" s="12" t="s">
        <v>3487</v>
      </c>
      <c r="Z445" s="12">
        <v>-6943</v>
      </c>
      <c r="AA445" s="12">
        <v>153537849</v>
      </c>
      <c r="AB445" s="12">
        <v>153525707</v>
      </c>
      <c r="AC445" s="12"/>
      <c r="AD445" s="12" t="s">
        <v>3832</v>
      </c>
      <c r="AE445" s="12">
        <v>-370</v>
      </c>
      <c r="AF445" s="12" t="s">
        <v>3487</v>
      </c>
      <c r="AG445" s="12" t="s">
        <v>3488</v>
      </c>
      <c r="AH445" s="12" t="s">
        <v>3488</v>
      </c>
      <c r="AI445" s="12" t="s">
        <v>3488</v>
      </c>
    </row>
    <row r="446" spans="1:35" x14ac:dyDescent="0.35">
      <c r="A446" s="12" t="s">
        <v>56</v>
      </c>
      <c r="B446" s="12">
        <v>110011047</v>
      </c>
      <c r="C446" s="12">
        <v>110012733</v>
      </c>
      <c r="D446" s="12">
        <v>1687</v>
      </c>
      <c r="E446" s="12">
        <v>110011954</v>
      </c>
      <c r="F446" s="12">
        <v>201.28</v>
      </c>
      <c r="G446" s="12">
        <v>8.9499999999999993</v>
      </c>
      <c r="H446" s="12">
        <v>0.92</v>
      </c>
      <c r="I446" s="12"/>
      <c r="J446" s="12"/>
      <c r="K446" s="12">
        <v>110011909</v>
      </c>
      <c r="L446" s="12">
        <v>142.37</v>
      </c>
      <c r="M446" s="12">
        <v>110011846</v>
      </c>
      <c r="N446" s="12">
        <v>60.89</v>
      </c>
      <c r="O446" s="12">
        <v>110012013</v>
      </c>
      <c r="P446" s="12">
        <v>172.06</v>
      </c>
      <c r="Q446" s="12">
        <v>110011890</v>
      </c>
      <c r="R446" s="12">
        <v>110011954</v>
      </c>
      <c r="S446" s="12" t="s">
        <v>3834</v>
      </c>
      <c r="T446" s="12" t="s">
        <v>3487</v>
      </c>
      <c r="U446" s="12">
        <v>-212</v>
      </c>
      <c r="V446" s="12">
        <v>110012166</v>
      </c>
      <c r="W446" s="12">
        <v>110019430</v>
      </c>
      <c r="X446" s="12" t="s">
        <v>3835</v>
      </c>
      <c r="Y446" s="12" t="s">
        <v>3487</v>
      </c>
      <c r="Z446" s="12">
        <v>-11734</v>
      </c>
      <c r="AA446" s="12">
        <v>110009646</v>
      </c>
      <c r="AB446" s="12">
        <v>110000220</v>
      </c>
      <c r="AC446" s="12"/>
      <c r="AD446" s="12" t="s">
        <v>3834</v>
      </c>
      <c r="AE446" s="12">
        <v>-212</v>
      </c>
      <c r="AF446" s="12" t="s">
        <v>3487</v>
      </c>
      <c r="AG446" s="12" t="s">
        <v>3488</v>
      </c>
      <c r="AH446" s="12" t="s">
        <v>3488</v>
      </c>
      <c r="AI446" s="12" t="s">
        <v>3488</v>
      </c>
    </row>
    <row r="447" spans="1:35" x14ac:dyDescent="0.35">
      <c r="A447" s="12" t="s">
        <v>3459</v>
      </c>
      <c r="B447" s="12">
        <v>16386134</v>
      </c>
      <c r="C447" s="12">
        <v>16387572</v>
      </c>
      <c r="D447" s="12">
        <v>1439</v>
      </c>
      <c r="E447" s="12">
        <v>16386888</v>
      </c>
      <c r="F447" s="12">
        <v>193.82</v>
      </c>
      <c r="G447" s="12">
        <v>15.66</v>
      </c>
      <c r="H447" s="12">
        <v>1.1000000000000001</v>
      </c>
      <c r="I447" s="12"/>
      <c r="J447" s="12"/>
      <c r="K447" s="12">
        <v>16386873</v>
      </c>
      <c r="L447" s="12">
        <v>213.09</v>
      </c>
      <c r="M447" s="12"/>
      <c r="N447" s="12"/>
      <c r="O447" s="12">
        <v>16386873</v>
      </c>
      <c r="P447" s="12">
        <v>58.64</v>
      </c>
      <c r="Q447" s="12">
        <v>16386853</v>
      </c>
      <c r="R447" s="12">
        <v>16386888</v>
      </c>
      <c r="S447" s="12" t="s">
        <v>3836</v>
      </c>
      <c r="T447" s="12" t="s">
        <v>3487</v>
      </c>
      <c r="U447" s="12">
        <v>118</v>
      </c>
      <c r="V447" s="12">
        <v>16387006</v>
      </c>
      <c r="W447" s="12">
        <v>15944571</v>
      </c>
      <c r="X447" s="12" t="s">
        <v>3489</v>
      </c>
      <c r="Y447" s="12" t="s">
        <v>3490</v>
      </c>
      <c r="Z447" s="12">
        <v>168086</v>
      </c>
      <c r="AA447" s="12">
        <v>16555203</v>
      </c>
      <c r="AB447" s="12">
        <v>16554974</v>
      </c>
      <c r="AC447" s="12"/>
      <c r="AD447" s="12" t="s">
        <v>3836</v>
      </c>
      <c r="AE447" s="12">
        <v>118</v>
      </c>
      <c r="AF447" s="12" t="s">
        <v>3487</v>
      </c>
      <c r="AG447" s="12" t="s">
        <v>3488</v>
      </c>
      <c r="AH447" s="12" t="s">
        <v>3488</v>
      </c>
      <c r="AI447" s="12" t="s">
        <v>3488</v>
      </c>
    </row>
    <row r="448" spans="1:35" x14ac:dyDescent="0.35">
      <c r="A448" s="12" t="s">
        <v>45</v>
      </c>
      <c r="B448" s="12">
        <v>42366579</v>
      </c>
      <c r="C448" s="12">
        <v>42369414</v>
      </c>
      <c r="D448" s="12">
        <v>2836</v>
      </c>
      <c r="E448" s="12">
        <v>42367998</v>
      </c>
      <c r="F448" s="12">
        <v>188.68</v>
      </c>
      <c r="G448" s="12">
        <v>16.399999999999999</v>
      </c>
      <c r="H448" s="12">
        <v>1.19</v>
      </c>
      <c r="I448" s="12"/>
      <c r="J448" s="12"/>
      <c r="K448" s="12">
        <v>42367940</v>
      </c>
      <c r="L448" s="12">
        <v>188.2</v>
      </c>
      <c r="M448" s="12">
        <v>42367985</v>
      </c>
      <c r="N448" s="12">
        <v>110.63</v>
      </c>
      <c r="O448" s="12">
        <v>42368005</v>
      </c>
      <c r="P448" s="12">
        <v>213.38</v>
      </c>
      <c r="Q448" s="12">
        <v>42367996</v>
      </c>
      <c r="R448" s="12">
        <v>42367998</v>
      </c>
      <c r="S448" s="12" t="s">
        <v>3837</v>
      </c>
      <c r="T448" s="12" t="s">
        <v>3487</v>
      </c>
      <c r="U448" s="12">
        <v>-222</v>
      </c>
      <c r="V448" s="12">
        <v>42368220</v>
      </c>
      <c r="W448" s="12">
        <v>42495247</v>
      </c>
      <c r="X448" s="12" t="s">
        <v>3838</v>
      </c>
      <c r="Y448" s="12" t="s">
        <v>3487</v>
      </c>
      <c r="Z448" s="12">
        <v>-93277</v>
      </c>
      <c r="AA448" s="12">
        <v>42274721</v>
      </c>
      <c r="AB448" s="12">
        <v>41953021</v>
      </c>
      <c r="AC448" s="12"/>
      <c r="AD448" s="12" t="s">
        <v>3837</v>
      </c>
      <c r="AE448" s="12">
        <v>-222</v>
      </c>
      <c r="AF448" s="12" t="s">
        <v>3487</v>
      </c>
      <c r="AG448" s="12" t="s">
        <v>3488</v>
      </c>
      <c r="AH448" s="12" t="s">
        <v>3488</v>
      </c>
      <c r="AI448" s="12" t="s">
        <v>3488</v>
      </c>
    </row>
    <row r="449" spans="1:35" x14ac:dyDescent="0.35">
      <c r="A449" s="12" t="s">
        <v>3460</v>
      </c>
      <c r="B449" s="12">
        <v>104603744</v>
      </c>
      <c r="C449" s="12">
        <v>104605504</v>
      </c>
      <c r="D449" s="12">
        <v>1761</v>
      </c>
      <c r="E449" s="12">
        <v>104604402</v>
      </c>
      <c r="F449" s="12">
        <v>186.36</v>
      </c>
      <c r="G449" s="12">
        <v>11.25</v>
      </c>
      <c r="H449" s="12">
        <v>1.27</v>
      </c>
      <c r="I449" s="12"/>
      <c r="J449" s="12"/>
      <c r="K449" s="12">
        <v>104604399</v>
      </c>
      <c r="L449" s="12">
        <v>76.760000000000005</v>
      </c>
      <c r="M449" s="12">
        <v>104604512</v>
      </c>
      <c r="N449" s="12">
        <v>51.91</v>
      </c>
      <c r="O449" s="12">
        <v>104604402</v>
      </c>
      <c r="P449" s="12">
        <v>281.70999999999998</v>
      </c>
      <c r="Q449" s="12">
        <v>104604624</v>
      </c>
      <c r="R449" s="12">
        <v>104604402</v>
      </c>
      <c r="S449" s="12" t="s">
        <v>3839</v>
      </c>
      <c r="T449" s="12" t="s">
        <v>3487</v>
      </c>
      <c r="U449" s="12">
        <v>446</v>
      </c>
      <c r="V449" s="12">
        <v>104603956</v>
      </c>
      <c r="W449" s="12">
        <v>104614708</v>
      </c>
      <c r="X449" s="12" t="s">
        <v>3513</v>
      </c>
      <c r="Y449" s="12" t="s">
        <v>3492</v>
      </c>
      <c r="Z449" s="12">
        <v>13765</v>
      </c>
      <c r="AA449" s="12">
        <v>104618264</v>
      </c>
      <c r="AB449" s="12">
        <v>104618167</v>
      </c>
      <c r="AC449" s="12"/>
      <c r="AD449" s="12" t="s">
        <v>3839</v>
      </c>
      <c r="AE449" s="12">
        <v>446</v>
      </c>
      <c r="AF449" s="12" t="s">
        <v>3487</v>
      </c>
      <c r="AG449" s="12" t="s">
        <v>3488</v>
      </c>
      <c r="AH449" s="12" t="s">
        <v>3488</v>
      </c>
      <c r="AI449" s="12" t="s">
        <v>3488</v>
      </c>
    </row>
    <row r="450" spans="1:35" x14ac:dyDescent="0.35">
      <c r="A450" s="12" t="s">
        <v>54</v>
      </c>
      <c r="B450" s="12">
        <v>126796348</v>
      </c>
      <c r="C450" s="12">
        <v>126798230</v>
      </c>
      <c r="D450" s="12">
        <v>1883</v>
      </c>
      <c r="E450" s="12">
        <v>126797336</v>
      </c>
      <c r="F450" s="12">
        <v>159.72999999999999</v>
      </c>
      <c r="G450" s="12">
        <v>8.83</v>
      </c>
      <c r="H450" s="12">
        <v>1.53</v>
      </c>
      <c r="I450" s="12"/>
      <c r="J450" s="12"/>
      <c r="K450" s="12">
        <v>126797336</v>
      </c>
      <c r="L450" s="12">
        <v>58.8</v>
      </c>
      <c r="M450" s="12"/>
      <c r="N450" s="12"/>
      <c r="O450" s="12">
        <v>126797336</v>
      </c>
      <c r="P450" s="12">
        <v>278.83</v>
      </c>
      <c r="Q450" s="12">
        <v>126797289</v>
      </c>
      <c r="R450" s="12">
        <v>126797336</v>
      </c>
      <c r="S450" s="12" t="s">
        <v>3840</v>
      </c>
      <c r="T450" s="12" t="s">
        <v>3487</v>
      </c>
      <c r="U450" s="12">
        <v>-265</v>
      </c>
      <c r="V450" s="12">
        <v>126797071</v>
      </c>
      <c r="W450" s="12">
        <v>126730397</v>
      </c>
      <c r="X450" s="12" t="s">
        <v>3623</v>
      </c>
      <c r="Y450" s="12" t="s">
        <v>3490</v>
      </c>
      <c r="Z450" s="12">
        <v>-67501</v>
      </c>
      <c r="AA450" s="12">
        <v>126729835</v>
      </c>
      <c r="AB450" s="12">
        <v>126729778</v>
      </c>
      <c r="AC450" s="12"/>
      <c r="AD450" s="12" t="s">
        <v>3840</v>
      </c>
      <c r="AE450" s="12">
        <v>-265</v>
      </c>
      <c r="AF450" s="12" t="s">
        <v>3487</v>
      </c>
      <c r="AG450" s="12" t="s">
        <v>3488</v>
      </c>
      <c r="AH450" s="12" t="s">
        <v>3488</v>
      </c>
      <c r="AI450" s="12" t="s">
        <v>3488</v>
      </c>
    </row>
    <row r="451" spans="1:35" x14ac:dyDescent="0.35">
      <c r="A451" s="12" t="s">
        <v>44</v>
      </c>
      <c r="B451" s="12">
        <v>6452829</v>
      </c>
      <c r="C451" s="12">
        <v>6455305</v>
      </c>
      <c r="D451" s="12">
        <v>2477</v>
      </c>
      <c r="E451" s="12">
        <v>6454219</v>
      </c>
      <c r="F451" s="12">
        <v>150.94999999999999</v>
      </c>
      <c r="G451" s="12">
        <v>6.38</v>
      </c>
      <c r="H451" s="12">
        <v>1.67</v>
      </c>
      <c r="I451" s="12"/>
      <c r="J451" s="12"/>
      <c r="K451" s="12">
        <v>6454198</v>
      </c>
      <c r="L451" s="12">
        <v>207</v>
      </c>
      <c r="M451" s="12"/>
      <c r="N451" s="12"/>
      <c r="O451" s="12">
        <v>6454219</v>
      </c>
      <c r="P451" s="12">
        <v>370.8</v>
      </c>
      <c r="Q451" s="12">
        <v>6454067</v>
      </c>
      <c r="R451" s="12">
        <v>6454219</v>
      </c>
      <c r="S451" s="12" t="s">
        <v>3841</v>
      </c>
      <c r="T451" s="12" t="s">
        <v>3487</v>
      </c>
      <c r="U451" s="12">
        <v>-51</v>
      </c>
      <c r="V451" s="12">
        <v>6454168</v>
      </c>
      <c r="W451" s="12">
        <v>6415272</v>
      </c>
      <c r="X451" s="12" t="s">
        <v>3842</v>
      </c>
      <c r="Y451" s="12" t="s">
        <v>3487</v>
      </c>
      <c r="Z451" s="12">
        <v>36155</v>
      </c>
      <c r="AA451" s="12">
        <v>6490374</v>
      </c>
      <c r="AB451" s="12">
        <v>6467236</v>
      </c>
      <c r="AC451" s="12"/>
      <c r="AD451" s="12" t="s">
        <v>3841</v>
      </c>
      <c r="AE451" s="12">
        <v>-51</v>
      </c>
      <c r="AF451" s="12" t="s">
        <v>3487</v>
      </c>
      <c r="AG451" s="12" t="s">
        <v>3488</v>
      </c>
      <c r="AH451" s="12" t="s">
        <v>3488</v>
      </c>
      <c r="AI451" s="12" t="s">
        <v>3488</v>
      </c>
    </row>
    <row r="452" spans="1:35" x14ac:dyDescent="0.35">
      <c r="A452" s="12" t="s">
        <v>3459</v>
      </c>
      <c r="B452" s="12">
        <v>62176411</v>
      </c>
      <c r="C452" s="12">
        <v>62178118</v>
      </c>
      <c r="D452" s="12">
        <v>1708</v>
      </c>
      <c r="E452" s="12">
        <v>62177535</v>
      </c>
      <c r="F452" s="12">
        <v>138.65</v>
      </c>
      <c r="G452" s="12">
        <v>8.56</v>
      </c>
      <c r="H452" s="12">
        <v>2.09</v>
      </c>
      <c r="I452" s="12"/>
      <c r="J452" s="12"/>
      <c r="K452" s="12">
        <v>62177535</v>
      </c>
      <c r="L452" s="12">
        <v>88.75</v>
      </c>
      <c r="M452" s="12"/>
      <c r="N452" s="12"/>
      <c r="O452" s="12">
        <v>62177535</v>
      </c>
      <c r="P452" s="12">
        <v>201.68</v>
      </c>
      <c r="Q452" s="12">
        <v>62177264</v>
      </c>
      <c r="R452" s="12">
        <v>62177535</v>
      </c>
      <c r="S452" s="12" t="s">
        <v>3843</v>
      </c>
      <c r="T452" s="12" t="s">
        <v>3487</v>
      </c>
      <c r="U452" s="12">
        <v>-185</v>
      </c>
      <c r="V452" s="12">
        <v>62177350</v>
      </c>
      <c r="W452" s="12">
        <v>62170895</v>
      </c>
      <c r="X452" s="12" t="s">
        <v>3844</v>
      </c>
      <c r="Y452" s="12" t="s">
        <v>3487</v>
      </c>
      <c r="Z452" s="12">
        <v>-6855</v>
      </c>
      <c r="AA452" s="12">
        <v>62170680</v>
      </c>
      <c r="AB452" s="12">
        <v>62148873</v>
      </c>
      <c r="AC452" s="12"/>
      <c r="AD452" s="12" t="s">
        <v>3843</v>
      </c>
      <c r="AE452" s="12">
        <v>-185</v>
      </c>
      <c r="AF452" s="12" t="s">
        <v>3487</v>
      </c>
      <c r="AG452" s="12" t="s">
        <v>3488</v>
      </c>
      <c r="AH452" s="12" t="s">
        <v>3488</v>
      </c>
      <c r="AI452" s="12" t="s">
        <v>3488</v>
      </c>
    </row>
    <row r="453" spans="1:35" x14ac:dyDescent="0.35">
      <c r="A453" s="12" t="s">
        <v>61</v>
      </c>
      <c r="B453" s="12">
        <v>35239531</v>
      </c>
      <c r="C453" s="12">
        <v>35241474</v>
      </c>
      <c r="D453" s="12">
        <v>1944</v>
      </c>
      <c r="E453" s="12">
        <v>35240701</v>
      </c>
      <c r="F453" s="12">
        <v>138.22999999999999</v>
      </c>
      <c r="G453" s="12">
        <v>6.83</v>
      </c>
      <c r="H453" s="12">
        <v>2.08</v>
      </c>
      <c r="I453" s="12"/>
      <c r="J453" s="12"/>
      <c r="K453" s="12">
        <v>35240691</v>
      </c>
      <c r="L453" s="12">
        <v>195.49</v>
      </c>
      <c r="M453" s="12"/>
      <c r="N453" s="12"/>
      <c r="O453" s="12">
        <v>35240701</v>
      </c>
      <c r="P453" s="12">
        <v>158.11000000000001</v>
      </c>
      <c r="Q453" s="12">
        <v>35240502</v>
      </c>
      <c r="R453" s="12">
        <v>35240701</v>
      </c>
      <c r="S453" s="12" t="s">
        <v>3845</v>
      </c>
      <c r="T453" s="12" t="s">
        <v>3487</v>
      </c>
      <c r="U453" s="12">
        <v>-168</v>
      </c>
      <c r="V453" s="12">
        <v>35240869</v>
      </c>
      <c r="W453" s="12">
        <v>35303437</v>
      </c>
      <c r="X453" s="12" t="s">
        <v>3846</v>
      </c>
      <c r="Y453" s="12" t="s">
        <v>3487</v>
      </c>
      <c r="Z453" s="12">
        <v>687</v>
      </c>
      <c r="AA453" s="12">
        <v>35241388</v>
      </c>
      <c r="AB453" s="12">
        <v>35163042</v>
      </c>
      <c r="AC453" s="12"/>
      <c r="AD453" s="12" t="s">
        <v>3845</v>
      </c>
      <c r="AE453" s="12">
        <v>-168</v>
      </c>
      <c r="AF453" s="12" t="s">
        <v>3487</v>
      </c>
      <c r="AG453" s="12" t="s">
        <v>3488</v>
      </c>
      <c r="AH453" s="12" t="s">
        <v>3488</v>
      </c>
      <c r="AI453" s="12" t="s">
        <v>3488</v>
      </c>
    </row>
    <row r="454" spans="1:35" x14ac:dyDescent="0.35">
      <c r="A454" s="12" t="s">
        <v>3459</v>
      </c>
      <c r="B454" s="12">
        <v>5557585</v>
      </c>
      <c r="C454" s="12">
        <v>5559180</v>
      </c>
      <c r="D454" s="12">
        <v>1596</v>
      </c>
      <c r="E454" s="12">
        <v>5558425</v>
      </c>
      <c r="F454" s="12">
        <v>126.04</v>
      </c>
      <c r="G454" s="12">
        <v>10.3</v>
      </c>
      <c r="H454" s="12">
        <v>2.58</v>
      </c>
      <c r="I454" s="12"/>
      <c r="J454" s="12"/>
      <c r="K454" s="12">
        <v>5558435</v>
      </c>
      <c r="L454" s="12">
        <v>170.52</v>
      </c>
      <c r="M454" s="12"/>
      <c r="N454" s="12"/>
      <c r="O454" s="12">
        <v>5558425</v>
      </c>
      <c r="P454" s="12">
        <v>108.25</v>
      </c>
      <c r="Q454" s="12">
        <v>5558382</v>
      </c>
      <c r="R454" s="12">
        <v>5558425</v>
      </c>
      <c r="S454" s="12" t="s">
        <v>3847</v>
      </c>
      <c r="T454" s="12" t="s">
        <v>3487</v>
      </c>
      <c r="U454" s="12">
        <v>-257</v>
      </c>
      <c r="V454" s="12">
        <v>5558682</v>
      </c>
      <c r="W454" s="12">
        <v>5559690</v>
      </c>
      <c r="X454" s="12" t="s">
        <v>3848</v>
      </c>
      <c r="Y454" s="12" t="s">
        <v>3487</v>
      </c>
      <c r="Z454" s="12">
        <v>15497</v>
      </c>
      <c r="AA454" s="12">
        <v>5590764</v>
      </c>
      <c r="AB454" s="12">
        <v>5573922</v>
      </c>
      <c r="AC454" s="12"/>
      <c r="AD454" s="12" t="s">
        <v>3847</v>
      </c>
      <c r="AE454" s="12">
        <v>-257</v>
      </c>
      <c r="AF454" s="12" t="s">
        <v>3487</v>
      </c>
      <c r="AG454" s="12" t="s">
        <v>3488</v>
      </c>
      <c r="AH454" s="12" t="s">
        <v>3488</v>
      </c>
      <c r="AI454" s="12" t="s">
        <v>3488</v>
      </c>
    </row>
    <row r="455" spans="1:35" x14ac:dyDescent="0.35">
      <c r="A455" s="12" t="s">
        <v>64</v>
      </c>
      <c r="B455" s="12">
        <v>94835642</v>
      </c>
      <c r="C455" s="12">
        <v>94837264</v>
      </c>
      <c r="D455" s="12">
        <v>1623</v>
      </c>
      <c r="E455" s="12">
        <v>94836614</v>
      </c>
      <c r="F455" s="12">
        <v>122.22</v>
      </c>
      <c r="G455" s="12">
        <v>9.76</v>
      </c>
      <c r="H455" s="12">
        <v>2.75</v>
      </c>
      <c r="I455" s="12"/>
      <c r="J455" s="12"/>
      <c r="K455" s="12">
        <v>94836625</v>
      </c>
      <c r="L455" s="12">
        <v>88.67</v>
      </c>
      <c r="M455" s="12"/>
      <c r="N455" s="12"/>
      <c r="O455" s="12">
        <v>94836605</v>
      </c>
      <c r="P455" s="12">
        <v>242.94</v>
      </c>
      <c r="Q455" s="12">
        <v>94836453</v>
      </c>
      <c r="R455" s="12">
        <v>94836614</v>
      </c>
      <c r="S455" s="12" t="s">
        <v>3849</v>
      </c>
      <c r="T455" s="12" t="s">
        <v>3487</v>
      </c>
      <c r="U455" s="12">
        <v>367</v>
      </c>
      <c r="V455" s="12">
        <v>94836247</v>
      </c>
      <c r="W455" s="12">
        <v>94899522</v>
      </c>
      <c r="X455" s="12" t="s">
        <v>3850</v>
      </c>
      <c r="Y455" s="12" t="s">
        <v>3487</v>
      </c>
      <c r="Z455" s="12">
        <v>-14214</v>
      </c>
      <c r="AA455" s="12">
        <v>94822400</v>
      </c>
      <c r="AB455" s="12">
        <v>94812903</v>
      </c>
      <c r="AC455" s="12"/>
      <c r="AD455" s="12" t="s">
        <v>3849</v>
      </c>
      <c r="AE455" s="12">
        <v>367</v>
      </c>
      <c r="AF455" s="12" t="s">
        <v>3487</v>
      </c>
      <c r="AG455" s="12" t="s">
        <v>3488</v>
      </c>
      <c r="AH455" s="12" t="s">
        <v>3488</v>
      </c>
      <c r="AI455" s="12" t="s">
        <v>3488</v>
      </c>
    </row>
    <row r="456" spans="1:35" x14ac:dyDescent="0.35">
      <c r="A456" s="12" t="s">
        <v>53</v>
      </c>
      <c r="B456" s="12">
        <v>8414716</v>
      </c>
      <c r="C456" s="12">
        <v>8416030</v>
      </c>
      <c r="D456" s="12">
        <v>1315</v>
      </c>
      <c r="E456" s="12">
        <v>8415601</v>
      </c>
      <c r="F456" s="12">
        <v>121.02</v>
      </c>
      <c r="G456" s="12">
        <v>7.36</v>
      </c>
      <c r="H456" s="12">
        <v>2.95</v>
      </c>
      <c r="I456" s="12"/>
      <c r="J456" s="12"/>
      <c r="K456" s="12">
        <v>8415599</v>
      </c>
      <c r="L456" s="12">
        <v>51.05</v>
      </c>
      <c r="M456" s="12"/>
      <c r="N456" s="12"/>
      <c r="O456" s="12">
        <v>8415594</v>
      </c>
      <c r="P456" s="12">
        <v>206.08</v>
      </c>
      <c r="Q456" s="12">
        <v>8415373</v>
      </c>
      <c r="R456" s="12">
        <v>8415601</v>
      </c>
      <c r="S456" s="12" t="s">
        <v>3851</v>
      </c>
      <c r="T456" s="12" t="s">
        <v>3487</v>
      </c>
      <c r="U456" s="12">
        <v>-201</v>
      </c>
      <c r="V456" s="12">
        <v>8415802</v>
      </c>
      <c r="W456" s="12">
        <v>8459996</v>
      </c>
      <c r="X456" s="12">
        <v>38412</v>
      </c>
      <c r="Y456" s="12" t="s">
        <v>3487</v>
      </c>
      <c r="Z456" s="12">
        <v>-31415</v>
      </c>
      <c r="AA456" s="12">
        <v>8409899</v>
      </c>
      <c r="AB456" s="12">
        <v>8384186</v>
      </c>
      <c r="AC456" s="12"/>
      <c r="AD456" s="12" t="s">
        <v>3851</v>
      </c>
      <c r="AE456" s="12">
        <v>-201</v>
      </c>
      <c r="AF456" s="12" t="s">
        <v>3487</v>
      </c>
      <c r="AG456" s="12" t="s">
        <v>3488</v>
      </c>
      <c r="AH456" s="12" t="s">
        <v>3488</v>
      </c>
      <c r="AI456" s="12" t="s">
        <v>3488</v>
      </c>
    </row>
    <row r="457" spans="1:35" x14ac:dyDescent="0.35">
      <c r="A457" s="12" t="s">
        <v>3459</v>
      </c>
      <c r="B457" s="12">
        <v>10432184</v>
      </c>
      <c r="C457" s="12">
        <v>10435051</v>
      </c>
      <c r="D457" s="12">
        <v>2868</v>
      </c>
      <c r="E457" s="12">
        <v>10433183</v>
      </c>
      <c r="F457" s="12">
        <v>118.47</v>
      </c>
      <c r="G457" s="12">
        <v>9.5299999999999994</v>
      </c>
      <c r="H457" s="12">
        <v>3.21</v>
      </c>
      <c r="I457" s="12"/>
      <c r="J457" s="12"/>
      <c r="K457" s="12">
        <v>10433228</v>
      </c>
      <c r="L457" s="12">
        <v>100.13</v>
      </c>
      <c r="M457" s="12"/>
      <c r="N457" s="12"/>
      <c r="O457" s="12">
        <v>10433162</v>
      </c>
      <c r="P457" s="12">
        <v>239.88</v>
      </c>
      <c r="Q457" s="12">
        <v>10433617</v>
      </c>
      <c r="R457" s="12">
        <v>10433183</v>
      </c>
      <c r="S457" s="12" t="s">
        <v>3852</v>
      </c>
      <c r="T457" s="12" t="s">
        <v>3487</v>
      </c>
      <c r="U457" s="12">
        <v>-58</v>
      </c>
      <c r="V457" s="12">
        <v>10433241</v>
      </c>
      <c r="W457" s="12">
        <v>10485702</v>
      </c>
      <c r="X457" s="12" t="s">
        <v>3853</v>
      </c>
      <c r="Y457" s="12" t="s">
        <v>3854</v>
      </c>
      <c r="Z457" s="12">
        <v>54197</v>
      </c>
      <c r="AA457" s="12">
        <v>10487380</v>
      </c>
      <c r="AB457" s="12">
        <v>10487311</v>
      </c>
      <c r="AC457" s="12"/>
      <c r="AD457" s="12" t="s">
        <v>3852</v>
      </c>
      <c r="AE457" s="12">
        <v>-58</v>
      </c>
      <c r="AF457" s="12" t="s">
        <v>3487</v>
      </c>
      <c r="AG457" s="12" t="s">
        <v>3488</v>
      </c>
      <c r="AH457" s="12" t="s">
        <v>3488</v>
      </c>
      <c r="AI457" s="12" t="s">
        <v>3488</v>
      </c>
    </row>
    <row r="458" spans="1:35" x14ac:dyDescent="0.35">
      <c r="A458" s="12" t="s">
        <v>54</v>
      </c>
      <c r="B458" s="12">
        <v>139810461</v>
      </c>
      <c r="C458" s="12">
        <v>139811733</v>
      </c>
      <c r="D458" s="12">
        <v>1273</v>
      </c>
      <c r="E458" s="12">
        <v>139811108</v>
      </c>
      <c r="F458" s="12">
        <v>103.87</v>
      </c>
      <c r="G458" s="12">
        <v>11.77</v>
      </c>
      <c r="H458" s="12">
        <v>4.84</v>
      </c>
      <c r="I458" s="12"/>
      <c r="J458" s="12"/>
      <c r="K458" s="12">
        <v>139811120</v>
      </c>
      <c r="L458" s="12">
        <v>102.59</v>
      </c>
      <c r="M458" s="12"/>
      <c r="N458" s="12"/>
      <c r="O458" s="12">
        <v>139811034</v>
      </c>
      <c r="P458" s="12">
        <v>87.53</v>
      </c>
      <c r="Q458" s="12">
        <v>139811097</v>
      </c>
      <c r="R458" s="12">
        <v>139811108</v>
      </c>
      <c r="S458" s="12" t="s">
        <v>3855</v>
      </c>
      <c r="T458" s="12" t="s">
        <v>3487</v>
      </c>
      <c r="U458" s="12">
        <v>500</v>
      </c>
      <c r="V458" s="12">
        <v>139810608</v>
      </c>
      <c r="W458" s="12">
        <v>139834903</v>
      </c>
      <c r="X458" s="12" t="s">
        <v>3856</v>
      </c>
      <c r="Y458" s="12" t="s">
        <v>3487</v>
      </c>
      <c r="Z458" s="12">
        <v>-15289</v>
      </c>
      <c r="AA458" s="12">
        <v>139795819</v>
      </c>
      <c r="AB458" s="12">
        <v>139695876</v>
      </c>
      <c r="AC458" s="12"/>
      <c r="AD458" s="12" t="s">
        <v>3855</v>
      </c>
      <c r="AE458" s="12">
        <v>500</v>
      </c>
      <c r="AF458" s="12" t="s">
        <v>3487</v>
      </c>
      <c r="AG458" s="12" t="s">
        <v>3488</v>
      </c>
      <c r="AH458" s="12" t="s">
        <v>3488</v>
      </c>
      <c r="AI458" s="12" t="s">
        <v>3488</v>
      </c>
    </row>
    <row r="459" spans="1:35" x14ac:dyDescent="0.35">
      <c r="A459" s="12" t="s">
        <v>56</v>
      </c>
      <c r="B459" s="12">
        <v>23367502</v>
      </c>
      <c r="C459" s="12">
        <v>23369285</v>
      </c>
      <c r="D459" s="12">
        <v>1784</v>
      </c>
      <c r="E459" s="12">
        <v>23368133</v>
      </c>
      <c r="F459" s="12">
        <v>100.73</v>
      </c>
      <c r="G459" s="12">
        <v>8.35</v>
      </c>
      <c r="H459" s="12">
        <v>5.09</v>
      </c>
      <c r="I459" s="12"/>
      <c r="J459" s="12"/>
      <c r="K459" s="12">
        <v>23368153</v>
      </c>
      <c r="L459" s="12">
        <v>113.43</v>
      </c>
      <c r="M459" s="12"/>
      <c r="N459" s="12"/>
      <c r="O459" s="12">
        <v>23368131</v>
      </c>
      <c r="P459" s="12">
        <v>240.66</v>
      </c>
      <c r="Q459" s="12">
        <v>23368393</v>
      </c>
      <c r="R459" s="12">
        <v>23368133</v>
      </c>
      <c r="S459" s="12" t="s">
        <v>3857</v>
      </c>
      <c r="T459" s="12" t="s">
        <v>3487</v>
      </c>
      <c r="U459" s="12">
        <v>-195</v>
      </c>
      <c r="V459" s="12">
        <v>23367938</v>
      </c>
      <c r="W459" s="12">
        <v>23283102</v>
      </c>
      <c r="X459" s="12" t="s">
        <v>3513</v>
      </c>
      <c r="Y459" s="12" t="s">
        <v>3492</v>
      </c>
      <c r="Z459" s="12">
        <v>-5101</v>
      </c>
      <c r="AA459" s="12">
        <v>23363117</v>
      </c>
      <c r="AB459" s="12">
        <v>23363032</v>
      </c>
      <c r="AC459" s="12"/>
      <c r="AD459" s="12" t="s">
        <v>3857</v>
      </c>
      <c r="AE459" s="12">
        <v>-195</v>
      </c>
      <c r="AF459" s="12" t="s">
        <v>3487</v>
      </c>
      <c r="AG459" s="12" t="s">
        <v>3488</v>
      </c>
      <c r="AH459" s="12" t="s">
        <v>3488</v>
      </c>
      <c r="AI459" s="12" t="s">
        <v>3488</v>
      </c>
    </row>
    <row r="460" spans="1:35" x14ac:dyDescent="0.35">
      <c r="A460" s="12" t="s">
        <v>53</v>
      </c>
      <c r="B460" s="12">
        <v>8360142</v>
      </c>
      <c r="C460" s="12">
        <v>8361373</v>
      </c>
      <c r="D460" s="12">
        <v>1232</v>
      </c>
      <c r="E460" s="12">
        <v>8360819</v>
      </c>
      <c r="F460" s="12">
        <v>98.93</v>
      </c>
      <c r="G460" s="12">
        <v>5.93</v>
      </c>
      <c r="H460" s="12">
        <v>5.37</v>
      </c>
      <c r="I460" s="12"/>
      <c r="J460" s="12"/>
      <c r="K460" s="12">
        <v>8360681</v>
      </c>
      <c r="L460" s="12">
        <v>54.95</v>
      </c>
      <c r="M460" s="12"/>
      <c r="N460" s="12"/>
      <c r="O460" s="12">
        <v>8360819</v>
      </c>
      <c r="P460" s="12">
        <v>168.24</v>
      </c>
      <c r="Q460" s="12">
        <v>8360757</v>
      </c>
      <c r="R460" s="12">
        <v>8360819</v>
      </c>
      <c r="S460" s="12" t="s">
        <v>3858</v>
      </c>
      <c r="T460" s="12" t="s">
        <v>3487</v>
      </c>
      <c r="U460" s="12">
        <v>-385</v>
      </c>
      <c r="V460" s="12">
        <v>8361204</v>
      </c>
      <c r="W460" s="12">
        <v>8375317</v>
      </c>
      <c r="X460" s="12">
        <v>38412</v>
      </c>
      <c r="Y460" s="12" t="s">
        <v>3487</v>
      </c>
      <c r="Z460" s="12">
        <v>23367</v>
      </c>
      <c r="AA460" s="12">
        <v>8409899</v>
      </c>
      <c r="AB460" s="12">
        <v>8384186</v>
      </c>
      <c r="AC460" s="12"/>
      <c r="AD460" s="12" t="s">
        <v>3858</v>
      </c>
      <c r="AE460" s="12">
        <v>-385</v>
      </c>
      <c r="AF460" s="12" t="s">
        <v>3487</v>
      </c>
      <c r="AG460" s="12" t="s">
        <v>3488</v>
      </c>
      <c r="AH460" s="12" t="s">
        <v>3488</v>
      </c>
      <c r="AI460" s="12" t="s">
        <v>3488</v>
      </c>
    </row>
    <row r="461" spans="1:35" x14ac:dyDescent="0.35">
      <c r="A461" s="12" t="s">
        <v>59</v>
      </c>
      <c r="B461" s="12">
        <v>35652803</v>
      </c>
      <c r="C461" s="12">
        <v>35653709</v>
      </c>
      <c r="D461" s="12">
        <v>907</v>
      </c>
      <c r="E461" s="12">
        <v>35653455</v>
      </c>
      <c r="F461" s="12">
        <v>85.12</v>
      </c>
      <c r="G461" s="12">
        <v>11.56</v>
      </c>
      <c r="H461" s="12">
        <v>8.69</v>
      </c>
      <c r="I461" s="12"/>
      <c r="J461" s="12"/>
      <c r="K461" s="12">
        <v>35653456</v>
      </c>
      <c r="L461" s="12">
        <v>55.68</v>
      </c>
      <c r="M461" s="12"/>
      <c r="N461" s="12"/>
      <c r="O461" s="12">
        <v>35653509</v>
      </c>
      <c r="P461" s="12">
        <v>156.53</v>
      </c>
      <c r="Q461" s="12">
        <v>35653256</v>
      </c>
      <c r="R461" s="12">
        <v>35653455</v>
      </c>
      <c r="S461" s="12" t="s">
        <v>3859</v>
      </c>
      <c r="T461" s="12" t="s">
        <v>3487</v>
      </c>
      <c r="U461" s="12">
        <v>-290</v>
      </c>
      <c r="V461" s="12">
        <v>35653745</v>
      </c>
      <c r="W461" s="12">
        <v>35707433</v>
      </c>
      <c r="X461" s="12" t="s">
        <v>3737</v>
      </c>
      <c r="Y461" s="12" t="s">
        <v>3529</v>
      </c>
      <c r="Z461" s="12">
        <v>-188533</v>
      </c>
      <c r="AA461" s="12">
        <v>35465136</v>
      </c>
      <c r="AB461" s="12">
        <v>35464922</v>
      </c>
      <c r="AC461" s="12"/>
      <c r="AD461" s="12" t="s">
        <v>3859</v>
      </c>
      <c r="AE461" s="12">
        <v>-290</v>
      </c>
      <c r="AF461" s="12" t="s">
        <v>3487</v>
      </c>
      <c r="AG461" s="12" t="s">
        <v>3488</v>
      </c>
      <c r="AH461" s="12" t="s">
        <v>3488</v>
      </c>
      <c r="AI461" s="12" t="s">
        <v>3488</v>
      </c>
    </row>
    <row r="462" spans="1:35" x14ac:dyDescent="0.35">
      <c r="A462" s="12" t="s">
        <v>54</v>
      </c>
      <c r="B462" s="12">
        <v>95263418</v>
      </c>
      <c r="C462" s="12">
        <v>95264999</v>
      </c>
      <c r="D462" s="12">
        <v>1582</v>
      </c>
      <c r="E462" s="12">
        <v>95264276</v>
      </c>
      <c r="F462" s="12">
        <v>83.1</v>
      </c>
      <c r="G462" s="12">
        <v>7.36</v>
      </c>
      <c r="H462" s="12">
        <v>9.17</v>
      </c>
      <c r="I462" s="12"/>
      <c r="J462" s="12"/>
      <c r="K462" s="12">
        <v>95264232</v>
      </c>
      <c r="L462" s="12">
        <v>86.74</v>
      </c>
      <c r="M462" s="12"/>
      <c r="N462" s="12"/>
      <c r="O462" s="12">
        <v>95264283</v>
      </c>
      <c r="P462" s="12">
        <v>83.05</v>
      </c>
      <c r="Q462" s="12">
        <v>95264208</v>
      </c>
      <c r="R462" s="12">
        <v>95264276</v>
      </c>
      <c r="S462" s="12" t="s">
        <v>3860</v>
      </c>
      <c r="T462" s="12" t="s">
        <v>3487</v>
      </c>
      <c r="U462" s="12">
        <v>74</v>
      </c>
      <c r="V462" s="12">
        <v>95264350</v>
      </c>
      <c r="W462" s="12">
        <v>95259455</v>
      </c>
      <c r="X462" s="12" t="s">
        <v>3861</v>
      </c>
      <c r="Y462" s="12" t="s">
        <v>3487</v>
      </c>
      <c r="Z462" s="12">
        <v>268</v>
      </c>
      <c r="AA462" s="12">
        <v>95328320</v>
      </c>
      <c r="AB462" s="12">
        <v>95264544</v>
      </c>
      <c r="AC462" s="12"/>
      <c r="AD462" s="12" t="s">
        <v>3860</v>
      </c>
      <c r="AE462" s="12">
        <v>74</v>
      </c>
      <c r="AF462" s="12" t="s">
        <v>3487</v>
      </c>
      <c r="AG462" s="12" t="s">
        <v>3861</v>
      </c>
      <c r="AH462" s="12">
        <v>268</v>
      </c>
      <c r="AI462" s="12" t="s">
        <v>3487</v>
      </c>
    </row>
    <row r="463" spans="1:35" x14ac:dyDescent="0.35">
      <c r="A463" s="12" t="s">
        <v>65</v>
      </c>
      <c r="B463" s="12">
        <v>88529961</v>
      </c>
      <c r="C463" s="12">
        <v>88532417</v>
      </c>
      <c r="D463" s="12">
        <v>2457</v>
      </c>
      <c r="E463" s="12">
        <v>88531703</v>
      </c>
      <c r="F463" s="12">
        <v>72.180000000000007</v>
      </c>
      <c r="G463" s="12">
        <v>7.92</v>
      </c>
      <c r="H463" s="12">
        <v>14.22</v>
      </c>
      <c r="I463" s="12"/>
      <c r="J463" s="12"/>
      <c r="K463" s="12">
        <v>88530503</v>
      </c>
      <c r="L463" s="12">
        <v>95.22</v>
      </c>
      <c r="M463" s="12"/>
      <c r="N463" s="12"/>
      <c r="O463" s="12">
        <v>88531696</v>
      </c>
      <c r="P463" s="12">
        <v>102.34</v>
      </c>
      <c r="Q463" s="12">
        <v>88531189</v>
      </c>
      <c r="R463" s="12">
        <v>88531703</v>
      </c>
      <c r="S463" s="12" t="s">
        <v>3862</v>
      </c>
      <c r="T463" s="12" t="s">
        <v>3487</v>
      </c>
      <c r="U463" s="12">
        <v>-224</v>
      </c>
      <c r="V463" s="12">
        <v>88531479</v>
      </c>
      <c r="W463" s="12">
        <v>88476714</v>
      </c>
      <c r="X463" s="12" t="s">
        <v>3489</v>
      </c>
      <c r="Y463" s="12" t="s">
        <v>3490</v>
      </c>
      <c r="Z463" s="12">
        <v>-4353</v>
      </c>
      <c r="AA463" s="12">
        <v>88527350</v>
      </c>
      <c r="AB463" s="12">
        <v>88527060</v>
      </c>
      <c r="AC463" s="12"/>
      <c r="AD463" s="12" t="s">
        <v>3862</v>
      </c>
      <c r="AE463" s="12">
        <v>-224</v>
      </c>
      <c r="AF463" s="12" t="s">
        <v>3487</v>
      </c>
      <c r="AG463" s="12" t="s">
        <v>3488</v>
      </c>
      <c r="AH463" s="12" t="s">
        <v>3488</v>
      </c>
      <c r="AI463" s="12" t="s">
        <v>3488</v>
      </c>
    </row>
    <row r="464" spans="1:35" x14ac:dyDescent="0.35">
      <c r="A464" s="12" t="s">
        <v>58</v>
      </c>
      <c r="B464" s="12">
        <v>21270864</v>
      </c>
      <c r="C464" s="12">
        <v>21273044</v>
      </c>
      <c r="D464" s="12">
        <v>2181</v>
      </c>
      <c r="E464" s="12">
        <v>21271867</v>
      </c>
      <c r="F464" s="12">
        <v>3191.54</v>
      </c>
      <c r="G464" s="12">
        <v>55.59</v>
      </c>
      <c r="H464" s="12">
        <v>0</v>
      </c>
      <c r="I464" s="12"/>
      <c r="J464" s="12"/>
      <c r="K464" s="12">
        <v>21271868</v>
      </c>
      <c r="L464" s="12">
        <v>3100</v>
      </c>
      <c r="M464" s="12">
        <v>21271960</v>
      </c>
      <c r="N464" s="12">
        <v>449.32</v>
      </c>
      <c r="O464" s="12">
        <v>21271930</v>
      </c>
      <c r="P464" s="12">
        <v>1811.96</v>
      </c>
      <c r="Q464" s="12">
        <v>21271954</v>
      </c>
      <c r="R464" s="12">
        <v>21271867</v>
      </c>
      <c r="S464" s="12" t="s">
        <v>3863</v>
      </c>
      <c r="T464" s="12" t="s">
        <v>3487</v>
      </c>
      <c r="U464" s="12">
        <v>-430083</v>
      </c>
      <c r="V464" s="12">
        <v>21701950</v>
      </c>
      <c r="W464" s="12">
        <v>21706828</v>
      </c>
      <c r="X464" s="12" t="s">
        <v>3864</v>
      </c>
      <c r="Y464" s="12" t="s">
        <v>3487</v>
      </c>
      <c r="Z464" s="12">
        <v>502786</v>
      </c>
      <c r="AA464" s="12">
        <v>22302593</v>
      </c>
      <c r="AB464" s="12">
        <v>21774653</v>
      </c>
      <c r="AC464" s="12"/>
      <c r="AD464" s="12" t="s">
        <v>3488</v>
      </c>
      <c r="AE464" s="12" t="s">
        <v>3488</v>
      </c>
      <c r="AF464" s="12" t="s">
        <v>3488</v>
      </c>
      <c r="AG464" s="12" t="s">
        <v>3488</v>
      </c>
      <c r="AH464" s="12" t="s">
        <v>3488</v>
      </c>
      <c r="AI464" s="12" t="s">
        <v>3488</v>
      </c>
    </row>
    <row r="465" spans="1:35" x14ac:dyDescent="0.35">
      <c r="A465" s="12" t="s">
        <v>58</v>
      </c>
      <c r="B465" s="12">
        <v>108385778</v>
      </c>
      <c r="C465" s="12">
        <v>108387772</v>
      </c>
      <c r="D465" s="12">
        <v>1995</v>
      </c>
      <c r="E465" s="12">
        <v>108387033</v>
      </c>
      <c r="F465" s="12">
        <v>3190.95</v>
      </c>
      <c r="G465" s="12">
        <v>38.39</v>
      </c>
      <c r="H465" s="12">
        <v>0</v>
      </c>
      <c r="I465" s="12"/>
      <c r="J465" s="12"/>
      <c r="K465" s="12">
        <v>108386930</v>
      </c>
      <c r="L465" s="12">
        <v>1903.23</v>
      </c>
      <c r="M465" s="12">
        <v>108386932</v>
      </c>
      <c r="N465" s="12">
        <v>643.98</v>
      </c>
      <c r="O465" s="12">
        <v>108386912</v>
      </c>
      <c r="P465" s="12">
        <v>3100</v>
      </c>
      <c r="Q465" s="12">
        <v>108386775</v>
      </c>
      <c r="R465" s="12">
        <v>108387033</v>
      </c>
      <c r="S465" s="12" t="s">
        <v>3865</v>
      </c>
      <c r="T465" s="12" t="s">
        <v>3487</v>
      </c>
      <c r="U465" s="12">
        <v>-858</v>
      </c>
      <c r="V465" s="12">
        <v>108386175</v>
      </c>
      <c r="W465" s="12">
        <v>108295652</v>
      </c>
      <c r="X465" s="12" t="s">
        <v>3866</v>
      </c>
      <c r="Y465" s="12" t="s">
        <v>3529</v>
      </c>
      <c r="Z465" s="12">
        <v>26644</v>
      </c>
      <c r="AA465" s="12">
        <v>108413677</v>
      </c>
      <c r="AB465" s="12">
        <v>108413590</v>
      </c>
      <c r="AC465" s="12"/>
      <c r="AD465" s="12" t="s">
        <v>3488</v>
      </c>
      <c r="AE465" s="12" t="s">
        <v>3488</v>
      </c>
      <c r="AF465" s="12" t="s">
        <v>3488</v>
      </c>
      <c r="AG465" s="12" t="s">
        <v>3488</v>
      </c>
      <c r="AH465" s="12" t="s">
        <v>3488</v>
      </c>
      <c r="AI465" s="12" t="s">
        <v>3488</v>
      </c>
    </row>
    <row r="466" spans="1:35" x14ac:dyDescent="0.35">
      <c r="A466" s="12" t="s">
        <v>56</v>
      </c>
      <c r="B466" s="12">
        <v>28544235</v>
      </c>
      <c r="C466" s="12">
        <v>28546124</v>
      </c>
      <c r="D466" s="12">
        <v>1890</v>
      </c>
      <c r="E466" s="12">
        <v>28545448</v>
      </c>
      <c r="F466" s="12">
        <v>3100</v>
      </c>
      <c r="G466" s="12">
        <v>47.82</v>
      </c>
      <c r="H466" s="12">
        <v>0</v>
      </c>
      <c r="I466" s="12"/>
      <c r="J466" s="12"/>
      <c r="K466" s="12">
        <v>28545429</v>
      </c>
      <c r="L466" s="12">
        <v>3100</v>
      </c>
      <c r="M466" s="12">
        <v>28545422</v>
      </c>
      <c r="N466" s="12">
        <v>2388.7399999999998</v>
      </c>
      <c r="O466" s="12">
        <v>28545415</v>
      </c>
      <c r="P466" s="12">
        <v>3100</v>
      </c>
      <c r="Q466" s="12">
        <v>28545179</v>
      </c>
      <c r="R466" s="12">
        <v>28545448</v>
      </c>
      <c r="S466" s="12" t="s">
        <v>3867</v>
      </c>
      <c r="T466" s="12" t="s">
        <v>3487</v>
      </c>
      <c r="U466" s="12">
        <v>17349</v>
      </c>
      <c r="V466" s="12">
        <v>28528099</v>
      </c>
      <c r="W466" s="12">
        <v>28535065</v>
      </c>
      <c r="X466" s="12" t="s">
        <v>3868</v>
      </c>
      <c r="Y466" s="12" t="s">
        <v>3487</v>
      </c>
      <c r="Z466" s="12">
        <v>23231</v>
      </c>
      <c r="AA466" s="12">
        <v>28699468</v>
      </c>
      <c r="AB466" s="12">
        <v>28568679</v>
      </c>
      <c r="AC466" s="12"/>
      <c r="AD466" s="12" t="s">
        <v>3488</v>
      </c>
      <c r="AE466" s="12" t="s">
        <v>3488</v>
      </c>
      <c r="AF466" s="12" t="s">
        <v>3488</v>
      </c>
      <c r="AG466" s="12" t="s">
        <v>3488</v>
      </c>
      <c r="AH466" s="12" t="s">
        <v>3488</v>
      </c>
      <c r="AI466" s="12" t="s">
        <v>3488</v>
      </c>
    </row>
    <row r="467" spans="1:35" x14ac:dyDescent="0.35">
      <c r="A467" s="12" t="s">
        <v>56</v>
      </c>
      <c r="B467" s="12">
        <v>67776545</v>
      </c>
      <c r="C467" s="12">
        <v>67778514</v>
      </c>
      <c r="D467" s="12">
        <v>1970</v>
      </c>
      <c r="E467" s="12">
        <v>67777725</v>
      </c>
      <c r="F467" s="12">
        <v>3100</v>
      </c>
      <c r="G467" s="12">
        <v>44.37</v>
      </c>
      <c r="H467" s="12">
        <v>0</v>
      </c>
      <c r="I467" s="12"/>
      <c r="J467" s="12"/>
      <c r="K467" s="12">
        <v>67777728</v>
      </c>
      <c r="L467" s="12">
        <v>2919.52</v>
      </c>
      <c r="M467" s="12">
        <v>67777480</v>
      </c>
      <c r="N467" s="12">
        <v>968.76</v>
      </c>
      <c r="O467" s="12">
        <v>67777720</v>
      </c>
      <c r="P467" s="12">
        <v>3100</v>
      </c>
      <c r="Q467" s="12">
        <v>67777529</v>
      </c>
      <c r="R467" s="12">
        <v>67777725</v>
      </c>
      <c r="S467" s="12" t="s">
        <v>3513</v>
      </c>
      <c r="T467" s="12" t="s">
        <v>3492</v>
      </c>
      <c r="U467" s="12">
        <v>-1672</v>
      </c>
      <c r="V467" s="12">
        <v>67779397</v>
      </c>
      <c r="W467" s="12">
        <v>67779504</v>
      </c>
      <c r="X467" s="12" t="s">
        <v>3869</v>
      </c>
      <c r="Y467" s="12" t="s">
        <v>3487</v>
      </c>
      <c r="Z467" s="12">
        <v>-109014</v>
      </c>
      <c r="AA467" s="12">
        <v>67668711</v>
      </c>
      <c r="AB467" s="12">
        <v>67646080</v>
      </c>
      <c r="AC467" s="12"/>
      <c r="AD467" s="12" t="s">
        <v>3488</v>
      </c>
      <c r="AE467" s="12" t="s">
        <v>3488</v>
      </c>
      <c r="AF467" s="12" t="s">
        <v>3488</v>
      </c>
      <c r="AG467" s="12" t="s">
        <v>3488</v>
      </c>
      <c r="AH467" s="12" t="s">
        <v>3488</v>
      </c>
      <c r="AI467" s="12" t="s">
        <v>3488</v>
      </c>
    </row>
    <row r="468" spans="1:35" x14ac:dyDescent="0.35">
      <c r="A468" s="12" t="s">
        <v>56</v>
      </c>
      <c r="B468" s="12">
        <v>200469540</v>
      </c>
      <c r="C468" s="12">
        <v>200471322</v>
      </c>
      <c r="D468" s="12">
        <v>1783</v>
      </c>
      <c r="E468" s="12">
        <v>200470350</v>
      </c>
      <c r="F468" s="12">
        <v>3100</v>
      </c>
      <c r="G468" s="12">
        <v>70.63</v>
      </c>
      <c r="H468" s="12">
        <v>0</v>
      </c>
      <c r="I468" s="12"/>
      <c r="J468" s="12"/>
      <c r="K468" s="12">
        <v>200470336</v>
      </c>
      <c r="L468" s="12">
        <v>1777.1</v>
      </c>
      <c r="M468" s="12">
        <v>200470348</v>
      </c>
      <c r="N468" s="12">
        <v>882.35</v>
      </c>
      <c r="O468" s="12">
        <v>200470345</v>
      </c>
      <c r="P468" s="12">
        <v>2719.61</v>
      </c>
      <c r="Q468" s="12">
        <v>200470431</v>
      </c>
      <c r="R468" s="12">
        <v>200470350</v>
      </c>
      <c r="S468" s="12" t="s">
        <v>3531</v>
      </c>
      <c r="T468" s="12" t="s">
        <v>3529</v>
      </c>
      <c r="U468" s="12">
        <v>2932</v>
      </c>
      <c r="V468" s="12">
        <v>200467418</v>
      </c>
      <c r="W468" s="12">
        <v>200467512</v>
      </c>
      <c r="X468" s="12" t="s">
        <v>3870</v>
      </c>
      <c r="Y468" s="12" t="s">
        <v>3487</v>
      </c>
      <c r="Z468" s="12">
        <v>20445</v>
      </c>
      <c r="AA468" s="12">
        <v>200555512</v>
      </c>
      <c r="AB468" s="12">
        <v>200449905</v>
      </c>
      <c r="AC468" s="12"/>
      <c r="AD468" s="12" t="s">
        <v>3488</v>
      </c>
      <c r="AE468" s="12" t="s">
        <v>3488</v>
      </c>
      <c r="AF468" s="12" t="s">
        <v>3488</v>
      </c>
      <c r="AG468" s="12" t="s">
        <v>3488</v>
      </c>
      <c r="AH468" s="12" t="s">
        <v>3488</v>
      </c>
      <c r="AI468" s="12" t="s">
        <v>3488</v>
      </c>
    </row>
    <row r="469" spans="1:35" x14ac:dyDescent="0.35">
      <c r="A469" s="12" t="s">
        <v>3460</v>
      </c>
      <c r="B469" s="12">
        <v>114657013</v>
      </c>
      <c r="C469" s="12">
        <v>114658375</v>
      </c>
      <c r="D469" s="12">
        <v>1363</v>
      </c>
      <c r="E469" s="12">
        <v>114657870</v>
      </c>
      <c r="F469" s="12">
        <v>3100</v>
      </c>
      <c r="G469" s="12">
        <v>144.19999999999999</v>
      </c>
      <c r="H469" s="12">
        <v>0</v>
      </c>
      <c r="I469" s="12"/>
      <c r="J469" s="12"/>
      <c r="K469" s="12">
        <v>114657872</v>
      </c>
      <c r="L469" s="12">
        <v>3050.59</v>
      </c>
      <c r="M469" s="12">
        <v>114657827</v>
      </c>
      <c r="N469" s="12">
        <v>1716.27</v>
      </c>
      <c r="O469" s="12">
        <v>114657886</v>
      </c>
      <c r="P469" s="12">
        <v>3100</v>
      </c>
      <c r="Q469" s="12">
        <v>114657694</v>
      </c>
      <c r="R469" s="12">
        <v>114657870</v>
      </c>
      <c r="S469" s="12" t="s">
        <v>3871</v>
      </c>
      <c r="T469" s="12" t="s">
        <v>3487</v>
      </c>
      <c r="U469" s="12">
        <v>-42128</v>
      </c>
      <c r="V469" s="12">
        <v>114699998</v>
      </c>
      <c r="W469" s="12">
        <v>114917424</v>
      </c>
      <c r="X469" s="12" t="s">
        <v>3872</v>
      </c>
      <c r="Y469" s="12" t="s">
        <v>3487</v>
      </c>
      <c r="Z469" s="12">
        <v>-57208</v>
      </c>
      <c r="AA469" s="12">
        <v>114605117</v>
      </c>
      <c r="AB469" s="12">
        <v>114600662</v>
      </c>
      <c r="AC469" s="12"/>
      <c r="AD469" s="12" t="s">
        <v>3488</v>
      </c>
      <c r="AE469" s="12" t="s">
        <v>3488</v>
      </c>
      <c r="AF469" s="12" t="s">
        <v>3488</v>
      </c>
      <c r="AG469" s="12" t="s">
        <v>3488</v>
      </c>
      <c r="AH469" s="12" t="s">
        <v>3488</v>
      </c>
      <c r="AI469" s="12" t="s">
        <v>3488</v>
      </c>
    </row>
    <row r="470" spans="1:35" x14ac:dyDescent="0.35">
      <c r="A470" s="12" t="s">
        <v>3459</v>
      </c>
      <c r="B470" s="12">
        <v>35503919</v>
      </c>
      <c r="C470" s="12">
        <v>35505596</v>
      </c>
      <c r="D470" s="12">
        <v>1678</v>
      </c>
      <c r="E470" s="12">
        <v>35504713</v>
      </c>
      <c r="F470" s="12">
        <v>3100</v>
      </c>
      <c r="G470" s="12">
        <v>208.35</v>
      </c>
      <c r="H470" s="12">
        <v>0</v>
      </c>
      <c r="I470" s="12"/>
      <c r="J470" s="12"/>
      <c r="K470" s="12">
        <v>35504701</v>
      </c>
      <c r="L470" s="12">
        <v>3100</v>
      </c>
      <c r="M470" s="12">
        <v>35504713</v>
      </c>
      <c r="N470" s="12">
        <v>3100</v>
      </c>
      <c r="O470" s="12">
        <v>35504777</v>
      </c>
      <c r="P470" s="12">
        <v>3100</v>
      </c>
      <c r="Q470" s="12">
        <v>35504757</v>
      </c>
      <c r="R470" s="12">
        <v>35504713</v>
      </c>
      <c r="S470" s="12" t="s">
        <v>3873</v>
      </c>
      <c r="T470" s="12" t="s">
        <v>3487</v>
      </c>
      <c r="U470" s="12">
        <v>-961</v>
      </c>
      <c r="V470" s="12">
        <v>35503752</v>
      </c>
      <c r="W470" s="12">
        <v>35409951</v>
      </c>
      <c r="X470" s="12" t="s">
        <v>3874</v>
      </c>
      <c r="Y470" s="12" t="s">
        <v>3487</v>
      </c>
      <c r="Z470" s="12">
        <v>91597</v>
      </c>
      <c r="AA470" s="12">
        <v>35598995</v>
      </c>
      <c r="AB470" s="12">
        <v>35596310</v>
      </c>
      <c r="AC470" s="12"/>
      <c r="AD470" s="12" t="s">
        <v>3488</v>
      </c>
      <c r="AE470" s="12" t="s">
        <v>3488</v>
      </c>
      <c r="AF470" s="12" t="s">
        <v>3488</v>
      </c>
      <c r="AG470" s="12" t="s">
        <v>3488</v>
      </c>
      <c r="AH470" s="12" t="s">
        <v>3488</v>
      </c>
      <c r="AI470" s="12" t="s">
        <v>3488</v>
      </c>
    </row>
    <row r="471" spans="1:35" x14ac:dyDescent="0.35">
      <c r="A471" s="12" t="s">
        <v>3459</v>
      </c>
      <c r="B471" s="12">
        <v>85543316</v>
      </c>
      <c r="C471" s="12">
        <v>85545814</v>
      </c>
      <c r="D471" s="12">
        <v>2499</v>
      </c>
      <c r="E471" s="12">
        <v>85544007</v>
      </c>
      <c r="F471" s="12">
        <v>3100</v>
      </c>
      <c r="G471" s="12">
        <v>65.77</v>
      </c>
      <c r="H471" s="12">
        <v>0</v>
      </c>
      <c r="I471" s="12"/>
      <c r="J471" s="12"/>
      <c r="K471" s="12">
        <v>85543978</v>
      </c>
      <c r="L471" s="12">
        <v>3100</v>
      </c>
      <c r="M471" s="12">
        <v>85544033</v>
      </c>
      <c r="N471" s="12">
        <v>1414.29</v>
      </c>
      <c r="O471" s="12">
        <v>85544057</v>
      </c>
      <c r="P471" s="12">
        <v>3100</v>
      </c>
      <c r="Q471" s="12">
        <v>85544565</v>
      </c>
      <c r="R471" s="12">
        <v>85544007</v>
      </c>
      <c r="S471" s="12" t="s">
        <v>3513</v>
      </c>
      <c r="T471" s="12" t="s">
        <v>3492</v>
      </c>
      <c r="U471" s="12">
        <v>2090</v>
      </c>
      <c r="V471" s="12">
        <v>85541917</v>
      </c>
      <c r="W471" s="12">
        <v>85542021</v>
      </c>
      <c r="X471" s="12" t="s">
        <v>3531</v>
      </c>
      <c r="Y471" s="12" t="s">
        <v>3529</v>
      </c>
      <c r="Z471" s="12">
        <v>-61126</v>
      </c>
      <c r="AA471" s="12">
        <v>85482983</v>
      </c>
      <c r="AB471" s="12">
        <v>85482881</v>
      </c>
      <c r="AC471" s="12"/>
      <c r="AD471" s="12" t="s">
        <v>3488</v>
      </c>
      <c r="AE471" s="12" t="s">
        <v>3488</v>
      </c>
      <c r="AF471" s="12" t="s">
        <v>3488</v>
      </c>
      <c r="AG471" s="12" t="s">
        <v>3488</v>
      </c>
      <c r="AH471" s="12" t="s">
        <v>3488</v>
      </c>
      <c r="AI471" s="12" t="s">
        <v>3488</v>
      </c>
    </row>
    <row r="472" spans="1:35" x14ac:dyDescent="0.35">
      <c r="A472" s="12" t="s">
        <v>3462</v>
      </c>
      <c r="B472" s="12">
        <v>45894468</v>
      </c>
      <c r="C472" s="12">
        <v>45897197</v>
      </c>
      <c r="D472" s="12">
        <v>2730</v>
      </c>
      <c r="E472" s="12">
        <v>45895641</v>
      </c>
      <c r="F472" s="12">
        <v>3100</v>
      </c>
      <c r="G472" s="12">
        <v>60.7</v>
      </c>
      <c r="H472" s="12">
        <v>0</v>
      </c>
      <c r="I472" s="12"/>
      <c r="J472" s="12"/>
      <c r="K472" s="12">
        <v>45895610</v>
      </c>
      <c r="L472" s="12">
        <v>3100</v>
      </c>
      <c r="M472" s="12">
        <v>45895620</v>
      </c>
      <c r="N472" s="12">
        <v>1034.81</v>
      </c>
      <c r="O472" s="12">
        <v>45895607</v>
      </c>
      <c r="P472" s="12">
        <v>3100</v>
      </c>
      <c r="Q472" s="12">
        <v>45895832</v>
      </c>
      <c r="R472" s="12">
        <v>45895641</v>
      </c>
      <c r="S472" s="12" t="s">
        <v>3875</v>
      </c>
      <c r="T472" s="12" t="s">
        <v>3487</v>
      </c>
      <c r="U472" s="12">
        <v>-677</v>
      </c>
      <c r="V472" s="12">
        <v>45896318</v>
      </c>
      <c r="W472" s="12">
        <v>45916710</v>
      </c>
      <c r="X472" s="12" t="s">
        <v>3876</v>
      </c>
      <c r="Y472" s="12" t="s">
        <v>3487</v>
      </c>
      <c r="Z472" s="12">
        <v>852</v>
      </c>
      <c r="AA472" s="12">
        <v>45896493</v>
      </c>
      <c r="AB472" s="12">
        <v>45888469</v>
      </c>
      <c r="AC472" s="12"/>
      <c r="AD472" s="12" t="s">
        <v>3488</v>
      </c>
      <c r="AE472" s="12" t="s">
        <v>3488</v>
      </c>
      <c r="AF472" s="12" t="s">
        <v>3488</v>
      </c>
      <c r="AG472" s="12" t="s">
        <v>3488</v>
      </c>
      <c r="AH472" s="12" t="s">
        <v>3488</v>
      </c>
      <c r="AI472" s="12" t="s">
        <v>3488</v>
      </c>
    </row>
    <row r="473" spans="1:35" x14ac:dyDescent="0.35">
      <c r="A473" s="12" t="s">
        <v>55</v>
      </c>
      <c r="B473" s="12">
        <v>65647328</v>
      </c>
      <c r="C473" s="12">
        <v>65649096</v>
      </c>
      <c r="D473" s="12">
        <v>1769</v>
      </c>
      <c r="E473" s="12">
        <v>65648131</v>
      </c>
      <c r="F473" s="12">
        <v>3100</v>
      </c>
      <c r="G473" s="12">
        <v>52.09</v>
      </c>
      <c r="H473" s="12">
        <v>0</v>
      </c>
      <c r="I473" s="12"/>
      <c r="J473" s="12"/>
      <c r="K473" s="12">
        <v>65648137</v>
      </c>
      <c r="L473" s="12">
        <v>3100</v>
      </c>
      <c r="M473" s="12">
        <v>65648117</v>
      </c>
      <c r="N473" s="12">
        <v>960.89</v>
      </c>
      <c r="O473" s="12">
        <v>65648137</v>
      </c>
      <c r="P473" s="12">
        <v>2997.81</v>
      </c>
      <c r="Q473" s="12">
        <v>65648212</v>
      </c>
      <c r="R473" s="12">
        <v>65648131</v>
      </c>
      <c r="S473" s="12" t="s">
        <v>3489</v>
      </c>
      <c r="T473" s="12" t="s">
        <v>3490</v>
      </c>
      <c r="U473" s="12">
        <v>-21800</v>
      </c>
      <c r="V473" s="12">
        <v>65626331</v>
      </c>
      <c r="W473" s="12">
        <v>65626039</v>
      </c>
      <c r="X473" s="12" t="s">
        <v>3877</v>
      </c>
      <c r="Y473" s="12" t="s">
        <v>3487</v>
      </c>
      <c r="Z473" s="12">
        <v>-134971</v>
      </c>
      <c r="AA473" s="12">
        <v>65513160</v>
      </c>
      <c r="AB473" s="12">
        <v>65391488</v>
      </c>
      <c r="AC473" s="12"/>
      <c r="AD473" s="12" t="s">
        <v>3488</v>
      </c>
      <c r="AE473" s="12" t="s">
        <v>3488</v>
      </c>
      <c r="AF473" s="12" t="s">
        <v>3488</v>
      </c>
      <c r="AG473" s="12" t="s">
        <v>3488</v>
      </c>
      <c r="AH473" s="12" t="s">
        <v>3488</v>
      </c>
      <c r="AI473" s="12" t="s">
        <v>3488</v>
      </c>
    </row>
    <row r="474" spans="1:35" x14ac:dyDescent="0.35">
      <c r="A474" s="12" t="s">
        <v>62</v>
      </c>
      <c r="B474" s="12">
        <v>35918965</v>
      </c>
      <c r="C474" s="12">
        <v>35920605</v>
      </c>
      <c r="D474" s="12">
        <v>1641</v>
      </c>
      <c r="E474" s="12">
        <v>35919913</v>
      </c>
      <c r="F474" s="12">
        <v>3100</v>
      </c>
      <c r="G474" s="12">
        <v>112.71</v>
      </c>
      <c r="H474" s="12">
        <v>0</v>
      </c>
      <c r="I474" s="12"/>
      <c r="J474" s="12"/>
      <c r="K474" s="12">
        <v>35919919</v>
      </c>
      <c r="L474" s="12">
        <v>2315.2600000000002</v>
      </c>
      <c r="M474" s="12">
        <v>35919914</v>
      </c>
      <c r="N474" s="12">
        <v>3100</v>
      </c>
      <c r="O474" s="12">
        <v>35919910</v>
      </c>
      <c r="P474" s="12">
        <v>3100</v>
      </c>
      <c r="Q474" s="12">
        <v>35919785</v>
      </c>
      <c r="R474" s="12">
        <v>35919913</v>
      </c>
      <c r="S474" s="12" t="s">
        <v>3878</v>
      </c>
      <c r="T474" s="12" t="s">
        <v>3487</v>
      </c>
      <c r="U474" s="12">
        <v>-5637</v>
      </c>
      <c r="V474" s="12">
        <v>35914276</v>
      </c>
      <c r="W474" s="12">
        <v>35906151</v>
      </c>
      <c r="X474" s="12" t="s">
        <v>3879</v>
      </c>
      <c r="Y474" s="12" t="s">
        <v>3487</v>
      </c>
      <c r="Z474" s="12">
        <v>18386</v>
      </c>
      <c r="AA474" s="12">
        <v>35938299</v>
      </c>
      <c r="AB474" s="12">
        <v>35932190</v>
      </c>
      <c r="AC474" s="12"/>
      <c r="AD474" s="12" t="s">
        <v>3488</v>
      </c>
      <c r="AE474" s="12" t="s">
        <v>3488</v>
      </c>
      <c r="AF474" s="12" t="s">
        <v>3488</v>
      </c>
      <c r="AG474" s="12" t="s">
        <v>3488</v>
      </c>
      <c r="AH474" s="12" t="s">
        <v>3488</v>
      </c>
      <c r="AI474" s="12" t="s">
        <v>3488</v>
      </c>
    </row>
    <row r="475" spans="1:35" x14ac:dyDescent="0.35">
      <c r="A475" s="12" t="s">
        <v>62</v>
      </c>
      <c r="B475" s="12">
        <v>45230069</v>
      </c>
      <c r="C475" s="12">
        <v>45231986</v>
      </c>
      <c r="D475" s="12">
        <v>1918</v>
      </c>
      <c r="E475" s="12">
        <v>45230928</v>
      </c>
      <c r="F475" s="12">
        <v>3100</v>
      </c>
      <c r="G475" s="12">
        <v>101.95</v>
      </c>
      <c r="H475" s="12">
        <v>0</v>
      </c>
      <c r="I475" s="12"/>
      <c r="J475" s="12"/>
      <c r="K475" s="12">
        <v>45230926</v>
      </c>
      <c r="L475" s="12">
        <v>3100</v>
      </c>
      <c r="M475" s="12">
        <v>45230929</v>
      </c>
      <c r="N475" s="12">
        <v>1517.23</v>
      </c>
      <c r="O475" s="12">
        <v>45230931</v>
      </c>
      <c r="P475" s="12">
        <v>3152.82</v>
      </c>
      <c r="Q475" s="12">
        <v>45231027</v>
      </c>
      <c r="R475" s="12">
        <v>45230928</v>
      </c>
      <c r="S475" s="12" t="s">
        <v>3880</v>
      </c>
      <c r="T475" s="12" t="s">
        <v>3487</v>
      </c>
      <c r="U475" s="12">
        <v>80803</v>
      </c>
      <c r="V475" s="12">
        <v>45311731</v>
      </c>
      <c r="W475" s="12">
        <v>45135394</v>
      </c>
      <c r="X475" s="12" t="s">
        <v>3881</v>
      </c>
      <c r="Y475" s="12" t="s">
        <v>3487</v>
      </c>
      <c r="Z475" s="12">
        <v>-120967</v>
      </c>
      <c r="AA475" s="12">
        <v>45131901</v>
      </c>
      <c r="AB475" s="12">
        <v>45109961</v>
      </c>
      <c r="AC475" s="12"/>
      <c r="AD475" s="12" t="s">
        <v>3488</v>
      </c>
      <c r="AE475" s="12" t="s">
        <v>3488</v>
      </c>
      <c r="AF475" s="12" t="s">
        <v>3488</v>
      </c>
      <c r="AG475" s="12" t="s">
        <v>3488</v>
      </c>
      <c r="AH475" s="12" t="s">
        <v>3488</v>
      </c>
      <c r="AI475" s="12" t="s">
        <v>3488</v>
      </c>
    </row>
    <row r="476" spans="1:35" x14ac:dyDescent="0.35">
      <c r="A476" s="12" t="s">
        <v>54</v>
      </c>
      <c r="B476" s="12">
        <v>129880563</v>
      </c>
      <c r="C476" s="12">
        <v>129883357</v>
      </c>
      <c r="D476" s="12">
        <v>2795</v>
      </c>
      <c r="E476" s="12">
        <v>129882187</v>
      </c>
      <c r="F476" s="12">
        <v>3100</v>
      </c>
      <c r="G476" s="12">
        <v>60.51</v>
      </c>
      <c r="H476" s="12">
        <v>0</v>
      </c>
      <c r="I476" s="12"/>
      <c r="J476" s="12"/>
      <c r="K476" s="12">
        <v>129882175</v>
      </c>
      <c r="L476" s="12">
        <v>3032.55</v>
      </c>
      <c r="M476" s="12">
        <v>129882056</v>
      </c>
      <c r="N476" s="12">
        <v>573.72</v>
      </c>
      <c r="O476" s="12">
        <v>129882176</v>
      </c>
      <c r="P476" s="12">
        <v>3100</v>
      </c>
      <c r="Q476" s="12">
        <v>129881960</v>
      </c>
      <c r="R476" s="12">
        <v>129882187</v>
      </c>
      <c r="S476" s="12" t="s">
        <v>3489</v>
      </c>
      <c r="T476" s="12" t="s">
        <v>3490</v>
      </c>
      <c r="U476" s="12">
        <v>-6633</v>
      </c>
      <c r="V476" s="12">
        <v>129875554</v>
      </c>
      <c r="W476" s="12">
        <v>129875214</v>
      </c>
      <c r="X476" s="12" t="s">
        <v>3882</v>
      </c>
      <c r="Y476" s="12" t="s">
        <v>3487</v>
      </c>
      <c r="Z476" s="12">
        <v>-29778</v>
      </c>
      <c r="AA476" s="12">
        <v>129852409</v>
      </c>
      <c r="AB476" s="12">
        <v>129821502</v>
      </c>
      <c r="AC476" s="12"/>
      <c r="AD476" s="12" t="s">
        <v>3488</v>
      </c>
      <c r="AE476" s="12" t="s">
        <v>3488</v>
      </c>
      <c r="AF476" s="12" t="s">
        <v>3488</v>
      </c>
      <c r="AG476" s="12" t="s">
        <v>3488</v>
      </c>
      <c r="AH476" s="12" t="s">
        <v>3488</v>
      </c>
      <c r="AI476" s="12" t="s">
        <v>3488</v>
      </c>
    </row>
    <row r="477" spans="1:35" x14ac:dyDescent="0.35">
      <c r="A477" s="12" t="s">
        <v>63</v>
      </c>
      <c r="B477" s="12">
        <v>47546233</v>
      </c>
      <c r="C477" s="12">
        <v>47547907</v>
      </c>
      <c r="D477" s="12">
        <v>1675</v>
      </c>
      <c r="E477" s="12">
        <v>47547052</v>
      </c>
      <c r="F477" s="12">
        <v>3100</v>
      </c>
      <c r="G477" s="12">
        <v>188.15</v>
      </c>
      <c r="H477" s="12">
        <v>0</v>
      </c>
      <c r="I477" s="12"/>
      <c r="J477" s="12"/>
      <c r="K477" s="12">
        <v>47547116</v>
      </c>
      <c r="L477" s="12">
        <v>1609.48</v>
      </c>
      <c r="M477" s="12">
        <v>47547098</v>
      </c>
      <c r="N477" s="12">
        <v>3100</v>
      </c>
      <c r="O477" s="12">
        <v>47547086</v>
      </c>
      <c r="P477" s="12">
        <v>3100</v>
      </c>
      <c r="Q477" s="12">
        <v>47547070</v>
      </c>
      <c r="R477" s="12">
        <v>47547052</v>
      </c>
      <c r="S477" s="12" t="s">
        <v>3883</v>
      </c>
      <c r="T477" s="12" t="s">
        <v>3487</v>
      </c>
      <c r="U477" s="12">
        <v>-34192</v>
      </c>
      <c r="V477" s="12">
        <v>47581244</v>
      </c>
      <c r="W477" s="12">
        <v>47666554</v>
      </c>
      <c r="X477" s="12" t="s">
        <v>3515</v>
      </c>
      <c r="Y477" s="12" t="s">
        <v>3484</v>
      </c>
      <c r="Z477" s="12">
        <v>87694</v>
      </c>
      <c r="AA477" s="12">
        <v>47634746</v>
      </c>
      <c r="AB477" s="12">
        <v>47634382</v>
      </c>
      <c r="AC477" s="12"/>
      <c r="AD477" s="12" t="s">
        <v>3488</v>
      </c>
      <c r="AE477" s="12" t="s">
        <v>3488</v>
      </c>
      <c r="AF477" s="12" t="s">
        <v>3488</v>
      </c>
      <c r="AG477" s="12" t="s">
        <v>3488</v>
      </c>
      <c r="AH477" s="12" t="s">
        <v>3488</v>
      </c>
      <c r="AI477" s="12" t="s">
        <v>3488</v>
      </c>
    </row>
    <row r="478" spans="1:35" x14ac:dyDescent="0.35">
      <c r="A478" s="12" t="s">
        <v>44</v>
      </c>
      <c r="B478" s="12">
        <v>73399151</v>
      </c>
      <c r="C478" s="12">
        <v>73400659</v>
      </c>
      <c r="D478" s="12">
        <v>1509</v>
      </c>
      <c r="E478" s="12">
        <v>73399844</v>
      </c>
      <c r="F478" s="12">
        <v>2962.18</v>
      </c>
      <c r="G478" s="12">
        <v>49.73</v>
      </c>
      <c r="H478" s="12">
        <v>0</v>
      </c>
      <c r="I478" s="12"/>
      <c r="J478" s="12"/>
      <c r="K478" s="12">
        <v>73399841</v>
      </c>
      <c r="L478" s="12">
        <v>1828.86</v>
      </c>
      <c r="M478" s="12">
        <v>73399539</v>
      </c>
      <c r="N478" s="12">
        <v>578.91999999999996</v>
      </c>
      <c r="O478" s="12">
        <v>73399839</v>
      </c>
      <c r="P478" s="12">
        <v>3098.45</v>
      </c>
      <c r="Q478" s="12">
        <v>73399905</v>
      </c>
      <c r="R478" s="12">
        <v>73399844</v>
      </c>
      <c r="S478" s="12" t="s">
        <v>3884</v>
      </c>
      <c r="T478" s="12" t="s">
        <v>3487</v>
      </c>
      <c r="U478" s="12">
        <v>58104</v>
      </c>
      <c r="V478" s="12">
        <v>73341740</v>
      </c>
      <c r="W478" s="12">
        <v>73458209</v>
      </c>
      <c r="X478" s="12" t="s">
        <v>3885</v>
      </c>
      <c r="Y478" s="12" t="s">
        <v>3487</v>
      </c>
      <c r="Z478" s="12">
        <v>-93170</v>
      </c>
      <c r="AA478" s="12">
        <v>73306674</v>
      </c>
      <c r="AB478" s="12">
        <v>73283767</v>
      </c>
      <c r="AC478" s="12"/>
      <c r="AD478" s="12" t="s">
        <v>3488</v>
      </c>
      <c r="AE478" s="12" t="s">
        <v>3488</v>
      </c>
      <c r="AF478" s="12" t="s">
        <v>3488</v>
      </c>
      <c r="AG478" s="12" t="s">
        <v>3488</v>
      </c>
      <c r="AH478" s="12" t="s">
        <v>3488</v>
      </c>
      <c r="AI478" s="12" t="s">
        <v>3488</v>
      </c>
    </row>
    <row r="479" spans="1:35" x14ac:dyDescent="0.35">
      <c r="A479" s="12" t="s">
        <v>65</v>
      </c>
      <c r="B479" s="12">
        <v>17418756</v>
      </c>
      <c r="C479" s="12">
        <v>17420772</v>
      </c>
      <c r="D479" s="12">
        <v>2017</v>
      </c>
      <c r="E479" s="12">
        <v>17419954</v>
      </c>
      <c r="F479" s="12">
        <v>2952.88</v>
      </c>
      <c r="G479" s="12">
        <v>35.799999999999997</v>
      </c>
      <c r="H479" s="12">
        <v>0</v>
      </c>
      <c r="I479" s="12"/>
      <c r="J479" s="12"/>
      <c r="K479" s="12">
        <v>17419453</v>
      </c>
      <c r="L479" s="12">
        <v>3100</v>
      </c>
      <c r="M479" s="12">
        <v>17419462</v>
      </c>
      <c r="N479" s="12">
        <v>279.68</v>
      </c>
      <c r="O479" s="12">
        <v>17419465</v>
      </c>
      <c r="P479" s="12">
        <v>1626.92</v>
      </c>
      <c r="Q479" s="12">
        <v>17419764</v>
      </c>
      <c r="R479" s="12">
        <v>17419954</v>
      </c>
      <c r="S479" s="12" t="s">
        <v>3886</v>
      </c>
      <c r="T479" s="12" t="s">
        <v>3487</v>
      </c>
      <c r="U479" s="12">
        <v>1525</v>
      </c>
      <c r="V479" s="12">
        <v>17421479</v>
      </c>
      <c r="W479" s="12">
        <v>17411375</v>
      </c>
      <c r="X479" s="12" t="s">
        <v>3887</v>
      </c>
      <c r="Y479" s="12" t="s">
        <v>3487</v>
      </c>
      <c r="Z479" s="12">
        <v>1668</v>
      </c>
      <c r="AA479" s="12">
        <v>17455585</v>
      </c>
      <c r="AB479" s="12">
        <v>17421622</v>
      </c>
      <c r="AC479" s="12"/>
      <c r="AD479" s="12" t="s">
        <v>3488</v>
      </c>
      <c r="AE479" s="12" t="s">
        <v>3488</v>
      </c>
      <c r="AF479" s="12" t="s">
        <v>3488</v>
      </c>
      <c r="AG479" s="12" t="s">
        <v>3488</v>
      </c>
      <c r="AH479" s="12" t="s">
        <v>3488</v>
      </c>
      <c r="AI479" s="12" t="s">
        <v>3488</v>
      </c>
    </row>
    <row r="480" spans="1:35" x14ac:dyDescent="0.35">
      <c r="A480" s="12" t="s">
        <v>50</v>
      </c>
      <c r="B480" s="12">
        <v>67549808</v>
      </c>
      <c r="C480" s="12">
        <v>67551758</v>
      </c>
      <c r="D480" s="12">
        <v>1951</v>
      </c>
      <c r="E480" s="12">
        <v>67551140</v>
      </c>
      <c r="F480" s="12">
        <v>2915.59</v>
      </c>
      <c r="G480" s="12">
        <v>48.42</v>
      </c>
      <c r="H480" s="12">
        <v>0</v>
      </c>
      <c r="I480" s="12"/>
      <c r="J480" s="12"/>
      <c r="K480" s="12">
        <v>67551132</v>
      </c>
      <c r="L480" s="12">
        <v>2659.27</v>
      </c>
      <c r="M480" s="12">
        <v>67551090</v>
      </c>
      <c r="N480" s="12">
        <v>333.33</v>
      </c>
      <c r="O480" s="12">
        <v>67551142</v>
      </c>
      <c r="P480" s="12">
        <v>2390.39</v>
      </c>
      <c r="Q480" s="12">
        <v>67550783</v>
      </c>
      <c r="R480" s="12">
        <v>67551140</v>
      </c>
      <c r="S480" s="12" t="s">
        <v>3513</v>
      </c>
      <c r="T480" s="12" t="s">
        <v>3492</v>
      </c>
      <c r="U480" s="12">
        <v>47419</v>
      </c>
      <c r="V480" s="12">
        <v>67598559</v>
      </c>
      <c r="W480" s="12">
        <v>67598458</v>
      </c>
      <c r="X480" s="12" t="s">
        <v>3623</v>
      </c>
      <c r="Y480" s="12" t="s">
        <v>3490</v>
      </c>
      <c r="Z480" s="12">
        <v>-74063</v>
      </c>
      <c r="AA480" s="12">
        <v>67477077</v>
      </c>
      <c r="AB480" s="12">
        <v>67476981</v>
      </c>
      <c r="AC480" s="12"/>
      <c r="AD480" s="12" t="s">
        <v>3488</v>
      </c>
      <c r="AE480" s="12" t="s">
        <v>3488</v>
      </c>
      <c r="AF480" s="12" t="s">
        <v>3488</v>
      </c>
      <c r="AG480" s="12" t="s">
        <v>3488</v>
      </c>
      <c r="AH480" s="12" t="s">
        <v>3488</v>
      </c>
      <c r="AI480" s="12" t="s">
        <v>3488</v>
      </c>
    </row>
    <row r="481" spans="1:35" x14ac:dyDescent="0.35">
      <c r="A481" s="12" t="s">
        <v>60</v>
      </c>
      <c r="B481" s="12">
        <v>98902100</v>
      </c>
      <c r="C481" s="12">
        <v>98903943</v>
      </c>
      <c r="D481" s="12">
        <v>1844</v>
      </c>
      <c r="E481" s="12">
        <v>98903142</v>
      </c>
      <c r="F481" s="12">
        <v>2874.59</v>
      </c>
      <c r="G481" s="12">
        <v>93.75</v>
      </c>
      <c r="H481" s="12">
        <v>0</v>
      </c>
      <c r="I481" s="12"/>
      <c r="J481" s="12"/>
      <c r="K481" s="12">
        <v>98903142</v>
      </c>
      <c r="L481" s="12">
        <v>1901.91</v>
      </c>
      <c r="M481" s="12">
        <v>98903136</v>
      </c>
      <c r="N481" s="12">
        <v>1048.8499999999999</v>
      </c>
      <c r="O481" s="12">
        <v>98903136</v>
      </c>
      <c r="P481" s="12">
        <v>2950.4</v>
      </c>
      <c r="Q481" s="12">
        <v>98903021</v>
      </c>
      <c r="R481" s="12">
        <v>98903142</v>
      </c>
      <c r="S481" s="12" t="s">
        <v>3888</v>
      </c>
      <c r="T481" s="12" t="s">
        <v>3487</v>
      </c>
      <c r="U481" s="12">
        <v>-48586</v>
      </c>
      <c r="V481" s="12">
        <v>98951728</v>
      </c>
      <c r="W481" s="12">
        <v>99013277</v>
      </c>
      <c r="X481" s="12" t="s">
        <v>3623</v>
      </c>
      <c r="Y481" s="12" t="s">
        <v>3490</v>
      </c>
      <c r="Z481" s="12">
        <v>83509</v>
      </c>
      <c r="AA481" s="12">
        <v>98986651</v>
      </c>
      <c r="AB481" s="12">
        <v>98986586</v>
      </c>
      <c r="AC481" s="12"/>
      <c r="AD481" s="12" t="s">
        <v>3488</v>
      </c>
      <c r="AE481" s="12" t="s">
        <v>3488</v>
      </c>
      <c r="AF481" s="12" t="s">
        <v>3488</v>
      </c>
      <c r="AG481" s="12" t="s">
        <v>3488</v>
      </c>
      <c r="AH481" s="12" t="s">
        <v>3488</v>
      </c>
      <c r="AI481" s="12" t="s">
        <v>3488</v>
      </c>
    </row>
    <row r="482" spans="1:35" x14ac:dyDescent="0.35">
      <c r="A482" s="12" t="s">
        <v>44</v>
      </c>
      <c r="B482" s="12">
        <v>51411266</v>
      </c>
      <c r="C482" s="12">
        <v>51412924</v>
      </c>
      <c r="D482" s="12">
        <v>1659</v>
      </c>
      <c r="E482" s="12">
        <v>51412028</v>
      </c>
      <c r="F482" s="12">
        <v>2853.75</v>
      </c>
      <c r="G482" s="12">
        <v>84.92</v>
      </c>
      <c r="H482" s="12">
        <v>0</v>
      </c>
      <c r="I482" s="12"/>
      <c r="J482" s="12"/>
      <c r="K482" s="12">
        <v>51412041</v>
      </c>
      <c r="L482" s="12">
        <v>1406.22</v>
      </c>
      <c r="M482" s="12">
        <v>51412052</v>
      </c>
      <c r="N482" s="12">
        <v>1522.56</v>
      </c>
      <c r="O482" s="12">
        <v>51412038</v>
      </c>
      <c r="P482" s="12">
        <v>3102.93</v>
      </c>
      <c r="Q482" s="12">
        <v>51412095</v>
      </c>
      <c r="R482" s="12">
        <v>51412028</v>
      </c>
      <c r="S482" s="12" t="s">
        <v>3889</v>
      </c>
      <c r="T482" s="12" t="s">
        <v>3487</v>
      </c>
      <c r="U482" s="12">
        <v>-60019</v>
      </c>
      <c r="V482" s="12">
        <v>51352009</v>
      </c>
      <c r="W482" s="12">
        <v>51051402</v>
      </c>
      <c r="X482" s="12" t="s">
        <v>3489</v>
      </c>
      <c r="Y482" s="12" t="s">
        <v>3490</v>
      </c>
      <c r="Z482" s="12">
        <v>339848</v>
      </c>
      <c r="AA482" s="12">
        <v>51752120</v>
      </c>
      <c r="AB482" s="12">
        <v>51751876</v>
      </c>
      <c r="AC482" s="12"/>
      <c r="AD482" s="12" t="s">
        <v>3488</v>
      </c>
      <c r="AE482" s="12" t="s">
        <v>3488</v>
      </c>
      <c r="AF482" s="12" t="s">
        <v>3488</v>
      </c>
      <c r="AG482" s="12" t="s">
        <v>3488</v>
      </c>
      <c r="AH482" s="12" t="s">
        <v>3488</v>
      </c>
      <c r="AI482" s="12" t="s">
        <v>3488</v>
      </c>
    </row>
    <row r="483" spans="1:35" x14ac:dyDescent="0.35">
      <c r="A483" s="12" t="s">
        <v>64</v>
      </c>
      <c r="B483" s="12">
        <v>144606754</v>
      </c>
      <c r="C483" s="12">
        <v>144608727</v>
      </c>
      <c r="D483" s="12">
        <v>1974</v>
      </c>
      <c r="E483" s="12">
        <v>144608043</v>
      </c>
      <c r="F483" s="12">
        <v>2830.27</v>
      </c>
      <c r="G483" s="12">
        <v>55.42</v>
      </c>
      <c r="H483" s="12">
        <v>0</v>
      </c>
      <c r="I483" s="12"/>
      <c r="J483" s="12"/>
      <c r="K483" s="12">
        <v>144608037</v>
      </c>
      <c r="L483" s="12">
        <v>1949.04</v>
      </c>
      <c r="M483" s="12">
        <v>144608029</v>
      </c>
      <c r="N483" s="12">
        <v>1209.02</v>
      </c>
      <c r="O483" s="12">
        <v>144608041</v>
      </c>
      <c r="P483" s="12">
        <v>3100</v>
      </c>
      <c r="Q483" s="12">
        <v>144607740</v>
      </c>
      <c r="R483" s="12">
        <v>144608043</v>
      </c>
      <c r="S483" s="12" t="s">
        <v>3890</v>
      </c>
      <c r="T483" s="12" t="s">
        <v>3487</v>
      </c>
      <c r="U483" s="12">
        <v>-24324</v>
      </c>
      <c r="V483" s="12">
        <v>144583719</v>
      </c>
      <c r="W483" s="12">
        <v>144582657</v>
      </c>
      <c r="X483" s="12" t="s">
        <v>3891</v>
      </c>
      <c r="Y483" s="12" t="s">
        <v>3487</v>
      </c>
      <c r="Z483" s="12">
        <v>-85644</v>
      </c>
      <c r="AA483" s="12">
        <v>144537533</v>
      </c>
      <c r="AB483" s="12">
        <v>144522399</v>
      </c>
      <c r="AC483" s="12"/>
      <c r="AD483" s="12" t="s">
        <v>3488</v>
      </c>
      <c r="AE483" s="12" t="s">
        <v>3488</v>
      </c>
      <c r="AF483" s="12" t="s">
        <v>3488</v>
      </c>
      <c r="AG483" s="12" t="s">
        <v>3488</v>
      </c>
      <c r="AH483" s="12" t="s">
        <v>3488</v>
      </c>
      <c r="AI483" s="12" t="s">
        <v>3488</v>
      </c>
    </row>
    <row r="484" spans="1:35" x14ac:dyDescent="0.35">
      <c r="A484" s="12" t="s">
        <v>45</v>
      </c>
      <c r="B484" s="12">
        <v>38637858</v>
      </c>
      <c r="C484" s="12">
        <v>38639660</v>
      </c>
      <c r="D484" s="12">
        <v>1803</v>
      </c>
      <c r="E484" s="12">
        <v>38638830</v>
      </c>
      <c r="F484" s="12">
        <v>2807.34</v>
      </c>
      <c r="G484" s="12">
        <v>97.2</v>
      </c>
      <c r="H484" s="12">
        <v>0</v>
      </c>
      <c r="I484" s="12"/>
      <c r="J484" s="12"/>
      <c r="K484" s="12">
        <v>38638888</v>
      </c>
      <c r="L484" s="12">
        <v>1766.39</v>
      </c>
      <c r="M484" s="12">
        <v>38638877</v>
      </c>
      <c r="N484" s="12">
        <v>681.5</v>
      </c>
      <c r="O484" s="12">
        <v>38638828</v>
      </c>
      <c r="P484" s="12">
        <v>2261.61</v>
      </c>
      <c r="Q484" s="12">
        <v>38638759</v>
      </c>
      <c r="R484" s="12">
        <v>38638830</v>
      </c>
      <c r="S484" s="12" t="s">
        <v>3892</v>
      </c>
      <c r="T484" s="12" t="s">
        <v>3487</v>
      </c>
      <c r="U484" s="12">
        <v>5714</v>
      </c>
      <c r="V484" s="12">
        <v>38644544</v>
      </c>
      <c r="W484" s="12">
        <v>38632589</v>
      </c>
      <c r="X484" s="12" t="s">
        <v>3893</v>
      </c>
      <c r="Y484" s="12" t="s">
        <v>3487</v>
      </c>
      <c r="Z484" s="12">
        <v>9998</v>
      </c>
      <c r="AA484" s="12">
        <v>38653953</v>
      </c>
      <c r="AB484" s="12">
        <v>38648828</v>
      </c>
      <c r="AC484" s="12"/>
      <c r="AD484" s="12" t="s">
        <v>3488</v>
      </c>
      <c r="AE484" s="12" t="s">
        <v>3488</v>
      </c>
      <c r="AF484" s="12" t="s">
        <v>3488</v>
      </c>
      <c r="AG484" s="12" t="s">
        <v>3488</v>
      </c>
      <c r="AH484" s="12" t="s">
        <v>3488</v>
      </c>
      <c r="AI484" s="12" t="s">
        <v>3488</v>
      </c>
    </row>
    <row r="485" spans="1:35" x14ac:dyDescent="0.35">
      <c r="A485" s="12" t="s">
        <v>56</v>
      </c>
      <c r="B485" s="12">
        <v>11996645</v>
      </c>
      <c r="C485" s="12">
        <v>11998970</v>
      </c>
      <c r="D485" s="12">
        <v>2326</v>
      </c>
      <c r="E485" s="12">
        <v>11997805</v>
      </c>
      <c r="F485" s="12">
        <v>2716.41</v>
      </c>
      <c r="G485" s="12">
        <v>40.85</v>
      </c>
      <c r="H485" s="12">
        <v>0</v>
      </c>
      <c r="I485" s="12"/>
      <c r="J485" s="12"/>
      <c r="K485" s="12">
        <v>11997804</v>
      </c>
      <c r="L485" s="12">
        <v>2740.57</v>
      </c>
      <c r="M485" s="12">
        <v>11997810</v>
      </c>
      <c r="N485" s="12">
        <v>768.16</v>
      </c>
      <c r="O485" s="12">
        <v>11997818</v>
      </c>
      <c r="P485" s="12">
        <v>2778.18</v>
      </c>
      <c r="Q485" s="12">
        <v>11997807</v>
      </c>
      <c r="R485" s="12">
        <v>11997805</v>
      </c>
      <c r="S485" s="12" t="s">
        <v>3894</v>
      </c>
      <c r="T485" s="12" t="s">
        <v>3487</v>
      </c>
      <c r="U485" s="12">
        <v>-4293</v>
      </c>
      <c r="V485" s="12">
        <v>12002098</v>
      </c>
      <c r="W485" s="12">
        <v>12014693</v>
      </c>
      <c r="X485" s="12" t="s">
        <v>3545</v>
      </c>
      <c r="Y485" s="12" t="s">
        <v>3490</v>
      </c>
      <c r="Z485" s="12">
        <v>8963</v>
      </c>
      <c r="AA485" s="12">
        <v>12006768</v>
      </c>
      <c r="AB485" s="12">
        <v>12006656</v>
      </c>
      <c r="AC485" s="12"/>
      <c r="AD485" s="12" t="s">
        <v>3488</v>
      </c>
      <c r="AE485" s="12" t="s">
        <v>3488</v>
      </c>
      <c r="AF485" s="12" t="s">
        <v>3488</v>
      </c>
      <c r="AG485" s="12" t="s">
        <v>3488</v>
      </c>
      <c r="AH485" s="12" t="s">
        <v>3488</v>
      </c>
      <c r="AI485" s="12" t="s">
        <v>3488</v>
      </c>
    </row>
    <row r="486" spans="1:35" x14ac:dyDescent="0.35">
      <c r="A486" s="12" t="s">
        <v>3462</v>
      </c>
      <c r="B486" s="12">
        <v>56339447</v>
      </c>
      <c r="C486" s="12">
        <v>56341165</v>
      </c>
      <c r="D486" s="12">
        <v>1719</v>
      </c>
      <c r="E486" s="12">
        <v>56340257</v>
      </c>
      <c r="F486" s="12">
        <v>2627.52</v>
      </c>
      <c r="G486" s="12">
        <v>73.86</v>
      </c>
      <c r="H486" s="12">
        <v>0</v>
      </c>
      <c r="I486" s="12"/>
      <c r="J486" s="12"/>
      <c r="K486" s="12">
        <v>56340283</v>
      </c>
      <c r="L486" s="12">
        <v>2011.33</v>
      </c>
      <c r="M486" s="12">
        <v>56340264</v>
      </c>
      <c r="N486" s="12">
        <v>2299.71</v>
      </c>
      <c r="O486" s="12">
        <v>56340271</v>
      </c>
      <c r="P486" s="12">
        <v>3100</v>
      </c>
      <c r="Q486" s="12">
        <v>56340306</v>
      </c>
      <c r="R486" s="12">
        <v>56340257</v>
      </c>
      <c r="S486" s="12" t="s">
        <v>3895</v>
      </c>
      <c r="T486" s="12" t="s">
        <v>3487</v>
      </c>
      <c r="U486" s="12">
        <v>-27005</v>
      </c>
      <c r="V486" s="12">
        <v>56313252</v>
      </c>
      <c r="W486" s="12">
        <v>56305817</v>
      </c>
      <c r="X486" s="12" t="s">
        <v>3896</v>
      </c>
      <c r="Y486" s="12" t="s">
        <v>3487</v>
      </c>
      <c r="Z486" s="12">
        <v>33747</v>
      </c>
      <c r="AA486" s="12">
        <v>56401605</v>
      </c>
      <c r="AB486" s="12">
        <v>56374004</v>
      </c>
      <c r="AC486" s="12"/>
      <c r="AD486" s="12" t="s">
        <v>3488</v>
      </c>
      <c r="AE486" s="12" t="s">
        <v>3488</v>
      </c>
      <c r="AF486" s="12" t="s">
        <v>3488</v>
      </c>
      <c r="AG486" s="12" t="s">
        <v>3488</v>
      </c>
      <c r="AH486" s="12" t="s">
        <v>3488</v>
      </c>
      <c r="AI486" s="12" t="s">
        <v>3488</v>
      </c>
    </row>
    <row r="487" spans="1:35" x14ac:dyDescent="0.35">
      <c r="A487" s="12" t="s">
        <v>54</v>
      </c>
      <c r="B487" s="12">
        <v>38083284</v>
      </c>
      <c r="C487" s="12">
        <v>38085289</v>
      </c>
      <c r="D487" s="12">
        <v>2006</v>
      </c>
      <c r="E487" s="12">
        <v>38084152</v>
      </c>
      <c r="F487" s="12">
        <v>2619.3200000000002</v>
      </c>
      <c r="G487" s="12">
        <v>49.05</v>
      </c>
      <c r="H487" s="12">
        <v>0</v>
      </c>
      <c r="I487" s="12"/>
      <c r="J487" s="12"/>
      <c r="K487" s="12">
        <v>38084132</v>
      </c>
      <c r="L487" s="12">
        <v>1973.96</v>
      </c>
      <c r="M487" s="12">
        <v>38084205</v>
      </c>
      <c r="N487" s="12">
        <v>242</v>
      </c>
      <c r="O487" s="12">
        <v>38084155</v>
      </c>
      <c r="P487" s="12">
        <v>2026.93</v>
      </c>
      <c r="Q487" s="12">
        <v>38084286</v>
      </c>
      <c r="R487" s="12">
        <v>38084152</v>
      </c>
      <c r="S487" s="12" t="s">
        <v>3897</v>
      </c>
      <c r="T487" s="12" t="s">
        <v>3487</v>
      </c>
      <c r="U487" s="12">
        <v>28453</v>
      </c>
      <c r="V487" s="12">
        <v>38055699</v>
      </c>
      <c r="W487" s="12">
        <v>38139232</v>
      </c>
      <c r="X487" s="12" t="s">
        <v>3898</v>
      </c>
      <c r="Y487" s="12" t="s">
        <v>3487</v>
      </c>
      <c r="Z487" s="12">
        <v>-37994</v>
      </c>
      <c r="AA487" s="12">
        <v>38046158</v>
      </c>
      <c r="AB487" s="12">
        <v>38023992</v>
      </c>
      <c r="AC487" s="12"/>
      <c r="AD487" s="12" t="s">
        <v>3488</v>
      </c>
      <c r="AE487" s="12" t="s">
        <v>3488</v>
      </c>
      <c r="AF487" s="12" t="s">
        <v>3488</v>
      </c>
      <c r="AG487" s="12" t="s">
        <v>3488</v>
      </c>
      <c r="AH487" s="12" t="s">
        <v>3488</v>
      </c>
      <c r="AI487" s="12" t="s">
        <v>3488</v>
      </c>
    </row>
    <row r="488" spans="1:35" x14ac:dyDescent="0.35">
      <c r="A488" s="12" t="s">
        <v>3462</v>
      </c>
      <c r="B488" s="12">
        <v>112035979</v>
      </c>
      <c r="C488" s="12">
        <v>112037596</v>
      </c>
      <c r="D488" s="12">
        <v>1618</v>
      </c>
      <c r="E488" s="12">
        <v>112036807</v>
      </c>
      <c r="F488" s="12">
        <v>2583.77</v>
      </c>
      <c r="G488" s="12">
        <v>91.96</v>
      </c>
      <c r="H488" s="12">
        <v>0</v>
      </c>
      <c r="I488" s="12"/>
      <c r="J488" s="12"/>
      <c r="K488" s="12">
        <v>112036788</v>
      </c>
      <c r="L488" s="12">
        <v>1391.24</v>
      </c>
      <c r="M488" s="12">
        <v>112036779</v>
      </c>
      <c r="N488" s="12">
        <v>1374.07</v>
      </c>
      <c r="O488" s="12">
        <v>112036807</v>
      </c>
      <c r="P488" s="12">
        <v>3098.66</v>
      </c>
      <c r="Q488" s="12">
        <v>112036787</v>
      </c>
      <c r="R488" s="12">
        <v>112036807</v>
      </c>
      <c r="S488" s="12" t="s">
        <v>3899</v>
      </c>
      <c r="T488" s="12" t="s">
        <v>3487</v>
      </c>
      <c r="U488" s="12">
        <v>21597</v>
      </c>
      <c r="V488" s="12">
        <v>112058404</v>
      </c>
      <c r="W488" s="12">
        <v>112021700</v>
      </c>
      <c r="X488" s="12" t="s">
        <v>3900</v>
      </c>
      <c r="Y488" s="12" t="s">
        <v>3487</v>
      </c>
      <c r="Z488" s="12">
        <v>35238</v>
      </c>
      <c r="AA488" s="12">
        <v>112081463</v>
      </c>
      <c r="AB488" s="12">
        <v>112072045</v>
      </c>
      <c r="AC488" s="12"/>
      <c r="AD488" s="12" t="s">
        <v>3488</v>
      </c>
      <c r="AE488" s="12" t="s">
        <v>3488</v>
      </c>
      <c r="AF488" s="12" t="s">
        <v>3488</v>
      </c>
      <c r="AG488" s="12" t="s">
        <v>3488</v>
      </c>
      <c r="AH488" s="12" t="s">
        <v>3488</v>
      </c>
      <c r="AI488" s="12" t="s">
        <v>3488</v>
      </c>
    </row>
    <row r="489" spans="1:35" x14ac:dyDescent="0.35">
      <c r="A489" s="12" t="s">
        <v>51</v>
      </c>
      <c r="B489" s="12">
        <v>4241378</v>
      </c>
      <c r="C489" s="12">
        <v>4242945</v>
      </c>
      <c r="D489" s="12">
        <v>1568</v>
      </c>
      <c r="E489" s="12">
        <v>4242227</v>
      </c>
      <c r="F489" s="12">
        <v>2579.27</v>
      </c>
      <c r="G489" s="12">
        <v>73.650000000000006</v>
      </c>
      <c r="H489" s="12">
        <v>0</v>
      </c>
      <c r="I489" s="12"/>
      <c r="J489" s="12"/>
      <c r="K489" s="12">
        <v>4242221</v>
      </c>
      <c r="L489" s="12">
        <v>1059.23</v>
      </c>
      <c r="M489" s="12">
        <v>4242231</v>
      </c>
      <c r="N489" s="12">
        <v>831.1</v>
      </c>
      <c r="O489" s="12">
        <v>4242171</v>
      </c>
      <c r="P489" s="12">
        <v>1963.32</v>
      </c>
      <c r="Q489" s="12">
        <v>4242161</v>
      </c>
      <c r="R489" s="12">
        <v>4242227</v>
      </c>
      <c r="S489" s="12" t="s">
        <v>3901</v>
      </c>
      <c r="T489" s="12" t="s">
        <v>3487</v>
      </c>
      <c r="U489" s="12">
        <v>-25509</v>
      </c>
      <c r="V489" s="12">
        <v>4216718</v>
      </c>
      <c r="W489" s="12">
        <v>4119260</v>
      </c>
      <c r="X489" s="12" t="s">
        <v>3902</v>
      </c>
      <c r="Y489" s="12" t="s">
        <v>3487</v>
      </c>
      <c r="Z489" s="12">
        <v>41740</v>
      </c>
      <c r="AA489" s="12">
        <v>4338248</v>
      </c>
      <c r="AB489" s="12">
        <v>4283967</v>
      </c>
      <c r="AC489" s="12"/>
      <c r="AD489" s="12" t="s">
        <v>3488</v>
      </c>
      <c r="AE489" s="12" t="s">
        <v>3488</v>
      </c>
      <c r="AF489" s="12" t="s">
        <v>3488</v>
      </c>
      <c r="AG489" s="12" t="s">
        <v>3488</v>
      </c>
      <c r="AH489" s="12" t="s">
        <v>3488</v>
      </c>
      <c r="AI489" s="12" t="s">
        <v>3488</v>
      </c>
    </row>
    <row r="490" spans="1:35" x14ac:dyDescent="0.35">
      <c r="A490" s="12" t="s">
        <v>53</v>
      </c>
      <c r="B490" s="12">
        <v>52507230</v>
      </c>
      <c r="C490" s="12">
        <v>52509128</v>
      </c>
      <c r="D490" s="12">
        <v>1899</v>
      </c>
      <c r="E490" s="12">
        <v>52508379</v>
      </c>
      <c r="F490" s="12">
        <v>2537.0500000000002</v>
      </c>
      <c r="G490" s="12">
        <v>36.229999999999997</v>
      </c>
      <c r="H490" s="12">
        <v>0</v>
      </c>
      <c r="I490" s="12"/>
      <c r="J490" s="12"/>
      <c r="K490" s="12">
        <v>52508379</v>
      </c>
      <c r="L490" s="12">
        <v>1467.44</v>
      </c>
      <c r="M490" s="12">
        <v>52508375</v>
      </c>
      <c r="N490" s="12">
        <v>512.36</v>
      </c>
      <c r="O490" s="12">
        <v>52508379</v>
      </c>
      <c r="P490" s="12">
        <v>3084.37</v>
      </c>
      <c r="Q490" s="12">
        <v>52508179</v>
      </c>
      <c r="R490" s="12">
        <v>52508379</v>
      </c>
      <c r="S490" s="12" t="s">
        <v>3903</v>
      </c>
      <c r="T490" s="12" t="s">
        <v>3487</v>
      </c>
      <c r="U490" s="12">
        <v>3436</v>
      </c>
      <c r="V490" s="12">
        <v>52504943</v>
      </c>
      <c r="W490" s="12">
        <v>52517167</v>
      </c>
      <c r="X490" s="12" t="s">
        <v>3904</v>
      </c>
      <c r="Y490" s="12" t="s">
        <v>3487</v>
      </c>
      <c r="Z490" s="12">
        <v>23831</v>
      </c>
      <c r="AA490" s="12">
        <v>52537112</v>
      </c>
      <c r="AB490" s="12">
        <v>52532210</v>
      </c>
      <c r="AC490" s="12"/>
      <c r="AD490" s="12" t="s">
        <v>3488</v>
      </c>
      <c r="AE490" s="12" t="s">
        <v>3488</v>
      </c>
      <c r="AF490" s="12" t="s">
        <v>3488</v>
      </c>
      <c r="AG490" s="12" t="s">
        <v>3488</v>
      </c>
      <c r="AH490" s="12" t="s">
        <v>3488</v>
      </c>
      <c r="AI490" s="12" t="s">
        <v>3488</v>
      </c>
    </row>
    <row r="491" spans="1:35" x14ac:dyDescent="0.35">
      <c r="A491" s="12" t="s">
        <v>56</v>
      </c>
      <c r="B491" s="12">
        <v>159226139</v>
      </c>
      <c r="C491" s="12">
        <v>159227719</v>
      </c>
      <c r="D491" s="12">
        <v>1581</v>
      </c>
      <c r="E491" s="12">
        <v>159226512</v>
      </c>
      <c r="F491" s="12">
        <v>2515.2399999999998</v>
      </c>
      <c r="G491" s="12">
        <v>48.85</v>
      </c>
      <c r="H491" s="12">
        <v>0</v>
      </c>
      <c r="I491" s="12"/>
      <c r="J491" s="12"/>
      <c r="K491" s="12">
        <v>159226501</v>
      </c>
      <c r="L491" s="12">
        <v>1265.96</v>
      </c>
      <c r="M491" s="12">
        <v>159226510</v>
      </c>
      <c r="N491" s="12">
        <v>750.09</v>
      </c>
      <c r="O491" s="12">
        <v>159226520</v>
      </c>
      <c r="P491" s="12">
        <v>2230.91</v>
      </c>
      <c r="Q491" s="12">
        <v>159226929</v>
      </c>
      <c r="R491" s="12">
        <v>159226512</v>
      </c>
      <c r="S491" s="12" t="s">
        <v>3905</v>
      </c>
      <c r="T491" s="12" t="s">
        <v>3487</v>
      </c>
      <c r="U491" s="12">
        <v>31245</v>
      </c>
      <c r="V491" s="12">
        <v>159257757</v>
      </c>
      <c r="W491" s="12">
        <v>159231624</v>
      </c>
      <c r="X491" s="12" t="s">
        <v>3906</v>
      </c>
      <c r="Y491" s="12" t="s">
        <v>3487</v>
      </c>
      <c r="Z491" s="12">
        <v>-35299</v>
      </c>
      <c r="AA491" s="12">
        <v>159191213</v>
      </c>
      <c r="AB491" s="12">
        <v>159181439</v>
      </c>
      <c r="AC491" s="12"/>
      <c r="AD491" s="12" t="s">
        <v>3488</v>
      </c>
      <c r="AE491" s="12" t="s">
        <v>3488</v>
      </c>
      <c r="AF491" s="12" t="s">
        <v>3488</v>
      </c>
      <c r="AG491" s="12" t="s">
        <v>3488</v>
      </c>
      <c r="AH491" s="12" t="s">
        <v>3488</v>
      </c>
      <c r="AI491" s="12" t="s">
        <v>3488</v>
      </c>
    </row>
    <row r="492" spans="1:35" x14ac:dyDescent="0.35">
      <c r="A492" s="12" t="s">
        <v>56</v>
      </c>
      <c r="B492" s="12">
        <v>149307754</v>
      </c>
      <c r="C492" s="12">
        <v>149311722</v>
      </c>
      <c r="D492" s="12">
        <v>3969</v>
      </c>
      <c r="E492" s="12">
        <v>149308687</v>
      </c>
      <c r="F492" s="12">
        <v>2507.9699999999998</v>
      </c>
      <c r="G492" s="12">
        <v>41.02</v>
      </c>
      <c r="H492" s="12">
        <v>0</v>
      </c>
      <c r="I492" s="12"/>
      <c r="J492" s="12"/>
      <c r="K492" s="12">
        <v>149308688</v>
      </c>
      <c r="L492" s="12">
        <v>1862.46</v>
      </c>
      <c r="M492" s="12">
        <v>149308667</v>
      </c>
      <c r="N492" s="12">
        <v>340.52</v>
      </c>
      <c r="O492" s="12">
        <v>149308805</v>
      </c>
      <c r="P492" s="12">
        <v>2400.36</v>
      </c>
      <c r="Q492" s="12">
        <v>149309738</v>
      </c>
      <c r="R492" s="12">
        <v>149308687</v>
      </c>
      <c r="S492" s="12" t="s">
        <v>3907</v>
      </c>
      <c r="T492" s="12" t="s">
        <v>3487</v>
      </c>
      <c r="U492" s="12">
        <v>-1016</v>
      </c>
      <c r="V492" s="12">
        <v>149309703</v>
      </c>
      <c r="W492" s="12">
        <v>149357631</v>
      </c>
      <c r="X492" s="12" t="s">
        <v>3908</v>
      </c>
      <c r="Y492" s="12" t="s">
        <v>3487</v>
      </c>
      <c r="Z492" s="12">
        <v>-9913</v>
      </c>
      <c r="AA492" s="12">
        <v>149307597</v>
      </c>
      <c r="AB492" s="12">
        <v>149298774</v>
      </c>
      <c r="AC492" s="12"/>
      <c r="AD492" s="12" t="s">
        <v>3488</v>
      </c>
      <c r="AE492" s="12" t="s">
        <v>3488</v>
      </c>
      <c r="AF492" s="12" t="s">
        <v>3488</v>
      </c>
      <c r="AG492" s="12" t="s">
        <v>3488</v>
      </c>
      <c r="AH492" s="12" t="s">
        <v>3488</v>
      </c>
      <c r="AI492" s="12" t="s">
        <v>3488</v>
      </c>
    </row>
    <row r="493" spans="1:35" x14ac:dyDescent="0.35">
      <c r="A493" s="12" t="s">
        <v>44</v>
      </c>
      <c r="B493" s="12">
        <v>138425517</v>
      </c>
      <c r="C493" s="12">
        <v>138428912</v>
      </c>
      <c r="D493" s="12">
        <v>3396</v>
      </c>
      <c r="E493" s="12">
        <v>138426775</v>
      </c>
      <c r="F493" s="12">
        <v>2463.14</v>
      </c>
      <c r="G493" s="12">
        <v>30.31</v>
      </c>
      <c r="H493" s="12">
        <v>0</v>
      </c>
      <c r="I493" s="12"/>
      <c r="J493" s="12"/>
      <c r="K493" s="12">
        <v>138426781</v>
      </c>
      <c r="L493" s="12">
        <v>2428.5500000000002</v>
      </c>
      <c r="M493" s="12">
        <v>138426776</v>
      </c>
      <c r="N493" s="12">
        <v>985.38</v>
      </c>
      <c r="O493" s="12">
        <v>138426774</v>
      </c>
      <c r="P493" s="12">
        <v>3100</v>
      </c>
      <c r="Q493" s="12">
        <v>138427214</v>
      </c>
      <c r="R493" s="12">
        <v>138426775</v>
      </c>
      <c r="S493" s="12" t="s">
        <v>3909</v>
      </c>
      <c r="T493" s="12" t="s">
        <v>3487</v>
      </c>
      <c r="U493" s="12">
        <v>18230</v>
      </c>
      <c r="V493" s="12">
        <v>138445005</v>
      </c>
      <c r="W493" s="12">
        <v>138378805</v>
      </c>
      <c r="X493" s="12" t="s">
        <v>3910</v>
      </c>
      <c r="Y493" s="12" t="s">
        <v>3487</v>
      </c>
      <c r="Z493" s="12">
        <v>42254</v>
      </c>
      <c r="AA493" s="12">
        <v>138525090</v>
      </c>
      <c r="AB493" s="12">
        <v>138469029</v>
      </c>
      <c r="AC493" s="12"/>
      <c r="AD493" s="12" t="s">
        <v>3488</v>
      </c>
      <c r="AE493" s="12" t="s">
        <v>3488</v>
      </c>
      <c r="AF493" s="12" t="s">
        <v>3488</v>
      </c>
      <c r="AG493" s="12" t="s">
        <v>3488</v>
      </c>
      <c r="AH493" s="12" t="s">
        <v>3488</v>
      </c>
      <c r="AI493" s="12" t="s">
        <v>3488</v>
      </c>
    </row>
    <row r="494" spans="1:35" x14ac:dyDescent="0.35">
      <c r="A494" s="12" t="s">
        <v>59</v>
      </c>
      <c r="B494" s="12">
        <v>76070021</v>
      </c>
      <c r="C494" s="12">
        <v>76072174</v>
      </c>
      <c r="D494" s="12">
        <v>2154</v>
      </c>
      <c r="E494" s="12">
        <v>76070838</v>
      </c>
      <c r="F494" s="12">
        <v>2459.84</v>
      </c>
      <c r="G494" s="12">
        <v>26.89</v>
      </c>
      <c r="H494" s="12">
        <v>0</v>
      </c>
      <c r="I494" s="12"/>
      <c r="J494" s="12"/>
      <c r="K494" s="12">
        <v>76070833</v>
      </c>
      <c r="L494" s="12">
        <v>2423.4299999999998</v>
      </c>
      <c r="M494" s="12">
        <v>76070834</v>
      </c>
      <c r="N494" s="12">
        <v>662.41</v>
      </c>
      <c r="O494" s="12">
        <v>76070845</v>
      </c>
      <c r="P494" s="12">
        <v>3152.57</v>
      </c>
      <c r="Q494" s="12">
        <v>76071097</v>
      </c>
      <c r="R494" s="12">
        <v>76070838</v>
      </c>
      <c r="S494" s="12" t="s">
        <v>3911</v>
      </c>
      <c r="T494" s="12" t="s">
        <v>3487</v>
      </c>
      <c r="U494" s="12">
        <v>23215</v>
      </c>
      <c r="V494" s="12">
        <v>76047623</v>
      </c>
      <c r="W494" s="12">
        <v>76067351</v>
      </c>
      <c r="X494" s="12" t="s">
        <v>3912</v>
      </c>
      <c r="Y494" s="12" t="s">
        <v>3487</v>
      </c>
      <c r="Z494" s="12">
        <v>-27320</v>
      </c>
      <c r="AA494" s="12">
        <v>76044442</v>
      </c>
      <c r="AB494" s="12">
        <v>76043518</v>
      </c>
      <c r="AC494" s="12"/>
      <c r="AD494" s="12" t="s">
        <v>3488</v>
      </c>
      <c r="AE494" s="12" t="s">
        <v>3488</v>
      </c>
      <c r="AF494" s="12" t="s">
        <v>3488</v>
      </c>
      <c r="AG494" s="12" t="s">
        <v>3488</v>
      </c>
      <c r="AH494" s="12" t="s">
        <v>3488</v>
      </c>
      <c r="AI494" s="12" t="s">
        <v>3488</v>
      </c>
    </row>
    <row r="495" spans="1:35" x14ac:dyDescent="0.35">
      <c r="A495" s="12" t="s">
        <v>63</v>
      </c>
      <c r="B495" s="12">
        <v>135793486</v>
      </c>
      <c r="C495" s="12">
        <v>135795273</v>
      </c>
      <c r="D495" s="12">
        <v>1788</v>
      </c>
      <c r="E495" s="12">
        <v>135794385</v>
      </c>
      <c r="F495" s="12">
        <v>2404.5100000000002</v>
      </c>
      <c r="G495" s="12">
        <v>35.83</v>
      </c>
      <c r="H495" s="12">
        <v>0</v>
      </c>
      <c r="I495" s="12"/>
      <c r="J495" s="12"/>
      <c r="K495" s="12">
        <v>135794413</v>
      </c>
      <c r="L495" s="12">
        <v>1282.4000000000001</v>
      </c>
      <c r="M495" s="12">
        <v>135794421</v>
      </c>
      <c r="N495" s="12">
        <v>265.56</v>
      </c>
      <c r="O495" s="12">
        <v>135794389</v>
      </c>
      <c r="P495" s="12">
        <v>2550.81</v>
      </c>
      <c r="Q495" s="12">
        <v>135794379</v>
      </c>
      <c r="R495" s="12">
        <v>135794385</v>
      </c>
      <c r="S495" s="12" t="s">
        <v>3913</v>
      </c>
      <c r="T495" s="12" t="s">
        <v>3487</v>
      </c>
      <c r="U495" s="12">
        <v>-3780</v>
      </c>
      <c r="V495" s="12">
        <v>135790605</v>
      </c>
      <c r="W495" s="12">
        <v>135779018</v>
      </c>
      <c r="X495" s="12" t="s">
        <v>3914</v>
      </c>
      <c r="Y495" s="12" t="s">
        <v>3487</v>
      </c>
      <c r="Z495" s="12">
        <v>-5289</v>
      </c>
      <c r="AA495" s="12">
        <v>135789096</v>
      </c>
      <c r="AB495" s="12">
        <v>135789023</v>
      </c>
      <c r="AC495" s="12"/>
      <c r="AD495" s="12" t="s">
        <v>3488</v>
      </c>
      <c r="AE495" s="12" t="s">
        <v>3488</v>
      </c>
      <c r="AF495" s="12" t="s">
        <v>3488</v>
      </c>
      <c r="AG495" s="12" t="s">
        <v>3488</v>
      </c>
      <c r="AH495" s="12" t="s">
        <v>3488</v>
      </c>
      <c r="AI495" s="12" t="s">
        <v>3488</v>
      </c>
    </row>
    <row r="496" spans="1:35" x14ac:dyDescent="0.35">
      <c r="A496" s="12" t="s">
        <v>56</v>
      </c>
      <c r="B496" s="12">
        <v>61294355</v>
      </c>
      <c r="C496" s="12">
        <v>61297450</v>
      </c>
      <c r="D496" s="12">
        <v>3096</v>
      </c>
      <c r="E496" s="12">
        <v>61296183</v>
      </c>
      <c r="F496" s="12">
        <v>2394.2399999999998</v>
      </c>
      <c r="G496" s="12">
        <v>37.83</v>
      </c>
      <c r="H496" s="12">
        <v>0</v>
      </c>
      <c r="I496" s="12"/>
      <c r="J496" s="12"/>
      <c r="K496" s="12">
        <v>61295863</v>
      </c>
      <c r="L496" s="12">
        <v>2181.67</v>
      </c>
      <c r="M496" s="12">
        <v>61295861</v>
      </c>
      <c r="N496" s="12">
        <v>732.85</v>
      </c>
      <c r="O496" s="12">
        <v>61296179</v>
      </c>
      <c r="P496" s="12">
        <v>1611.99</v>
      </c>
      <c r="Q496" s="12">
        <v>61295902</v>
      </c>
      <c r="R496" s="12">
        <v>61296183</v>
      </c>
      <c r="S496" s="12" t="s">
        <v>3915</v>
      </c>
      <c r="T496" s="12" t="s">
        <v>3487</v>
      </c>
      <c r="U496" s="12">
        <v>-19350</v>
      </c>
      <c r="V496" s="12">
        <v>61315533</v>
      </c>
      <c r="W496" s="12">
        <v>61701047</v>
      </c>
      <c r="X496" s="12" t="s">
        <v>3916</v>
      </c>
      <c r="Y496" s="12" t="s">
        <v>3487</v>
      </c>
      <c r="Z496" s="12">
        <v>667500</v>
      </c>
      <c r="AA496" s="12">
        <v>61963683</v>
      </c>
      <c r="AB496" s="12">
        <v>61919306</v>
      </c>
      <c r="AC496" s="12"/>
      <c r="AD496" s="12" t="s">
        <v>3488</v>
      </c>
      <c r="AE496" s="12" t="s">
        <v>3488</v>
      </c>
      <c r="AF496" s="12" t="s">
        <v>3488</v>
      </c>
      <c r="AG496" s="12" t="s">
        <v>3488</v>
      </c>
      <c r="AH496" s="12" t="s">
        <v>3488</v>
      </c>
      <c r="AI496" s="12" t="s">
        <v>3488</v>
      </c>
    </row>
    <row r="497" spans="1:35" x14ac:dyDescent="0.35">
      <c r="A497" s="12" t="s">
        <v>53</v>
      </c>
      <c r="B497" s="12">
        <v>60669228</v>
      </c>
      <c r="C497" s="12">
        <v>60671845</v>
      </c>
      <c r="D497" s="12">
        <v>2618</v>
      </c>
      <c r="E497" s="12">
        <v>60669978</v>
      </c>
      <c r="F497" s="12">
        <v>2353.64</v>
      </c>
      <c r="G497" s="12">
        <v>29.28</v>
      </c>
      <c r="H497" s="12">
        <v>0</v>
      </c>
      <c r="I497" s="12"/>
      <c r="J497" s="12"/>
      <c r="K497" s="12">
        <v>60670427</v>
      </c>
      <c r="L497" s="12">
        <v>2070.5</v>
      </c>
      <c r="M497" s="12">
        <v>60670071</v>
      </c>
      <c r="N497" s="12">
        <v>392.76</v>
      </c>
      <c r="O497" s="12">
        <v>60669978</v>
      </c>
      <c r="P497" s="12">
        <v>1460.44</v>
      </c>
      <c r="Q497" s="12">
        <v>60670536</v>
      </c>
      <c r="R497" s="12">
        <v>60669978</v>
      </c>
      <c r="S497" s="12" t="s">
        <v>3917</v>
      </c>
      <c r="T497" s="12" t="s">
        <v>3487</v>
      </c>
      <c r="U497" s="12">
        <v>-5117</v>
      </c>
      <c r="V497" s="12">
        <v>60664861</v>
      </c>
      <c r="W497" s="12">
        <v>60656156</v>
      </c>
      <c r="X497" s="12" t="s">
        <v>3918</v>
      </c>
      <c r="Y497" s="12" t="s">
        <v>3487</v>
      </c>
      <c r="Z497" s="12">
        <v>9532</v>
      </c>
      <c r="AA497" s="12">
        <v>60687666</v>
      </c>
      <c r="AB497" s="12">
        <v>60679510</v>
      </c>
      <c r="AC497" s="12"/>
      <c r="AD497" s="12" t="s">
        <v>3488</v>
      </c>
      <c r="AE497" s="12" t="s">
        <v>3488</v>
      </c>
      <c r="AF497" s="12" t="s">
        <v>3488</v>
      </c>
      <c r="AG497" s="12" t="s">
        <v>3488</v>
      </c>
      <c r="AH497" s="12" t="s">
        <v>3488</v>
      </c>
      <c r="AI497" s="12" t="s">
        <v>3488</v>
      </c>
    </row>
    <row r="498" spans="1:35" x14ac:dyDescent="0.35">
      <c r="A498" s="12" t="s">
        <v>49</v>
      </c>
      <c r="B498" s="12">
        <v>72135100</v>
      </c>
      <c r="C498" s="12">
        <v>72136777</v>
      </c>
      <c r="D498" s="12">
        <v>1678</v>
      </c>
      <c r="E498" s="12">
        <v>72135709</v>
      </c>
      <c r="F498" s="12">
        <v>2350.8000000000002</v>
      </c>
      <c r="G498" s="12">
        <v>64.19</v>
      </c>
      <c r="H498" s="12">
        <v>0</v>
      </c>
      <c r="I498" s="12"/>
      <c r="J498" s="12"/>
      <c r="K498" s="12">
        <v>72135708</v>
      </c>
      <c r="L498" s="12">
        <v>1322.29</v>
      </c>
      <c r="M498" s="12">
        <v>72135761</v>
      </c>
      <c r="N498" s="12">
        <v>128.99</v>
      </c>
      <c r="O498" s="12">
        <v>72135714</v>
      </c>
      <c r="P498" s="12">
        <v>1921.98</v>
      </c>
      <c r="Q498" s="12">
        <v>72135938</v>
      </c>
      <c r="R498" s="12">
        <v>72135709</v>
      </c>
      <c r="S498" s="12" t="s">
        <v>3545</v>
      </c>
      <c r="T498" s="12" t="s">
        <v>3490</v>
      </c>
      <c r="U498" s="12">
        <v>254083</v>
      </c>
      <c r="V498" s="12">
        <v>72389792</v>
      </c>
      <c r="W498" s="12">
        <v>72389686</v>
      </c>
      <c r="X498" s="12" t="s">
        <v>3919</v>
      </c>
      <c r="Y498" s="12" t="s">
        <v>3487</v>
      </c>
      <c r="Z498" s="12">
        <v>294853</v>
      </c>
      <c r="AA498" s="12">
        <v>72430562</v>
      </c>
      <c r="AB498" s="12">
        <v>72206412</v>
      </c>
      <c r="AC498" s="12"/>
      <c r="AD498" s="12" t="s">
        <v>3488</v>
      </c>
      <c r="AE498" s="12" t="s">
        <v>3488</v>
      </c>
      <c r="AF498" s="12" t="s">
        <v>3488</v>
      </c>
      <c r="AG498" s="12" t="s">
        <v>3488</v>
      </c>
      <c r="AH498" s="12" t="s">
        <v>3488</v>
      </c>
      <c r="AI498" s="12" t="s">
        <v>3488</v>
      </c>
    </row>
    <row r="499" spans="1:35" x14ac:dyDescent="0.35">
      <c r="A499" s="12" t="s">
        <v>53</v>
      </c>
      <c r="B499" s="12">
        <v>8158227</v>
      </c>
      <c r="C499" s="12">
        <v>8159989</v>
      </c>
      <c r="D499" s="12">
        <v>1763</v>
      </c>
      <c r="E499" s="12">
        <v>8158712</v>
      </c>
      <c r="F499" s="12">
        <v>2326.41</v>
      </c>
      <c r="G499" s="12">
        <v>58.8</v>
      </c>
      <c r="H499" s="12">
        <v>0</v>
      </c>
      <c r="I499" s="12"/>
      <c r="J499" s="12"/>
      <c r="K499" s="12">
        <v>8158703</v>
      </c>
      <c r="L499" s="12">
        <v>2307.65</v>
      </c>
      <c r="M499" s="12">
        <v>8159169</v>
      </c>
      <c r="N499" s="12">
        <v>265.75</v>
      </c>
      <c r="O499" s="12">
        <v>8158713</v>
      </c>
      <c r="P499" s="12">
        <v>971.93</v>
      </c>
      <c r="Q499" s="12">
        <v>8159108</v>
      </c>
      <c r="R499" s="12">
        <v>8158712</v>
      </c>
      <c r="S499" s="12" t="s">
        <v>3920</v>
      </c>
      <c r="T499" s="12" t="s">
        <v>3487</v>
      </c>
      <c r="U499" s="12">
        <v>-21504</v>
      </c>
      <c r="V499" s="12">
        <v>8180216</v>
      </c>
      <c r="W499" s="12">
        <v>8233302</v>
      </c>
      <c r="X499" s="12" t="s">
        <v>3921</v>
      </c>
      <c r="Y499" s="12" t="s">
        <v>3487</v>
      </c>
      <c r="Z499" s="12">
        <v>-40327</v>
      </c>
      <c r="AA499" s="12">
        <v>8118385</v>
      </c>
      <c r="AB499" s="12">
        <v>8036286</v>
      </c>
      <c r="AC499" s="12"/>
      <c r="AD499" s="12" t="s">
        <v>3488</v>
      </c>
      <c r="AE499" s="12" t="s">
        <v>3488</v>
      </c>
      <c r="AF499" s="12" t="s">
        <v>3488</v>
      </c>
      <c r="AG499" s="12" t="s">
        <v>3488</v>
      </c>
      <c r="AH499" s="12" t="s">
        <v>3488</v>
      </c>
      <c r="AI499" s="12" t="s">
        <v>3488</v>
      </c>
    </row>
    <row r="500" spans="1:35" x14ac:dyDescent="0.35">
      <c r="A500" s="12" t="s">
        <v>55</v>
      </c>
      <c r="B500" s="12">
        <v>183566638</v>
      </c>
      <c r="C500" s="12">
        <v>183568401</v>
      </c>
      <c r="D500" s="12">
        <v>1764</v>
      </c>
      <c r="E500" s="12">
        <v>183567321</v>
      </c>
      <c r="F500" s="12">
        <v>2281.81</v>
      </c>
      <c r="G500" s="12">
        <v>49.19</v>
      </c>
      <c r="H500" s="12">
        <v>0</v>
      </c>
      <c r="I500" s="12"/>
      <c r="J500" s="12"/>
      <c r="K500" s="12">
        <v>183567712</v>
      </c>
      <c r="L500" s="12">
        <v>1589.36</v>
      </c>
      <c r="M500" s="12">
        <v>183567723</v>
      </c>
      <c r="N500" s="12">
        <v>296.56</v>
      </c>
      <c r="O500" s="12">
        <v>183567325</v>
      </c>
      <c r="P500" s="12">
        <v>1620.92</v>
      </c>
      <c r="Q500" s="12">
        <v>183567519</v>
      </c>
      <c r="R500" s="12">
        <v>183567321</v>
      </c>
      <c r="S500" s="12" t="s">
        <v>3545</v>
      </c>
      <c r="T500" s="12" t="s">
        <v>3490</v>
      </c>
      <c r="U500" s="12">
        <v>28622</v>
      </c>
      <c r="V500" s="12">
        <v>183595943</v>
      </c>
      <c r="W500" s="12">
        <v>183595834</v>
      </c>
      <c r="X500" s="12" t="s">
        <v>3922</v>
      </c>
      <c r="Y500" s="12" t="s">
        <v>3487</v>
      </c>
      <c r="Z500" s="12">
        <v>44153</v>
      </c>
      <c r="AA500" s="12">
        <v>183611474</v>
      </c>
      <c r="AB500" s="12">
        <v>183497849</v>
      </c>
      <c r="AC500" s="12"/>
      <c r="AD500" s="12" t="s">
        <v>3488</v>
      </c>
      <c r="AE500" s="12" t="s">
        <v>3488</v>
      </c>
      <c r="AF500" s="12" t="s">
        <v>3488</v>
      </c>
      <c r="AG500" s="12" t="s">
        <v>3488</v>
      </c>
      <c r="AH500" s="12" t="s">
        <v>3488</v>
      </c>
      <c r="AI500" s="12" t="s">
        <v>3488</v>
      </c>
    </row>
    <row r="501" spans="1:35" x14ac:dyDescent="0.35">
      <c r="A501" s="12" t="s">
        <v>64</v>
      </c>
      <c r="B501" s="12">
        <v>48672570</v>
      </c>
      <c r="C501" s="12">
        <v>48674350</v>
      </c>
      <c r="D501" s="12">
        <v>1781</v>
      </c>
      <c r="E501" s="12">
        <v>48673373</v>
      </c>
      <c r="F501" s="12">
        <v>2223.84</v>
      </c>
      <c r="G501" s="12">
        <v>77.77</v>
      </c>
      <c r="H501" s="12">
        <v>0</v>
      </c>
      <c r="I501" s="12"/>
      <c r="J501" s="12"/>
      <c r="K501" s="12">
        <v>48673346</v>
      </c>
      <c r="L501" s="12">
        <v>1458.66</v>
      </c>
      <c r="M501" s="12">
        <v>48673374</v>
      </c>
      <c r="N501" s="12">
        <v>753.15</v>
      </c>
      <c r="O501" s="12">
        <v>48673369</v>
      </c>
      <c r="P501" s="12">
        <v>1618.33</v>
      </c>
      <c r="Q501" s="12">
        <v>48673460</v>
      </c>
      <c r="R501" s="12">
        <v>48673373</v>
      </c>
      <c r="S501" s="12" t="s">
        <v>3513</v>
      </c>
      <c r="T501" s="12" t="s">
        <v>3492</v>
      </c>
      <c r="U501" s="12">
        <v>-69512</v>
      </c>
      <c r="V501" s="12">
        <v>48742885</v>
      </c>
      <c r="W501" s="12">
        <v>48742992</v>
      </c>
      <c r="X501" s="12" t="s">
        <v>3923</v>
      </c>
      <c r="Y501" s="12" t="s">
        <v>3487</v>
      </c>
      <c r="Z501" s="12">
        <v>139906</v>
      </c>
      <c r="AA501" s="12">
        <v>48813279</v>
      </c>
      <c r="AB501" s="12">
        <v>48812028</v>
      </c>
      <c r="AC501" s="12"/>
      <c r="AD501" s="12" t="s">
        <v>3488</v>
      </c>
      <c r="AE501" s="12" t="s">
        <v>3488</v>
      </c>
      <c r="AF501" s="12" t="s">
        <v>3488</v>
      </c>
      <c r="AG501" s="12" t="s">
        <v>3488</v>
      </c>
      <c r="AH501" s="12" t="s">
        <v>3488</v>
      </c>
      <c r="AI501" s="12" t="s">
        <v>3488</v>
      </c>
    </row>
    <row r="502" spans="1:35" x14ac:dyDescent="0.35">
      <c r="A502" s="12" t="s">
        <v>44</v>
      </c>
      <c r="B502" s="12">
        <v>98508024</v>
      </c>
      <c r="C502" s="12">
        <v>98510164</v>
      </c>
      <c r="D502" s="12">
        <v>2141</v>
      </c>
      <c r="E502" s="12">
        <v>98508654</v>
      </c>
      <c r="F502" s="12">
        <v>2147.46</v>
      </c>
      <c r="G502" s="12">
        <v>61.06</v>
      </c>
      <c r="H502" s="12">
        <v>0</v>
      </c>
      <c r="I502" s="12"/>
      <c r="J502" s="12"/>
      <c r="K502" s="12">
        <v>98508652</v>
      </c>
      <c r="L502" s="12">
        <v>2219.9299999999998</v>
      </c>
      <c r="M502" s="12">
        <v>98508659</v>
      </c>
      <c r="N502" s="12">
        <v>193.14</v>
      </c>
      <c r="O502" s="12">
        <v>98508659</v>
      </c>
      <c r="P502" s="12">
        <v>1423.72</v>
      </c>
      <c r="Q502" s="12">
        <v>98509094</v>
      </c>
      <c r="R502" s="12">
        <v>98508654</v>
      </c>
      <c r="S502" s="12" t="s">
        <v>3924</v>
      </c>
      <c r="T502" s="12" t="s">
        <v>3487</v>
      </c>
      <c r="U502" s="12">
        <v>71005</v>
      </c>
      <c r="V502" s="12">
        <v>98579659</v>
      </c>
      <c r="W502" s="12">
        <v>98462999</v>
      </c>
      <c r="X502" s="12" t="s">
        <v>3925</v>
      </c>
      <c r="Y502" s="12" t="s">
        <v>3487</v>
      </c>
      <c r="Z502" s="12">
        <v>134371</v>
      </c>
      <c r="AA502" s="12">
        <v>98643025</v>
      </c>
      <c r="AB502" s="12">
        <v>98609132</v>
      </c>
      <c r="AC502" s="12"/>
      <c r="AD502" s="12" t="s">
        <v>3488</v>
      </c>
      <c r="AE502" s="12" t="s">
        <v>3488</v>
      </c>
      <c r="AF502" s="12" t="s">
        <v>3488</v>
      </c>
      <c r="AG502" s="12" t="s">
        <v>3488</v>
      </c>
      <c r="AH502" s="12" t="s">
        <v>3488</v>
      </c>
      <c r="AI502" s="12" t="s">
        <v>3488</v>
      </c>
    </row>
    <row r="503" spans="1:35" x14ac:dyDescent="0.35">
      <c r="A503" s="12" t="s">
        <v>65</v>
      </c>
      <c r="B503" s="12">
        <v>38535257</v>
      </c>
      <c r="C503" s="12">
        <v>38537948</v>
      </c>
      <c r="D503" s="12">
        <v>2692</v>
      </c>
      <c r="E503" s="12">
        <v>38537189</v>
      </c>
      <c r="F503" s="12">
        <v>2086.41</v>
      </c>
      <c r="G503" s="12">
        <v>65.33</v>
      </c>
      <c r="H503" s="12">
        <v>0</v>
      </c>
      <c r="I503" s="12"/>
      <c r="J503" s="12"/>
      <c r="K503" s="12">
        <v>38537176</v>
      </c>
      <c r="L503" s="12">
        <v>1181.58</v>
      </c>
      <c r="M503" s="12">
        <v>38537166</v>
      </c>
      <c r="N503" s="12">
        <v>524.4</v>
      </c>
      <c r="O503" s="12">
        <v>38537190</v>
      </c>
      <c r="P503" s="12">
        <v>2573.4</v>
      </c>
      <c r="Q503" s="12">
        <v>38536602</v>
      </c>
      <c r="R503" s="12">
        <v>38537189</v>
      </c>
      <c r="S503" s="12" t="s">
        <v>3926</v>
      </c>
      <c r="T503" s="12" t="s">
        <v>3487</v>
      </c>
      <c r="U503" s="12">
        <v>-2357</v>
      </c>
      <c r="V503" s="12">
        <v>38534832</v>
      </c>
      <c r="W503" s="12">
        <v>38501727</v>
      </c>
      <c r="X503" s="12" t="s">
        <v>3927</v>
      </c>
      <c r="Y503" s="12" t="s">
        <v>3487</v>
      </c>
      <c r="Z503" s="12">
        <v>8642</v>
      </c>
      <c r="AA503" s="12">
        <v>38621821</v>
      </c>
      <c r="AB503" s="12">
        <v>38545831</v>
      </c>
      <c r="AC503" s="12"/>
      <c r="AD503" s="12" t="s">
        <v>3488</v>
      </c>
      <c r="AE503" s="12" t="s">
        <v>3488</v>
      </c>
      <c r="AF503" s="12" t="s">
        <v>3488</v>
      </c>
      <c r="AG503" s="12" t="s">
        <v>3488</v>
      </c>
      <c r="AH503" s="12" t="s">
        <v>3488</v>
      </c>
      <c r="AI503" s="12" t="s">
        <v>3488</v>
      </c>
    </row>
    <row r="504" spans="1:35" x14ac:dyDescent="0.35">
      <c r="A504" s="12" t="s">
        <v>53</v>
      </c>
      <c r="B504" s="12">
        <v>44242349</v>
      </c>
      <c r="C504" s="12">
        <v>44243790</v>
      </c>
      <c r="D504" s="12">
        <v>1442</v>
      </c>
      <c r="E504" s="12">
        <v>44242939</v>
      </c>
      <c r="F504" s="12">
        <v>2063.2800000000002</v>
      </c>
      <c r="G504" s="12">
        <v>87.15</v>
      </c>
      <c r="H504" s="12">
        <v>0</v>
      </c>
      <c r="I504" s="12"/>
      <c r="J504" s="12"/>
      <c r="K504" s="12">
        <v>44242936</v>
      </c>
      <c r="L504" s="12">
        <v>768.55</v>
      </c>
      <c r="M504" s="12">
        <v>44242933</v>
      </c>
      <c r="N504" s="12">
        <v>351.28</v>
      </c>
      <c r="O504" s="12">
        <v>44242949</v>
      </c>
      <c r="P504" s="12">
        <v>2259.2199999999998</v>
      </c>
      <c r="Q504" s="12">
        <v>44243069</v>
      </c>
      <c r="R504" s="12">
        <v>44242939</v>
      </c>
      <c r="S504" s="12" t="s">
        <v>3928</v>
      </c>
      <c r="T504" s="12" t="s">
        <v>3487</v>
      </c>
      <c r="U504" s="12">
        <v>-23845</v>
      </c>
      <c r="V504" s="12">
        <v>44266784</v>
      </c>
      <c r="W504" s="12">
        <v>44293966</v>
      </c>
      <c r="X504" s="12" t="s">
        <v>3929</v>
      </c>
      <c r="Y504" s="12" t="s">
        <v>3487</v>
      </c>
      <c r="Z504" s="12">
        <v>-27901</v>
      </c>
      <c r="AA504" s="12">
        <v>44215038</v>
      </c>
      <c r="AB504" s="12">
        <v>44206502</v>
      </c>
      <c r="AC504" s="12"/>
      <c r="AD504" s="12" t="s">
        <v>3488</v>
      </c>
      <c r="AE504" s="12" t="s">
        <v>3488</v>
      </c>
      <c r="AF504" s="12" t="s">
        <v>3488</v>
      </c>
      <c r="AG504" s="12" t="s">
        <v>3488</v>
      </c>
      <c r="AH504" s="12" t="s">
        <v>3488</v>
      </c>
      <c r="AI504" s="12" t="s">
        <v>3488</v>
      </c>
    </row>
    <row r="505" spans="1:35" x14ac:dyDescent="0.35">
      <c r="A505" s="12" t="s">
        <v>3460</v>
      </c>
      <c r="B505" s="12">
        <v>119176999</v>
      </c>
      <c r="C505" s="12">
        <v>119178935</v>
      </c>
      <c r="D505" s="12">
        <v>1937</v>
      </c>
      <c r="E505" s="12">
        <v>119178157</v>
      </c>
      <c r="F505" s="12">
        <v>1984.97</v>
      </c>
      <c r="G505" s="12">
        <v>77.25</v>
      </c>
      <c r="H505" s="12">
        <v>0</v>
      </c>
      <c r="I505" s="12"/>
      <c r="J505" s="12"/>
      <c r="K505" s="12">
        <v>119178157</v>
      </c>
      <c r="L505" s="12">
        <v>1765.4</v>
      </c>
      <c r="M505" s="12">
        <v>119178157</v>
      </c>
      <c r="N505" s="12">
        <v>497.69</v>
      </c>
      <c r="O505" s="12">
        <v>119178160</v>
      </c>
      <c r="P505" s="12">
        <v>1189.6500000000001</v>
      </c>
      <c r="Q505" s="12">
        <v>119177967</v>
      </c>
      <c r="R505" s="12">
        <v>119178157</v>
      </c>
      <c r="S505" s="12" t="s">
        <v>3930</v>
      </c>
      <c r="T505" s="12" t="s">
        <v>3487</v>
      </c>
      <c r="U505" s="12">
        <v>-53230</v>
      </c>
      <c r="V505" s="12">
        <v>119124927</v>
      </c>
      <c r="W505" s="12">
        <v>119032595</v>
      </c>
      <c r="X505" s="12" t="s">
        <v>3931</v>
      </c>
      <c r="Y505" s="12" t="s">
        <v>3487</v>
      </c>
      <c r="Z505" s="12">
        <v>113788</v>
      </c>
      <c r="AA505" s="12">
        <v>119299046</v>
      </c>
      <c r="AB505" s="12">
        <v>119291945</v>
      </c>
      <c r="AC505" s="12"/>
      <c r="AD505" s="12" t="s">
        <v>3488</v>
      </c>
      <c r="AE505" s="12" t="s">
        <v>3488</v>
      </c>
      <c r="AF505" s="12" t="s">
        <v>3488</v>
      </c>
      <c r="AG505" s="12" t="s">
        <v>3488</v>
      </c>
      <c r="AH505" s="12" t="s">
        <v>3488</v>
      </c>
      <c r="AI505" s="12" t="s">
        <v>3488</v>
      </c>
    </row>
    <row r="506" spans="1:35" x14ac:dyDescent="0.35">
      <c r="A506" s="12" t="s">
        <v>62</v>
      </c>
      <c r="B506" s="12">
        <v>22423167</v>
      </c>
      <c r="C506" s="12">
        <v>22425244</v>
      </c>
      <c r="D506" s="12">
        <v>2078</v>
      </c>
      <c r="E506" s="12">
        <v>22423961</v>
      </c>
      <c r="F506" s="12">
        <v>1952.37</v>
      </c>
      <c r="G506" s="12">
        <v>53.09</v>
      </c>
      <c r="H506" s="12">
        <v>0</v>
      </c>
      <c r="I506" s="12"/>
      <c r="J506" s="12"/>
      <c r="K506" s="12">
        <v>22423960</v>
      </c>
      <c r="L506" s="12">
        <v>918.89</v>
      </c>
      <c r="M506" s="12">
        <v>22423961</v>
      </c>
      <c r="N506" s="12">
        <v>230.36</v>
      </c>
      <c r="O506" s="12">
        <v>22423961</v>
      </c>
      <c r="P506" s="12">
        <v>2346.0500000000002</v>
      </c>
      <c r="Q506" s="12">
        <v>22424205</v>
      </c>
      <c r="R506" s="12">
        <v>22423961</v>
      </c>
      <c r="S506" s="12" t="s">
        <v>3932</v>
      </c>
      <c r="T506" s="12" t="s">
        <v>3487</v>
      </c>
      <c r="U506" s="12">
        <v>-682</v>
      </c>
      <c r="V506" s="12">
        <v>22423279</v>
      </c>
      <c r="W506" s="12">
        <v>22413771</v>
      </c>
      <c r="X506" s="12" t="s">
        <v>3933</v>
      </c>
      <c r="Y506" s="12" t="s">
        <v>3487</v>
      </c>
      <c r="Z506" s="12">
        <v>2669</v>
      </c>
      <c r="AA506" s="12">
        <v>22426630</v>
      </c>
      <c r="AB506" s="12">
        <v>22424932</v>
      </c>
      <c r="AC506" s="12"/>
      <c r="AD506" s="12" t="s">
        <v>3488</v>
      </c>
      <c r="AE506" s="12" t="s">
        <v>3488</v>
      </c>
      <c r="AF506" s="12" t="s">
        <v>3488</v>
      </c>
      <c r="AG506" s="12" t="s">
        <v>3488</v>
      </c>
      <c r="AH506" s="12" t="s">
        <v>3488</v>
      </c>
      <c r="AI506" s="12" t="s">
        <v>3488</v>
      </c>
    </row>
    <row r="507" spans="1:35" x14ac:dyDescent="0.35">
      <c r="A507" s="12" t="s">
        <v>50</v>
      </c>
      <c r="B507" s="12">
        <v>75771175</v>
      </c>
      <c r="C507" s="12">
        <v>75773265</v>
      </c>
      <c r="D507" s="12">
        <v>2091</v>
      </c>
      <c r="E507" s="12">
        <v>75772427</v>
      </c>
      <c r="F507" s="12">
        <v>1931.45</v>
      </c>
      <c r="G507" s="12">
        <v>41.79</v>
      </c>
      <c r="H507" s="12">
        <v>0</v>
      </c>
      <c r="I507" s="12"/>
      <c r="J507" s="12"/>
      <c r="K507" s="12">
        <v>75772393</v>
      </c>
      <c r="L507" s="12">
        <v>1206.54</v>
      </c>
      <c r="M507" s="12">
        <v>75772326</v>
      </c>
      <c r="N507" s="12">
        <v>143.80000000000001</v>
      </c>
      <c r="O507" s="12">
        <v>75772422</v>
      </c>
      <c r="P507" s="12">
        <v>2063.11</v>
      </c>
      <c r="Q507" s="12">
        <v>75772220</v>
      </c>
      <c r="R507" s="12">
        <v>75772427</v>
      </c>
      <c r="S507" s="12" t="s">
        <v>3934</v>
      </c>
      <c r="T507" s="12" t="s">
        <v>3487</v>
      </c>
      <c r="U507" s="12">
        <v>-9909</v>
      </c>
      <c r="V507" s="12">
        <v>75782336</v>
      </c>
      <c r="W507" s="12">
        <v>75791044</v>
      </c>
      <c r="X507" s="12" t="s">
        <v>3935</v>
      </c>
      <c r="Y507" s="12" t="s">
        <v>3487</v>
      </c>
      <c r="Z507" s="12">
        <v>18422</v>
      </c>
      <c r="AA507" s="12">
        <v>75804477</v>
      </c>
      <c r="AB507" s="12">
        <v>75790849</v>
      </c>
      <c r="AC507" s="12"/>
      <c r="AD507" s="12" t="s">
        <v>3488</v>
      </c>
      <c r="AE507" s="12" t="s">
        <v>3488</v>
      </c>
      <c r="AF507" s="12" t="s">
        <v>3488</v>
      </c>
      <c r="AG507" s="12" t="s">
        <v>3488</v>
      </c>
      <c r="AH507" s="12" t="s">
        <v>3488</v>
      </c>
      <c r="AI507" s="12" t="s">
        <v>3488</v>
      </c>
    </row>
    <row r="508" spans="1:35" x14ac:dyDescent="0.35">
      <c r="A508" s="12" t="s">
        <v>44</v>
      </c>
      <c r="B508" s="12">
        <v>98764712</v>
      </c>
      <c r="C508" s="12">
        <v>98767021</v>
      </c>
      <c r="D508" s="12">
        <v>2310</v>
      </c>
      <c r="E508" s="12">
        <v>98766179</v>
      </c>
      <c r="F508" s="12">
        <v>1922.36</v>
      </c>
      <c r="G508" s="12">
        <v>26.79</v>
      </c>
      <c r="H508" s="12">
        <v>0</v>
      </c>
      <c r="I508" s="12"/>
      <c r="J508" s="12"/>
      <c r="K508" s="12">
        <v>98766187</v>
      </c>
      <c r="L508" s="12">
        <v>1505.58</v>
      </c>
      <c r="M508" s="12">
        <v>98765796</v>
      </c>
      <c r="N508" s="12">
        <v>454.64</v>
      </c>
      <c r="O508" s="12">
        <v>98766178</v>
      </c>
      <c r="P508" s="12">
        <v>2068.19</v>
      </c>
      <c r="Q508" s="12">
        <v>98765866</v>
      </c>
      <c r="R508" s="12">
        <v>98766179</v>
      </c>
      <c r="S508" s="12" t="s">
        <v>3936</v>
      </c>
      <c r="T508" s="12" t="s">
        <v>3487</v>
      </c>
      <c r="U508" s="12">
        <v>4734</v>
      </c>
      <c r="V508" s="12">
        <v>98761445</v>
      </c>
      <c r="W508" s="12">
        <v>98801821</v>
      </c>
      <c r="X508" s="12" t="s">
        <v>3937</v>
      </c>
      <c r="Y508" s="12" t="s">
        <v>3487</v>
      </c>
      <c r="Z508" s="12">
        <v>44085</v>
      </c>
      <c r="AA508" s="12">
        <v>98830340</v>
      </c>
      <c r="AB508" s="12">
        <v>98810264</v>
      </c>
      <c r="AC508" s="12"/>
      <c r="AD508" s="12" t="s">
        <v>3488</v>
      </c>
      <c r="AE508" s="12" t="s">
        <v>3488</v>
      </c>
      <c r="AF508" s="12" t="s">
        <v>3488</v>
      </c>
      <c r="AG508" s="12" t="s">
        <v>3488</v>
      </c>
      <c r="AH508" s="12" t="s">
        <v>3488</v>
      </c>
      <c r="AI508" s="12" t="s">
        <v>3488</v>
      </c>
    </row>
    <row r="509" spans="1:35" x14ac:dyDescent="0.35">
      <c r="A509" s="12" t="s">
        <v>56</v>
      </c>
      <c r="B509" s="12">
        <v>146218456</v>
      </c>
      <c r="C509" s="12">
        <v>146219594</v>
      </c>
      <c r="D509" s="12">
        <v>1139</v>
      </c>
      <c r="E509" s="12">
        <v>146219339</v>
      </c>
      <c r="F509" s="12">
        <v>1901.27</v>
      </c>
      <c r="G509" s="12">
        <v>87.27</v>
      </c>
      <c r="H509" s="12">
        <v>0</v>
      </c>
      <c r="I509" s="12"/>
      <c r="J509" s="12"/>
      <c r="K509" s="12">
        <v>146219354</v>
      </c>
      <c r="L509" s="12">
        <v>402.84</v>
      </c>
      <c r="M509" s="12">
        <v>146219322</v>
      </c>
      <c r="N509" s="12">
        <v>482.28</v>
      </c>
      <c r="O509" s="12">
        <v>146219339</v>
      </c>
      <c r="P509" s="12">
        <v>1875.04</v>
      </c>
      <c r="Q509" s="12">
        <v>146219025</v>
      </c>
      <c r="R509" s="12">
        <v>146219339</v>
      </c>
      <c r="S509" s="12" t="s">
        <v>3629</v>
      </c>
      <c r="T509" s="12" t="s">
        <v>3503</v>
      </c>
      <c r="U509" s="12">
        <v>-755</v>
      </c>
      <c r="V509" s="12">
        <v>146220094</v>
      </c>
      <c r="W509" s="12">
        <v>146220166</v>
      </c>
      <c r="X509" s="12" t="s">
        <v>3566</v>
      </c>
      <c r="Y509" s="12" t="s">
        <v>3503</v>
      </c>
      <c r="Z509" s="12">
        <v>-4971</v>
      </c>
      <c r="AA509" s="12">
        <v>146214368</v>
      </c>
      <c r="AB509" s="12">
        <v>146214297</v>
      </c>
      <c r="AC509" s="12"/>
      <c r="AD509" s="12" t="s">
        <v>3488</v>
      </c>
      <c r="AE509" s="12" t="s">
        <v>3488</v>
      </c>
      <c r="AF509" s="12" t="s">
        <v>3488</v>
      </c>
      <c r="AG509" s="12" t="s">
        <v>3488</v>
      </c>
      <c r="AH509" s="12" t="s">
        <v>3488</v>
      </c>
      <c r="AI509" s="12" t="s">
        <v>3488</v>
      </c>
    </row>
    <row r="510" spans="1:35" x14ac:dyDescent="0.35">
      <c r="A510" s="12" t="s">
        <v>55</v>
      </c>
      <c r="B510" s="12">
        <v>105459129</v>
      </c>
      <c r="C510" s="12">
        <v>105461135</v>
      </c>
      <c r="D510" s="12">
        <v>2007</v>
      </c>
      <c r="E510" s="12">
        <v>105459928</v>
      </c>
      <c r="F510" s="12">
        <v>1819.47</v>
      </c>
      <c r="G510" s="12">
        <v>29.53</v>
      </c>
      <c r="H510" s="12">
        <v>0</v>
      </c>
      <c r="I510" s="12"/>
      <c r="J510" s="12"/>
      <c r="K510" s="12">
        <v>105459928</v>
      </c>
      <c r="L510" s="12">
        <v>1383.39</v>
      </c>
      <c r="M510" s="12">
        <v>105459910</v>
      </c>
      <c r="N510" s="12">
        <v>309.31</v>
      </c>
      <c r="O510" s="12">
        <v>105460335</v>
      </c>
      <c r="P510" s="12">
        <v>1118.05</v>
      </c>
      <c r="Q510" s="12">
        <v>105460132</v>
      </c>
      <c r="R510" s="12">
        <v>105459928</v>
      </c>
      <c r="S510" s="12" t="s">
        <v>3938</v>
      </c>
      <c r="T510" s="12" t="s">
        <v>3487</v>
      </c>
      <c r="U510" s="12">
        <v>-38266</v>
      </c>
      <c r="V510" s="12">
        <v>105421662</v>
      </c>
      <c r="W510" s="12">
        <v>105343714</v>
      </c>
      <c r="X510" s="12" t="s">
        <v>3939</v>
      </c>
      <c r="Y510" s="12" t="s">
        <v>3487</v>
      </c>
      <c r="Z510" s="12">
        <v>-139484</v>
      </c>
      <c r="AA510" s="12">
        <v>105328416</v>
      </c>
      <c r="AB510" s="12">
        <v>105320444</v>
      </c>
      <c r="AC510" s="12"/>
      <c r="AD510" s="12" t="s">
        <v>3488</v>
      </c>
      <c r="AE510" s="12" t="s">
        <v>3488</v>
      </c>
      <c r="AF510" s="12" t="s">
        <v>3488</v>
      </c>
      <c r="AG510" s="12" t="s">
        <v>3488</v>
      </c>
      <c r="AH510" s="12" t="s">
        <v>3488</v>
      </c>
      <c r="AI510" s="12" t="s">
        <v>3488</v>
      </c>
    </row>
    <row r="511" spans="1:35" x14ac:dyDescent="0.35">
      <c r="A511" s="12" t="s">
        <v>3462</v>
      </c>
      <c r="B511" s="12">
        <v>119816087</v>
      </c>
      <c r="C511" s="12">
        <v>119817843</v>
      </c>
      <c r="D511" s="12">
        <v>1757</v>
      </c>
      <c r="E511" s="12">
        <v>119816848</v>
      </c>
      <c r="F511" s="12">
        <v>1804.82</v>
      </c>
      <c r="G511" s="12">
        <v>45.98</v>
      </c>
      <c r="H511" s="12">
        <v>0</v>
      </c>
      <c r="I511" s="12"/>
      <c r="J511" s="12"/>
      <c r="K511" s="12">
        <v>119816837</v>
      </c>
      <c r="L511" s="12">
        <v>764.16</v>
      </c>
      <c r="M511" s="12">
        <v>119817169</v>
      </c>
      <c r="N511" s="12">
        <v>327.41000000000003</v>
      </c>
      <c r="O511" s="12">
        <v>119816847</v>
      </c>
      <c r="P511" s="12">
        <v>1688.68</v>
      </c>
      <c r="Q511" s="12">
        <v>119816965</v>
      </c>
      <c r="R511" s="12">
        <v>119816848</v>
      </c>
      <c r="S511" s="12" t="s">
        <v>3940</v>
      </c>
      <c r="T511" s="12" t="s">
        <v>3487</v>
      </c>
      <c r="U511" s="12">
        <v>9686</v>
      </c>
      <c r="V511" s="12">
        <v>119826534</v>
      </c>
      <c r="W511" s="12">
        <v>119685417</v>
      </c>
      <c r="X511" s="12" t="s">
        <v>3941</v>
      </c>
      <c r="Y511" s="12" t="s">
        <v>3487</v>
      </c>
      <c r="Z511" s="12">
        <v>77630</v>
      </c>
      <c r="AA511" s="12">
        <v>119894478</v>
      </c>
      <c r="AB511" s="12">
        <v>119892023</v>
      </c>
      <c r="AC511" s="12"/>
      <c r="AD511" s="12" t="s">
        <v>3488</v>
      </c>
      <c r="AE511" s="12" t="s">
        <v>3488</v>
      </c>
      <c r="AF511" s="12" t="s">
        <v>3488</v>
      </c>
      <c r="AG511" s="12" t="s">
        <v>3488</v>
      </c>
      <c r="AH511" s="12" t="s">
        <v>3488</v>
      </c>
      <c r="AI511" s="12" t="s">
        <v>3488</v>
      </c>
    </row>
    <row r="512" spans="1:35" x14ac:dyDescent="0.35">
      <c r="A512" s="12" t="s">
        <v>55</v>
      </c>
      <c r="B512" s="12">
        <v>113486277</v>
      </c>
      <c r="C512" s="12">
        <v>113488275</v>
      </c>
      <c r="D512" s="12">
        <v>1999</v>
      </c>
      <c r="E512" s="12">
        <v>113487174</v>
      </c>
      <c r="F512" s="12">
        <v>1771.58</v>
      </c>
      <c r="G512" s="12">
        <v>37</v>
      </c>
      <c r="H512" s="12">
        <v>0</v>
      </c>
      <c r="I512" s="12"/>
      <c r="J512" s="12"/>
      <c r="K512" s="12">
        <v>113487170</v>
      </c>
      <c r="L512" s="12">
        <v>974.86</v>
      </c>
      <c r="M512" s="12">
        <v>113487172</v>
      </c>
      <c r="N512" s="12">
        <v>611</v>
      </c>
      <c r="O512" s="12">
        <v>113487176</v>
      </c>
      <c r="P512" s="12">
        <v>1743.88</v>
      </c>
      <c r="Q512" s="12">
        <v>113487276</v>
      </c>
      <c r="R512" s="12">
        <v>113487174</v>
      </c>
      <c r="S512" s="12" t="s">
        <v>3942</v>
      </c>
      <c r="T512" s="12" t="s">
        <v>3487</v>
      </c>
      <c r="U512" s="12">
        <v>7255</v>
      </c>
      <c r="V512" s="12">
        <v>113479919</v>
      </c>
      <c r="W512" s="12">
        <v>113482092</v>
      </c>
      <c r="X512" s="12" t="s">
        <v>3943</v>
      </c>
      <c r="Y512" s="12" t="s">
        <v>3487</v>
      </c>
      <c r="Z512" s="12">
        <v>-35098</v>
      </c>
      <c r="AA512" s="12">
        <v>113459698</v>
      </c>
      <c r="AB512" s="12">
        <v>113452076</v>
      </c>
      <c r="AC512" s="12"/>
      <c r="AD512" s="12" t="s">
        <v>3488</v>
      </c>
      <c r="AE512" s="12" t="s">
        <v>3488</v>
      </c>
      <c r="AF512" s="12" t="s">
        <v>3488</v>
      </c>
      <c r="AG512" s="12" t="s">
        <v>3488</v>
      </c>
      <c r="AH512" s="12" t="s">
        <v>3488</v>
      </c>
      <c r="AI512" s="12" t="s">
        <v>3488</v>
      </c>
    </row>
    <row r="513" spans="1:35" x14ac:dyDescent="0.35">
      <c r="A513" s="12" t="s">
        <v>56</v>
      </c>
      <c r="B513" s="12">
        <v>172156098</v>
      </c>
      <c r="C513" s="12">
        <v>172157657</v>
      </c>
      <c r="D513" s="12">
        <v>1560</v>
      </c>
      <c r="E513" s="12">
        <v>172156821</v>
      </c>
      <c r="F513" s="12">
        <v>1728.88</v>
      </c>
      <c r="G513" s="12">
        <v>60.86</v>
      </c>
      <c r="H513" s="12">
        <v>0</v>
      </c>
      <c r="I513" s="12"/>
      <c r="J513" s="12"/>
      <c r="K513" s="12">
        <v>172156823</v>
      </c>
      <c r="L513" s="12">
        <v>1417.42</v>
      </c>
      <c r="M513" s="12">
        <v>172156821</v>
      </c>
      <c r="N513" s="12">
        <v>830.2</v>
      </c>
      <c r="O513" s="12">
        <v>172156833</v>
      </c>
      <c r="P513" s="12">
        <v>1546.82</v>
      </c>
      <c r="Q513" s="12">
        <v>172156877</v>
      </c>
      <c r="R513" s="12">
        <v>172156821</v>
      </c>
      <c r="S513" s="12" t="s">
        <v>3944</v>
      </c>
      <c r="T513" s="12" t="s">
        <v>3487</v>
      </c>
      <c r="U513" s="12">
        <v>-3682</v>
      </c>
      <c r="V513" s="12">
        <v>172153139</v>
      </c>
      <c r="W513" s="12">
        <v>172139565</v>
      </c>
      <c r="X513" s="12" t="s">
        <v>3493</v>
      </c>
      <c r="Y513" s="12" t="s">
        <v>3484</v>
      </c>
      <c r="Z513" s="12">
        <v>48376</v>
      </c>
      <c r="AA513" s="12">
        <v>172205197</v>
      </c>
      <c r="AB513" s="12">
        <v>172205076</v>
      </c>
      <c r="AC513" s="12"/>
      <c r="AD513" s="12" t="s">
        <v>3488</v>
      </c>
      <c r="AE513" s="12" t="s">
        <v>3488</v>
      </c>
      <c r="AF513" s="12" t="s">
        <v>3488</v>
      </c>
      <c r="AG513" s="12" t="s">
        <v>3488</v>
      </c>
      <c r="AH513" s="12" t="s">
        <v>3488</v>
      </c>
      <c r="AI513" s="12" t="s">
        <v>3488</v>
      </c>
    </row>
    <row r="514" spans="1:35" x14ac:dyDescent="0.35">
      <c r="A514" s="12" t="s">
        <v>61</v>
      </c>
      <c r="B514" s="12">
        <v>35221937</v>
      </c>
      <c r="C514" s="12">
        <v>35224869</v>
      </c>
      <c r="D514" s="12">
        <v>2933</v>
      </c>
      <c r="E514" s="12">
        <v>35223035</v>
      </c>
      <c r="F514" s="12">
        <v>1709.26</v>
      </c>
      <c r="G514" s="12">
        <v>30.33</v>
      </c>
      <c r="H514" s="12">
        <v>0</v>
      </c>
      <c r="I514" s="12"/>
      <c r="J514" s="12"/>
      <c r="K514" s="12">
        <v>35223091</v>
      </c>
      <c r="L514" s="12">
        <v>2141</v>
      </c>
      <c r="M514" s="12">
        <v>35222714</v>
      </c>
      <c r="N514" s="12">
        <v>68.09</v>
      </c>
      <c r="O514" s="12">
        <v>35222791</v>
      </c>
      <c r="P514" s="12">
        <v>896.16</v>
      </c>
      <c r="Q514" s="12">
        <v>35223403</v>
      </c>
      <c r="R514" s="12">
        <v>35223035</v>
      </c>
      <c r="S514" s="12" t="s">
        <v>3845</v>
      </c>
      <c r="T514" s="12" t="s">
        <v>3487</v>
      </c>
      <c r="U514" s="12">
        <v>-17834</v>
      </c>
      <c r="V514" s="12">
        <v>35240869</v>
      </c>
      <c r="W514" s="12">
        <v>35303437</v>
      </c>
      <c r="X514" s="12" t="s">
        <v>3846</v>
      </c>
      <c r="Y514" s="12" t="s">
        <v>3487</v>
      </c>
      <c r="Z514" s="12">
        <v>18353</v>
      </c>
      <c r="AA514" s="12">
        <v>35241388</v>
      </c>
      <c r="AB514" s="12">
        <v>35163042</v>
      </c>
      <c r="AC514" s="12"/>
      <c r="AD514" s="12" t="s">
        <v>3488</v>
      </c>
      <c r="AE514" s="12" t="s">
        <v>3488</v>
      </c>
      <c r="AF514" s="12" t="s">
        <v>3488</v>
      </c>
      <c r="AG514" s="12" t="s">
        <v>3488</v>
      </c>
      <c r="AH514" s="12" t="s">
        <v>3488</v>
      </c>
      <c r="AI514" s="12" t="s">
        <v>3488</v>
      </c>
    </row>
    <row r="515" spans="1:35" x14ac:dyDescent="0.35">
      <c r="A515" s="12" t="s">
        <v>62</v>
      </c>
      <c r="B515" s="12">
        <v>39912436</v>
      </c>
      <c r="C515" s="12">
        <v>39914114</v>
      </c>
      <c r="D515" s="12">
        <v>1679</v>
      </c>
      <c r="E515" s="12">
        <v>39913205</v>
      </c>
      <c r="F515" s="12">
        <v>1708.67</v>
      </c>
      <c r="G515" s="12">
        <v>51.99</v>
      </c>
      <c r="H515" s="12">
        <v>0</v>
      </c>
      <c r="I515" s="12"/>
      <c r="J515" s="12"/>
      <c r="K515" s="12">
        <v>39913237</v>
      </c>
      <c r="L515" s="12">
        <v>343.45</v>
      </c>
      <c r="M515" s="12">
        <v>39913148</v>
      </c>
      <c r="N515" s="12">
        <v>854.04</v>
      </c>
      <c r="O515" s="12">
        <v>39912865</v>
      </c>
      <c r="P515" s="12">
        <v>1065.31</v>
      </c>
      <c r="Q515" s="12">
        <v>39913275</v>
      </c>
      <c r="R515" s="12">
        <v>39913205</v>
      </c>
      <c r="S515" s="12" t="s">
        <v>3945</v>
      </c>
      <c r="T515" s="12" t="s">
        <v>3487</v>
      </c>
      <c r="U515" s="12">
        <v>-18053</v>
      </c>
      <c r="V515" s="12">
        <v>39931258</v>
      </c>
      <c r="W515" s="12">
        <v>39957221</v>
      </c>
      <c r="X515" s="12" t="s">
        <v>3946</v>
      </c>
      <c r="Y515" s="12" t="s">
        <v>3487</v>
      </c>
      <c r="Z515" s="12">
        <v>53676</v>
      </c>
      <c r="AA515" s="12">
        <v>39966881</v>
      </c>
      <c r="AB515" s="12">
        <v>39955459</v>
      </c>
      <c r="AC515" s="12"/>
      <c r="AD515" s="12" t="s">
        <v>3488</v>
      </c>
      <c r="AE515" s="12" t="s">
        <v>3488</v>
      </c>
      <c r="AF515" s="12" t="s">
        <v>3488</v>
      </c>
      <c r="AG515" s="12" t="s">
        <v>3488</v>
      </c>
      <c r="AH515" s="12" t="s">
        <v>3488</v>
      </c>
      <c r="AI515" s="12" t="s">
        <v>3488</v>
      </c>
    </row>
    <row r="516" spans="1:35" x14ac:dyDescent="0.35">
      <c r="A516" s="12" t="s">
        <v>59</v>
      </c>
      <c r="B516" s="12">
        <v>43042802</v>
      </c>
      <c r="C516" s="12">
        <v>43045255</v>
      </c>
      <c r="D516" s="12">
        <v>2454</v>
      </c>
      <c r="E516" s="12">
        <v>43044514</v>
      </c>
      <c r="F516" s="12">
        <v>1698.56</v>
      </c>
      <c r="G516" s="12">
        <v>20.73</v>
      </c>
      <c r="H516" s="12">
        <v>0</v>
      </c>
      <c r="I516" s="12"/>
      <c r="J516" s="12"/>
      <c r="K516" s="12">
        <v>43044517</v>
      </c>
      <c r="L516" s="12">
        <v>1220.28</v>
      </c>
      <c r="M516" s="12">
        <v>43044206</v>
      </c>
      <c r="N516" s="12">
        <v>68.2</v>
      </c>
      <c r="O516" s="12">
        <v>43044514</v>
      </c>
      <c r="P516" s="12">
        <v>1968.91</v>
      </c>
      <c r="Q516" s="12">
        <v>43044028</v>
      </c>
      <c r="R516" s="12">
        <v>43044514</v>
      </c>
      <c r="S516" s="12" t="s">
        <v>3947</v>
      </c>
      <c r="T516" s="12" t="s">
        <v>3487</v>
      </c>
      <c r="U516" s="12">
        <v>31690</v>
      </c>
      <c r="V516" s="12">
        <v>43076204</v>
      </c>
      <c r="W516" s="12">
        <v>43074939</v>
      </c>
      <c r="X516" s="12" t="s">
        <v>3948</v>
      </c>
      <c r="Y516" s="12" t="s">
        <v>3487</v>
      </c>
      <c r="Z516" s="12">
        <v>33478</v>
      </c>
      <c r="AA516" s="12">
        <v>43081127</v>
      </c>
      <c r="AB516" s="12">
        <v>43077992</v>
      </c>
      <c r="AC516" s="12"/>
      <c r="AD516" s="12" t="s">
        <v>3488</v>
      </c>
      <c r="AE516" s="12" t="s">
        <v>3488</v>
      </c>
      <c r="AF516" s="12" t="s">
        <v>3488</v>
      </c>
      <c r="AG516" s="12" t="s">
        <v>3488</v>
      </c>
      <c r="AH516" s="12" t="s">
        <v>3488</v>
      </c>
      <c r="AI516" s="12" t="s">
        <v>3488</v>
      </c>
    </row>
    <row r="517" spans="1:35" x14ac:dyDescent="0.35">
      <c r="A517" s="12" t="s">
        <v>54</v>
      </c>
      <c r="B517" s="12">
        <v>41700788</v>
      </c>
      <c r="C517" s="12">
        <v>41702332</v>
      </c>
      <c r="D517" s="12">
        <v>1545</v>
      </c>
      <c r="E517" s="12">
        <v>41701493</v>
      </c>
      <c r="F517" s="12">
        <v>1695.32</v>
      </c>
      <c r="G517" s="12">
        <v>99.65</v>
      </c>
      <c r="H517" s="12">
        <v>0</v>
      </c>
      <c r="I517" s="12"/>
      <c r="J517" s="12"/>
      <c r="K517" s="12">
        <v>41701540</v>
      </c>
      <c r="L517" s="12">
        <v>371.01</v>
      </c>
      <c r="M517" s="12">
        <v>41701531</v>
      </c>
      <c r="N517" s="12">
        <v>482.38</v>
      </c>
      <c r="O517" s="12">
        <v>41701486</v>
      </c>
      <c r="P517" s="12">
        <v>1655.34</v>
      </c>
      <c r="Q517" s="12">
        <v>41701560</v>
      </c>
      <c r="R517" s="12">
        <v>41701493</v>
      </c>
      <c r="S517" s="12" t="s">
        <v>3538</v>
      </c>
      <c r="T517" s="12" t="s">
        <v>3492</v>
      </c>
      <c r="U517" s="12">
        <v>81922</v>
      </c>
      <c r="V517" s="12">
        <v>41783415</v>
      </c>
      <c r="W517" s="12">
        <v>41783183</v>
      </c>
      <c r="X517" s="12" t="s">
        <v>3623</v>
      </c>
      <c r="Y517" s="12" t="s">
        <v>3490</v>
      </c>
      <c r="Z517" s="12">
        <v>184098</v>
      </c>
      <c r="AA517" s="12">
        <v>41885591</v>
      </c>
      <c r="AB517" s="12">
        <v>41885495</v>
      </c>
      <c r="AC517" s="12"/>
      <c r="AD517" s="12" t="s">
        <v>3488</v>
      </c>
      <c r="AE517" s="12" t="s">
        <v>3488</v>
      </c>
      <c r="AF517" s="12" t="s">
        <v>3488</v>
      </c>
      <c r="AG517" s="12" t="s">
        <v>3488</v>
      </c>
      <c r="AH517" s="12" t="s">
        <v>3488</v>
      </c>
      <c r="AI517" s="12" t="s">
        <v>3488</v>
      </c>
    </row>
    <row r="518" spans="1:35" x14ac:dyDescent="0.35">
      <c r="A518" s="12" t="s">
        <v>55</v>
      </c>
      <c r="B518" s="12">
        <v>159648851</v>
      </c>
      <c r="C518" s="12">
        <v>159651251</v>
      </c>
      <c r="D518" s="12">
        <v>2401</v>
      </c>
      <c r="E518" s="12">
        <v>159649632</v>
      </c>
      <c r="F518" s="12">
        <v>1685.51</v>
      </c>
      <c r="G518" s="12">
        <v>36.700000000000003</v>
      </c>
      <c r="H518" s="12">
        <v>0</v>
      </c>
      <c r="I518" s="12"/>
      <c r="J518" s="12"/>
      <c r="K518" s="12">
        <v>159649669</v>
      </c>
      <c r="L518" s="12">
        <v>806.81</v>
      </c>
      <c r="M518" s="12">
        <v>159649644</v>
      </c>
      <c r="N518" s="12">
        <v>523.66999999999996</v>
      </c>
      <c r="O518" s="12">
        <v>159649628</v>
      </c>
      <c r="P518" s="12">
        <v>1655.43</v>
      </c>
      <c r="Q518" s="12">
        <v>159650051</v>
      </c>
      <c r="R518" s="12">
        <v>159649632</v>
      </c>
      <c r="S518" s="12" t="s">
        <v>3513</v>
      </c>
      <c r="T518" s="12" t="s">
        <v>3492</v>
      </c>
      <c r="U518" s="12">
        <v>-57734</v>
      </c>
      <c r="V518" s="12">
        <v>159591898</v>
      </c>
      <c r="W518" s="12">
        <v>159591795</v>
      </c>
      <c r="X518" s="12" t="s">
        <v>3949</v>
      </c>
      <c r="Y518" s="12" t="s">
        <v>3487</v>
      </c>
      <c r="Z518" s="12">
        <v>116241</v>
      </c>
      <c r="AA518" s="12">
        <v>159797414</v>
      </c>
      <c r="AB518" s="12">
        <v>159533391</v>
      </c>
      <c r="AC518" s="12"/>
      <c r="AD518" s="12" t="s">
        <v>3488</v>
      </c>
      <c r="AE518" s="12" t="s">
        <v>3488</v>
      </c>
      <c r="AF518" s="12" t="s">
        <v>3488</v>
      </c>
      <c r="AG518" s="12" t="s">
        <v>3488</v>
      </c>
      <c r="AH518" s="12" t="s">
        <v>3488</v>
      </c>
      <c r="AI518" s="12" t="s">
        <v>3488</v>
      </c>
    </row>
    <row r="519" spans="1:35" x14ac:dyDescent="0.35">
      <c r="A519" s="12" t="s">
        <v>56</v>
      </c>
      <c r="B519" s="12">
        <v>3699513</v>
      </c>
      <c r="C519" s="12">
        <v>3701475</v>
      </c>
      <c r="D519" s="12">
        <v>1963</v>
      </c>
      <c r="E519" s="12">
        <v>3700652</v>
      </c>
      <c r="F519" s="12">
        <v>1678.71</v>
      </c>
      <c r="G519" s="12">
        <v>25.5</v>
      </c>
      <c r="H519" s="12">
        <v>0</v>
      </c>
      <c r="I519" s="12"/>
      <c r="J519" s="12"/>
      <c r="K519" s="12">
        <v>3700648</v>
      </c>
      <c r="L519" s="12">
        <v>1368.16</v>
      </c>
      <c r="M519" s="12">
        <v>3700330</v>
      </c>
      <c r="N519" s="12">
        <v>158.47999999999999</v>
      </c>
      <c r="O519" s="12">
        <v>3700483</v>
      </c>
      <c r="P519" s="12">
        <v>973.61</v>
      </c>
      <c r="Q519" s="12">
        <v>3700494</v>
      </c>
      <c r="R519" s="12">
        <v>3700652</v>
      </c>
      <c r="S519" s="12" t="s">
        <v>3950</v>
      </c>
      <c r="T519" s="12" t="s">
        <v>3487</v>
      </c>
      <c r="U519" s="12">
        <v>2276</v>
      </c>
      <c r="V519" s="12">
        <v>3702928</v>
      </c>
      <c r="W519" s="12">
        <v>3686643</v>
      </c>
      <c r="X519" s="12" t="s">
        <v>3489</v>
      </c>
      <c r="Y519" s="12" t="s">
        <v>3490</v>
      </c>
      <c r="Z519" s="12">
        <v>-11414</v>
      </c>
      <c r="AA519" s="12">
        <v>3689533</v>
      </c>
      <c r="AB519" s="12">
        <v>3689238</v>
      </c>
      <c r="AC519" s="12"/>
      <c r="AD519" s="12" t="s">
        <v>3488</v>
      </c>
      <c r="AE519" s="12" t="s">
        <v>3488</v>
      </c>
      <c r="AF519" s="12" t="s">
        <v>3488</v>
      </c>
      <c r="AG519" s="12" t="s">
        <v>3488</v>
      </c>
      <c r="AH519" s="12" t="s">
        <v>3488</v>
      </c>
      <c r="AI519" s="12" t="s">
        <v>3488</v>
      </c>
    </row>
    <row r="520" spans="1:35" x14ac:dyDescent="0.35">
      <c r="A520" s="12" t="s">
        <v>55</v>
      </c>
      <c r="B520" s="12">
        <v>64144873</v>
      </c>
      <c r="C520" s="12">
        <v>64146983</v>
      </c>
      <c r="D520" s="12">
        <v>2111</v>
      </c>
      <c r="E520" s="12">
        <v>64145657</v>
      </c>
      <c r="F520" s="12">
        <v>1671.11</v>
      </c>
      <c r="G520" s="12">
        <v>35.97</v>
      </c>
      <c r="H520" s="12">
        <v>0</v>
      </c>
      <c r="I520" s="12"/>
      <c r="J520" s="12"/>
      <c r="K520" s="12">
        <v>64145656</v>
      </c>
      <c r="L520" s="12">
        <v>1355.61</v>
      </c>
      <c r="M520" s="12">
        <v>64145650</v>
      </c>
      <c r="N520" s="12">
        <v>149.41999999999999</v>
      </c>
      <c r="O520" s="12">
        <v>64145658</v>
      </c>
      <c r="P520" s="12">
        <v>1349.29</v>
      </c>
      <c r="Q520" s="12">
        <v>64145928</v>
      </c>
      <c r="R520" s="12">
        <v>64145657</v>
      </c>
      <c r="S520" s="12" t="s">
        <v>3951</v>
      </c>
      <c r="T520" s="12" t="s">
        <v>3487</v>
      </c>
      <c r="U520" s="12">
        <v>-45939</v>
      </c>
      <c r="V520" s="12">
        <v>64099718</v>
      </c>
      <c r="W520" s="12">
        <v>63973170</v>
      </c>
      <c r="X520" s="12" t="s">
        <v>3952</v>
      </c>
      <c r="Y520" s="12" t="s">
        <v>3487</v>
      </c>
      <c r="Z520" s="12">
        <v>79452</v>
      </c>
      <c r="AA520" s="12">
        <v>64225109</v>
      </c>
      <c r="AB520" s="12">
        <v>64173289</v>
      </c>
      <c r="AC520" s="12"/>
      <c r="AD520" s="12" t="s">
        <v>3488</v>
      </c>
      <c r="AE520" s="12" t="s">
        <v>3488</v>
      </c>
      <c r="AF520" s="12" t="s">
        <v>3488</v>
      </c>
      <c r="AG520" s="12" t="s">
        <v>3488</v>
      </c>
      <c r="AH520" s="12" t="s">
        <v>3488</v>
      </c>
      <c r="AI520" s="12" t="s">
        <v>3488</v>
      </c>
    </row>
    <row r="521" spans="1:35" x14ac:dyDescent="0.35">
      <c r="A521" s="12" t="s">
        <v>57</v>
      </c>
      <c r="B521" s="12">
        <v>85786361</v>
      </c>
      <c r="C521" s="12">
        <v>85788206</v>
      </c>
      <c r="D521" s="12">
        <v>1846</v>
      </c>
      <c r="E521" s="12">
        <v>85787109</v>
      </c>
      <c r="F521" s="12">
        <v>1651.83</v>
      </c>
      <c r="G521" s="12">
        <v>39.24</v>
      </c>
      <c r="H521" s="12">
        <v>0</v>
      </c>
      <c r="I521" s="12"/>
      <c r="J521" s="12"/>
      <c r="K521" s="12">
        <v>85787108</v>
      </c>
      <c r="L521" s="12">
        <v>1588.57</v>
      </c>
      <c r="M521" s="12">
        <v>85787110</v>
      </c>
      <c r="N521" s="12">
        <v>242.21</v>
      </c>
      <c r="O521" s="12">
        <v>85787110</v>
      </c>
      <c r="P521" s="12">
        <v>845.55</v>
      </c>
      <c r="Q521" s="12">
        <v>85787283</v>
      </c>
      <c r="R521" s="12">
        <v>85787109</v>
      </c>
      <c r="S521" s="12" t="s">
        <v>3953</v>
      </c>
      <c r="T521" s="12" t="s">
        <v>3487</v>
      </c>
      <c r="U521" s="12">
        <v>1653</v>
      </c>
      <c r="V521" s="12">
        <v>85785456</v>
      </c>
      <c r="W521" s="12">
        <v>85808807</v>
      </c>
      <c r="X521" s="12" t="s">
        <v>3954</v>
      </c>
      <c r="Y521" s="12" t="s">
        <v>3487</v>
      </c>
      <c r="Z521" s="12">
        <v>-1720</v>
      </c>
      <c r="AA521" s="12">
        <v>85785389</v>
      </c>
      <c r="AB521" s="12">
        <v>85772817</v>
      </c>
      <c r="AC521" s="12"/>
      <c r="AD521" s="12" t="s">
        <v>3488</v>
      </c>
      <c r="AE521" s="12" t="s">
        <v>3488</v>
      </c>
      <c r="AF521" s="12" t="s">
        <v>3488</v>
      </c>
      <c r="AG521" s="12" t="s">
        <v>3488</v>
      </c>
      <c r="AH521" s="12" t="s">
        <v>3488</v>
      </c>
      <c r="AI521" s="12" t="s">
        <v>3488</v>
      </c>
    </row>
    <row r="522" spans="1:35" x14ac:dyDescent="0.35">
      <c r="A522" s="12" t="s">
        <v>59</v>
      </c>
      <c r="B522" s="12">
        <v>156635794</v>
      </c>
      <c r="C522" s="12">
        <v>156637668</v>
      </c>
      <c r="D522" s="12">
        <v>1875</v>
      </c>
      <c r="E522" s="12">
        <v>156636927</v>
      </c>
      <c r="F522" s="12">
        <v>1646.09</v>
      </c>
      <c r="G522" s="12">
        <v>45.45</v>
      </c>
      <c r="H522" s="12">
        <v>0</v>
      </c>
      <c r="I522" s="12"/>
      <c r="J522" s="12"/>
      <c r="K522" s="12">
        <v>156636928</v>
      </c>
      <c r="L522" s="12">
        <v>2021.18</v>
      </c>
      <c r="M522" s="12">
        <v>156636926</v>
      </c>
      <c r="N522" s="12">
        <v>96.34</v>
      </c>
      <c r="O522" s="12">
        <v>156636807</v>
      </c>
      <c r="P522" s="12">
        <v>642.5</v>
      </c>
      <c r="Q522" s="12">
        <v>156636731</v>
      </c>
      <c r="R522" s="12">
        <v>156636927</v>
      </c>
      <c r="S522" s="12" t="s">
        <v>3955</v>
      </c>
      <c r="T522" s="12" t="s">
        <v>3487</v>
      </c>
      <c r="U522" s="12">
        <v>7988</v>
      </c>
      <c r="V522" s="12">
        <v>156628939</v>
      </c>
      <c r="W522" s="12">
        <v>156755184</v>
      </c>
      <c r="X522" s="12" t="s">
        <v>3956</v>
      </c>
      <c r="Y522" s="12" t="s">
        <v>3487</v>
      </c>
      <c r="Z522" s="12">
        <v>68380</v>
      </c>
      <c r="AA522" s="12">
        <v>156705307</v>
      </c>
      <c r="AB522" s="12">
        <v>156701184</v>
      </c>
      <c r="AC522" s="12"/>
      <c r="AD522" s="12" t="s">
        <v>3488</v>
      </c>
      <c r="AE522" s="12" t="s">
        <v>3488</v>
      </c>
      <c r="AF522" s="12" t="s">
        <v>3488</v>
      </c>
      <c r="AG522" s="12" t="s">
        <v>3488</v>
      </c>
      <c r="AH522" s="12" t="s">
        <v>3488</v>
      </c>
      <c r="AI522" s="12" t="s">
        <v>3488</v>
      </c>
    </row>
    <row r="523" spans="1:35" x14ac:dyDescent="0.35">
      <c r="A523" s="12" t="s">
        <v>61</v>
      </c>
      <c r="B523" s="12">
        <v>45261761</v>
      </c>
      <c r="C523" s="12">
        <v>45263536</v>
      </c>
      <c r="D523" s="12">
        <v>1776</v>
      </c>
      <c r="E523" s="12">
        <v>45262603</v>
      </c>
      <c r="F523" s="12">
        <v>1637.53</v>
      </c>
      <c r="G523" s="12">
        <v>54.82</v>
      </c>
      <c r="H523" s="12">
        <v>0</v>
      </c>
      <c r="I523" s="12"/>
      <c r="J523" s="12"/>
      <c r="K523" s="12">
        <v>45262610</v>
      </c>
      <c r="L523" s="12">
        <v>1247.07</v>
      </c>
      <c r="M523" s="12">
        <v>45262636</v>
      </c>
      <c r="N523" s="12">
        <v>359.22</v>
      </c>
      <c r="O523" s="12">
        <v>45262600</v>
      </c>
      <c r="P523" s="12">
        <v>1797.28</v>
      </c>
      <c r="Q523" s="12">
        <v>45262648</v>
      </c>
      <c r="R523" s="12">
        <v>45262603</v>
      </c>
      <c r="S523" s="12" t="s">
        <v>3957</v>
      </c>
      <c r="T523" s="12" t="s">
        <v>3487</v>
      </c>
      <c r="U523" s="12">
        <v>-118049</v>
      </c>
      <c r="V523" s="12">
        <v>45380652</v>
      </c>
      <c r="W523" s="12">
        <v>45382904</v>
      </c>
      <c r="X523" s="12" t="s">
        <v>3958</v>
      </c>
      <c r="Y523" s="12" t="s">
        <v>3487</v>
      </c>
      <c r="Z523" s="12">
        <v>156278</v>
      </c>
      <c r="AA523" s="12">
        <v>45418881</v>
      </c>
      <c r="AB523" s="12">
        <v>45271787</v>
      </c>
      <c r="AC523" s="12"/>
      <c r="AD523" s="12" t="s">
        <v>3488</v>
      </c>
      <c r="AE523" s="12" t="s">
        <v>3488</v>
      </c>
      <c r="AF523" s="12" t="s">
        <v>3488</v>
      </c>
      <c r="AG523" s="12" t="s">
        <v>3488</v>
      </c>
      <c r="AH523" s="12" t="s">
        <v>3488</v>
      </c>
      <c r="AI523" s="12" t="s">
        <v>3488</v>
      </c>
    </row>
    <row r="524" spans="1:35" x14ac:dyDescent="0.35">
      <c r="A524" s="12" t="s">
        <v>63</v>
      </c>
      <c r="B524" s="12">
        <v>48721276</v>
      </c>
      <c r="C524" s="12">
        <v>48723469</v>
      </c>
      <c r="D524" s="12">
        <v>2194</v>
      </c>
      <c r="E524" s="12">
        <v>48722481</v>
      </c>
      <c r="F524" s="12">
        <v>1598.35</v>
      </c>
      <c r="G524" s="12">
        <v>44.56</v>
      </c>
      <c r="H524" s="12">
        <v>0</v>
      </c>
      <c r="I524" s="12"/>
      <c r="J524" s="12"/>
      <c r="K524" s="12">
        <v>48722476</v>
      </c>
      <c r="L524" s="12">
        <v>1646.97</v>
      </c>
      <c r="M524" s="12">
        <v>48722446</v>
      </c>
      <c r="N524" s="12">
        <v>97.33</v>
      </c>
      <c r="O524" s="12">
        <v>48722529</v>
      </c>
      <c r="P524" s="12">
        <v>366.37</v>
      </c>
      <c r="Q524" s="12">
        <v>48722372</v>
      </c>
      <c r="R524" s="12">
        <v>48722481</v>
      </c>
      <c r="S524" s="12" t="s">
        <v>3959</v>
      </c>
      <c r="T524" s="12" t="s">
        <v>3487</v>
      </c>
      <c r="U524" s="12">
        <v>-9286</v>
      </c>
      <c r="V524" s="12">
        <v>48713195</v>
      </c>
      <c r="W524" s="12">
        <v>48703582</v>
      </c>
      <c r="X524" s="12" t="s">
        <v>3513</v>
      </c>
      <c r="Y524" s="12" t="s">
        <v>3492</v>
      </c>
      <c r="Z524" s="12">
        <v>-20994</v>
      </c>
      <c r="AA524" s="12">
        <v>48701487</v>
      </c>
      <c r="AB524" s="12">
        <v>48701388</v>
      </c>
      <c r="AC524" s="12"/>
      <c r="AD524" s="12" t="s">
        <v>3488</v>
      </c>
      <c r="AE524" s="12" t="s">
        <v>3488</v>
      </c>
      <c r="AF524" s="12" t="s">
        <v>3488</v>
      </c>
      <c r="AG524" s="12" t="s">
        <v>3488</v>
      </c>
      <c r="AH524" s="12" t="s">
        <v>3488</v>
      </c>
      <c r="AI524" s="12" t="s">
        <v>3488</v>
      </c>
    </row>
    <row r="525" spans="1:35" x14ac:dyDescent="0.35">
      <c r="A525" s="12" t="s">
        <v>63</v>
      </c>
      <c r="B525" s="12">
        <v>130030458</v>
      </c>
      <c r="C525" s="12">
        <v>130032119</v>
      </c>
      <c r="D525" s="12">
        <v>1662</v>
      </c>
      <c r="E525" s="12">
        <v>130030987</v>
      </c>
      <c r="F525" s="12">
        <v>1565.24</v>
      </c>
      <c r="G525" s="12">
        <v>40.83</v>
      </c>
      <c r="H525" s="12">
        <v>0</v>
      </c>
      <c r="I525" s="12"/>
      <c r="J525" s="12"/>
      <c r="K525" s="12">
        <v>130030961</v>
      </c>
      <c r="L525" s="12">
        <v>521.41</v>
      </c>
      <c r="M525" s="12">
        <v>130031014</v>
      </c>
      <c r="N525" s="12">
        <v>250.47</v>
      </c>
      <c r="O525" s="12">
        <v>130030948</v>
      </c>
      <c r="P525" s="12">
        <v>1602.69</v>
      </c>
      <c r="Q525" s="12">
        <v>130031288</v>
      </c>
      <c r="R525" s="12">
        <v>130030987</v>
      </c>
      <c r="S525" s="12" t="s">
        <v>3960</v>
      </c>
      <c r="T525" s="12" t="s">
        <v>3487</v>
      </c>
      <c r="U525" s="12">
        <v>11091</v>
      </c>
      <c r="V525" s="12">
        <v>130019896</v>
      </c>
      <c r="W525" s="12">
        <v>130051537</v>
      </c>
      <c r="X525" s="12" t="s">
        <v>3489</v>
      </c>
      <c r="Y525" s="12" t="s">
        <v>3490</v>
      </c>
      <c r="Z525" s="12">
        <v>65057</v>
      </c>
      <c r="AA525" s="12">
        <v>130096044</v>
      </c>
      <c r="AB525" s="12">
        <v>130095740</v>
      </c>
      <c r="AC525" s="12"/>
      <c r="AD525" s="12" t="s">
        <v>3488</v>
      </c>
      <c r="AE525" s="12" t="s">
        <v>3488</v>
      </c>
      <c r="AF525" s="12" t="s">
        <v>3488</v>
      </c>
      <c r="AG525" s="12" t="s">
        <v>3488</v>
      </c>
      <c r="AH525" s="12" t="s">
        <v>3488</v>
      </c>
      <c r="AI525" s="12" t="s">
        <v>3488</v>
      </c>
    </row>
    <row r="526" spans="1:35" x14ac:dyDescent="0.35">
      <c r="A526" s="12" t="s">
        <v>3462</v>
      </c>
      <c r="B526" s="12">
        <v>67485940</v>
      </c>
      <c r="C526" s="12">
        <v>67488731</v>
      </c>
      <c r="D526" s="12">
        <v>2792</v>
      </c>
      <c r="E526" s="12">
        <v>67487607</v>
      </c>
      <c r="F526" s="12">
        <v>1510.44</v>
      </c>
      <c r="G526" s="12">
        <v>25.99</v>
      </c>
      <c r="H526" s="12">
        <v>0</v>
      </c>
      <c r="I526" s="12"/>
      <c r="J526" s="12"/>
      <c r="K526" s="12">
        <v>67487660</v>
      </c>
      <c r="L526" s="12">
        <v>763.29</v>
      </c>
      <c r="M526" s="12">
        <v>67487659</v>
      </c>
      <c r="N526" s="12">
        <v>317.41000000000003</v>
      </c>
      <c r="O526" s="12">
        <v>67487607</v>
      </c>
      <c r="P526" s="12">
        <v>1667.44</v>
      </c>
      <c r="Q526" s="12">
        <v>67487335</v>
      </c>
      <c r="R526" s="12">
        <v>67487607</v>
      </c>
      <c r="S526" s="12" t="s">
        <v>3961</v>
      </c>
      <c r="T526" s="12" t="s">
        <v>3487</v>
      </c>
      <c r="U526" s="12">
        <v>-630</v>
      </c>
      <c r="V526" s="12">
        <v>67488237</v>
      </c>
      <c r="W526" s="12">
        <v>67525478</v>
      </c>
      <c r="X526" s="12" t="s">
        <v>3962</v>
      </c>
      <c r="Y526" s="12" t="s">
        <v>3487</v>
      </c>
      <c r="Z526" s="12">
        <v>-61405</v>
      </c>
      <c r="AA526" s="12">
        <v>67446120</v>
      </c>
      <c r="AB526" s="12">
        <v>67426202</v>
      </c>
      <c r="AC526" s="12"/>
      <c r="AD526" s="12" t="s">
        <v>3488</v>
      </c>
      <c r="AE526" s="12" t="s">
        <v>3488</v>
      </c>
      <c r="AF526" s="12" t="s">
        <v>3488</v>
      </c>
      <c r="AG526" s="12" t="s">
        <v>3488</v>
      </c>
      <c r="AH526" s="12" t="s">
        <v>3488</v>
      </c>
      <c r="AI526" s="12" t="s">
        <v>3488</v>
      </c>
    </row>
    <row r="527" spans="1:35" x14ac:dyDescent="0.35">
      <c r="A527" s="12" t="s">
        <v>56</v>
      </c>
      <c r="B527" s="12">
        <v>11688836</v>
      </c>
      <c r="C527" s="12">
        <v>11692122</v>
      </c>
      <c r="D527" s="12">
        <v>3287</v>
      </c>
      <c r="E527" s="12">
        <v>11689972</v>
      </c>
      <c r="F527" s="12">
        <v>1506.97</v>
      </c>
      <c r="G527" s="12">
        <v>17.34</v>
      </c>
      <c r="H527" s="12">
        <v>0</v>
      </c>
      <c r="I527" s="12"/>
      <c r="J527" s="12"/>
      <c r="K527" s="12">
        <v>11689970</v>
      </c>
      <c r="L527" s="12">
        <v>2250.2600000000002</v>
      </c>
      <c r="M527" s="12">
        <v>11689869</v>
      </c>
      <c r="N527" s="12">
        <v>270.66000000000003</v>
      </c>
      <c r="O527" s="12">
        <v>11689579</v>
      </c>
      <c r="P527" s="12">
        <v>1515.36</v>
      </c>
      <c r="Q527" s="12">
        <v>11690479</v>
      </c>
      <c r="R527" s="12">
        <v>11689972</v>
      </c>
      <c r="S527" s="12" t="s">
        <v>3963</v>
      </c>
      <c r="T527" s="12" t="s">
        <v>3487</v>
      </c>
      <c r="U527" s="12">
        <v>15605</v>
      </c>
      <c r="V527" s="12">
        <v>11674367</v>
      </c>
      <c r="W527" s="12">
        <v>11702923</v>
      </c>
      <c r="X527" s="12" t="s">
        <v>3964</v>
      </c>
      <c r="Y527" s="12" t="s">
        <v>3487</v>
      </c>
      <c r="Z527" s="12">
        <v>-15707</v>
      </c>
      <c r="AA527" s="12">
        <v>11674265</v>
      </c>
      <c r="AB527" s="12">
        <v>11657123</v>
      </c>
      <c r="AC527" s="12"/>
      <c r="AD527" s="12" t="s">
        <v>3488</v>
      </c>
      <c r="AE527" s="12" t="s">
        <v>3488</v>
      </c>
      <c r="AF527" s="12" t="s">
        <v>3488</v>
      </c>
      <c r="AG527" s="12" t="s">
        <v>3488</v>
      </c>
      <c r="AH527" s="12" t="s">
        <v>3488</v>
      </c>
      <c r="AI527" s="12" t="s">
        <v>3488</v>
      </c>
    </row>
    <row r="528" spans="1:35" x14ac:dyDescent="0.35">
      <c r="A528" s="12" t="s">
        <v>54</v>
      </c>
      <c r="B528" s="12">
        <v>9661389</v>
      </c>
      <c r="C528" s="12">
        <v>9664011</v>
      </c>
      <c r="D528" s="12">
        <v>2623</v>
      </c>
      <c r="E528" s="12">
        <v>9662805</v>
      </c>
      <c r="F528" s="12">
        <v>1500.99</v>
      </c>
      <c r="G528" s="12">
        <v>29.21</v>
      </c>
      <c r="H528" s="12">
        <v>0</v>
      </c>
      <c r="I528" s="12"/>
      <c r="J528" s="12"/>
      <c r="K528" s="12">
        <v>9662810</v>
      </c>
      <c r="L528" s="12">
        <v>1056.31</v>
      </c>
      <c r="M528" s="12">
        <v>9662810</v>
      </c>
      <c r="N528" s="12">
        <v>396.56</v>
      </c>
      <c r="O528" s="12">
        <v>9662804</v>
      </c>
      <c r="P528" s="12">
        <v>1566.19</v>
      </c>
      <c r="Q528" s="12">
        <v>9662700</v>
      </c>
      <c r="R528" s="12">
        <v>9662805</v>
      </c>
      <c r="S528" s="12" t="s">
        <v>3965</v>
      </c>
      <c r="T528" s="12" t="s">
        <v>3487</v>
      </c>
      <c r="U528" s="12">
        <v>-3338</v>
      </c>
      <c r="V528" s="12">
        <v>9666143</v>
      </c>
      <c r="W528" s="12">
        <v>9719077</v>
      </c>
      <c r="X528" s="12" t="s">
        <v>3966</v>
      </c>
      <c r="Y528" s="12" t="s">
        <v>3487</v>
      </c>
      <c r="Z528" s="12">
        <v>57704</v>
      </c>
      <c r="AA528" s="12">
        <v>9746592</v>
      </c>
      <c r="AB528" s="12">
        <v>9720509</v>
      </c>
      <c r="AC528" s="12"/>
      <c r="AD528" s="12" t="s">
        <v>3488</v>
      </c>
      <c r="AE528" s="12" t="s">
        <v>3488</v>
      </c>
      <c r="AF528" s="12" t="s">
        <v>3488</v>
      </c>
      <c r="AG528" s="12" t="s">
        <v>3488</v>
      </c>
      <c r="AH528" s="12" t="s">
        <v>3488</v>
      </c>
      <c r="AI528" s="12" t="s">
        <v>3488</v>
      </c>
    </row>
    <row r="529" spans="1:35" x14ac:dyDescent="0.35">
      <c r="A529" s="12" t="s">
        <v>44</v>
      </c>
      <c r="B529" s="12">
        <v>148955374</v>
      </c>
      <c r="C529" s="12">
        <v>148956927</v>
      </c>
      <c r="D529" s="12">
        <v>1554</v>
      </c>
      <c r="E529" s="12">
        <v>148956205</v>
      </c>
      <c r="F529" s="12">
        <v>1486.01</v>
      </c>
      <c r="G529" s="12">
        <v>42.22</v>
      </c>
      <c r="H529" s="12">
        <v>0</v>
      </c>
      <c r="I529" s="12"/>
      <c r="J529" s="12"/>
      <c r="K529" s="12">
        <v>148956214</v>
      </c>
      <c r="L529" s="12">
        <v>1693.69</v>
      </c>
      <c r="M529" s="12">
        <v>148956223</v>
      </c>
      <c r="N529" s="12">
        <v>396.58</v>
      </c>
      <c r="O529" s="12">
        <v>148956174</v>
      </c>
      <c r="P529" s="12">
        <v>1297.3</v>
      </c>
      <c r="Q529" s="12">
        <v>148956150</v>
      </c>
      <c r="R529" s="12">
        <v>148956205</v>
      </c>
      <c r="S529" s="12" t="s">
        <v>3967</v>
      </c>
      <c r="T529" s="12" t="s">
        <v>3487</v>
      </c>
      <c r="U529" s="12">
        <v>-3391</v>
      </c>
      <c r="V529" s="12">
        <v>148952814</v>
      </c>
      <c r="W529" s="12">
        <v>148875177</v>
      </c>
      <c r="X529" s="12" t="s">
        <v>3502</v>
      </c>
      <c r="Y529" s="12" t="s">
        <v>3503</v>
      </c>
      <c r="Z529" s="12">
        <v>7505</v>
      </c>
      <c r="AA529" s="12">
        <v>148963782</v>
      </c>
      <c r="AB529" s="12">
        <v>148963710</v>
      </c>
      <c r="AC529" s="12"/>
      <c r="AD529" s="12" t="s">
        <v>3488</v>
      </c>
      <c r="AE529" s="12" t="s">
        <v>3488</v>
      </c>
      <c r="AF529" s="12" t="s">
        <v>3488</v>
      </c>
      <c r="AG529" s="12" t="s">
        <v>3488</v>
      </c>
      <c r="AH529" s="12" t="s">
        <v>3488</v>
      </c>
      <c r="AI529" s="12" t="s">
        <v>3488</v>
      </c>
    </row>
    <row r="530" spans="1:35" x14ac:dyDescent="0.35">
      <c r="A530" s="12" t="s">
        <v>54</v>
      </c>
      <c r="B530" s="12">
        <v>191624412</v>
      </c>
      <c r="C530" s="12">
        <v>191626145</v>
      </c>
      <c r="D530" s="12">
        <v>1734</v>
      </c>
      <c r="E530" s="12">
        <v>191625164</v>
      </c>
      <c r="F530" s="12">
        <v>1482.15</v>
      </c>
      <c r="G530" s="12">
        <v>63.75</v>
      </c>
      <c r="H530" s="12">
        <v>0</v>
      </c>
      <c r="I530" s="12"/>
      <c r="J530" s="12"/>
      <c r="K530" s="12">
        <v>191625165</v>
      </c>
      <c r="L530" s="12">
        <v>624.11</v>
      </c>
      <c r="M530" s="12">
        <v>191625145</v>
      </c>
      <c r="N530" s="12">
        <v>319.11</v>
      </c>
      <c r="O530" s="12">
        <v>191625165</v>
      </c>
      <c r="P530" s="12">
        <v>957.31</v>
      </c>
      <c r="Q530" s="12">
        <v>191625278</v>
      </c>
      <c r="R530" s="12">
        <v>191625164</v>
      </c>
      <c r="S530" s="12" t="s">
        <v>3968</v>
      </c>
      <c r="T530" s="12" t="s">
        <v>3487</v>
      </c>
      <c r="U530" s="12">
        <v>25195</v>
      </c>
      <c r="V530" s="12">
        <v>191650359</v>
      </c>
      <c r="W530" s="12">
        <v>191629139</v>
      </c>
      <c r="X530" s="12" t="s">
        <v>3969</v>
      </c>
      <c r="Y530" s="12" t="s">
        <v>3487</v>
      </c>
      <c r="Z530" s="12">
        <v>-36630</v>
      </c>
      <c r="AA530" s="12">
        <v>191611027</v>
      </c>
      <c r="AB530" s="12">
        <v>191588534</v>
      </c>
      <c r="AC530" s="12"/>
      <c r="AD530" s="12" t="s">
        <v>3488</v>
      </c>
      <c r="AE530" s="12" t="s">
        <v>3488</v>
      </c>
      <c r="AF530" s="12" t="s">
        <v>3488</v>
      </c>
      <c r="AG530" s="12" t="s">
        <v>3488</v>
      </c>
      <c r="AH530" s="12" t="s">
        <v>3488</v>
      </c>
      <c r="AI530" s="12" t="s">
        <v>3488</v>
      </c>
    </row>
    <row r="531" spans="1:35" x14ac:dyDescent="0.35">
      <c r="A531" s="12" t="s">
        <v>51</v>
      </c>
      <c r="B531" s="12">
        <v>15771611</v>
      </c>
      <c r="C531" s="12">
        <v>15772846</v>
      </c>
      <c r="D531" s="12">
        <v>1236</v>
      </c>
      <c r="E531" s="12">
        <v>15772152</v>
      </c>
      <c r="F531" s="12">
        <v>1452.54</v>
      </c>
      <c r="G531" s="12">
        <v>29.43</v>
      </c>
      <c r="H531" s="12">
        <v>0</v>
      </c>
      <c r="I531" s="12"/>
      <c r="J531" s="12"/>
      <c r="K531" s="12">
        <v>15772068</v>
      </c>
      <c r="L531" s="12">
        <v>660.05</v>
      </c>
      <c r="M531" s="12">
        <v>15772053</v>
      </c>
      <c r="N531" s="12">
        <v>158.32</v>
      </c>
      <c r="O531" s="12">
        <v>15772152</v>
      </c>
      <c r="P531" s="12">
        <v>1777.84</v>
      </c>
      <c r="Q531" s="12">
        <v>15772228</v>
      </c>
      <c r="R531" s="12">
        <v>15772152</v>
      </c>
      <c r="S531" s="12" t="s">
        <v>3970</v>
      </c>
      <c r="T531" s="12" t="s">
        <v>3487</v>
      </c>
      <c r="U531" s="12">
        <v>-16803</v>
      </c>
      <c r="V531" s="12">
        <v>15788955</v>
      </c>
      <c r="W531" s="12">
        <v>15819935</v>
      </c>
      <c r="X531" s="12" t="s">
        <v>3971</v>
      </c>
      <c r="Y531" s="12" t="s">
        <v>3487</v>
      </c>
      <c r="Z531" s="12">
        <v>71354</v>
      </c>
      <c r="AA531" s="12">
        <v>15872821</v>
      </c>
      <c r="AB531" s="12">
        <v>15843506</v>
      </c>
      <c r="AC531" s="12"/>
      <c r="AD531" s="12" t="s">
        <v>3488</v>
      </c>
      <c r="AE531" s="12" t="s">
        <v>3488</v>
      </c>
      <c r="AF531" s="12" t="s">
        <v>3488</v>
      </c>
      <c r="AG531" s="12" t="s">
        <v>3488</v>
      </c>
      <c r="AH531" s="12" t="s">
        <v>3488</v>
      </c>
      <c r="AI531" s="12" t="s">
        <v>3488</v>
      </c>
    </row>
    <row r="532" spans="1:35" x14ac:dyDescent="0.35">
      <c r="A532" s="12" t="s">
        <v>3459</v>
      </c>
      <c r="B532" s="12">
        <v>105562136</v>
      </c>
      <c r="C532" s="12">
        <v>105563155</v>
      </c>
      <c r="D532" s="12">
        <v>1020</v>
      </c>
      <c r="E532" s="12">
        <v>105562752</v>
      </c>
      <c r="F532" s="12">
        <v>1429.71</v>
      </c>
      <c r="G532" s="12">
        <v>76.75</v>
      </c>
      <c r="H532" s="12">
        <v>0</v>
      </c>
      <c r="I532" s="12"/>
      <c r="J532" s="12"/>
      <c r="K532" s="12">
        <v>105562755</v>
      </c>
      <c r="L532" s="12">
        <v>649.41999999999996</v>
      </c>
      <c r="M532" s="12">
        <v>105562806</v>
      </c>
      <c r="N532" s="12">
        <v>333.38</v>
      </c>
      <c r="O532" s="12">
        <v>105562752</v>
      </c>
      <c r="P532" s="12">
        <v>1232.68</v>
      </c>
      <c r="Q532" s="12">
        <v>105562645</v>
      </c>
      <c r="R532" s="12">
        <v>105562752</v>
      </c>
      <c r="S532" s="12" t="s">
        <v>3972</v>
      </c>
      <c r="T532" s="12" t="s">
        <v>3487</v>
      </c>
      <c r="U532" s="12">
        <v>-109077</v>
      </c>
      <c r="V532" s="12">
        <v>105453675</v>
      </c>
      <c r="W532" s="12">
        <v>105427035</v>
      </c>
      <c r="X532" s="12" t="s">
        <v>3973</v>
      </c>
      <c r="Y532" s="12" t="s">
        <v>3487</v>
      </c>
      <c r="Z532" s="12">
        <v>-109251</v>
      </c>
      <c r="AA532" s="12">
        <v>105474629</v>
      </c>
      <c r="AB532" s="12">
        <v>105453501</v>
      </c>
      <c r="AC532" s="12"/>
      <c r="AD532" s="12" t="s">
        <v>3488</v>
      </c>
      <c r="AE532" s="12" t="s">
        <v>3488</v>
      </c>
      <c r="AF532" s="12" t="s">
        <v>3488</v>
      </c>
      <c r="AG532" s="12" t="s">
        <v>3488</v>
      </c>
      <c r="AH532" s="12" t="s">
        <v>3488</v>
      </c>
      <c r="AI532" s="12" t="s">
        <v>3488</v>
      </c>
    </row>
    <row r="533" spans="1:35" x14ac:dyDescent="0.35">
      <c r="A533" s="12" t="s">
        <v>3462</v>
      </c>
      <c r="B533" s="12">
        <v>110149580</v>
      </c>
      <c r="C533" s="12">
        <v>110151231</v>
      </c>
      <c r="D533" s="12">
        <v>1652</v>
      </c>
      <c r="E533" s="12">
        <v>110150396</v>
      </c>
      <c r="F533" s="12">
        <v>1426.38</v>
      </c>
      <c r="G533" s="12">
        <v>48.96</v>
      </c>
      <c r="H533" s="12">
        <v>0</v>
      </c>
      <c r="I533" s="12"/>
      <c r="J533" s="12"/>
      <c r="K533" s="12">
        <v>110150387</v>
      </c>
      <c r="L533" s="12">
        <v>466.2</v>
      </c>
      <c r="M533" s="12">
        <v>110150449</v>
      </c>
      <c r="N533" s="12">
        <v>483.71</v>
      </c>
      <c r="O533" s="12">
        <v>110150384</v>
      </c>
      <c r="P533" s="12">
        <v>1681.43</v>
      </c>
      <c r="Q533" s="12">
        <v>110150405</v>
      </c>
      <c r="R533" s="12">
        <v>110150396</v>
      </c>
      <c r="S533" s="12" t="s">
        <v>3974</v>
      </c>
      <c r="T533" s="12" t="s">
        <v>3487</v>
      </c>
      <c r="U533" s="12">
        <v>140912</v>
      </c>
      <c r="V533" s="12">
        <v>110291308</v>
      </c>
      <c r="W533" s="12">
        <v>110282865</v>
      </c>
      <c r="X533" s="12" t="s">
        <v>3975</v>
      </c>
      <c r="Y533" s="12" t="s">
        <v>3487</v>
      </c>
      <c r="Z533" s="12">
        <v>177738</v>
      </c>
      <c r="AA533" s="12">
        <v>110373809</v>
      </c>
      <c r="AB533" s="12">
        <v>110328134</v>
      </c>
      <c r="AC533" s="12"/>
      <c r="AD533" s="12" t="s">
        <v>3488</v>
      </c>
      <c r="AE533" s="12" t="s">
        <v>3488</v>
      </c>
      <c r="AF533" s="12" t="s">
        <v>3488</v>
      </c>
      <c r="AG533" s="12" t="s">
        <v>3488</v>
      </c>
      <c r="AH533" s="12" t="s">
        <v>3488</v>
      </c>
      <c r="AI533" s="12" t="s">
        <v>3488</v>
      </c>
    </row>
    <row r="534" spans="1:35" x14ac:dyDescent="0.35">
      <c r="A534" s="12" t="s">
        <v>44</v>
      </c>
      <c r="B534" s="12">
        <v>30963921</v>
      </c>
      <c r="C534" s="12">
        <v>30965708</v>
      </c>
      <c r="D534" s="12">
        <v>1788</v>
      </c>
      <c r="E534" s="12">
        <v>30964693</v>
      </c>
      <c r="F534" s="12">
        <v>1412.54</v>
      </c>
      <c r="G534" s="12">
        <v>56.32</v>
      </c>
      <c r="H534" s="12">
        <v>0</v>
      </c>
      <c r="I534" s="12"/>
      <c r="J534" s="12"/>
      <c r="K534" s="12">
        <v>30964880</v>
      </c>
      <c r="L534" s="12">
        <v>415.7</v>
      </c>
      <c r="M534" s="12">
        <v>30964692</v>
      </c>
      <c r="N534" s="12">
        <v>647.92999999999995</v>
      </c>
      <c r="O534" s="12">
        <v>30964757</v>
      </c>
      <c r="P534" s="12">
        <v>867</v>
      </c>
      <c r="Q534" s="12">
        <v>30964814</v>
      </c>
      <c r="R534" s="12">
        <v>30964693</v>
      </c>
      <c r="S534" s="12" t="s">
        <v>3976</v>
      </c>
      <c r="T534" s="12" t="s">
        <v>3487</v>
      </c>
      <c r="U534" s="12">
        <v>-5467</v>
      </c>
      <c r="V534" s="12">
        <v>30970160</v>
      </c>
      <c r="W534" s="12">
        <v>30985668</v>
      </c>
      <c r="X534" s="12" t="s">
        <v>3977</v>
      </c>
      <c r="Y534" s="12" t="s">
        <v>3487</v>
      </c>
      <c r="Z534" s="12">
        <v>-46701</v>
      </c>
      <c r="AA534" s="12">
        <v>30931656</v>
      </c>
      <c r="AB534" s="12">
        <v>30917992</v>
      </c>
      <c r="AC534" s="12"/>
      <c r="AD534" s="12" t="s">
        <v>3488</v>
      </c>
      <c r="AE534" s="12" t="s">
        <v>3488</v>
      </c>
      <c r="AF534" s="12" t="s">
        <v>3488</v>
      </c>
      <c r="AG534" s="12" t="s">
        <v>3488</v>
      </c>
      <c r="AH534" s="12" t="s">
        <v>3488</v>
      </c>
      <c r="AI534" s="12" t="s">
        <v>3488</v>
      </c>
    </row>
    <row r="535" spans="1:35" x14ac:dyDescent="0.35">
      <c r="A535" s="12" t="s">
        <v>55</v>
      </c>
      <c r="B535" s="12">
        <v>12163466</v>
      </c>
      <c r="C535" s="12">
        <v>12165848</v>
      </c>
      <c r="D535" s="12">
        <v>2383</v>
      </c>
      <c r="E535" s="12">
        <v>12164212</v>
      </c>
      <c r="F535" s="12">
        <v>1406.66</v>
      </c>
      <c r="G535" s="12">
        <v>44.93</v>
      </c>
      <c r="H535" s="12">
        <v>0</v>
      </c>
      <c r="I535" s="12"/>
      <c r="J535" s="12"/>
      <c r="K535" s="12">
        <v>12164236</v>
      </c>
      <c r="L535" s="12">
        <v>1211.51</v>
      </c>
      <c r="M535" s="12">
        <v>12164224</v>
      </c>
      <c r="N535" s="12">
        <v>495.11</v>
      </c>
      <c r="O535" s="12">
        <v>12164214</v>
      </c>
      <c r="P535" s="12">
        <v>1890.73</v>
      </c>
      <c r="Q535" s="12">
        <v>12164657</v>
      </c>
      <c r="R535" s="12">
        <v>12164212</v>
      </c>
      <c r="S535" s="12" t="s">
        <v>3513</v>
      </c>
      <c r="T535" s="12" t="s">
        <v>3492</v>
      </c>
      <c r="U535" s="12">
        <v>304866</v>
      </c>
      <c r="V535" s="12">
        <v>12469078</v>
      </c>
      <c r="W535" s="12">
        <v>12468974</v>
      </c>
      <c r="X535" s="12" t="s">
        <v>3978</v>
      </c>
      <c r="Y535" s="12" t="s">
        <v>3487</v>
      </c>
      <c r="Z535" s="12">
        <v>-360022</v>
      </c>
      <c r="AA535" s="12">
        <v>11884984</v>
      </c>
      <c r="AB535" s="12">
        <v>11804190</v>
      </c>
      <c r="AC535" s="12"/>
      <c r="AD535" s="12" t="s">
        <v>3488</v>
      </c>
      <c r="AE535" s="12" t="s">
        <v>3488</v>
      </c>
      <c r="AF535" s="12" t="s">
        <v>3488</v>
      </c>
      <c r="AG535" s="12" t="s">
        <v>3488</v>
      </c>
      <c r="AH535" s="12" t="s">
        <v>3488</v>
      </c>
      <c r="AI535" s="12" t="s">
        <v>3488</v>
      </c>
    </row>
    <row r="536" spans="1:35" x14ac:dyDescent="0.35">
      <c r="A536" s="12" t="s">
        <v>51</v>
      </c>
      <c r="B536" s="12">
        <v>27286773</v>
      </c>
      <c r="C536" s="12">
        <v>27288581</v>
      </c>
      <c r="D536" s="12">
        <v>1809</v>
      </c>
      <c r="E536" s="12">
        <v>27287416</v>
      </c>
      <c r="F536" s="12">
        <v>1405.01</v>
      </c>
      <c r="G536" s="12">
        <v>45.78</v>
      </c>
      <c r="H536" s="12">
        <v>0</v>
      </c>
      <c r="I536" s="12"/>
      <c r="J536" s="12"/>
      <c r="K536" s="12">
        <v>27287392</v>
      </c>
      <c r="L536" s="12">
        <v>297.23</v>
      </c>
      <c r="M536" s="12">
        <v>27287792</v>
      </c>
      <c r="N536" s="12">
        <v>208.4</v>
      </c>
      <c r="O536" s="12">
        <v>27287488</v>
      </c>
      <c r="P536" s="12">
        <v>1653.94</v>
      </c>
      <c r="Q536" s="12">
        <v>27287677</v>
      </c>
      <c r="R536" s="12">
        <v>27287416</v>
      </c>
      <c r="S536" s="12" t="s">
        <v>3979</v>
      </c>
      <c r="T536" s="12" t="s">
        <v>3487</v>
      </c>
      <c r="U536" s="12">
        <v>-740</v>
      </c>
      <c r="V536" s="12">
        <v>27288156</v>
      </c>
      <c r="W536" s="12">
        <v>27352170</v>
      </c>
      <c r="X536" s="12" t="s">
        <v>3980</v>
      </c>
      <c r="Y536" s="12" t="s">
        <v>3487</v>
      </c>
      <c r="Z536" s="12">
        <v>-34574</v>
      </c>
      <c r="AA536" s="12">
        <v>27252842</v>
      </c>
      <c r="AB536" s="12">
        <v>27214302</v>
      </c>
      <c r="AC536" s="12"/>
      <c r="AD536" s="12" t="s">
        <v>3488</v>
      </c>
      <c r="AE536" s="12" t="s">
        <v>3488</v>
      </c>
      <c r="AF536" s="12" t="s">
        <v>3488</v>
      </c>
      <c r="AG536" s="12" t="s">
        <v>3488</v>
      </c>
      <c r="AH536" s="12" t="s">
        <v>3488</v>
      </c>
      <c r="AI536" s="12" t="s">
        <v>3488</v>
      </c>
    </row>
    <row r="537" spans="1:35" x14ac:dyDescent="0.35">
      <c r="A537" s="12" t="s">
        <v>58</v>
      </c>
      <c r="B537" s="12">
        <v>36502985</v>
      </c>
      <c r="C537" s="12">
        <v>36504989</v>
      </c>
      <c r="D537" s="12">
        <v>2005</v>
      </c>
      <c r="E537" s="12">
        <v>36503917</v>
      </c>
      <c r="F537" s="12">
        <v>1404.7</v>
      </c>
      <c r="G537" s="12">
        <v>23.12</v>
      </c>
      <c r="H537" s="12">
        <v>0</v>
      </c>
      <c r="I537" s="12"/>
      <c r="J537" s="12"/>
      <c r="K537" s="12">
        <v>36503908</v>
      </c>
      <c r="L537" s="12">
        <v>1587.52</v>
      </c>
      <c r="M537" s="12">
        <v>36504269</v>
      </c>
      <c r="N537" s="12">
        <v>216.54</v>
      </c>
      <c r="O537" s="12">
        <v>36504256</v>
      </c>
      <c r="P537" s="12">
        <v>925.61</v>
      </c>
      <c r="Q537" s="12">
        <v>36503987</v>
      </c>
      <c r="R537" s="12">
        <v>36503917</v>
      </c>
      <c r="S537" s="12" t="s">
        <v>3981</v>
      </c>
      <c r="T537" s="12" t="s">
        <v>3487</v>
      </c>
      <c r="U537" s="12">
        <v>-14604</v>
      </c>
      <c r="V537" s="12">
        <v>36518521</v>
      </c>
      <c r="W537" s="12">
        <v>36566293</v>
      </c>
      <c r="X537" s="12" t="s">
        <v>3982</v>
      </c>
      <c r="Y537" s="12" t="s">
        <v>3487</v>
      </c>
      <c r="Z537" s="12">
        <v>14727</v>
      </c>
      <c r="AA537" s="12">
        <v>36518644</v>
      </c>
      <c r="AB537" s="12">
        <v>36466308</v>
      </c>
      <c r="AC537" s="12"/>
      <c r="AD537" s="12" t="s">
        <v>3488</v>
      </c>
      <c r="AE537" s="12" t="s">
        <v>3488</v>
      </c>
      <c r="AF537" s="12" t="s">
        <v>3488</v>
      </c>
      <c r="AG537" s="12" t="s">
        <v>3488</v>
      </c>
      <c r="AH537" s="12" t="s">
        <v>3488</v>
      </c>
      <c r="AI537" s="12" t="s">
        <v>3488</v>
      </c>
    </row>
    <row r="538" spans="1:35" x14ac:dyDescent="0.35">
      <c r="A538" s="12" t="s">
        <v>3459</v>
      </c>
      <c r="B538" s="12">
        <v>62192200</v>
      </c>
      <c r="C538" s="12">
        <v>62194400</v>
      </c>
      <c r="D538" s="12">
        <v>2201</v>
      </c>
      <c r="E538" s="12">
        <v>62193153</v>
      </c>
      <c r="F538" s="12">
        <v>1387.02</v>
      </c>
      <c r="G538" s="12">
        <v>21.62</v>
      </c>
      <c r="H538" s="12">
        <v>0</v>
      </c>
      <c r="I538" s="12"/>
      <c r="J538" s="12"/>
      <c r="K538" s="12">
        <v>62193277</v>
      </c>
      <c r="L538" s="12">
        <v>2083.84</v>
      </c>
      <c r="M538" s="12">
        <v>62193273</v>
      </c>
      <c r="N538" s="12">
        <v>355.81</v>
      </c>
      <c r="O538" s="12">
        <v>62193156</v>
      </c>
      <c r="P538" s="12">
        <v>1395.66</v>
      </c>
      <c r="Q538" s="12">
        <v>62193300</v>
      </c>
      <c r="R538" s="12">
        <v>62193153</v>
      </c>
      <c r="S538" s="12" t="s">
        <v>3983</v>
      </c>
      <c r="T538" s="12" t="s">
        <v>3487</v>
      </c>
      <c r="U538" s="12">
        <v>-2548</v>
      </c>
      <c r="V538" s="12">
        <v>62195701</v>
      </c>
      <c r="W538" s="12">
        <v>62196428</v>
      </c>
      <c r="X538" s="12" t="s">
        <v>3984</v>
      </c>
      <c r="Y538" s="12" t="s">
        <v>3487</v>
      </c>
      <c r="Z538" s="12">
        <v>2664</v>
      </c>
      <c r="AA538" s="12">
        <v>62195817</v>
      </c>
      <c r="AB538" s="12">
        <v>62186864</v>
      </c>
      <c r="AC538" s="12"/>
      <c r="AD538" s="12" t="s">
        <v>3488</v>
      </c>
      <c r="AE538" s="12" t="s">
        <v>3488</v>
      </c>
      <c r="AF538" s="12" t="s">
        <v>3488</v>
      </c>
      <c r="AG538" s="12" t="s">
        <v>3488</v>
      </c>
      <c r="AH538" s="12" t="s">
        <v>3488</v>
      </c>
      <c r="AI538" s="12" t="s">
        <v>3488</v>
      </c>
    </row>
    <row r="539" spans="1:35" x14ac:dyDescent="0.35">
      <c r="A539" s="12" t="s">
        <v>64</v>
      </c>
      <c r="B539" s="12">
        <v>56922007</v>
      </c>
      <c r="C539" s="12">
        <v>56924282</v>
      </c>
      <c r="D539" s="12">
        <v>2276</v>
      </c>
      <c r="E539" s="12">
        <v>56923102</v>
      </c>
      <c r="F539" s="12">
        <v>1386.73</v>
      </c>
      <c r="G539" s="12">
        <v>38.75</v>
      </c>
      <c r="H539" s="12">
        <v>0</v>
      </c>
      <c r="I539" s="12"/>
      <c r="J539" s="12"/>
      <c r="K539" s="12">
        <v>56923103</v>
      </c>
      <c r="L539" s="12">
        <v>1655.53</v>
      </c>
      <c r="M539" s="12">
        <v>56923102</v>
      </c>
      <c r="N539" s="12">
        <v>132.66999999999999</v>
      </c>
      <c r="O539" s="12">
        <v>56923098</v>
      </c>
      <c r="P539" s="12">
        <v>1122.47</v>
      </c>
      <c r="Q539" s="12">
        <v>56923144</v>
      </c>
      <c r="R539" s="12">
        <v>56923102</v>
      </c>
      <c r="S539" s="12" t="s">
        <v>3515</v>
      </c>
      <c r="T539" s="12" t="s">
        <v>3484</v>
      </c>
      <c r="U539" s="12">
        <v>-5207</v>
      </c>
      <c r="V539" s="12">
        <v>56917895</v>
      </c>
      <c r="W539" s="12">
        <v>56917586</v>
      </c>
      <c r="X539" s="12" t="s">
        <v>3985</v>
      </c>
      <c r="Y539" s="12" t="s">
        <v>3487</v>
      </c>
      <c r="Z539" s="12">
        <v>31837</v>
      </c>
      <c r="AA539" s="12">
        <v>57086494</v>
      </c>
      <c r="AB539" s="12">
        <v>56954939</v>
      </c>
      <c r="AC539" s="12"/>
      <c r="AD539" s="12" t="s">
        <v>3488</v>
      </c>
      <c r="AE539" s="12" t="s">
        <v>3488</v>
      </c>
      <c r="AF539" s="12" t="s">
        <v>3488</v>
      </c>
      <c r="AG539" s="12" t="s">
        <v>3488</v>
      </c>
      <c r="AH539" s="12" t="s">
        <v>3488</v>
      </c>
      <c r="AI539" s="12" t="s">
        <v>3488</v>
      </c>
    </row>
    <row r="540" spans="1:35" x14ac:dyDescent="0.35">
      <c r="A540" s="12" t="s">
        <v>56</v>
      </c>
      <c r="B540" s="12">
        <v>41166486</v>
      </c>
      <c r="C540" s="12">
        <v>41168406</v>
      </c>
      <c r="D540" s="12">
        <v>1921</v>
      </c>
      <c r="E540" s="12">
        <v>41167159</v>
      </c>
      <c r="F540" s="12">
        <v>1364.02</v>
      </c>
      <c r="G540" s="12">
        <v>41.74</v>
      </c>
      <c r="H540" s="12">
        <v>0</v>
      </c>
      <c r="I540" s="12"/>
      <c r="J540" s="12"/>
      <c r="K540" s="12">
        <v>41167156</v>
      </c>
      <c r="L540" s="12">
        <v>1156.54</v>
      </c>
      <c r="M540" s="12">
        <v>41167150</v>
      </c>
      <c r="N540" s="12">
        <v>123.39</v>
      </c>
      <c r="O540" s="12">
        <v>41167160</v>
      </c>
      <c r="P540" s="12">
        <v>900.62</v>
      </c>
      <c r="Q540" s="12">
        <v>41167446</v>
      </c>
      <c r="R540" s="12">
        <v>41167159</v>
      </c>
      <c r="S540" s="12" t="s">
        <v>3986</v>
      </c>
      <c r="T540" s="12" t="s">
        <v>3487</v>
      </c>
      <c r="U540" s="12">
        <v>-50434</v>
      </c>
      <c r="V540" s="12">
        <v>41217593</v>
      </c>
      <c r="W540" s="12">
        <v>41250822</v>
      </c>
      <c r="X540" s="12" t="s">
        <v>3987</v>
      </c>
      <c r="Y540" s="12" t="s">
        <v>3487</v>
      </c>
      <c r="Z540" s="12">
        <v>-66554</v>
      </c>
      <c r="AA540" s="12">
        <v>41100605</v>
      </c>
      <c r="AB540" s="12">
        <v>41099314</v>
      </c>
      <c r="AC540" s="12"/>
      <c r="AD540" s="12" t="s">
        <v>3488</v>
      </c>
      <c r="AE540" s="12" t="s">
        <v>3488</v>
      </c>
      <c r="AF540" s="12" t="s">
        <v>3488</v>
      </c>
      <c r="AG540" s="12" t="s">
        <v>3488</v>
      </c>
      <c r="AH540" s="12" t="s">
        <v>3488</v>
      </c>
      <c r="AI540" s="12" t="s">
        <v>3488</v>
      </c>
    </row>
    <row r="541" spans="1:35" x14ac:dyDescent="0.35">
      <c r="A541" s="12" t="s">
        <v>3462</v>
      </c>
      <c r="B541" s="12">
        <v>120400831</v>
      </c>
      <c r="C541" s="12">
        <v>120402335</v>
      </c>
      <c r="D541" s="12">
        <v>1505</v>
      </c>
      <c r="E541" s="12">
        <v>120401344</v>
      </c>
      <c r="F541" s="12">
        <v>1329.51</v>
      </c>
      <c r="G541" s="12">
        <v>57.8</v>
      </c>
      <c r="H541" s="12">
        <v>0</v>
      </c>
      <c r="I541" s="12"/>
      <c r="J541" s="12"/>
      <c r="K541" s="12">
        <v>120401343</v>
      </c>
      <c r="L541" s="12">
        <v>948.39</v>
      </c>
      <c r="M541" s="12">
        <v>120401346</v>
      </c>
      <c r="N541" s="12">
        <v>363.12</v>
      </c>
      <c r="O541" s="12">
        <v>120401352</v>
      </c>
      <c r="P541" s="12">
        <v>806.53</v>
      </c>
      <c r="Q541" s="12">
        <v>120401583</v>
      </c>
      <c r="R541" s="12">
        <v>120401344</v>
      </c>
      <c r="S541" s="12" t="s">
        <v>3988</v>
      </c>
      <c r="T541" s="12" t="s">
        <v>3487</v>
      </c>
      <c r="U541" s="12">
        <v>79060</v>
      </c>
      <c r="V541" s="12">
        <v>120322284</v>
      </c>
      <c r="W541" s="12">
        <v>120346538</v>
      </c>
      <c r="X541" s="12" t="s">
        <v>3989</v>
      </c>
      <c r="Y541" s="12" t="s">
        <v>3487</v>
      </c>
      <c r="Z541" s="12">
        <v>101403</v>
      </c>
      <c r="AA541" s="12">
        <v>120502747</v>
      </c>
      <c r="AB541" s="12">
        <v>120351281</v>
      </c>
      <c r="AC541" s="12"/>
      <c r="AD541" s="12" t="s">
        <v>3488</v>
      </c>
      <c r="AE541" s="12" t="s">
        <v>3488</v>
      </c>
      <c r="AF541" s="12" t="s">
        <v>3488</v>
      </c>
      <c r="AG541" s="12" t="s">
        <v>3488</v>
      </c>
      <c r="AH541" s="12" t="s">
        <v>3488</v>
      </c>
      <c r="AI541" s="12" t="s">
        <v>3488</v>
      </c>
    </row>
    <row r="542" spans="1:35" x14ac:dyDescent="0.35">
      <c r="A542" s="12" t="s">
        <v>63</v>
      </c>
      <c r="B542" s="12">
        <v>48290225</v>
      </c>
      <c r="C542" s="12">
        <v>48292051</v>
      </c>
      <c r="D542" s="12">
        <v>1827</v>
      </c>
      <c r="E542" s="12">
        <v>48290973</v>
      </c>
      <c r="F542" s="12">
        <v>1318.72</v>
      </c>
      <c r="G542" s="12">
        <v>36.54</v>
      </c>
      <c r="H542" s="12">
        <v>0</v>
      </c>
      <c r="I542" s="12"/>
      <c r="J542" s="12"/>
      <c r="K542" s="12">
        <v>48290973</v>
      </c>
      <c r="L542" s="12">
        <v>1231.51</v>
      </c>
      <c r="M542" s="12">
        <v>48290979</v>
      </c>
      <c r="N542" s="12">
        <v>243.83</v>
      </c>
      <c r="O542" s="12">
        <v>48290982</v>
      </c>
      <c r="P542" s="12">
        <v>1081.8399999999999</v>
      </c>
      <c r="Q542" s="12">
        <v>48291138</v>
      </c>
      <c r="R542" s="12">
        <v>48290973</v>
      </c>
      <c r="S542" s="12" t="s">
        <v>3990</v>
      </c>
      <c r="T542" s="12" t="s">
        <v>3487</v>
      </c>
      <c r="U542" s="12">
        <v>7955</v>
      </c>
      <c r="V542" s="12">
        <v>48283018</v>
      </c>
      <c r="W542" s="12">
        <v>48305941</v>
      </c>
      <c r="X542" s="12" t="s">
        <v>3531</v>
      </c>
      <c r="Y542" s="12" t="s">
        <v>3529</v>
      </c>
      <c r="Z542" s="12">
        <v>14160</v>
      </c>
      <c r="AA542" s="12">
        <v>48305133</v>
      </c>
      <c r="AB542" s="12">
        <v>48305035</v>
      </c>
      <c r="AC542" s="12"/>
      <c r="AD542" s="12" t="s">
        <v>3488</v>
      </c>
      <c r="AE542" s="12" t="s">
        <v>3488</v>
      </c>
      <c r="AF542" s="12" t="s">
        <v>3488</v>
      </c>
      <c r="AG542" s="12" t="s">
        <v>3488</v>
      </c>
      <c r="AH542" s="12" t="s">
        <v>3488</v>
      </c>
      <c r="AI542" s="12" t="s">
        <v>3488</v>
      </c>
    </row>
    <row r="543" spans="1:35" x14ac:dyDescent="0.35">
      <c r="A543" s="12" t="s">
        <v>56</v>
      </c>
      <c r="B543" s="12">
        <v>30962203</v>
      </c>
      <c r="C543" s="12">
        <v>30963843</v>
      </c>
      <c r="D543" s="12">
        <v>1641</v>
      </c>
      <c r="E543" s="12">
        <v>30963395</v>
      </c>
      <c r="F543" s="12">
        <v>1312.51</v>
      </c>
      <c r="G543" s="12">
        <v>20.23</v>
      </c>
      <c r="H543" s="12">
        <v>0</v>
      </c>
      <c r="I543" s="12"/>
      <c r="J543" s="12"/>
      <c r="K543" s="12">
        <v>30963395</v>
      </c>
      <c r="L543" s="12">
        <v>1013.11</v>
      </c>
      <c r="M543" s="12">
        <v>30963398</v>
      </c>
      <c r="N543" s="12">
        <v>99.42</v>
      </c>
      <c r="O543" s="12">
        <v>30963400</v>
      </c>
      <c r="P543" s="12">
        <v>1434.52</v>
      </c>
      <c r="Q543" s="12">
        <v>30963023</v>
      </c>
      <c r="R543" s="12">
        <v>30963395</v>
      </c>
      <c r="S543" s="12" t="s">
        <v>3991</v>
      </c>
      <c r="T543" s="12" t="s">
        <v>3487</v>
      </c>
      <c r="U543" s="12">
        <v>5624</v>
      </c>
      <c r="V543" s="12">
        <v>30969019</v>
      </c>
      <c r="W543" s="12">
        <v>30956712</v>
      </c>
      <c r="X543" s="12" t="s">
        <v>3992</v>
      </c>
      <c r="Y543" s="12" t="s">
        <v>3487</v>
      </c>
      <c r="Z543" s="12">
        <v>39875</v>
      </c>
      <c r="AA543" s="12">
        <v>31003270</v>
      </c>
      <c r="AB543" s="12">
        <v>30977901</v>
      </c>
      <c r="AC543" s="12"/>
      <c r="AD543" s="12" t="s">
        <v>3488</v>
      </c>
      <c r="AE543" s="12" t="s">
        <v>3488</v>
      </c>
      <c r="AF543" s="12" t="s">
        <v>3488</v>
      </c>
      <c r="AG543" s="12" t="s">
        <v>3488</v>
      </c>
      <c r="AH543" s="12" t="s">
        <v>3488</v>
      </c>
      <c r="AI543" s="12" t="s">
        <v>3488</v>
      </c>
    </row>
    <row r="544" spans="1:35" x14ac:dyDescent="0.35">
      <c r="A544" s="12" t="s">
        <v>51</v>
      </c>
      <c r="B544" s="12">
        <v>71991864</v>
      </c>
      <c r="C544" s="12">
        <v>71994226</v>
      </c>
      <c r="D544" s="12">
        <v>2363</v>
      </c>
      <c r="E544" s="12">
        <v>71992665</v>
      </c>
      <c r="F544" s="12">
        <v>1310.02</v>
      </c>
      <c r="G544" s="12">
        <v>39.06</v>
      </c>
      <c r="H544" s="12">
        <v>0</v>
      </c>
      <c r="I544" s="12"/>
      <c r="J544" s="12"/>
      <c r="K544" s="12">
        <v>71992658</v>
      </c>
      <c r="L544" s="12">
        <v>869.94</v>
      </c>
      <c r="M544" s="12">
        <v>71992665</v>
      </c>
      <c r="N544" s="12">
        <v>184.18</v>
      </c>
      <c r="O544" s="12">
        <v>71992665</v>
      </c>
      <c r="P544" s="12">
        <v>1541.47</v>
      </c>
      <c r="Q544" s="12">
        <v>71993045</v>
      </c>
      <c r="R544" s="12">
        <v>71992665</v>
      </c>
      <c r="S544" s="12" t="s">
        <v>3993</v>
      </c>
      <c r="T544" s="12" t="s">
        <v>3487</v>
      </c>
      <c r="U544" s="12">
        <v>16438</v>
      </c>
      <c r="V544" s="12">
        <v>72009103</v>
      </c>
      <c r="W544" s="12">
        <v>71978569</v>
      </c>
      <c r="X544" s="12" t="s">
        <v>3994</v>
      </c>
      <c r="Y544" s="12" t="s">
        <v>3487</v>
      </c>
      <c r="Z544" s="12">
        <v>-17441</v>
      </c>
      <c r="AA544" s="12">
        <v>71977793</v>
      </c>
      <c r="AB544" s="12">
        <v>71975224</v>
      </c>
      <c r="AC544" s="12"/>
      <c r="AD544" s="12" t="s">
        <v>3488</v>
      </c>
      <c r="AE544" s="12" t="s">
        <v>3488</v>
      </c>
      <c r="AF544" s="12" t="s">
        <v>3488</v>
      </c>
      <c r="AG544" s="12" t="s">
        <v>3488</v>
      </c>
      <c r="AH544" s="12" t="s">
        <v>3488</v>
      </c>
      <c r="AI544" s="12" t="s">
        <v>3488</v>
      </c>
    </row>
    <row r="545" spans="1:35" x14ac:dyDescent="0.35">
      <c r="A545" s="12" t="s">
        <v>57</v>
      </c>
      <c r="B545" s="12">
        <v>111507208</v>
      </c>
      <c r="C545" s="12">
        <v>111508578</v>
      </c>
      <c r="D545" s="12">
        <v>1371</v>
      </c>
      <c r="E545" s="12">
        <v>111507793</v>
      </c>
      <c r="F545" s="12">
        <v>1306.31</v>
      </c>
      <c r="G545" s="12">
        <v>74.75</v>
      </c>
      <c r="H545" s="12">
        <v>0</v>
      </c>
      <c r="I545" s="12"/>
      <c r="J545" s="12"/>
      <c r="K545" s="12">
        <v>111507787</v>
      </c>
      <c r="L545" s="12">
        <v>380.54</v>
      </c>
      <c r="M545" s="12">
        <v>111507800</v>
      </c>
      <c r="N545" s="12">
        <v>396.31</v>
      </c>
      <c r="O545" s="12">
        <v>111507813</v>
      </c>
      <c r="P545" s="12">
        <v>1118.51</v>
      </c>
      <c r="Q545" s="12">
        <v>111507893</v>
      </c>
      <c r="R545" s="12">
        <v>111507793</v>
      </c>
      <c r="S545" s="12" t="s">
        <v>3995</v>
      </c>
      <c r="T545" s="12" t="s">
        <v>3487</v>
      </c>
      <c r="U545" s="12">
        <v>64901</v>
      </c>
      <c r="V545" s="12">
        <v>111442892</v>
      </c>
      <c r="W545" s="12">
        <v>111753577</v>
      </c>
      <c r="X545" s="12" t="s">
        <v>3996</v>
      </c>
      <c r="Y545" s="12" t="s">
        <v>3487</v>
      </c>
      <c r="Z545" s="12">
        <v>74604</v>
      </c>
      <c r="AA545" s="12">
        <v>111974612</v>
      </c>
      <c r="AB545" s="12">
        <v>111582397</v>
      </c>
      <c r="AC545" s="12"/>
      <c r="AD545" s="12" t="s">
        <v>3488</v>
      </c>
      <c r="AE545" s="12" t="s">
        <v>3488</v>
      </c>
      <c r="AF545" s="12" t="s">
        <v>3488</v>
      </c>
      <c r="AG545" s="12" t="s">
        <v>3488</v>
      </c>
      <c r="AH545" s="12" t="s">
        <v>3488</v>
      </c>
      <c r="AI545" s="12" t="s">
        <v>3488</v>
      </c>
    </row>
    <row r="546" spans="1:35" x14ac:dyDescent="0.35">
      <c r="A546" s="12" t="s">
        <v>51</v>
      </c>
      <c r="B546" s="12">
        <v>17803550</v>
      </c>
      <c r="C546" s="12">
        <v>17805074</v>
      </c>
      <c r="D546" s="12">
        <v>1525</v>
      </c>
      <c r="E546" s="12">
        <v>17804292</v>
      </c>
      <c r="F546" s="12">
        <v>1290.96</v>
      </c>
      <c r="G546" s="12">
        <v>49.14</v>
      </c>
      <c r="H546" s="12">
        <v>0</v>
      </c>
      <c r="I546" s="12"/>
      <c r="J546" s="12"/>
      <c r="K546" s="12">
        <v>17804267</v>
      </c>
      <c r="L546" s="12">
        <v>391.32</v>
      </c>
      <c r="M546" s="12">
        <v>17804294</v>
      </c>
      <c r="N546" s="12">
        <v>134.21</v>
      </c>
      <c r="O546" s="12">
        <v>17804307</v>
      </c>
      <c r="P546" s="12">
        <v>1522.66</v>
      </c>
      <c r="Q546" s="12">
        <v>17804312</v>
      </c>
      <c r="R546" s="12">
        <v>17804292</v>
      </c>
      <c r="S546" s="12" t="s">
        <v>3997</v>
      </c>
      <c r="T546" s="12" t="s">
        <v>3487</v>
      </c>
      <c r="U546" s="12">
        <v>12217</v>
      </c>
      <c r="V546" s="12">
        <v>17816509</v>
      </c>
      <c r="W546" s="12">
        <v>17687546</v>
      </c>
      <c r="X546" s="12" t="s">
        <v>3998</v>
      </c>
      <c r="Y546" s="12" t="s">
        <v>3487</v>
      </c>
      <c r="Z546" s="12">
        <v>12559</v>
      </c>
      <c r="AA546" s="12">
        <v>17851867</v>
      </c>
      <c r="AB546" s="12">
        <v>17816851</v>
      </c>
      <c r="AC546" s="12"/>
      <c r="AD546" s="12" t="s">
        <v>3488</v>
      </c>
      <c r="AE546" s="12" t="s">
        <v>3488</v>
      </c>
      <c r="AF546" s="12" t="s">
        <v>3488</v>
      </c>
      <c r="AG546" s="12" t="s">
        <v>3488</v>
      </c>
      <c r="AH546" s="12" t="s">
        <v>3488</v>
      </c>
      <c r="AI546" s="12" t="s">
        <v>3488</v>
      </c>
    </row>
    <row r="547" spans="1:35" x14ac:dyDescent="0.35">
      <c r="A547" s="12" t="s">
        <v>3462</v>
      </c>
      <c r="B547" s="12">
        <v>10254964</v>
      </c>
      <c r="C547" s="12">
        <v>10256676</v>
      </c>
      <c r="D547" s="12">
        <v>1713</v>
      </c>
      <c r="E547" s="12">
        <v>10256067</v>
      </c>
      <c r="F547" s="12">
        <v>1282.31</v>
      </c>
      <c r="G547" s="12">
        <v>23.27</v>
      </c>
      <c r="H547" s="12">
        <v>0</v>
      </c>
      <c r="I547" s="12"/>
      <c r="J547" s="12"/>
      <c r="K547" s="12">
        <v>10256119</v>
      </c>
      <c r="L547" s="12">
        <v>982.62</v>
      </c>
      <c r="M547" s="12">
        <v>10255705</v>
      </c>
      <c r="N547" s="12">
        <v>148.08000000000001</v>
      </c>
      <c r="O547" s="12">
        <v>10256116</v>
      </c>
      <c r="P547" s="12">
        <v>761.66</v>
      </c>
      <c r="Q547" s="12">
        <v>10255820</v>
      </c>
      <c r="R547" s="12">
        <v>10256067</v>
      </c>
      <c r="S547" s="12" t="s">
        <v>3999</v>
      </c>
      <c r="T547" s="12" t="s">
        <v>3487</v>
      </c>
      <c r="U547" s="12">
        <v>-688</v>
      </c>
      <c r="V547" s="12">
        <v>10256755</v>
      </c>
      <c r="W547" s="12">
        <v>10266991</v>
      </c>
      <c r="X547" s="12" t="s">
        <v>4000</v>
      </c>
      <c r="Y547" s="12" t="s">
        <v>3487</v>
      </c>
      <c r="Z547" s="12">
        <v>-33244</v>
      </c>
      <c r="AA547" s="12">
        <v>10235670</v>
      </c>
      <c r="AB547" s="12">
        <v>10222823</v>
      </c>
      <c r="AC547" s="12"/>
      <c r="AD547" s="12" t="s">
        <v>3488</v>
      </c>
      <c r="AE547" s="12" t="s">
        <v>3488</v>
      </c>
      <c r="AF547" s="12" t="s">
        <v>3488</v>
      </c>
      <c r="AG547" s="12" t="s">
        <v>3488</v>
      </c>
      <c r="AH547" s="12" t="s">
        <v>3488</v>
      </c>
      <c r="AI547" s="12" t="s">
        <v>3488</v>
      </c>
    </row>
    <row r="548" spans="1:35" x14ac:dyDescent="0.35">
      <c r="A548" s="12" t="s">
        <v>3462</v>
      </c>
      <c r="B548" s="12">
        <v>1895696</v>
      </c>
      <c r="C548" s="12">
        <v>1897577</v>
      </c>
      <c r="D548" s="12">
        <v>1882</v>
      </c>
      <c r="E548" s="12">
        <v>1896568</v>
      </c>
      <c r="F548" s="12">
        <v>1274.55</v>
      </c>
      <c r="G548" s="12">
        <v>23.84</v>
      </c>
      <c r="H548" s="12">
        <v>0</v>
      </c>
      <c r="I548" s="12"/>
      <c r="J548" s="12"/>
      <c r="K548" s="12">
        <v>1896812</v>
      </c>
      <c r="L548" s="12">
        <v>772.04</v>
      </c>
      <c r="M548" s="12">
        <v>1896651</v>
      </c>
      <c r="N548" s="12">
        <v>140.07</v>
      </c>
      <c r="O548" s="12">
        <v>1896594</v>
      </c>
      <c r="P548" s="12">
        <v>897.74</v>
      </c>
      <c r="Q548" s="12">
        <v>1896636</v>
      </c>
      <c r="R548" s="12">
        <v>1896568</v>
      </c>
      <c r="S548" s="12" t="s">
        <v>4001</v>
      </c>
      <c r="T548" s="12" t="s">
        <v>3487</v>
      </c>
      <c r="U548" s="12">
        <v>1563</v>
      </c>
      <c r="V548" s="12">
        <v>1898131</v>
      </c>
      <c r="W548" s="12">
        <v>1771383</v>
      </c>
      <c r="X548" s="12" t="s">
        <v>4002</v>
      </c>
      <c r="Y548" s="12" t="s">
        <v>3487</v>
      </c>
      <c r="Z548" s="12">
        <v>87370</v>
      </c>
      <c r="AA548" s="12">
        <v>1983938</v>
      </c>
      <c r="AB548" s="12">
        <v>1925474</v>
      </c>
      <c r="AC548" s="12"/>
      <c r="AD548" s="12" t="s">
        <v>3488</v>
      </c>
      <c r="AE548" s="12" t="s">
        <v>3488</v>
      </c>
      <c r="AF548" s="12" t="s">
        <v>3488</v>
      </c>
      <c r="AG548" s="12" t="s">
        <v>3488</v>
      </c>
      <c r="AH548" s="12" t="s">
        <v>3488</v>
      </c>
      <c r="AI548" s="12" t="s">
        <v>3488</v>
      </c>
    </row>
    <row r="549" spans="1:35" x14ac:dyDescent="0.35">
      <c r="A549" s="12" t="s">
        <v>53</v>
      </c>
      <c r="B549" s="12">
        <v>60679839</v>
      </c>
      <c r="C549" s="12">
        <v>60681921</v>
      </c>
      <c r="D549" s="12">
        <v>2083</v>
      </c>
      <c r="E549" s="12">
        <v>60681017</v>
      </c>
      <c r="F549" s="12">
        <v>1267.96</v>
      </c>
      <c r="G549" s="12">
        <v>26.09</v>
      </c>
      <c r="H549" s="12">
        <v>0</v>
      </c>
      <c r="I549" s="12"/>
      <c r="J549" s="12"/>
      <c r="K549" s="12">
        <v>60680988</v>
      </c>
      <c r="L549" s="12">
        <v>1272.5899999999999</v>
      </c>
      <c r="M549" s="12">
        <v>60680959</v>
      </c>
      <c r="N549" s="12">
        <v>73.22</v>
      </c>
      <c r="O549" s="12">
        <v>60681026</v>
      </c>
      <c r="P549" s="12">
        <v>1143.82</v>
      </c>
      <c r="Q549" s="12">
        <v>60680880</v>
      </c>
      <c r="R549" s="12">
        <v>60681017</v>
      </c>
      <c r="S549" s="12" t="s">
        <v>3918</v>
      </c>
      <c r="T549" s="12" t="s">
        <v>3487</v>
      </c>
      <c r="U549" s="12">
        <v>1507</v>
      </c>
      <c r="V549" s="12">
        <v>60679510</v>
      </c>
      <c r="W549" s="12">
        <v>60687666</v>
      </c>
      <c r="X549" s="12" t="s">
        <v>4003</v>
      </c>
      <c r="Y549" s="12" t="s">
        <v>3487</v>
      </c>
      <c r="Z549" s="12">
        <v>7388</v>
      </c>
      <c r="AA549" s="12">
        <v>60690747</v>
      </c>
      <c r="AB549" s="12">
        <v>60688405</v>
      </c>
      <c r="AC549" s="12"/>
      <c r="AD549" s="12" t="s">
        <v>3488</v>
      </c>
      <c r="AE549" s="12" t="s">
        <v>3488</v>
      </c>
      <c r="AF549" s="12" t="s">
        <v>3488</v>
      </c>
      <c r="AG549" s="12" t="s">
        <v>3488</v>
      </c>
      <c r="AH549" s="12" t="s">
        <v>3488</v>
      </c>
      <c r="AI549" s="12" t="s">
        <v>3488</v>
      </c>
    </row>
    <row r="550" spans="1:35" x14ac:dyDescent="0.35">
      <c r="A550" s="12" t="s">
        <v>65</v>
      </c>
      <c r="B550" s="12">
        <v>183422470</v>
      </c>
      <c r="C550" s="12">
        <v>183423440</v>
      </c>
      <c r="D550" s="12">
        <v>971</v>
      </c>
      <c r="E550" s="12">
        <v>183422714</v>
      </c>
      <c r="F550" s="12">
        <v>1263.3800000000001</v>
      </c>
      <c r="G550" s="12">
        <v>74.75</v>
      </c>
      <c r="H550" s="12">
        <v>0</v>
      </c>
      <c r="I550" s="12"/>
      <c r="J550" s="12"/>
      <c r="K550" s="12">
        <v>183422694</v>
      </c>
      <c r="L550" s="12">
        <v>258.39</v>
      </c>
      <c r="M550" s="12">
        <v>183422726</v>
      </c>
      <c r="N550" s="12">
        <v>468.31</v>
      </c>
      <c r="O550" s="12">
        <v>183422723</v>
      </c>
      <c r="P550" s="12">
        <v>1593.69</v>
      </c>
      <c r="Q550" s="12">
        <v>183422955</v>
      </c>
      <c r="R550" s="12">
        <v>183422714</v>
      </c>
      <c r="S550" s="12" t="s">
        <v>4004</v>
      </c>
      <c r="T550" s="12" t="s">
        <v>3487</v>
      </c>
      <c r="U550" s="12">
        <v>-59416</v>
      </c>
      <c r="V550" s="12">
        <v>183482130</v>
      </c>
      <c r="W550" s="12">
        <v>183961171</v>
      </c>
      <c r="X550" s="12" t="s">
        <v>4005</v>
      </c>
      <c r="Y550" s="12" t="s">
        <v>3487</v>
      </c>
      <c r="Z550" s="12">
        <v>-95275</v>
      </c>
      <c r="AA550" s="12">
        <v>183327525</v>
      </c>
      <c r="AB550" s="12">
        <v>183327439</v>
      </c>
      <c r="AC550" s="12"/>
      <c r="AD550" s="12" t="s">
        <v>3488</v>
      </c>
      <c r="AE550" s="12" t="s">
        <v>3488</v>
      </c>
      <c r="AF550" s="12" t="s">
        <v>3488</v>
      </c>
      <c r="AG550" s="12" t="s">
        <v>3488</v>
      </c>
      <c r="AH550" s="12" t="s">
        <v>3488</v>
      </c>
      <c r="AI550" s="12" t="s">
        <v>3488</v>
      </c>
    </row>
    <row r="551" spans="1:35" x14ac:dyDescent="0.35">
      <c r="A551" s="12" t="s">
        <v>56</v>
      </c>
      <c r="B551" s="12">
        <v>39329946</v>
      </c>
      <c r="C551" s="12">
        <v>39332059</v>
      </c>
      <c r="D551" s="12">
        <v>2114</v>
      </c>
      <c r="E551" s="12">
        <v>39331345</v>
      </c>
      <c r="F551" s="12">
        <v>1226.6199999999999</v>
      </c>
      <c r="G551" s="12">
        <v>33.590000000000003</v>
      </c>
      <c r="H551" s="12">
        <v>0</v>
      </c>
      <c r="I551" s="12"/>
      <c r="J551" s="12"/>
      <c r="K551" s="12">
        <v>39331350</v>
      </c>
      <c r="L551" s="12">
        <v>807.24</v>
      </c>
      <c r="M551" s="12">
        <v>39331345</v>
      </c>
      <c r="N551" s="12">
        <v>210.02</v>
      </c>
      <c r="O551" s="12">
        <v>39331345</v>
      </c>
      <c r="P551" s="12">
        <v>789.29</v>
      </c>
      <c r="Q551" s="12">
        <v>39331002</v>
      </c>
      <c r="R551" s="12">
        <v>39331345</v>
      </c>
      <c r="S551" s="12" t="s">
        <v>4006</v>
      </c>
      <c r="T551" s="12" t="s">
        <v>3487</v>
      </c>
      <c r="U551" s="12">
        <v>11641</v>
      </c>
      <c r="V551" s="12">
        <v>39319704</v>
      </c>
      <c r="W551" s="12">
        <v>39725376</v>
      </c>
      <c r="X551" s="12" t="s">
        <v>3513</v>
      </c>
      <c r="Y551" s="12" t="s">
        <v>3492</v>
      </c>
      <c r="Z551" s="12">
        <v>27957</v>
      </c>
      <c r="AA551" s="12">
        <v>39359302</v>
      </c>
      <c r="AB551" s="12">
        <v>39359198</v>
      </c>
      <c r="AC551" s="12"/>
      <c r="AD551" s="12" t="s">
        <v>3488</v>
      </c>
      <c r="AE551" s="12" t="s">
        <v>3488</v>
      </c>
      <c r="AF551" s="12" t="s">
        <v>3488</v>
      </c>
      <c r="AG551" s="12" t="s">
        <v>3488</v>
      </c>
      <c r="AH551" s="12" t="s">
        <v>3488</v>
      </c>
      <c r="AI551" s="12" t="s">
        <v>3488</v>
      </c>
    </row>
    <row r="552" spans="1:35" x14ac:dyDescent="0.35">
      <c r="A552" s="12" t="s">
        <v>59</v>
      </c>
      <c r="B552" s="12">
        <v>176380679</v>
      </c>
      <c r="C552" s="12">
        <v>176382748</v>
      </c>
      <c r="D552" s="12">
        <v>2070</v>
      </c>
      <c r="E552" s="12">
        <v>176381207</v>
      </c>
      <c r="F552" s="12">
        <v>1214.03</v>
      </c>
      <c r="G552" s="12">
        <v>21.18</v>
      </c>
      <c r="H552" s="12">
        <v>0</v>
      </c>
      <c r="I552" s="12"/>
      <c r="J552" s="12"/>
      <c r="K552" s="12">
        <v>176381202</v>
      </c>
      <c r="L552" s="12">
        <v>890.44</v>
      </c>
      <c r="M552" s="12">
        <v>176381229</v>
      </c>
      <c r="N552" s="12">
        <v>141.81</v>
      </c>
      <c r="O552" s="12">
        <v>176381216</v>
      </c>
      <c r="P552" s="12">
        <v>1223.9100000000001</v>
      </c>
      <c r="Q552" s="12">
        <v>176381713</v>
      </c>
      <c r="R552" s="12">
        <v>176381207</v>
      </c>
      <c r="S552" s="12" t="s">
        <v>4007</v>
      </c>
      <c r="T552" s="12" t="s">
        <v>3487</v>
      </c>
      <c r="U552" s="12">
        <v>-1095</v>
      </c>
      <c r="V552" s="12">
        <v>176382302</v>
      </c>
      <c r="W552" s="12">
        <v>176426351</v>
      </c>
      <c r="X552" s="12" t="s">
        <v>4008</v>
      </c>
      <c r="Y552" s="12" t="s">
        <v>3487</v>
      </c>
      <c r="Z552" s="12">
        <v>-15158</v>
      </c>
      <c r="AA552" s="12">
        <v>176366049</v>
      </c>
      <c r="AB552" s="12">
        <v>176264611</v>
      </c>
      <c r="AC552" s="12"/>
      <c r="AD552" s="12" t="s">
        <v>3488</v>
      </c>
      <c r="AE552" s="12" t="s">
        <v>3488</v>
      </c>
      <c r="AF552" s="12" t="s">
        <v>3488</v>
      </c>
      <c r="AG552" s="12" t="s">
        <v>3488</v>
      </c>
      <c r="AH552" s="12" t="s">
        <v>3488</v>
      </c>
      <c r="AI552" s="12" t="s">
        <v>3488</v>
      </c>
    </row>
    <row r="553" spans="1:35" x14ac:dyDescent="0.35">
      <c r="A553" s="12" t="s">
        <v>56</v>
      </c>
      <c r="B553" s="12">
        <v>218120144</v>
      </c>
      <c r="C553" s="12">
        <v>218123292</v>
      </c>
      <c r="D553" s="12">
        <v>3149</v>
      </c>
      <c r="E553" s="12">
        <v>218120933</v>
      </c>
      <c r="F553" s="12">
        <v>1201.82</v>
      </c>
      <c r="G553" s="12">
        <v>37.04</v>
      </c>
      <c r="H553" s="12">
        <v>0</v>
      </c>
      <c r="I553" s="12"/>
      <c r="J553" s="12"/>
      <c r="K553" s="12">
        <v>218120878</v>
      </c>
      <c r="L553" s="12">
        <v>889.02</v>
      </c>
      <c r="M553" s="12">
        <v>218120935</v>
      </c>
      <c r="N553" s="12">
        <v>416.34</v>
      </c>
      <c r="O553" s="12">
        <v>218120932</v>
      </c>
      <c r="P553" s="12">
        <v>1516.67</v>
      </c>
      <c r="Q553" s="12">
        <v>218121718</v>
      </c>
      <c r="R553" s="12">
        <v>218120933</v>
      </c>
      <c r="S553" s="12" t="s">
        <v>4009</v>
      </c>
      <c r="T553" s="12" t="s">
        <v>3487</v>
      </c>
      <c r="U553" s="12">
        <v>47683</v>
      </c>
      <c r="V553" s="12">
        <v>218168616</v>
      </c>
      <c r="W553" s="12">
        <v>218154228</v>
      </c>
      <c r="X553" s="12" t="s">
        <v>3651</v>
      </c>
      <c r="Y553" s="12" t="s">
        <v>3529</v>
      </c>
      <c r="Z553" s="12">
        <v>81720</v>
      </c>
      <c r="AA553" s="12">
        <v>218202830</v>
      </c>
      <c r="AB553" s="12">
        <v>218202653</v>
      </c>
      <c r="AC553" s="12"/>
      <c r="AD553" s="12" t="s">
        <v>3488</v>
      </c>
      <c r="AE553" s="12" t="s">
        <v>3488</v>
      </c>
      <c r="AF553" s="12" t="s">
        <v>3488</v>
      </c>
      <c r="AG553" s="12" t="s">
        <v>3488</v>
      </c>
      <c r="AH553" s="12" t="s">
        <v>3488</v>
      </c>
      <c r="AI553" s="12" t="s">
        <v>3488</v>
      </c>
    </row>
    <row r="554" spans="1:35" x14ac:dyDescent="0.35">
      <c r="A554" s="12" t="s">
        <v>64</v>
      </c>
      <c r="B554" s="12">
        <v>27512922</v>
      </c>
      <c r="C554" s="12">
        <v>27514489</v>
      </c>
      <c r="D554" s="12">
        <v>1568</v>
      </c>
      <c r="E554" s="12">
        <v>27513966</v>
      </c>
      <c r="F554" s="12">
        <v>1193.78</v>
      </c>
      <c r="G554" s="12">
        <v>40.950000000000003</v>
      </c>
      <c r="H554" s="12">
        <v>0</v>
      </c>
      <c r="I554" s="12"/>
      <c r="J554" s="12"/>
      <c r="K554" s="12">
        <v>27513967</v>
      </c>
      <c r="L554" s="12">
        <v>769.99</v>
      </c>
      <c r="M554" s="12">
        <v>27513962</v>
      </c>
      <c r="N554" s="12">
        <v>256.92</v>
      </c>
      <c r="O554" s="12">
        <v>27513965</v>
      </c>
      <c r="P554" s="12">
        <v>1029.5999999999999</v>
      </c>
      <c r="Q554" s="12">
        <v>27513705</v>
      </c>
      <c r="R554" s="12">
        <v>27513966</v>
      </c>
      <c r="S554" s="12" t="s">
        <v>4010</v>
      </c>
      <c r="T554" s="12" t="s">
        <v>3487</v>
      </c>
      <c r="U554" s="12">
        <v>10889</v>
      </c>
      <c r="V554" s="12">
        <v>27524855</v>
      </c>
      <c r="W554" s="12">
        <v>27510367</v>
      </c>
      <c r="X554" s="12" t="s">
        <v>4011</v>
      </c>
      <c r="Y554" s="12" t="s">
        <v>3487</v>
      </c>
      <c r="Z554" s="12">
        <v>33529</v>
      </c>
      <c r="AA554" s="12">
        <v>27586456</v>
      </c>
      <c r="AB554" s="12">
        <v>27547495</v>
      </c>
      <c r="AC554" s="12"/>
      <c r="AD554" s="12" t="s">
        <v>3488</v>
      </c>
      <c r="AE554" s="12" t="s">
        <v>3488</v>
      </c>
      <c r="AF554" s="12" t="s">
        <v>3488</v>
      </c>
      <c r="AG554" s="12" t="s">
        <v>3488</v>
      </c>
      <c r="AH554" s="12" t="s">
        <v>3488</v>
      </c>
      <c r="AI554" s="12" t="s">
        <v>3488</v>
      </c>
    </row>
    <row r="555" spans="1:35" x14ac:dyDescent="0.35">
      <c r="A555" s="12" t="s">
        <v>56</v>
      </c>
      <c r="B555" s="12">
        <v>26668359</v>
      </c>
      <c r="C555" s="12">
        <v>26671419</v>
      </c>
      <c r="D555" s="12">
        <v>3061</v>
      </c>
      <c r="E555" s="12">
        <v>26669172</v>
      </c>
      <c r="F555" s="12">
        <v>1186.07</v>
      </c>
      <c r="G555" s="12">
        <v>18.16</v>
      </c>
      <c r="H555" s="12">
        <v>0</v>
      </c>
      <c r="I555" s="12"/>
      <c r="J555" s="12"/>
      <c r="K555" s="12">
        <v>26669176</v>
      </c>
      <c r="L555" s="12">
        <v>1410.13</v>
      </c>
      <c r="M555" s="12"/>
      <c r="N555" s="12"/>
      <c r="O555" s="12">
        <v>26669199</v>
      </c>
      <c r="P555" s="12">
        <v>942</v>
      </c>
      <c r="Q555" s="12">
        <v>26669889</v>
      </c>
      <c r="R555" s="12">
        <v>26669172</v>
      </c>
      <c r="S555" s="12" t="s">
        <v>4012</v>
      </c>
      <c r="T555" s="12" t="s">
        <v>3487</v>
      </c>
      <c r="U555" s="12">
        <v>-2316</v>
      </c>
      <c r="V555" s="12">
        <v>26671488</v>
      </c>
      <c r="W555" s="12">
        <v>26675720</v>
      </c>
      <c r="X555" s="12" t="s">
        <v>4013</v>
      </c>
      <c r="Y555" s="12" t="s">
        <v>3487</v>
      </c>
      <c r="Z555" s="12">
        <v>37784</v>
      </c>
      <c r="AA555" s="12">
        <v>26670382</v>
      </c>
      <c r="AB555" s="12">
        <v>26631388</v>
      </c>
      <c r="AC555" s="12"/>
      <c r="AD555" s="12" t="s">
        <v>3488</v>
      </c>
      <c r="AE555" s="12" t="s">
        <v>3488</v>
      </c>
      <c r="AF555" s="12" t="s">
        <v>3488</v>
      </c>
      <c r="AG555" s="12" t="s">
        <v>3488</v>
      </c>
      <c r="AH555" s="12" t="s">
        <v>3488</v>
      </c>
      <c r="AI555" s="12" t="s">
        <v>3488</v>
      </c>
    </row>
    <row r="556" spans="1:35" x14ac:dyDescent="0.35">
      <c r="A556" s="12" t="s">
        <v>49</v>
      </c>
      <c r="B556" s="12">
        <v>101846518</v>
      </c>
      <c r="C556" s="12">
        <v>101847639</v>
      </c>
      <c r="D556" s="12">
        <v>1122</v>
      </c>
      <c r="E556" s="12">
        <v>101846863</v>
      </c>
      <c r="F556" s="12">
        <v>1176.79</v>
      </c>
      <c r="G556" s="12">
        <v>63.14</v>
      </c>
      <c r="H556" s="12">
        <v>0</v>
      </c>
      <c r="I556" s="12"/>
      <c r="J556" s="12"/>
      <c r="K556" s="12">
        <v>101846867</v>
      </c>
      <c r="L556" s="12">
        <v>472.64</v>
      </c>
      <c r="M556" s="12">
        <v>101846853</v>
      </c>
      <c r="N556" s="12">
        <v>209.17</v>
      </c>
      <c r="O556" s="12">
        <v>101846863</v>
      </c>
      <c r="P556" s="12">
        <v>1214.4000000000001</v>
      </c>
      <c r="Q556" s="12">
        <v>101847078</v>
      </c>
      <c r="R556" s="12">
        <v>101846863</v>
      </c>
      <c r="S556" s="12" t="s">
        <v>4014</v>
      </c>
      <c r="T556" s="12" t="s">
        <v>3487</v>
      </c>
      <c r="U556" s="12">
        <v>-5579</v>
      </c>
      <c r="V556" s="12">
        <v>101841284</v>
      </c>
      <c r="W556" s="12">
        <v>101764930</v>
      </c>
      <c r="X556" s="12" t="s">
        <v>3673</v>
      </c>
      <c r="Y556" s="12" t="s">
        <v>3503</v>
      </c>
      <c r="Z556" s="12">
        <v>6318</v>
      </c>
      <c r="AA556" s="12">
        <v>101853255</v>
      </c>
      <c r="AB556" s="12">
        <v>101853181</v>
      </c>
      <c r="AC556" s="12"/>
      <c r="AD556" s="12" t="s">
        <v>3488</v>
      </c>
      <c r="AE556" s="12" t="s">
        <v>3488</v>
      </c>
      <c r="AF556" s="12" t="s">
        <v>3488</v>
      </c>
      <c r="AG556" s="12" t="s">
        <v>3488</v>
      </c>
      <c r="AH556" s="12" t="s">
        <v>3488</v>
      </c>
      <c r="AI556" s="12" t="s">
        <v>3488</v>
      </c>
    </row>
    <row r="557" spans="1:35" x14ac:dyDescent="0.35">
      <c r="A557" s="12" t="s">
        <v>3462</v>
      </c>
      <c r="B557" s="12">
        <v>52944945</v>
      </c>
      <c r="C557" s="12">
        <v>52947465</v>
      </c>
      <c r="D557" s="12">
        <v>2521</v>
      </c>
      <c r="E557" s="12">
        <v>52946183</v>
      </c>
      <c r="F557" s="12">
        <v>1176.03</v>
      </c>
      <c r="G557" s="12">
        <v>28.69</v>
      </c>
      <c r="H557" s="12">
        <v>0</v>
      </c>
      <c r="I557" s="12"/>
      <c r="J557" s="12"/>
      <c r="K557" s="12">
        <v>52946175</v>
      </c>
      <c r="L557" s="12">
        <v>1042.1600000000001</v>
      </c>
      <c r="M557" s="12">
        <v>52946583</v>
      </c>
      <c r="N557" s="12">
        <v>260.93</v>
      </c>
      <c r="O557" s="12">
        <v>52946184</v>
      </c>
      <c r="P557" s="12">
        <v>474.46</v>
      </c>
      <c r="Q557" s="12">
        <v>52946205</v>
      </c>
      <c r="R557" s="12">
        <v>52946183</v>
      </c>
      <c r="S557" s="12" t="s">
        <v>4015</v>
      </c>
      <c r="T557" s="12" t="s">
        <v>3487</v>
      </c>
      <c r="U557" s="12">
        <v>-6546</v>
      </c>
      <c r="V557" s="12">
        <v>52939637</v>
      </c>
      <c r="W557" s="12">
        <v>52910996</v>
      </c>
      <c r="X557" s="12" t="s">
        <v>3489</v>
      </c>
      <c r="Y557" s="12" t="s">
        <v>3490</v>
      </c>
      <c r="Z557" s="12">
        <v>-10223</v>
      </c>
      <c r="AA557" s="12">
        <v>52935960</v>
      </c>
      <c r="AB557" s="12">
        <v>52935677</v>
      </c>
      <c r="AC557" s="12"/>
      <c r="AD557" s="12" t="s">
        <v>3488</v>
      </c>
      <c r="AE557" s="12" t="s">
        <v>3488</v>
      </c>
      <c r="AF557" s="12" t="s">
        <v>3488</v>
      </c>
      <c r="AG557" s="12" t="s">
        <v>3488</v>
      </c>
      <c r="AH557" s="12" t="s">
        <v>3488</v>
      </c>
      <c r="AI557" s="12" t="s">
        <v>3488</v>
      </c>
    </row>
    <row r="558" spans="1:35" x14ac:dyDescent="0.35">
      <c r="A558" s="12" t="s">
        <v>50</v>
      </c>
      <c r="B558" s="12">
        <v>28912857</v>
      </c>
      <c r="C558" s="12">
        <v>28914637</v>
      </c>
      <c r="D558" s="12">
        <v>1781</v>
      </c>
      <c r="E558" s="12">
        <v>28913855</v>
      </c>
      <c r="F558" s="12">
        <v>1168.04</v>
      </c>
      <c r="G558" s="12">
        <v>41.84</v>
      </c>
      <c r="H558" s="12">
        <v>0</v>
      </c>
      <c r="I558" s="12"/>
      <c r="J558" s="12"/>
      <c r="K558" s="12">
        <v>28913838</v>
      </c>
      <c r="L558" s="12">
        <v>1029.2</v>
      </c>
      <c r="M558" s="12">
        <v>28913820</v>
      </c>
      <c r="N558" s="12">
        <v>113.66</v>
      </c>
      <c r="O558" s="12">
        <v>28913856</v>
      </c>
      <c r="P558" s="12">
        <v>528.02</v>
      </c>
      <c r="Q558" s="12">
        <v>28913747</v>
      </c>
      <c r="R558" s="12">
        <v>28913855</v>
      </c>
      <c r="S558" s="12" t="s">
        <v>4016</v>
      </c>
      <c r="T558" s="12" t="s">
        <v>3487</v>
      </c>
      <c r="U558" s="12">
        <v>9968</v>
      </c>
      <c r="V558" s="12">
        <v>28903887</v>
      </c>
      <c r="W558" s="12">
        <v>28909605</v>
      </c>
      <c r="X558" s="12" t="s">
        <v>4017</v>
      </c>
      <c r="Y558" s="12" t="s">
        <v>3487</v>
      </c>
      <c r="Z558" s="12">
        <v>-20259</v>
      </c>
      <c r="AA558" s="12">
        <v>28903369</v>
      </c>
      <c r="AB558" s="12">
        <v>28893596</v>
      </c>
      <c r="AC558" s="12"/>
      <c r="AD558" s="12" t="s">
        <v>3488</v>
      </c>
      <c r="AE558" s="12" t="s">
        <v>3488</v>
      </c>
      <c r="AF558" s="12" t="s">
        <v>3488</v>
      </c>
      <c r="AG558" s="12" t="s">
        <v>3488</v>
      </c>
      <c r="AH558" s="12" t="s">
        <v>3488</v>
      </c>
      <c r="AI558" s="12" t="s">
        <v>3488</v>
      </c>
    </row>
    <row r="559" spans="1:35" x14ac:dyDescent="0.35">
      <c r="A559" s="12" t="s">
        <v>56</v>
      </c>
      <c r="B559" s="12">
        <v>32371161</v>
      </c>
      <c r="C559" s="12">
        <v>32372843</v>
      </c>
      <c r="D559" s="12">
        <v>1683</v>
      </c>
      <c r="E559" s="12">
        <v>32371949</v>
      </c>
      <c r="F559" s="12">
        <v>1157.53</v>
      </c>
      <c r="G559" s="12">
        <v>35.58</v>
      </c>
      <c r="H559" s="12">
        <v>0</v>
      </c>
      <c r="I559" s="12"/>
      <c r="J559" s="12"/>
      <c r="K559" s="12">
        <v>32371945</v>
      </c>
      <c r="L559" s="12">
        <v>471.83</v>
      </c>
      <c r="M559" s="12">
        <v>32371949</v>
      </c>
      <c r="N559" s="12">
        <v>325.45</v>
      </c>
      <c r="O559" s="12">
        <v>32371962</v>
      </c>
      <c r="P559" s="12">
        <v>1289.55</v>
      </c>
      <c r="Q559" s="12">
        <v>32372002</v>
      </c>
      <c r="R559" s="12">
        <v>32371949</v>
      </c>
      <c r="S559" s="12" t="s">
        <v>4018</v>
      </c>
      <c r="T559" s="12" t="s">
        <v>3487</v>
      </c>
      <c r="U559" s="12">
        <v>25719</v>
      </c>
      <c r="V559" s="12">
        <v>32346230</v>
      </c>
      <c r="W559" s="12">
        <v>32414755</v>
      </c>
      <c r="X559" s="12" t="s">
        <v>4019</v>
      </c>
      <c r="Y559" s="12" t="s">
        <v>3487</v>
      </c>
      <c r="Z559" s="12">
        <v>45982</v>
      </c>
      <c r="AA559" s="12">
        <v>32436473</v>
      </c>
      <c r="AB559" s="12">
        <v>32417931</v>
      </c>
      <c r="AC559" s="12"/>
      <c r="AD559" s="12" t="s">
        <v>3488</v>
      </c>
      <c r="AE559" s="12" t="s">
        <v>3488</v>
      </c>
      <c r="AF559" s="12" t="s">
        <v>3488</v>
      </c>
      <c r="AG559" s="12" t="s">
        <v>3488</v>
      </c>
      <c r="AH559" s="12" t="s">
        <v>3488</v>
      </c>
      <c r="AI559" s="12" t="s">
        <v>3488</v>
      </c>
    </row>
    <row r="560" spans="1:35" x14ac:dyDescent="0.35">
      <c r="A560" s="12" t="s">
        <v>53</v>
      </c>
      <c r="B560" s="12">
        <v>6307739</v>
      </c>
      <c r="C560" s="12">
        <v>6308985</v>
      </c>
      <c r="D560" s="12">
        <v>1247</v>
      </c>
      <c r="E560" s="12">
        <v>6308008</v>
      </c>
      <c r="F560" s="12">
        <v>1135.21</v>
      </c>
      <c r="G560" s="12">
        <v>31.19</v>
      </c>
      <c r="H560" s="12">
        <v>0</v>
      </c>
      <c r="I560" s="12"/>
      <c r="J560" s="12"/>
      <c r="K560" s="12">
        <v>6308005</v>
      </c>
      <c r="L560" s="12">
        <v>875.68</v>
      </c>
      <c r="M560" s="12">
        <v>6308004</v>
      </c>
      <c r="N560" s="12">
        <v>147.16999999999999</v>
      </c>
      <c r="O560" s="12">
        <v>6308341</v>
      </c>
      <c r="P560" s="12">
        <v>543.98</v>
      </c>
      <c r="Q560" s="12">
        <v>6308362</v>
      </c>
      <c r="R560" s="12">
        <v>6308008</v>
      </c>
      <c r="S560" s="12" t="s">
        <v>4020</v>
      </c>
      <c r="T560" s="12" t="s">
        <v>3487</v>
      </c>
      <c r="U560" s="12">
        <v>-4454</v>
      </c>
      <c r="V560" s="12">
        <v>6312462</v>
      </c>
      <c r="W560" s="12">
        <v>6319915</v>
      </c>
      <c r="X560" s="12" t="s">
        <v>4021</v>
      </c>
      <c r="Y560" s="12" t="s">
        <v>3487</v>
      </c>
      <c r="Z560" s="12">
        <v>15435</v>
      </c>
      <c r="AA560" s="12">
        <v>6326040</v>
      </c>
      <c r="AB560" s="12">
        <v>6323443</v>
      </c>
      <c r="AC560" s="12"/>
      <c r="AD560" s="12" t="s">
        <v>3488</v>
      </c>
      <c r="AE560" s="12" t="s">
        <v>3488</v>
      </c>
      <c r="AF560" s="12" t="s">
        <v>3488</v>
      </c>
      <c r="AG560" s="12" t="s">
        <v>3488</v>
      </c>
      <c r="AH560" s="12" t="s">
        <v>3488</v>
      </c>
      <c r="AI560" s="12" t="s">
        <v>3488</v>
      </c>
    </row>
    <row r="561" spans="1:35" x14ac:dyDescent="0.35">
      <c r="A561" s="12" t="s">
        <v>53</v>
      </c>
      <c r="B561" s="12">
        <v>1603519</v>
      </c>
      <c r="C561" s="12">
        <v>1605779</v>
      </c>
      <c r="D561" s="12">
        <v>2261</v>
      </c>
      <c r="E561" s="12">
        <v>1604433</v>
      </c>
      <c r="F561" s="12">
        <v>1119.21</v>
      </c>
      <c r="G561" s="12">
        <v>30.29</v>
      </c>
      <c r="H561" s="12">
        <v>0</v>
      </c>
      <c r="I561" s="12"/>
      <c r="J561" s="12"/>
      <c r="K561" s="12">
        <v>1604433</v>
      </c>
      <c r="L561" s="12">
        <v>1140.28</v>
      </c>
      <c r="M561" s="12">
        <v>1604445</v>
      </c>
      <c r="N561" s="12">
        <v>100.7</v>
      </c>
      <c r="O561" s="12">
        <v>1604435</v>
      </c>
      <c r="P561" s="12">
        <v>632.41</v>
      </c>
      <c r="Q561" s="12">
        <v>1604649</v>
      </c>
      <c r="R561" s="12">
        <v>1604433</v>
      </c>
      <c r="S561" s="12" t="s">
        <v>4022</v>
      </c>
      <c r="T561" s="12" t="s">
        <v>3487</v>
      </c>
      <c r="U561" s="12">
        <v>-1107</v>
      </c>
      <c r="V561" s="12">
        <v>1603326</v>
      </c>
      <c r="W561" s="12">
        <v>1560292</v>
      </c>
      <c r="X561" s="12" t="s">
        <v>4023</v>
      </c>
      <c r="Y561" s="12" t="s">
        <v>3487</v>
      </c>
      <c r="Z561" s="12">
        <v>-47950</v>
      </c>
      <c r="AA561" s="12">
        <v>1556483</v>
      </c>
      <c r="AB561" s="12">
        <v>1548153</v>
      </c>
      <c r="AC561" s="12"/>
      <c r="AD561" s="12" t="s">
        <v>3488</v>
      </c>
      <c r="AE561" s="12" t="s">
        <v>3488</v>
      </c>
      <c r="AF561" s="12" t="s">
        <v>3488</v>
      </c>
      <c r="AG561" s="12" t="s">
        <v>3488</v>
      </c>
      <c r="AH561" s="12" t="s">
        <v>3488</v>
      </c>
      <c r="AI561" s="12" t="s">
        <v>3488</v>
      </c>
    </row>
    <row r="562" spans="1:35" x14ac:dyDescent="0.35">
      <c r="A562" s="12" t="s">
        <v>55</v>
      </c>
      <c r="B562" s="12">
        <v>195979422</v>
      </c>
      <c r="C562" s="12">
        <v>195981212</v>
      </c>
      <c r="D562" s="12">
        <v>1791</v>
      </c>
      <c r="E562" s="12">
        <v>195980042</v>
      </c>
      <c r="F562" s="12">
        <v>1111.21</v>
      </c>
      <c r="G562" s="12">
        <v>30.9</v>
      </c>
      <c r="H562" s="12">
        <v>0</v>
      </c>
      <c r="I562" s="12"/>
      <c r="J562" s="12"/>
      <c r="K562" s="12">
        <v>195979975</v>
      </c>
      <c r="L562" s="12">
        <v>827.1</v>
      </c>
      <c r="M562" s="12">
        <v>195980441</v>
      </c>
      <c r="N562" s="12">
        <v>182.87</v>
      </c>
      <c r="O562" s="12">
        <v>195980044</v>
      </c>
      <c r="P562" s="12">
        <v>388.47</v>
      </c>
      <c r="Q562" s="12">
        <v>195980317</v>
      </c>
      <c r="R562" s="12">
        <v>195980042</v>
      </c>
      <c r="S562" s="12" t="s">
        <v>3513</v>
      </c>
      <c r="T562" s="12" t="s">
        <v>3492</v>
      </c>
      <c r="U562" s="12">
        <v>-106962</v>
      </c>
      <c r="V562" s="12">
        <v>196087004</v>
      </c>
      <c r="W562" s="12">
        <v>196087114</v>
      </c>
      <c r="X562" s="12" t="s">
        <v>4024</v>
      </c>
      <c r="Y562" s="12" t="s">
        <v>3487</v>
      </c>
      <c r="Z562" s="12">
        <v>249734</v>
      </c>
      <c r="AA562" s="12">
        <v>196310671</v>
      </c>
      <c r="AB562" s="12">
        <v>196229776</v>
      </c>
      <c r="AC562" s="12"/>
      <c r="AD562" s="12" t="s">
        <v>3488</v>
      </c>
      <c r="AE562" s="12" t="s">
        <v>3488</v>
      </c>
      <c r="AF562" s="12" t="s">
        <v>3488</v>
      </c>
      <c r="AG562" s="12" t="s">
        <v>3488</v>
      </c>
      <c r="AH562" s="12" t="s">
        <v>3488</v>
      </c>
      <c r="AI562" s="12" t="s">
        <v>3488</v>
      </c>
    </row>
    <row r="563" spans="1:35" x14ac:dyDescent="0.35">
      <c r="A563" s="12" t="s">
        <v>51</v>
      </c>
      <c r="B563" s="12">
        <v>8149814</v>
      </c>
      <c r="C563" s="12">
        <v>8151774</v>
      </c>
      <c r="D563" s="12">
        <v>1961</v>
      </c>
      <c r="E563" s="12">
        <v>8150986</v>
      </c>
      <c r="F563" s="12">
        <v>1107.6500000000001</v>
      </c>
      <c r="G563" s="12">
        <v>42.09</v>
      </c>
      <c r="H563" s="12">
        <v>0</v>
      </c>
      <c r="I563" s="12"/>
      <c r="J563" s="12"/>
      <c r="K563" s="12">
        <v>8150541</v>
      </c>
      <c r="L563" s="12">
        <v>124.12</v>
      </c>
      <c r="M563" s="12">
        <v>8150552</v>
      </c>
      <c r="N563" s="12">
        <v>261.56</v>
      </c>
      <c r="O563" s="12">
        <v>8150989</v>
      </c>
      <c r="P563" s="12">
        <v>1429.07</v>
      </c>
      <c r="Q563" s="12">
        <v>8150794</v>
      </c>
      <c r="R563" s="12">
        <v>8150986</v>
      </c>
      <c r="S563" s="12" t="s">
        <v>4025</v>
      </c>
      <c r="T563" s="12" t="s">
        <v>3487</v>
      </c>
      <c r="U563" s="12">
        <v>-3328</v>
      </c>
      <c r="V563" s="12">
        <v>8154314</v>
      </c>
      <c r="W563" s="12">
        <v>8166554</v>
      </c>
      <c r="X563" s="12" t="s">
        <v>4026</v>
      </c>
      <c r="Y563" s="12" t="s">
        <v>3487</v>
      </c>
      <c r="Z563" s="12">
        <v>-12091</v>
      </c>
      <c r="AA563" s="12">
        <v>8138895</v>
      </c>
      <c r="AB563" s="12">
        <v>8131806</v>
      </c>
      <c r="AC563" s="12"/>
      <c r="AD563" s="12" t="s">
        <v>3488</v>
      </c>
      <c r="AE563" s="12" t="s">
        <v>3488</v>
      </c>
      <c r="AF563" s="12" t="s">
        <v>3488</v>
      </c>
      <c r="AG563" s="12" t="s">
        <v>3488</v>
      </c>
      <c r="AH563" s="12" t="s">
        <v>3488</v>
      </c>
      <c r="AI563" s="12" t="s">
        <v>3488</v>
      </c>
    </row>
    <row r="564" spans="1:35" x14ac:dyDescent="0.35">
      <c r="A564" s="12" t="s">
        <v>53</v>
      </c>
      <c r="B564" s="12">
        <v>19872835</v>
      </c>
      <c r="C564" s="12">
        <v>19874203</v>
      </c>
      <c r="D564" s="12">
        <v>1369</v>
      </c>
      <c r="E564" s="12">
        <v>19873622</v>
      </c>
      <c r="F564" s="12">
        <v>1097.79</v>
      </c>
      <c r="G564" s="12">
        <v>39.729999999999997</v>
      </c>
      <c r="H564" s="12">
        <v>0</v>
      </c>
      <c r="I564" s="12"/>
      <c r="J564" s="12"/>
      <c r="K564" s="12">
        <v>19873614</v>
      </c>
      <c r="L564" s="12">
        <v>629.38</v>
      </c>
      <c r="M564" s="12">
        <v>19873609</v>
      </c>
      <c r="N564" s="12">
        <v>79.72</v>
      </c>
      <c r="O564" s="12">
        <v>19873623</v>
      </c>
      <c r="P564" s="12">
        <v>1015.39</v>
      </c>
      <c r="Q564" s="12">
        <v>19873519</v>
      </c>
      <c r="R564" s="12">
        <v>19873622</v>
      </c>
      <c r="S564" s="12" t="s">
        <v>4027</v>
      </c>
      <c r="T564" s="12" t="s">
        <v>3487</v>
      </c>
      <c r="U564" s="12">
        <v>901</v>
      </c>
      <c r="V564" s="12">
        <v>19872721</v>
      </c>
      <c r="W564" s="12">
        <v>19907382</v>
      </c>
      <c r="X564" s="12" t="s">
        <v>4028</v>
      </c>
      <c r="Y564" s="12" t="s">
        <v>3487</v>
      </c>
      <c r="Z564" s="12">
        <v>-35909</v>
      </c>
      <c r="AA564" s="12">
        <v>19865293</v>
      </c>
      <c r="AB564" s="12">
        <v>19837713</v>
      </c>
      <c r="AC564" s="12"/>
      <c r="AD564" s="12" t="s">
        <v>3488</v>
      </c>
      <c r="AE564" s="12" t="s">
        <v>3488</v>
      </c>
      <c r="AF564" s="12" t="s">
        <v>3488</v>
      </c>
      <c r="AG564" s="12" t="s">
        <v>3488</v>
      </c>
      <c r="AH564" s="12" t="s">
        <v>3488</v>
      </c>
      <c r="AI564" s="12" t="s">
        <v>3488</v>
      </c>
    </row>
    <row r="565" spans="1:35" x14ac:dyDescent="0.35">
      <c r="A565" s="12" t="s">
        <v>64</v>
      </c>
      <c r="B565" s="12">
        <v>141570874</v>
      </c>
      <c r="C565" s="12">
        <v>141572206</v>
      </c>
      <c r="D565" s="12">
        <v>1333</v>
      </c>
      <c r="E565" s="12">
        <v>141571530</v>
      </c>
      <c r="F565" s="12">
        <v>1089.6400000000001</v>
      </c>
      <c r="G565" s="12">
        <v>20.010000000000002</v>
      </c>
      <c r="H565" s="12">
        <v>0</v>
      </c>
      <c r="I565" s="12"/>
      <c r="J565" s="12"/>
      <c r="K565" s="12">
        <v>141571532</v>
      </c>
      <c r="L565" s="12">
        <v>620.54</v>
      </c>
      <c r="M565" s="12">
        <v>141571515</v>
      </c>
      <c r="N565" s="12">
        <v>96.89</v>
      </c>
      <c r="O565" s="12">
        <v>141571121</v>
      </c>
      <c r="P565" s="12">
        <v>866.37</v>
      </c>
      <c r="Q565" s="12">
        <v>141571540</v>
      </c>
      <c r="R565" s="12">
        <v>141571530</v>
      </c>
      <c r="S565" s="12" t="s">
        <v>4029</v>
      </c>
      <c r="T565" s="12" t="s">
        <v>3487</v>
      </c>
      <c r="U565" s="12">
        <v>-19052</v>
      </c>
      <c r="V565" s="12">
        <v>141590582</v>
      </c>
      <c r="W565" s="12">
        <v>141596434</v>
      </c>
      <c r="X565" s="12" t="s">
        <v>4030</v>
      </c>
      <c r="Y565" s="12" t="s">
        <v>3487</v>
      </c>
      <c r="Z565" s="12">
        <v>-33670</v>
      </c>
      <c r="AA565" s="12">
        <v>141537860</v>
      </c>
      <c r="AB565" s="12">
        <v>140811767</v>
      </c>
      <c r="AC565" s="12"/>
      <c r="AD565" s="12" t="s">
        <v>3488</v>
      </c>
      <c r="AE565" s="12" t="s">
        <v>3488</v>
      </c>
      <c r="AF565" s="12" t="s">
        <v>3488</v>
      </c>
      <c r="AG565" s="12" t="s">
        <v>3488</v>
      </c>
      <c r="AH565" s="12" t="s">
        <v>3488</v>
      </c>
      <c r="AI565" s="12" t="s">
        <v>3488</v>
      </c>
    </row>
    <row r="566" spans="1:35" x14ac:dyDescent="0.35">
      <c r="A566" s="12" t="s">
        <v>52</v>
      </c>
      <c r="B566" s="12">
        <v>11940066</v>
      </c>
      <c r="C566" s="12">
        <v>11942548</v>
      </c>
      <c r="D566" s="12">
        <v>2483</v>
      </c>
      <c r="E566" s="12">
        <v>11941547</v>
      </c>
      <c r="F566" s="12">
        <v>1088.3800000000001</v>
      </c>
      <c r="G566" s="12">
        <v>20.05</v>
      </c>
      <c r="H566" s="12">
        <v>0</v>
      </c>
      <c r="I566" s="12"/>
      <c r="J566" s="12"/>
      <c r="K566" s="12">
        <v>11941485</v>
      </c>
      <c r="L566" s="12">
        <v>672.31</v>
      </c>
      <c r="M566" s="12">
        <v>11941482</v>
      </c>
      <c r="N566" s="12">
        <v>216.51</v>
      </c>
      <c r="O566" s="12">
        <v>11941543</v>
      </c>
      <c r="P566" s="12">
        <v>1071.9100000000001</v>
      </c>
      <c r="Q566" s="12">
        <v>11941307</v>
      </c>
      <c r="R566" s="12">
        <v>11941547</v>
      </c>
      <c r="S566" s="12" t="s">
        <v>4031</v>
      </c>
      <c r="T566" s="12" t="s">
        <v>3487</v>
      </c>
      <c r="U566" s="12">
        <v>-29907</v>
      </c>
      <c r="V566" s="12">
        <v>11971454</v>
      </c>
      <c r="W566" s="12">
        <v>12020876</v>
      </c>
      <c r="X566" s="12" t="s">
        <v>4032</v>
      </c>
      <c r="Y566" s="12" t="s">
        <v>3487</v>
      </c>
      <c r="Z566" s="12">
        <v>-42906</v>
      </c>
      <c r="AA566" s="12">
        <v>11898641</v>
      </c>
      <c r="AB566" s="12">
        <v>11873471</v>
      </c>
      <c r="AC566" s="12"/>
      <c r="AD566" s="12" t="s">
        <v>3488</v>
      </c>
      <c r="AE566" s="12" t="s">
        <v>3488</v>
      </c>
      <c r="AF566" s="12" t="s">
        <v>3488</v>
      </c>
      <c r="AG566" s="12" t="s">
        <v>3488</v>
      </c>
      <c r="AH566" s="12" t="s">
        <v>3488</v>
      </c>
      <c r="AI566" s="12" t="s">
        <v>3488</v>
      </c>
    </row>
    <row r="567" spans="1:35" x14ac:dyDescent="0.35">
      <c r="A567" s="12" t="s">
        <v>58</v>
      </c>
      <c r="B567" s="12">
        <v>2998110</v>
      </c>
      <c r="C567" s="12">
        <v>3000568</v>
      </c>
      <c r="D567" s="12">
        <v>2459</v>
      </c>
      <c r="E567" s="12">
        <v>2999250</v>
      </c>
      <c r="F567" s="12">
        <v>1083.51</v>
      </c>
      <c r="G567" s="12">
        <v>14.26</v>
      </c>
      <c r="H567" s="12">
        <v>0</v>
      </c>
      <c r="I567" s="12"/>
      <c r="J567" s="12"/>
      <c r="K567" s="12">
        <v>2999620</v>
      </c>
      <c r="L567" s="12">
        <v>1287.03</v>
      </c>
      <c r="M567" s="12">
        <v>2999528</v>
      </c>
      <c r="N567" s="12">
        <v>53.46</v>
      </c>
      <c r="O567" s="12">
        <v>2999250</v>
      </c>
      <c r="P567" s="12">
        <v>1298.43</v>
      </c>
      <c r="Q567" s="12">
        <v>2999339</v>
      </c>
      <c r="R567" s="12">
        <v>2999250</v>
      </c>
      <c r="S567" s="12" t="s">
        <v>4033</v>
      </c>
      <c r="T567" s="12" t="s">
        <v>3487</v>
      </c>
      <c r="U567" s="12">
        <v>8634</v>
      </c>
      <c r="V567" s="12">
        <v>2990616</v>
      </c>
      <c r="W567" s="12">
        <v>2991033</v>
      </c>
      <c r="X567" s="12" t="s">
        <v>4034</v>
      </c>
      <c r="Y567" s="12" t="s">
        <v>3487</v>
      </c>
      <c r="Z567" s="12">
        <v>22806</v>
      </c>
      <c r="AA567" s="12">
        <v>3060420</v>
      </c>
      <c r="AB567" s="12">
        <v>3022056</v>
      </c>
      <c r="AC567" s="12"/>
      <c r="AD567" s="12" t="s">
        <v>3488</v>
      </c>
      <c r="AE567" s="12" t="s">
        <v>3488</v>
      </c>
      <c r="AF567" s="12" t="s">
        <v>3488</v>
      </c>
      <c r="AG567" s="12" t="s">
        <v>3488</v>
      </c>
      <c r="AH567" s="12" t="s">
        <v>3488</v>
      </c>
      <c r="AI567" s="12" t="s">
        <v>3488</v>
      </c>
    </row>
    <row r="568" spans="1:35" x14ac:dyDescent="0.35">
      <c r="A568" s="12" t="s">
        <v>53</v>
      </c>
      <c r="B568" s="12">
        <v>52524316</v>
      </c>
      <c r="C568" s="12">
        <v>52526124</v>
      </c>
      <c r="D568" s="12">
        <v>1809</v>
      </c>
      <c r="E568" s="12">
        <v>52525105</v>
      </c>
      <c r="F568" s="12">
        <v>1079.5</v>
      </c>
      <c r="G568" s="12">
        <v>56.52</v>
      </c>
      <c r="H568" s="12">
        <v>0</v>
      </c>
      <c r="I568" s="12"/>
      <c r="J568" s="12"/>
      <c r="K568" s="12">
        <v>52525097</v>
      </c>
      <c r="L568" s="12">
        <v>1192.74</v>
      </c>
      <c r="M568" s="12">
        <v>52525108</v>
      </c>
      <c r="N568" s="12">
        <v>171.52</v>
      </c>
      <c r="O568" s="12">
        <v>52525105</v>
      </c>
      <c r="P568" s="12">
        <v>897.68</v>
      </c>
      <c r="Q568" s="12">
        <v>52525220</v>
      </c>
      <c r="R568" s="12">
        <v>52525105</v>
      </c>
      <c r="S568" s="12" t="s">
        <v>3904</v>
      </c>
      <c r="T568" s="12" t="s">
        <v>3487</v>
      </c>
      <c r="U568" s="12">
        <v>-7105</v>
      </c>
      <c r="V568" s="12">
        <v>52532210</v>
      </c>
      <c r="W568" s="12">
        <v>52537112</v>
      </c>
      <c r="X568" s="12" t="s">
        <v>4035</v>
      </c>
      <c r="Y568" s="12" t="s">
        <v>3487</v>
      </c>
      <c r="Z568" s="12">
        <v>19272</v>
      </c>
      <c r="AA568" s="12">
        <v>52577795</v>
      </c>
      <c r="AB568" s="12">
        <v>52544377</v>
      </c>
      <c r="AC568" s="12"/>
      <c r="AD568" s="12" t="s">
        <v>3488</v>
      </c>
      <c r="AE568" s="12" t="s">
        <v>3488</v>
      </c>
      <c r="AF568" s="12" t="s">
        <v>3488</v>
      </c>
      <c r="AG568" s="12" t="s">
        <v>3488</v>
      </c>
      <c r="AH568" s="12" t="s">
        <v>3488</v>
      </c>
      <c r="AI568" s="12" t="s">
        <v>3488</v>
      </c>
    </row>
    <row r="569" spans="1:35" x14ac:dyDescent="0.35">
      <c r="A569" s="12" t="s">
        <v>50</v>
      </c>
      <c r="B569" s="12">
        <v>20847684</v>
      </c>
      <c r="C569" s="12">
        <v>20849728</v>
      </c>
      <c r="D569" s="12">
        <v>2045</v>
      </c>
      <c r="E569" s="12">
        <v>20848976</v>
      </c>
      <c r="F569" s="12">
        <v>1062.23</v>
      </c>
      <c r="G569" s="12">
        <v>38.08</v>
      </c>
      <c r="H569" s="12">
        <v>0</v>
      </c>
      <c r="I569" s="12"/>
      <c r="J569" s="12"/>
      <c r="K569" s="12">
        <v>20848977</v>
      </c>
      <c r="L569" s="12">
        <v>786.35</v>
      </c>
      <c r="M569" s="12">
        <v>20848981</v>
      </c>
      <c r="N569" s="12">
        <v>75.97</v>
      </c>
      <c r="O569" s="12">
        <v>20848974</v>
      </c>
      <c r="P569" s="12">
        <v>617.98</v>
      </c>
      <c r="Q569" s="12">
        <v>20848706</v>
      </c>
      <c r="R569" s="12">
        <v>20848976</v>
      </c>
      <c r="S569" s="12" t="s">
        <v>4036</v>
      </c>
      <c r="T569" s="12" t="s">
        <v>3487</v>
      </c>
      <c r="U569" s="12">
        <v>29401</v>
      </c>
      <c r="V569" s="12">
        <v>20819575</v>
      </c>
      <c r="W569" s="12">
        <v>20843834</v>
      </c>
      <c r="X569" s="12" t="s">
        <v>4037</v>
      </c>
      <c r="Y569" s="12" t="s">
        <v>3487</v>
      </c>
      <c r="Z569" s="12">
        <v>-29914</v>
      </c>
      <c r="AA569" s="12">
        <v>20819062</v>
      </c>
      <c r="AB569" s="12">
        <v>20776899</v>
      </c>
      <c r="AC569" s="12"/>
      <c r="AD569" s="12" t="s">
        <v>3488</v>
      </c>
      <c r="AE569" s="12" t="s">
        <v>3488</v>
      </c>
      <c r="AF569" s="12" t="s">
        <v>3488</v>
      </c>
      <c r="AG569" s="12" t="s">
        <v>3488</v>
      </c>
      <c r="AH569" s="12" t="s">
        <v>3488</v>
      </c>
      <c r="AI569" s="12" t="s">
        <v>3488</v>
      </c>
    </row>
    <row r="570" spans="1:35" x14ac:dyDescent="0.35">
      <c r="A570" s="12" t="s">
        <v>44</v>
      </c>
      <c r="B570" s="12">
        <v>148725480</v>
      </c>
      <c r="C570" s="12">
        <v>148727327</v>
      </c>
      <c r="D570" s="12">
        <v>1848</v>
      </c>
      <c r="E570" s="12">
        <v>148726349</v>
      </c>
      <c r="F570" s="12">
        <v>1049.56</v>
      </c>
      <c r="G570" s="12">
        <v>35.71</v>
      </c>
      <c r="H570" s="12">
        <v>0</v>
      </c>
      <c r="I570" s="12"/>
      <c r="J570" s="12"/>
      <c r="K570" s="12">
        <v>148726350</v>
      </c>
      <c r="L570" s="12">
        <v>929.15</v>
      </c>
      <c r="M570" s="12">
        <v>148726371</v>
      </c>
      <c r="N570" s="12">
        <v>64.94</v>
      </c>
      <c r="O570" s="12">
        <v>148726358</v>
      </c>
      <c r="P570" s="12">
        <v>1026.29</v>
      </c>
      <c r="Q570" s="12">
        <v>148726403</v>
      </c>
      <c r="R570" s="12">
        <v>148726349</v>
      </c>
      <c r="S570" s="12" t="s">
        <v>3566</v>
      </c>
      <c r="T570" s="12" t="s">
        <v>3503</v>
      </c>
      <c r="U570" s="12">
        <v>7810</v>
      </c>
      <c r="V570" s="12">
        <v>148734159</v>
      </c>
      <c r="W570" s="12">
        <v>148734087</v>
      </c>
      <c r="X570" s="12" t="s">
        <v>3502</v>
      </c>
      <c r="Y570" s="12" t="s">
        <v>3503</v>
      </c>
      <c r="Z570" s="12">
        <v>16884</v>
      </c>
      <c r="AA570" s="12">
        <v>148743233</v>
      </c>
      <c r="AB570" s="12">
        <v>148743161</v>
      </c>
      <c r="AC570" s="12"/>
      <c r="AD570" s="12" t="s">
        <v>3488</v>
      </c>
      <c r="AE570" s="12" t="s">
        <v>3488</v>
      </c>
      <c r="AF570" s="12" t="s">
        <v>3488</v>
      </c>
      <c r="AG570" s="12" t="s">
        <v>3488</v>
      </c>
      <c r="AH570" s="12" t="s">
        <v>3488</v>
      </c>
      <c r="AI570" s="12" t="s">
        <v>3488</v>
      </c>
    </row>
    <row r="571" spans="1:35" x14ac:dyDescent="0.35">
      <c r="A571" s="12" t="s">
        <v>58</v>
      </c>
      <c r="B571" s="12">
        <v>34684187</v>
      </c>
      <c r="C571" s="12">
        <v>34687639</v>
      </c>
      <c r="D571" s="12">
        <v>3453</v>
      </c>
      <c r="E571" s="12">
        <v>34686135</v>
      </c>
      <c r="F571" s="12">
        <v>1048.03</v>
      </c>
      <c r="G571" s="12">
        <v>23.76</v>
      </c>
      <c r="H571" s="12">
        <v>0</v>
      </c>
      <c r="I571" s="12"/>
      <c r="J571" s="12"/>
      <c r="K571" s="12">
        <v>34686067</v>
      </c>
      <c r="L571" s="12">
        <v>1410.67</v>
      </c>
      <c r="M571" s="12">
        <v>34685620</v>
      </c>
      <c r="N571" s="12">
        <v>68.05</v>
      </c>
      <c r="O571" s="12">
        <v>34686132</v>
      </c>
      <c r="P571" s="12">
        <v>732.32</v>
      </c>
      <c r="Q571" s="12">
        <v>34685913</v>
      </c>
      <c r="R571" s="12">
        <v>34686135</v>
      </c>
      <c r="S571" s="12" t="s">
        <v>4038</v>
      </c>
      <c r="T571" s="12" t="s">
        <v>3487</v>
      </c>
      <c r="U571" s="12">
        <v>-54066</v>
      </c>
      <c r="V571" s="12">
        <v>34632069</v>
      </c>
      <c r="W571" s="12">
        <v>34613557</v>
      </c>
      <c r="X571" s="12" t="s">
        <v>3531</v>
      </c>
      <c r="Y571" s="12" t="s">
        <v>3529</v>
      </c>
      <c r="Z571" s="12">
        <v>72417</v>
      </c>
      <c r="AA571" s="12">
        <v>34758656</v>
      </c>
      <c r="AB571" s="12">
        <v>34758552</v>
      </c>
      <c r="AC571" s="12"/>
      <c r="AD571" s="12" t="s">
        <v>3488</v>
      </c>
      <c r="AE571" s="12" t="s">
        <v>3488</v>
      </c>
      <c r="AF571" s="12" t="s">
        <v>3488</v>
      </c>
      <c r="AG571" s="12" t="s">
        <v>3488</v>
      </c>
      <c r="AH571" s="12" t="s">
        <v>3488</v>
      </c>
      <c r="AI571" s="12" t="s">
        <v>3488</v>
      </c>
    </row>
    <row r="572" spans="1:35" x14ac:dyDescent="0.35">
      <c r="A572" s="12" t="s">
        <v>45</v>
      </c>
      <c r="B572" s="12">
        <v>91004466</v>
      </c>
      <c r="C572" s="12">
        <v>91006223</v>
      </c>
      <c r="D572" s="12">
        <v>1758</v>
      </c>
      <c r="E572" s="12">
        <v>91005486</v>
      </c>
      <c r="F572" s="12">
        <v>1040.51</v>
      </c>
      <c r="G572" s="12">
        <v>30.16</v>
      </c>
      <c r="H572" s="12">
        <v>0</v>
      </c>
      <c r="I572" s="12"/>
      <c r="J572" s="12"/>
      <c r="K572" s="12">
        <v>91005499</v>
      </c>
      <c r="L572" s="12">
        <v>699.03</v>
      </c>
      <c r="M572" s="12">
        <v>91005080</v>
      </c>
      <c r="N572" s="12">
        <v>112.87</v>
      </c>
      <c r="O572" s="12">
        <v>91005486</v>
      </c>
      <c r="P572" s="12">
        <v>916.67</v>
      </c>
      <c r="Q572" s="12">
        <v>91005344</v>
      </c>
      <c r="R572" s="12">
        <v>91005486</v>
      </c>
      <c r="S572" s="12" t="s">
        <v>4039</v>
      </c>
      <c r="T572" s="12" t="s">
        <v>3487</v>
      </c>
      <c r="U572" s="12">
        <v>-5451</v>
      </c>
      <c r="V572" s="12">
        <v>91000035</v>
      </c>
      <c r="W572" s="12">
        <v>90961682</v>
      </c>
      <c r="X572" s="12" t="s">
        <v>4040</v>
      </c>
      <c r="Y572" s="12" t="s">
        <v>3487</v>
      </c>
      <c r="Z572" s="12">
        <v>-88989</v>
      </c>
      <c r="AA572" s="12">
        <v>90916497</v>
      </c>
      <c r="AB572" s="12">
        <v>90912051</v>
      </c>
      <c r="AC572" s="12"/>
      <c r="AD572" s="12" t="s">
        <v>3488</v>
      </c>
      <c r="AE572" s="12" t="s">
        <v>3488</v>
      </c>
      <c r="AF572" s="12" t="s">
        <v>3488</v>
      </c>
      <c r="AG572" s="12" t="s">
        <v>3488</v>
      </c>
      <c r="AH572" s="12" t="s">
        <v>3488</v>
      </c>
      <c r="AI572" s="12" t="s">
        <v>3488</v>
      </c>
    </row>
    <row r="573" spans="1:35" x14ac:dyDescent="0.35">
      <c r="A573" s="12" t="s">
        <v>56</v>
      </c>
      <c r="B573" s="12">
        <v>20048041</v>
      </c>
      <c r="C573" s="12">
        <v>20049378</v>
      </c>
      <c r="D573" s="12">
        <v>1338</v>
      </c>
      <c r="E573" s="12">
        <v>20048578</v>
      </c>
      <c r="F573" s="12">
        <v>1032.95</v>
      </c>
      <c r="G573" s="12">
        <v>52.97</v>
      </c>
      <c r="H573" s="12">
        <v>0</v>
      </c>
      <c r="I573" s="12"/>
      <c r="J573" s="12"/>
      <c r="K573" s="12">
        <v>20048585</v>
      </c>
      <c r="L573" s="12">
        <v>462.72</v>
      </c>
      <c r="M573" s="12">
        <v>20048575</v>
      </c>
      <c r="N573" s="12">
        <v>414.44</v>
      </c>
      <c r="O573" s="12">
        <v>20048565</v>
      </c>
      <c r="P573" s="12">
        <v>955.06</v>
      </c>
      <c r="Q573" s="12">
        <v>20048709</v>
      </c>
      <c r="R573" s="12">
        <v>20048578</v>
      </c>
      <c r="S573" s="12" t="s">
        <v>4041</v>
      </c>
      <c r="T573" s="12" t="s">
        <v>3487</v>
      </c>
      <c r="U573" s="12">
        <v>-32896</v>
      </c>
      <c r="V573" s="12">
        <v>20081474</v>
      </c>
      <c r="W573" s="12">
        <v>20112024</v>
      </c>
      <c r="X573" s="12" t="s">
        <v>4042</v>
      </c>
      <c r="Y573" s="12" t="s">
        <v>3487</v>
      </c>
      <c r="Z573" s="12">
        <v>-34220</v>
      </c>
      <c r="AA573" s="12">
        <v>20014358</v>
      </c>
      <c r="AB573" s="12">
        <v>20013108</v>
      </c>
      <c r="AC573" s="12"/>
      <c r="AD573" s="12" t="s">
        <v>3488</v>
      </c>
      <c r="AE573" s="12" t="s">
        <v>3488</v>
      </c>
      <c r="AF573" s="12" t="s">
        <v>3488</v>
      </c>
      <c r="AG573" s="12" t="s">
        <v>3488</v>
      </c>
      <c r="AH573" s="12" t="s">
        <v>3488</v>
      </c>
      <c r="AI573" s="12" t="s">
        <v>3488</v>
      </c>
    </row>
    <row r="574" spans="1:35" x14ac:dyDescent="0.35">
      <c r="A574" s="12" t="s">
        <v>44</v>
      </c>
      <c r="B574" s="12">
        <v>18043954</v>
      </c>
      <c r="C574" s="12">
        <v>18045549</v>
      </c>
      <c r="D574" s="12">
        <v>1596</v>
      </c>
      <c r="E574" s="12">
        <v>18044727</v>
      </c>
      <c r="F574" s="12">
        <v>1025.3599999999999</v>
      </c>
      <c r="G574" s="12">
        <v>58.44</v>
      </c>
      <c r="H574" s="12">
        <v>0</v>
      </c>
      <c r="I574" s="12"/>
      <c r="J574" s="12"/>
      <c r="K574" s="12">
        <v>18044726</v>
      </c>
      <c r="L574" s="12">
        <v>547.87</v>
      </c>
      <c r="M574" s="12">
        <v>18044730</v>
      </c>
      <c r="N574" s="12">
        <v>410.22</v>
      </c>
      <c r="O574" s="12">
        <v>18044728</v>
      </c>
      <c r="P574" s="12">
        <v>838.45</v>
      </c>
      <c r="Q574" s="12">
        <v>18044751</v>
      </c>
      <c r="R574" s="12">
        <v>18044727</v>
      </c>
      <c r="S574" s="12" t="s">
        <v>4043</v>
      </c>
      <c r="T574" s="12" t="s">
        <v>3487</v>
      </c>
      <c r="U574" s="12">
        <v>-10716</v>
      </c>
      <c r="V574" s="12">
        <v>18034011</v>
      </c>
      <c r="W574" s="12">
        <v>18032924</v>
      </c>
      <c r="X574" s="12" t="s">
        <v>4044</v>
      </c>
      <c r="Y574" s="12" t="s">
        <v>3542</v>
      </c>
      <c r="Z574" s="12">
        <v>88730</v>
      </c>
      <c r="AA574" s="12">
        <v>18133457</v>
      </c>
      <c r="AB574" s="12">
        <v>18133367</v>
      </c>
      <c r="AC574" s="12"/>
      <c r="AD574" s="12" t="s">
        <v>3488</v>
      </c>
      <c r="AE574" s="12" t="s">
        <v>3488</v>
      </c>
      <c r="AF574" s="12" t="s">
        <v>3488</v>
      </c>
      <c r="AG574" s="12" t="s">
        <v>3488</v>
      </c>
      <c r="AH574" s="12" t="s">
        <v>3488</v>
      </c>
      <c r="AI574" s="12" t="s">
        <v>3488</v>
      </c>
    </row>
    <row r="575" spans="1:35" x14ac:dyDescent="0.35">
      <c r="A575" s="12" t="s">
        <v>3460</v>
      </c>
      <c r="B575" s="12">
        <v>103918815</v>
      </c>
      <c r="C575" s="12">
        <v>103920569</v>
      </c>
      <c r="D575" s="12">
        <v>1755</v>
      </c>
      <c r="E575" s="12">
        <v>103919433</v>
      </c>
      <c r="F575" s="12">
        <v>1023.58</v>
      </c>
      <c r="G575" s="12">
        <v>32.369999999999997</v>
      </c>
      <c r="H575" s="12">
        <v>0</v>
      </c>
      <c r="I575" s="12"/>
      <c r="J575" s="12"/>
      <c r="K575" s="12">
        <v>103919428</v>
      </c>
      <c r="L575" s="12">
        <v>336.92</v>
      </c>
      <c r="M575" s="12">
        <v>103919745</v>
      </c>
      <c r="N575" s="12">
        <v>276.16000000000003</v>
      </c>
      <c r="O575" s="12">
        <v>103919434</v>
      </c>
      <c r="P575" s="12">
        <v>963.66</v>
      </c>
      <c r="Q575" s="12">
        <v>103919692</v>
      </c>
      <c r="R575" s="12">
        <v>103919433</v>
      </c>
      <c r="S575" s="12" t="s">
        <v>4045</v>
      </c>
      <c r="T575" s="12" t="s">
        <v>3487</v>
      </c>
      <c r="U575" s="12">
        <v>17511</v>
      </c>
      <c r="V575" s="12">
        <v>103901922</v>
      </c>
      <c r="W575" s="12">
        <v>103913617</v>
      </c>
      <c r="X575" s="12" t="s">
        <v>4046</v>
      </c>
      <c r="Y575" s="12" t="s">
        <v>3487</v>
      </c>
      <c r="Z575" s="12">
        <v>-36657</v>
      </c>
      <c r="AA575" s="12">
        <v>103900080</v>
      </c>
      <c r="AB575" s="12">
        <v>103882776</v>
      </c>
      <c r="AC575" s="12"/>
      <c r="AD575" s="12" t="s">
        <v>3488</v>
      </c>
      <c r="AE575" s="12" t="s">
        <v>3488</v>
      </c>
      <c r="AF575" s="12" t="s">
        <v>3488</v>
      </c>
      <c r="AG575" s="12" t="s">
        <v>3488</v>
      </c>
      <c r="AH575" s="12" t="s">
        <v>3488</v>
      </c>
      <c r="AI575" s="12" t="s">
        <v>3488</v>
      </c>
    </row>
    <row r="576" spans="1:35" x14ac:dyDescent="0.35">
      <c r="A576" s="12" t="s">
        <v>64</v>
      </c>
      <c r="B576" s="12">
        <v>103575299</v>
      </c>
      <c r="C576" s="12">
        <v>103576786</v>
      </c>
      <c r="D576" s="12">
        <v>1488</v>
      </c>
      <c r="E576" s="12">
        <v>103576098</v>
      </c>
      <c r="F576" s="12">
        <v>1010.76</v>
      </c>
      <c r="G576" s="12">
        <v>48.19</v>
      </c>
      <c r="H576" s="12">
        <v>0</v>
      </c>
      <c r="I576" s="12"/>
      <c r="J576" s="12"/>
      <c r="K576" s="12">
        <v>103576109</v>
      </c>
      <c r="L576" s="12">
        <v>322.7</v>
      </c>
      <c r="M576" s="12">
        <v>103576121</v>
      </c>
      <c r="N576" s="12">
        <v>191.83</v>
      </c>
      <c r="O576" s="12">
        <v>103576073</v>
      </c>
      <c r="P576" s="12">
        <v>874.07</v>
      </c>
      <c r="Q576" s="12">
        <v>103576042</v>
      </c>
      <c r="R576" s="12">
        <v>103576098</v>
      </c>
      <c r="S576" s="12" t="s">
        <v>3513</v>
      </c>
      <c r="T576" s="12" t="s">
        <v>3492</v>
      </c>
      <c r="U576" s="12">
        <v>38649</v>
      </c>
      <c r="V576" s="12">
        <v>103614747</v>
      </c>
      <c r="W576" s="12">
        <v>103614648</v>
      </c>
      <c r="X576" s="12" t="s">
        <v>4047</v>
      </c>
      <c r="Y576" s="12" t="s">
        <v>3487</v>
      </c>
      <c r="Z576" s="12">
        <v>56925</v>
      </c>
      <c r="AA576" s="12">
        <v>103642421</v>
      </c>
      <c r="AB576" s="12">
        <v>103633023</v>
      </c>
      <c r="AC576" s="12"/>
      <c r="AD576" s="12" t="s">
        <v>3488</v>
      </c>
      <c r="AE576" s="12" t="s">
        <v>3488</v>
      </c>
      <c r="AF576" s="12" t="s">
        <v>3488</v>
      </c>
      <c r="AG576" s="12" t="s">
        <v>3488</v>
      </c>
      <c r="AH576" s="12" t="s">
        <v>3488</v>
      </c>
      <c r="AI576" s="12" t="s">
        <v>3488</v>
      </c>
    </row>
    <row r="577" spans="1:35" x14ac:dyDescent="0.35">
      <c r="A577" s="12" t="s">
        <v>3459</v>
      </c>
      <c r="B577" s="12">
        <v>125344426</v>
      </c>
      <c r="C577" s="12">
        <v>125346368</v>
      </c>
      <c r="D577" s="12">
        <v>1943</v>
      </c>
      <c r="E577" s="12">
        <v>125345582</v>
      </c>
      <c r="F577" s="12">
        <v>1010.19</v>
      </c>
      <c r="G577" s="12">
        <v>34.89</v>
      </c>
      <c r="H577" s="12">
        <v>0</v>
      </c>
      <c r="I577" s="12"/>
      <c r="J577" s="12"/>
      <c r="K577" s="12">
        <v>125345584</v>
      </c>
      <c r="L577" s="12">
        <v>943.04</v>
      </c>
      <c r="M577" s="12">
        <v>125345198</v>
      </c>
      <c r="N577" s="12">
        <v>288.35000000000002</v>
      </c>
      <c r="O577" s="12">
        <v>125345582</v>
      </c>
      <c r="P577" s="12">
        <v>489.93</v>
      </c>
      <c r="Q577" s="12">
        <v>125345397</v>
      </c>
      <c r="R577" s="12">
        <v>125345582</v>
      </c>
      <c r="S577" s="12" t="s">
        <v>4048</v>
      </c>
      <c r="T577" s="12" t="s">
        <v>3487</v>
      </c>
      <c r="U577" s="12">
        <v>66101</v>
      </c>
      <c r="V577" s="12">
        <v>125279481</v>
      </c>
      <c r="W577" s="12">
        <v>125298215</v>
      </c>
      <c r="X577" s="12" t="s">
        <v>4049</v>
      </c>
      <c r="Y577" s="12" t="s">
        <v>3487</v>
      </c>
      <c r="Z577" s="12">
        <v>-67256</v>
      </c>
      <c r="AA577" s="12">
        <v>125278326</v>
      </c>
      <c r="AB577" s="12">
        <v>125268590</v>
      </c>
      <c r="AC577" s="12"/>
      <c r="AD577" s="12" t="s">
        <v>3488</v>
      </c>
      <c r="AE577" s="12" t="s">
        <v>3488</v>
      </c>
      <c r="AF577" s="12" t="s">
        <v>3488</v>
      </c>
      <c r="AG577" s="12" t="s">
        <v>3488</v>
      </c>
      <c r="AH577" s="12" t="s">
        <v>3488</v>
      </c>
      <c r="AI577" s="12" t="s">
        <v>3488</v>
      </c>
    </row>
    <row r="578" spans="1:35" x14ac:dyDescent="0.35">
      <c r="A578" s="12" t="s">
        <v>51</v>
      </c>
      <c r="B578" s="12">
        <v>54980307</v>
      </c>
      <c r="C578" s="12">
        <v>54982033</v>
      </c>
      <c r="D578" s="12">
        <v>1727</v>
      </c>
      <c r="E578" s="12">
        <v>54981327</v>
      </c>
      <c r="F578" s="12">
        <v>1005.25</v>
      </c>
      <c r="G578" s="12">
        <v>33.880000000000003</v>
      </c>
      <c r="H578" s="12">
        <v>0</v>
      </c>
      <c r="I578" s="12"/>
      <c r="J578" s="12"/>
      <c r="K578" s="12">
        <v>54981379</v>
      </c>
      <c r="L578" s="12">
        <v>348.55</v>
      </c>
      <c r="M578" s="12">
        <v>54981329</v>
      </c>
      <c r="N578" s="12">
        <v>364.87</v>
      </c>
      <c r="O578" s="12">
        <v>54981326</v>
      </c>
      <c r="P578" s="12">
        <v>688.85</v>
      </c>
      <c r="Q578" s="12">
        <v>54981170</v>
      </c>
      <c r="R578" s="12">
        <v>54981327</v>
      </c>
      <c r="S578" s="12" t="s">
        <v>4050</v>
      </c>
      <c r="T578" s="12" t="s">
        <v>3492</v>
      </c>
      <c r="U578" s="12">
        <v>-11685</v>
      </c>
      <c r="V578" s="12">
        <v>54969642</v>
      </c>
      <c r="W578" s="12">
        <v>54969498</v>
      </c>
      <c r="X578" s="12" t="s">
        <v>4051</v>
      </c>
      <c r="Y578" s="12" t="s">
        <v>3487</v>
      </c>
      <c r="Z578" s="12">
        <v>16340</v>
      </c>
      <c r="AA578" s="12">
        <v>55040494</v>
      </c>
      <c r="AB578" s="12">
        <v>54997667</v>
      </c>
      <c r="AC578" s="12"/>
      <c r="AD578" s="12" t="s">
        <v>3488</v>
      </c>
      <c r="AE578" s="12" t="s">
        <v>3488</v>
      </c>
      <c r="AF578" s="12" t="s">
        <v>3488</v>
      </c>
      <c r="AG578" s="12" t="s">
        <v>3488</v>
      </c>
      <c r="AH578" s="12" t="s">
        <v>3488</v>
      </c>
      <c r="AI578" s="12" t="s">
        <v>3488</v>
      </c>
    </row>
    <row r="579" spans="1:35" x14ac:dyDescent="0.35">
      <c r="A579" s="12" t="s">
        <v>63</v>
      </c>
      <c r="B579" s="12">
        <v>40154444</v>
      </c>
      <c r="C579" s="12">
        <v>40155899</v>
      </c>
      <c r="D579" s="12">
        <v>1456</v>
      </c>
      <c r="E579" s="12">
        <v>40155183</v>
      </c>
      <c r="F579" s="12">
        <v>1005.25</v>
      </c>
      <c r="G579" s="12">
        <v>42.85</v>
      </c>
      <c r="H579" s="12">
        <v>0</v>
      </c>
      <c r="I579" s="12"/>
      <c r="J579" s="12"/>
      <c r="K579" s="12">
        <v>40155279</v>
      </c>
      <c r="L579" s="12">
        <v>657.23</v>
      </c>
      <c r="M579" s="12">
        <v>40155212</v>
      </c>
      <c r="N579" s="12">
        <v>208.77</v>
      </c>
      <c r="O579" s="12">
        <v>40155199</v>
      </c>
      <c r="P579" s="12">
        <v>1065.8800000000001</v>
      </c>
      <c r="Q579" s="12">
        <v>40155171</v>
      </c>
      <c r="R579" s="12">
        <v>40155183</v>
      </c>
      <c r="S579" s="12" t="s">
        <v>3623</v>
      </c>
      <c r="T579" s="12" t="s">
        <v>3490</v>
      </c>
      <c r="U579" s="12">
        <v>-81857</v>
      </c>
      <c r="V579" s="12">
        <v>40237040</v>
      </c>
      <c r="W579" s="12">
        <v>40237133</v>
      </c>
      <c r="X579" s="12" t="s">
        <v>3531</v>
      </c>
      <c r="Y579" s="12" t="s">
        <v>3529</v>
      </c>
      <c r="Z579" s="12">
        <v>-125891</v>
      </c>
      <c r="AA579" s="12">
        <v>40029395</v>
      </c>
      <c r="AB579" s="12">
        <v>40029292</v>
      </c>
      <c r="AC579" s="12"/>
      <c r="AD579" s="12" t="s">
        <v>3488</v>
      </c>
      <c r="AE579" s="12" t="s">
        <v>3488</v>
      </c>
      <c r="AF579" s="12" t="s">
        <v>3488</v>
      </c>
      <c r="AG579" s="12" t="s">
        <v>3488</v>
      </c>
      <c r="AH579" s="12" t="s">
        <v>3488</v>
      </c>
      <c r="AI579" s="12" t="s">
        <v>3488</v>
      </c>
    </row>
    <row r="580" spans="1:35" x14ac:dyDescent="0.35">
      <c r="A580" s="12" t="s">
        <v>3459</v>
      </c>
      <c r="B580" s="12">
        <v>63106089</v>
      </c>
      <c r="C580" s="12">
        <v>63107953</v>
      </c>
      <c r="D580" s="12">
        <v>1865</v>
      </c>
      <c r="E580" s="12">
        <v>63106901</v>
      </c>
      <c r="F580" s="12">
        <v>998.52</v>
      </c>
      <c r="G580" s="12">
        <v>25.87</v>
      </c>
      <c r="H580" s="12">
        <v>0</v>
      </c>
      <c r="I580" s="12"/>
      <c r="J580" s="12"/>
      <c r="K580" s="12">
        <v>63106897</v>
      </c>
      <c r="L580" s="12">
        <v>1033.4100000000001</v>
      </c>
      <c r="M580" s="12">
        <v>63107374</v>
      </c>
      <c r="N580" s="12">
        <v>129.44999999999999</v>
      </c>
      <c r="O580" s="12">
        <v>63106903</v>
      </c>
      <c r="P580" s="12">
        <v>551.84</v>
      </c>
      <c r="Q580" s="12">
        <v>63107021</v>
      </c>
      <c r="R580" s="12">
        <v>63106901</v>
      </c>
      <c r="S580" s="12" t="s">
        <v>4052</v>
      </c>
      <c r="T580" s="12" t="s">
        <v>3487</v>
      </c>
      <c r="U580" s="12">
        <v>-19470</v>
      </c>
      <c r="V580" s="12">
        <v>63087431</v>
      </c>
      <c r="W580" s="12">
        <v>63076817</v>
      </c>
      <c r="X580" s="12" t="s">
        <v>4053</v>
      </c>
      <c r="Y580" s="12" t="s">
        <v>3487</v>
      </c>
      <c r="Z580" s="12">
        <v>31584</v>
      </c>
      <c r="AA580" s="12">
        <v>63138485</v>
      </c>
      <c r="AB580" s="12">
        <v>63098519</v>
      </c>
      <c r="AC580" s="12"/>
      <c r="AD580" s="12" t="s">
        <v>3488</v>
      </c>
      <c r="AE580" s="12" t="s">
        <v>3488</v>
      </c>
      <c r="AF580" s="12" t="s">
        <v>3488</v>
      </c>
      <c r="AG580" s="12" t="s">
        <v>3488</v>
      </c>
      <c r="AH580" s="12" t="s">
        <v>3488</v>
      </c>
      <c r="AI580" s="12" t="s">
        <v>3488</v>
      </c>
    </row>
    <row r="581" spans="1:35" x14ac:dyDescent="0.35">
      <c r="A581" s="12" t="s">
        <v>56</v>
      </c>
      <c r="B581" s="12">
        <v>148867630</v>
      </c>
      <c r="C581" s="12">
        <v>148870905</v>
      </c>
      <c r="D581" s="12">
        <v>3276</v>
      </c>
      <c r="E581" s="12">
        <v>148869819</v>
      </c>
      <c r="F581" s="12">
        <v>993.07</v>
      </c>
      <c r="G581" s="12">
        <v>19.66</v>
      </c>
      <c r="H581" s="12">
        <v>0</v>
      </c>
      <c r="I581" s="12"/>
      <c r="J581" s="12"/>
      <c r="K581" s="12">
        <v>148869772</v>
      </c>
      <c r="L581" s="12">
        <v>746.45</v>
      </c>
      <c r="M581" s="12"/>
      <c r="N581" s="12"/>
      <c r="O581" s="12">
        <v>148869819</v>
      </c>
      <c r="P581" s="12">
        <v>1304.02</v>
      </c>
      <c r="Q581" s="12">
        <v>148869267</v>
      </c>
      <c r="R581" s="12">
        <v>148869819</v>
      </c>
      <c r="S581" s="12" t="s">
        <v>4054</v>
      </c>
      <c r="T581" s="12" t="s">
        <v>3487</v>
      </c>
      <c r="U581" s="12">
        <v>-1097</v>
      </c>
      <c r="V581" s="12">
        <v>148868722</v>
      </c>
      <c r="W581" s="12">
        <v>148861222</v>
      </c>
      <c r="X581" s="12" t="s">
        <v>4050</v>
      </c>
      <c r="Y581" s="12" t="s">
        <v>3492</v>
      </c>
      <c r="Z581" s="12">
        <v>-22096</v>
      </c>
      <c r="AA581" s="12">
        <v>148847723</v>
      </c>
      <c r="AB581" s="12">
        <v>148847649</v>
      </c>
      <c r="AC581" s="12"/>
      <c r="AD581" s="12" t="s">
        <v>3488</v>
      </c>
      <c r="AE581" s="12" t="s">
        <v>3488</v>
      </c>
      <c r="AF581" s="12" t="s">
        <v>3488</v>
      </c>
      <c r="AG581" s="12" t="s">
        <v>3488</v>
      </c>
      <c r="AH581" s="12" t="s">
        <v>3488</v>
      </c>
      <c r="AI581" s="12" t="s">
        <v>3488</v>
      </c>
    </row>
    <row r="582" spans="1:35" x14ac:dyDescent="0.35">
      <c r="A582" s="12" t="s">
        <v>57</v>
      </c>
      <c r="B582" s="12">
        <v>35125396</v>
      </c>
      <c r="C582" s="12">
        <v>35126623</v>
      </c>
      <c r="D582" s="12">
        <v>1228</v>
      </c>
      <c r="E582" s="12">
        <v>35126170</v>
      </c>
      <c r="F582" s="12">
        <v>989.45</v>
      </c>
      <c r="G582" s="12">
        <v>59.37</v>
      </c>
      <c r="H582" s="12">
        <v>0</v>
      </c>
      <c r="I582" s="12"/>
      <c r="J582" s="12"/>
      <c r="K582" s="12">
        <v>35126170</v>
      </c>
      <c r="L582" s="12">
        <v>266.64999999999998</v>
      </c>
      <c r="M582" s="12">
        <v>35126176</v>
      </c>
      <c r="N582" s="12">
        <v>394.81</v>
      </c>
      <c r="O582" s="12">
        <v>35126168</v>
      </c>
      <c r="P582" s="12">
        <v>925.25</v>
      </c>
      <c r="Q582" s="12">
        <v>35126009</v>
      </c>
      <c r="R582" s="12">
        <v>35126170</v>
      </c>
      <c r="S582" s="12" t="s">
        <v>4055</v>
      </c>
      <c r="T582" s="12" t="s">
        <v>3487</v>
      </c>
      <c r="U582" s="12">
        <v>-20277</v>
      </c>
      <c r="V582" s="12">
        <v>35105893</v>
      </c>
      <c r="W582" s="12">
        <v>35094117</v>
      </c>
      <c r="X582" s="12" t="s">
        <v>4056</v>
      </c>
      <c r="Y582" s="12" t="s">
        <v>3487</v>
      </c>
      <c r="Z582" s="12">
        <v>25818</v>
      </c>
      <c r="AA582" s="12">
        <v>35395332</v>
      </c>
      <c r="AB582" s="12">
        <v>35151988</v>
      </c>
      <c r="AC582" s="12"/>
      <c r="AD582" s="12" t="s">
        <v>3488</v>
      </c>
      <c r="AE582" s="12" t="s">
        <v>3488</v>
      </c>
      <c r="AF582" s="12" t="s">
        <v>3488</v>
      </c>
      <c r="AG582" s="12" t="s">
        <v>3488</v>
      </c>
      <c r="AH582" s="12" t="s">
        <v>3488</v>
      </c>
      <c r="AI582" s="12" t="s">
        <v>3488</v>
      </c>
    </row>
    <row r="583" spans="1:35" x14ac:dyDescent="0.35">
      <c r="A583" s="12" t="s">
        <v>64</v>
      </c>
      <c r="B583" s="12">
        <v>13008893</v>
      </c>
      <c r="C583" s="12">
        <v>13010658</v>
      </c>
      <c r="D583" s="12">
        <v>1766</v>
      </c>
      <c r="E583" s="12">
        <v>13009641</v>
      </c>
      <c r="F583" s="12">
        <v>983.2</v>
      </c>
      <c r="G583" s="12">
        <v>38.72</v>
      </c>
      <c r="H583" s="12">
        <v>0</v>
      </c>
      <c r="I583" s="12"/>
      <c r="J583" s="12"/>
      <c r="K583" s="12">
        <v>13009641</v>
      </c>
      <c r="L583" s="12">
        <v>895.07</v>
      </c>
      <c r="M583" s="12">
        <v>13009635</v>
      </c>
      <c r="N583" s="12">
        <v>208.3</v>
      </c>
      <c r="O583" s="12">
        <v>13009641</v>
      </c>
      <c r="P583" s="12">
        <v>459.85</v>
      </c>
      <c r="Q583" s="12">
        <v>13009775</v>
      </c>
      <c r="R583" s="12">
        <v>13009641</v>
      </c>
      <c r="S583" s="12" t="s">
        <v>4057</v>
      </c>
      <c r="T583" s="12" t="s">
        <v>3487</v>
      </c>
      <c r="U583" s="12">
        <v>8483</v>
      </c>
      <c r="V583" s="12">
        <v>13018124</v>
      </c>
      <c r="W583" s="12">
        <v>12985242</v>
      </c>
      <c r="X583" s="12" t="s">
        <v>3623</v>
      </c>
      <c r="Y583" s="12" t="s">
        <v>3490</v>
      </c>
      <c r="Z583" s="12">
        <v>52416</v>
      </c>
      <c r="AA583" s="12">
        <v>13062156</v>
      </c>
      <c r="AB583" s="12">
        <v>13062057</v>
      </c>
      <c r="AC583" s="12"/>
      <c r="AD583" s="12" t="s">
        <v>3488</v>
      </c>
      <c r="AE583" s="12" t="s">
        <v>3488</v>
      </c>
      <c r="AF583" s="12" t="s">
        <v>3488</v>
      </c>
      <c r="AG583" s="12" t="s">
        <v>3488</v>
      </c>
      <c r="AH583" s="12" t="s">
        <v>3488</v>
      </c>
      <c r="AI583" s="12" t="s">
        <v>3488</v>
      </c>
    </row>
    <row r="584" spans="1:35" x14ac:dyDescent="0.35">
      <c r="A584" s="12" t="s">
        <v>62</v>
      </c>
      <c r="B584" s="12">
        <v>35741153</v>
      </c>
      <c r="C584" s="12">
        <v>35742983</v>
      </c>
      <c r="D584" s="12">
        <v>1831</v>
      </c>
      <c r="E584" s="12">
        <v>35742237</v>
      </c>
      <c r="F584" s="12">
        <v>969.3</v>
      </c>
      <c r="G584" s="12">
        <v>27.89</v>
      </c>
      <c r="H584" s="12">
        <v>0</v>
      </c>
      <c r="I584" s="12"/>
      <c r="J584" s="12"/>
      <c r="K584" s="12">
        <v>35742238</v>
      </c>
      <c r="L584" s="12">
        <v>418.24</v>
      </c>
      <c r="M584" s="12">
        <v>35741904</v>
      </c>
      <c r="N584" s="12">
        <v>52.54</v>
      </c>
      <c r="O584" s="12">
        <v>35742237</v>
      </c>
      <c r="P584" s="12">
        <v>902.73</v>
      </c>
      <c r="Q584" s="12">
        <v>35742068</v>
      </c>
      <c r="R584" s="12">
        <v>35742237</v>
      </c>
      <c r="S584" s="12" t="s">
        <v>3623</v>
      </c>
      <c r="T584" s="12" t="s">
        <v>3490</v>
      </c>
      <c r="U584" s="12">
        <v>3017</v>
      </c>
      <c r="V584" s="12">
        <v>35739220</v>
      </c>
      <c r="W584" s="12">
        <v>35739303</v>
      </c>
      <c r="X584" s="12" t="s">
        <v>4058</v>
      </c>
      <c r="Y584" s="12" t="s">
        <v>3487</v>
      </c>
      <c r="Z584" s="12">
        <v>3200</v>
      </c>
      <c r="AA584" s="12">
        <v>35745437</v>
      </c>
      <c r="AB584" s="12">
        <v>35736851</v>
      </c>
      <c r="AC584" s="12"/>
      <c r="AD584" s="12" t="s">
        <v>3488</v>
      </c>
      <c r="AE584" s="12" t="s">
        <v>3488</v>
      </c>
      <c r="AF584" s="12" t="s">
        <v>3488</v>
      </c>
      <c r="AG584" s="12" t="s">
        <v>3488</v>
      </c>
      <c r="AH584" s="12" t="s">
        <v>3488</v>
      </c>
      <c r="AI584" s="12" t="s">
        <v>3488</v>
      </c>
    </row>
    <row r="585" spans="1:35" x14ac:dyDescent="0.35">
      <c r="A585" s="12" t="s">
        <v>58</v>
      </c>
      <c r="B585" s="12">
        <v>4928723</v>
      </c>
      <c r="C585" s="12">
        <v>4930967</v>
      </c>
      <c r="D585" s="12">
        <v>2245</v>
      </c>
      <c r="E585" s="12">
        <v>4929441</v>
      </c>
      <c r="F585" s="12">
        <v>969.23</v>
      </c>
      <c r="G585" s="12">
        <v>18.559999999999999</v>
      </c>
      <c r="H585" s="12">
        <v>0</v>
      </c>
      <c r="I585" s="12"/>
      <c r="J585" s="12"/>
      <c r="K585" s="12">
        <v>4929455</v>
      </c>
      <c r="L585" s="12">
        <v>359.22</v>
      </c>
      <c r="M585" s="12">
        <v>4929481</v>
      </c>
      <c r="N585" s="12">
        <v>207.03</v>
      </c>
      <c r="O585" s="12">
        <v>4929439</v>
      </c>
      <c r="P585" s="12">
        <v>1181.0899999999999</v>
      </c>
      <c r="Q585" s="12">
        <v>4929845</v>
      </c>
      <c r="R585" s="12">
        <v>4929441</v>
      </c>
      <c r="S585" s="12" t="s">
        <v>4059</v>
      </c>
      <c r="T585" s="12" t="s">
        <v>3487</v>
      </c>
      <c r="U585" s="12">
        <v>19829</v>
      </c>
      <c r="V585" s="12">
        <v>4949270</v>
      </c>
      <c r="W585" s="12">
        <v>4940278</v>
      </c>
      <c r="X585" s="12" t="s">
        <v>4060</v>
      </c>
      <c r="Y585" s="12" t="s">
        <v>3554</v>
      </c>
      <c r="Z585" s="12">
        <v>61893</v>
      </c>
      <c r="AA585" s="12">
        <v>4991334</v>
      </c>
      <c r="AB585" s="12">
        <v>4991185</v>
      </c>
      <c r="AC585" s="12"/>
      <c r="AD585" s="12" t="s">
        <v>3488</v>
      </c>
      <c r="AE585" s="12" t="s">
        <v>3488</v>
      </c>
      <c r="AF585" s="12" t="s">
        <v>3488</v>
      </c>
      <c r="AG585" s="12" t="s">
        <v>3488</v>
      </c>
      <c r="AH585" s="12" t="s">
        <v>3488</v>
      </c>
      <c r="AI585" s="12" t="s">
        <v>3488</v>
      </c>
    </row>
    <row r="586" spans="1:35" x14ac:dyDescent="0.35">
      <c r="A586" s="12" t="s">
        <v>59</v>
      </c>
      <c r="B586" s="12">
        <v>172330632</v>
      </c>
      <c r="C586" s="12">
        <v>172331971</v>
      </c>
      <c r="D586" s="12">
        <v>1340</v>
      </c>
      <c r="E586" s="12">
        <v>172331183</v>
      </c>
      <c r="F586" s="12">
        <v>961.67</v>
      </c>
      <c r="G586" s="12">
        <v>37.99</v>
      </c>
      <c r="H586" s="12">
        <v>0</v>
      </c>
      <c r="I586" s="12"/>
      <c r="J586" s="12"/>
      <c r="K586" s="12">
        <v>172331181</v>
      </c>
      <c r="L586" s="12">
        <v>1237.82</v>
      </c>
      <c r="M586" s="12">
        <v>172331184</v>
      </c>
      <c r="N586" s="12">
        <v>136.85</v>
      </c>
      <c r="O586" s="12">
        <v>172331213</v>
      </c>
      <c r="P586" s="12">
        <v>385.75</v>
      </c>
      <c r="Q586" s="12">
        <v>172331301</v>
      </c>
      <c r="R586" s="12">
        <v>172331183</v>
      </c>
      <c r="S586" s="12" t="s">
        <v>4061</v>
      </c>
      <c r="T586" s="12" t="s">
        <v>3487</v>
      </c>
      <c r="U586" s="12">
        <v>12139</v>
      </c>
      <c r="V586" s="12">
        <v>172319044</v>
      </c>
      <c r="W586" s="12">
        <v>172329380</v>
      </c>
      <c r="X586" s="12" t="s">
        <v>4062</v>
      </c>
      <c r="Y586" s="12" t="s">
        <v>3487</v>
      </c>
      <c r="Z586" s="12">
        <v>12185</v>
      </c>
      <c r="AA586" s="12">
        <v>172394506</v>
      </c>
      <c r="AB586" s="12">
        <v>172343368</v>
      </c>
      <c r="AC586" s="12"/>
      <c r="AD586" s="12" t="s">
        <v>3488</v>
      </c>
      <c r="AE586" s="12" t="s">
        <v>3488</v>
      </c>
      <c r="AF586" s="12" t="s">
        <v>3488</v>
      </c>
      <c r="AG586" s="12" t="s">
        <v>3488</v>
      </c>
      <c r="AH586" s="12" t="s">
        <v>3488</v>
      </c>
      <c r="AI586" s="12" t="s">
        <v>3488</v>
      </c>
    </row>
    <row r="587" spans="1:35" x14ac:dyDescent="0.35">
      <c r="A587" s="12" t="s">
        <v>56</v>
      </c>
      <c r="B587" s="12">
        <v>159162106</v>
      </c>
      <c r="C587" s="12">
        <v>159163222</v>
      </c>
      <c r="D587" s="12">
        <v>1117</v>
      </c>
      <c r="E587" s="12">
        <v>159162454</v>
      </c>
      <c r="F587" s="12">
        <v>960.32</v>
      </c>
      <c r="G587" s="12">
        <v>65.61</v>
      </c>
      <c r="H587" s="12">
        <v>0</v>
      </c>
      <c r="I587" s="12"/>
      <c r="J587" s="12"/>
      <c r="K587" s="12">
        <v>159162432</v>
      </c>
      <c r="L587" s="12">
        <v>225.14</v>
      </c>
      <c r="M587" s="12">
        <v>159162455</v>
      </c>
      <c r="N587" s="12">
        <v>294.95</v>
      </c>
      <c r="O587" s="12">
        <v>159162456</v>
      </c>
      <c r="P587" s="12">
        <v>982.07</v>
      </c>
      <c r="Q587" s="12">
        <v>159162664</v>
      </c>
      <c r="R587" s="12">
        <v>159162454</v>
      </c>
      <c r="S587" s="12" t="s">
        <v>3906</v>
      </c>
      <c r="T587" s="12" t="s">
        <v>3487</v>
      </c>
      <c r="U587" s="12">
        <v>28759</v>
      </c>
      <c r="V587" s="12">
        <v>159191213</v>
      </c>
      <c r="W587" s="12">
        <v>159181439</v>
      </c>
      <c r="X587" s="12" t="s">
        <v>4063</v>
      </c>
      <c r="Y587" s="12" t="s">
        <v>3487</v>
      </c>
      <c r="Z587" s="12">
        <v>-40870</v>
      </c>
      <c r="AA587" s="12">
        <v>159121584</v>
      </c>
      <c r="AB587" s="12">
        <v>159112953</v>
      </c>
      <c r="AC587" s="12"/>
      <c r="AD587" s="12" t="s">
        <v>3488</v>
      </c>
      <c r="AE587" s="12" t="s">
        <v>3488</v>
      </c>
      <c r="AF587" s="12" t="s">
        <v>3488</v>
      </c>
      <c r="AG587" s="12" t="s">
        <v>3488</v>
      </c>
      <c r="AH587" s="12" t="s">
        <v>3488</v>
      </c>
      <c r="AI587" s="12" t="s">
        <v>3488</v>
      </c>
    </row>
    <row r="588" spans="1:35" x14ac:dyDescent="0.35">
      <c r="A588" s="12" t="s">
        <v>45</v>
      </c>
      <c r="B588" s="12">
        <v>79441600</v>
      </c>
      <c r="C588" s="12">
        <v>79443516</v>
      </c>
      <c r="D588" s="12">
        <v>1917</v>
      </c>
      <c r="E588" s="12">
        <v>79442367</v>
      </c>
      <c r="F588" s="12">
        <v>958.28</v>
      </c>
      <c r="G588" s="12">
        <v>53.46</v>
      </c>
      <c r="H588" s="12">
        <v>0</v>
      </c>
      <c r="I588" s="12"/>
      <c r="J588" s="12"/>
      <c r="K588" s="12">
        <v>79442364</v>
      </c>
      <c r="L588" s="12">
        <v>508.84</v>
      </c>
      <c r="M588" s="12">
        <v>79442355</v>
      </c>
      <c r="N588" s="12">
        <v>187.47</v>
      </c>
      <c r="O588" s="12">
        <v>79442367</v>
      </c>
      <c r="P588" s="12">
        <v>833.2</v>
      </c>
      <c r="Q588" s="12">
        <v>79442558</v>
      </c>
      <c r="R588" s="12">
        <v>79442367</v>
      </c>
      <c r="S588" s="12" t="s">
        <v>4064</v>
      </c>
      <c r="T588" s="12" t="s">
        <v>3487</v>
      </c>
      <c r="U588" s="12">
        <v>11106</v>
      </c>
      <c r="V588" s="12">
        <v>79453473</v>
      </c>
      <c r="W588" s="12">
        <v>79411814</v>
      </c>
      <c r="X588" s="12" t="s">
        <v>4065</v>
      </c>
      <c r="Y588" s="12" t="s">
        <v>3487</v>
      </c>
      <c r="Z588" s="12">
        <v>-38788</v>
      </c>
      <c r="AA588" s="12">
        <v>79403579</v>
      </c>
      <c r="AB588" s="12">
        <v>79392061</v>
      </c>
      <c r="AC588" s="12"/>
      <c r="AD588" s="12" t="s">
        <v>3488</v>
      </c>
      <c r="AE588" s="12" t="s">
        <v>3488</v>
      </c>
      <c r="AF588" s="12" t="s">
        <v>3488</v>
      </c>
      <c r="AG588" s="12" t="s">
        <v>3488</v>
      </c>
      <c r="AH588" s="12" t="s">
        <v>3488</v>
      </c>
      <c r="AI588" s="12" t="s">
        <v>3488</v>
      </c>
    </row>
    <row r="589" spans="1:35" x14ac:dyDescent="0.35">
      <c r="A589" s="12" t="s">
        <v>59</v>
      </c>
      <c r="B589" s="12">
        <v>131733664</v>
      </c>
      <c r="C589" s="12">
        <v>131735557</v>
      </c>
      <c r="D589" s="12">
        <v>1894</v>
      </c>
      <c r="E589" s="12">
        <v>131734818</v>
      </c>
      <c r="F589" s="12">
        <v>950.04</v>
      </c>
      <c r="G589" s="12">
        <v>15.79</v>
      </c>
      <c r="H589" s="12">
        <v>0</v>
      </c>
      <c r="I589" s="12"/>
      <c r="J589" s="12"/>
      <c r="K589" s="12">
        <v>131734861</v>
      </c>
      <c r="L589" s="12">
        <v>374.37</v>
      </c>
      <c r="M589" s="12">
        <v>131734516</v>
      </c>
      <c r="N589" s="12">
        <v>59.87</v>
      </c>
      <c r="O589" s="12">
        <v>131734817</v>
      </c>
      <c r="P589" s="12">
        <v>1489.92</v>
      </c>
      <c r="Q589" s="12">
        <v>131734610</v>
      </c>
      <c r="R589" s="12">
        <v>131734818</v>
      </c>
      <c r="S589" s="12" t="s">
        <v>4066</v>
      </c>
      <c r="T589" s="12" t="s">
        <v>3487</v>
      </c>
      <c r="U589" s="12">
        <v>1519</v>
      </c>
      <c r="V589" s="12">
        <v>131733299</v>
      </c>
      <c r="W589" s="12">
        <v>131759205</v>
      </c>
      <c r="X589" s="12" t="s">
        <v>4067</v>
      </c>
      <c r="Y589" s="12" t="s">
        <v>3487</v>
      </c>
      <c r="Z589" s="12">
        <v>39753</v>
      </c>
      <c r="AA589" s="12">
        <v>131825958</v>
      </c>
      <c r="AB589" s="12">
        <v>131774571</v>
      </c>
      <c r="AC589" s="12"/>
      <c r="AD589" s="12" t="s">
        <v>3488</v>
      </c>
      <c r="AE589" s="12" t="s">
        <v>3488</v>
      </c>
      <c r="AF589" s="12" t="s">
        <v>3488</v>
      </c>
      <c r="AG589" s="12" t="s">
        <v>3488</v>
      </c>
      <c r="AH589" s="12" t="s">
        <v>3488</v>
      </c>
      <c r="AI589" s="12" t="s">
        <v>3488</v>
      </c>
    </row>
    <row r="590" spans="1:35" x14ac:dyDescent="0.35">
      <c r="A590" s="12" t="s">
        <v>56</v>
      </c>
      <c r="B590" s="12">
        <v>24714185</v>
      </c>
      <c r="C590" s="12">
        <v>24716156</v>
      </c>
      <c r="D590" s="12">
        <v>1972</v>
      </c>
      <c r="E590" s="12">
        <v>24714928</v>
      </c>
      <c r="F590" s="12">
        <v>925.84</v>
      </c>
      <c r="G590" s="12">
        <v>27.39</v>
      </c>
      <c r="H590" s="12">
        <v>0</v>
      </c>
      <c r="I590" s="12"/>
      <c r="J590" s="12"/>
      <c r="K590" s="12">
        <v>24714930</v>
      </c>
      <c r="L590" s="12">
        <v>710</v>
      </c>
      <c r="M590" s="12">
        <v>24714931</v>
      </c>
      <c r="N590" s="12">
        <v>60.46</v>
      </c>
      <c r="O590" s="12">
        <v>24714928</v>
      </c>
      <c r="P590" s="12">
        <v>1013.8</v>
      </c>
      <c r="Q590" s="12">
        <v>24715170</v>
      </c>
      <c r="R590" s="12">
        <v>24714928</v>
      </c>
      <c r="S590" s="12" t="s">
        <v>4068</v>
      </c>
      <c r="T590" s="12" t="s">
        <v>3487</v>
      </c>
      <c r="U590" s="12">
        <v>12955</v>
      </c>
      <c r="V590" s="12">
        <v>24701973</v>
      </c>
      <c r="W590" s="12">
        <v>24735014</v>
      </c>
      <c r="X590" s="12" t="s">
        <v>4069</v>
      </c>
      <c r="Y590" s="12" t="s">
        <v>3487</v>
      </c>
      <c r="Z590" s="12">
        <v>40260</v>
      </c>
      <c r="AA590" s="12">
        <v>24808403</v>
      </c>
      <c r="AB590" s="12">
        <v>24755188</v>
      </c>
      <c r="AC590" s="12"/>
      <c r="AD590" s="12" t="s">
        <v>3488</v>
      </c>
      <c r="AE590" s="12" t="s">
        <v>3488</v>
      </c>
      <c r="AF590" s="12" t="s">
        <v>3488</v>
      </c>
      <c r="AG590" s="12" t="s">
        <v>3488</v>
      </c>
      <c r="AH590" s="12" t="s">
        <v>3488</v>
      </c>
      <c r="AI590" s="12" t="s">
        <v>3488</v>
      </c>
    </row>
    <row r="591" spans="1:35" x14ac:dyDescent="0.35">
      <c r="A591" s="12" t="s">
        <v>55</v>
      </c>
      <c r="B591" s="12">
        <v>69261854</v>
      </c>
      <c r="C591" s="12">
        <v>69263327</v>
      </c>
      <c r="D591" s="12">
        <v>1474</v>
      </c>
      <c r="E591" s="12">
        <v>69262603</v>
      </c>
      <c r="F591" s="12">
        <v>913.01</v>
      </c>
      <c r="G591" s="12">
        <v>38.74</v>
      </c>
      <c r="H591" s="12">
        <v>0</v>
      </c>
      <c r="I591" s="12"/>
      <c r="J591" s="12"/>
      <c r="K591" s="12">
        <v>69262591</v>
      </c>
      <c r="L591" s="12">
        <v>1189.8900000000001</v>
      </c>
      <c r="M591" s="12">
        <v>69262620</v>
      </c>
      <c r="N591" s="12">
        <v>68.14</v>
      </c>
      <c r="O591" s="12">
        <v>69262599</v>
      </c>
      <c r="P591" s="12">
        <v>503.59</v>
      </c>
      <c r="Q591" s="12">
        <v>69262590</v>
      </c>
      <c r="R591" s="12">
        <v>69262603</v>
      </c>
      <c r="S591" s="12" t="s">
        <v>3513</v>
      </c>
      <c r="T591" s="12" t="s">
        <v>3492</v>
      </c>
      <c r="U591" s="12">
        <v>-909</v>
      </c>
      <c r="V591" s="12">
        <v>69263512</v>
      </c>
      <c r="W591" s="12">
        <v>69263616</v>
      </c>
      <c r="X591" s="12" t="s">
        <v>4070</v>
      </c>
      <c r="Y591" s="12" t="s">
        <v>3490</v>
      </c>
      <c r="Z591" s="12">
        <v>152632</v>
      </c>
      <c r="AA591" s="12">
        <v>69415325</v>
      </c>
      <c r="AB591" s="12">
        <v>69415235</v>
      </c>
      <c r="AC591" s="12"/>
      <c r="AD591" s="12" t="s">
        <v>3488</v>
      </c>
      <c r="AE591" s="12" t="s">
        <v>3488</v>
      </c>
      <c r="AF591" s="12" t="s">
        <v>3488</v>
      </c>
      <c r="AG591" s="12" t="s">
        <v>3488</v>
      </c>
      <c r="AH591" s="12" t="s">
        <v>3488</v>
      </c>
      <c r="AI591" s="12" t="s">
        <v>3488</v>
      </c>
    </row>
    <row r="592" spans="1:35" x14ac:dyDescent="0.35">
      <c r="A592" s="12" t="s">
        <v>62</v>
      </c>
      <c r="B592" s="12">
        <v>16373051</v>
      </c>
      <c r="C592" s="12">
        <v>16374840</v>
      </c>
      <c r="D592" s="12">
        <v>1790</v>
      </c>
      <c r="E592" s="12">
        <v>16373777</v>
      </c>
      <c r="F592" s="12">
        <v>906.02</v>
      </c>
      <c r="G592" s="12">
        <v>36.549999999999997</v>
      </c>
      <c r="H592" s="12">
        <v>0</v>
      </c>
      <c r="I592" s="12"/>
      <c r="J592" s="12"/>
      <c r="K592" s="12">
        <v>16373777</v>
      </c>
      <c r="L592" s="12">
        <v>781.5</v>
      </c>
      <c r="M592" s="12">
        <v>16373770</v>
      </c>
      <c r="N592" s="12">
        <v>88.35</v>
      </c>
      <c r="O592" s="12">
        <v>16373778</v>
      </c>
      <c r="P592" s="12">
        <v>660.2</v>
      </c>
      <c r="Q592" s="12">
        <v>16373945</v>
      </c>
      <c r="R592" s="12">
        <v>16373777</v>
      </c>
      <c r="S592" s="12" t="s">
        <v>4071</v>
      </c>
      <c r="T592" s="12" t="s">
        <v>3487</v>
      </c>
      <c r="U592" s="12">
        <v>37150</v>
      </c>
      <c r="V592" s="12">
        <v>16336627</v>
      </c>
      <c r="W592" s="12">
        <v>16413845</v>
      </c>
      <c r="X592" s="12" t="s">
        <v>4072</v>
      </c>
      <c r="Y592" s="12" t="s">
        <v>3487</v>
      </c>
      <c r="Z592" s="12">
        <v>49405</v>
      </c>
      <c r="AA592" s="12">
        <v>16453647</v>
      </c>
      <c r="AB592" s="12">
        <v>16423182</v>
      </c>
      <c r="AC592" s="12"/>
      <c r="AD592" s="12" t="s">
        <v>3488</v>
      </c>
      <c r="AE592" s="12" t="s">
        <v>3488</v>
      </c>
      <c r="AF592" s="12" t="s">
        <v>3488</v>
      </c>
      <c r="AG592" s="12" t="s">
        <v>3488</v>
      </c>
      <c r="AH592" s="12" t="s">
        <v>3488</v>
      </c>
      <c r="AI592" s="12" t="s">
        <v>3488</v>
      </c>
    </row>
    <row r="593" spans="1:35" x14ac:dyDescent="0.35">
      <c r="A593" s="12" t="s">
        <v>3462</v>
      </c>
      <c r="B593" s="12">
        <v>52045096</v>
      </c>
      <c r="C593" s="12">
        <v>52046826</v>
      </c>
      <c r="D593" s="12">
        <v>1731</v>
      </c>
      <c r="E593" s="12">
        <v>52046092</v>
      </c>
      <c r="F593" s="12">
        <v>895.65</v>
      </c>
      <c r="G593" s="12">
        <v>23.43</v>
      </c>
      <c r="H593" s="12">
        <v>0</v>
      </c>
      <c r="I593" s="12"/>
      <c r="J593" s="12"/>
      <c r="K593" s="12">
        <v>52046094</v>
      </c>
      <c r="L593" s="12">
        <v>788.7</v>
      </c>
      <c r="M593" s="12">
        <v>52046098</v>
      </c>
      <c r="N593" s="12">
        <v>56.19</v>
      </c>
      <c r="O593" s="12">
        <v>52046086</v>
      </c>
      <c r="P593" s="12">
        <v>595.96</v>
      </c>
      <c r="Q593" s="12">
        <v>52045961</v>
      </c>
      <c r="R593" s="12">
        <v>52046092</v>
      </c>
      <c r="S593" s="12" t="s">
        <v>4073</v>
      </c>
      <c r="T593" s="12" t="s">
        <v>3487</v>
      </c>
      <c r="U593" s="12">
        <v>-14153</v>
      </c>
      <c r="V593" s="12">
        <v>52060245</v>
      </c>
      <c r="W593" s="12">
        <v>52096493</v>
      </c>
      <c r="X593" s="12" t="s">
        <v>4074</v>
      </c>
      <c r="Y593" s="12" t="s">
        <v>3487</v>
      </c>
      <c r="Z593" s="12">
        <v>-30288</v>
      </c>
      <c r="AA593" s="12">
        <v>52015804</v>
      </c>
      <c r="AB593" s="12">
        <v>52006626</v>
      </c>
      <c r="AC593" s="12"/>
      <c r="AD593" s="12" t="s">
        <v>3488</v>
      </c>
      <c r="AE593" s="12" t="s">
        <v>3488</v>
      </c>
      <c r="AF593" s="12" t="s">
        <v>3488</v>
      </c>
      <c r="AG593" s="12" t="s">
        <v>3488</v>
      </c>
      <c r="AH593" s="12" t="s">
        <v>3488</v>
      </c>
      <c r="AI593" s="12" t="s">
        <v>3488</v>
      </c>
    </row>
    <row r="594" spans="1:35" x14ac:dyDescent="0.35">
      <c r="A594" s="12" t="s">
        <v>49</v>
      </c>
      <c r="B594" s="12">
        <v>19877611</v>
      </c>
      <c r="C594" s="12">
        <v>19880083</v>
      </c>
      <c r="D594" s="12">
        <v>2473</v>
      </c>
      <c r="E594" s="12">
        <v>19878459</v>
      </c>
      <c r="F594" s="12">
        <v>891.68</v>
      </c>
      <c r="G594" s="12">
        <v>21.37</v>
      </c>
      <c r="H594" s="12">
        <v>0</v>
      </c>
      <c r="I594" s="12"/>
      <c r="J594" s="12"/>
      <c r="K594" s="12">
        <v>19878550</v>
      </c>
      <c r="L594" s="12">
        <v>636.65</v>
      </c>
      <c r="M594" s="12">
        <v>19878439</v>
      </c>
      <c r="N594" s="12">
        <v>94.12</v>
      </c>
      <c r="O594" s="12">
        <v>19878431</v>
      </c>
      <c r="P594" s="12">
        <v>579.42999999999995</v>
      </c>
      <c r="Q594" s="12">
        <v>19878847</v>
      </c>
      <c r="R594" s="12">
        <v>19878459</v>
      </c>
      <c r="S594" s="12" t="s">
        <v>3558</v>
      </c>
      <c r="T594" s="12" t="s">
        <v>3487</v>
      </c>
      <c r="U594" s="12">
        <v>2951</v>
      </c>
      <c r="V594" s="12">
        <v>19881410</v>
      </c>
      <c r="W594" s="12">
        <v>19881069</v>
      </c>
      <c r="X594" s="12" t="s">
        <v>3557</v>
      </c>
      <c r="Y594" s="12" t="s">
        <v>3554</v>
      </c>
      <c r="Z594" s="12">
        <v>2952</v>
      </c>
      <c r="AA594" s="12">
        <v>19881410</v>
      </c>
      <c r="AB594" s="12">
        <v>19881070</v>
      </c>
      <c r="AC594" s="12"/>
      <c r="AD594" s="12" t="s">
        <v>3488</v>
      </c>
      <c r="AE594" s="12" t="s">
        <v>3488</v>
      </c>
      <c r="AF594" s="12" t="s">
        <v>3488</v>
      </c>
      <c r="AG594" s="12" t="s">
        <v>3488</v>
      </c>
      <c r="AH594" s="12" t="s">
        <v>3488</v>
      </c>
      <c r="AI594" s="12" t="s">
        <v>3488</v>
      </c>
    </row>
    <row r="595" spans="1:35" x14ac:dyDescent="0.35">
      <c r="A595" s="12" t="s">
        <v>3460</v>
      </c>
      <c r="B595" s="12">
        <v>70648447</v>
      </c>
      <c r="C595" s="12">
        <v>70650183</v>
      </c>
      <c r="D595" s="12">
        <v>1737</v>
      </c>
      <c r="E595" s="12">
        <v>70649381</v>
      </c>
      <c r="F595" s="12">
        <v>887.1</v>
      </c>
      <c r="G595" s="12">
        <v>25.81</v>
      </c>
      <c r="H595" s="12">
        <v>0</v>
      </c>
      <c r="I595" s="12"/>
      <c r="J595" s="12"/>
      <c r="K595" s="12">
        <v>70649388</v>
      </c>
      <c r="L595" s="12">
        <v>901.37</v>
      </c>
      <c r="M595" s="12"/>
      <c r="N595" s="12"/>
      <c r="O595" s="12">
        <v>70649381</v>
      </c>
      <c r="P595" s="12">
        <v>712.58</v>
      </c>
      <c r="Q595" s="12">
        <v>70649315</v>
      </c>
      <c r="R595" s="12">
        <v>70649381</v>
      </c>
      <c r="S595" s="12" t="s">
        <v>4075</v>
      </c>
      <c r="T595" s="12" t="s">
        <v>3487</v>
      </c>
      <c r="U595" s="12">
        <v>-683</v>
      </c>
      <c r="V595" s="12">
        <v>70650064</v>
      </c>
      <c r="W595" s="12">
        <v>70697321</v>
      </c>
      <c r="X595" s="12" t="s">
        <v>4076</v>
      </c>
      <c r="Y595" s="12" t="s">
        <v>3487</v>
      </c>
      <c r="Z595" s="12">
        <v>-39383</v>
      </c>
      <c r="AA595" s="12">
        <v>70638855</v>
      </c>
      <c r="AB595" s="12">
        <v>70609998</v>
      </c>
      <c r="AC595" s="12"/>
      <c r="AD595" s="12" t="s">
        <v>3488</v>
      </c>
      <c r="AE595" s="12" t="s">
        <v>3488</v>
      </c>
      <c r="AF595" s="12" t="s">
        <v>3488</v>
      </c>
      <c r="AG595" s="12" t="s">
        <v>3488</v>
      </c>
      <c r="AH595" s="12" t="s">
        <v>3488</v>
      </c>
      <c r="AI595" s="12" t="s">
        <v>3488</v>
      </c>
    </row>
    <row r="596" spans="1:35" x14ac:dyDescent="0.35">
      <c r="A596" s="12" t="s">
        <v>56</v>
      </c>
      <c r="B596" s="12">
        <v>17159170</v>
      </c>
      <c r="C596" s="12">
        <v>17161527</v>
      </c>
      <c r="D596" s="12">
        <v>2358</v>
      </c>
      <c r="E596" s="12">
        <v>17160982</v>
      </c>
      <c r="F596" s="12">
        <v>884.77</v>
      </c>
      <c r="G596" s="12">
        <v>17.88</v>
      </c>
      <c r="H596" s="12">
        <v>0</v>
      </c>
      <c r="I596" s="12"/>
      <c r="J596" s="12"/>
      <c r="K596" s="12">
        <v>17160955</v>
      </c>
      <c r="L596" s="12">
        <v>962.06</v>
      </c>
      <c r="M596" s="12"/>
      <c r="N596" s="12"/>
      <c r="O596" s="12">
        <v>17160830</v>
      </c>
      <c r="P596" s="12">
        <v>388.59</v>
      </c>
      <c r="Q596" s="12">
        <v>17160348</v>
      </c>
      <c r="R596" s="12">
        <v>17160982</v>
      </c>
      <c r="S596" s="12" t="s">
        <v>4077</v>
      </c>
      <c r="T596" s="12" t="s">
        <v>3487</v>
      </c>
      <c r="U596" s="12">
        <v>18778</v>
      </c>
      <c r="V596" s="12">
        <v>17179760</v>
      </c>
      <c r="W596" s="12">
        <v>17173585</v>
      </c>
      <c r="X596" s="12" t="s">
        <v>4078</v>
      </c>
      <c r="Y596" s="12" t="s">
        <v>3487</v>
      </c>
      <c r="Z596" s="12">
        <v>39951</v>
      </c>
      <c r="AA596" s="12">
        <v>17172061</v>
      </c>
      <c r="AB596" s="12">
        <v>17121031</v>
      </c>
      <c r="AC596" s="12"/>
      <c r="AD596" s="12" t="s">
        <v>3488</v>
      </c>
      <c r="AE596" s="12" t="s">
        <v>3488</v>
      </c>
      <c r="AF596" s="12" t="s">
        <v>3488</v>
      </c>
      <c r="AG596" s="12" t="s">
        <v>3488</v>
      </c>
      <c r="AH596" s="12" t="s">
        <v>3488</v>
      </c>
      <c r="AI596" s="12" t="s">
        <v>3488</v>
      </c>
    </row>
    <row r="597" spans="1:35" x14ac:dyDescent="0.35">
      <c r="A597" s="12" t="s">
        <v>57</v>
      </c>
      <c r="B597" s="12">
        <v>37455122</v>
      </c>
      <c r="C597" s="12">
        <v>37458660</v>
      </c>
      <c r="D597" s="12">
        <v>3539</v>
      </c>
      <c r="E597" s="12">
        <v>37456635</v>
      </c>
      <c r="F597" s="12">
        <v>876.31</v>
      </c>
      <c r="G597" s="12">
        <v>13.58</v>
      </c>
      <c r="H597" s="12">
        <v>0</v>
      </c>
      <c r="I597" s="12"/>
      <c r="J597" s="12"/>
      <c r="K597" s="12">
        <v>37456627</v>
      </c>
      <c r="L597" s="12">
        <v>885.9</v>
      </c>
      <c r="M597" s="12">
        <v>37456655</v>
      </c>
      <c r="N597" s="12">
        <v>69.599999999999994</v>
      </c>
      <c r="O597" s="12">
        <v>37456635</v>
      </c>
      <c r="P597" s="12">
        <v>977.64</v>
      </c>
      <c r="Q597" s="12">
        <v>37456891</v>
      </c>
      <c r="R597" s="12">
        <v>37456635</v>
      </c>
      <c r="S597" s="12" t="s">
        <v>4079</v>
      </c>
      <c r="T597" s="12" t="s">
        <v>3487</v>
      </c>
      <c r="U597" s="12">
        <v>-1228</v>
      </c>
      <c r="V597" s="12">
        <v>37455407</v>
      </c>
      <c r="W597" s="12">
        <v>37428101</v>
      </c>
      <c r="X597" s="12" t="s">
        <v>4080</v>
      </c>
      <c r="Y597" s="12" t="s">
        <v>3487</v>
      </c>
      <c r="Z597" s="12">
        <v>19309</v>
      </c>
      <c r="AA597" s="12">
        <v>37493693</v>
      </c>
      <c r="AB597" s="12">
        <v>37475944</v>
      </c>
      <c r="AC597" s="12"/>
      <c r="AD597" s="12" t="s">
        <v>3488</v>
      </c>
      <c r="AE597" s="12" t="s">
        <v>3488</v>
      </c>
      <c r="AF597" s="12" t="s">
        <v>3488</v>
      </c>
      <c r="AG597" s="12" t="s">
        <v>3488</v>
      </c>
      <c r="AH597" s="12" t="s">
        <v>3488</v>
      </c>
      <c r="AI597" s="12" t="s">
        <v>3488</v>
      </c>
    </row>
    <row r="598" spans="1:35" x14ac:dyDescent="0.35">
      <c r="A598" s="12" t="s">
        <v>62</v>
      </c>
      <c r="B598" s="12">
        <v>16375127</v>
      </c>
      <c r="C598" s="12">
        <v>16376863</v>
      </c>
      <c r="D598" s="12">
        <v>1737</v>
      </c>
      <c r="E598" s="12">
        <v>16376224</v>
      </c>
      <c r="F598" s="12">
        <v>875.29</v>
      </c>
      <c r="G598" s="12">
        <v>48.67</v>
      </c>
      <c r="H598" s="12">
        <v>0</v>
      </c>
      <c r="I598" s="12"/>
      <c r="J598" s="12"/>
      <c r="K598" s="12">
        <v>16376209</v>
      </c>
      <c r="L598" s="12">
        <v>256.49</v>
      </c>
      <c r="M598" s="12">
        <v>16376234</v>
      </c>
      <c r="N598" s="12">
        <v>85.88</v>
      </c>
      <c r="O598" s="12">
        <v>16376223</v>
      </c>
      <c r="P598" s="12">
        <v>1148.8800000000001</v>
      </c>
      <c r="Q598" s="12">
        <v>16375995</v>
      </c>
      <c r="R598" s="12">
        <v>16376224</v>
      </c>
      <c r="S598" s="12" t="s">
        <v>4071</v>
      </c>
      <c r="T598" s="12" t="s">
        <v>3487</v>
      </c>
      <c r="U598" s="12">
        <v>39597</v>
      </c>
      <c r="V598" s="12">
        <v>16336627</v>
      </c>
      <c r="W598" s="12">
        <v>16413845</v>
      </c>
      <c r="X598" s="12" t="s">
        <v>4072</v>
      </c>
      <c r="Y598" s="12" t="s">
        <v>3487</v>
      </c>
      <c r="Z598" s="12">
        <v>46958</v>
      </c>
      <c r="AA598" s="12">
        <v>16453647</v>
      </c>
      <c r="AB598" s="12">
        <v>16423182</v>
      </c>
      <c r="AC598" s="12"/>
      <c r="AD598" s="12" t="s">
        <v>3488</v>
      </c>
      <c r="AE598" s="12" t="s">
        <v>3488</v>
      </c>
      <c r="AF598" s="12" t="s">
        <v>3488</v>
      </c>
      <c r="AG598" s="12" t="s">
        <v>3488</v>
      </c>
      <c r="AH598" s="12" t="s">
        <v>3488</v>
      </c>
      <c r="AI598" s="12" t="s">
        <v>3488</v>
      </c>
    </row>
    <row r="599" spans="1:35" x14ac:dyDescent="0.35">
      <c r="A599" s="12" t="s">
        <v>55</v>
      </c>
      <c r="B599" s="12">
        <v>204053150</v>
      </c>
      <c r="C599" s="12">
        <v>204054430</v>
      </c>
      <c r="D599" s="12">
        <v>1281</v>
      </c>
      <c r="E599" s="12">
        <v>204053827</v>
      </c>
      <c r="F599" s="12">
        <v>874.49</v>
      </c>
      <c r="G599" s="12">
        <v>46.1</v>
      </c>
      <c r="H599" s="12">
        <v>0</v>
      </c>
      <c r="I599" s="12"/>
      <c r="J599" s="12"/>
      <c r="K599" s="12">
        <v>204053827</v>
      </c>
      <c r="L599" s="12">
        <v>345.38</v>
      </c>
      <c r="M599" s="12">
        <v>204053848</v>
      </c>
      <c r="N599" s="12">
        <v>282.38</v>
      </c>
      <c r="O599" s="12">
        <v>204053823</v>
      </c>
      <c r="P599" s="12">
        <v>611.35</v>
      </c>
      <c r="Q599" s="12">
        <v>204053790</v>
      </c>
      <c r="R599" s="12">
        <v>204053827</v>
      </c>
      <c r="S599" s="12" t="s">
        <v>4081</v>
      </c>
      <c r="T599" s="12" t="s">
        <v>3487</v>
      </c>
      <c r="U599" s="12">
        <v>54476</v>
      </c>
      <c r="V599" s="12">
        <v>204108303</v>
      </c>
      <c r="W599" s="12">
        <v>204006783</v>
      </c>
      <c r="X599" s="12" t="s">
        <v>3566</v>
      </c>
      <c r="Y599" s="12" t="s">
        <v>3503</v>
      </c>
      <c r="Z599" s="12">
        <v>-116381</v>
      </c>
      <c r="AA599" s="12">
        <v>203937446</v>
      </c>
      <c r="AB599" s="12">
        <v>203937375</v>
      </c>
      <c r="AC599" s="12"/>
      <c r="AD599" s="12" t="s">
        <v>3488</v>
      </c>
      <c r="AE599" s="12" t="s">
        <v>3488</v>
      </c>
      <c r="AF599" s="12" t="s">
        <v>3488</v>
      </c>
      <c r="AG599" s="12" t="s">
        <v>3488</v>
      </c>
      <c r="AH599" s="12" t="s">
        <v>3488</v>
      </c>
      <c r="AI599" s="12" t="s">
        <v>3488</v>
      </c>
    </row>
    <row r="600" spans="1:35" x14ac:dyDescent="0.35">
      <c r="A600" s="12" t="s">
        <v>54</v>
      </c>
      <c r="B600" s="12">
        <v>171123234</v>
      </c>
      <c r="C600" s="12">
        <v>171124867</v>
      </c>
      <c r="D600" s="12">
        <v>1634</v>
      </c>
      <c r="E600" s="12">
        <v>171124265</v>
      </c>
      <c r="F600" s="12">
        <v>842.38</v>
      </c>
      <c r="G600" s="12">
        <v>18.309999999999999</v>
      </c>
      <c r="H600" s="12">
        <v>0</v>
      </c>
      <c r="I600" s="12"/>
      <c r="J600" s="12"/>
      <c r="K600" s="12">
        <v>171124389</v>
      </c>
      <c r="L600" s="12">
        <v>658.17</v>
      </c>
      <c r="M600" s="12">
        <v>171124351</v>
      </c>
      <c r="N600" s="12">
        <v>106.75</v>
      </c>
      <c r="O600" s="12">
        <v>171124083</v>
      </c>
      <c r="P600" s="12">
        <v>397.37</v>
      </c>
      <c r="Q600" s="12">
        <v>171124050</v>
      </c>
      <c r="R600" s="12">
        <v>171124265</v>
      </c>
      <c r="S600" s="12" t="s">
        <v>4082</v>
      </c>
      <c r="T600" s="12" t="s">
        <v>3487</v>
      </c>
      <c r="U600" s="12">
        <v>12090</v>
      </c>
      <c r="V600" s="12">
        <v>171112175</v>
      </c>
      <c r="W600" s="12">
        <v>171139642</v>
      </c>
      <c r="X600" s="12" t="s">
        <v>4083</v>
      </c>
      <c r="Y600" s="12" t="s">
        <v>3487</v>
      </c>
      <c r="Z600" s="12">
        <v>42951</v>
      </c>
      <c r="AA600" s="12">
        <v>171167216</v>
      </c>
      <c r="AB600" s="12">
        <v>171144467</v>
      </c>
      <c r="AC600" s="12"/>
      <c r="AD600" s="12" t="s">
        <v>3488</v>
      </c>
      <c r="AE600" s="12" t="s">
        <v>3488</v>
      </c>
      <c r="AF600" s="12" t="s">
        <v>3488</v>
      </c>
      <c r="AG600" s="12" t="s">
        <v>3488</v>
      </c>
      <c r="AH600" s="12" t="s">
        <v>3488</v>
      </c>
      <c r="AI600" s="12" t="s">
        <v>3488</v>
      </c>
    </row>
    <row r="601" spans="1:35" x14ac:dyDescent="0.35">
      <c r="A601" s="12" t="s">
        <v>56</v>
      </c>
      <c r="B601" s="12">
        <v>93042381</v>
      </c>
      <c r="C601" s="12">
        <v>93043920</v>
      </c>
      <c r="D601" s="12">
        <v>1540</v>
      </c>
      <c r="E601" s="12">
        <v>93043152</v>
      </c>
      <c r="F601" s="12">
        <v>840.9</v>
      </c>
      <c r="G601" s="12">
        <v>21.34</v>
      </c>
      <c r="H601" s="12">
        <v>0</v>
      </c>
      <c r="I601" s="12"/>
      <c r="J601" s="12"/>
      <c r="K601" s="12">
        <v>93043152</v>
      </c>
      <c r="L601" s="12">
        <v>824.33</v>
      </c>
      <c r="M601" s="12">
        <v>93043230</v>
      </c>
      <c r="N601" s="12">
        <v>218.2</v>
      </c>
      <c r="O601" s="12">
        <v>93043186</v>
      </c>
      <c r="P601" s="12">
        <v>433.42</v>
      </c>
      <c r="Q601" s="12">
        <v>93043150</v>
      </c>
      <c r="R601" s="12">
        <v>93043152</v>
      </c>
      <c r="S601" s="12" t="s">
        <v>4084</v>
      </c>
      <c r="T601" s="12" t="s">
        <v>3487</v>
      </c>
      <c r="U601" s="12">
        <v>-12603</v>
      </c>
      <c r="V601" s="12">
        <v>93030549</v>
      </c>
      <c r="W601" s="12">
        <v>92746840</v>
      </c>
      <c r="X601" s="12" t="s">
        <v>4085</v>
      </c>
      <c r="Y601" s="12" t="s">
        <v>3487</v>
      </c>
      <c r="Z601" s="12">
        <v>27029</v>
      </c>
      <c r="AA601" s="12">
        <v>93080069</v>
      </c>
      <c r="AB601" s="12">
        <v>93070181</v>
      </c>
      <c r="AC601" s="12"/>
      <c r="AD601" s="12" t="s">
        <v>3488</v>
      </c>
      <c r="AE601" s="12" t="s">
        <v>3488</v>
      </c>
      <c r="AF601" s="12" t="s">
        <v>3488</v>
      </c>
      <c r="AG601" s="12" t="s">
        <v>3488</v>
      </c>
      <c r="AH601" s="12" t="s">
        <v>3488</v>
      </c>
      <c r="AI601" s="12" t="s">
        <v>3488</v>
      </c>
    </row>
    <row r="602" spans="1:35" x14ac:dyDescent="0.35">
      <c r="A602" s="12" t="s">
        <v>56</v>
      </c>
      <c r="B602" s="12">
        <v>200299810</v>
      </c>
      <c r="C602" s="12">
        <v>200301692</v>
      </c>
      <c r="D602" s="12">
        <v>1883</v>
      </c>
      <c r="E602" s="12">
        <v>200300537</v>
      </c>
      <c r="F602" s="12">
        <v>838.48</v>
      </c>
      <c r="G602" s="12">
        <v>23.01</v>
      </c>
      <c r="H602" s="12">
        <v>0</v>
      </c>
      <c r="I602" s="12"/>
      <c r="J602" s="12"/>
      <c r="K602" s="12">
        <v>200300537</v>
      </c>
      <c r="L602" s="12">
        <v>950.86</v>
      </c>
      <c r="M602" s="12">
        <v>200300631</v>
      </c>
      <c r="N602" s="12">
        <v>75.81</v>
      </c>
      <c r="O602" s="12">
        <v>200300547</v>
      </c>
      <c r="P602" s="12">
        <v>447.58</v>
      </c>
      <c r="Q602" s="12">
        <v>200300751</v>
      </c>
      <c r="R602" s="12">
        <v>200300537</v>
      </c>
      <c r="S602" s="12" t="s">
        <v>3623</v>
      </c>
      <c r="T602" s="12" t="s">
        <v>3490</v>
      </c>
      <c r="U602" s="12">
        <v>-6075</v>
      </c>
      <c r="V602" s="12">
        <v>200306612</v>
      </c>
      <c r="W602" s="12">
        <v>200306692</v>
      </c>
      <c r="X602" s="12" t="s">
        <v>4086</v>
      </c>
      <c r="Y602" s="12" t="s">
        <v>3487</v>
      </c>
      <c r="Z602" s="12">
        <v>-54225</v>
      </c>
      <c r="AA602" s="12">
        <v>200252938</v>
      </c>
      <c r="AB602" s="12">
        <v>200246312</v>
      </c>
      <c r="AC602" s="12"/>
      <c r="AD602" s="12" t="s">
        <v>3488</v>
      </c>
      <c r="AE602" s="12" t="s">
        <v>3488</v>
      </c>
      <c r="AF602" s="12" t="s">
        <v>3488</v>
      </c>
      <c r="AG602" s="12" t="s">
        <v>3488</v>
      </c>
      <c r="AH602" s="12" t="s">
        <v>3488</v>
      </c>
      <c r="AI602" s="12" t="s">
        <v>3488</v>
      </c>
    </row>
    <row r="603" spans="1:35" x14ac:dyDescent="0.35">
      <c r="A603" s="12" t="s">
        <v>61</v>
      </c>
      <c r="B603" s="12">
        <v>3593531</v>
      </c>
      <c r="C603" s="12">
        <v>3595283</v>
      </c>
      <c r="D603" s="12">
        <v>1753</v>
      </c>
      <c r="E603" s="12">
        <v>3594102</v>
      </c>
      <c r="F603" s="12">
        <v>828.64</v>
      </c>
      <c r="G603" s="12">
        <v>20.94</v>
      </c>
      <c r="H603" s="12">
        <v>0</v>
      </c>
      <c r="I603" s="12"/>
      <c r="J603" s="12"/>
      <c r="K603" s="12">
        <v>3594519</v>
      </c>
      <c r="L603" s="12">
        <v>299.27999999999997</v>
      </c>
      <c r="M603" s="12">
        <v>3594219</v>
      </c>
      <c r="N603" s="12">
        <v>83.86</v>
      </c>
      <c r="O603" s="12">
        <v>3594102</v>
      </c>
      <c r="P603" s="12">
        <v>1025.4100000000001</v>
      </c>
      <c r="Q603" s="12">
        <v>3594407</v>
      </c>
      <c r="R603" s="12">
        <v>3594102</v>
      </c>
      <c r="S603" s="12" t="s">
        <v>4087</v>
      </c>
      <c r="T603" s="12" t="s">
        <v>3487</v>
      </c>
      <c r="U603" s="12">
        <v>-2056</v>
      </c>
      <c r="V603" s="12">
        <v>3592046</v>
      </c>
      <c r="W603" s="12">
        <v>3587938</v>
      </c>
      <c r="X603" s="12" t="s">
        <v>4088</v>
      </c>
      <c r="Y603" s="12" t="s">
        <v>3487</v>
      </c>
      <c r="Z603" s="12">
        <v>16636</v>
      </c>
      <c r="AA603" s="12">
        <v>3610738</v>
      </c>
      <c r="AB603" s="12">
        <v>3596619</v>
      </c>
      <c r="AC603" s="12"/>
      <c r="AD603" s="12" t="s">
        <v>3488</v>
      </c>
      <c r="AE603" s="12" t="s">
        <v>3488</v>
      </c>
      <c r="AF603" s="12" t="s">
        <v>3488</v>
      </c>
      <c r="AG603" s="12" t="s">
        <v>3488</v>
      </c>
      <c r="AH603" s="12" t="s">
        <v>3488</v>
      </c>
      <c r="AI603" s="12" t="s">
        <v>3488</v>
      </c>
    </row>
    <row r="604" spans="1:35" x14ac:dyDescent="0.35">
      <c r="A604" s="12" t="s">
        <v>56</v>
      </c>
      <c r="B604" s="12">
        <v>46394226</v>
      </c>
      <c r="C604" s="12">
        <v>46398281</v>
      </c>
      <c r="D604" s="12">
        <v>4056</v>
      </c>
      <c r="E604" s="12">
        <v>46397059</v>
      </c>
      <c r="F604" s="12">
        <v>826.9</v>
      </c>
      <c r="G604" s="12">
        <v>20.73</v>
      </c>
      <c r="H604" s="12">
        <v>0</v>
      </c>
      <c r="I604" s="12"/>
      <c r="J604" s="12"/>
      <c r="K604" s="12">
        <v>46397058</v>
      </c>
      <c r="L604" s="12">
        <v>1270.24</v>
      </c>
      <c r="M604" s="12">
        <v>46397064</v>
      </c>
      <c r="N604" s="12">
        <v>218.22</v>
      </c>
      <c r="O604" s="12">
        <v>46397066</v>
      </c>
      <c r="P604" s="12">
        <v>696.39</v>
      </c>
      <c r="Q604" s="12">
        <v>46396253</v>
      </c>
      <c r="R604" s="12">
        <v>46397059</v>
      </c>
      <c r="S604" s="12" t="s">
        <v>4089</v>
      </c>
      <c r="T604" s="12" t="s">
        <v>3487</v>
      </c>
      <c r="U604" s="12">
        <v>-21739</v>
      </c>
      <c r="V604" s="12">
        <v>46418798</v>
      </c>
      <c r="W604" s="12">
        <v>46424217</v>
      </c>
      <c r="X604" s="12" t="s">
        <v>4090</v>
      </c>
      <c r="Y604" s="12" t="s">
        <v>3487</v>
      </c>
      <c r="Z604" s="12">
        <v>-25764</v>
      </c>
      <c r="AA604" s="12">
        <v>46371295</v>
      </c>
      <c r="AB604" s="12">
        <v>46278398</v>
      </c>
      <c r="AC604" s="12"/>
      <c r="AD604" s="12" t="s">
        <v>3488</v>
      </c>
      <c r="AE604" s="12" t="s">
        <v>3488</v>
      </c>
      <c r="AF604" s="12" t="s">
        <v>3488</v>
      </c>
      <c r="AG604" s="12" t="s">
        <v>3488</v>
      </c>
      <c r="AH604" s="12" t="s">
        <v>3488</v>
      </c>
      <c r="AI604" s="12" t="s">
        <v>3488</v>
      </c>
    </row>
    <row r="605" spans="1:35" x14ac:dyDescent="0.35">
      <c r="A605" s="12" t="s">
        <v>53</v>
      </c>
      <c r="B605" s="12">
        <v>4418483</v>
      </c>
      <c r="C605" s="12">
        <v>4419621</v>
      </c>
      <c r="D605" s="12">
        <v>1139</v>
      </c>
      <c r="E605" s="12">
        <v>4419040</v>
      </c>
      <c r="F605" s="12">
        <v>820.79</v>
      </c>
      <c r="G605" s="12">
        <v>37.229999999999997</v>
      </c>
      <c r="H605" s="12">
        <v>0</v>
      </c>
      <c r="I605" s="12"/>
      <c r="J605" s="12"/>
      <c r="K605" s="12">
        <v>4419038</v>
      </c>
      <c r="L605" s="12">
        <v>463.68</v>
      </c>
      <c r="M605" s="12">
        <v>4419027</v>
      </c>
      <c r="N605" s="12">
        <v>108.99</v>
      </c>
      <c r="O605" s="12">
        <v>4419119</v>
      </c>
      <c r="P605" s="12">
        <v>676.77</v>
      </c>
      <c r="Q605" s="12">
        <v>4419052</v>
      </c>
      <c r="R605" s="12">
        <v>4419040</v>
      </c>
      <c r="S605" s="12" t="s">
        <v>4091</v>
      </c>
      <c r="T605" s="12" t="s">
        <v>3487</v>
      </c>
      <c r="U605" s="12">
        <v>-4214</v>
      </c>
      <c r="V605" s="12">
        <v>4423254</v>
      </c>
      <c r="W605" s="12">
        <v>4453222</v>
      </c>
      <c r="X605" s="12" t="s">
        <v>4092</v>
      </c>
      <c r="Y605" s="12" t="s">
        <v>3487</v>
      </c>
      <c r="Z605" s="12">
        <v>-10250</v>
      </c>
      <c r="AA605" s="12">
        <v>4408790</v>
      </c>
      <c r="AB605" s="12">
        <v>4396260</v>
      </c>
      <c r="AC605" s="12"/>
      <c r="AD605" s="12" t="s">
        <v>3488</v>
      </c>
      <c r="AE605" s="12" t="s">
        <v>3488</v>
      </c>
      <c r="AF605" s="12" t="s">
        <v>3488</v>
      </c>
      <c r="AG605" s="12" t="s">
        <v>3488</v>
      </c>
      <c r="AH605" s="12" t="s">
        <v>3488</v>
      </c>
      <c r="AI605" s="12" t="s">
        <v>3488</v>
      </c>
    </row>
    <row r="606" spans="1:35" x14ac:dyDescent="0.35">
      <c r="A606" s="12" t="s">
        <v>52</v>
      </c>
      <c r="B606" s="12">
        <v>250032</v>
      </c>
      <c r="C606" s="12">
        <v>251510</v>
      </c>
      <c r="D606" s="12">
        <v>1479</v>
      </c>
      <c r="E606" s="12">
        <v>250762</v>
      </c>
      <c r="F606" s="12">
        <v>816.88</v>
      </c>
      <c r="G606" s="12">
        <v>40.130000000000003</v>
      </c>
      <c r="H606" s="12">
        <v>0</v>
      </c>
      <c r="I606" s="12"/>
      <c r="J606" s="12"/>
      <c r="K606" s="12">
        <v>250781</v>
      </c>
      <c r="L606" s="12">
        <v>486.01</v>
      </c>
      <c r="M606" s="12">
        <v>250728</v>
      </c>
      <c r="N606" s="12">
        <v>315.93</v>
      </c>
      <c r="O606" s="12">
        <v>250757</v>
      </c>
      <c r="P606" s="12">
        <v>554.21</v>
      </c>
      <c r="Q606" s="12">
        <v>250771</v>
      </c>
      <c r="R606" s="12">
        <v>250762</v>
      </c>
      <c r="S606" s="12" t="s">
        <v>4093</v>
      </c>
      <c r="T606" s="12" t="s">
        <v>3487</v>
      </c>
      <c r="U606" s="12">
        <v>7297</v>
      </c>
      <c r="V606" s="12">
        <v>258059</v>
      </c>
      <c r="W606" s="12">
        <v>204519</v>
      </c>
      <c r="X606" s="12" t="s">
        <v>4094</v>
      </c>
      <c r="Y606" s="12" t="s">
        <v>3487</v>
      </c>
      <c r="Z606" s="12">
        <v>-102280</v>
      </c>
      <c r="AA606" s="12">
        <v>203739</v>
      </c>
      <c r="AB606" s="12">
        <v>148482</v>
      </c>
      <c r="AC606" s="12"/>
      <c r="AD606" s="12" t="s">
        <v>3488</v>
      </c>
      <c r="AE606" s="12" t="s">
        <v>3488</v>
      </c>
      <c r="AF606" s="12" t="s">
        <v>3488</v>
      </c>
      <c r="AG606" s="12" t="s">
        <v>3488</v>
      </c>
      <c r="AH606" s="12" t="s">
        <v>3488</v>
      </c>
      <c r="AI606" s="12" t="s">
        <v>3488</v>
      </c>
    </row>
    <row r="607" spans="1:35" x14ac:dyDescent="0.35">
      <c r="A607" s="12" t="s">
        <v>55</v>
      </c>
      <c r="B607" s="12">
        <v>39308678</v>
      </c>
      <c r="C607" s="12">
        <v>39311691</v>
      </c>
      <c r="D607" s="12">
        <v>3014</v>
      </c>
      <c r="E607" s="12">
        <v>39310852</v>
      </c>
      <c r="F607" s="12">
        <v>815.59</v>
      </c>
      <c r="G607" s="12">
        <v>28.38</v>
      </c>
      <c r="H607" s="12">
        <v>0</v>
      </c>
      <c r="I607" s="12"/>
      <c r="J607" s="12"/>
      <c r="K607" s="12">
        <v>39310836</v>
      </c>
      <c r="L607" s="12">
        <v>675.93</v>
      </c>
      <c r="M607" s="12">
        <v>39310856</v>
      </c>
      <c r="N607" s="12">
        <v>276.68</v>
      </c>
      <c r="O607" s="12">
        <v>39310850</v>
      </c>
      <c r="P607" s="12">
        <v>934.16</v>
      </c>
      <c r="Q607" s="12">
        <v>39310184</v>
      </c>
      <c r="R607" s="12">
        <v>39310852</v>
      </c>
      <c r="S607" s="12" t="s">
        <v>4095</v>
      </c>
      <c r="T607" s="12" t="s">
        <v>3487</v>
      </c>
      <c r="U607" s="12">
        <v>-675</v>
      </c>
      <c r="V607" s="12">
        <v>39310177</v>
      </c>
      <c r="W607" s="12">
        <v>39259191</v>
      </c>
      <c r="X607" s="12" t="s">
        <v>3623</v>
      </c>
      <c r="Y607" s="12" t="s">
        <v>3490</v>
      </c>
      <c r="Z607" s="12">
        <v>-101280</v>
      </c>
      <c r="AA607" s="12">
        <v>39209572</v>
      </c>
      <c r="AB607" s="12">
        <v>39209473</v>
      </c>
      <c r="AC607" s="12"/>
      <c r="AD607" s="12" t="s">
        <v>3488</v>
      </c>
      <c r="AE607" s="12" t="s">
        <v>3488</v>
      </c>
      <c r="AF607" s="12" t="s">
        <v>3488</v>
      </c>
      <c r="AG607" s="12" t="s">
        <v>3488</v>
      </c>
      <c r="AH607" s="12" t="s">
        <v>3488</v>
      </c>
      <c r="AI607" s="12" t="s">
        <v>3488</v>
      </c>
    </row>
    <row r="608" spans="1:35" x14ac:dyDescent="0.35">
      <c r="A608" s="12" t="s">
        <v>3459</v>
      </c>
      <c r="B608" s="12">
        <v>77030938</v>
      </c>
      <c r="C608" s="12">
        <v>77032198</v>
      </c>
      <c r="D608" s="12">
        <v>1261</v>
      </c>
      <c r="E608" s="12">
        <v>77031715</v>
      </c>
      <c r="F608" s="12">
        <v>815.27</v>
      </c>
      <c r="G608" s="12">
        <v>39.6</v>
      </c>
      <c r="H608" s="12">
        <v>0</v>
      </c>
      <c r="I608" s="12"/>
      <c r="J608" s="12"/>
      <c r="K608" s="12">
        <v>77031798</v>
      </c>
      <c r="L608" s="12">
        <v>107.53</v>
      </c>
      <c r="M608" s="12">
        <v>77031735</v>
      </c>
      <c r="N608" s="12">
        <v>233.44</v>
      </c>
      <c r="O608" s="12">
        <v>77031723</v>
      </c>
      <c r="P608" s="12">
        <v>1016.24</v>
      </c>
      <c r="Q608" s="12">
        <v>77031568</v>
      </c>
      <c r="R608" s="12">
        <v>77031715</v>
      </c>
      <c r="S608" s="12" t="s">
        <v>4096</v>
      </c>
      <c r="T608" s="12" t="s">
        <v>3487</v>
      </c>
      <c r="U608" s="12">
        <v>-5216</v>
      </c>
      <c r="V608" s="12">
        <v>77026499</v>
      </c>
      <c r="W608" s="12">
        <v>77004844</v>
      </c>
      <c r="X608" s="12" t="s">
        <v>3623</v>
      </c>
      <c r="Y608" s="12" t="s">
        <v>3490</v>
      </c>
      <c r="Z608" s="12">
        <v>48627</v>
      </c>
      <c r="AA608" s="12">
        <v>77080442</v>
      </c>
      <c r="AB608" s="12">
        <v>77080342</v>
      </c>
      <c r="AC608" s="12"/>
      <c r="AD608" s="12" t="s">
        <v>3488</v>
      </c>
      <c r="AE608" s="12" t="s">
        <v>3488</v>
      </c>
      <c r="AF608" s="12" t="s">
        <v>3488</v>
      </c>
      <c r="AG608" s="12" t="s">
        <v>3488</v>
      </c>
      <c r="AH608" s="12" t="s">
        <v>3488</v>
      </c>
      <c r="AI608" s="12" t="s">
        <v>3488</v>
      </c>
    </row>
    <row r="609" spans="1:35" x14ac:dyDescent="0.35">
      <c r="A609" s="12" t="s">
        <v>64</v>
      </c>
      <c r="B609" s="12">
        <v>41821007</v>
      </c>
      <c r="C609" s="12">
        <v>41822921</v>
      </c>
      <c r="D609" s="12">
        <v>1915</v>
      </c>
      <c r="E609" s="12">
        <v>41821770</v>
      </c>
      <c r="F609" s="12">
        <v>811.56</v>
      </c>
      <c r="G609" s="12">
        <v>23.08</v>
      </c>
      <c r="H609" s="12">
        <v>0</v>
      </c>
      <c r="I609" s="12"/>
      <c r="J609" s="12"/>
      <c r="K609" s="12">
        <v>41821768</v>
      </c>
      <c r="L609" s="12">
        <v>671.64</v>
      </c>
      <c r="M609" s="12">
        <v>41821805</v>
      </c>
      <c r="N609" s="12">
        <v>66.16</v>
      </c>
      <c r="O609" s="12">
        <v>41821777</v>
      </c>
      <c r="P609" s="12">
        <v>696.48</v>
      </c>
      <c r="Q609" s="12">
        <v>41821964</v>
      </c>
      <c r="R609" s="12">
        <v>41821770</v>
      </c>
      <c r="S609" s="12" t="s">
        <v>3489</v>
      </c>
      <c r="T609" s="12" t="s">
        <v>3490</v>
      </c>
      <c r="U609" s="12">
        <v>-4750</v>
      </c>
      <c r="V609" s="12">
        <v>41817020</v>
      </c>
      <c r="W609" s="12">
        <v>41816735</v>
      </c>
      <c r="X609" s="12" t="s">
        <v>3623</v>
      </c>
      <c r="Y609" s="12" t="s">
        <v>3490</v>
      </c>
      <c r="Z609" s="12">
        <v>-41747</v>
      </c>
      <c r="AA609" s="12">
        <v>41780123</v>
      </c>
      <c r="AB609" s="12">
        <v>41780023</v>
      </c>
      <c r="AC609" s="12"/>
      <c r="AD609" s="12" t="s">
        <v>3488</v>
      </c>
      <c r="AE609" s="12" t="s">
        <v>3488</v>
      </c>
      <c r="AF609" s="12" t="s">
        <v>3488</v>
      </c>
      <c r="AG609" s="12" t="s">
        <v>3488</v>
      </c>
      <c r="AH609" s="12" t="s">
        <v>3488</v>
      </c>
      <c r="AI609" s="12" t="s">
        <v>3488</v>
      </c>
    </row>
    <row r="610" spans="1:35" x14ac:dyDescent="0.35">
      <c r="A610" s="12" t="s">
        <v>59</v>
      </c>
      <c r="B610" s="12">
        <v>149937416</v>
      </c>
      <c r="C610" s="12">
        <v>149939437</v>
      </c>
      <c r="D610" s="12">
        <v>2022</v>
      </c>
      <c r="E610" s="12">
        <v>149938171</v>
      </c>
      <c r="F610" s="12">
        <v>794.89</v>
      </c>
      <c r="G610" s="12">
        <v>28.25</v>
      </c>
      <c r="H610" s="12">
        <v>0</v>
      </c>
      <c r="I610" s="12"/>
      <c r="J610" s="12"/>
      <c r="K610" s="12">
        <v>149938172</v>
      </c>
      <c r="L610" s="12">
        <v>965.49</v>
      </c>
      <c r="M610" s="12"/>
      <c r="N610" s="12"/>
      <c r="O610" s="12">
        <v>149938166</v>
      </c>
      <c r="P610" s="12">
        <v>440.58</v>
      </c>
      <c r="Q610" s="12">
        <v>149938426</v>
      </c>
      <c r="R610" s="12">
        <v>149938171</v>
      </c>
      <c r="S610" s="12" t="s">
        <v>3489</v>
      </c>
      <c r="T610" s="12" t="s">
        <v>3490</v>
      </c>
      <c r="U610" s="12">
        <v>-19518</v>
      </c>
      <c r="V610" s="12">
        <v>149957689</v>
      </c>
      <c r="W610" s="12">
        <v>149957848</v>
      </c>
      <c r="X610" s="12" t="s">
        <v>4097</v>
      </c>
      <c r="Y610" s="12" t="s">
        <v>3487</v>
      </c>
      <c r="Z610" s="12">
        <v>22663</v>
      </c>
      <c r="AA610" s="12">
        <v>150012096</v>
      </c>
      <c r="AB610" s="12">
        <v>149960834</v>
      </c>
      <c r="AC610" s="12"/>
      <c r="AD610" s="12" t="s">
        <v>3488</v>
      </c>
      <c r="AE610" s="12" t="s">
        <v>3488</v>
      </c>
      <c r="AF610" s="12" t="s">
        <v>3488</v>
      </c>
      <c r="AG610" s="12" t="s">
        <v>3488</v>
      </c>
      <c r="AH610" s="12" t="s">
        <v>3488</v>
      </c>
      <c r="AI610" s="12" t="s">
        <v>3488</v>
      </c>
    </row>
    <row r="611" spans="1:35" x14ac:dyDescent="0.35">
      <c r="A611" s="12" t="s">
        <v>63</v>
      </c>
      <c r="B611" s="12">
        <v>136125035</v>
      </c>
      <c r="C611" s="12">
        <v>136126023</v>
      </c>
      <c r="D611" s="12">
        <v>989</v>
      </c>
      <c r="E611" s="12">
        <v>136125516</v>
      </c>
      <c r="F611" s="12">
        <v>789.55</v>
      </c>
      <c r="G611" s="12">
        <v>59.42</v>
      </c>
      <c r="H611" s="12">
        <v>0</v>
      </c>
      <c r="I611" s="12"/>
      <c r="J611" s="12"/>
      <c r="K611" s="12">
        <v>136125515</v>
      </c>
      <c r="L611" s="12">
        <v>389.15</v>
      </c>
      <c r="M611" s="12">
        <v>136125514</v>
      </c>
      <c r="N611" s="12">
        <v>178.52</v>
      </c>
      <c r="O611" s="12">
        <v>136125509</v>
      </c>
      <c r="P611" s="12">
        <v>797.08</v>
      </c>
      <c r="Q611" s="12">
        <v>136125529</v>
      </c>
      <c r="R611" s="12">
        <v>136125516</v>
      </c>
      <c r="S611" s="12" t="s">
        <v>4098</v>
      </c>
      <c r="T611" s="12" t="s">
        <v>3487</v>
      </c>
      <c r="U611" s="12">
        <v>-184017</v>
      </c>
      <c r="V611" s="12">
        <v>135941499</v>
      </c>
      <c r="W611" s="12">
        <v>135939972</v>
      </c>
      <c r="X611" s="12" t="s">
        <v>3913</v>
      </c>
      <c r="Y611" s="12" t="s">
        <v>3487</v>
      </c>
      <c r="Z611" s="12">
        <v>-334911</v>
      </c>
      <c r="AA611" s="12">
        <v>135790605</v>
      </c>
      <c r="AB611" s="12">
        <v>135779018</v>
      </c>
      <c r="AC611" s="12"/>
      <c r="AD611" s="12" t="s">
        <v>3488</v>
      </c>
      <c r="AE611" s="12" t="s">
        <v>3488</v>
      </c>
      <c r="AF611" s="12" t="s">
        <v>3488</v>
      </c>
      <c r="AG611" s="12" t="s">
        <v>3488</v>
      </c>
      <c r="AH611" s="12" t="s">
        <v>3488</v>
      </c>
      <c r="AI611" s="12" t="s">
        <v>3488</v>
      </c>
    </row>
    <row r="612" spans="1:35" x14ac:dyDescent="0.35">
      <c r="A612" s="12" t="s">
        <v>58</v>
      </c>
      <c r="B612" s="12">
        <v>33442641</v>
      </c>
      <c r="C612" s="12">
        <v>33444327</v>
      </c>
      <c r="D612" s="12">
        <v>1687</v>
      </c>
      <c r="E612" s="12">
        <v>33443404</v>
      </c>
      <c r="F612" s="12">
        <v>788.49</v>
      </c>
      <c r="G612" s="12">
        <v>38.26</v>
      </c>
      <c r="H612" s="12">
        <v>0</v>
      </c>
      <c r="I612" s="12"/>
      <c r="J612" s="12"/>
      <c r="K612" s="12">
        <v>33443404</v>
      </c>
      <c r="L612" s="12">
        <v>652.78</v>
      </c>
      <c r="M612" s="12">
        <v>33443395</v>
      </c>
      <c r="N612" s="12">
        <v>153.53</v>
      </c>
      <c r="O612" s="12">
        <v>33443404</v>
      </c>
      <c r="P612" s="12">
        <v>786.62</v>
      </c>
      <c r="Q612" s="12">
        <v>33443484</v>
      </c>
      <c r="R612" s="12">
        <v>33443404</v>
      </c>
      <c r="S612" s="12" t="s">
        <v>4099</v>
      </c>
      <c r="T612" s="12" t="s">
        <v>3487</v>
      </c>
      <c r="U612" s="12">
        <v>-1287</v>
      </c>
      <c r="V612" s="12">
        <v>33442117</v>
      </c>
      <c r="W612" s="12">
        <v>33440490</v>
      </c>
      <c r="X612" s="12" t="s">
        <v>4100</v>
      </c>
      <c r="Y612" s="12" t="s">
        <v>3487</v>
      </c>
      <c r="Z612" s="12">
        <v>23886</v>
      </c>
      <c r="AA612" s="12">
        <v>33485677</v>
      </c>
      <c r="AB612" s="12">
        <v>33467290</v>
      </c>
      <c r="AC612" s="12"/>
      <c r="AD612" s="12" t="s">
        <v>3488</v>
      </c>
      <c r="AE612" s="12" t="s">
        <v>3488</v>
      </c>
      <c r="AF612" s="12" t="s">
        <v>3488</v>
      </c>
      <c r="AG612" s="12" t="s">
        <v>3488</v>
      </c>
      <c r="AH612" s="12" t="s">
        <v>3488</v>
      </c>
      <c r="AI612" s="12" t="s">
        <v>3488</v>
      </c>
    </row>
    <row r="613" spans="1:35" x14ac:dyDescent="0.35">
      <c r="A613" s="12" t="s">
        <v>3460</v>
      </c>
      <c r="B613" s="12">
        <v>98418922</v>
      </c>
      <c r="C613" s="12">
        <v>98420789</v>
      </c>
      <c r="D613" s="12">
        <v>1868</v>
      </c>
      <c r="E613" s="12">
        <v>98419722</v>
      </c>
      <c r="F613" s="12">
        <v>787.88</v>
      </c>
      <c r="G613" s="12">
        <v>22.72</v>
      </c>
      <c r="H613" s="12">
        <v>0</v>
      </c>
      <c r="I613" s="12"/>
      <c r="J613" s="12"/>
      <c r="K613" s="12">
        <v>98419631</v>
      </c>
      <c r="L613" s="12">
        <v>797.37</v>
      </c>
      <c r="M613" s="12">
        <v>98420023</v>
      </c>
      <c r="N613" s="12">
        <v>205.32</v>
      </c>
      <c r="O613" s="12">
        <v>98419722</v>
      </c>
      <c r="P613" s="12">
        <v>299.95999999999998</v>
      </c>
      <c r="Q613" s="12">
        <v>98419855</v>
      </c>
      <c r="R613" s="12">
        <v>98419722</v>
      </c>
      <c r="S613" s="12" t="s">
        <v>4101</v>
      </c>
      <c r="T613" s="12" t="s">
        <v>3487</v>
      </c>
      <c r="U613" s="12">
        <v>50547</v>
      </c>
      <c r="V613" s="12">
        <v>98470269</v>
      </c>
      <c r="W613" s="12">
        <v>98343058</v>
      </c>
      <c r="X613" s="12" t="s">
        <v>3493</v>
      </c>
      <c r="Y613" s="12" t="s">
        <v>3484</v>
      </c>
      <c r="Z613" s="12">
        <v>-50600</v>
      </c>
      <c r="AA613" s="12">
        <v>98369222</v>
      </c>
      <c r="AB613" s="12">
        <v>98369122</v>
      </c>
      <c r="AC613" s="12"/>
      <c r="AD613" s="12" t="s">
        <v>3488</v>
      </c>
      <c r="AE613" s="12" t="s">
        <v>3488</v>
      </c>
      <c r="AF613" s="12" t="s">
        <v>3488</v>
      </c>
      <c r="AG613" s="12" t="s">
        <v>3488</v>
      </c>
      <c r="AH613" s="12" t="s">
        <v>3488</v>
      </c>
      <c r="AI613" s="12" t="s">
        <v>3488</v>
      </c>
    </row>
    <row r="614" spans="1:35" x14ac:dyDescent="0.35">
      <c r="A614" s="12" t="s">
        <v>44</v>
      </c>
      <c r="B614" s="12">
        <v>137722213</v>
      </c>
      <c r="C614" s="12">
        <v>137723885</v>
      </c>
      <c r="D614" s="12">
        <v>1673</v>
      </c>
      <c r="E614" s="12">
        <v>137723120</v>
      </c>
      <c r="F614" s="12">
        <v>787.83</v>
      </c>
      <c r="G614" s="12">
        <v>29.43</v>
      </c>
      <c r="H614" s="12">
        <v>0</v>
      </c>
      <c r="I614" s="12"/>
      <c r="J614" s="12"/>
      <c r="K614" s="12">
        <v>137723210</v>
      </c>
      <c r="L614" s="12">
        <v>334.99</v>
      </c>
      <c r="M614" s="12">
        <v>137723104</v>
      </c>
      <c r="N614" s="12">
        <v>122.75</v>
      </c>
      <c r="O614" s="12">
        <v>137723118</v>
      </c>
      <c r="P614" s="12">
        <v>648.53</v>
      </c>
      <c r="Q614" s="12">
        <v>137723049</v>
      </c>
      <c r="R614" s="12">
        <v>137723120</v>
      </c>
      <c r="S614" s="12" t="s">
        <v>4070</v>
      </c>
      <c r="T614" s="12" t="s">
        <v>3490</v>
      </c>
      <c r="U614" s="12">
        <v>-27644</v>
      </c>
      <c r="V614" s="12">
        <v>137750764</v>
      </c>
      <c r="W614" s="12">
        <v>137750855</v>
      </c>
      <c r="X614" s="12" t="s">
        <v>4102</v>
      </c>
      <c r="Y614" s="12" t="s">
        <v>3487</v>
      </c>
      <c r="Z614" s="12">
        <v>72498</v>
      </c>
      <c r="AA614" s="12">
        <v>137920872</v>
      </c>
      <c r="AB614" s="12">
        <v>137795618</v>
      </c>
      <c r="AC614" s="12"/>
      <c r="AD614" s="12" t="s">
        <v>3488</v>
      </c>
      <c r="AE614" s="12" t="s">
        <v>3488</v>
      </c>
      <c r="AF614" s="12" t="s">
        <v>3488</v>
      </c>
      <c r="AG614" s="12" t="s">
        <v>3488</v>
      </c>
      <c r="AH614" s="12" t="s">
        <v>3488</v>
      </c>
      <c r="AI614" s="12" t="s">
        <v>3488</v>
      </c>
    </row>
    <row r="615" spans="1:35" x14ac:dyDescent="0.35">
      <c r="A615" s="12" t="s">
        <v>55</v>
      </c>
      <c r="B615" s="12">
        <v>47472178</v>
      </c>
      <c r="C615" s="12">
        <v>47473786</v>
      </c>
      <c r="D615" s="12">
        <v>1609</v>
      </c>
      <c r="E615" s="12">
        <v>47472863</v>
      </c>
      <c r="F615" s="12">
        <v>777.78</v>
      </c>
      <c r="G615" s="12">
        <v>18.989999999999998</v>
      </c>
      <c r="H615" s="12">
        <v>0</v>
      </c>
      <c r="I615" s="12"/>
      <c r="J615" s="12"/>
      <c r="K615" s="12">
        <v>47473056</v>
      </c>
      <c r="L615" s="12">
        <v>327.82</v>
      </c>
      <c r="M615" s="12">
        <v>47472854</v>
      </c>
      <c r="N615" s="12">
        <v>147.91</v>
      </c>
      <c r="O615" s="12">
        <v>47472883</v>
      </c>
      <c r="P615" s="12">
        <v>767.6</v>
      </c>
      <c r="Q615" s="12">
        <v>47472982</v>
      </c>
      <c r="R615" s="12">
        <v>47472863</v>
      </c>
      <c r="S615" s="12" t="s">
        <v>4103</v>
      </c>
      <c r="T615" s="12" t="s">
        <v>3487</v>
      </c>
      <c r="U615" s="12">
        <v>-10903</v>
      </c>
      <c r="V615" s="12">
        <v>47483766</v>
      </c>
      <c r="W615" s="12">
        <v>47563864</v>
      </c>
      <c r="X615" s="12" t="s">
        <v>4104</v>
      </c>
      <c r="Y615" s="12" t="s">
        <v>3487</v>
      </c>
      <c r="Z615" s="12">
        <v>-14546</v>
      </c>
      <c r="AA615" s="12">
        <v>47458412</v>
      </c>
      <c r="AB615" s="12">
        <v>47458317</v>
      </c>
      <c r="AC615" s="12"/>
      <c r="AD615" s="12" t="s">
        <v>3488</v>
      </c>
      <c r="AE615" s="12" t="s">
        <v>3488</v>
      </c>
      <c r="AF615" s="12" t="s">
        <v>3488</v>
      </c>
      <c r="AG615" s="12" t="s">
        <v>3488</v>
      </c>
      <c r="AH615" s="12" t="s">
        <v>3488</v>
      </c>
      <c r="AI615" s="12" t="s">
        <v>3488</v>
      </c>
    </row>
    <row r="616" spans="1:35" x14ac:dyDescent="0.35">
      <c r="A616" s="12" t="s">
        <v>53</v>
      </c>
      <c r="B616" s="12">
        <v>63021542</v>
      </c>
      <c r="C616" s="12">
        <v>63023543</v>
      </c>
      <c r="D616" s="12">
        <v>2002</v>
      </c>
      <c r="E616" s="12">
        <v>63022705</v>
      </c>
      <c r="F616" s="12">
        <v>768.67</v>
      </c>
      <c r="G616" s="12">
        <v>28.03</v>
      </c>
      <c r="H616" s="12">
        <v>0</v>
      </c>
      <c r="I616" s="12"/>
      <c r="J616" s="12"/>
      <c r="K616" s="12">
        <v>63022705</v>
      </c>
      <c r="L616" s="12">
        <v>844.67</v>
      </c>
      <c r="M616" s="12">
        <v>63022705</v>
      </c>
      <c r="N616" s="12">
        <v>157.91999999999999</v>
      </c>
      <c r="O616" s="12">
        <v>63022701</v>
      </c>
      <c r="P616" s="12">
        <v>1122.8699999999999</v>
      </c>
      <c r="Q616" s="12">
        <v>63022542</v>
      </c>
      <c r="R616" s="12">
        <v>63022705</v>
      </c>
      <c r="S616" s="12" t="s">
        <v>4105</v>
      </c>
      <c r="T616" s="12" t="s">
        <v>3487</v>
      </c>
      <c r="U616" s="12">
        <v>-4612</v>
      </c>
      <c r="V616" s="12">
        <v>63018093</v>
      </c>
      <c r="W616" s="12">
        <v>63010261</v>
      </c>
      <c r="X616" s="12" t="s">
        <v>4106</v>
      </c>
      <c r="Y616" s="12" t="s">
        <v>3487</v>
      </c>
      <c r="Z616" s="12">
        <v>7937</v>
      </c>
      <c r="AA616" s="12">
        <v>63030642</v>
      </c>
      <c r="AB616" s="12">
        <v>63028480</v>
      </c>
      <c r="AC616" s="12"/>
      <c r="AD616" s="12" t="s">
        <v>3488</v>
      </c>
      <c r="AE616" s="12" t="s">
        <v>3488</v>
      </c>
      <c r="AF616" s="12" t="s">
        <v>3488</v>
      </c>
      <c r="AG616" s="12" t="s">
        <v>3488</v>
      </c>
      <c r="AH616" s="12" t="s">
        <v>3488</v>
      </c>
      <c r="AI616" s="12" t="s">
        <v>3488</v>
      </c>
    </row>
    <row r="617" spans="1:35" x14ac:dyDescent="0.35">
      <c r="A617" s="12" t="s">
        <v>3462</v>
      </c>
      <c r="B617" s="12">
        <v>48982886</v>
      </c>
      <c r="C617" s="12">
        <v>48984668</v>
      </c>
      <c r="D617" s="12">
        <v>1783</v>
      </c>
      <c r="E617" s="12">
        <v>48983833</v>
      </c>
      <c r="F617" s="12">
        <v>762.95</v>
      </c>
      <c r="G617" s="12">
        <v>22.2</v>
      </c>
      <c r="H617" s="12">
        <v>0</v>
      </c>
      <c r="I617" s="12"/>
      <c r="J617" s="12"/>
      <c r="K617" s="12">
        <v>48983955</v>
      </c>
      <c r="L617" s="12">
        <v>547.80999999999995</v>
      </c>
      <c r="M617" s="12">
        <v>48983809</v>
      </c>
      <c r="N617" s="12">
        <v>112.96</v>
      </c>
      <c r="O617" s="12">
        <v>48983836</v>
      </c>
      <c r="P617" s="12">
        <v>695.18</v>
      </c>
      <c r="Q617" s="12">
        <v>48983777</v>
      </c>
      <c r="R617" s="12">
        <v>48983833</v>
      </c>
      <c r="S617" s="12" t="s">
        <v>3794</v>
      </c>
      <c r="T617" s="12" t="s">
        <v>3487</v>
      </c>
      <c r="U617" s="12">
        <v>-20213</v>
      </c>
      <c r="V617" s="12">
        <v>48963620</v>
      </c>
      <c r="W617" s="12">
        <v>48855829</v>
      </c>
      <c r="X617" s="12" t="s">
        <v>3513</v>
      </c>
      <c r="Y617" s="12" t="s">
        <v>3492</v>
      </c>
      <c r="Z617" s="12">
        <v>-47439</v>
      </c>
      <c r="AA617" s="12">
        <v>48936394</v>
      </c>
      <c r="AB617" s="12">
        <v>48936289</v>
      </c>
      <c r="AC617" s="12"/>
      <c r="AD617" s="12" t="s">
        <v>3488</v>
      </c>
      <c r="AE617" s="12" t="s">
        <v>3488</v>
      </c>
      <c r="AF617" s="12" t="s">
        <v>3488</v>
      </c>
      <c r="AG617" s="12" t="s">
        <v>3488</v>
      </c>
      <c r="AH617" s="12" t="s">
        <v>3488</v>
      </c>
      <c r="AI617" s="12" t="s">
        <v>3488</v>
      </c>
    </row>
    <row r="618" spans="1:35" x14ac:dyDescent="0.35">
      <c r="A618" s="12" t="s">
        <v>55</v>
      </c>
      <c r="B618" s="12">
        <v>64946937</v>
      </c>
      <c r="C618" s="12">
        <v>64949131</v>
      </c>
      <c r="D618" s="12">
        <v>2195</v>
      </c>
      <c r="E618" s="12">
        <v>64948129</v>
      </c>
      <c r="F618" s="12">
        <v>762.44</v>
      </c>
      <c r="G618" s="12">
        <v>21.34</v>
      </c>
      <c r="H618" s="12">
        <v>0</v>
      </c>
      <c r="I618" s="12"/>
      <c r="J618" s="12"/>
      <c r="K618" s="12">
        <v>64948091</v>
      </c>
      <c r="L618" s="12">
        <v>472.65</v>
      </c>
      <c r="M618" s="12">
        <v>64948183</v>
      </c>
      <c r="N618" s="12">
        <v>76.55</v>
      </c>
      <c r="O618" s="12">
        <v>64948118</v>
      </c>
      <c r="P618" s="12">
        <v>820.16</v>
      </c>
      <c r="Q618" s="12">
        <v>64948034</v>
      </c>
      <c r="R618" s="12">
        <v>64948129</v>
      </c>
      <c r="S618" s="12" t="s">
        <v>3623</v>
      </c>
      <c r="T618" s="12" t="s">
        <v>3490</v>
      </c>
      <c r="U618" s="12">
        <v>-33334</v>
      </c>
      <c r="V618" s="12">
        <v>64914795</v>
      </c>
      <c r="W618" s="12">
        <v>64914694</v>
      </c>
      <c r="X618" s="12" t="s">
        <v>3489</v>
      </c>
      <c r="Y618" s="12" t="s">
        <v>3490</v>
      </c>
      <c r="Z618" s="12">
        <v>39647</v>
      </c>
      <c r="AA618" s="12">
        <v>64987776</v>
      </c>
      <c r="AB618" s="12">
        <v>64987500</v>
      </c>
      <c r="AC618" s="12"/>
      <c r="AD618" s="12" t="s">
        <v>3488</v>
      </c>
      <c r="AE618" s="12" t="s">
        <v>3488</v>
      </c>
      <c r="AF618" s="12" t="s">
        <v>3488</v>
      </c>
      <c r="AG618" s="12" t="s">
        <v>3488</v>
      </c>
      <c r="AH618" s="12" t="s">
        <v>3488</v>
      </c>
      <c r="AI618" s="12" t="s">
        <v>3488</v>
      </c>
    </row>
    <row r="619" spans="1:35" x14ac:dyDescent="0.35">
      <c r="A619" s="12" t="s">
        <v>56</v>
      </c>
      <c r="B619" s="12">
        <v>109423085</v>
      </c>
      <c r="C619" s="12">
        <v>109425067</v>
      </c>
      <c r="D619" s="12">
        <v>1983</v>
      </c>
      <c r="E619" s="12">
        <v>109423868</v>
      </c>
      <c r="F619" s="12">
        <v>750.86</v>
      </c>
      <c r="G619" s="12">
        <v>18.13</v>
      </c>
      <c r="H619" s="12">
        <v>0</v>
      </c>
      <c r="I619" s="12"/>
      <c r="J619" s="12"/>
      <c r="K619" s="12">
        <v>109423865</v>
      </c>
      <c r="L619" s="12">
        <v>900.04</v>
      </c>
      <c r="M619" s="12">
        <v>109424264</v>
      </c>
      <c r="N619" s="12">
        <v>67.010000000000005</v>
      </c>
      <c r="O619" s="12">
        <v>109423873</v>
      </c>
      <c r="P619" s="12">
        <v>268.24</v>
      </c>
      <c r="Q619" s="12">
        <v>109424076</v>
      </c>
      <c r="R619" s="12">
        <v>109423868</v>
      </c>
      <c r="S619" s="12" t="s">
        <v>4107</v>
      </c>
      <c r="T619" s="12" t="s">
        <v>3487</v>
      </c>
      <c r="U619" s="12">
        <v>-3721</v>
      </c>
      <c r="V619" s="12">
        <v>109420147</v>
      </c>
      <c r="W619" s="12">
        <v>109408520</v>
      </c>
      <c r="X619" s="12" t="s">
        <v>4108</v>
      </c>
      <c r="Y619" s="12" t="s">
        <v>3487</v>
      </c>
      <c r="Z619" s="12">
        <v>11057</v>
      </c>
      <c r="AA619" s="12">
        <v>109441077</v>
      </c>
      <c r="AB619" s="12">
        <v>109434925</v>
      </c>
      <c r="AC619" s="12"/>
      <c r="AD619" s="12" t="s">
        <v>3488</v>
      </c>
      <c r="AE619" s="12" t="s">
        <v>3488</v>
      </c>
      <c r="AF619" s="12" t="s">
        <v>3488</v>
      </c>
      <c r="AG619" s="12" t="s">
        <v>3488</v>
      </c>
      <c r="AH619" s="12" t="s">
        <v>3488</v>
      </c>
      <c r="AI619" s="12" t="s">
        <v>3488</v>
      </c>
    </row>
    <row r="620" spans="1:35" x14ac:dyDescent="0.35">
      <c r="A620" s="12" t="s">
        <v>3462</v>
      </c>
      <c r="B620" s="12">
        <v>51760861</v>
      </c>
      <c r="C620" s="12">
        <v>51762375</v>
      </c>
      <c r="D620" s="12">
        <v>1515</v>
      </c>
      <c r="E620" s="12">
        <v>51761816</v>
      </c>
      <c r="F620" s="12">
        <v>745.35</v>
      </c>
      <c r="G620" s="12">
        <v>18.47</v>
      </c>
      <c r="H620" s="12">
        <v>0</v>
      </c>
      <c r="I620" s="12"/>
      <c r="J620" s="12"/>
      <c r="K620" s="12">
        <v>51761964</v>
      </c>
      <c r="L620" s="12">
        <v>255.03</v>
      </c>
      <c r="M620" s="12">
        <v>51761606</v>
      </c>
      <c r="N620" s="12">
        <v>160.88999999999999</v>
      </c>
      <c r="O620" s="12">
        <v>51761893</v>
      </c>
      <c r="P620" s="12">
        <v>730.34</v>
      </c>
      <c r="Q620" s="12">
        <v>51761618</v>
      </c>
      <c r="R620" s="12">
        <v>51761816</v>
      </c>
      <c r="S620" s="12" t="s">
        <v>4109</v>
      </c>
      <c r="T620" s="12" t="s">
        <v>3487</v>
      </c>
      <c r="U620" s="12">
        <v>-2411</v>
      </c>
      <c r="V620" s="12">
        <v>51759405</v>
      </c>
      <c r="W620" s="12">
        <v>51744664</v>
      </c>
      <c r="X620" s="12" t="s">
        <v>4110</v>
      </c>
      <c r="Y620" s="12" t="s">
        <v>3487</v>
      </c>
      <c r="Z620" s="12">
        <v>15886</v>
      </c>
      <c r="AA620" s="12">
        <v>51782395</v>
      </c>
      <c r="AB620" s="12">
        <v>51777702</v>
      </c>
      <c r="AC620" s="12"/>
      <c r="AD620" s="12" t="s">
        <v>3488</v>
      </c>
      <c r="AE620" s="12" t="s">
        <v>3488</v>
      </c>
      <c r="AF620" s="12" t="s">
        <v>3488</v>
      </c>
      <c r="AG620" s="12" t="s">
        <v>3488</v>
      </c>
      <c r="AH620" s="12" t="s">
        <v>3488</v>
      </c>
      <c r="AI620" s="12" t="s">
        <v>3488</v>
      </c>
    </row>
    <row r="621" spans="1:35" x14ac:dyDescent="0.35">
      <c r="A621" s="12" t="s">
        <v>54</v>
      </c>
      <c r="B621" s="12">
        <v>101024582</v>
      </c>
      <c r="C621" s="12">
        <v>101026417</v>
      </c>
      <c r="D621" s="12">
        <v>1836</v>
      </c>
      <c r="E621" s="12">
        <v>101025759</v>
      </c>
      <c r="F621" s="12">
        <v>739.59</v>
      </c>
      <c r="G621" s="12">
        <v>22.29</v>
      </c>
      <c r="H621" s="12">
        <v>0</v>
      </c>
      <c r="I621" s="12"/>
      <c r="J621" s="12"/>
      <c r="K621" s="12">
        <v>101025256</v>
      </c>
      <c r="L621" s="12">
        <v>371.1</v>
      </c>
      <c r="M621" s="12"/>
      <c r="N621" s="12"/>
      <c r="O621" s="12">
        <v>101025754</v>
      </c>
      <c r="P621" s="12">
        <v>541.75</v>
      </c>
      <c r="Q621" s="12">
        <v>101025499</v>
      </c>
      <c r="R621" s="12">
        <v>101025759</v>
      </c>
      <c r="S621" s="12" t="s">
        <v>4111</v>
      </c>
      <c r="T621" s="12" t="s">
        <v>3487</v>
      </c>
      <c r="U621" s="12">
        <v>6392</v>
      </c>
      <c r="V621" s="12">
        <v>101019367</v>
      </c>
      <c r="W621" s="12">
        <v>101380166</v>
      </c>
      <c r="X621" s="12" t="s">
        <v>4112</v>
      </c>
      <c r="Y621" s="12" t="s">
        <v>3487</v>
      </c>
      <c r="Z621" s="12">
        <v>51977</v>
      </c>
      <c r="AA621" s="12">
        <v>101077736</v>
      </c>
      <c r="AB621" s="12">
        <v>101049461</v>
      </c>
      <c r="AC621" s="12"/>
      <c r="AD621" s="12" t="s">
        <v>3488</v>
      </c>
      <c r="AE621" s="12" t="s">
        <v>3488</v>
      </c>
      <c r="AF621" s="12" t="s">
        <v>3488</v>
      </c>
      <c r="AG621" s="12" t="s">
        <v>3488</v>
      </c>
      <c r="AH621" s="12" t="s">
        <v>3488</v>
      </c>
      <c r="AI621" s="12" t="s">
        <v>3488</v>
      </c>
    </row>
    <row r="622" spans="1:35" x14ac:dyDescent="0.35">
      <c r="A622" s="12" t="s">
        <v>63</v>
      </c>
      <c r="B622" s="12">
        <v>38636069</v>
      </c>
      <c r="C622" s="12">
        <v>38637925</v>
      </c>
      <c r="D622" s="12">
        <v>1857</v>
      </c>
      <c r="E622" s="12">
        <v>38637213</v>
      </c>
      <c r="F622" s="12">
        <v>710.36</v>
      </c>
      <c r="G622" s="12">
        <v>28.2</v>
      </c>
      <c r="H622" s="12">
        <v>0</v>
      </c>
      <c r="I622" s="12"/>
      <c r="J622" s="12"/>
      <c r="K622" s="12">
        <v>38637218</v>
      </c>
      <c r="L622" s="12">
        <v>650.25</v>
      </c>
      <c r="M622" s="12">
        <v>38636881</v>
      </c>
      <c r="N622" s="12">
        <v>122.96</v>
      </c>
      <c r="O622" s="12">
        <v>38637207</v>
      </c>
      <c r="P622" s="12">
        <v>286.25</v>
      </c>
      <c r="Q622" s="12">
        <v>38636997</v>
      </c>
      <c r="R622" s="12">
        <v>38637213</v>
      </c>
      <c r="S622" s="12" t="s">
        <v>4113</v>
      </c>
      <c r="T622" s="12" t="s">
        <v>3487</v>
      </c>
      <c r="U622" s="12">
        <v>89197</v>
      </c>
      <c r="V622" s="12">
        <v>38548016</v>
      </c>
      <c r="W622" s="12">
        <v>38550727</v>
      </c>
      <c r="X622" s="12" t="s">
        <v>3513</v>
      </c>
      <c r="Y622" s="12" t="s">
        <v>3492</v>
      </c>
      <c r="Z622" s="12">
        <v>188269</v>
      </c>
      <c r="AA622" s="12">
        <v>38825482</v>
      </c>
      <c r="AB622" s="12">
        <v>38825376</v>
      </c>
      <c r="AC622" s="12"/>
      <c r="AD622" s="12" t="s">
        <v>3488</v>
      </c>
      <c r="AE622" s="12" t="s">
        <v>3488</v>
      </c>
      <c r="AF622" s="12" t="s">
        <v>3488</v>
      </c>
      <c r="AG622" s="12" t="s">
        <v>3488</v>
      </c>
      <c r="AH622" s="12" t="s">
        <v>3488</v>
      </c>
      <c r="AI622" s="12" t="s">
        <v>3488</v>
      </c>
    </row>
    <row r="623" spans="1:35" x14ac:dyDescent="0.35">
      <c r="A623" s="12" t="s">
        <v>64</v>
      </c>
      <c r="B623" s="12">
        <v>3026648</v>
      </c>
      <c r="C623" s="12">
        <v>3028774</v>
      </c>
      <c r="D623" s="12">
        <v>2127</v>
      </c>
      <c r="E623" s="12">
        <v>3027843</v>
      </c>
      <c r="F623" s="12">
        <v>706.99</v>
      </c>
      <c r="G623" s="12">
        <v>15.45</v>
      </c>
      <c r="H623" s="12">
        <v>0</v>
      </c>
      <c r="I623" s="12"/>
      <c r="J623" s="12"/>
      <c r="K623" s="12">
        <v>3027843</v>
      </c>
      <c r="L623" s="12">
        <v>516</v>
      </c>
      <c r="M623" s="12">
        <v>3027843</v>
      </c>
      <c r="N623" s="12">
        <v>102.86</v>
      </c>
      <c r="O623" s="12">
        <v>3027880</v>
      </c>
      <c r="P623" s="12">
        <v>615.94000000000005</v>
      </c>
      <c r="Q623" s="12">
        <v>3027711</v>
      </c>
      <c r="R623" s="12">
        <v>3027843</v>
      </c>
      <c r="S623" s="12" t="s">
        <v>3493</v>
      </c>
      <c r="T623" s="12" t="s">
        <v>3484</v>
      </c>
      <c r="U623" s="12">
        <v>-517578</v>
      </c>
      <c r="V623" s="12">
        <v>3545421</v>
      </c>
      <c r="W623" s="12">
        <v>3545501</v>
      </c>
      <c r="X623" s="12" t="s">
        <v>4114</v>
      </c>
      <c r="Y623" s="12" t="s">
        <v>3487</v>
      </c>
      <c r="Z623" s="12">
        <v>-1047279</v>
      </c>
      <c r="AA623" s="12">
        <v>2080787</v>
      </c>
      <c r="AB623" s="12">
        <v>1980564</v>
      </c>
      <c r="AC623" s="12"/>
      <c r="AD623" s="12" t="s">
        <v>3488</v>
      </c>
      <c r="AE623" s="12" t="s">
        <v>3488</v>
      </c>
      <c r="AF623" s="12" t="s">
        <v>3488</v>
      </c>
      <c r="AG623" s="12" t="s">
        <v>3488</v>
      </c>
      <c r="AH623" s="12" t="s">
        <v>3488</v>
      </c>
      <c r="AI623" s="12" t="s">
        <v>3488</v>
      </c>
    </row>
    <row r="624" spans="1:35" x14ac:dyDescent="0.35">
      <c r="A624" s="12" t="s">
        <v>63</v>
      </c>
      <c r="B624" s="12">
        <v>133418812</v>
      </c>
      <c r="C624" s="12">
        <v>133420529</v>
      </c>
      <c r="D624" s="12">
        <v>1718</v>
      </c>
      <c r="E624" s="12">
        <v>133419585</v>
      </c>
      <c r="F624" s="12">
        <v>703.08</v>
      </c>
      <c r="G624" s="12">
        <v>28.51</v>
      </c>
      <c r="H624" s="12">
        <v>0</v>
      </c>
      <c r="I624" s="12"/>
      <c r="J624" s="12"/>
      <c r="K624" s="12">
        <v>133419586</v>
      </c>
      <c r="L624" s="12">
        <v>401.41</v>
      </c>
      <c r="M624" s="12">
        <v>133419581</v>
      </c>
      <c r="N624" s="12">
        <v>222.32</v>
      </c>
      <c r="O624" s="12">
        <v>133419586</v>
      </c>
      <c r="P624" s="12">
        <v>479.61</v>
      </c>
      <c r="Q624" s="12">
        <v>133419670</v>
      </c>
      <c r="R624" s="12">
        <v>133419585</v>
      </c>
      <c r="S624" s="12" t="s">
        <v>4115</v>
      </c>
      <c r="T624" s="12" t="s">
        <v>3487</v>
      </c>
      <c r="U624" s="12">
        <v>-2255</v>
      </c>
      <c r="V624" s="12">
        <v>133421840</v>
      </c>
      <c r="W624" s="12">
        <v>133462364</v>
      </c>
      <c r="X624" s="12" t="s">
        <v>3515</v>
      </c>
      <c r="Y624" s="12" t="s">
        <v>3484</v>
      </c>
      <c r="Z624" s="12">
        <v>68531</v>
      </c>
      <c r="AA624" s="12">
        <v>133488116</v>
      </c>
      <c r="AB624" s="12">
        <v>133487976</v>
      </c>
      <c r="AC624" s="12"/>
      <c r="AD624" s="12" t="s">
        <v>3488</v>
      </c>
      <c r="AE624" s="12" t="s">
        <v>3488</v>
      </c>
      <c r="AF624" s="12" t="s">
        <v>3488</v>
      </c>
      <c r="AG624" s="12" t="s">
        <v>3488</v>
      </c>
      <c r="AH624" s="12" t="s">
        <v>3488</v>
      </c>
      <c r="AI624" s="12" t="s">
        <v>3488</v>
      </c>
    </row>
    <row r="625" spans="1:35" x14ac:dyDescent="0.35">
      <c r="A625" s="12" t="s">
        <v>54</v>
      </c>
      <c r="B625" s="12">
        <v>121769420</v>
      </c>
      <c r="C625" s="12">
        <v>121770989</v>
      </c>
      <c r="D625" s="12">
        <v>1570</v>
      </c>
      <c r="E625" s="12">
        <v>121770294</v>
      </c>
      <c r="F625" s="12">
        <v>700.8</v>
      </c>
      <c r="G625" s="12">
        <v>27.79</v>
      </c>
      <c r="H625" s="12">
        <v>0</v>
      </c>
      <c r="I625" s="12"/>
      <c r="J625" s="12"/>
      <c r="K625" s="12">
        <v>121770314</v>
      </c>
      <c r="L625" s="12">
        <v>812.86</v>
      </c>
      <c r="M625" s="12">
        <v>121770159</v>
      </c>
      <c r="N625" s="12">
        <v>77.900000000000006</v>
      </c>
      <c r="O625" s="12">
        <v>121770295</v>
      </c>
      <c r="P625" s="12">
        <v>394.95</v>
      </c>
      <c r="Q625" s="12">
        <v>121770204</v>
      </c>
      <c r="R625" s="12">
        <v>121770294</v>
      </c>
      <c r="S625" s="12" t="s">
        <v>4116</v>
      </c>
      <c r="T625" s="12" t="s">
        <v>3487</v>
      </c>
      <c r="U625" s="12">
        <v>-27523</v>
      </c>
      <c r="V625" s="12">
        <v>121797817</v>
      </c>
      <c r="W625" s="12">
        <v>121803948</v>
      </c>
      <c r="X625" s="12" t="s">
        <v>4117</v>
      </c>
      <c r="Y625" s="12" t="s">
        <v>3487</v>
      </c>
      <c r="Z625" s="12">
        <v>113724</v>
      </c>
      <c r="AA625" s="12">
        <v>121884018</v>
      </c>
      <c r="AB625" s="12">
        <v>121829704</v>
      </c>
      <c r="AC625" s="12"/>
      <c r="AD625" s="12" t="s">
        <v>3488</v>
      </c>
      <c r="AE625" s="12" t="s">
        <v>3488</v>
      </c>
      <c r="AF625" s="12" t="s">
        <v>3488</v>
      </c>
      <c r="AG625" s="12" t="s">
        <v>3488</v>
      </c>
      <c r="AH625" s="12" t="s">
        <v>3488</v>
      </c>
      <c r="AI625" s="12" t="s">
        <v>3488</v>
      </c>
    </row>
    <row r="626" spans="1:35" x14ac:dyDescent="0.35">
      <c r="A626" s="12" t="s">
        <v>3460</v>
      </c>
      <c r="B626" s="12">
        <v>12276092</v>
      </c>
      <c r="C626" s="12">
        <v>12278951</v>
      </c>
      <c r="D626" s="12">
        <v>2860</v>
      </c>
      <c r="E626" s="12">
        <v>12276881</v>
      </c>
      <c r="F626" s="12">
        <v>697.32</v>
      </c>
      <c r="G626" s="12">
        <v>19.21</v>
      </c>
      <c r="H626" s="12">
        <v>0</v>
      </c>
      <c r="I626" s="12"/>
      <c r="J626" s="12"/>
      <c r="K626" s="12">
        <v>12276882</v>
      </c>
      <c r="L626" s="12">
        <v>837.26</v>
      </c>
      <c r="M626" s="12">
        <v>12277197</v>
      </c>
      <c r="N626" s="12">
        <v>110.46</v>
      </c>
      <c r="O626" s="12">
        <v>12276884</v>
      </c>
      <c r="P626" s="12">
        <v>748.18</v>
      </c>
      <c r="Q626" s="12">
        <v>12277521</v>
      </c>
      <c r="R626" s="12">
        <v>12276881</v>
      </c>
      <c r="S626" s="12" t="s">
        <v>4118</v>
      </c>
      <c r="T626" s="12" t="s">
        <v>3487</v>
      </c>
      <c r="U626" s="12">
        <v>-1085</v>
      </c>
      <c r="V626" s="12">
        <v>12277966</v>
      </c>
      <c r="W626" s="12">
        <v>12332593</v>
      </c>
      <c r="X626" s="12" t="s">
        <v>4119</v>
      </c>
      <c r="Y626" s="12" t="s">
        <v>3487</v>
      </c>
      <c r="Z626" s="12">
        <v>1268</v>
      </c>
      <c r="AA626" s="12">
        <v>12278149</v>
      </c>
      <c r="AB626" s="12">
        <v>12249578</v>
      </c>
      <c r="AC626" s="12"/>
      <c r="AD626" s="12" t="s">
        <v>3488</v>
      </c>
      <c r="AE626" s="12" t="s">
        <v>3488</v>
      </c>
      <c r="AF626" s="12" t="s">
        <v>3488</v>
      </c>
      <c r="AG626" s="12" t="s">
        <v>3488</v>
      </c>
      <c r="AH626" s="12" t="s">
        <v>3488</v>
      </c>
      <c r="AI626" s="12" t="s">
        <v>3488</v>
      </c>
    </row>
    <row r="627" spans="1:35" x14ac:dyDescent="0.35">
      <c r="A627" s="12" t="s">
        <v>56</v>
      </c>
      <c r="B627" s="12">
        <v>32545472</v>
      </c>
      <c r="C627" s="12">
        <v>32547487</v>
      </c>
      <c r="D627" s="12">
        <v>2016</v>
      </c>
      <c r="E627" s="12">
        <v>32546649</v>
      </c>
      <c r="F627" s="12">
        <v>696.42</v>
      </c>
      <c r="G627" s="12">
        <v>20.37</v>
      </c>
      <c r="H627" s="12">
        <v>0</v>
      </c>
      <c r="I627" s="12"/>
      <c r="J627" s="12"/>
      <c r="K627" s="12">
        <v>32546648</v>
      </c>
      <c r="L627" s="12">
        <v>284.63</v>
      </c>
      <c r="M627" s="12">
        <v>32546674</v>
      </c>
      <c r="N627" s="12">
        <v>180.3</v>
      </c>
      <c r="O627" s="12">
        <v>32547013</v>
      </c>
      <c r="P627" s="12">
        <v>689.83</v>
      </c>
      <c r="Q627" s="12">
        <v>32546479</v>
      </c>
      <c r="R627" s="12">
        <v>32546649</v>
      </c>
      <c r="S627" s="12" t="s">
        <v>4120</v>
      </c>
      <c r="T627" s="12" t="s">
        <v>3487</v>
      </c>
      <c r="U627" s="12">
        <v>16355</v>
      </c>
      <c r="V627" s="12">
        <v>32530294</v>
      </c>
      <c r="W627" s="12">
        <v>32571811</v>
      </c>
      <c r="X627" s="12" t="s">
        <v>4121</v>
      </c>
      <c r="Y627" s="12" t="s">
        <v>3487</v>
      </c>
      <c r="Z627" s="12">
        <v>27772</v>
      </c>
      <c r="AA627" s="12">
        <v>32574421</v>
      </c>
      <c r="AB627" s="12">
        <v>32572027</v>
      </c>
      <c r="AC627" s="12"/>
      <c r="AD627" s="12" t="s">
        <v>3488</v>
      </c>
      <c r="AE627" s="12" t="s">
        <v>3488</v>
      </c>
      <c r="AF627" s="12" t="s">
        <v>3488</v>
      </c>
      <c r="AG627" s="12" t="s">
        <v>3488</v>
      </c>
      <c r="AH627" s="12" t="s">
        <v>3488</v>
      </c>
      <c r="AI627" s="12" t="s">
        <v>3488</v>
      </c>
    </row>
    <row r="628" spans="1:35" x14ac:dyDescent="0.35">
      <c r="A628" s="12" t="s">
        <v>52</v>
      </c>
      <c r="B628" s="12">
        <v>731663</v>
      </c>
      <c r="C628" s="12">
        <v>733205</v>
      </c>
      <c r="D628" s="12">
        <v>1543</v>
      </c>
      <c r="E628" s="12">
        <v>732389</v>
      </c>
      <c r="F628" s="12">
        <v>696.37</v>
      </c>
      <c r="G628" s="12">
        <v>25.27</v>
      </c>
      <c r="H628" s="12">
        <v>0</v>
      </c>
      <c r="I628" s="12"/>
      <c r="J628" s="12"/>
      <c r="K628" s="12">
        <v>732339</v>
      </c>
      <c r="L628" s="12">
        <v>997.59</v>
      </c>
      <c r="M628" s="12">
        <v>732441</v>
      </c>
      <c r="N628" s="12">
        <v>65.14</v>
      </c>
      <c r="O628" s="12">
        <v>732384</v>
      </c>
      <c r="P628" s="12">
        <v>311.27</v>
      </c>
      <c r="Q628" s="12">
        <v>732434</v>
      </c>
      <c r="R628" s="12">
        <v>732389</v>
      </c>
      <c r="S628" s="12" t="s">
        <v>4122</v>
      </c>
      <c r="T628" s="12" t="s">
        <v>3487</v>
      </c>
      <c r="U628" s="12">
        <v>-29727</v>
      </c>
      <c r="V628" s="12">
        <v>702662</v>
      </c>
      <c r="W628" s="12">
        <v>662543</v>
      </c>
      <c r="X628" s="12" t="s">
        <v>3695</v>
      </c>
      <c r="Y628" s="12" t="s">
        <v>3492</v>
      </c>
      <c r="Z628" s="12">
        <v>55747</v>
      </c>
      <c r="AA628" s="12">
        <v>788136</v>
      </c>
      <c r="AB628" s="12">
        <v>787989</v>
      </c>
      <c r="AC628" s="12"/>
      <c r="AD628" s="12" t="s">
        <v>3488</v>
      </c>
      <c r="AE628" s="12" t="s">
        <v>3488</v>
      </c>
      <c r="AF628" s="12" t="s">
        <v>3488</v>
      </c>
      <c r="AG628" s="12" t="s">
        <v>3488</v>
      </c>
      <c r="AH628" s="12" t="s">
        <v>3488</v>
      </c>
      <c r="AI628" s="12" t="s">
        <v>3488</v>
      </c>
    </row>
    <row r="629" spans="1:35" x14ac:dyDescent="0.35">
      <c r="A629" s="12" t="s">
        <v>64</v>
      </c>
      <c r="B629" s="12">
        <v>124184429</v>
      </c>
      <c r="C629" s="12">
        <v>124185731</v>
      </c>
      <c r="D629" s="12">
        <v>1303</v>
      </c>
      <c r="E629" s="12">
        <v>124185143</v>
      </c>
      <c r="F629" s="12">
        <v>694.73</v>
      </c>
      <c r="G629" s="12">
        <v>28.13</v>
      </c>
      <c r="H629" s="12">
        <v>0</v>
      </c>
      <c r="I629" s="12"/>
      <c r="J629" s="12"/>
      <c r="K629" s="12">
        <v>124185151</v>
      </c>
      <c r="L629" s="12">
        <v>562.45000000000005</v>
      </c>
      <c r="M629" s="12">
        <v>124184925</v>
      </c>
      <c r="N629" s="12">
        <v>52.59</v>
      </c>
      <c r="O629" s="12">
        <v>124185078</v>
      </c>
      <c r="P629" s="12">
        <v>361.18</v>
      </c>
      <c r="Q629" s="12">
        <v>124185080</v>
      </c>
      <c r="R629" s="12">
        <v>124185143</v>
      </c>
      <c r="S629" s="12" t="s">
        <v>4123</v>
      </c>
      <c r="T629" s="12" t="s">
        <v>3487</v>
      </c>
      <c r="U629" s="12">
        <v>31043</v>
      </c>
      <c r="V629" s="12">
        <v>124154100</v>
      </c>
      <c r="W629" s="12">
        <v>124233571</v>
      </c>
      <c r="X629" s="12" t="s">
        <v>3609</v>
      </c>
      <c r="Y629" s="12" t="s">
        <v>3503</v>
      </c>
      <c r="Z629" s="12">
        <v>53580</v>
      </c>
      <c r="AA629" s="12">
        <v>124238723</v>
      </c>
      <c r="AB629" s="12">
        <v>124238650</v>
      </c>
      <c r="AC629" s="12"/>
      <c r="AD629" s="12" t="s">
        <v>3488</v>
      </c>
      <c r="AE629" s="12" t="s">
        <v>3488</v>
      </c>
      <c r="AF629" s="12" t="s">
        <v>3488</v>
      </c>
      <c r="AG629" s="12" t="s">
        <v>3488</v>
      </c>
      <c r="AH629" s="12" t="s">
        <v>3488</v>
      </c>
      <c r="AI629" s="12" t="s">
        <v>3488</v>
      </c>
    </row>
    <row r="630" spans="1:35" x14ac:dyDescent="0.35">
      <c r="A630" s="12" t="s">
        <v>51</v>
      </c>
      <c r="B630" s="12">
        <v>70535283</v>
      </c>
      <c r="C630" s="12">
        <v>70536732</v>
      </c>
      <c r="D630" s="12">
        <v>1450</v>
      </c>
      <c r="E630" s="12">
        <v>70535856</v>
      </c>
      <c r="F630" s="12">
        <v>692.96</v>
      </c>
      <c r="G630" s="12">
        <v>36.909999999999997</v>
      </c>
      <c r="H630" s="12">
        <v>0</v>
      </c>
      <c r="I630" s="12"/>
      <c r="J630" s="12"/>
      <c r="K630" s="12">
        <v>70535853</v>
      </c>
      <c r="L630" s="12">
        <v>281.17</v>
      </c>
      <c r="M630" s="12">
        <v>70535847</v>
      </c>
      <c r="N630" s="12">
        <v>162.04</v>
      </c>
      <c r="O630" s="12">
        <v>70535851</v>
      </c>
      <c r="P630" s="12">
        <v>898.61</v>
      </c>
      <c r="Q630" s="12">
        <v>70536007</v>
      </c>
      <c r="R630" s="12">
        <v>70535856</v>
      </c>
      <c r="S630" s="12" t="s">
        <v>3724</v>
      </c>
      <c r="T630" s="12" t="s">
        <v>3503</v>
      </c>
      <c r="U630" s="12">
        <v>-5739</v>
      </c>
      <c r="V630" s="12">
        <v>70541595</v>
      </c>
      <c r="W630" s="12">
        <v>70541668</v>
      </c>
      <c r="X630" s="12" t="s">
        <v>3632</v>
      </c>
      <c r="Y630" s="12" t="s">
        <v>3503</v>
      </c>
      <c r="Z630" s="12">
        <v>6946</v>
      </c>
      <c r="AA630" s="12">
        <v>70542875</v>
      </c>
      <c r="AB630" s="12">
        <v>70542802</v>
      </c>
      <c r="AC630" s="12"/>
      <c r="AD630" s="12" t="s">
        <v>3488</v>
      </c>
      <c r="AE630" s="12" t="s">
        <v>3488</v>
      </c>
      <c r="AF630" s="12" t="s">
        <v>3488</v>
      </c>
      <c r="AG630" s="12" t="s">
        <v>3488</v>
      </c>
      <c r="AH630" s="12" t="s">
        <v>3488</v>
      </c>
      <c r="AI630" s="12" t="s">
        <v>3488</v>
      </c>
    </row>
    <row r="631" spans="1:35" x14ac:dyDescent="0.35">
      <c r="A631" s="12" t="s">
        <v>55</v>
      </c>
      <c r="B631" s="12">
        <v>29241175</v>
      </c>
      <c r="C631" s="12">
        <v>29242689</v>
      </c>
      <c r="D631" s="12">
        <v>1515</v>
      </c>
      <c r="E631" s="12">
        <v>29241902</v>
      </c>
      <c r="F631" s="12">
        <v>692.83</v>
      </c>
      <c r="G631" s="12">
        <v>37.67</v>
      </c>
      <c r="H631" s="12">
        <v>0</v>
      </c>
      <c r="I631" s="12"/>
      <c r="J631" s="12"/>
      <c r="K631" s="12">
        <v>29241905</v>
      </c>
      <c r="L631" s="12">
        <v>428.83</v>
      </c>
      <c r="M631" s="12">
        <v>29241904</v>
      </c>
      <c r="N631" s="12">
        <v>98.46</v>
      </c>
      <c r="O631" s="12">
        <v>29241902</v>
      </c>
      <c r="P631" s="12">
        <v>773.27</v>
      </c>
      <c r="Q631" s="12">
        <v>29241932</v>
      </c>
      <c r="R631" s="12">
        <v>29241902</v>
      </c>
      <c r="S631" s="12" t="s">
        <v>4124</v>
      </c>
      <c r="T631" s="12" t="s">
        <v>3487</v>
      </c>
      <c r="U631" s="12">
        <v>50091</v>
      </c>
      <c r="V631" s="12">
        <v>29191811</v>
      </c>
      <c r="W631" s="12">
        <v>29260182</v>
      </c>
      <c r="X631" s="12" t="s">
        <v>4125</v>
      </c>
      <c r="Y631" s="12" t="s">
        <v>3487</v>
      </c>
      <c r="Z631" s="12">
        <v>-91271</v>
      </c>
      <c r="AA631" s="12">
        <v>29150631</v>
      </c>
      <c r="AB631" s="12">
        <v>29138061</v>
      </c>
      <c r="AC631" s="12"/>
      <c r="AD631" s="12" t="s">
        <v>3488</v>
      </c>
      <c r="AE631" s="12" t="s">
        <v>3488</v>
      </c>
      <c r="AF631" s="12" t="s">
        <v>3488</v>
      </c>
      <c r="AG631" s="12" t="s">
        <v>3488</v>
      </c>
      <c r="AH631" s="12" t="s">
        <v>3488</v>
      </c>
      <c r="AI631" s="12" t="s">
        <v>3488</v>
      </c>
    </row>
    <row r="632" spans="1:35" x14ac:dyDescent="0.35">
      <c r="A632" s="12" t="s">
        <v>3461</v>
      </c>
      <c r="B632" s="12">
        <v>44031850</v>
      </c>
      <c r="C632" s="12">
        <v>44034541</v>
      </c>
      <c r="D632" s="12">
        <v>2692</v>
      </c>
      <c r="E632" s="12">
        <v>44032912</v>
      </c>
      <c r="F632" s="12">
        <v>687.87</v>
      </c>
      <c r="G632" s="12">
        <v>12.75</v>
      </c>
      <c r="H632" s="12">
        <v>0</v>
      </c>
      <c r="I632" s="12"/>
      <c r="J632" s="12"/>
      <c r="K632" s="12">
        <v>44032924</v>
      </c>
      <c r="L632" s="12">
        <v>368.56</v>
      </c>
      <c r="M632" s="12">
        <v>44033098</v>
      </c>
      <c r="N632" s="12">
        <v>66.48</v>
      </c>
      <c r="O632" s="12">
        <v>44032907</v>
      </c>
      <c r="P632" s="12">
        <v>854.81</v>
      </c>
      <c r="Q632" s="12">
        <v>44033195</v>
      </c>
      <c r="R632" s="12">
        <v>44032912</v>
      </c>
      <c r="S632" s="12" t="s">
        <v>4126</v>
      </c>
      <c r="T632" s="12" t="s">
        <v>3487</v>
      </c>
      <c r="U632" s="12">
        <v>-933</v>
      </c>
      <c r="V632" s="12">
        <v>44033845</v>
      </c>
      <c r="W632" s="12">
        <v>44048411</v>
      </c>
      <c r="X632" s="12" t="s">
        <v>4127</v>
      </c>
      <c r="Y632" s="12" t="s">
        <v>3487</v>
      </c>
      <c r="Z632" s="12">
        <v>-12225</v>
      </c>
      <c r="AA632" s="12">
        <v>44020687</v>
      </c>
      <c r="AB632" s="12">
        <v>44018258</v>
      </c>
      <c r="AC632" s="12"/>
      <c r="AD632" s="12" t="s">
        <v>3488</v>
      </c>
      <c r="AE632" s="12" t="s">
        <v>3488</v>
      </c>
      <c r="AF632" s="12" t="s">
        <v>3488</v>
      </c>
      <c r="AG632" s="12" t="s">
        <v>3488</v>
      </c>
      <c r="AH632" s="12" t="s">
        <v>3488</v>
      </c>
      <c r="AI632" s="12" t="s">
        <v>3488</v>
      </c>
    </row>
    <row r="633" spans="1:35" x14ac:dyDescent="0.35">
      <c r="A633" s="12" t="s">
        <v>60</v>
      </c>
      <c r="B633" s="12">
        <v>109257232</v>
      </c>
      <c r="C633" s="12">
        <v>109258333</v>
      </c>
      <c r="D633" s="12">
        <v>1102</v>
      </c>
      <c r="E633" s="12">
        <v>109257907</v>
      </c>
      <c r="F633" s="12">
        <v>679</v>
      </c>
      <c r="G633" s="12">
        <v>52.61</v>
      </c>
      <c r="H633" s="12">
        <v>0</v>
      </c>
      <c r="I633" s="12"/>
      <c r="J633" s="12"/>
      <c r="K633" s="12">
        <v>109257905</v>
      </c>
      <c r="L633" s="12">
        <v>462.78</v>
      </c>
      <c r="M633" s="12">
        <v>109257913</v>
      </c>
      <c r="N633" s="12">
        <v>126.31</v>
      </c>
      <c r="O633" s="12">
        <v>109257907</v>
      </c>
      <c r="P633" s="12">
        <v>511.64</v>
      </c>
      <c r="Q633" s="12">
        <v>109257782</v>
      </c>
      <c r="R633" s="12">
        <v>109257907</v>
      </c>
      <c r="S633" s="12" t="s">
        <v>4128</v>
      </c>
      <c r="T633" s="12" t="s">
        <v>3487</v>
      </c>
      <c r="U633" s="12">
        <v>-20992</v>
      </c>
      <c r="V633" s="12">
        <v>109236915</v>
      </c>
      <c r="W633" s="12">
        <v>109204184</v>
      </c>
      <c r="X633" s="12" t="s">
        <v>3538</v>
      </c>
      <c r="Y633" s="12" t="s">
        <v>3492</v>
      </c>
      <c r="Z633" s="12">
        <v>107536</v>
      </c>
      <c r="AA633" s="12">
        <v>109365681</v>
      </c>
      <c r="AB633" s="12">
        <v>109365443</v>
      </c>
      <c r="AC633" s="12"/>
      <c r="AD633" s="12" t="s">
        <v>3488</v>
      </c>
      <c r="AE633" s="12" t="s">
        <v>3488</v>
      </c>
      <c r="AF633" s="12" t="s">
        <v>3488</v>
      </c>
      <c r="AG633" s="12" t="s">
        <v>3488</v>
      </c>
      <c r="AH633" s="12" t="s">
        <v>3488</v>
      </c>
      <c r="AI633" s="12" t="s">
        <v>3488</v>
      </c>
    </row>
    <row r="634" spans="1:35" x14ac:dyDescent="0.35">
      <c r="A634" s="12" t="s">
        <v>56</v>
      </c>
      <c r="B634" s="12">
        <v>211255659</v>
      </c>
      <c r="C634" s="12">
        <v>211258306</v>
      </c>
      <c r="D634" s="12">
        <v>2648</v>
      </c>
      <c r="E634" s="12">
        <v>211256431</v>
      </c>
      <c r="F634" s="12">
        <v>678.27</v>
      </c>
      <c r="G634" s="12">
        <v>15.93</v>
      </c>
      <c r="H634" s="12">
        <v>0</v>
      </c>
      <c r="I634" s="12"/>
      <c r="J634" s="12"/>
      <c r="K634" s="12">
        <v>211256427</v>
      </c>
      <c r="L634" s="12">
        <v>678.02</v>
      </c>
      <c r="M634" s="12">
        <v>211256432</v>
      </c>
      <c r="N634" s="12">
        <v>108.81</v>
      </c>
      <c r="O634" s="12">
        <v>211256431</v>
      </c>
      <c r="P634" s="12">
        <v>625.45000000000005</v>
      </c>
      <c r="Q634" s="12">
        <v>211256982</v>
      </c>
      <c r="R634" s="12">
        <v>211256431</v>
      </c>
      <c r="S634" s="12" t="s">
        <v>4129</v>
      </c>
      <c r="T634" s="12" t="s">
        <v>3487</v>
      </c>
      <c r="U634" s="12">
        <v>-640</v>
      </c>
      <c r="V634" s="12">
        <v>211255791</v>
      </c>
      <c r="W634" s="12">
        <v>211232146</v>
      </c>
      <c r="X634" s="12" t="s">
        <v>4130</v>
      </c>
      <c r="Y634" s="12" t="s">
        <v>3487</v>
      </c>
      <c r="Z634" s="12">
        <v>34779</v>
      </c>
      <c r="AA634" s="12">
        <v>211513430</v>
      </c>
      <c r="AB634" s="12">
        <v>211291210</v>
      </c>
      <c r="AC634" s="12"/>
      <c r="AD634" s="12" t="s">
        <v>3488</v>
      </c>
      <c r="AE634" s="12" t="s">
        <v>3488</v>
      </c>
      <c r="AF634" s="12" t="s">
        <v>3488</v>
      </c>
      <c r="AG634" s="12" t="s">
        <v>3488</v>
      </c>
      <c r="AH634" s="12" t="s">
        <v>3488</v>
      </c>
      <c r="AI634" s="12" t="s">
        <v>3488</v>
      </c>
    </row>
    <row r="635" spans="1:35" x14ac:dyDescent="0.35">
      <c r="A635" s="12" t="s">
        <v>63</v>
      </c>
      <c r="B635" s="12">
        <v>55248727</v>
      </c>
      <c r="C635" s="12">
        <v>55250257</v>
      </c>
      <c r="D635" s="12">
        <v>1531</v>
      </c>
      <c r="E635" s="12">
        <v>55249489</v>
      </c>
      <c r="F635" s="12">
        <v>677.35</v>
      </c>
      <c r="G635" s="12">
        <v>55.75</v>
      </c>
      <c r="H635" s="12">
        <v>0</v>
      </c>
      <c r="I635" s="12"/>
      <c r="J635" s="12"/>
      <c r="K635" s="12">
        <v>55249495</v>
      </c>
      <c r="L635" s="12">
        <v>265.33</v>
      </c>
      <c r="M635" s="12">
        <v>55249490</v>
      </c>
      <c r="N635" s="12">
        <v>174.05</v>
      </c>
      <c r="O635" s="12">
        <v>55249489</v>
      </c>
      <c r="P635" s="12">
        <v>803.22</v>
      </c>
      <c r="Q635" s="12">
        <v>55249492</v>
      </c>
      <c r="R635" s="12">
        <v>55249489</v>
      </c>
      <c r="S635" s="12" t="s">
        <v>4131</v>
      </c>
      <c r="T635" s="12" t="s">
        <v>3487</v>
      </c>
      <c r="U635" s="12">
        <v>-14026</v>
      </c>
      <c r="V635" s="12">
        <v>55263515</v>
      </c>
      <c r="W635" s="12">
        <v>55267266</v>
      </c>
      <c r="X635" s="12" t="s">
        <v>3853</v>
      </c>
      <c r="Y635" s="12" t="s">
        <v>3854</v>
      </c>
      <c r="Z635" s="12">
        <v>-22305</v>
      </c>
      <c r="AA635" s="12">
        <v>55227184</v>
      </c>
      <c r="AB635" s="12">
        <v>55227113</v>
      </c>
      <c r="AC635" s="12"/>
      <c r="AD635" s="12" t="s">
        <v>3488</v>
      </c>
      <c r="AE635" s="12" t="s">
        <v>3488</v>
      </c>
      <c r="AF635" s="12" t="s">
        <v>3488</v>
      </c>
      <c r="AG635" s="12" t="s">
        <v>3488</v>
      </c>
      <c r="AH635" s="12" t="s">
        <v>3488</v>
      </c>
      <c r="AI635" s="12" t="s">
        <v>3488</v>
      </c>
    </row>
    <row r="636" spans="1:35" x14ac:dyDescent="0.35">
      <c r="A636" s="12" t="s">
        <v>3462</v>
      </c>
      <c r="B636" s="12">
        <v>100377296</v>
      </c>
      <c r="C636" s="12">
        <v>100378618</v>
      </c>
      <c r="D636" s="12">
        <v>1323</v>
      </c>
      <c r="E636" s="12">
        <v>100378033</v>
      </c>
      <c r="F636" s="12">
        <v>675.99</v>
      </c>
      <c r="G636" s="12">
        <v>41.47</v>
      </c>
      <c r="H636" s="12">
        <v>0</v>
      </c>
      <c r="I636" s="12"/>
      <c r="J636" s="12"/>
      <c r="K636" s="12">
        <v>100378031</v>
      </c>
      <c r="L636" s="12">
        <v>577.88</v>
      </c>
      <c r="M636" s="12">
        <v>100378040</v>
      </c>
      <c r="N636" s="12">
        <v>54.52</v>
      </c>
      <c r="O636" s="12">
        <v>100378040</v>
      </c>
      <c r="P636" s="12">
        <v>451.39</v>
      </c>
      <c r="Q636" s="12">
        <v>100377957</v>
      </c>
      <c r="R636" s="12">
        <v>100378033</v>
      </c>
      <c r="S636" s="12" t="s">
        <v>4132</v>
      </c>
      <c r="T636" s="12" t="s">
        <v>3492</v>
      </c>
      <c r="U636" s="12">
        <v>-6582</v>
      </c>
      <c r="V636" s="12">
        <v>100384615</v>
      </c>
      <c r="W636" s="12">
        <v>100384726</v>
      </c>
      <c r="X636" s="12" t="s">
        <v>3493</v>
      </c>
      <c r="Y636" s="12" t="s">
        <v>3484</v>
      </c>
      <c r="Z636" s="12">
        <v>12215</v>
      </c>
      <c r="AA636" s="12">
        <v>100390355</v>
      </c>
      <c r="AB636" s="12">
        <v>100390248</v>
      </c>
      <c r="AC636" s="12"/>
      <c r="AD636" s="12" t="s">
        <v>3488</v>
      </c>
      <c r="AE636" s="12" t="s">
        <v>3488</v>
      </c>
      <c r="AF636" s="12" t="s">
        <v>3488</v>
      </c>
      <c r="AG636" s="12" t="s">
        <v>3488</v>
      </c>
      <c r="AH636" s="12" t="s">
        <v>3488</v>
      </c>
      <c r="AI636" s="12" t="s">
        <v>3488</v>
      </c>
    </row>
    <row r="637" spans="1:35" x14ac:dyDescent="0.35">
      <c r="A637" s="12" t="s">
        <v>50</v>
      </c>
      <c r="B637" s="12">
        <v>3252537</v>
      </c>
      <c r="C637" s="12">
        <v>3254458</v>
      </c>
      <c r="D637" s="12">
        <v>1922</v>
      </c>
      <c r="E637" s="12">
        <v>3253677</v>
      </c>
      <c r="F637" s="12">
        <v>670.48</v>
      </c>
      <c r="G637" s="12">
        <v>14.71</v>
      </c>
      <c r="H637" s="12">
        <v>0</v>
      </c>
      <c r="I637" s="12"/>
      <c r="J637" s="12"/>
      <c r="K637" s="12">
        <v>3253683</v>
      </c>
      <c r="L637" s="12">
        <v>166.37</v>
      </c>
      <c r="M637" s="12">
        <v>3253342</v>
      </c>
      <c r="N637" s="12">
        <v>72.06</v>
      </c>
      <c r="O637" s="12">
        <v>3253450</v>
      </c>
      <c r="P637" s="12">
        <v>1099.3800000000001</v>
      </c>
      <c r="Q637" s="12">
        <v>3253497</v>
      </c>
      <c r="R637" s="12">
        <v>3253677</v>
      </c>
      <c r="S637" s="12" t="s">
        <v>4133</v>
      </c>
      <c r="T637" s="12" t="s">
        <v>3487</v>
      </c>
      <c r="U637" s="12">
        <v>-7049</v>
      </c>
      <c r="V637" s="12">
        <v>3246628</v>
      </c>
      <c r="W637" s="12">
        <v>3232028</v>
      </c>
      <c r="X637" s="12" t="s">
        <v>4134</v>
      </c>
      <c r="Y637" s="12" t="s">
        <v>3487</v>
      </c>
      <c r="Z637" s="12">
        <v>19810</v>
      </c>
      <c r="AA637" s="12">
        <v>3281456</v>
      </c>
      <c r="AB637" s="12">
        <v>3273487</v>
      </c>
      <c r="AC637" s="12"/>
      <c r="AD637" s="12" t="s">
        <v>3488</v>
      </c>
      <c r="AE637" s="12" t="s">
        <v>3488</v>
      </c>
      <c r="AF637" s="12" t="s">
        <v>3488</v>
      </c>
      <c r="AG637" s="12" t="s">
        <v>3488</v>
      </c>
      <c r="AH637" s="12" t="s">
        <v>3488</v>
      </c>
      <c r="AI637" s="12" t="s">
        <v>3488</v>
      </c>
    </row>
    <row r="638" spans="1:35" x14ac:dyDescent="0.35">
      <c r="A638" s="12" t="s">
        <v>59</v>
      </c>
      <c r="B638" s="12">
        <v>171662995</v>
      </c>
      <c r="C638" s="12">
        <v>171664372</v>
      </c>
      <c r="D638" s="12">
        <v>1378</v>
      </c>
      <c r="E638" s="12">
        <v>171663592</v>
      </c>
      <c r="F638" s="12">
        <v>668.71</v>
      </c>
      <c r="G638" s="12">
        <v>52.61</v>
      </c>
      <c r="H638" s="12">
        <v>0</v>
      </c>
      <c r="I638" s="12"/>
      <c r="J638" s="12"/>
      <c r="K638" s="12">
        <v>171663587</v>
      </c>
      <c r="L638" s="12">
        <v>489.31</v>
      </c>
      <c r="M638" s="12">
        <v>171663585</v>
      </c>
      <c r="N638" s="12">
        <v>330.12</v>
      </c>
      <c r="O638" s="12">
        <v>171663592</v>
      </c>
      <c r="P638" s="12">
        <v>324.18</v>
      </c>
      <c r="Q638" s="12">
        <v>171663683</v>
      </c>
      <c r="R638" s="12">
        <v>171663592</v>
      </c>
      <c r="S638" s="12" t="s">
        <v>4135</v>
      </c>
      <c r="T638" s="12" t="s">
        <v>3487</v>
      </c>
      <c r="U638" s="12">
        <v>-20192</v>
      </c>
      <c r="V638" s="12">
        <v>171643400</v>
      </c>
      <c r="W638" s="12">
        <v>171569254</v>
      </c>
      <c r="X638" s="12" t="s">
        <v>4136</v>
      </c>
      <c r="Y638" s="12" t="s">
        <v>3529</v>
      </c>
      <c r="Z638" s="12">
        <v>-51505</v>
      </c>
      <c r="AA638" s="12">
        <v>171612087</v>
      </c>
      <c r="AB638" s="12">
        <v>171611942</v>
      </c>
      <c r="AC638" s="12"/>
      <c r="AD638" s="12" t="s">
        <v>3488</v>
      </c>
      <c r="AE638" s="12" t="s">
        <v>3488</v>
      </c>
      <c r="AF638" s="12" t="s">
        <v>3488</v>
      </c>
      <c r="AG638" s="12" t="s">
        <v>3488</v>
      </c>
      <c r="AH638" s="12" t="s">
        <v>3488</v>
      </c>
      <c r="AI638" s="12" t="s">
        <v>3488</v>
      </c>
    </row>
    <row r="639" spans="1:35" x14ac:dyDescent="0.35">
      <c r="A639" s="12" t="s">
        <v>61</v>
      </c>
      <c r="B639" s="12">
        <v>33479390</v>
      </c>
      <c r="C639" s="12">
        <v>33481168</v>
      </c>
      <c r="D639" s="12">
        <v>1779</v>
      </c>
      <c r="E639" s="12">
        <v>33480460</v>
      </c>
      <c r="F639" s="12">
        <v>667.39</v>
      </c>
      <c r="G639" s="12">
        <v>18.54</v>
      </c>
      <c r="H639" s="12">
        <v>0</v>
      </c>
      <c r="I639" s="12"/>
      <c r="J639" s="12"/>
      <c r="K639" s="12">
        <v>33480063</v>
      </c>
      <c r="L639" s="12">
        <v>537.29</v>
      </c>
      <c r="M639" s="12">
        <v>33480445</v>
      </c>
      <c r="N639" s="12">
        <v>66.73</v>
      </c>
      <c r="O639" s="12">
        <v>33480457</v>
      </c>
      <c r="P639" s="12">
        <v>646.45000000000005</v>
      </c>
      <c r="Q639" s="12">
        <v>33480279</v>
      </c>
      <c r="R639" s="12">
        <v>33480460</v>
      </c>
      <c r="S639" s="12" t="s">
        <v>4137</v>
      </c>
      <c r="T639" s="12" t="s">
        <v>3487</v>
      </c>
      <c r="U639" s="12">
        <v>8981</v>
      </c>
      <c r="V639" s="12">
        <v>33489441</v>
      </c>
      <c r="W639" s="12">
        <v>33484562</v>
      </c>
      <c r="X639" s="12" t="s">
        <v>4138</v>
      </c>
      <c r="Y639" s="12" t="s">
        <v>3487</v>
      </c>
      <c r="Z639" s="12">
        <v>-17213</v>
      </c>
      <c r="AA639" s="12">
        <v>33463247</v>
      </c>
      <c r="AB639" s="12">
        <v>33353794</v>
      </c>
      <c r="AC639" s="12"/>
      <c r="AD639" s="12" t="s">
        <v>3488</v>
      </c>
      <c r="AE639" s="12" t="s">
        <v>3488</v>
      </c>
      <c r="AF639" s="12" t="s">
        <v>3488</v>
      </c>
      <c r="AG639" s="12" t="s">
        <v>3488</v>
      </c>
      <c r="AH639" s="12" t="s">
        <v>3488</v>
      </c>
      <c r="AI639" s="12" t="s">
        <v>3488</v>
      </c>
    </row>
    <row r="640" spans="1:35" x14ac:dyDescent="0.35">
      <c r="A640" s="12" t="s">
        <v>65</v>
      </c>
      <c r="B640" s="12">
        <v>88503342</v>
      </c>
      <c r="C640" s="12">
        <v>88504463</v>
      </c>
      <c r="D640" s="12">
        <v>1122</v>
      </c>
      <c r="E640" s="12">
        <v>88503930</v>
      </c>
      <c r="F640" s="12">
        <v>666.7</v>
      </c>
      <c r="G640" s="12">
        <v>47.54</v>
      </c>
      <c r="H640" s="12">
        <v>0</v>
      </c>
      <c r="I640" s="12"/>
      <c r="J640" s="12"/>
      <c r="K640" s="12">
        <v>88503905</v>
      </c>
      <c r="L640" s="12">
        <v>253.85</v>
      </c>
      <c r="M640" s="12">
        <v>88503938</v>
      </c>
      <c r="N640" s="12">
        <v>166.46</v>
      </c>
      <c r="O640" s="12">
        <v>88503925</v>
      </c>
      <c r="P640" s="12">
        <v>544.04</v>
      </c>
      <c r="Q640" s="12">
        <v>88503902</v>
      </c>
      <c r="R640" s="12">
        <v>88503930</v>
      </c>
      <c r="S640" s="12" t="s">
        <v>3489</v>
      </c>
      <c r="T640" s="12" t="s">
        <v>3490</v>
      </c>
      <c r="U640" s="12">
        <v>23420</v>
      </c>
      <c r="V640" s="12">
        <v>88527350</v>
      </c>
      <c r="W640" s="12">
        <v>88527060</v>
      </c>
      <c r="X640" s="12" t="s">
        <v>3862</v>
      </c>
      <c r="Y640" s="12" t="s">
        <v>3487</v>
      </c>
      <c r="Z640" s="12">
        <v>27549</v>
      </c>
      <c r="AA640" s="12">
        <v>88531479</v>
      </c>
      <c r="AB640" s="12">
        <v>88476714</v>
      </c>
      <c r="AC640" s="12"/>
      <c r="AD640" s="12" t="s">
        <v>3488</v>
      </c>
      <c r="AE640" s="12" t="s">
        <v>3488</v>
      </c>
      <c r="AF640" s="12" t="s">
        <v>3488</v>
      </c>
      <c r="AG640" s="12" t="s">
        <v>3488</v>
      </c>
      <c r="AH640" s="12" t="s">
        <v>3488</v>
      </c>
      <c r="AI640" s="12" t="s">
        <v>3488</v>
      </c>
    </row>
    <row r="641" spans="1:35" x14ac:dyDescent="0.35">
      <c r="A641" s="12" t="s">
        <v>56</v>
      </c>
      <c r="B641" s="12">
        <v>31158943</v>
      </c>
      <c r="C641" s="12">
        <v>31160779</v>
      </c>
      <c r="D641" s="12">
        <v>1837</v>
      </c>
      <c r="E641" s="12">
        <v>31159585</v>
      </c>
      <c r="F641" s="12">
        <v>655.97</v>
      </c>
      <c r="G641" s="12">
        <v>9.81</v>
      </c>
      <c r="H641" s="12">
        <v>0</v>
      </c>
      <c r="I641" s="12"/>
      <c r="J641" s="12"/>
      <c r="K641" s="12">
        <v>31160078</v>
      </c>
      <c r="L641" s="12">
        <v>490.44</v>
      </c>
      <c r="M641" s="12"/>
      <c r="N641" s="12"/>
      <c r="O641" s="12">
        <v>31159586</v>
      </c>
      <c r="P641" s="12">
        <v>908.41</v>
      </c>
      <c r="Q641" s="12">
        <v>31159861</v>
      </c>
      <c r="R641" s="12">
        <v>31159585</v>
      </c>
      <c r="S641" s="12" t="s">
        <v>4139</v>
      </c>
      <c r="T641" s="12" t="s">
        <v>3487</v>
      </c>
      <c r="U641" s="12">
        <v>-5518</v>
      </c>
      <c r="V641" s="12">
        <v>31154067</v>
      </c>
      <c r="W641" s="12">
        <v>31114899</v>
      </c>
      <c r="X641" s="12" t="s">
        <v>4140</v>
      </c>
      <c r="Y641" s="12" t="s">
        <v>3487</v>
      </c>
      <c r="Z641" s="12">
        <v>21625</v>
      </c>
      <c r="AA641" s="12">
        <v>31181210</v>
      </c>
      <c r="AB641" s="12">
        <v>31181122</v>
      </c>
      <c r="AC641" s="12"/>
      <c r="AD641" s="12" t="s">
        <v>3488</v>
      </c>
      <c r="AE641" s="12" t="s">
        <v>3488</v>
      </c>
      <c r="AF641" s="12" t="s">
        <v>3488</v>
      </c>
      <c r="AG641" s="12" t="s">
        <v>3488</v>
      </c>
      <c r="AH641" s="12" t="s">
        <v>3488</v>
      </c>
      <c r="AI641" s="12" t="s">
        <v>3488</v>
      </c>
    </row>
    <row r="642" spans="1:35" x14ac:dyDescent="0.35">
      <c r="A642" s="12" t="s">
        <v>57</v>
      </c>
      <c r="B642" s="12">
        <v>139004890</v>
      </c>
      <c r="C642" s="12">
        <v>139006515</v>
      </c>
      <c r="D642" s="12">
        <v>1626</v>
      </c>
      <c r="E642" s="12">
        <v>139005678</v>
      </c>
      <c r="F642" s="12">
        <v>655.55</v>
      </c>
      <c r="G642" s="12">
        <v>12.87</v>
      </c>
      <c r="H642" s="12">
        <v>0</v>
      </c>
      <c r="I642" s="12"/>
      <c r="J642" s="12"/>
      <c r="K642" s="12">
        <v>139005692</v>
      </c>
      <c r="L642" s="12">
        <v>647.85</v>
      </c>
      <c r="M642" s="12"/>
      <c r="N642" s="12"/>
      <c r="O642" s="12">
        <v>139005807</v>
      </c>
      <c r="P642" s="12">
        <v>414.54</v>
      </c>
      <c r="Q642" s="12">
        <v>139005702</v>
      </c>
      <c r="R642" s="12">
        <v>139005678</v>
      </c>
      <c r="S642" s="12" t="s">
        <v>4141</v>
      </c>
      <c r="T642" s="12" t="s">
        <v>3487</v>
      </c>
      <c r="U642" s="12">
        <v>-1012</v>
      </c>
      <c r="V642" s="12">
        <v>139006690</v>
      </c>
      <c r="W642" s="12">
        <v>139008249</v>
      </c>
      <c r="X642" s="12" t="s">
        <v>4142</v>
      </c>
      <c r="Y642" s="12" t="s">
        <v>3487</v>
      </c>
      <c r="Z642" s="12">
        <v>5167</v>
      </c>
      <c r="AA642" s="12">
        <v>139010845</v>
      </c>
      <c r="AB642" s="12">
        <v>139008880</v>
      </c>
      <c r="AC642" s="12"/>
      <c r="AD642" s="12" t="s">
        <v>3488</v>
      </c>
      <c r="AE642" s="12" t="s">
        <v>3488</v>
      </c>
      <c r="AF642" s="12" t="s">
        <v>3488</v>
      </c>
      <c r="AG642" s="12" t="s">
        <v>3488</v>
      </c>
      <c r="AH642" s="12" t="s">
        <v>3488</v>
      </c>
      <c r="AI642" s="12" t="s">
        <v>3488</v>
      </c>
    </row>
    <row r="643" spans="1:35" x14ac:dyDescent="0.35">
      <c r="A643" s="12" t="s">
        <v>54</v>
      </c>
      <c r="B643" s="12">
        <v>25588197</v>
      </c>
      <c r="C643" s="12">
        <v>25589818</v>
      </c>
      <c r="D643" s="12">
        <v>1622</v>
      </c>
      <c r="E643" s="12">
        <v>25589025</v>
      </c>
      <c r="F643" s="12">
        <v>645.37</v>
      </c>
      <c r="G643" s="12">
        <v>31.12</v>
      </c>
      <c r="H643" s="12">
        <v>0</v>
      </c>
      <c r="I643" s="12"/>
      <c r="J643" s="12"/>
      <c r="K643" s="12">
        <v>25589044</v>
      </c>
      <c r="L643" s="12">
        <v>236.27</v>
      </c>
      <c r="M643" s="12">
        <v>25589031</v>
      </c>
      <c r="N643" s="12">
        <v>227.91</v>
      </c>
      <c r="O643" s="12">
        <v>25589027</v>
      </c>
      <c r="P643" s="12">
        <v>559.62</v>
      </c>
      <c r="Q643" s="12">
        <v>25589007</v>
      </c>
      <c r="R643" s="12">
        <v>25589025</v>
      </c>
      <c r="S643" s="12" t="s">
        <v>4143</v>
      </c>
      <c r="T643" s="12" t="s">
        <v>3487</v>
      </c>
      <c r="U643" s="12">
        <v>91767</v>
      </c>
      <c r="V643" s="12">
        <v>25680792</v>
      </c>
      <c r="W643" s="12">
        <v>25614478</v>
      </c>
      <c r="X643" s="12" t="s">
        <v>90</v>
      </c>
      <c r="Y643" s="12" t="s">
        <v>3487</v>
      </c>
      <c r="Z643" s="12">
        <v>144188</v>
      </c>
      <c r="AA643" s="12">
        <v>25614424</v>
      </c>
      <c r="AB643" s="12">
        <v>25444837</v>
      </c>
      <c r="AC643" s="12"/>
      <c r="AD643" s="12" t="s">
        <v>3488</v>
      </c>
      <c r="AE643" s="12" t="s">
        <v>3488</v>
      </c>
      <c r="AF643" s="12" t="s">
        <v>3488</v>
      </c>
      <c r="AG643" s="12" t="s">
        <v>3488</v>
      </c>
      <c r="AH643" s="12" t="s">
        <v>3488</v>
      </c>
      <c r="AI643" s="12" t="s">
        <v>3488</v>
      </c>
    </row>
    <row r="644" spans="1:35" x14ac:dyDescent="0.35">
      <c r="A644" s="12" t="s">
        <v>52</v>
      </c>
      <c r="B644" s="12">
        <v>11918645</v>
      </c>
      <c r="C644" s="12">
        <v>11919660</v>
      </c>
      <c r="D644" s="12">
        <v>1016</v>
      </c>
      <c r="E644" s="12">
        <v>11919344</v>
      </c>
      <c r="F644" s="12">
        <v>639.86</v>
      </c>
      <c r="G644" s="12">
        <v>26.91</v>
      </c>
      <c r="H644" s="12">
        <v>0</v>
      </c>
      <c r="I644" s="12"/>
      <c r="J644" s="12"/>
      <c r="K644" s="12">
        <v>11919342</v>
      </c>
      <c r="L644" s="12">
        <v>301.02</v>
      </c>
      <c r="M644" s="12">
        <v>11919346</v>
      </c>
      <c r="N644" s="12">
        <v>99.14</v>
      </c>
      <c r="O644" s="12">
        <v>11919341</v>
      </c>
      <c r="P644" s="12">
        <v>558.72</v>
      </c>
      <c r="Q644" s="12">
        <v>11919152</v>
      </c>
      <c r="R644" s="12">
        <v>11919344</v>
      </c>
      <c r="S644" s="12" t="s">
        <v>4032</v>
      </c>
      <c r="T644" s="12" t="s">
        <v>3487</v>
      </c>
      <c r="U644" s="12">
        <v>-20703</v>
      </c>
      <c r="V644" s="12">
        <v>11898641</v>
      </c>
      <c r="W644" s="12">
        <v>11873471</v>
      </c>
      <c r="X644" s="12" t="s">
        <v>4031</v>
      </c>
      <c r="Y644" s="12" t="s">
        <v>3487</v>
      </c>
      <c r="Z644" s="12">
        <v>52110</v>
      </c>
      <c r="AA644" s="12">
        <v>12020876</v>
      </c>
      <c r="AB644" s="12">
        <v>11971454</v>
      </c>
      <c r="AC644" s="12"/>
      <c r="AD644" s="12" t="s">
        <v>3488</v>
      </c>
      <c r="AE644" s="12" t="s">
        <v>3488</v>
      </c>
      <c r="AF644" s="12" t="s">
        <v>3488</v>
      </c>
      <c r="AG644" s="12" t="s">
        <v>3488</v>
      </c>
      <c r="AH644" s="12" t="s">
        <v>3488</v>
      </c>
      <c r="AI644" s="12" t="s">
        <v>3488</v>
      </c>
    </row>
    <row r="645" spans="1:35" x14ac:dyDescent="0.35">
      <c r="A645" s="12" t="s">
        <v>53</v>
      </c>
      <c r="B645" s="12">
        <v>43751385</v>
      </c>
      <c r="C645" s="12">
        <v>43753052</v>
      </c>
      <c r="D645" s="12">
        <v>1668</v>
      </c>
      <c r="E645" s="12">
        <v>43752196</v>
      </c>
      <c r="F645" s="12">
        <v>638.14</v>
      </c>
      <c r="G645" s="12">
        <v>31.95</v>
      </c>
      <c r="H645" s="12">
        <v>0</v>
      </c>
      <c r="I645" s="12"/>
      <c r="J645" s="12"/>
      <c r="K645" s="12">
        <v>43752212</v>
      </c>
      <c r="L645" s="12">
        <v>54.7</v>
      </c>
      <c r="M645" s="12">
        <v>43752206</v>
      </c>
      <c r="N645" s="12">
        <v>73.28</v>
      </c>
      <c r="O645" s="12">
        <v>43752196</v>
      </c>
      <c r="P645" s="12">
        <v>932.76</v>
      </c>
      <c r="Q645" s="12">
        <v>43752218</v>
      </c>
      <c r="R645" s="12">
        <v>43752196</v>
      </c>
      <c r="S645" s="12" t="s">
        <v>4144</v>
      </c>
      <c r="T645" s="12" t="s">
        <v>3487</v>
      </c>
      <c r="U645" s="12">
        <v>48287</v>
      </c>
      <c r="V645" s="12">
        <v>43800483</v>
      </c>
      <c r="W645" s="12">
        <v>43770120</v>
      </c>
      <c r="X645" s="12" t="s">
        <v>4145</v>
      </c>
      <c r="Y645" s="12" t="s">
        <v>3487</v>
      </c>
      <c r="Z645" s="12">
        <v>49365</v>
      </c>
      <c r="AA645" s="12">
        <v>43819435</v>
      </c>
      <c r="AB645" s="12">
        <v>43801561</v>
      </c>
      <c r="AC645" s="12"/>
      <c r="AD645" s="12" t="s">
        <v>3488</v>
      </c>
      <c r="AE645" s="12" t="s">
        <v>3488</v>
      </c>
      <c r="AF645" s="12" t="s">
        <v>3488</v>
      </c>
      <c r="AG645" s="12" t="s">
        <v>3488</v>
      </c>
      <c r="AH645" s="12" t="s">
        <v>3488</v>
      </c>
      <c r="AI645" s="12" t="s">
        <v>3488</v>
      </c>
    </row>
    <row r="646" spans="1:35" x14ac:dyDescent="0.35">
      <c r="A646" s="12" t="s">
        <v>44</v>
      </c>
      <c r="B646" s="12">
        <v>149012914</v>
      </c>
      <c r="C646" s="12">
        <v>149015068</v>
      </c>
      <c r="D646" s="12">
        <v>2155</v>
      </c>
      <c r="E646" s="12">
        <v>149013700</v>
      </c>
      <c r="F646" s="12">
        <v>637.52</v>
      </c>
      <c r="G646" s="12">
        <v>36.950000000000003</v>
      </c>
      <c r="H646" s="12">
        <v>0</v>
      </c>
      <c r="I646" s="12"/>
      <c r="J646" s="12"/>
      <c r="K646" s="12">
        <v>149013700</v>
      </c>
      <c r="L646" s="12">
        <v>259.94</v>
      </c>
      <c r="M646" s="12">
        <v>149013709</v>
      </c>
      <c r="N646" s="12">
        <v>170.56</v>
      </c>
      <c r="O646" s="12">
        <v>149013698</v>
      </c>
      <c r="P646" s="12">
        <v>774.04</v>
      </c>
      <c r="Q646" s="12">
        <v>149013991</v>
      </c>
      <c r="R646" s="12">
        <v>149013700</v>
      </c>
      <c r="S646" s="12" t="s">
        <v>3502</v>
      </c>
      <c r="T646" s="12" t="s">
        <v>3503</v>
      </c>
      <c r="U646" s="12">
        <v>5576</v>
      </c>
      <c r="V646" s="12">
        <v>149019276</v>
      </c>
      <c r="W646" s="12">
        <v>149019204</v>
      </c>
      <c r="X646" s="12" t="s">
        <v>3707</v>
      </c>
      <c r="Y646" s="12" t="s">
        <v>3487</v>
      </c>
      <c r="Z646" s="12">
        <v>29380</v>
      </c>
      <c r="AA646" s="12">
        <v>149062597</v>
      </c>
      <c r="AB646" s="12">
        <v>149043080</v>
      </c>
      <c r="AC646" s="12"/>
      <c r="AD646" s="12" t="s">
        <v>3488</v>
      </c>
      <c r="AE646" s="12" t="s">
        <v>3488</v>
      </c>
      <c r="AF646" s="12" t="s">
        <v>3488</v>
      </c>
      <c r="AG646" s="12" t="s">
        <v>3488</v>
      </c>
      <c r="AH646" s="12" t="s">
        <v>3488</v>
      </c>
      <c r="AI646" s="12" t="s">
        <v>3488</v>
      </c>
    </row>
    <row r="647" spans="1:35" x14ac:dyDescent="0.35">
      <c r="A647" s="12" t="s">
        <v>56</v>
      </c>
      <c r="B647" s="12">
        <v>70648246</v>
      </c>
      <c r="C647" s="12">
        <v>70651878</v>
      </c>
      <c r="D647" s="12">
        <v>3633</v>
      </c>
      <c r="E647" s="12">
        <v>70650593</v>
      </c>
      <c r="F647" s="12">
        <v>635.30999999999995</v>
      </c>
      <c r="G647" s="12">
        <v>17.21</v>
      </c>
      <c r="H647" s="12">
        <v>0</v>
      </c>
      <c r="I647" s="12"/>
      <c r="J647" s="12"/>
      <c r="K647" s="12">
        <v>70650593</v>
      </c>
      <c r="L647" s="12">
        <v>937.32</v>
      </c>
      <c r="M647" s="12"/>
      <c r="N647" s="12"/>
      <c r="O647" s="12">
        <v>70650595</v>
      </c>
      <c r="P647" s="12">
        <v>512.25</v>
      </c>
      <c r="Q647" s="12">
        <v>70650062</v>
      </c>
      <c r="R647" s="12">
        <v>70650593</v>
      </c>
      <c r="S647" s="12" t="s">
        <v>4146</v>
      </c>
      <c r="T647" s="12" t="s">
        <v>3487</v>
      </c>
      <c r="U647" s="12">
        <v>1051</v>
      </c>
      <c r="V647" s="12">
        <v>70649542</v>
      </c>
      <c r="W647" s="12">
        <v>70677841</v>
      </c>
      <c r="X647" s="12" t="s">
        <v>4147</v>
      </c>
      <c r="Y647" s="12" t="s">
        <v>3487</v>
      </c>
      <c r="Z647" s="12">
        <v>-57513</v>
      </c>
      <c r="AA647" s="12">
        <v>70606293</v>
      </c>
      <c r="AB647" s="12">
        <v>70593080</v>
      </c>
      <c r="AC647" s="12"/>
      <c r="AD647" s="12" t="s">
        <v>3488</v>
      </c>
      <c r="AE647" s="12" t="s">
        <v>3488</v>
      </c>
      <c r="AF647" s="12" t="s">
        <v>3488</v>
      </c>
      <c r="AG647" s="12" t="s">
        <v>3488</v>
      </c>
      <c r="AH647" s="12" t="s">
        <v>3488</v>
      </c>
      <c r="AI647" s="12" t="s">
        <v>3488</v>
      </c>
    </row>
    <row r="648" spans="1:35" x14ac:dyDescent="0.35">
      <c r="A648" s="12" t="s">
        <v>3462</v>
      </c>
      <c r="B648" s="12">
        <v>119164104</v>
      </c>
      <c r="C648" s="12">
        <v>119166065</v>
      </c>
      <c r="D648" s="12">
        <v>1962</v>
      </c>
      <c r="E648" s="12">
        <v>119164780</v>
      </c>
      <c r="F648" s="12">
        <v>634.59</v>
      </c>
      <c r="G648" s="12">
        <v>14.13</v>
      </c>
      <c r="H648" s="12">
        <v>0</v>
      </c>
      <c r="I648" s="12"/>
      <c r="J648" s="12"/>
      <c r="K648" s="12">
        <v>119164784</v>
      </c>
      <c r="L648" s="12">
        <v>675.61</v>
      </c>
      <c r="M648" s="12"/>
      <c r="N648" s="12"/>
      <c r="O648" s="12">
        <v>119164780</v>
      </c>
      <c r="P648" s="12">
        <v>410.08</v>
      </c>
      <c r="Q648" s="12">
        <v>119165084</v>
      </c>
      <c r="R648" s="12">
        <v>119164780</v>
      </c>
      <c r="S648" s="12" t="s">
        <v>4148</v>
      </c>
      <c r="T648" s="12" t="s">
        <v>3487</v>
      </c>
      <c r="U648" s="12">
        <v>7560</v>
      </c>
      <c r="V648" s="12">
        <v>119172340</v>
      </c>
      <c r="W648" s="12">
        <v>119132632</v>
      </c>
      <c r="X648" s="12" t="s">
        <v>4149</v>
      </c>
      <c r="Y648" s="12" t="s">
        <v>3487</v>
      </c>
      <c r="Z648" s="12">
        <v>39542</v>
      </c>
      <c r="AA648" s="12">
        <v>119205015</v>
      </c>
      <c r="AB648" s="12">
        <v>119204322</v>
      </c>
      <c r="AC648" s="12"/>
      <c r="AD648" s="12" t="s">
        <v>3488</v>
      </c>
      <c r="AE648" s="12" t="s">
        <v>3488</v>
      </c>
      <c r="AF648" s="12" t="s">
        <v>3488</v>
      </c>
      <c r="AG648" s="12" t="s">
        <v>3488</v>
      </c>
      <c r="AH648" s="12" t="s">
        <v>3488</v>
      </c>
      <c r="AI648" s="12" t="s">
        <v>3488</v>
      </c>
    </row>
    <row r="649" spans="1:35" x14ac:dyDescent="0.35">
      <c r="A649" s="12" t="s">
        <v>51</v>
      </c>
      <c r="B649" s="12">
        <v>76964733</v>
      </c>
      <c r="C649" s="12">
        <v>76966553</v>
      </c>
      <c r="D649" s="12">
        <v>1821</v>
      </c>
      <c r="E649" s="12">
        <v>76965921</v>
      </c>
      <c r="F649" s="12">
        <v>631.46</v>
      </c>
      <c r="G649" s="12">
        <v>18.829999999999998</v>
      </c>
      <c r="H649" s="12">
        <v>0</v>
      </c>
      <c r="I649" s="12"/>
      <c r="J649" s="12"/>
      <c r="K649" s="12">
        <v>76965424</v>
      </c>
      <c r="L649" s="12">
        <v>208.89</v>
      </c>
      <c r="M649" s="12">
        <v>76965615</v>
      </c>
      <c r="N649" s="12">
        <v>121.49</v>
      </c>
      <c r="O649" s="12">
        <v>76965886</v>
      </c>
      <c r="P649" s="12">
        <v>690.72</v>
      </c>
      <c r="Q649" s="12">
        <v>76965643</v>
      </c>
      <c r="R649" s="12">
        <v>76965921</v>
      </c>
      <c r="S649" s="12" t="s">
        <v>4150</v>
      </c>
      <c r="T649" s="12" t="s">
        <v>3487</v>
      </c>
      <c r="U649" s="12">
        <v>-22213</v>
      </c>
      <c r="V649" s="12">
        <v>76988134</v>
      </c>
      <c r="W649" s="12">
        <v>77047953</v>
      </c>
      <c r="X649" s="12" t="s">
        <v>4151</v>
      </c>
      <c r="Y649" s="12" t="s">
        <v>3487</v>
      </c>
      <c r="Z649" s="12">
        <v>-46852</v>
      </c>
      <c r="AA649" s="12">
        <v>76919069</v>
      </c>
      <c r="AB649" s="12">
        <v>76899668</v>
      </c>
      <c r="AC649" s="12"/>
      <c r="AD649" s="12" t="s">
        <v>3488</v>
      </c>
      <c r="AE649" s="12" t="s">
        <v>3488</v>
      </c>
      <c r="AF649" s="12" t="s">
        <v>3488</v>
      </c>
      <c r="AG649" s="12" t="s">
        <v>3488</v>
      </c>
      <c r="AH649" s="12" t="s">
        <v>3488</v>
      </c>
      <c r="AI649" s="12" t="s">
        <v>3488</v>
      </c>
    </row>
    <row r="650" spans="1:35" x14ac:dyDescent="0.35">
      <c r="A650" s="12" t="s">
        <v>56</v>
      </c>
      <c r="B650" s="12">
        <v>39015425</v>
      </c>
      <c r="C650" s="12">
        <v>39017319</v>
      </c>
      <c r="D650" s="12">
        <v>1895</v>
      </c>
      <c r="E650" s="12">
        <v>39016524</v>
      </c>
      <c r="F650" s="12">
        <v>629.26</v>
      </c>
      <c r="G650" s="12">
        <v>27.75</v>
      </c>
      <c r="H650" s="12">
        <v>0</v>
      </c>
      <c r="I650" s="12"/>
      <c r="J650" s="12"/>
      <c r="K650" s="12">
        <v>39016497</v>
      </c>
      <c r="L650" s="12">
        <v>71.8</v>
      </c>
      <c r="M650" s="12">
        <v>39016547</v>
      </c>
      <c r="N650" s="12">
        <v>275.36</v>
      </c>
      <c r="O650" s="12">
        <v>39016516</v>
      </c>
      <c r="P650" s="12">
        <v>692.92</v>
      </c>
      <c r="Q650" s="12">
        <v>39016372</v>
      </c>
      <c r="R650" s="12">
        <v>39016524</v>
      </c>
      <c r="S650" s="12" t="s">
        <v>4152</v>
      </c>
      <c r="T650" s="12" t="s">
        <v>3487</v>
      </c>
      <c r="U650" s="12">
        <v>81403</v>
      </c>
      <c r="V650" s="12">
        <v>39097927</v>
      </c>
      <c r="W650" s="12">
        <v>39077605</v>
      </c>
      <c r="X650" s="12" t="s">
        <v>4153</v>
      </c>
      <c r="Y650" s="12" t="s">
        <v>3487</v>
      </c>
      <c r="Z650" s="12">
        <v>95113</v>
      </c>
      <c r="AA650" s="12">
        <v>39111637</v>
      </c>
      <c r="AB650" s="12">
        <v>39101222</v>
      </c>
      <c r="AC650" s="12"/>
      <c r="AD650" s="12" t="s">
        <v>3488</v>
      </c>
      <c r="AE650" s="12" t="s">
        <v>3488</v>
      </c>
      <c r="AF650" s="12" t="s">
        <v>3488</v>
      </c>
      <c r="AG650" s="12" t="s">
        <v>3488</v>
      </c>
      <c r="AH650" s="12" t="s">
        <v>3488</v>
      </c>
      <c r="AI650" s="12" t="s">
        <v>3488</v>
      </c>
    </row>
    <row r="651" spans="1:35" x14ac:dyDescent="0.35">
      <c r="A651" s="12" t="s">
        <v>65</v>
      </c>
      <c r="B651" s="12">
        <v>111140865</v>
      </c>
      <c r="C651" s="12">
        <v>111142399</v>
      </c>
      <c r="D651" s="12">
        <v>1535</v>
      </c>
      <c r="E651" s="12">
        <v>111141643</v>
      </c>
      <c r="F651" s="12">
        <v>627.5</v>
      </c>
      <c r="G651" s="12">
        <v>43.37</v>
      </c>
      <c r="H651" s="12">
        <v>0</v>
      </c>
      <c r="I651" s="12"/>
      <c r="J651" s="12"/>
      <c r="K651" s="12">
        <v>111141633</v>
      </c>
      <c r="L651" s="12">
        <v>487.65</v>
      </c>
      <c r="M651" s="12">
        <v>111141747</v>
      </c>
      <c r="N651" s="12">
        <v>80.790000000000006</v>
      </c>
      <c r="O651" s="12">
        <v>111141648</v>
      </c>
      <c r="P651" s="12">
        <v>428.88</v>
      </c>
      <c r="Q651" s="12">
        <v>111141632</v>
      </c>
      <c r="R651" s="12">
        <v>111141643</v>
      </c>
      <c r="S651" s="12" t="s">
        <v>3756</v>
      </c>
      <c r="T651" s="12" t="s">
        <v>3492</v>
      </c>
      <c r="U651" s="12">
        <v>8714</v>
      </c>
      <c r="V651" s="12">
        <v>111132929</v>
      </c>
      <c r="W651" s="12">
        <v>111133036</v>
      </c>
      <c r="X651" s="12" t="s">
        <v>4154</v>
      </c>
      <c r="Y651" s="12" t="s">
        <v>3487</v>
      </c>
      <c r="Z651" s="12">
        <v>88155</v>
      </c>
      <c r="AA651" s="12">
        <v>111152870</v>
      </c>
      <c r="AB651" s="12">
        <v>111053488</v>
      </c>
      <c r="AC651" s="12"/>
      <c r="AD651" s="12" t="s">
        <v>3488</v>
      </c>
      <c r="AE651" s="12" t="s">
        <v>3488</v>
      </c>
      <c r="AF651" s="12" t="s">
        <v>3488</v>
      </c>
      <c r="AG651" s="12" t="s">
        <v>3488</v>
      </c>
      <c r="AH651" s="12" t="s">
        <v>3488</v>
      </c>
      <c r="AI651" s="12" t="s">
        <v>3488</v>
      </c>
    </row>
    <row r="652" spans="1:35" x14ac:dyDescent="0.35">
      <c r="A652" s="12" t="s">
        <v>44</v>
      </c>
      <c r="B652" s="12">
        <v>129286342</v>
      </c>
      <c r="C652" s="12">
        <v>129290832</v>
      </c>
      <c r="D652" s="12">
        <v>4491</v>
      </c>
      <c r="E652" s="12">
        <v>129288006</v>
      </c>
      <c r="F652" s="12">
        <v>623.25</v>
      </c>
      <c r="G652" s="12">
        <v>28.17</v>
      </c>
      <c r="H652" s="12">
        <v>0</v>
      </c>
      <c r="I652" s="12"/>
      <c r="J652" s="12"/>
      <c r="K652" s="12">
        <v>129288007</v>
      </c>
      <c r="L652" s="12">
        <v>784.68</v>
      </c>
      <c r="M652" s="12">
        <v>129288032</v>
      </c>
      <c r="N652" s="12">
        <v>145.04</v>
      </c>
      <c r="O652" s="12">
        <v>129288016</v>
      </c>
      <c r="P652" s="12">
        <v>905.77</v>
      </c>
      <c r="Q652" s="12">
        <v>129288587</v>
      </c>
      <c r="R652" s="12">
        <v>129288006</v>
      </c>
      <c r="S652" s="12" t="s">
        <v>4155</v>
      </c>
      <c r="T652" s="12" t="s">
        <v>3487</v>
      </c>
      <c r="U652" s="12">
        <v>-85916</v>
      </c>
      <c r="V652" s="12">
        <v>129202090</v>
      </c>
      <c r="W652" s="12">
        <v>129201981</v>
      </c>
      <c r="X652" s="12" t="s">
        <v>4156</v>
      </c>
      <c r="Y652" s="12" t="s">
        <v>3542</v>
      </c>
      <c r="Z652" s="12">
        <v>-85917</v>
      </c>
      <c r="AA652" s="12">
        <v>129202090</v>
      </c>
      <c r="AB652" s="12">
        <v>129201980</v>
      </c>
      <c r="AC652" s="12"/>
      <c r="AD652" s="12" t="s">
        <v>3488</v>
      </c>
      <c r="AE652" s="12" t="s">
        <v>3488</v>
      </c>
      <c r="AF652" s="12" t="s">
        <v>3488</v>
      </c>
      <c r="AG652" s="12" t="s">
        <v>3488</v>
      </c>
      <c r="AH652" s="12" t="s">
        <v>3488</v>
      </c>
      <c r="AI652" s="12" t="s">
        <v>3488</v>
      </c>
    </row>
    <row r="653" spans="1:35" x14ac:dyDescent="0.35">
      <c r="A653" s="12" t="s">
        <v>3459</v>
      </c>
      <c r="B653" s="12">
        <v>43290440</v>
      </c>
      <c r="C653" s="12">
        <v>43291853</v>
      </c>
      <c r="D653" s="12">
        <v>1414</v>
      </c>
      <c r="E653" s="12">
        <v>43290946</v>
      </c>
      <c r="F653" s="12">
        <v>619.41</v>
      </c>
      <c r="G653" s="12">
        <v>33.35</v>
      </c>
      <c r="H653" s="12">
        <v>0</v>
      </c>
      <c r="I653" s="12"/>
      <c r="J653" s="12"/>
      <c r="K653" s="12">
        <v>43290944</v>
      </c>
      <c r="L653" s="12">
        <v>422.23</v>
      </c>
      <c r="M653" s="12">
        <v>43290945</v>
      </c>
      <c r="N653" s="12">
        <v>118.28</v>
      </c>
      <c r="O653" s="12">
        <v>43290946</v>
      </c>
      <c r="P653" s="12">
        <v>454.69</v>
      </c>
      <c r="Q653" s="12">
        <v>43291146</v>
      </c>
      <c r="R653" s="12">
        <v>43290946</v>
      </c>
      <c r="S653" s="12" t="s">
        <v>4157</v>
      </c>
      <c r="T653" s="12" t="s">
        <v>3487</v>
      </c>
      <c r="U653" s="12">
        <v>866</v>
      </c>
      <c r="V653" s="12">
        <v>43290080</v>
      </c>
      <c r="W653" s="12">
        <v>43322658</v>
      </c>
      <c r="X653" s="12" t="s">
        <v>4070</v>
      </c>
      <c r="Y653" s="12" t="s">
        <v>3490</v>
      </c>
      <c r="Z653" s="12">
        <v>18440</v>
      </c>
      <c r="AA653" s="12">
        <v>43309478</v>
      </c>
      <c r="AB653" s="12">
        <v>43309386</v>
      </c>
      <c r="AC653" s="12"/>
      <c r="AD653" s="12" t="s">
        <v>3488</v>
      </c>
      <c r="AE653" s="12" t="s">
        <v>3488</v>
      </c>
      <c r="AF653" s="12" t="s">
        <v>3488</v>
      </c>
      <c r="AG653" s="12" t="s">
        <v>3488</v>
      </c>
      <c r="AH653" s="12" t="s">
        <v>3488</v>
      </c>
      <c r="AI653" s="12" t="s">
        <v>3488</v>
      </c>
    </row>
    <row r="654" spans="1:35" x14ac:dyDescent="0.35">
      <c r="A654" s="12" t="s">
        <v>3459</v>
      </c>
      <c r="B654" s="12">
        <v>46528267</v>
      </c>
      <c r="C654" s="12">
        <v>46530052</v>
      </c>
      <c r="D654" s="12">
        <v>1786</v>
      </c>
      <c r="E654" s="12">
        <v>46528924</v>
      </c>
      <c r="F654" s="12">
        <v>607.78</v>
      </c>
      <c r="G654" s="12">
        <v>28.07</v>
      </c>
      <c r="H654" s="12">
        <v>0</v>
      </c>
      <c r="I654" s="12"/>
      <c r="J654" s="12"/>
      <c r="K654" s="12">
        <v>46528924</v>
      </c>
      <c r="L654" s="12">
        <v>608.9</v>
      </c>
      <c r="M654" s="12">
        <v>46528923</v>
      </c>
      <c r="N654" s="12">
        <v>74.89</v>
      </c>
      <c r="O654" s="12">
        <v>46528921</v>
      </c>
      <c r="P654" s="12">
        <v>357.43</v>
      </c>
      <c r="Q654" s="12">
        <v>46529159</v>
      </c>
      <c r="R654" s="12">
        <v>46528924</v>
      </c>
      <c r="S654" s="12" t="s">
        <v>4158</v>
      </c>
      <c r="T654" s="12" t="s">
        <v>3487</v>
      </c>
      <c r="U654" s="12">
        <v>40566</v>
      </c>
      <c r="V654" s="12">
        <v>46569490</v>
      </c>
      <c r="W654" s="12">
        <v>46374539</v>
      </c>
      <c r="X654" s="12" t="s">
        <v>4159</v>
      </c>
      <c r="Y654" s="12" t="s">
        <v>3487</v>
      </c>
      <c r="Z654" s="12">
        <v>66429</v>
      </c>
      <c r="AA654" s="12">
        <v>46595353</v>
      </c>
      <c r="AB654" s="12">
        <v>46581432</v>
      </c>
      <c r="AC654" s="12"/>
      <c r="AD654" s="12" t="s">
        <v>3488</v>
      </c>
      <c r="AE654" s="12" t="s">
        <v>3488</v>
      </c>
      <c r="AF654" s="12" t="s">
        <v>3488</v>
      </c>
      <c r="AG654" s="12" t="s">
        <v>3488</v>
      </c>
      <c r="AH654" s="12" t="s">
        <v>3488</v>
      </c>
      <c r="AI654" s="12" t="s">
        <v>3488</v>
      </c>
    </row>
    <row r="655" spans="1:35" x14ac:dyDescent="0.35">
      <c r="A655" s="12" t="s">
        <v>51</v>
      </c>
      <c r="B655" s="12">
        <v>23724346</v>
      </c>
      <c r="C655" s="12">
        <v>23726336</v>
      </c>
      <c r="D655" s="12">
        <v>1991</v>
      </c>
      <c r="E655" s="12">
        <v>23725121</v>
      </c>
      <c r="F655" s="12">
        <v>607.77</v>
      </c>
      <c r="G655" s="12">
        <v>20.309999999999999</v>
      </c>
      <c r="H655" s="12">
        <v>0</v>
      </c>
      <c r="I655" s="12"/>
      <c r="J655" s="12"/>
      <c r="K655" s="12">
        <v>23725122</v>
      </c>
      <c r="L655" s="12">
        <v>436.57</v>
      </c>
      <c r="M655" s="12">
        <v>23725461</v>
      </c>
      <c r="N655" s="12">
        <v>60.17</v>
      </c>
      <c r="O655" s="12">
        <v>23725117</v>
      </c>
      <c r="P655" s="12">
        <v>617.07000000000005</v>
      </c>
      <c r="Q655" s="12">
        <v>23725341</v>
      </c>
      <c r="R655" s="12">
        <v>23725121</v>
      </c>
      <c r="S655" s="12" t="s">
        <v>4160</v>
      </c>
      <c r="T655" s="12" t="s">
        <v>3487</v>
      </c>
      <c r="U655" s="12">
        <v>2008</v>
      </c>
      <c r="V655" s="12">
        <v>23723113</v>
      </c>
      <c r="W655" s="12">
        <v>23752192</v>
      </c>
      <c r="X655" s="12" t="s">
        <v>4161</v>
      </c>
      <c r="Y655" s="12" t="s">
        <v>3487</v>
      </c>
      <c r="Z655" s="12">
        <v>-3621</v>
      </c>
      <c r="AA655" s="12">
        <v>23721500</v>
      </c>
      <c r="AB655" s="12">
        <v>23718425</v>
      </c>
      <c r="AC655" s="12"/>
      <c r="AD655" s="12" t="s">
        <v>3488</v>
      </c>
      <c r="AE655" s="12" t="s">
        <v>3488</v>
      </c>
      <c r="AF655" s="12" t="s">
        <v>3488</v>
      </c>
      <c r="AG655" s="12" t="s">
        <v>3488</v>
      </c>
      <c r="AH655" s="12" t="s">
        <v>3488</v>
      </c>
      <c r="AI655" s="12" t="s">
        <v>3488</v>
      </c>
    </row>
    <row r="656" spans="1:35" x14ac:dyDescent="0.35">
      <c r="A656" s="12" t="s">
        <v>62</v>
      </c>
      <c r="B656" s="12">
        <v>45269448</v>
      </c>
      <c r="C656" s="12">
        <v>45270475</v>
      </c>
      <c r="D656" s="12">
        <v>1028</v>
      </c>
      <c r="E656" s="12">
        <v>45270224</v>
      </c>
      <c r="F656" s="12">
        <v>602.58000000000004</v>
      </c>
      <c r="G656" s="12">
        <v>36.909999999999997</v>
      </c>
      <c r="H656" s="12">
        <v>0</v>
      </c>
      <c r="I656" s="12"/>
      <c r="J656" s="12"/>
      <c r="K656" s="12">
        <v>45270108</v>
      </c>
      <c r="L656" s="12">
        <v>118.95</v>
      </c>
      <c r="M656" s="12">
        <v>45270228</v>
      </c>
      <c r="N656" s="12">
        <v>230.5</v>
      </c>
      <c r="O656" s="12">
        <v>45270111</v>
      </c>
      <c r="P656" s="12">
        <v>558.96</v>
      </c>
      <c r="Q656" s="12">
        <v>45269961</v>
      </c>
      <c r="R656" s="12">
        <v>45270224</v>
      </c>
      <c r="S656" s="12" t="s">
        <v>3880</v>
      </c>
      <c r="T656" s="12" t="s">
        <v>3487</v>
      </c>
      <c r="U656" s="12">
        <v>41507</v>
      </c>
      <c r="V656" s="12">
        <v>45311731</v>
      </c>
      <c r="W656" s="12">
        <v>45135394</v>
      </c>
      <c r="X656" s="12" t="s">
        <v>4162</v>
      </c>
      <c r="Y656" s="12" t="s">
        <v>3487</v>
      </c>
      <c r="Z656" s="12">
        <v>131097</v>
      </c>
      <c r="AA656" s="12">
        <v>45454352</v>
      </c>
      <c r="AB656" s="12">
        <v>45401321</v>
      </c>
      <c r="AC656" s="12"/>
      <c r="AD656" s="12" t="s">
        <v>3488</v>
      </c>
      <c r="AE656" s="12" t="s">
        <v>3488</v>
      </c>
      <c r="AF656" s="12" t="s">
        <v>3488</v>
      </c>
      <c r="AG656" s="12" t="s">
        <v>3488</v>
      </c>
      <c r="AH656" s="12" t="s">
        <v>3488</v>
      </c>
      <c r="AI656" s="12" t="s">
        <v>3488</v>
      </c>
    </row>
    <row r="657" spans="1:35" x14ac:dyDescent="0.35">
      <c r="A657" s="12" t="s">
        <v>58</v>
      </c>
      <c r="B657" s="12">
        <v>28689480</v>
      </c>
      <c r="C657" s="12">
        <v>28692812</v>
      </c>
      <c r="D657" s="12">
        <v>3333</v>
      </c>
      <c r="E657" s="12">
        <v>28691088</v>
      </c>
      <c r="F657" s="12">
        <v>602.28</v>
      </c>
      <c r="G657" s="12">
        <v>15.95</v>
      </c>
      <c r="H657" s="12">
        <v>0</v>
      </c>
      <c r="I657" s="12"/>
      <c r="J657" s="12"/>
      <c r="K657" s="12">
        <v>28691088</v>
      </c>
      <c r="L657" s="12">
        <v>815.99</v>
      </c>
      <c r="M657" s="12">
        <v>28691114</v>
      </c>
      <c r="N657" s="12">
        <v>57.35</v>
      </c>
      <c r="O657" s="12">
        <v>28691105</v>
      </c>
      <c r="P657" s="12">
        <v>418.78</v>
      </c>
      <c r="Q657" s="12">
        <v>28691146</v>
      </c>
      <c r="R657" s="12">
        <v>28691088</v>
      </c>
      <c r="S657" s="12" t="s">
        <v>3613</v>
      </c>
      <c r="T657" s="12" t="s">
        <v>3503</v>
      </c>
      <c r="U657" s="12">
        <v>8177</v>
      </c>
      <c r="V657" s="12">
        <v>28682911</v>
      </c>
      <c r="W657" s="12">
        <v>28682983</v>
      </c>
      <c r="X657" s="12" t="s">
        <v>3627</v>
      </c>
      <c r="Y657" s="12" t="s">
        <v>3503</v>
      </c>
      <c r="Z657" s="12">
        <v>-17911</v>
      </c>
      <c r="AA657" s="12">
        <v>28673177</v>
      </c>
      <c r="AB657" s="12">
        <v>28673095</v>
      </c>
      <c r="AC657" s="12"/>
      <c r="AD657" s="12" t="s">
        <v>3488</v>
      </c>
      <c r="AE657" s="12" t="s">
        <v>3488</v>
      </c>
      <c r="AF657" s="12" t="s">
        <v>3488</v>
      </c>
      <c r="AG657" s="12" t="s">
        <v>3488</v>
      </c>
      <c r="AH657" s="12" t="s">
        <v>3488</v>
      </c>
      <c r="AI657" s="12" t="s">
        <v>3488</v>
      </c>
    </row>
    <row r="658" spans="1:35" x14ac:dyDescent="0.35">
      <c r="A658" s="12" t="s">
        <v>50</v>
      </c>
      <c r="B658" s="12">
        <v>28832772</v>
      </c>
      <c r="C658" s="12">
        <v>28834351</v>
      </c>
      <c r="D658" s="12">
        <v>1580</v>
      </c>
      <c r="E658" s="12">
        <v>28833793</v>
      </c>
      <c r="F658" s="12">
        <v>601.65</v>
      </c>
      <c r="G658" s="12">
        <v>28.32</v>
      </c>
      <c r="H658" s="12">
        <v>0</v>
      </c>
      <c r="I658" s="12"/>
      <c r="J658" s="12"/>
      <c r="K658" s="12">
        <v>28833742</v>
      </c>
      <c r="L658" s="12">
        <v>308.82</v>
      </c>
      <c r="M658" s="12">
        <v>28833756</v>
      </c>
      <c r="N658" s="12">
        <v>75.88</v>
      </c>
      <c r="O658" s="12">
        <v>28833802</v>
      </c>
      <c r="P658" s="12">
        <v>469.19</v>
      </c>
      <c r="Q658" s="12">
        <v>28833561</v>
      </c>
      <c r="R658" s="12">
        <v>28833793</v>
      </c>
      <c r="S658" s="12" t="s">
        <v>4163</v>
      </c>
      <c r="T658" s="12" t="s">
        <v>3487</v>
      </c>
      <c r="U658" s="12">
        <v>10240</v>
      </c>
      <c r="V658" s="12">
        <v>28844033</v>
      </c>
      <c r="W658" s="12">
        <v>28823242</v>
      </c>
      <c r="X658" s="12" t="s">
        <v>4164</v>
      </c>
      <c r="Y658" s="12" t="s">
        <v>3487</v>
      </c>
      <c r="Z658" s="12">
        <v>16967</v>
      </c>
      <c r="AA658" s="12">
        <v>28858164</v>
      </c>
      <c r="AB658" s="12">
        <v>28850760</v>
      </c>
      <c r="AC658" s="12"/>
      <c r="AD658" s="12" t="s">
        <v>3488</v>
      </c>
      <c r="AE658" s="12" t="s">
        <v>3488</v>
      </c>
      <c r="AF658" s="12" t="s">
        <v>3488</v>
      </c>
      <c r="AG658" s="12" t="s">
        <v>3488</v>
      </c>
      <c r="AH658" s="12" t="s">
        <v>3488</v>
      </c>
      <c r="AI658" s="12" t="s">
        <v>3488</v>
      </c>
    </row>
    <row r="659" spans="1:35" x14ac:dyDescent="0.35">
      <c r="A659" s="12" t="s">
        <v>62</v>
      </c>
      <c r="B659" s="12">
        <v>31599257</v>
      </c>
      <c r="C659" s="12">
        <v>31600832</v>
      </c>
      <c r="D659" s="12">
        <v>1576</v>
      </c>
      <c r="E659" s="12">
        <v>31599829</v>
      </c>
      <c r="F659" s="12">
        <v>601.57000000000005</v>
      </c>
      <c r="G659" s="12">
        <v>31.88</v>
      </c>
      <c r="H659" s="12">
        <v>0</v>
      </c>
      <c r="I659" s="12"/>
      <c r="J659" s="12"/>
      <c r="K659" s="12">
        <v>31599835</v>
      </c>
      <c r="L659" s="12">
        <v>399.66</v>
      </c>
      <c r="M659" s="12">
        <v>31599854</v>
      </c>
      <c r="N659" s="12">
        <v>72.09</v>
      </c>
      <c r="O659" s="12">
        <v>31599830</v>
      </c>
      <c r="P659" s="12">
        <v>377.96</v>
      </c>
      <c r="Q659" s="12">
        <v>31600044</v>
      </c>
      <c r="R659" s="12">
        <v>31599829</v>
      </c>
      <c r="S659" s="12" t="s">
        <v>4165</v>
      </c>
      <c r="T659" s="12" t="s">
        <v>3487</v>
      </c>
      <c r="U659" s="12">
        <v>73028</v>
      </c>
      <c r="V659" s="12">
        <v>31526801</v>
      </c>
      <c r="W659" s="12">
        <v>31589028</v>
      </c>
      <c r="X659" s="12" t="s">
        <v>4166</v>
      </c>
      <c r="Y659" s="12" t="s">
        <v>3487</v>
      </c>
      <c r="Z659" s="12">
        <v>132977</v>
      </c>
      <c r="AA659" s="12">
        <v>31732806</v>
      </c>
      <c r="AB659" s="12">
        <v>31238539</v>
      </c>
      <c r="AC659" s="12"/>
      <c r="AD659" s="12" t="s">
        <v>3488</v>
      </c>
      <c r="AE659" s="12" t="s">
        <v>3488</v>
      </c>
      <c r="AF659" s="12" t="s">
        <v>3488</v>
      </c>
      <c r="AG659" s="12" t="s">
        <v>3488</v>
      </c>
      <c r="AH659" s="12" t="s">
        <v>3488</v>
      </c>
      <c r="AI659" s="12" t="s">
        <v>3488</v>
      </c>
    </row>
    <row r="660" spans="1:35" x14ac:dyDescent="0.35">
      <c r="A660" s="12" t="s">
        <v>58</v>
      </c>
      <c r="B660" s="12">
        <v>28949886</v>
      </c>
      <c r="C660" s="12">
        <v>28951853</v>
      </c>
      <c r="D660" s="12">
        <v>1968</v>
      </c>
      <c r="E660" s="12">
        <v>28950659</v>
      </c>
      <c r="F660" s="12">
        <v>599.74</v>
      </c>
      <c r="G660" s="12">
        <v>15.63</v>
      </c>
      <c r="H660" s="12">
        <v>0</v>
      </c>
      <c r="I660" s="12"/>
      <c r="J660" s="12"/>
      <c r="K660" s="12">
        <v>28951040</v>
      </c>
      <c r="L660" s="12">
        <v>282.43</v>
      </c>
      <c r="M660" s="12">
        <v>28950645</v>
      </c>
      <c r="N660" s="12">
        <v>91.69</v>
      </c>
      <c r="O660" s="12">
        <v>28950660</v>
      </c>
      <c r="P660" s="12">
        <v>785.01</v>
      </c>
      <c r="Q660" s="12">
        <v>28950869</v>
      </c>
      <c r="R660" s="12">
        <v>28950659</v>
      </c>
      <c r="S660" s="12" t="s">
        <v>3653</v>
      </c>
      <c r="T660" s="12" t="s">
        <v>3503</v>
      </c>
      <c r="U660" s="12">
        <v>-6484</v>
      </c>
      <c r="V660" s="12">
        <v>28957143</v>
      </c>
      <c r="W660" s="12">
        <v>28957216</v>
      </c>
      <c r="X660" s="12" t="s">
        <v>3613</v>
      </c>
      <c r="Y660" s="12" t="s">
        <v>3503</v>
      </c>
      <c r="Z660" s="12">
        <v>-11147</v>
      </c>
      <c r="AA660" s="12">
        <v>28939512</v>
      </c>
      <c r="AB660" s="12">
        <v>28939440</v>
      </c>
      <c r="AC660" s="12"/>
      <c r="AD660" s="12" t="s">
        <v>3488</v>
      </c>
      <c r="AE660" s="12" t="s">
        <v>3488</v>
      </c>
      <c r="AF660" s="12" t="s">
        <v>3488</v>
      </c>
      <c r="AG660" s="12" t="s">
        <v>3488</v>
      </c>
      <c r="AH660" s="12" t="s">
        <v>3488</v>
      </c>
      <c r="AI660" s="12" t="s">
        <v>3488</v>
      </c>
    </row>
    <row r="661" spans="1:35" x14ac:dyDescent="0.35">
      <c r="A661" s="12" t="s">
        <v>53</v>
      </c>
      <c r="B661" s="12">
        <v>13868336</v>
      </c>
      <c r="C661" s="12">
        <v>13869952</v>
      </c>
      <c r="D661" s="12">
        <v>1617</v>
      </c>
      <c r="E661" s="12">
        <v>13869157</v>
      </c>
      <c r="F661" s="12">
        <v>597.86</v>
      </c>
      <c r="G661" s="12">
        <v>19.29</v>
      </c>
      <c r="H661" s="12">
        <v>0</v>
      </c>
      <c r="I661" s="12"/>
      <c r="J661" s="12"/>
      <c r="K661" s="12">
        <v>13869155</v>
      </c>
      <c r="L661" s="12">
        <v>174.55</v>
      </c>
      <c r="M661" s="12">
        <v>13868741</v>
      </c>
      <c r="N661" s="12">
        <v>86.64</v>
      </c>
      <c r="O661" s="12">
        <v>13869161</v>
      </c>
      <c r="P661" s="12">
        <v>613.99</v>
      </c>
      <c r="Q661" s="12">
        <v>13869144</v>
      </c>
      <c r="R661" s="12">
        <v>13869157</v>
      </c>
      <c r="S661" s="12" t="s">
        <v>4167</v>
      </c>
      <c r="T661" s="12" t="s">
        <v>3487</v>
      </c>
      <c r="U661" s="12">
        <v>8752</v>
      </c>
      <c r="V661" s="12">
        <v>13877909</v>
      </c>
      <c r="W661" s="12">
        <v>13854167</v>
      </c>
      <c r="X661" s="12" t="s">
        <v>4168</v>
      </c>
      <c r="Y661" s="12" t="s">
        <v>3487</v>
      </c>
      <c r="Z661" s="12">
        <v>8798</v>
      </c>
      <c r="AA661" s="12">
        <v>13902693</v>
      </c>
      <c r="AB661" s="12">
        <v>13877955</v>
      </c>
      <c r="AC661" s="12"/>
      <c r="AD661" s="12" t="s">
        <v>3488</v>
      </c>
      <c r="AE661" s="12" t="s">
        <v>3488</v>
      </c>
      <c r="AF661" s="12" t="s">
        <v>3488</v>
      </c>
      <c r="AG661" s="12" t="s">
        <v>3488</v>
      </c>
      <c r="AH661" s="12" t="s">
        <v>3488</v>
      </c>
      <c r="AI661" s="12" t="s">
        <v>3488</v>
      </c>
    </row>
    <row r="662" spans="1:35" x14ac:dyDescent="0.35">
      <c r="A662" s="12" t="s">
        <v>58</v>
      </c>
      <c r="B662" s="12">
        <v>3272028</v>
      </c>
      <c r="C662" s="12">
        <v>3273511</v>
      </c>
      <c r="D662" s="12">
        <v>1484</v>
      </c>
      <c r="E662" s="12">
        <v>3272815</v>
      </c>
      <c r="F662" s="12">
        <v>593.62</v>
      </c>
      <c r="G662" s="12">
        <v>25.61</v>
      </c>
      <c r="H662" s="12">
        <v>0</v>
      </c>
      <c r="I662" s="12"/>
      <c r="J662" s="12"/>
      <c r="K662" s="12">
        <v>3272769</v>
      </c>
      <c r="L662" s="12">
        <v>274.91000000000003</v>
      </c>
      <c r="M662" s="12">
        <v>3272866</v>
      </c>
      <c r="N662" s="12">
        <v>99.42</v>
      </c>
      <c r="O662" s="12">
        <v>3272810</v>
      </c>
      <c r="P662" s="12">
        <v>668.44</v>
      </c>
      <c r="Q662" s="12">
        <v>3272769</v>
      </c>
      <c r="R662" s="12">
        <v>3272815</v>
      </c>
      <c r="S662" s="12" t="s">
        <v>4169</v>
      </c>
      <c r="T662" s="12" t="s">
        <v>3487</v>
      </c>
      <c r="U662" s="12">
        <v>68655</v>
      </c>
      <c r="V662" s="12">
        <v>3204160</v>
      </c>
      <c r="W662" s="12">
        <v>3209095</v>
      </c>
      <c r="X662" s="12" t="s">
        <v>4170</v>
      </c>
      <c r="Y662" s="12" t="s">
        <v>3487</v>
      </c>
      <c r="Z662" s="12">
        <v>-99848</v>
      </c>
      <c r="AA662" s="12">
        <v>3172967</v>
      </c>
      <c r="AB662" s="12">
        <v>3169494</v>
      </c>
      <c r="AC662" s="12"/>
      <c r="AD662" s="12" t="s">
        <v>3488</v>
      </c>
      <c r="AE662" s="12" t="s">
        <v>3488</v>
      </c>
      <c r="AF662" s="12" t="s">
        <v>3488</v>
      </c>
      <c r="AG662" s="12" t="s">
        <v>3488</v>
      </c>
      <c r="AH662" s="12" t="s">
        <v>3488</v>
      </c>
      <c r="AI662" s="12" t="s">
        <v>3488</v>
      </c>
    </row>
    <row r="663" spans="1:35" x14ac:dyDescent="0.35">
      <c r="A663" s="12" t="s">
        <v>56</v>
      </c>
      <c r="B663" s="12">
        <v>93901154</v>
      </c>
      <c r="C663" s="12">
        <v>93903500</v>
      </c>
      <c r="D663" s="12">
        <v>2347</v>
      </c>
      <c r="E663" s="12">
        <v>93902232</v>
      </c>
      <c r="F663" s="12">
        <v>593.42999999999995</v>
      </c>
      <c r="G663" s="12">
        <v>13.57</v>
      </c>
      <c r="H663" s="12">
        <v>0</v>
      </c>
      <c r="I663" s="12"/>
      <c r="J663" s="12"/>
      <c r="K663" s="12">
        <v>93902567</v>
      </c>
      <c r="L663" s="12">
        <v>405.97</v>
      </c>
      <c r="M663" s="12">
        <v>93902250</v>
      </c>
      <c r="N663" s="12">
        <v>62.77</v>
      </c>
      <c r="O663" s="12">
        <v>93902274</v>
      </c>
      <c r="P663" s="12">
        <v>550.73</v>
      </c>
      <c r="Q663" s="12">
        <v>93902327</v>
      </c>
      <c r="R663" s="12">
        <v>93902232</v>
      </c>
      <c r="S663" s="12" t="s">
        <v>4171</v>
      </c>
      <c r="T663" s="12" t="s">
        <v>3487</v>
      </c>
      <c r="U663" s="12">
        <v>17741</v>
      </c>
      <c r="V663" s="12">
        <v>93919973</v>
      </c>
      <c r="W663" s="12">
        <v>93799936</v>
      </c>
      <c r="X663" s="12" t="s">
        <v>3502</v>
      </c>
      <c r="Y663" s="12" t="s">
        <v>3503</v>
      </c>
      <c r="Z663" s="12">
        <v>-147738</v>
      </c>
      <c r="AA663" s="12">
        <v>93754494</v>
      </c>
      <c r="AB663" s="12">
        <v>93754421</v>
      </c>
      <c r="AC663" s="12"/>
      <c r="AD663" s="12" t="s">
        <v>3488</v>
      </c>
      <c r="AE663" s="12" t="s">
        <v>3488</v>
      </c>
      <c r="AF663" s="12" t="s">
        <v>3488</v>
      </c>
      <c r="AG663" s="12" t="s">
        <v>3488</v>
      </c>
      <c r="AH663" s="12" t="s">
        <v>3488</v>
      </c>
      <c r="AI663" s="12" t="s">
        <v>3488</v>
      </c>
    </row>
    <row r="664" spans="1:35" x14ac:dyDescent="0.35">
      <c r="A664" s="12" t="s">
        <v>56</v>
      </c>
      <c r="B664" s="12">
        <v>36621241</v>
      </c>
      <c r="C664" s="12">
        <v>36623587</v>
      </c>
      <c r="D664" s="12">
        <v>2347</v>
      </c>
      <c r="E664" s="12">
        <v>36622771</v>
      </c>
      <c r="F664" s="12">
        <v>593.22</v>
      </c>
      <c r="G664" s="12">
        <v>21.73</v>
      </c>
      <c r="H664" s="12">
        <v>0</v>
      </c>
      <c r="I664" s="12"/>
      <c r="J664" s="12"/>
      <c r="K664" s="12">
        <v>36622818</v>
      </c>
      <c r="L664" s="12">
        <v>52.8</v>
      </c>
      <c r="M664" s="12">
        <v>36622745</v>
      </c>
      <c r="N664" s="12">
        <v>272.06</v>
      </c>
      <c r="O664" s="12">
        <v>36622771</v>
      </c>
      <c r="P664" s="12">
        <v>1299.3599999999999</v>
      </c>
      <c r="Q664" s="12">
        <v>36622414</v>
      </c>
      <c r="R664" s="12">
        <v>36622771</v>
      </c>
      <c r="S664" s="12" t="s">
        <v>4172</v>
      </c>
      <c r="T664" s="12" t="s">
        <v>3487</v>
      </c>
      <c r="U664" s="12">
        <v>1301</v>
      </c>
      <c r="V664" s="12">
        <v>36624072</v>
      </c>
      <c r="W664" s="12">
        <v>36577811</v>
      </c>
      <c r="X664" s="12" t="s">
        <v>4173</v>
      </c>
      <c r="Y664" s="12" t="s">
        <v>3487</v>
      </c>
      <c r="Z664" s="12">
        <v>13309</v>
      </c>
      <c r="AA664" s="12">
        <v>36636080</v>
      </c>
      <c r="AB664" s="12">
        <v>36631617</v>
      </c>
      <c r="AC664" s="12"/>
      <c r="AD664" s="12" t="s">
        <v>3488</v>
      </c>
      <c r="AE664" s="12" t="s">
        <v>3488</v>
      </c>
      <c r="AF664" s="12" t="s">
        <v>3488</v>
      </c>
      <c r="AG664" s="12" t="s">
        <v>3488</v>
      </c>
      <c r="AH664" s="12" t="s">
        <v>3488</v>
      </c>
      <c r="AI664" s="12" t="s">
        <v>3488</v>
      </c>
    </row>
    <row r="665" spans="1:35" x14ac:dyDescent="0.35">
      <c r="A665" s="12" t="s">
        <v>63</v>
      </c>
      <c r="B665" s="12">
        <v>153382910</v>
      </c>
      <c r="C665" s="12">
        <v>153384457</v>
      </c>
      <c r="D665" s="12">
        <v>1548</v>
      </c>
      <c r="E665" s="12">
        <v>153383154</v>
      </c>
      <c r="F665" s="12">
        <v>591.44000000000005</v>
      </c>
      <c r="G665" s="12">
        <v>35.28</v>
      </c>
      <c r="H665" s="12">
        <v>0</v>
      </c>
      <c r="I665" s="12"/>
      <c r="J665" s="12"/>
      <c r="K665" s="12">
        <v>153383154</v>
      </c>
      <c r="L665" s="12">
        <v>568.01</v>
      </c>
      <c r="M665" s="12"/>
      <c r="N665" s="12"/>
      <c r="O665" s="12">
        <v>153383259</v>
      </c>
      <c r="P665" s="12">
        <v>318.87</v>
      </c>
      <c r="Q665" s="12">
        <v>153383683</v>
      </c>
      <c r="R665" s="12">
        <v>153383154</v>
      </c>
      <c r="S665" s="12" t="s">
        <v>3489</v>
      </c>
      <c r="T665" s="12" t="s">
        <v>3490</v>
      </c>
      <c r="U665" s="12">
        <v>-5141</v>
      </c>
      <c r="V665" s="12">
        <v>153378013</v>
      </c>
      <c r="W665" s="12">
        <v>153377760</v>
      </c>
      <c r="X665" s="12" t="s">
        <v>4174</v>
      </c>
      <c r="Y665" s="12" t="s">
        <v>3487</v>
      </c>
      <c r="Z665" s="12">
        <v>-10958</v>
      </c>
      <c r="AA665" s="12">
        <v>153372196</v>
      </c>
      <c r="AB665" s="12">
        <v>153368844</v>
      </c>
      <c r="AC665" s="12"/>
      <c r="AD665" s="12" t="s">
        <v>3488</v>
      </c>
      <c r="AE665" s="12" t="s">
        <v>3488</v>
      </c>
      <c r="AF665" s="12" t="s">
        <v>3488</v>
      </c>
      <c r="AG665" s="12" t="s">
        <v>3488</v>
      </c>
      <c r="AH665" s="12" t="s">
        <v>3488</v>
      </c>
      <c r="AI665" s="12" t="s">
        <v>3488</v>
      </c>
    </row>
    <row r="666" spans="1:35" x14ac:dyDescent="0.35">
      <c r="A666" s="12" t="s">
        <v>44</v>
      </c>
      <c r="B666" s="12">
        <v>63581502</v>
      </c>
      <c r="C666" s="12">
        <v>63582886</v>
      </c>
      <c r="D666" s="12">
        <v>1385</v>
      </c>
      <c r="E666" s="12">
        <v>63582168</v>
      </c>
      <c r="F666" s="12">
        <v>588.55999999999995</v>
      </c>
      <c r="G666" s="12">
        <v>53.23</v>
      </c>
      <c r="H666" s="12">
        <v>0</v>
      </c>
      <c r="I666" s="12"/>
      <c r="J666" s="12"/>
      <c r="K666" s="12">
        <v>63582162</v>
      </c>
      <c r="L666" s="12">
        <v>140.28</v>
      </c>
      <c r="M666" s="12">
        <v>63582157</v>
      </c>
      <c r="N666" s="12">
        <v>327.52</v>
      </c>
      <c r="O666" s="12">
        <v>63582178</v>
      </c>
      <c r="P666" s="12">
        <v>932.22</v>
      </c>
      <c r="Q666" s="12">
        <v>63582194</v>
      </c>
      <c r="R666" s="12">
        <v>63582168</v>
      </c>
      <c r="S666" s="12" t="s">
        <v>4175</v>
      </c>
      <c r="T666" s="12" t="s">
        <v>3487</v>
      </c>
      <c r="U666" s="12">
        <v>50663</v>
      </c>
      <c r="V666" s="12">
        <v>63531505</v>
      </c>
      <c r="W666" s="12">
        <v>63533328</v>
      </c>
      <c r="X666" s="12" t="s">
        <v>4176</v>
      </c>
      <c r="Y666" s="12" t="s">
        <v>3487</v>
      </c>
      <c r="Z666" s="12">
        <v>78772</v>
      </c>
      <c r="AA666" s="12">
        <v>63660940</v>
      </c>
      <c r="AB666" s="12">
        <v>63617689</v>
      </c>
      <c r="AC666" s="12"/>
      <c r="AD666" s="12" t="s">
        <v>3488</v>
      </c>
      <c r="AE666" s="12" t="s">
        <v>3488</v>
      </c>
      <c r="AF666" s="12" t="s">
        <v>3488</v>
      </c>
      <c r="AG666" s="12" t="s">
        <v>3488</v>
      </c>
      <c r="AH666" s="12" t="s">
        <v>3488</v>
      </c>
      <c r="AI666" s="12" t="s">
        <v>3488</v>
      </c>
    </row>
    <row r="667" spans="1:35" x14ac:dyDescent="0.35">
      <c r="A667" s="12" t="s">
        <v>65</v>
      </c>
      <c r="B667" s="12">
        <v>17301076</v>
      </c>
      <c r="C667" s="12">
        <v>17302308</v>
      </c>
      <c r="D667" s="12">
        <v>1233</v>
      </c>
      <c r="E667" s="12">
        <v>17301885</v>
      </c>
      <c r="F667" s="12">
        <v>585.52</v>
      </c>
      <c r="G667" s="12">
        <v>39.909999999999997</v>
      </c>
      <c r="H667" s="12">
        <v>0</v>
      </c>
      <c r="I667" s="12"/>
      <c r="J667" s="12"/>
      <c r="K667" s="12">
        <v>17301884</v>
      </c>
      <c r="L667" s="12">
        <v>288.64</v>
      </c>
      <c r="M667" s="12">
        <v>17301908</v>
      </c>
      <c r="N667" s="12">
        <v>51.83</v>
      </c>
      <c r="O667" s="12">
        <v>17301890</v>
      </c>
      <c r="P667" s="12">
        <v>474.39</v>
      </c>
      <c r="Q667" s="12">
        <v>17301692</v>
      </c>
      <c r="R667" s="12">
        <v>17301885</v>
      </c>
      <c r="S667" s="12" t="s">
        <v>4177</v>
      </c>
      <c r="T667" s="12" t="s">
        <v>3487</v>
      </c>
      <c r="U667" s="12">
        <v>76515</v>
      </c>
      <c r="V667" s="12">
        <v>17225370</v>
      </c>
      <c r="W667" s="12">
        <v>17235258</v>
      </c>
      <c r="X667" s="12" t="s">
        <v>4178</v>
      </c>
      <c r="Y667" s="12" t="s">
        <v>3487</v>
      </c>
      <c r="Z667" s="12">
        <v>90348</v>
      </c>
      <c r="AA667" s="12">
        <v>17392233</v>
      </c>
      <c r="AB667" s="12">
        <v>17242808</v>
      </c>
      <c r="AC667" s="12"/>
      <c r="AD667" s="12" t="s">
        <v>3488</v>
      </c>
      <c r="AE667" s="12" t="s">
        <v>3488</v>
      </c>
      <c r="AF667" s="12" t="s">
        <v>3488</v>
      </c>
      <c r="AG667" s="12" t="s">
        <v>3488</v>
      </c>
      <c r="AH667" s="12" t="s">
        <v>3488</v>
      </c>
      <c r="AI667" s="12" t="s">
        <v>3488</v>
      </c>
    </row>
    <row r="668" spans="1:35" x14ac:dyDescent="0.35">
      <c r="A668" s="12" t="s">
        <v>60</v>
      </c>
      <c r="B668" s="12">
        <v>96697981</v>
      </c>
      <c r="C668" s="12">
        <v>96699419</v>
      </c>
      <c r="D668" s="12">
        <v>1439</v>
      </c>
      <c r="E668" s="12">
        <v>96698696</v>
      </c>
      <c r="F668" s="12">
        <v>585.08000000000004</v>
      </c>
      <c r="G668" s="12">
        <v>41.61</v>
      </c>
      <c r="H668" s="12">
        <v>0</v>
      </c>
      <c r="I668" s="12"/>
      <c r="J668" s="12"/>
      <c r="K668" s="12">
        <v>96698697</v>
      </c>
      <c r="L668" s="12">
        <v>479.4</v>
      </c>
      <c r="M668" s="12">
        <v>96698586</v>
      </c>
      <c r="N668" s="12">
        <v>52.05</v>
      </c>
      <c r="O668" s="12">
        <v>96698695</v>
      </c>
      <c r="P668" s="12">
        <v>504.37</v>
      </c>
      <c r="Q668" s="12">
        <v>96698700</v>
      </c>
      <c r="R668" s="12">
        <v>96698696</v>
      </c>
      <c r="S668" s="12" t="s">
        <v>4179</v>
      </c>
      <c r="T668" s="12" t="s">
        <v>3487</v>
      </c>
      <c r="U668" s="12">
        <v>26122</v>
      </c>
      <c r="V668" s="12">
        <v>96672574</v>
      </c>
      <c r="W668" s="12">
        <v>96844375</v>
      </c>
      <c r="X668" s="12" t="s">
        <v>3493</v>
      </c>
      <c r="Y668" s="12" t="s">
        <v>3484</v>
      </c>
      <c r="Z668" s="12">
        <v>114660</v>
      </c>
      <c r="AA668" s="12">
        <v>96813356</v>
      </c>
      <c r="AB668" s="12">
        <v>96813266</v>
      </c>
      <c r="AC668" s="12"/>
      <c r="AD668" s="12" t="s">
        <v>3488</v>
      </c>
      <c r="AE668" s="12" t="s">
        <v>3488</v>
      </c>
      <c r="AF668" s="12" t="s">
        <v>3488</v>
      </c>
      <c r="AG668" s="12" t="s">
        <v>3488</v>
      </c>
      <c r="AH668" s="12" t="s">
        <v>3488</v>
      </c>
      <c r="AI668" s="12" t="s">
        <v>3488</v>
      </c>
    </row>
    <row r="669" spans="1:35" x14ac:dyDescent="0.35">
      <c r="A669" s="12" t="s">
        <v>51</v>
      </c>
      <c r="B669" s="12">
        <v>37645819</v>
      </c>
      <c r="C669" s="12">
        <v>37647317</v>
      </c>
      <c r="D669" s="12">
        <v>1499</v>
      </c>
      <c r="E669" s="12">
        <v>37646597</v>
      </c>
      <c r="F669" s="12">
        <v>583.87</v>
      </c>
      <c r="G669" s="12">
        <v>29.04</v>
      </c>
      <c r="H669" s="12">
        <v>0</v>
      </c>
      <c r="I669" s="12"/>
      <c r="J669" s="12"/>
      <c r="K669" s="12">
        <v>37646580</v>
      </c>
      <c r="L669" s="12">
        <v>391.18</v>
      </c>
      <c r="M669" s="12">
        <v>37646646</v>
      </c>
      <c r="N669" s="12">
        <v>52.98</v>
      </c>
      <c r="O669" s="12">
        <v>37646602</v>
      </c>
      <c r="P669" s="12">
        <v>561.77</v>
      </c>
      <c r="Q669" s="12">
        <v>37646568</v>
      </c>
      <c r="R669" s="12">
        <v>37646597</v>
      </c>
      <c r="S669" s="12" t="s">
        <v>4180</v>
      </c>
      <c r="T669" s="12" t="s">
        <v>3487</v>
      </c>
      <c r="U669" s="12">
        <v>35353</v>
      </c>
      <c r="V669" s="12">
        <v>37681950</v>
      </c>
      <c r="W669" s="12">
        <v>37604720</v>
      </c>
      <c r="X669" s="12" t="s">
        <v>4181</v>
      </c>
      <c r="Y669" s="12" t="s">
        <v>3487</v>
      </c>
      <c r="Z669" s="12">
        <v>46493</v>
      </c>
      <c r="AA669" s="12">
        <v>37717484</v>
      </c>
      <c r="AB669" s="12">
        <v>37693090</v>
      </c>
      <c r="AC669" s="12"/>
      <c r="AD669" s="12" t="s">
        <v>3488</v>
      </c>
      <c r="AE669" s="12" t="s">
        <v>3488</v>
      </c>
      <c r="AF669" s="12" t="s">
        <v>3488</v>
      </c>
      <c r="AG669" s="12" t="s">
        <v>3488</v>
      </c>
      <c r="AH669" s="12" t="s">
        <v>3488</v>
      </c>
      <c r="AI669" s="12" t="s">
        <v>3488</v>
      </c>
    </row>
    <row r="670" spans="1:35" x14ac:dyDescent="0.35">
      <c r="A670" s="12" t="s">
        <v>65</v>
      </c>
      <c r="B670" s="12">
        <v>146669205</v>
      </c>
      <c r="C670" s="12">
        <v>146670195</v>
      </c>
      <c r="D670" s="12">
        <v>991</v>
      </c>
      <c r="E670" s="12">
        <v>146669431</v>
      </c>
      <c r="F670" s="12">
        <v>582.04999999999995</v>
      </c>
      <c r="G670" s="12">
        <v>46.42</v>
      </c>
      <c r="H670" s="12">
        <v>0</v>
      </c>
      <c r="I670" s="12"/>
      <c r="J670" s="12"/>
      <c r="K670" s="12">
        <v>146669404</v>
      </c>
      <c r="L670" s="12">
        <v>116.08</v>
      </c>
      <c r="M670" s="12">
        <v>146669423</v>
      </c>
      <c r="N670" s="12">
        <v>194.42</v>
      </c>
      <c r="O670" s="12">
        <v>146669433</v>
      </c>
      <c r="P670" s="12">
        <v>707.14</v>
      </c>
      <c r="Q670" s="12">
        <v>146669700</v>
      </c>
      <c r="R670" s="12">
        <v>146669431</v>
      </c>
      <c r="S670" s="12" t="s">
        <v>4182</v>
      </c>
      <c r="T670" s="12" t="s">
        <v>3487</v>
      </c>
      <c r="U670" s="12">
        <v>46025</v>
      </c>
      <c r="V670" s="12">
        <v>146623406</v>
      </c>
      <c r="W670" s="12">
        <v>146699775</v>
      </c>
      <c r="X670" s="12" t="s">
        <v>4183</v>
      </c>
      <c r="Y670" s="12" t="s">
        <v>3487</v>
      </c>
      <c r="Z670" s="12">
        <v>90558</v>
      </c>
      <c r="AA670" s="12">
        <v>146800637</v>
      </c>
      <c r="AB670" s="12">
        <v>146759989</v>
      </c>
      <c r="AC670" s="12"/>
      <c r="AD670" s="12" t="s">
        <v>3488</v>
      </c>
      <c r="AE670" s="12" t="s">
        <v>3488</v>
      </c>
      <c r="AF670" s="12" t="s">
        <v>3488</v>
      </c>
      <c r="AG670" s="12" t="s">
        <v>3488</v>
      </c>
      <c r="AH670" s="12" t="s">
        <v>3488</v>
      </c>
      <c r="AI670" s="12" t="s">
        <v>3488</v>
      </c>
    </row>
    <row r="671" spans="1:35" x14ac:dyDescent="0.35">
      <c r="A671" s="12" t="s">
        <v>44</v>
      </c>
      <c r="B671" s="12">
        <v>2337440</v>
      </c>
      <c r="C671" s="12">
        <v>2339246</v>
      </c>
      <c r="D671" s="12">
        <v>1807</v>
      </c>
      <c r="E671" s="12">
        <v>2338237</v>
      </c>
      <c r="F671" s="12">
        <v>577.23</v>
      </c>
      <c r="G671" s="12">
        <v>24.85</v>
      </c>
      <c r="H671" s="12">
        <v>0</v>
      </c>
      <c r="I671" s="12"/>
      <c r="J671" s="12"/>
      <c r="K671" s="12">
        <v>2338080</v>
      </c>
      <c r="L671" s="12">
        <v>637.61</v>
      </c>
      <c r="M671" s="12">
        <v>2338238</v>
      </c>
      <c r="N671" s="12">
        <v>62.38</v>
      </c>
      <c r="O671" s="12">
        <v>2338236</v>
      </c>
      <c r="P671" s="12">
        <v>328.13</v>
      </c>
      <c r="Q671" s="12">
        <v>2338343</v>
      </c>
      <c r="R671" s="12">
        <v>2338237</v>
      </c>
      <c r="S671" s="12" t="s">
        <v>4184</v>
      </c>
      <c r="T671" s="12" t="s">
        <v>3487</v>
      </c>
      <c r="U671" s="12">
        <v>-17612</v>
      </c>
      <c r="V671" s="12">
        <v>2320625</v>
      </c>
      <c r="W671" s="12">
        <v>2261164</v>
      </c>
      <c r="X671" s="12" t="s">
        <v>4185</v>
      </c>
      <c r="Y671" s="12" t="s">
        <v>3487</v>
      </c>
      <c r="Z671" s="12">
        <v>22762</v>
      </c>
      <c r="AA671" s="12">
        <v>2386903</v>
      </c>
      <c r="AB671" s="12">
        <v>2360999</v>
      </c>
      <c r="AC671" s="12"/>
      <c r="AD671" s="12" t="s">
        <v>3488</v>
      </c>
      <c r="AE671" s="12" t="s">
        <v>3488</v>
      </c>
      <c r="AF671" s="12" t="s">
        <v>3488</v>
      </c>
      <c r="AG671" s="12" t="s">
        <v>3488</v>
      </c>
      <c r="AH671" s="12" t="s">
        <v>3488</v>
      </c>
      <c r="AI671" s="12" t="s">
        <v>3488</v>
      </c>
    </row>
    <row r="672" spans="1:35" x14ac:dyDescent="0.35">
      <c r="A672" s="12" t="s">
        <v>65</v>
      </c>
      <c r="B672" s="12">
        <v>82680019</v>
      </c>
      <c r="C672" s="12">
        <v>82681714</v>
      </c>
      <c r="D672" s="12">
        <v>1696</v>
      </c>
      <c r="E672" s="12">
        <v>82680707</v>
      </c>
      <c r="F672" s="12">
        <v>572.45000000000005</v>
      </c>
      <c r="G672" s="12">
        <v>34.04</v>
      </c>
      <c r="H672" s="12">
        <v>0</v>
      </c>
      <c r="I672" s="12"/>
      <c r="J672" s="12"/>
      <c r="K672" s="12">
        <v>82680705</v>
      </c>
      <c r="L672" s="12">
        <v>441.3</v>
      </c>
      <c r="M672" s="12">
        <v>82680748</v>
      </c>
      <c r="N672" s="12">
        <v>144.56</v>
      </c>
      <c r="O672" s="12">
        <v>82680782</v>
      </c>
      <c r="P672" s="12">
        <v>217.6</v>
      </c>
      <c r="Q672" s="12">
        <v>82680866</v>
      </c>
      <c r="R672" s="12">
        <v>82680707</v>
      </c>
      <c r="S672" s="12" t="s">
        <v>4186</v>
      </c>
      <c r="T672" s="12" t="s">
        <v>3487</v>
      </c>
      <c r="U672" s="12">
        <v>-68622</v>
      </c>
      <c r="V672" s="12">
        <v>82612085</v>
      </c>
      <c r="W672" s="12">
        <v>82567242</v>
      </c>
      <c r="X672" s="12" t="s">
        <v>4187</v>
      </c>
      <c r="Y672" s="12" t="s">
        <v>3492</v>
      </c>
      <c r="Z672" s="12">
        <v>-206227</v>
      </c>
      <c r="AA672" s="12">
        <v>82474595</v>
      </c>
      <c r="AB672" s="12">
        <v>82474480</v>
      </c>
      <c r="AC672" s="12"/>
      <c r="AD672" s="12" t="s">
        <v>3488</v>
      </c>
      <c r="AE672" s="12" t="s">
        <v>3488</v>
      </c>
      <c r="AF672" s="12" t="s">
        <v>3488</v>
      </c>
      <c r="AG672" s="12" t="s">
        <v>3488</v>
      </c>
      <c r="AH672" s="12" t="s">
        <v>3488</v>
      </c>
      <c r="AI672" s="12" t="s">
        <v>3488</v>
      </c>
    </row>
    <row r="673" spans="1:35" x14ac:dyDescent="0.35">
      <c r="A673" s="12" t="s">
        <v>58</v>
      </c>
      <c r="B673" s="12">
        <v>33456063</v>
      </c>
      <c r="C673" s="12">
        <v>33457898</v>
      </c>
      <c r="D673" s="12">
        <v>1836</v>
      </c>
      <c r="E673" s="12">
        <v>33456706</v>
      </c>
      <c r="F673" s="12">
        <v>572.27</v>
      </c>
      <c r="G673" s="12">
        <v>17.170000000000002</v>
      </c>
      <c r="H673" s="12">
        <v>0</v>
      </c>
      <c r="I673" s="12"/>
      <c r="J673" s="12"/>
      <c r="K673" s="12">
        <v>33456706</v>
      </c>
      <c r="L673" s="12">
        <v>1005.07</v>
      </c>
      <c r="M673" s="12">
        <v>33457107</v>
      </c>
      <c r="N673" s="12">
        <v>107.85</v>
      </c>
      <c r="O673" s="12">
        <v>33456710</v>
      </c>
      <c r="P673" s="12">
        <v>260.61</v>
      </c>
      <c r="Q673" s="12">
        <v>33456980</v>
      </c>
      <c r="R673" s="12">
        <v>33456706</v>
      </c>
      <c r="S673" s="12" t="s">
        <v>4100</v>
      </c>
      <c r="T673" s="12" t="s">
        <v>3487</v>
      </c>
      <c r="U673" s="12">
        <v>-10584</v>
      </c>
      <c r="V673" s="12">
        <v>33467290</v>
      </c>
      <c r="W673" s="12">
        <v>33485677</v>
      </c>
      <c r="X673" s="12" t="s">
        <v>4099</v>
      </c>
      <c r="Y673" s="12" t="s">
        <v>3487</v>
      </c>
      <c r="Z673" s="12">
        <v>-14589</v>
      </c>
      <c r="AA673" s="12">
        <v>33442117</v>
      </c>
      <c r="AB673" s="12">
        <v>33440490</v>
      </c>
      <c r="AC673" s="12"/>
      <c r="AD673" s="12" t="s">
        <v>3488</v>
      </c>
      <c r="AE673" s="12" t="s">
        <v>3488</v>
      </c>
      <c r="AF673" s="12" t="s">
        <v>3488</v>
      </c>
      <c r="AG673" s="12" t="s">
        <v>3488</v>
      </c>
      <c r="AH673" s="12" t="s">
        <v>3488</v>
      </c>
      <c r="AI673" s="12" t="s">
        <v>3488</v>
      </c>
    </row>
    <row r="674" spans="1:35" x14ac:dyDescent="0.35">
      <c r="A674" s="12" t="s">
        <v>56</v>
      </c>
      <c r="B674" s="12">
        <v>65527244</v>
      </c>
      <c r="C674" s="12">
        <v>65529139</v>
      </c>
      <c r="D674" s="12">
        <v>1896</v>
      </c>
      <c r="E674" s="12">
        <v>65528382</v>
      </c>
      <c r="F674" s="12">
        <v>567.07000000000005</v>
      </c>
      <c r="G674" s="12">
        <v>19.260000000000002</v>
      </c>
      <c r="H674" s="12">
        <v>0</v>
      </c>
      <c r="I674" s="12"/>
      <c r="J674" s="12"/>
      <c r="K674" s="12">
        <v>65528381</v>
      </c>
      <c r="L674" s="12">
        <v>356.06</v>
      </c>
      <c r="M674" s="12">
        <v>65528256</v>
      </c>
      <c r="N674" s="12">
        <v>105.83</v>
      </c>
      <c r="O674" s="12">
        <v>65528027</v>
      </c>
      <c r="P674" s="12">
        <v>464.52</v>
      </c>
      <c r="Q674" s="12">
        <v>65528191</v>
      </c>
      <c r="R674" s="12">
        <v>65528382</v>
      </c>
      <c r="S674" s="12" t="s">
        <v>4188</v>
      </c>
      <c r="T674" s="12" t="s">
        <v>3487</v>
      </c>
      <c r="U674" s="12">
        <v>25365</v>
      </c>
      <c r="V674" s="12">
        <v>65503017</v>
      </c>
      <c r="W674" s="12">
        <v>65654140</v>
      </c>
      <c r="X674" s="12" t="s">
        <v>3566</v>
      </c>
      <c r="Y674" s="12" t="s">
        <v>3503</v>
      </c>
      <c r="Z674" s="12">
        <v>62347</v>
      </c>
      <c r="AA674" s="12">
        <v>65590729</v>
      </c>
      <c r="AB674" s="12">
        <v>65590666</v>
      </c>
      <c r="AC674" s="12"/>
      <c r="AD674" s="12" t="s">
        <v>3488</v>
      </c>
      <c r="AE674" s="12" t="s">
        <v>3488</v>
      </c>
      <c r="AF674" s="12" t="s">
        <v>3488</v>
      </c>
      <c r="AG674" s="12" t="s">
        <v>3488</v>
      </c>
      <c r="AH674" s="12" t="s">
        <v>3488</v>
      </c>
      <c r="AI674" s="12" t="s">
        <v>3488</v>
      </c>
    </row>
    <row r="675" spans="1:35" x14ac:dyDescent="0.35">
      <c r="A675" s="12" t="s">
        <v>56</v>
      </c>
      <c r="B675" s="12">
        <v>161179528</v>
      </c>
      <c r="C675" s="12">
        <v>161180914</v>
      </c>
      <c r="D675" s="12">
        <v>1387</v>
      </c>
      <c r="E675" s="12">
        <v>161180310</v>
      </c>
      <c r="F675" s="12">
        <v>563.29</v>
      </c>
      <c r="G675" s="12">
        <v>34.21</v>
      </c>
      <c r="H675" s="12">
        <v>0</v>
      </c>
      <c r="I675" s="12"/>
      <c r="J675" s="12"/>
      <c r="K675" s="12">
        <v>161180312</v>
      </c>
      <c r="L675" s="12">
        <v>673.48</v>
      </c>
      <c r="M675" s="12">
        <v>161180322</v>
      </c>
      <c r="N675" s="12">
        <v>57.72</v>
      </c>
      <c r="O675" s="12">
        <v>161180261</v>
      </c>
      <c r="P675" s="12">
        <v>212.93</v>
      </c>
      <c r="Q675" s="12">
        <v>161180221</v>
      </c>
      <c r="R675" s="12">
        <v>161180310</v>
      </c>
      <c r="S675" s="12" t="s">
        <v>4189</v>
      </c>
      <c r="T675" s="12" t="s">
        <v>3487</v>
      </c>
      <c r="U675" s="12">
        <v>-75081</v>
      </c>
      <c r="V675" s="12">
        <v>161105229</v>
      </c>
      <c r="W675" s="12">
        <v>161090710</v>
      </c>
      <c r="X675" s="12" t="s">
        <v>4190</v>
      </c>
      <c r="Y675" s="12" t="s">
        <v>3487</v>
      </c>
      <c r="Z675" s="12">
        <v>124709</v>
      </c>
      <c r="AA675" s="12">
        <v>161313216</v>
      </c>
      <c r="AB675" s="12">
        <v>161305019</v>
      </c>
      <c r="AC675" s="12"/>
      <c r="AD675" s="12" t="s">
        <v>3488</v>
      </c>
      <c r="AE675" s="12" t="s">
        <v>3488</v>
      </c>
      <c r="AF675" s="12" t="s">
        <v>3488</v>
      </c>
      <c r="AG675" s="12" t="s">
        <v>3488</v>
      </c>
      <c r="AH675" s="12" t="s">
        <v>3488</v>
      </c>
      <c r="AI675" s="12" t="s">
        <v>3488</v>
      </c>
    </row>
    <row r="676" spans="1:35" x14ac:dyDescent="0.35">
      <c r="A676" s="12" t="s">
        <v>53</v>
      </c>
      <c r="B676" s="12">
        <v>55329284</v>
      </c>
      <c r="C676" s="12">
        <v>55330918</v>
      </c>
      <c r="D676" s="12">
        <v>1635</v>
      </c>
      <c r="E676" s="12">
        <v>55330313</v>
      </c>
      <c r="F676" s="12">
        <v>559.61</v>
      </c>
      <c r="G676" s="12">
        <v>33.39</v>
      </c>
      <c r="H676" s="12">
        <v>0</v>
      </c>
      <c r="I676" s="12"/>
      <c r="J676" s="12"/>
      <c r="K676" s="12">
        <v>55329745</v>
      </c>
      <c r="L676" s="12">
        <v>101.03</v>
      </c>
      <c r="M676" s="12">
        <v>55330316</v>
      </c>
      <c r="N676" s="12">
        <v>168.39</v>
      </c>
      <c r="O676" s="12">
        <v>55330222</v>
      </c>
      <c r="P676" s="12">
        <v>757.7</v>
      </c>
      <c r="Q676" s="12">
        <v>55330101</v>
      </c>
      <c r="R676" s="12">
        <v>55330313</v>
      </c>
      <c r="S676" s="12" t="s">
        <v>3564</v>
      </c>
      <c r="T676" s="12" t="s">
        <v>3487</v>
      </c>
      <c r="U676" s="12">
        <v>-1380</v>
      </c>
      <c r="V676" s="12">
        <v>55328933</v>
      </c>
      <c r="W676" s="12">
        <v>55328813</v>
      </c>
      <c r="X676" s="12" t="s">
        <v>3571</v>
      </c>
      <c r="Y676" s="12" t="s">
        <v>3487</v>
      </c>
      <c r="Z676" s="12">
        <v>-1381</v>
      </c>
      <c r="AA676" s="12">
        <v>55328933</v>
      </c>
      <c r="AB676" s="12">
        <v>55328813</v>
      </c>
      <c r="AC676" s="12"/>
      <c r="AD676" s="12" t="s">
        <v>3488</v>
      </c>
      <c r="AE676" s="12" t="s">
        <v>3488</v>
      </c>
      <c r="AF676" s="12" t="s">
        <v>3488</v>
      </c>
      <c r="AG676" s="12" t="s">
        <v>3488</v>
      </c>
      <c r="AH676" s="12" t="s">
        <v>3488</v>
      </c>
      <c r="AI676" s="12" t="s">
        <v>3488</v>
      </c>
    </row>
    <row r="677" spans="1:35" x14ac:dyDescent="0.35">
      <c r="A677" s="12" t="s">
        <v>57</v>
      </c>
      <c r="B677" s="12">
        <v>129223360</v>
      </c>
      <c r="C677" s="12">
        <v>129225191</v>
      </c>
      <c r="D677" s="12">
        <v>1832</v>
      </c>
      <c r="E677" s="12">
        <v>129224396</v>
      </c>
      <c r="F677" s="12">
        <v>559.52</v>
      </c>
      <c r="G677" s="12">
        <v>14.37</v>
      </c>
      <c r="H677" s="12">
        <v>0</v>
      </c>
      <c r="I677" s="12"/>
      <c r="J677" s="12"/>
      <c r="K677" s="12">
        <v>129224398</v>
      </c>
      <c r="L677" s="12">
        <v>502.67</v>
      </c>
      <c r="M677" s="12"/>
      <c r="N677" s="12"/>
      <c r="O677" s="12">
        <v>129224396</v>
      </c>
      <c r="P677" s="12">
        <v>555.41</v>
      </c>
      <c r="Q677" s="12">
        <v>129224275</v>
      </c>
      <c r="R677" s="12">
        <v>129224396</v>
      </c>
      <c r="S677" s="12" t="s">
        <v>4191</v>
      </c>
      <c r="T677" s="12" t="s">
        <v>3487</v>
      </c>
      <c r="U677" s="12">
        <v>-2077</v>
      </c>
      <c r="V677" s="12">
        <v>129226473</v>
      </c>
      <c r="W677" s="12">
        <v>129247472</v>
      </c>
      <c r="X677" s="12" t="s">
        <v>4192</v>
      </c>
      <c r="Y677" s="12" t="s">
        <v>3487</v>
      </c>
      <c r="Z677" s="12">
        <v>-25111</v>
      </c>
      <c r="AA677" s="12">
        <v>129209986</v>
      </c>
      <c r="AB677" s="12">
        <v>129199285</v>
      </c>
      <c r="AC677" s="12"/>
      <c r="AD677" s="12" t="s">
        <v>3488</v>
      </c>
      <c r="AE677" s="12" t="s">
        <v>3488</v>
      </c>
      <c r="AF677" s="12" t="s">
        <v>3488</v>
      </c>
      <c r="AG677" s="12" t="s">
        <v>3488</v>
      </c>
      <c r="AH677" s="12" t="s">
        <v>3488</v>
      </c>
      <c r="AI677" s="12" t="s">
        <v>3488</v>
      </c>
    </row>
    <row r="678" spans="1:35" x14ac:dyDescent="0.35">
      <c r="A678" s="12" t="s">
        <v>56</v>
      </c>
      <c r="B678" s="12">
        <v>9644548</v>
      </c>
      <c r="C678" s="12">
        <v>9645722</v>
      </c>
      <c r="D678" s="12">
        <v>1175</v>
      </c>
      <c r="E678" s="12">
        <v>9644891</v>
      </c>
      <c r="F678" s="12">
        <v>556.30999999999995</v>
      </c>
      <c r="G678" s="12">
        <v>28.09</v>
      </c>
      <c r="H678" s="12">
        <v>0</v>
      </c>
      <c r="I678" s="12"/>
      <c r="J678" s="12"/>
      <c r="K678" s="12">
        <v>9644945</v>
      </c>
      <c r="L678" s="12">
        <v>289.49</v>
      </c>
      <c r="M678" s="12">
        <v>9644889</v>
      </c>
      <c r="N678" s="12">
        <v>63.62</v>
      </c>
      <c r="O678" s="12">
        <v>9644946</v>
      </c>
      <c r="P678" s="12">
        <v>589.21</v>
      </c>
      <c r="Q678" s="12">
        <v>9645135</v>
      </c>
      <c r="R678" s="12">
        <v>9644891</v>
      </c>
      <c r="S678" s="12" t="s">
        <v>4193</v>
      </c>
      <c r="T678" s="12" t="s">
        <v>3487</v>
      </c>
      <c r="U678" s="12">
        <v>-7660</v>
      </c>
      <c r="V678" s="12">
        <v>9637231</v>
      </c>
      <c r="W678" s="12">
        <v>9635255</v>
      </c>
      <c r="X678" s="12" t="s">
        <v>4194</v>
      </c>
      <c r="Y678" s="12" t="s">
        <v>3487</v>
      </c>
      <c r="Z678" s="12">
        <v>10515</v>
      </c>
      <c r="AA678" s="12">
        <v>9711759</v>
      </c>
      <c r="AB678" s="12">
        <v>9634376</v>
      </c>
      <c r="AC678" s="12"/>
      <c r="AD678" s="12" t="s">
        <v>3488</v>
      </c>
      <c r="AE678" s="12" t="s">
        <v>3488</v>
      </c>
      <c r="AF678" s="12" t="s">
        <v>3488</v>
      </c>
      <c r="AG678" s="12" t="s">
        <v>3488</v>
      </c>
      <c r="AH678" s="12" t="s">
        <v>3488</v>
      </c>
      <c r="AI678" s="12" t="s">
        <v>3488</v>
      </c>
    </row>
    <row r="679" spans="1:35" x14ac:dyDescent="0.35">
      <c r="A679" s="12" t="s">
        <v>53</v>
      </c>
      <c r="B679" s="12">
        <v>45686705</v>
      </c>
      <c r="C679" s="12">
        <v>45688207</v>
      </c>
      <c r="D679" s="12">
        <v>1503</v>
      </c>
      <c r="E679" s="12">
        <v>45687431</v>
      </c>
      <c r="F679" s="12">
        <v>556.13</v>
      </c>
      <c r="G679" s="12">
        <v>16.52</v>
      </c>
      <c r="H679" s="12">
        <v>0</v>
      </c>
      <c r="I679" s="12"/>
      <c r="J679" s="12"/>
      <c r="K679" s="12">
        <v>45687433</v>
      </c>
      <c r="L679" s="12">
        <v>405.63</v>
      </c>
      <c r="M679" s="12"/>
      <c r="N679" s="12"/>
      <c r="O679" s="12">
        <v>45687437</v>
      </c>
      <c r="P679" s="12">
        <v>517.62</v>
      </c>
      <c r="Q679" s="12">
        <v>45687456</v>
      </c>
      <c r="R679" s="12">
        <v>45687431</v>
      </c>
      <c r="S679" s="12" t="s">
        <v>4195</v>
      </c>
      <c r="T679" s="12" t="s">
        <v>3487</v>
      </c>
      <c r="U679" s="12">
        <v>22466</v>
      </c>
      <c r="V679" s="12">
        <v>45664965</v>
      </c>
      <c r="W679" s="12">
        <v>45774205</v>
      </c>
      <c r="X679" s="12" t="s">
        <v>4196</v>
      </c>
      <c r="Y679" s="12" t="s">
        <v>3487</v>
      </c>
      <c r="Z679" s="12">
        <v>-23866</v>
      </c>
      <c r="AA679" s="12">
        <v>45663565</v>
      </c>
      <c r="AB679" s="12">
        <v>45645530</v>
      </c>
      <c r="AC679" s="12"/>
      <c r="AD679" s="12" t="s">
        <v>3488</v>
      </c>
      <c r="AE679" s="12" t="s">
        <v>3488</v>
      </c>
      <c r="AF679" s="12" t="s">
        <v>3488</v>
      </c>
      <c r="AG679" s="12" t="s">
        <v>3488</v>
      </c>
      <c r="AH679" s="12" t="s">
        <v>3488</v>
      </c>
      <c r="AI679" s="12" t="s">
        <v>3488</v>
      </c>
    </row>
    <row r="680" spans="1:35" x14ac:dyDescent="0.35">
      <c r="A680" s="12" t="s">
        <v>3462</v>
      </c>
      <c r="B680" s="12">
        <v>109339342</v>
      </c>
      <c r="C680" s="12">
        <v>109341324</v>
      </c>
      <c r="D680" s="12">
        <v>1983</v>
      </c>
      <c r="E680" s="12">
        <v>109340037</v>
      </c>
      <c r="F680" s="12">
        <v>555.63</v>
      </c>
      <c r="G680" s="12">
        <v>25.99</v>
      </c>
      <c r="H680" s="12">
        <v>0</v>
      </c>
      <c r="I680" s="12"/>
      <c r="J680" s="12"/>
      <c r="K680" s="12">
        <v>109340019</v>
      </c>
      <c r="L680" s="12">
        <v>364.58</v>
      </c>
      <c r="M680" s="12">
        <v>109340113</v>
      </c>
      <c r="N680" s="12">
        <v>80.64</v>
      </c>
      <c r="O680" s="12">
        <v>109340036</v>
      </c>
      <c r="P680" s="12">
        <v>256.02999999999997</v>
      </c>
      <c r="Q680" s="12">
        <v>109340333</v>
      </c>
      <c r="R680" s="12">
        <v>109340037</v>
      </c>
      <c r="S680" s="12" t="s">
        <v>4197</v>
      </c>
      <c r="T680" s="12" t="s">
        <v>3487</v>
      </c>
      <c r="U680" s="12">
        <v>-14119</v>
      </c>
      <c r="V680" s="12">
        <v>109325918</v>
      </c>
      <c r="W680" s="12">
        <v>109297656</v>
      </c>
      <c r="X680" s="12" t="s">
        <v>4198</v>
      </c>
      <c r="Y680" s="12" t="s">
        <v>3487</v>
      </c>
      <c r="Z680" s="12">
        <v>32504</v>
      </c>
      <c r="AA680" s="12">
        <v>109372541</v>
      </c>
      <c r="AB680" s="12">
        <v>109357088</v>
      </c>
      <c r="AC680" s="12"/>
      <c r="AD680" s="12" t="s">
        <v>3488</v>
      </c>
      <c r="AE680" s="12" t="s">
        <v>3488</v>
      </c>
      <c r="AF680" s="12" t="s">
        <v>3488</v>
      </c>
      <c r="AG680" s="12" t="s">
        <v>3488</v>
      </c>
      <c r="AH680" s="12" t="s">
        <v>3488</v>
      </c>
      <c r="AI680" s="12" t="s">
        <v>3488</v>
      </c>
    </row>
    <row r="681" spans="1:35" x14ac:dyDescent="0.35">
      <c r="A681" s="12" t="s">
        <v>3462</v>
      </c>
      <c r="B681" s="12">
        <v>120664045</v>
      </c>
      <c r="C681" s="12">
        <v>120666003</v>
      </c>
      <c r="D681" s="12">
        <v>1959</v>
      </c>
      <c r="E681" s="12">
        <v>120665166</v>
      </c>
      <c r="F681" s="12">
        <v>550.36</v>
      </c>
      <c r="G681" s="12">
        <v>19.37</v>
      </c>
      <c r="H681" s="12">
        <v>0</v>
      </c>
      <c r="I681" s="12"/>
      <c r="J681" s="12"/>
      <c r="K681" s="12">
        <v>120665175</v>
      </c>
      <c r="L681" s="12">
        <v>500.59</v>
      </c>
      <c r="M681" s="12">
        <v>120665173</v>
      </c>
      <c r="N681" s="12">
        <v>74.83</v>
      </c>
      <c r="O681" s="12">
        <v>120665097</v>
      </c>
      <c r="P681" s="12">
        <v>408.69</v>
      </c>
      <c r="Q681" s="12">
        <v>120665024</v>
      </c>
      <c r="R681" s="12">
        <v>120665166</v>
      </c>
      <c r="S681" s="12" t="s">
        <v>4199</v>
      </c>
      <c r="T681" s="12" t="s">
        <v>3487</v>
      </c>
      <c r="U681" s="12">
        <v>30126</v>
      </c>
      <c r="V681" s="12">
        <v>120635040</v>
      </c>
      <c r="W681" s="12">
        <v>120704355</v>
      </c>
      <c r="X681" s="12" t="s">
        <v>4200</v>
      </c>
      <c r="Y681" s="12" t="s">
        <v>3487</v>
      </c>
      <c r="Z681" s="12">
        <v>50811</v>
      </c>
      <c r="AA681" s="12">
        <v>120715977</v>
      </c>
      <c r="AB681" s="12">
        <v>120700042</v>
      </c>
      <c r="AC681" s="12"/>
      <c r="AD681" s="12" t="s">
        <v>3488</v>
      </c>
      <c r="AE681" s="12" t="s">
        <v>3488</v>
      </c>
      <c r="AF681" s="12" t="s">
        <v>3488</v>
      </c>
      <c r="AG681" s="12" t="s">
        <v>3488</v>
      </c>
      <c r="AH681" s="12" t="s">
        <v>3488</v>
      </c>
      <c r="AI681" s="12" t="s">
        <v>3488</v>
      </c>
    </row>
    <row r="682" spans="1:35" x14ac:dyDescent="0.35">
      <c r="A682" s="12" t="s">
        <v>61</v>
      </c>
      <c r="B682" s="12">
        <v>31527366</v>
      </c>
      <c r="C682" s="12">
        <v>31529154</v>
      </c>
      <c r="D682" s="12">
        <v>1789</v>
      </c>
      <c r="E682" s="12">
        <v>31527895</v>
      </c>
      <c r="F682" s="12">
        <v>547.75</v>
      </c>
      <c r="G682" s="12">
        <v>30.69</v>
      </c>
      <c r="H682" s="12">
        <v>0</v>
      </c>
      <c r="I682" s="12"/>
      <c r="J682" s="12"/>
      <c r="K682" s="12">
        <v>31527883</v>
      </c>
      <c r="L682" s="12">
        <v>388.82</v>
      </c>
      <c r="M682" s="12"/>
      <c r="N682" s="12"/>
      <c r="O682" s="12">
        <v>31527896</v>
      </c>
      <c r="P682" s="12">
        <v>380.67</v>
      </c>
      <c r="Q682" s="12">
        <v>31528260</v>
      </c>
      <c r="R682" s="12">
        <v>31527895</v>
      </c>
      <c r="S682" s="12" t="s">
        <v>4201</v>
      </c>
      <c r="T682" s="12" t="s">
        <v>3487</v>
      </c>
      <c r="U682" s="12">
        <v>-13693</v>
      </c>
      <c r="V682" s="12">
        <v>31541588</v>
      </c>
      <c r="W682" s="12">
        <v>31701498</v>
      </c>
      <c r="X682" s="12" t="s">
        <v>4202</v>
      </c>
      <c r="Y682" s="12" t="s">
        <v>3487</v>
      </c>
      <c r="Z682" s="12">
        <v>-32536</v>
      </c>
      <c r="AA682" s="12">
        <v>31495359</v>
      </c>
      <c r="AB682" s="12">
        <v>31459423</v>
      </c>
      <c r="AC682" s="12"/>
      <c r="AD682" s="12" t="s">
        <v>3488</v>
      </c>
      <c r="AE682" s="12" t="s">
        <v>3488</v>
      </c>
      <c r="AF682" s="12" t="s">
        <v>3488</v>
      </c>
      <c r="AG682" s="12" t="s">
        <v>3488</v>
      </c>
      <c r="AH682" s="12" t="s">
        <v>3488</v>
      </c>
      <c r="AI682" s="12" t="s">
        <v>3488</v>
      </c>
    </row>
    <row r="683" spans="1:35" x14ac:dyDescent="0.35">
      <c r="A683" s="12" t="s">
        <v>51</v>
      </c>
      <c r="B683" s="12">
        <v>74134282</v>
      </c>
      <c r="C683" s="12">
        <v>74136091</v>
      </c>
      <c r="D683" s="12">
        <v>1810</v>
      </c>
      <c r="E683" s="12">
        <v>74135039</v>
      </c>
      <c r="F683" s="12">
        <v>547.36</v>
      </c>
      <c r="G683" s="12">
        <v>26.49</v>
      </c>
      <c r="H683" s="12">
        <v>0</v>
      </c>
      <c r="I683" s="12"/>
      <c r="J683" s="12"/>
      <c r="K683" s="12">
        <v>74135036</v>
      </c>
      <c r="L683" s="12">
        <v>561.42999999999995</v>
      </c>
      <c r="M683" s="12"/>
      <c r="N683" s="12"/>
      <c r="O683" s="12">
        <v>74135054</v>
      </c>
      <c r="P683" s="12">
        <v>353.59</v>
      </c>
      <c r="Q683" s="12">
        <v>74135186</v>
      </c>
      <c r="R683" s="12">
        <v>74135039</v>
      </c>
      <c r="S683" s="12" t="s">
        <v>4203</v>
      </c>
      <c r="T683" s="12" t="s">
        <v>3487</v>
      </c>
      <c r="U683" s="12">
        <v>-49968</v>
      </c>
      <c r="V683" s="12">
        <v>74085071</v>
      </c>
      <c r="W683" s="12">
        <v>73931373</v>
      </c>
      <c r="X683" s="12" t="s">
        <v>3513</v>
      </c>
      <c r="Y683" s="12" t="s">
        <v>3492</v>
      </c>
      <c r="Z683" s="12">
        <v>69435</v>
      </c>
      <c r="AA683" s="12">
        <v>74204474</v>
      </c>
      <c r="AB683" s="12">
        <v>74204371</v>
      </c>
      <c r="AC683" s="12"/>
      <c r="AD683" s="12" t="s">
        <v>3488</v>
      </c>
      <c r="AE683" s="12" t="s">
        <v>3488</v>
      </c>
      <c r="AF683" s="12" t="s">
        <v>3488</v>
      </c>
      <c r="AG683" s="12" t="s">
        <v>3488</v>
      </c>
      <c r="AH683" s="12" t="s">
        <v>3488</v>
      </c>
      <c r="AI683" s="12" t="s">
        <v>3488</v>
      </c>
    </row>
    <row r="684" spans="1:35" x14ac:dyDescent="0.35">
      <c r="A684" s="12" t="s">
        <v>3459</v>
      </c>
      <c r="B684" s="12">
        <v>60883948</v>
      </c>
      <c r="C684" s="12">
        <v>60888149</v>
      </c>
      <c r="D684" s="12">
        <v>4202</v>
      </c>
      <c r="E684" s="12">
        <v>60884741</v>
      </c>
      <c r="F684" s="12">
        <v>546.36</v>
      </c>
      <c r="G684" s="12">
        <v>14.9</v>
      </c>
      <c r="H684" s="12">
        <v>0</v>
      </c>
      <c r="I684" s="12"/>
      <c r="J684" s="12"/>
      <c r="K684" s="12">
        <v>60884731</v>
      </c>
      <c r="L684" s="12">
        <v>521.96</v>
      </c>
      <c r="M684" s="12"/>
      <c r="N684" s="12"/>
      <c r="O684" s="12">
        <v>60884740</v>
      </c>
      <c r="P684" s="12">
        <v>545.6</v>
      </c>
      <c r="Q684" s="12">
        <v>60886048</v>
      </c>
      <c r="R684" s="12">
        <v>60884741</v>
      </c>
      <c r="S684" s="12" t="s">
        <v>4204</v>
      </c>
      <c r="T684" s="12" t="s">
        <v>3487</v>
      </c>
      <c r="U684" s="12">
        <v>-1307</v>
      </c>
      <c r="V684" s="12">
        <v>60886048</v>
      </c>
      <c r="W684" s="12">
        <v>60893549</v>
      </c>
      <c r="X684" s="12" t="s">
        <v>4205</v>
      </c>
      <c r="Y684" s="12" t="s">
        <v>3487</v>
      </c>
      <c r="Z684" s="12">
        <v>1590</v>
      </c>
      <c r="AA684" s="12">
        <v>60886331</v>
      </c>
      <c r="AB684" s="12">
        <v>60872797</v>
      </c>
      <c r="AC684" s="12"/>
      <c r="AD684" s="12" t="s">
        <v>3488</v>
      </c>
      <c r="AE684" s="12" t="s">
        <v>3488</v>
      </c>
      <c r="AF684" s="12" t="s">
        <v>3488</v>
      </c>
      <c r="AG684" s="12" t="s">
        <v>3488</v>
      </c>
      <c r="AH684" s="12" t="s">
        <v>3488</v>
      </c>
      <c r="AI684" s="12" t="s">
        <v>3488</v>
      </c>
    </row>
    <row r="685" spans="1:35" x14ac:dyDescent="0.35">
      <c r="A685" s="12" t="s">
        <v>53</v>
      </c>
      <c r="B685" s="12">
        <v>3669192</v>
      </c>
      <c r="C685" s="12">
        <v>3671014</v>
      </c>
      <c r="D685" s="12">
        <v>1823</v>
      </c>
      <c r="E685" s="12">
        <v>3669891</v>
      </c>
      <c r="F685" s="12">
        <v>543.86</v>
      </c>
      <c r="G685" s="12">
        <v>20.6</v>
      </c>
      <c r="H685" s="12">
        <v>0</v>
      </c>
      <c r="I685" s="12"/>
      <c r="J685" s="12"/>
      <c r="K685" s="12">
        <v>3670230</v>
      </c>
      <c r="L685" s="12">
        <v>115.06</v>
      </c>
      <c r="M685" s="12">
        <v>3669898</v>
      </c>
      <c r="N685" s="12">
        <v>122.19</v>
      </c>
      <c r="O685" s="12">
        <v>3669896</v>
      </c>
      <c r="P685" s="12">
        <v>577.21</v>
      </c>
      <c r="Q685" s="12">
        <v>3670103</v>
      </c>
      <c r="R685" s="12">
        <v>3669891</v>
      </c>
      <c r="S685" s="12" t="s">
        <v>4206</v>
      </c>
      <c r="T685" s="12" t="s">
        <v>3487</v>
      </c>
      <c r="U685" s="12">
        <v>-9482</v>
      </c>
      <c r="V685" s="12">
        <v>3679373</v>
      </c>
      <c r="W685" s="12">
        <v>3701682</v>
      </c>
      <c r="X685" s="12" t="s">
        <v>4207</v>
      </c>
      <c r="Y685" s="12" t="s">
        <v>3487</v>
      </c>
      <c r="Z685" s="12">
        <v>-18446</v>
      </c>
      <c r="AA685" s="12">
        <v>3651445</v>
      </c>
      <c r="AB685" s="12">
        <v>3581181</v>
      </c>
      <c r="AC685" s="12"/>
      <c r="AD685" s="12" t="s">
        <v>3488</v>
      </c>
      <c r="AE685" s="12" t="s">
        <v>3488</v>
      </c>
      <c r="AF685" s="12" t="s">
        <v>3488</v>
      </c>
      <c r="AG685" s="12" t="s">
        <v>3488</v>
      </c>
      <c r="AH685" s="12" t="s">
        <v>3488</v>
      </c>
      <c r="AI685" s="12" t="s">
        <v>3488</v>
      </c>
    </row>
    <row r="686" spans="1:35" x14ac:dyDescent="0.35">
      <c r="A686" s="12" t="s">
        <v>55</v>
      </c>
      <c r="B686" s="12">
        <v>120153892</v>
      </c>
      <c r="C686" s="12">
        <v>120155285</v>
      </c>
      <c r="D686" s="12">
        <v>1394</v>
      </c>
      <c r="E686" s="12">
        <v>120154735</v>
      </c>
      <c r="F686" s="12">
        <v>543.07000000000005</v>
      </c>
      <c r="G686" s="12">
        <v>25.34</v>
      </c>
      <c r="H686" s="12">
        <v>0</v>
      </c>
      <c r="I686" s="12"/>
      <c r="J686" s="12"/>
      <c r="K686" s="12">
        <v>120154678</v>
      </c>
      <c r="L686" s="12">
        <v>95.66</v>
      </c>
      <c r="M686" s="12">
        <v>120154743</v>
      </c>
      <c r="N686" s="12">
        <v>76.55</v>
      </c>
      <c r="O686" s="12">
        <v>120154741</v>
      </c>
      <c r="P686" s="12">
        <v>668.51</v>
      </c>
      <c r="Q686" s="12">
        <v>120154588</v>
      </c>
      <c r="R686" s="12">
        <v>120154735</v>
      </c>
      <c r="S686" s="12" t="s">
        <v>4208</v>
      </c>
      <c r="T686" s="12" t="s">
        <v>3487</v>
      </c>
      <c r="U686" s="12">
        <v>1523</v>
      </c>
      <c r="V686" s="12">
        <v>120153212</v>
      </c>
      <c r="W686" s="12">
        <v>120156164</v>
      </c>
      <c r="X686" s="12" t="s">
        <v>4209</v>
      </c>
      <c r="Y686" s="12" t="s">
        <v>3487</v>
      </c>
      <c r="Z686" s="12">
        <v>78941</v>
      </c>
      <c r="AA686" s="12">
        <v>120451507</v>
      </c>
      <c r="AB686" s="12">
        <v>120233676</v>
      </c>
      <c r="AC686" s="12"/>
      <c r="AD686" s="12" t="s">
        <v>3488</v>
      </c>
      <c r="AE686" s="12" t="s">
        <v>3488</v>
      </c>
      <c r="AF686" s="12" t="s">
        <v>3488</v>
      </c>
      <c r="AG686" s="12" t="s">
        <v>3488</v>
      </c>
      <c r="AH686" s="12" t="s">
        <v>3488</v>
      </c>
      <c r="AI686" s="12" t="s">
        <v>3488</v>
      </c>
    </row>
    <row r="687" spans="1:35" x14ac:dyDescent="0.35">
      <c r="A687" s="12" t="s">
        <v>58</v>
      </c>
      <c r="B687" s="12">
        <v>26851450</v>
      </c>
      <c r="C687" s="12">
        <v>26852072</v>
      </c>
      <c r="D687" s="12">
        <v>623</v>
      </c>
      <c r="E687" s="12">
        <v>26851877</v>
      </c>
      <c r="F687" s="12">
        <v>542.54999999999995</v>
      </c>
      <c r="G687" s="12">
        <v>32.18</v>
      </c>
      <c r="H687" s="12">
        <v>0</v>
      </c>
      <c r="I687" s="12"/>
      <c r="J687" s="12"/>
      <c r="K687" s="12">
        <v>26851928</v>
      </c>
      <c r="L687" s="12">
        <v>247.01</v>
      </c>
      <c r="M687" s="12">
        <v>26851877</v>
      </c>
      <c r="N687" s="12">
        <v>174.32</v>
      </c>
      <c r="O687" s="12">
        <v>26851885</v>
      </c>
      <c r="P687" s="12">
        <v>573.29999999999995</v>
      </c>
      <c r="Q687" s="12">
        <v>26851761</v>
      </c>
      <c r="R687" s="12">
        <v>26851877</v>
      </c>
      <c r="S687" s="12" t="s">
        <v>3673</v>
      </c>
      <c r="T687" s="12" t="s">
        <v>3503</v>
      </c>
      <c r="U687" s="12">
        <v>1430</v>
      </c>
      <c r="V687" s="12">
        <v>26853307</v>
      </c>
      <c r="W687" s="12">
        <v>26853233</v>
      </c>
      <c r="X687" s="12" t="s">
        <v>3613</v>
      </c>
      <c r="Y687" s="12" t="s">
        <v>3503</v>
      </c>
      <c r="Z687" s="12">
        <v>8019</v>
      </c>
      <c r="AA687" s="12">
        <v>26859969</v>
      </c>
      <c r="AB687" s="12">
        <v>26859896</v>
      </c>
      <c r="AC687" s="12"/>
      <c r="AD687" s="12" t="s">
        <v>3488</v>
      </c>
      <c r="AE687" s="12" t="s">
        <v>3488</v>
      </c>
      <c r="AF687" s="12" t="s">
        <v>3488</v>
      </c>
      <c r="AG687" s="12" t="s">
        <v>3488</v>
      </c>
      <c r="AH687" s="12" t="s">
        <v>3488</v>
      </c>
      <c r="AI687" s="12" t="s">
        <v>3488</v>
      </c>
    </row>
    <row r="688" spans="1:35" x14ac:dyDescent="0.35">
      <c r="A688" s="12" t="s">
        <v>45</v>
      </c>
      <c r="B688" s="12">
        <v>56411066</v>
      </c>
      <c r="C688" s="12">
        <v>56413055</v>
      </c>
      <c r="D688" s="12">
        <v>1990</v>
      </c>
      <c r="E688" s="12">
        <v>56412322</v>
      </c>
      <c r="F688" s="12">
        <v>541.92999999999995</v>
      </c>
      <c r="G688" s="12">
        <v>20.98</v>
      </c>
      <c r="H688" s="12">
        <v>0</v>
      </c>
      <c r="I688" s="12"/>
      <c r="J688" s="12"/>
      <c r="K688" s="12">
        <v>56412333</v>
      </c>
      <c r="L688" s="12">
        <v>146.15</v>
      </c>
      <c r="M688" s="12">
        <v>56412275</v>
      </c>
      <c r="N688" s="12">
        <v>122.66</v>
      </c>
      <c r="O688" s="12">
        <v>56412324</v>
      </c>
      <c r="P688" s="12">
        <v>634.46</v>
      </c>
      <c r="Q688" s="12">
        <v>56412060</v>
      </c>
      <c r="R688" s="12">
        <v>56412322</v>
      </c>
      <c r="S688" s="12" t="s">
        <v>4210</v>
      </c>
      <c r="T688" s="12" t="s">
        <v>3487</v>
      </c>
      <c r="U688" s="12">
        <v>-99144</v>
      </c>
      <c r="V688" s="12">
        <v>56511466</v>
      </c>
      <c r="W688" s="12">
        <v>56648365</v>
      </c>
      <c r="X688" s="12" t="s">
        <v>3853</v>
      </c>
      <c r="Y688" s="12" t="s">
        <v>3854</v>
      </c>
      <c r="Z688" s="12">
        <v>-176629</v>
      </c>
      <c r="AA688" s="12">
        <v>56235693</v>
      </c>
      <c r="AB688" s="12">
        <v>56235626</v>
      </c>
      <c r="AC688" s="12"/>
      <c r="AD688" s="12" t="s">
        <v>3488</v>
      </c>
      <c r="AE688" s="12" t="s">
        <v>3488</v>
      </c>
      <c r="AF688" s="12" t="s">
        <v>3488</v>
      </c>
      <c r="AG688" s="12" t="s">
        <v>3488</v>
      </c>
      <c r="AH688" s="12" t="s">
        <v>3488</v>
      </c>
      <c r="AI688" s="12" t="s">
        <v>3488</v>
      </c>
    </row>
    <row r="689" spans="1:35" x14ac:dyDescent="0.35">
      <c r="A689" s="12" t="s">
        <v>3460</v>
      </c>
      <c r="B689" s="12">
        <v>75458341</v>
      </c>
      <c r="C689" s="12">
        <v>75460156</v>
      </c>
      <c r="D689" s="12">
        <v>1816</v>
      </c>
      <c r="E689" s="12">
        <v>75459199</v>
      </c>
      <c r="F689" s="12">
        <v>541.39</v>
      </c>
      <c r="G689" s="12">
        <v>12.8</v>
      </c>
      <c r="H689" s="12">
        <v>0</v>
      </c>
      <c r="I689" s="12"/>
      <c r="J689" s="12"/>
      <c r="K689" s="12">
        <v>75459199</v>
      </c>
      <c r="L689" s="12">
        <v>628.38</v>
      </c>
      <c r="M689" s="12"/>
      <c r="N689" s="12"/>
      <c r="O689" s="12">
        <v>75459195</v>
      </c>
      <c r="P689" s="12">
        <v>361.36</v>
      </c>
      <c r="Q689" s="12">
        <v>75459248</v>
      </c>
      <c r="R689" s="12">
        <v>75459199</v>
      </c>
      <c r="S689" s="12" t="s">
        <v>4211</v>
      </c>
      <c r="T689" s="12" t="s">
        <v>3487</v>
      </c>
      <c r="U689" s="12">
        <v>31322</v>
      </c>
      <c r="V689" s="12">
        <v>75427877</v>
      </c>
      <c r="W689" s="12">
        <v>75549920</v>
      </c>
      <c r="X689" s="12" t="s">
        <v>4212</v>
      </c>
      <c r="Y689" s="12" t="s">
        <v>3487</v>
      </c>
      <c r="Z689" s="12">
        <v>-106658</v>
      </c>
      <c r="AA689" s="12">
        <v>75352541</v>
      </c>
      <c r="AB689" s="12">
        <v>75339739</v>
      </c>
      <c r="AC689" s="12"/>
      <c r="AD689" s="12" t="s">
        <v>3488</v>
      </c>
      <c r="AE689" s="12" t="s">
        <v>3488</v>
      </c>
      <c r="AF689" s="12" t="s">
        <v>3488</v>
      </c>
      <c r="AG689" s="12" t="s">
        <v>3488</v>
      </c>
      <c r="AH689" s="12" t="s">
        <v>3488</v>
      </c>
      <c r="AI689" s="12" t="s">
        <v>3488</v>
      </c>
    </row>
    <row r="690" spans="1:35" x14ac:dyDescent="0.35">
      <c r="A690" s="12" t="s">
        <v>50</v>
      </c>
      <c r="B690" s="12">
        <v>66480893</v>
      </c>
      <c r="C690" s="12">
        <v>66482698</v>
      </c>
      <c r="D690" s="12">
        <v>1806</v>
      </c>
      <c r="E690" s="12">
        <v>66482015</v>
      </c>
      <c r="F690" s="12">
        <v>539.25</v>
      </c>
      <c r="G690" s="12">
        <v>31.44</v>
      </c>
      <c r="H690" s="12">
        <v>0</v>
      </c>
      <c r="I690" s="12"/>
      <c r="J690" s="12"/>
      <c r="K690" s="12">
        <v>66482007</v>
      </c>
      <c r="L690" s="12">
        <v>196.67</v>
      </c>
      <c r="M690" s="12">
        <v>66482019</v>
      </c>
      <c r="N690" s="12">
        <v>222.2</v>
      </c>
      <c r="O690" s="12">
        <v>66482015</v>
      </c>
      <c r="P690" s="12">
        <v>834.79</v>
      </c>
      <c r="Q690" s="12">
        <v>66481795</v>
      </c>
      <c r="R690" s="12">
        <v>66482015</v>
      </c>
      <c r="S690" s="12" t="s">
        <v>4213</v>
      </c>
      <c r="T690" s="12" t="s">
        <v>3487</v>
      </c>
      <c r="U690" s="12">
        <v>-2660</v>
      </c>
      <c r="V690" s="12">
        <v>66484675</v>
      </c>
      <c r="W690" s="12">
        <v>66521082</v>
      </c>
      <c r="X690" s="12" t="s">
        <v>4214</v>
      </c>
      <c r="Y690" s="12" t="s">
        <v>3487</v>
      </c>
      <c r="Z690" s="12">
        <v>-5734</v>
      </c>
      <c r="AA690" s="12">
        <v>66477772</v>
      </c>
      <c r="AB690" s="12">
        <v>66476281</v>
      </c>
      <c r="AC690" s="12"/>
      <c r="AD690" s="12" t="s">
        <v>3488</v>
      </c>
      <c r="AE690" s="12" t="s">
        <v>3488</v>
      </c>
      <c r="AF690" s="12" t="s">
        <v>3488</v>
      </c>
      <c r="AG690" s="12" t="s">
        <v>3488</v>
      </c>
      <c r="AH690" s="12" t="s">
        <v>3488</v>
      </c>
      <c r="AI690" s="12" t="s">
        <v>3488</v>
      </c>
    </row>
    <row r="691" spans="1:35" x14ac:dyDescent="0.35">
      <c r="A691" s="12" t="s">
        <v>56</v>
      </c>
      <c r="B691" s="12">
        <v>226854993</v>
      </c>
      <c r="C691" s="12">
        <v>226856415</v>
      </c>
      <c r="D691" s="12">
        <v>1423</v>
      </c>
      <c r="E691" s="12">
        <v>226855524</v>
      </c>
      <c r="F691" s="12">
        <v>535.80999999999995</v>
      </c>
      <c r="G691" s="12">
        <v>31.33</v>
      </c>
      <c r="H691" s="12">
        <v>0</v>
      </c>
      <c r="I691" s="12"/>
      <c r="J691" s="12"/>
      <c r="K691" s="12">
        <v>226855514</v>
      </c>
      <c r="L691" s="12">
        <v>175.29</v>
      </c>
      <c r="M691" s="12">
        <v>226855627</v>
      </c>
      <c r="N691" s="12">
        <v>110.03</v>
      </c>
      <c r="O691" s="12">
        <v>226855626</v>
      </c>
      <c r="P691" s="12">
        <v>544.54</v>
      </c>
      <c r="Q691" s="12">
        <v>226855704</v>
      </c>
      <c r="R691" s="12">
        <v>226855524</v>
      </c>
      <c r="S691" s="12" t="s">
        <v>3528</v>
      </c>
      <c r="T691" s="12" t="s">
        <v>3529</v>
      </c>
      <c r="U691" s="12">
        <v>719</v>
      </c>
      <c r="V691" s="12">
        <v>226854805</v>
      </c>
      <c r="W691" s="12">
        <v>226854930</v>
      </c>
      <c r="X691" s="12" t="s">
        <v>3493</v>
      </c>
      <c r="Y691" s="12" t="s">
        <v>3484</v>
      </c>
      <c r="Z691" s="12">
        <v>-5122</v>
      </c>
      <c r="AA691" s="12">
        <v>226850402</v>
      </c>
      <c r="AB691" s="12">
        <v>226850280</v>
      </c>
      <c r="AC691" s="12"/>
      <c r="AD691" s="12" t="s">
        <v>3488</v>
      </c>
      <c r="AE691" s="12" t="s">
        <v>3488</v>
      </c>
      <c r="AF691" s="12" t="s">
        <v>3488</v>
      </c>
      <c r="AG691" s="12" t="s">
        <v>3488</v>
      </c>
      <c r="AH691" s="12" t="s">
        <v>3488</v>
      </c>
      <c r="AI691" s="12" t="s">
        <v>3488</v>
      </c>
    </row>
    <row r="692" spans="1:35" x14ac:dyDescent="0.35">
      <c r="A692" s="12" t="s">
        <v>58</v>
      </c>
      <c r="B692" s="12">
        <v>88086625</v>
      </c>
      <c r="C692" s="12">
        <v>88088281</v>
      </c>
      <c r="D692" s="12">
        <v>1657</v>
      </c>
      <c r="E692" s="12">
        <v>88087369</v>
      </c>
      <c r="F692" s="12">
        <v>528.91</v>
      </c>
      <c r="G692" s="12">
        <v>23.47</v>
      </c>
      <c r="H692" s="12">
        <v>0</v>
      </c>
      <c r="I692" s="12"/>
      <c r="J692" s="12"/>
      <c r="K692" s="12">
        <v>88087372</v>
      </c>
      <c r="L692" s="12">
        <v>140.44</v>
      </c>
      <c r="M692" s="12">
        <v>88087367</v>
      </c>
      <c r="N692" s="12">
        <v>82.02</v>
      </c>
      <c r="O692" s="12">
        <v>88087369</v>
      </c>
      <c r="P692" s="12">
        <v>773.68</v>
      </c>
      <c r="Q692" s="12">
        <v>88087453</v>
      </c>
      <c r="R692" s="12">
        <v>88087369</v>
      </c>
      <c r="S692" s="12" t="s">
        <v>4215</v>
      </c>
      <c r="T692" s="12" t="s">
        <v>3487</v>
      </c>
      <c r="U692" s="12">
        <v>-1655</v>
      </c>
      <c r="V692" s="12">
        <v>88089024</v>
      </c>
      <c r="W692" s="12">
        <v>88108762</v>
      </c>
      <c r="X692" s="12" t="s">
        <v>4216</v>
      </c>
      <c r="Y692" s="12" t="s">
        <v>3487</v>
      </c>
      <c r="Z692" s="12">
        <v>8346</v>
      </c>
      <c r="AA692" s="12">
        <v>88095715</v>
      </c>
      <c r="AB692" s="12">
        <v>88049415</v>
      </c>
      <c r="AC692" s="12"/>
      <c r="AD692" s="12" t="s">
        <v>3488</v>
      </c>
      <c r="AE692" s="12" t="s">
        <v>3488</v>
      </c>
      <c r="AF692" s="12" t="s">
        <v>3488</v>
      </c>
      <c r="AG692" s="12" t="s">
        <v>3488</v>
      </c>
      <c r="AH692" s="12" t="s">
        <v>3488</v>
      </c>
      <c r="AI692" s="12" t="s">
        <v>3488</v>
      </c>
    </row>
    <row r="693" spans="1:35" x14ac:dyDescent="0.35">
      <c r="A693" s="12" t="s">
        <v>56</v>
      </c>
      <c r="B693" s="12">
        <v>61286157</v>
      </c>
      <c r="C693" s="12">
        <v>61289036</v>
      </c>
      <c r="D693" s="12">
        <v>2880</v>
      </c>
      <c r="E693" s="12">
        <v>61287276</v>
      </c>
      <c r="F693" s="12">
        <v>526</v>
      </c>
      <c r="G693" s="12">
        <v>16.3</v>
      </c>
      <c r="H693" s="12">
        <v>0</v>
      </c>
      <c r="I693" s="12"/>
      <c r="J693" s="12"/>
      <c r="K693" s="12">
        <v>61287275</v>
      </c>
      <c r="L693" s="12">
        <v>523.58000000000004</v>
      </c>
      <c r="M693" s="12"/>
      <c r="N693" s="12"/>
      <c r="O693" s="12">
        <v>61288274</v>
      </c>
      <c r="P693" s="12">
        <v>51.25</v>
      </c>
      <c r="Q693" s="12">
        <v>61287596</v>
      </c>
      <c r="R693" s="12">
        <v>61287276</v>
      </c>
      <c r="S693" s="12" t="s">
        <v>3915</v>
      </c>
      <c r="T693" s="12" t="s">
        <v>3487</v>
      </c>
      <c r="U693" s="12">
        <v>-28257</v>
      </c>
      <c r="V693" s="12">
        <v>61315533</v>
      </c>
      <c r="W693" s="12">
        <v>61701047</v>
      </c>
      <c r="X693" s="12" t="s">
        <v>3916</v>
      </c>
      <c r="Y693" s="12" t="s">
        <v>3487</v>
      </c>
      <c r="Z693" s="12">
        <v>676407</v>
      </c>
      <c r="AA693" s="12">
        <v>61963683</v>
      </c>
      <c r="AB693" s="12">
        <v>61919306</v>
      </c>
      <c r="AC693" s="12"/>
      <c r="AD693" s="12" t="s">
        <v>3488</v>
      </c>
      <c r="AE693" s="12" t="s">
        <v>3488</v>
      </c>
      <c r="AF693" s="12" t="s">
        <v>3488</v>
      </c>
      <c r="AG693" s="12" t="s">
        <v>3488</v>
      </c>
      <c r="AH693" s="12" t="s">
        <v>3488</v>
      </c>
      <c r="AI693" s="12" t="s">
        <v>3488</v>
      </c>
    </row>
    <row r="694" spans="1:35" x14ac:dyDescent="0.35">
      <c r="A694" s="12" t="s">
        <v>3462</v>
      </c>
      <c r="B694" s="12">
        <v>126143353</v>
      </c>
      <c r="C694" s="12">
        <v>126145073</v>
      </c>
      <c r="D694" s="12">
        <v>1721</v>
      </c>
      <c r="E694" s="12">
        <v>126144109</v>
      </c>
      <c r="F694" s="12">
        <v>523.26</v>
      </c>
      <c r="G694" s="12">
        <v>31.06</v>
      </c>
      <c r="H694" s="12">
        <v>0</v>
      </c>
      <c r="I694" s="12"/>
      <c r="J694" s="12"/>
      <c r="K694" s="12">
        <v>126144109</v>
      </c>
      <c r="L694" s="12">
        <v>361</v>
      </c>
      <c r="M694" s="12">
        <v>126144110</v>
      </c>
      <c r="N694" s="12">
        <v>92.6</v>
      </c>
      <c r="O694" s="12">
        <v>126144109</v>
      </c>
      <c r="P694" s="12">
        <v>289.99</v>
      </c>
      <c r="Q694" s="12">
        <v>126144213</v>
      </c>
      <c r="R694" s="12">
        <v>126144109</v>
      </c>
      <c r="S694" s="12" t="s">
        <v>3515</v>
      </c>
      <c r="T694" s="12" t="s">
        <v>3484</v>
      </c>
      <c r="U694" s="12">
        <v>72831</v>
      </c>
      <c r="V694" s="12">
        <v>126216940</v>
      </c>
      <c r="W694" s="12">
        <v>126216405</v>
      </c>
      <c r="X694" s="12" t="s">
        <v>4050</v>
      </c>
      <c r="Y694" s="12" t="s">
        <v>3492</v>
      </c>
      <c r="Z694" s="12">
        <v>-80363</v>
      </c>
      <c r="AA694" s="12">
        <v>126063850</v>
      </c>
      <c r="AB694" s="12">
        <v>126063746</v>
      </c>
      <c r="AC694" s="12"/>
      <c r="AD694" s="12" t="s">
        <v>3488</v>
      </c>
      <c r="AE694" s="12" t="s">
        <v>3488</v>
      </c>
      <c r="AF694" s="12" t="s">
        <v>3488</v>
      </c>
      <c r="AG694" s="12" t="s">
        <v>3488</v>
      </c>
      <c r="AH694" s="12" t="s">
        <v>3488</v>
      </c>
      <c r="AI694" s="12" t="s">
        <v>3488</v>
      </c>
    </row>
    <row r="695" spans="1:35" x14ac:dyDescent="0.35">
      <c r="A695" s="12" t="s">
        <v>53</v>
      </c>
      <c r="B695" s="12">
        <v>45629582</v>
      </c>
      <c r="C695" s="12">
        <v>45631038</v>
      </c>
      <c r="D695" s="12">
        <v>1457</v>
      </c>
      <c r="E695" s="12">
        <v>45630400</v>
      </c>
      <c r="F695" s="12">
        <v>518.37</v>
      </c>
      <c r="G695" s="12">
        <v>20.84</v>
      </c>
      <c r="H695" s="12">
        <v>0</v>
      </c>
      <c r="I695" s="12"/>
      <c r="J695" s="12"/>
      <c r="K695" s="12">
        <v>45630515</v>
      </c>
      <c r="L695" s="12">
        <v>344.1</v>
      </c>
      <c r="M695" s="12">
        <v>45630400</v>
      </c>
      <c r="N695" s="12">
        <v>83.36</v>
      </c>
      <c r="O695" s="12">
        <v>45630457</v>
      </c>
      <c r="P695" s="12">
        <v>387.54</v>
      </c>
      <c r="Q695" s="12">
        <v>45630310</v>
      </c>
      <c r="R695" s="12">
        <v>45630400</v>
      </c>
      <c r="S695" s="12" t="s">
        <v>4217</v>
      </c>
      <c r="T695" s="12" t="s">
        <v>3487</v>
      </c>
      <c r="U695" s="12">
        <v>-6628</v>
      </c>
      <c r="V695" s="12">
        <v>45623772</v>
      </c>
      <c r="W695" s="12">
        <v>45620248</v>
      </c>
      <c r="X695" s="12" t="s">
        <v>4218</v>
      </c>
      <c r="Y695" s="12" t="s">
        <v>3487</v>
      </c>
      <c r="Z695" s="12">
        <v>9945</v>
      </c>
      <c r="AA695" s="12">
        <v>45640345</v>
      </c>
      <c r="AB695" s="12">
        <v>45638587</v>
      </c>
      <c r="AC695" s="12"/>
      <c r="AD695" s="12" t="s">
        <v>3488</v>
      </c>
      <c r="AE695" s="12" t="s">
        <v>3488</v>
      </c>
      <c r="AF695" s="12" t="s">
        <v>3488</v>
      </c>
      <c r="AG695" s="12" t="s">
        <v>3488</v>
      </c>
      <c r="AH695" s="12" t="s">
        <v>3488</v>
      </c>
      <c r="AI695" s="12" t="s">
        <v>3488</v>
      </c>
    </row>
    <row r="696" spans="1:35" x14ac:dyDescent="0.35">
      <c r="A696" s="12" t="s">
        <v>53</v>
      </c>
      <c r="B696" s="12">
        <v>34808963</v>
      </c>
      <c r="C696" s="12">
        <v>34811733</v>
      </c>
      <c r="D696" s="12">
        <v>2771</v>
      </c>
      <c r="E696" s="12">
        <v>34809740</v>
      </c>
      <c r="F696" s="12">
        <v>515.92999999999995</v>
      </c>
      <c r="G696" s="12">
        <v>24.85</v>
      </c>
      <c r="H696" s="12">
        <v>0</v>
      </c>
      <c r="I696" s="12"/>
      <c r="J696" s="12"/>
      <c r="K696" s="12">
        <v>34811124</v>
      </c>
      <c r="L696" s="12">
        <v>86.52</v>
      </c>
      <c r="M696" s="12"/>
      <c r="N696" s="12"/>
      <c r="O696" s="12">
        <v>34810879</v>
      </c>
      <c r="P696" s="12">
        <v>217.21</v>
      </c>
      <c r="Q696" s="12">
        <v>34810348</v>
      </c>
      <c r="R696" s="12">
        <v>34809740</v>
      </c>
      <c r="S696" s="12" t="s">
        <v>4219</v>
      </c>
      <c r="T696" s="12" t="s">
        <v>3487</v>
      </c>
      <c r="U696" s="12">
        <v>20731</v>
      </c>
      <c r="V696" s="12">
        <v>34789009</v>
      </c>
      <c r="W696" s="12">
        <v>34800002</v>
      </c>
      <c r="X696" s="12" t="s">
        <v>4220</v>
      </c>
      <c r="Y696" s="12" t="s">
        <v>3487</v>
      </c>
      <c r="Z696" s="12">
        <v>38426</v>
      </c>
      <c r="AA696" s="12">
        <v>34858223</v>
      </c>
      <c r="AB696" s="12">
        <v>34848166</v>
      </c>
      <c r="AC696" s="12"/>
      <c r="AD696" s="12" t="s">
        <v>3488</v>
      </c>
      <c r="AE696" s="12" t="s">
        <v>3488</v>
      </c>
      <c r="AF696" s="12" t="s">
        <v>3488</v>
      </c>
      <c r="AG696" s="12" t="s">
        <v>3488</v>
      </c>
      <c r="AH696" s="12" t="s">
        <v>3488</v>
      </c>
      <c r="AI696" s="12" t="s">
        <v>3488</v>
      </c>
    </row>
    <row r="697" spans="1:35" x14ac:dyDescent="0.35">
      <c r="A697" s="12" t="s">
        <v>61</v>
      </c>
      <c r="B697" s="12">
        <v>30802708</v>
      </c>
      <c r="C697" s="12">
        <v>30805821</v>
      </c>
      <c r="D697" s="12">
        <v>3114</v>
      </c>
      <c r="E697" s="12">
        <v>30804538</v>
      </c>
      <c r="F697" s="12">
        <v>507.59</v>
      </c>
      <c r="G697" s="12">
        <v>13.32</v>
      </c>
      <c r="H697" s="12">
        <v>0</v>
      </c>
      <c r="I697" s="12"/>
      <c r="J697" s="12"/>
      <c r="K697" s="12">
        <v>30804536</v>
      </c>
      <c r="L697" s="12">
        <v>1043.97</v>
      </c>
      <c r="M697" s="12"/>
      <c r="N697" s="12"/>
      <c r="O697" s="12">
        <v>30804539</v>
      </c>
      <c r="P697" s="12">
        <v>206.77</v>
      </c>
      <c r="Q697" s="12">
        <v>30804264</v>
      </c>
      <c r="R697" s="12">
        <v>30804538</v>
      </c>
      <c r="S697" s="12" t="s">
        <v>4221</v>
      </c>
      <c r="T697" s="12" t="s">
        <v>3487</v>
      </c>
      <c r="U697" s="12">
        <v>-9063</v>
      </c>
      <c r="V697" s="12">
        <v>30795475</v>
      </c>
      <c r="W697" s="12">
        <v>30754153</v>
      </c>
      <c r="X697" s="12" t="s">
        <v>4222</v>
      </c>
      <c r="Y697" s="12" t="s">
        <v>3487</v>
      </c>
      <c r="Z697" s="12">
        <v>9313</v>
      </c>
      <c r="AA697" s="12">
        <v>30860823</v>
      </c>
      <c r="AB697" s="12">
        <v>30813851</v>
      </c>
      <c r="AC697" s="12"/>
      <c r="AD697" s="12" t="s">
        <v>3488</v>
      </c>
      <c r="AE697" s="12" t="s">
        <v>3488</v>
      </c>
      <c r="AF697" s="12" t="s">
        <v>3488</v>
      </c>
      <c r="AG697" s="12" t="s">
        <v>3488</v>
      </c>
      <c r="AH697" s="12" t="s">
        <v>3488</v>
      </c>
      <c r="AI697" s="12" t="s">
        <v>3488</v>
      </c>
    </row>
    <row r="698" spans="1:35" x14ac:dyDescent="0.35">
      <c r="A698" s="12" t="s">
        <v>57</v>
      </c>
      <c r="B698" s="12">
        <v>125186510</v>
      </c>
      <c r="C698" s="12">
        <v>125188166</v>
      </c>
      <c r="D698" s="12">
        <v>1657</v>
      </c>
      <c r="E698" s="12">
        <v>125187566</v>
      </c>
      <c r="F698" s="12">
        <v>506.34</v>
      </c>
      <c r="G698" s="12">
        <v>15.69</v>
      </c>
      <c r="H698" s="12">
        <v>0</v>
      </c>
      <c r="I698" s="12"/>
      <c r="J698" s="12"/>
      <c r="K698" s="12">
        <v>125187188</v>
      </c>
      <c r="L698" s="12">
        <v>340.79</v>
      </c>
      <c r="M698" s="12"/>
      <c r="N698" s="12"/>
      <c r="O698" s="12">
        <v>125187567</v>
      </c>
      <c r="P698" s="12">
        <v>537.09</v>
      </c>
      <c r="Q698" s="12">
        <v>125187338</v>
      </c>
      <c r="R698" s="12">
        <v>125187566</v>
      </c>
      <c r="S698" s="12" t="s">
        <v>4223</v>
      </c>
      <c r="T698" s="12" t="s">
        <v>3487</v>
      </c>
      <c r="U698" s="12">
        <v>17137</v>
      </c>
      <c r="V698" s="12">
        <v>125204703</v>
      </c>
      <c r="W698" s="12">
        <v>125204625</v>
      </c>
      <c r="X698" s="12" t="s">
        <v>4224</v>
      </c>
      <c r="Y698" s="12" t="s">
        <v>3542</v>
      </c>
      <c r="Z698" s="12">
        <v>17138</v>
      </c>
      <c r="AA698" s="12">
        <v>125204703</v>
      </c>
      <c r="AB698" s="12">
        <v>125204624</v>
      </c>
      <c r="AC698" s="12"/>
      <c r="AD698" s="12" t="s">
        <v>3488</v>
      </c>
      <c r="AE698" s="12" t="s">
        <v>3488</v>
      </c>
      <c r="AF698" s="12" t="s">
        <v>3488</v>
      </c>
      <c r="AG698" s="12" t="s">
        <v>3488</v>
      </c>
      <c r="AH698" s="12" t="s">
        <v>3488</v>
      </c>
      <c r="AI698" s="12" t="s">
        <v>3488</v>
      </c>
    </row>
    <row r="699" spans="1:35" x14ac:dyDescent="0.35">
      <c r="A699" s="12" t="s">
        <v>52</v>
      </c>
      <c r="B699" s="12">
        <v>31767339</v>
      </c>
      <c r="C699" s="12">
        <v>31768732</v>
      </c>
      <c r="D699" s="12">
        <v>1394</v>
      </c>
      <c r="E699" s="12">
        <v>31768120</v>
      </c>
      <c r="F699" s="12">
        <v>500.36</v>
      </c>
      <c r="G699" s="12">
        <v>29.02</v>
      </c>
      <c r="H699" s="12">
        <v>0</v>
      </c>
      <c r="I699" s="12"/>
      <c r="J699" s="12"/>
      <c r="K699" s="12">
        <v>31768130</v>
      </c>
      <c r="L699" s="12">
        <v>235.64</v>
      </c>
      <c r="M699" s="12">
        <v>31768118</v>
      </c>
      <c r="N699" s="12">
        <v>69.5</v>
      </c>
      <c r="O699" s="12">
        <v>31768058</v>
      </c>
      <c r="P699" s="12">
        <v>639.51</v>
      </c>
      <c r="Q699" s="12">
        <v>31768035</v>
      </c>
      <c r="R699" s="12">
        <v>31768120</v>
      </c>
      <c r="S699" s="12" t="s">
        <v>4225</v>
      </c>
      <c r="T699" s="12" t="s">
        <v>3487</v>
      </c>
      <c r="U699" s="12">
        <v>-29233</v>
      </c>
      <c r="V699" s="12">
        <v>31738887</v>
      </c>
      <c r="W699" s="12">
        <v>31738779</v>
      </c>
      <c r="X699" s="12" t="s">
        <v>4226</v>
      </c>
      <c r="Y699" s="12" t="s">
        <v>3542</v>
      </c>
      <c r="Z699" s="12">
        <v>-29234</v>
      </c>
      <c r="AA699" s="12">
        <v>31738887</v>
      </c>
      <c r="AB699" s="12">
        <v>31738778</v>
      </c>
      <c r="AC699" s="12"/>
      <c r="AD699" s="12" t="s">
        <v>3488</v>
      </c>
      <c r="AE699" s="12" t="s">
        <v>3488</v>
      </c>
      <c r="AF699" s="12" t="s">
        <v>3488</v>
      </c>
      <c r="AG699" s="12" t="s">
        <v>3488</v>
      </c>
      <c r="AH699" s="12" t="s">
        <v>3488</v>
      </c>
      <c r="AI699" s="12" t="s">
        <v>3488</v>
      </c>
    </row>
    <row r="700" spans="1:35" x14ac:dyDescent="0.35">
      <c r="A700" s="12" t="s">
        <v>3459</v>
      </c>
      <c r="B700" s="12">
        <v>46210572</v>
      </c>
      <c r="C700" s="12">
        <v>46212187</v>
      </c>
      <c r="D700" s="12">
        <v>1616</v>
      </c>
      <c r="E700" s="12">
        <v>46211400</v>
      </c>
      <c r="F700" s="12">
        <v>495.75</v>
      </c>
      <c r="G700" s="12">
        <v>19.27</v>
      </c>
      <c r="H700" s="12">
        <v>0</v>
      </c>
      <c r="I700" s="12"/>
      <c r="J700" s="12"/>
      <c r="K700" s="12">
        <v>46211400</v>
      </c>
      <c r="L700" s="12">
        <v>352.65</v>
      </c>
      <c r="M700" s="12">
        <v>46211053</v>
      </c>
      <c r="N700" s="12">
        <v>58.85</v>
      </c>
      <c r="O700" s="12">
        <v>46211397</v>
      </c>
      <c r="P700" s="12">
        <v>399.53</v>
      </c>
      <c r="Q700" s="12">
        <v>46211379</v>
      </c>
      <c r="R700" s="12">
        <v>46211400</v>
      </c>
      <c r="S700" s="12" t="s">
        <v>3623</v>
      </c>
      <c r="T700" s="12" t="s">
        <v>3490</v>
      </c>
      <c r="U700" s="12">
        <v>-10885</v>
      </c>
      <c r="V700" s="12">
        <v>46222285</v>
      </c>
      <c r="W700" s="12">
        <v>46222398</v>
      </c>
      <c r="X700" s="12" t="s">
        <v>4227</v>
      </c>
      <c r="Y700" s="12" t="s">
        <v>3487</v>
      </c>
      <c r="Z700" s="12">
        <v>44403</v>
      </c>
      <c r="AA700" s="12">
        <v>46299548</v>
      </c>
      <c r="AB700" s="12">
        <v>46255803</v>
      </c>
      <c r="AC700" s="12"/>
      <c r="AD700" s="12" t="s">
        <v>3488</v>
      </c>
      <c r="AE700" s="12" t="s">
        <v>3488</v>
      </c>
      <c r="AF700" s="12" t="s">
        <v>3488</v>
      </c>
      <c r="AG700" s="12" t="s">
        <v>3488</v>
      </c>
      <c r="AH700" s="12" t="s">
        <v>3488</v>
      </c>
      <c r="AI700" s="12" t="s">
        <v>3488</v>
      </c>
    </row>
    <row r="701" spans="1:35" x14ac:dyDescent="0.35">
      <c r="A701" s="12" t="s">
        <v>45</v>
      </c>
      <c r="B701" s="12">
        <v>21313800</v>
      </c>
      <c r="C701" s="12">
        <v>21315287</v>
      </c>
      <c r="D701" s="12">
        <v>1488</v>
      </c>
      <c r="E701" s="12">
        <v>21314560</v>
      </c>
      <c r="F701" s="12">
        <v>493.39</v>
      </c>
      <c r="G701" s="12">
        <v>37.840000000000003</v>
      </c>
      <c r="H701" s="12">
        <v>0</v>
      </c>
      <c r="I701" s="12"/>
      <c r="J701" s="12"/>
      <c r="K701" s="12">
        <v>21314554</v>
      </c>
      <c r="L701" s="12">
        <v>422.04</v>
      </c>
      <c r="M701" s="12"/>
      <c r="N701" s="12"/>
      <c r="O701" s="12">
        <v>21314562</v>
      </c>
      <c r="P701" s="12">
        <v>335.15</v>
      </c>
      <c r="Q701" s="12">
        <v>21314543</v>
      </c>
      <c r="R701" s="12">
        <v>21314560</v>
      </c>
      <c r="S701" s="12" t="s">
        <v>4228</v>
      </c>
      <c r="T701" s="12" t="s">
        <v>3487</v>
      </c>
      <c r="U701" s="12">
        <v>-46986</v>
      </c>
      <c r="V701" s="12">
        <v>21361546</v>
      </c>
      <c r="W701" s="12">
        <v>21364259</v>
      </c>
      <c r="X701" s="12" t="s">
        <v>4229</v>
      </c>
      <c r="Y701" s="12" t="s">
        <v>3487</v>
      </c>
      <c r="Z701" s="12">
        <v>129526</v>
      </c>
      <c r="AA701" s="12">
        <v>21444086</v>
      </c>
      <c r="AB701" s="12">
        <v>21439790</v>
      </c>
      <c r="AC701" s="12"/>
      <c r="AD701" s="12" t="s">
        <v>3488</v>
      </c>
      <c r="AE701" s="12" t="s">
        <v>3488</v>
      </c>
      <c r="AF701" s="12" t="s">
        <v>3488</v>
      </c>
      <c r="AG701" s="12" t="s">
        <v>3488</v>
      </c>
      <c r="AH701" s="12" t="s">
        <v>3488</v>
      </c>
      <c r="AI701" s="12" t="s">
        <v>3488</v>
      </c>
    </row>
    <row r="702" spans="1:35" x14ac:dyDescent="0.35">
      <c r="A702" s="12" t="s">
        <v>44</v>
      </c>
      <c r="B702" s="12">
        <v>156351418</v>
      </c>
      <c r="C702" s="12">
        <v>156353115</v>
      </c>
      <c r="D702" s="12">
        <v>1698</v>
      </c>
      <c r="E702" s="12">
        <v>156351912</v>
      </c>
      <c r="F702" s="12">
        <v>492.42</v>
      </c>
      <c r="G702" s="12">
        <v>17.98</v>
      </c>
      <c r="H702" s="12">
        <v>0</v>
      </c>
      <c r="I702" s="12"/>
      <c r="J702" s="12"/>
      <c r="K702" s="12">
        <v>156351912</v>
      </c>
      <c r="L702" s="12">
        <v>312.92</v>
      </c>
      <c r="M702" s="12">
        <v>156351882</v>
      </c>
      <c r="N702" s="12">
        <v>71.25</v>
      </c>
      <c r="O702" s="12">
        <v>156352354</v>
      </c>
      <c r="P702" s="12">
        <v>313.57</v>
      </c>
      <c r="Q702" s="12">
        <v>156352266</v>
      </c>
      <c r="R702" s="12">
        <v>156351912</v>
      </c>
      <c r="S702" s="12" t="s">
        <v>4050</v>
      </c>
      <c r="T702" s="12" t="s">
        <v>3492</v>
      </c>
      <c r="U702" s="12">
        <v>-5620</v>
      </c>
      <c r="V702" s="12">
        <v>156357532</v>
      </c>
      <c r="W702" s="12">
        <v>156357676</v>
      </c>
      <c r="X702" s="12" t="s">
        <v>4230</v>
      </c>
      <c r="Y702" s="12" t="s">
        <v>3487</v>
      </c>
      <c r="Z702" s="12">
        <v>26751</v>
      </c>
      <c r="AA702" s="12">
        <v>156378663</v>
      </c>
      <c r="AB702" s="12">
        <v>156166330</v>
      </c>
      <c r="AC702" s="12"/>
      <c r="AD702" s="12" t="s">
        <v>3488</v>
      </c>
      <c r="AE702" s="12" t="s">
        <v>3488</v>
      </c>
      <c r="AF702" s="12" t="s">
        <v>3488</v>
      </c>
      <c r="AG702" s="12" t="s">
        <v>3488</v>
      </c>
      <c r="AH702" s="12" t="s">
        <v>3488</v>
      </c>
      <c r="AI702" s="12" t="s">
        <v>3488</v>
      </c>
    </row>
    <row r="703" spans="1:35" x14ac:dyDescent="0.35">
      <c r="A703" s="12" t="s">
        <v>55</v>
      </c>
      <c r="B703" s="12">
        <v>236645761</v>
      </c>
      <c r="C703" s="12">
        <v>236647153</v>
      </c>
      <c r="D703" s="12">
        <v>1393</v>
      </c>
      <c r="E703" s="12">
        <v>236646687</v>
      </c>
      <c r="F703" s="12">
        <v>491.17</v>
      </c>
      <c r="G703" s="12">
        <v>18.989999999999998</v>
      </c>
      <c r="H703" s="12">
        <v>0</v>
      </c>
      <c r="I703" s="12"/>
      <c r="J703" s="12"/>
      <c r="K703" s="12">
        <v>236646690</v>
      </c>
      <c r="L703" s="12">
        <v>531.80999999999995</v>
      </c>
      <c r="M703" s="12"/>
      <c r="N703" s="12"/>
      <c r="O703" s="12">
        <v>236646673</v>
      </c>
      <c r="P703" s="12">
        <v>319.62</v>
      </c>
      <c r="Q703" s="12">
        <v>236646457</v>
      </c>
      <c r="R703" s="12">
        <v>236646687</v>
      </c>
      <c r="S703" s="12" t="s">
        <v>3623</v>
      </c>
      <c r="T703" s="12" t="s">
        <v>3490</v>
      </c>
      <c r="U703" s="12">
        <v>79868</v>
      </c>
      <c r="V703" s="12">
        <v>236726555</v>
      </c>
      <c r="W703" s="12">
        <v>236726455</v>
      </c>
      <c r="X703" s="12" t="s">
        <v>4231</v>
      </c>
      <c r="Y703" s="12" t="s">
        <v>3487</v>
      </c>
      <c r="Z703" s="12">
        <v>94704</v>
      </c>
      <c r="AA703" s="12">
        <v>236741391</v>
      </c>
      <c r="AB703" s="12">
        <v>236739045</v>
      </c>
      <c r="AC703" s="12"/>
      <c r="AD703" s="12" t="s">
        <v>3488</v>
      </c>
      <c r="AE703" s="12" t="s">
        <v>3488</v>
      </c>
      <c r="AF703" s="12" t="s">
        <v>3488</v>
      </c>
      <c r="AG703" s="12" t="s">
        <v>3488</v>
      </c>
      <c r="AH703" s="12" t="s">
        <v>3488</v>
      </c>
      <c r="AI703" s="12" t="s">
        <v>3488</v>
      </c>
    </row>
    <row r="704" spans="1:35" x14ac:dyDescent="0.35">
      <c r="A704" s="12" t="s">
        <v>59</v>
      </c>
      <c r="B704" s="12">
        <v>180569574</v>
      </c>
      <c r="C704" s="12">
        <v>180571470</v>
      </c>
      <c r="D704" s="12">
        <v>1897</v>
      </c>
      <c r="E704" s="12">
        <v>180570548</v>
      </c>
      <c r="F704" s="12">
        <v>490.75</v>
      </c>
      <c r="G704" s="12">
        <v>19.350000000000001</v>
      </c>
      <c r="H704" s="12">
        <v>0</v>
      </c>
      <c r="I704" s="12"/>
      <c r="J704" s="12"/>
      <c r="K704" s="12">
        <v>180570551</v>
      </c>
      <c r="L704" s="12">
        <v>320.58</v>
      </c>
      <c r="M704" s="12">
        <v>180570267</v>
      </c>
      <c r="N704" s="12">
        <v>67.41</v>
      </c>
      <c r="O704" s="12">
        <v>180570497</v>
      </c>
      <c r="P704" s="12">
        <v>398.76</v>
      </c>
      <c r="Q704" s="12">
        <v>180570522</v>
      </c>
      <c r="R704" s="12">
        <v>180570548</v>
      </c>
      <c r="S704" s="12" t="s">
        <v>3600</v>
      </c>
      <c r="T704" s="12" t="s">
        <v>3503</v>
      </c>
      <c r="U704" s="12">
        <v>3188</v>
      </c>
      <c r="V704" s="12">
        <v>180567360</v>
      </c>
      <c r="W704" s="12">
        <v>180567433</v>
      </c>
      <c r="X704" s="12" t="s">
        <v>3626</v>
      </c>
      <c r="Y704" s="12" t="s">
        <v>3503</v>
      </c>
      <c r="Z704" s="12">
        <v>-4075</v>
      </c>
      <c r="AA704" s="12">
        <v>180566545</v>
      </c>
      <c r="AB704" s="12">
        <v>180566473</v>
      </c>
      <c r="AC704" s="12"/>
      <c r="AD704" s="12" t="s">
        <v>3488</v>
      </c>
      <c r="AE704" s="12" t="s">
        <v>3488</v>
      </c>
      <c r="AF704" s="12" t="s">
        <v>3488</v>
      </c>
      <c r="AG704" s="12" t="s">
        <v>3488</v>
      </c>
      <c r="AH704" s="12" t="s">
        <v>3488</v>
      </c>
      <c r="AI704" s="12" t="s">
        <v>3488</v>
      </c>
    </row>
    <row r="705" spans="1:35" x14ac:dyDescent="0.35">
      <c r="A705" s="12" t="s">
        <v>3460</v>
      </c>
      <c r="B705" s="12">
        <v>64754657</v>
      </c>
      <c r="C705" s="12">
        <v>64757120</v>
      </c>
      <c r="D705" s="12">
        <v>2464</v>
      </c>
      <c r="E705" s="12">
        <v>64755973</v>
      </c>
      <c r="F705" s="12">
        <v>485.97</v>
      </c>
      <c r="G705" s="12">
        <v>22.95</v>
      </c>
      <c r="H705" s="12">
        <v>0</v>
      </c>
      <c r="I705" s="12"/>
      <c r="J705" s="12"/>
      <c r="K705" s="12">
        <v>64755944</v>
      </c>
      <c r="L705" s="12">
        <v>300.47000000000003</v>
      </c>
      <c r="M705" s="12">
        <v>64755976</v>
      </c>
      <c r="N705" s="12">
        <v>101.96</v>
      </c>
      <c r="O705" s="12">
        <v>64755976</v>
      </c>
      <c r="P705" s="12">
        <v>547.75</v>
      </c>
      <c r="Q705" s="12">
        <v>64755888</v>
      </c>
      <c r="R705" s="12">
        <v>64755973</v>
      </c>
      <c r="S705" s="12" t="s">
        <v>4232</v>
      </c>
      <c r="T705" s="12" t="s">
        <v>3487</v>
      </c>
      <c r="U705" s="12">
        <v>46841</v>
      </c>
      <c r="V705" s="12">
        <v>64802814</v>
      </c>
      <c r="W705" s="12">
        <v>64802722</v>
      </c>
      <c r="X705" s="12" t="s">
        <v>4233</v>
      </c>
      <c r="Y705" s="12" t="s">
        <v>3542</v>
      </c>
      <c r="Z705" s="12">
        <v>46842</v>
      </c>
      <c r="AA705" s="12">
        <v>64802814</v>
      </c>
      <c r="AB705" s="12">
        <v>64802722</v>
      </c>
      <c r="AC705" s="12"/>
      <c r="AD705" s="12" t="s">
        <v>3488</v>
      </c>
      <c r="AE705" s="12" t="s">
        <v>3488</v>
      </c>
      <c r="AF705" s="12" t="s">
        <v>3488</v>
      </c>
      <c r="AG705" s="12" t="s">
        <v>3488</v>
      </c>
      <c r="AH705" s="12" t="s">
        <v>3488</v>
      </c>
      <c r="AI705" s="12" t="s">
        <v>3488</v>
      </c>
    </row>
    <row r="706" spans="1:35" x14ac:dyDescent="0.35">
      <c r="A706" s="12" t="s">
        <v>50</v>
      </c>
      <c r="B706" s="12">
        <v>4512494</v>
      </c>
      <c r="C706" s="12">
        <v>4514542</v>
      </c>
      <c r="D706" s="12">
        <v>2049</v>
      </c>
      <c r="E706" s="12">
        <v>4513696</v>
      </c>
      <c r="F706" s="12">
        <v>484.2</v>
      </c>
      <c r="G706" s="12">
        <v>13.47</v>
      </c>
      <c r="H706" s="12">
        <v>0</v>
      </c>
      <c r="I706" s="12"/>
      <c r="J706" s="12"/>
      <c r="K706" s="12">
        <v>4513740</v>
      </c>
      <c r="L706" s="12">
        <v>105.7</v>
      </c>
      <c r="M706" s="12">
        <v>4513703</v>
      </c>
      <c r="N706" s="12">
        <v>60.69</v>
      </c>
      <c r="O706" s="12">
        <v>4513230</v>
      </c>
      <c r="P706" s="12">
        <v>629.29999999999995</v>
      </c>
      <c r="Q706" s="12">
        <v>4513518</v>
      </c>
      <c r="R706" s="12">
        <v>4513696</v>
      </c>
      <c r="S706" s="12" t="s">
        <v>4234</v>
      </c>
      <c r="T706" s="12" t="s">
        <v>3487</v>
      </c>
      <c r="U706" s="12">
        <v>15121</v>
      </c>
      <c r="V706" s="12">
        <v>4528817</v>
      </c>
      <c r="W706" s="12">
        <v>4500677</v>
      </c>
      <c r="X706" s="12" t="s">
        <v>4235</v>
      </c>
      <c r="Y706" s="12" t="s">
        <v>3487</v>
      </c>
      <c r="Z706" s="12">
        <v>-27837</v>
      </c>
      <c r="AA706" s="12">
        <v>4500349</v>
      </c>
      <c r="AB706" s="12">
        <v>4485859</v>
      </c>
      <c r="AC706" s="12"/>
      <c r="AD706" s="12" t="s">
        <v>3488</v>
      </c>
      <c r="AE706" s="12" t="s">
        <v>3488</v>
      </c>
      <c r="AF706" s="12" t="s">
        <v>3488</v>
      </c>
      <c r="AG706" s="12" t="s">
        <v>3488</v>
      </c>
      <c r="AH706" s="12" t="s">
        <v>3488</v>
      </c>
      <c r="AI706" s="12" t="s">
        <v>3488</v>
      </c>
    </row>
    <row r="707" spans="1:35" x14ac:dyDescent="0.35">
      <c r="A707" s="12" t="s">
        <v>3460</v>
      </c>
      <c r="B707" s="12">
        <v>134880283</v>
      </c>
      <c r="C707" s="12">
        <v>134882388</v>
      </c>
      <c r="D707" s="12">
        <v>2106</v>
      </c>
      <c r="E707" s="12">
        <v>134880929</v>
      </c>
      <c r="F707" s="12">
        <v>482.46</v>
      </c>
      <c r="G707" s="12">
        <v>28.45</v>
      </c>
      <c r="H707" s="12">
        <v>0</v>
      </c>
      <c r="I707" s="12"/>
      <c r="J707" s="12"/>
      <c r="K707" s="12">
        <v>134880937</v>
      </c>
      <c r="L707" s="12">
        <v>314.75</v>
      </c>
      <c r="M707" s="12"/>
      <c r="N707" s="12"/>
      <c r="O707" s="12">
        <v>134880933</v>
      </c>
      <c r="P707" s="12">
        <v>460.56</v>
      </c>
      <c r="Q707" s="12">
        <v>134881335</v>
      </c>
      <c r="R707" s="12">
        <v>134880929</v>
      </c>
      <c r="S707" s="12" t="s">
        <v>4236</v>
      </c>
      <c r="T707" s="12" t="s">
        <v>3487</v>
      </c>
      <c r="U707" s="12">
        <v>-12838</v>
      </c>
      <c r="V707" s="12">
        <v>134893767</v>
      </c>
      <c r="W707" s="12">
        <v>134895052</v>
      </c>
      <c r="X707" s="12" t="s">
        <v>4237</v>
      </c>
      <c r="Y707" s="12" t="s">
        <v>3487</v>
      </c>
      <c r="Z707" s="12">
        <v>20468</v>
      </c>
      <c r="AA707" s="12">
        <v>134905423</v>
      </c>
      <c r="AB707" s="12">
        <v>134901397</v>
      </c>
      <c r="AC707" s="12"/>
      <c r="AD707" s="12" t="s">
        <v>3488</v>
      </c>
      <c r="AE707" s="12" t="s">
        <v>3488</v>
      </c>
      <c r="AF707" s="12" t="s">
        <v>3488</v>
      </c>
      <c r="AG707" s="12" t="s">
        <v>3488</v>
      </c>
      <c r="AH707" s="12" t="s">
        <v>3488</v>
      </c>
      <c r="AI707" s="12" t="s">
        <v>3488</v>
      </c>
    </row>
    <row r="708" spans="1:35" x14ac:dyDescent="0.35">
      <c r="A708" s="12" t="s">
        <v>54</v>
      </c>
      <c r="B708" s="12">
        <v>133115301</v>
      </c>
      <c r="C708" s="12">
        <v>133116014</v>
      </c>
      <c r="D708" s="12">
        <v>714</v>
      </c>
      <c r="E708" s="12">
        <v>133115816</v>
      </c>
      <c r="F708" s="12">
        <v>481.9</v>
      </c>
      <c r="G708" s="12">
        <v>29.71</v>
      </c>
      <c r="H708" s="12">
        <v>0</v>
      </c>
      <c r="I708" s="12"/>
      <c r="J708" s="12"/>
      <c r="K708" s="12">
        <v>133115829</v>
      </c>
      <c r="L708" s="12">
        <v>183.62</v>
      </c>
      <c r="M708" s="12">
        <v>133115779</v>
      </c>
      <c r="N708" s="12">
        <v>83.83</v>
      </c>
      <c r="O708" s="12">
        <v>133115725</v>
      </c>
      <c r="P708" s="12">
        <v>394.24</v>
      </c>
      <c r="Q708" s="12">
        <v>133115657</v>
      </c>
      <c r="R708" s="12">
        <v>133115816</v>
      </c>
      <c r="S708" s="12" t="s">
        <v>4238</v>
      </c>
      <c r="T708" s="12" t="s">
        <v>3487</v>
      </c>
      <c r="U708" s="12">
        <v>120718</v>
      </c>
      <c r="V708" s="12">
        <v>133236534</v>
      </c>
      <c r="W708" s="12">
        <v>132736266</v>
      </c>
      <c r="X708" s="12" t="s">
        <v>3502</v>
      </c>
      <c r="Y708" s="12" t="s">
        <v>3503</v>
      </c>
      <c r="Z708" s="12">
        <v>314889</v>
      </c>
      <c r="AA708" s="12">
        <v>133430705</v>
      </c>
      <c r="AB708" s="12">
        <v>133430633</v>
      </c>
      <c r="AC708" s="12"/>
      <c r="AD708" s="12" t="s">
        <v>3488</v>
      </c>
      <c r="AE708" s="12" t="s">
        <v>3488</v>
      </c>
      <c r="AF708" s="12" t="s">
        <v>3488</v>
      </c>
      <c r="AG708" s="12" t="s">
        <v>3488</v>
      </c>
      <c r="AH708" s="12" t="s">
        <v>3488</v>
      </c>
      <c r="AI708" s="12" t="s">
        <v>3488</v>
      </c>
    </row>
    <row r="709" spans="1:35" x14ac:dyDescent="0.35">
      <c r="A709" s="12" t="s">
        <v>56</v>
      </c>
      <c r="B709" s="12">
        <v>23798210</v>
      </c>
      <c r="C709" s="12">
        <v>23800337</v>
      </c>
      <c r="D709" s="12">
        <v>2128</v>
      </c>
      <c r="E709" s="12">
        <v>23798860</v>
      </c>
      <c r="F709" s="12">
        <v>480.09</v>
      </c>
      <c r="G709" s="12">
        <v>11.08</v>
      </c>
      <c r="H709" s="12">
        <v>0</v>
      </c>
      <c r="I709" s="12"/>
      <c r="J709" s="12"/>
      <c r="K709" s="12">
        <v>23798856</v>
      </c>
      <c r="L709" s="12">
        <v>428.04</v>
      </c>
      <c r="M709" s="12"/>
      <c r="N709" s="12"/>
      <c r="O709" s="12">
        <v>23798866</v>
      </c>
      <c r="P709" s="12">
        <v>327.33999999999997</v>
      </c>
      <c r="Q709" s="12">
        <v>23799273</v>
      </c>
      <c r="R709" s="12">
        <v>23798860</v>
      </c>
      <c r="S709" s="12" t="s">
        <v>4239</v>
      </c>
      <c r="T709" s="12" t="s">
        <v>3487</v>
      </c>
      <c r="U709" s="12">
        <v>-27550</v>
      </c>
      <c r="V709" s="12">
        <v>23826410</v>
      </c>
      <c r="W709" s="12">
        <v>23839643</v>
      </c>
      <c r="X709" s="12" t="s">
        <v>4240</v>
      </c>
      <c r="Y709" s="12" t="s">
        <v>3487</v>
      </c>
      <c r="Z709" s="12">
        <v>-39951</v>
      </c>
      <c r="AA709" s="12">
        <v>23758909</v>
      </c>
      <c r="AB709" s="12">
        <v>23756995</v>
      </c>
      <c r="AC709" s="12"/>
      <c r="AD709" s="12" t="s">
        <v>3488</v>
      </c>
      <c r="AE709" s="12" t="s">
        <v>3488</v>
      </c>
      <c r="AF709" s="12" t="s">
        <v>3488</v>
      </c>
      <c r="AG709" s="12" t="s">
        <v>3488</v>
      </c>
      <c r="AH709" s="12" t="s">
        <v>3488</v>
      </c>
      <c r="AI709" s="12" t="s">
        <v>3488</v>
      </c>
    </row>
    <row r="710" spans="1:35" x14ac:dyDescent="0.35">
      <c r="A710" s="12" t="s">
        <v>3460</v>
      </c>
      <c r="B710" s="12">
        <v>133625634</v>
      </c>
      <c r="C710" s="12">
        <v>133627201</v>
      </c>
      <c r="D710" s="12">
        <v>1568</v>
      </c>
      <c r="E710" s="12">
        <v>133626369</v>
      </c>
      <c r="F710" s="12">
        <v>478.09</v>
      </c>
      <c r="G710" s="12">
        <v>22.44</v>
      </c>
      <c r="H710" s="12">
        <v>0</v>
      </c>
      <c r="I710" s="12"/>
      <c r="J710" s="12"/>
      <c r="K710" s="12">
        <v>133626367</v>
      </c>
      <c r="L710" s="12">
        <v>188.82</v>
      </c>
      <c r="M710" s="12"/>
      <c r="N710" s="12"/>
      <c r="O710" s="12">
        <v>133626532</v>
      </c>
      <c r="P710" s="12">
        <v>575.57000000000005</v>
      </c>
      <c r="Q710" s="12">
        <v>133626417</v>
      </c>
      <c r="R710" s="12">
        <v>133626369</v>
      </c>
      <c r="S710" s="12" t="s">
        <v>4241</v>
      </c>
      <c r="T710" s="12" t="s">
        <v>3487</v>
      </c>
      <c r="U710" s="12">
        <v>19056</v>
      </c>
      <c r="V710" s="12">
        <v>133645425</v>
      </c>
      <c r="W710" s="12">
        <v>133631193</v>
      </c>
      <c r="X710" s="12" t="s">
        <v>4242</v>
      </c>
      <c r="Y710" s="12" t="s">
        <v>3487</v>
      </c>
      <c r="Z710" s="12">
        <v>-28420</v>
      </c>
      <c r="AA710" s="12">
        <v>133620043</v>
      </c>
      <c r="AB710" s="12">
        <v>133597949</v>
      </c>
      <c r="AC710" s="12"/>
      <c r="AD710" s="12" t="s">
        <v>3488</v>
      </c>
      <c r="AE710" s="12" t="s">
        <v>3488</v>
      </c>
      <c r="AF710" s="12" t="s">
        <v>3488</v>
      </c>
      <c r="AG710" s="12" t="s">
        <v>3488</v>
      </c>
      <c r="AH710" s="12" t="s">
        <v>3488</v>
      </c>
      <c r="AI710" s="12" t="s">
        <v>3488</v>
      </c>
    </row>
    <row r="711" spans="1:35" x14ac:dyDescent="0.35">
      <c r="A711" s="12" t="s">
        <v>54</v>
      </c>
      <c r="B711" s="12">
        <v>20398742</v>
      </c>
      <c r="C711" s="12">
        <v>20400267</v>
      </c>
      <c r="D711" s="12">
        <v>1526</v>
      </c>
      <c r="E711" s="12">
        <v>20399483</v>
      </c>
      <c r="F711" s="12">
        <v>475.31</v>
      </c>
      <c r="G711" s="12">
        <v>37.42</v>
      </c>
      <c r="H711" s="12">
        <v>0</v>
      </c>
      <c r="I711" s="12"/>
      <c r="J711" s="12"/>
      <c r="K711" s="12">
        <v>20399473</v>
      </c>
      <c r="L711" s="12">
        <v>131.83000000000001</v>
      </c>
      <c r="M711" s="12">
        <v>20399491</v>
      </c>
      <c r="N711" s="12">
        <v>192.88</v>
      </c>
      <c r="O711" s="12">
        <v>20399483</v>
      </c>
      <c r="P711" s="12">
        <v>687.96</v>
      </c>
      <c r="Q711" s="12">
        <v>20399504</v>
      </c>
      <c r="R711" s="12">
        <v>20399483</v>
      </c>
      <c r="S711" s="12" t="s">
        <v>3513</v>
      </c>
      <c r="T711" s="12" t="s">
        <v>3492</v>
      </c>
      <c r="U711" s="12">
        <v>-113917</v>
      </c>
      <c r="V711" s="12">
        <v>20285566</v>
      </c>
      <c r="W711" s="12">
        <v>20285461</v>
      </c>
      <c r="X711" s="12" t="s">
        <v>4070</v>
      </c>
      <c r="Y711" s="12" t="s">
        <v>3490</v>
      </c>
      <c r="Z711" s="12">
        <v>-190113</v>
      </c>
      <c r="AA711" s="12">
        <v>20209370</v>
      </c>
      <c r="AB711" s="12">
        <v>20209280</v>
      </c>
      <c r="AC711" s="12"/>
      <c r="AD711" s="12" t="s">
        <v>3488</v>
      </c>
      <c r="AE711" s="12" t="s">
        <v>3488</v>
      </c>
      <c r="AF711" s="12" t="s">
        <v>3488</v>
      </c>
      <c r="AG711" s="12" t="s">
        <v>3488</v>
      </c>
      <c r="AH711" s="12" t="s">
        <v>3488</v>
      </c>
      <c r="AI711" s="12" t="s">
        <v>3488</v>
      </c>
    </row>
    <row r="712" spans="1:35" x14ac:dyDescent="0.35">
      <c r="A712" s="12" t="s">
        <v>56</v>
      </c>
      <c r="B712" s="12">
        <v>23183577</v>
      </c>
      <c r="C712" s="12">
        <v>23185399</v>
      </c>
      <c r="D712" s="12">
        <v>1823</v>
      </c>
      <c r="E712" s="12">
        <v>23184574</v>
      </c>
      <c r="F712" s="12">
        <v>472.55</v>
      </c>
      <c r="G712" s="12">
        <v>13.66</v>
      </c>
      <c r="H712" s="12">
        <v>0</v>
      </c>
      <c r="I712" s="12"/>
      <c r="J712" s="12"/>
      <c r="K712" s="12">
        <v>23184596</v>
      </c>
      <c r="L712" s="12">
        <v>614.33000000000004</v>
      </c>
      <c r="M712" s="12"/>
      <c r="N712" s="12"/>
      <c r="O712" s="12">
        <v>23184129</v>
      </c>
      <c r="P712" s="12">
        <v>316.61</v>
      </c>
      <c r="Q712" s="12">
        <v>23184488</v>
      </c>
      <c r="R712" s="12">
        <v>23184574</v>
      </c>
      <c r="S712" s="12" t="s">
        <v>4243</v>
      </c>
      <c r="T712" s="12" t="s">
        <v>3487</v>
      </c>
      <c r="U712" s="12">
        <v>-33953</v>
      </c>
      <c r="V712" s="12">
        <v>23218527</v>
      </c>
      <c r="W712" s="12">
        <v>23282771</v>
      </c>
      <c r="X712" s="12" t="s">
        <v>3513</v>
      </c>
      <c r="Y712" s="12" t="s">
        <v>3492</v>
      </c>
      <c r="Z712" s="12">
        <v>177209</v>
      </c>
      <c r="AA712" s="12">
        <v>23361890</v>
      </c>
      <c r="AB712" s="12">
        <v>23361783</v>
      </c>
      <c r="AC712" s="12"/>
      <c r="AD712" s="12" t="s">
        <v>3488</v>
      </c>
      <c r="AE712" s="12" t="s">
        <v>3488</v>
      </c>
      <c r="AF712" s="12" t="s">
        <v>3488</v>
      </c>
      <c r="AG712" s="12" t="s">
        <v>3488</v>
      </c>
      <c r="AH712" s="12" t="s">
        <v>3488</v>
      </c>
      <c r="AI712" s="12" t="s">
        <v>3488</v>
      </c>
    </row>
    <row r="713" spans="1:35" x14ac:dyDescent="0.35">
      <c r="A713" s="12" t="s">
        <v>53</v>
      </c>
      <c r="B713" s="12">
        <v>48639447</v>
      </c>
      <c r="C713" s="12">
        <v>48641392</v>
      </c>
      <c r="D713" s="12">
        <v>1946</v>
      </c>
      <c r="E713" s="12">
        <v>48640726</v>
      </c>
      <c r="F713" s="12">
        <v>471.44</v>
      </c>
      <c r="G713" s="12">
        <v>22.28</v>
      </c>
      <c r="H713" s="12">
        <v>0</v>
      </c>
      <c r="I713" s="12"/>
      <c r="J713" s="12"/>
      <c r="K713" s="12">
        <v>48640735</v>
      </c>
      <c r="L713" s="12">
        <v>110.23</v>
      </c>
      <c r="M713" s="12">
        <v>48640722</v>
      </c>
      <c r="N713" s="12">
        <v>97.17</v>
      </c>
      <c r="O713" s="12">
        <v>48640724</v>
      </c>
      <c r="P713" s="12">
        <v>858.9</v>
      </c>
      <c r="Q713" s="12">
        <v>48640419</v>
      </c>
      <c r="R713" s="12">
        <v>48640726</v>
      </c>
      <c r="S713" s="12" t="s">
        <v>4244</v>
      </c>
      <c r="T713" s="12" t="s">
        <v>3487</v>
      </c>
      <c r="U713" s="12">
        <v>20945</v>
      </c>
      <c r="V713" s="12">
        <v>48661671</v>
      </c>
      <c r="W713" s="12">
        <v>48656785</v>
      </c>
      <c r="X713" s="12" t="s">
        <v>4245</v>
      </c>
      <c r="Y713" s="12" t="s">
        <v>3487</v>
      </c>
      <c r="Z713" s="12">
        <v>-29852</v>
      </c>
      <c r="AA713" s="12">
        <v>48614607</v>
      </c>
      <c r="AB713" s="12">
        <v>48610874</v>
      </c>
      <c r="AC713" s="12"/>
      <c r="AD713" s="12" t="s">
        <v>3488</v>
      </c>
      <c r="AE713" s="12" t="s">
        <v>3488</v>
      </c>
      <c r="AF713" s="12" t="s">
        <v>3488</v>
      </c>
      <c r="AG713" s="12" t="s">
        <v>3488</v>
      </c>
      <c r="AH713" s="12" t="s">
        <v>3488</v>
      </c>
      <c r="AI713" s="12" t="s">
        <v>3488</v>
      </c>
    </row>
    <row r="714" spans="1:35" x14ac:dyDescent="0.35">
      <c r="A714" s="12" t="s">
        <v>3462</v>
      </c>
      <c r="B714" s="12">
        <v>51660022</v>
      </c>
      <c r="C714" s="12">
        <v>51661495</v>
      </c>
      <c r="D714" s="12">
        <v>1474</v>
      </c>
      <c r="E714" s="12">
        <v>51660993</v>
      </c>
      <c r="F714" s="12">
        <v>469.27</v>
      </c>
      <c r="G714" s="12">
        <v>7.74</v>
      </c>
      <c r="H714" s="12">
        <v>0</v>
      </c>
      <c r="I714" s="12"/>
      <c r="J714" s="12"/>
      <c r="K714" s="12">
        <v>51660994</v>
      </c>
      <c r="L714" s="12">
        <v>408.37</v>
      </c>
      <c r="M714" s="12"/>
      <c r="N714" s="12"/>
      <c r="O714" s="12">
        <v>51660981</v>
      </c>
      <c r="P714" s="12">
        <v>373.19</v>
      </c>
      <c r="Q714" s="12">
        <v>51660758</v>
      </c>
      <c r="R714" s="12">
        <v>51660993</v>
      </c>
      <c r="S714" s="12" t="s">
        <v>4246</v>
      </c>
      <c r="T714" s="12" t="s">
        <v>3487</v>
      </c>
      <c r="U714" s="12">
        <v>-25335</v>
      </c>
      <c r="V714" s="12">
        <v>51686328</v>
      </c>
      <c r="W714" s="12">
        <v>51722260</v>
      </c>
      <c r="X714" s="12" t="s">
        <v>4247</v>
      </c>
      <c r="Y714" s="12" t="s">
        <v>3487</v>
      </c>
      <c r="Z714" s="12">
        <v>-31884</v>
      </c>
      <c r="AA714" s="12">
        <v>51632952</v>
      </c>
      <c r="AB714" s="12">
        <v>51629109</v>
      </c>
      <c r="AC714" s="12"/>
      <c r="AD714" s="12" t="s">
        <v>3488</v>
      </c>
      <c r="AE714" s="12" t="s">
        <v>3488</v>
      </c>
      <c r="AF714" s="12" t="s">
        <v>3488</v>
      </c>
      <c r="AG714" s="12" t="s">
        <v>3488</v>
      </c>
      <c r="AH714" s="12" t="s">
        <v>3488</v>
      </c>
      <c r="AI714" s="12" t="s">
        <v>3488</v>
      </c>
    </row>
    <row r="715" spans="1:35" x14ac:dyDescent="0.35">
      <c r="A715" s="12" t="s">
        <v>3459</v>
      </c>
      <c r="B715" s="12">
        <v>117616596</v>
      </c>
      <c r="C715" s="12">
        <v>117618389</v>
      </c>
      <c r="D715" s="12">
        <v>1794</v>
      </c>
      <c r="E715" s="12">
        <v>117617433</v>
      </c>
      <c r="F715" s="12">
        <v>464.97</v>
      </c>
      <c r="G715" s="12">
        <v>15.3</v>
      </c>
      <c r="H715" s="12">
        <v>0</v>
      </c>
      <c r="I715" s="12"/>
      <c r="J715" s="12"/>
      <c r="K715" s="12">
        <v>117617436</v>
      </c>
      <c r="L715" s="12">
        <v>369.81</v>
      </c>
      <c r="M715" s="12">
        <v>117617467</v>
      </c>
      <c r="N715" s="12">
        <v>58.06</v>
      </c>
      <c r="O715" s="12">
        <v>117617275</v>
      </c>
      <c r="P715" s="12">
        <v>190.78</v>
      </c>
      <c r="Q715" s="12">
        <v>117617492</v>
      </c>
      <c r="R715" s="12">
        <v>117617433</v>
      </c>
      <c r="S715" s="12" t="s">
        <v>4248</v>
      </c>
      <c r="T715" s="12" t="s">
        <v>3487</v>
      </c>
      <c r="U715" s="12">
        <v>10788</v>
      </c>
      <c r="V715" s="12">
        <v>117628221</v>
      </c>
      <c r="W715" s="12">
        <v>117605545</v>
      </c>
      <c r="X715" s="12" t="s">
        <v>4249</v>
      </c>
      <c r="Y715" s="12" t="s">
        <v>3487</v>
      </c>
      <c r="Z715" s="12">
        <v>-16414</v>
      </c>
      <c r="AA715" s="12">
        <v>117601019</v>
      </c>
      <c r="AB715" s="12">
        <v>117569651</v>
      </c>
      <c r="AC715" s="12"/>
      <c r="AD715" s="12" t="s">
        <v>3488</v>
      </c>
      <c r="AE715" s="12" t="s">
        <v>3488</v>
      </c>
      <c r="AF715" s="12" t="s">
        <v>3488</v>
      </c>
      <c r="AG715" s="12" t="s">
        <v>3488</v>
      </c>
      <c r="AH715" s="12" t="s">
        <v>3488</v>
      </c>
      <c r="AI715" s="12" t="s">
        <v>3488</v>
      </c>
    </row>
    <row r="716" spans="1:35" x14ac:dyDescent="0.35">
      <c r="A716" s="12" t="s">
        <v>44</v>
      </c>
      <c r="B716" s="12">
        <v>98923970</v>
      </c>
      <c r="C716" s="12">
        <v>98925642</v>
      </c>
      <c r="D716" s="12">
        <v>1673</v>
      </c>
      <c r="E716" s="12">
        <v>98925017</v>
      </c>
      <c r="F716" s="12">
        <v>463.83</v>
      </c>
      <c r="G716" s="12">
        <v>21.91</v>
      </c>
      <c r="H716" s="12">
        <v>0</v>
      </c>
      <c r="I716" s="12"/>
      <c r="J716" s="12"/>
      <c r="K716" s="12">
        <v>98924993</v>
      </c>
      <c r="L716" s="12">
        <v>494.37</v>
      </c>
      <c r="M716" s="12"/>
      <c r="N716" s="12"/>
      <c r="O716" s="12">
        <v>98924912</v>
      </c>
      <c r="P716" s="12">
        <v>207.32</v>
      </c>
      <c r="Q716" s="12">
        <v>98924806</v>
      </c>
      <c r="R716" s="12">
        <v>98925017</v>
      </c>
      <c r="S716" s="12" t="s">
        <v>4250</v>
      </c>
      <c r="T716" s="12" t="s">
        <v>3487</v>
      </c>
      <c r="U716" s="12">
        <v>10796</v>
      </c>
      <c r="V716" s="12">
        <v>98935813</v>
      </c>
      <c r="W716" s="12">
        <v>98928789</v>
      </c>
      <c r="X716" s="12" t="s">
        <v>4251</v>
      </c>
      <c r="Y716" s="12" t="s">
        <v>3487</v>
      </c>
      <c r="Z716" s="12">
        <v>15191</v>
      </c>
      <c r="AA716" s="12">
        <v>98969381</v>
      </c>
      <c r="AB716" s="12">
        <v>98940208</v>
      </c>
      <c r="AC716" s="12"/>
      <c r="AD716" s="12" t="s">
        <v>3488</v>
      </c>
      <c r="AE716" s="12" t="s">
        <v>3488</v>
      </c>
      <c r="AF716" s="12" t="s">
        <v>3488</v>
      </c>
      <c r="AG716" s="12" t="s">
        <v>3488</v>
      </c>
      <c r="AH716" s="12" t="s">
        <v>3488</v>
      </c>
      <c r="AI716" s="12" t="s">
        <v>3488</v>
      </c>
    </row>
    <row r="717" spans="1:35" x14ac:dyDescent="0.35">
      <c r="A717" s="12" t="s">
        <v>49</v>
      </c>
      <c r="B717" s="12">
        <v>49223222</v>
      </c>
      <c r="C717" s="12">
        <v>49225197</v>
      </c>
      <c r="D717" s="12">
        <v>1976</v>
      </c>
      <c r="E717" s="12">
        <v>49224160</v>
      </c>
      <c r="F717" s="12">
        <v>463.55</v>
      </c>
      <c r="G717" s="12">
        <v>16.420000000000002</v>
      </c>
      <c r="H717" s="12">
        <v>0</v>
      </c>
      <c r="I717" s="12"/>
      <c r="J717" s="12"/>
      <c r="K717" s="12">
        <v>49224119</v>
      </c>
      <c r="L717" s="12">
        <v>260.83999999999997</v>
      </c>
      <c r="M717" s="12"/>
      <c r="N717" s="12"/>
      <c r="O717" s="12">
        <v>49224161</v>
      </c>
      <c r="P717" s="12">
        <v>461.32</v>
      </c>
      <c r="Q717" s="12">
        <v>49224209</v>
      </c>
      <c r="R717" s="12">
        <v>49224160</v>
      </c>
      <c r="S717" s="12" t="s">
        <v>4252</v>
      </c>
      <c r="T717" s="12" t="s">
        <v>3487</v>
      </c>
      <c r="U717" s="12">
        <v>525</v>
      </c>
      <c r="V717" s="12">
        <v>49224685</v>
      </c>
      <c r="W717" s="12">
        <v>49180028</v>
      </c>
      <c r="X717" s="12" t="s">
        <v>4253</v>
      </c>
      <c r="Y717" s="12" t="s">
        <v>3492</v>
      </c>
      <c r="Z717" s="12">
        <v>-3149</v>
      </c>
      <c r="AA717" s="12">
        <v>49221129</v>
      </c>
      <c r="AB717" s="12">
        <v>49221011</v>
      </c>
      <c r="AC717" s="12"/>
      <c r="AD717" s="12" t="s">
        <v>3488</v>
      </c>
      <c r="AE717" s="12" t="s">
        <v>3488</v>
      </c>
      <c r="AF717" s="12" t="s">
        <v>3488</v>
      </c>
      <c r="AG717" s="12" t="s">
        <v>3488</v>
      </c>
      <c r="AH717" s="12" t="s">
        <v>3488</v>
      </c>
      <c r="AI717" s="12" t="s">
        <v>3488</v>
      </c>
    </row>
    <row r="718" spans="1:35" x14ac:dyDescent="0.35">
      <c r="A718" s="12" t="s">
        <v>3462</v>
      </c>
      <c r="B718" s="12">
        <v>107783619</v>
      </c>
      <c r="C718" s="12">
        <v>107785468</v>
      </c>
      <c r="D718" s="12">
        <v>1850</v>
      </c>
      <c r="E718" s="12">
        <v>107784192</v>
      </c>
      <c r="F718" s="12">
        <v>463.38</v>
      </c>
      <c r="G718" s="12">
        <v>21.17</v>
      </c>
      <c r="H718" s="12">
        <v>0</v>
      </c>
      <c r="I718" s="12"/>
      <c r="J718" s="12"/>
      <c r="K718" s="12">
        <v>107784192</v>
      </c>
      <c r="L718" s="12">
        <v>420.83</v>
      </c>
      <c r="M718" s="12">
        <v>107784191</v>
      </c>
      <c r="N718" s="12">
        <v>67.12</v>
      </c>
      <c r="O718" s="12">
        <v>107784191</v>
      </c>
      <c r="P718" s="12">
        <v>297.3</v>
      </c>
      <c r="Q718" s="12">
        <v>107784543</v>
      </c>
      <c r="R718" s="12">
        <v>107784192</v>
      </c>
      <c r="S718" s="12" t="s">
        <v>4254</v>
      </c>
      <c r="T718" s="12" t="s">
        <v>3487</v>
      </c>
      <c r="U718" s="12">
        <v>-8704</v>
      </c>
      <c r="V718" s="12">
        <v>107775488</v>
      </c>
      <c r="W718" s="12">
        <v>107700595</v>
      </c>
      <c r="X718" s="12" t="s">
        <v>4255</v>
      </c>
      <c r="Y718" s="12" t="s">
        <v>3487</v>
      </c>
      <c r="Z718" s="12">
        <v>13793</v>
      </c>
      <c r="AA718" s="12">
        <v>107818839</v>
      </c>
      <c r="AB718" s="12">
        <v>107797985</v>
      </c>
      <c r="AC718" s="12"/>
      <c r="AD718" s="12" t="s">
        <v>3488</v>
      </c>
      <c r="AE718" s="12" t="s">
        <v>3488</v>
      </c>
      <c r="AF718" s="12" t="s">
        <v>3488</v>
      </c>
      <c r="AG718" s="12" t="s">
        <v>3488</v>
      </c>
      <c r="AH718" s="12" t="s">
        <v>3488</v>
      </c>
      <c r="AI718" s="12" t="s">
        <v>3488</v>
      </c>
    </row>
    <row r="719" spans="1:35" x14ac:dyDescent="0.35">
      <c r="A719" s="12" t="s">
        <v>45</v>
      </c>
      <c r="B719" s="12">
        <v>40577794</v>
      </c>
      <c r="C719" s="12">
        <v>40579516</v>
      </c>
      <c r="D719" s="12">
        <v>1723</v>
      </c>
      <c r="E719" s="12">
        <v>40578868</v>
      </c>
      <c r="F719" s="12">
        <v>460.47</v>
      </c>
      <c r="G719" s="12">
        <v>15.2</v>
      </c>
      <c r="H719" s="12">
        <v>0</v>
      </c>
      <c r="I719" s="12"/>
      <c r="J719" s="12"/>
      <c r="K719" s="12">
        <v>40578870</v>
      </c>
      <c r="L719" s="12">
        <v>595.79</v>
      </c>
      <c r="M719" s="12"/>
      <c r="N719" s="12"/>
      <c r="O719" s="12">
        <v>40578864</v>
      </c>
      <c r="P719" s="12">
        <v>150.49</v>
      </c>
      <c r="Q719" s="12">
        <v>40578655</v>
      </c>
      <c r="R719" s="12">
        <v>40578868</v>
      </c>
      <c r="S719" s="12" t="s">
        <v>4256</v>
      </c>
      <c r="T719" s="12" t="s">
        <v>3487</v>
      </c>
      <c r="U719" s="12">
        <v>3742</v>
      </c>
      <c r="V719" s="12">
        <v>40575126</v>
      </c>
      <c r="W719" s="12">
        <v>40612548</v>
      </c>
      <c r="X719" s="12" t="s">
        <v>4257</v>
      </c>
      <c r="Y719" s="12" t="s">
        <v>3487</v>
      </c>
      <c r="Z719" s="12">
        <v>-41846</v>
      </c>
      <c r="AA719" s="12">
        <v>40537022</v>
      </c>
      <c r="AB719" s="12">
        <v>40492312</v>
      </c>
      <c r="AC719" s="12"/>
      <c r="AD719" s="12" t="s">
        <v>3488</v>
      </c>
      <c r="AE719" s="12" t="s">
        <v>3488</v>
      </c>
      <c r="AF719" s="12" t="s">
        <v>3488</v>
      </c>
      <c r="AG719" s="12" t="s">
        <v>3488</v>
      </c>
      <c r="AH719" s="12" t="s">
        <v>3488</v>
      </c>
      <c r="AI719" s="12" t="s">
        <v>3488</v>
      </c>
    </row>
    <row r="720" spans="1:35" x14ac:dyDescent="0.35">
      <c r="A720" s="12" t="s">
        <v>3461</v>
      </c>
      <c r="B720" s="12">
        <v>46391303</v>
      </c>
      <c r="C720" s="12">
        <v>46392977</v>
      </c>
      <c r="D720" s="12">
        <v>1675</v>
      </c>
      <c r="E720" s="12">
        <v>46391987</v>
      </c>
      <c r="F720" s="12">
        <v>457.37</v>
      </c>
      <c r="G720" s="12">
        <v>12.51</v>
      </c>
      <c r="H720" s="12">
        <v>0</v>
      </c>
      <c r="I720" s="12"/>
      <c r="J720" s="12"/>
      <c r="K720" s="12">
        <v>46391990</v>
      </c>
      <c r="L720" s="12">
        <v>226.78</v>
      </c>
      <c r="M720" s="12"/>
      <c r="N720" s="12"/>
      <c r="O720" s="12">
        <v>46391985</v>
      </c>
      <c r="P720" s="12">
        <v>571.57000000000005</v>
      </c>
      <c r="Q720" s="12">
        <v>46392140</v>
      </c>
      <c r="R720" s="12">
        <v>46391987</v>
      </c>
      <c r="S720" s="12" t="s">
        <v>4258</v>
      </c>
      <c r="T720" s="12" t="s">
        <v>3487</v>
      </c>
      <c r="U720" s="12">
        <v>7922</v>
      </c>
      <c r="V720" s="12">
        <v>46399909</v>
      </c>
      <c r="W720" s="12">
        <v>46380603</v>
      </c>
      <c r="X720" s="12" t="s">
        <v>4259</v>
      </c>
      <c r="Y720" s="12" t="s">
        <v>3487</v>
      </c>
      <c r="Z720" s="12">
        <v>36814</v>
      </c>
      <c r="AA720" s="12">
        <v>46428801</v>
      </c>
      <c r="AB720" s="12">
        <v>46405490</v>
      </c>
      <c r="AC720" s="12"/>
      <c r="AD720" s="12" t="s">
        <v>3488</v>
      </c>
      <c r="AE720" s="12" t="s">
        <v>3488</v>
      </c>
      <c r="AF720" s="12" t="s">
        <v>3488</v>
      </c>
      <c r="AG720" s="12" t="s">
        <v>3488</v>
      </c>
      <c r="AH720" s="12" t="s">
        <v>3488</v>
      </c>
      <c r="AI720" s="12" t="s">
        <v>3488</v>
      </c>
    </row>
    <row r="721" spans="1:35" x14ac:dyDescent="0.35">
      <c r="A721" s="12" t="s">
        <v>64</v>
      </c>
      <c r="B721" s="12">
        <v>62021654</v>
      </c>
      <c r="C721" s="12">
        <v>62022826</v>
      </c>
      <c r="D721" s="12">
        <v>1173</v>
      </c>
      <c r="E721" s="12">
        <v>62022189</v>
      </c>
      <c r="F721" s="12">
        <v>456.49</v>
      </c>
      <c r="G721" s="12">
        <v>18.309999999999999</v>
      </c>
      <c r="H721" s="12">
        <v>0</v>
      </c>
      <c r="I721" s="12"/>
      <c r="J721" s="12"/>
      <c r="K721" s="12">
        <v>62022189</v>
      </c>
      <c r="L721" s="12">
        <v>196.21</v>
      </c>
      <c r="M721" s="12">
        <v>62021876</v>
      </c>
      <c r="N721" s="12">
        <v>71.84</v>
      </c>
      <c r="O721" s="12">
        <v>62022124</v>
      </c>
      <c r="P721" s="12">
        <v>399.39</v>
      </c>
      <c r="Q721" s="12">
        <v>62022240</v>
      </c>
      <c r="R721" s="12">
        <v>62022189</v>
      </c>
      <c r="S721" s="12" t="s">
        <v>4260</v>
      </c>
      <c r="T721" s="12" t="s">
        <v>3487</v>
      </c>
      <c r="U721" s="12">
        <v>268297</v>
      </c>
      <c r="V721" s="12">
        <v>61753892</v>
      </c>
      <c r="W721" s="12">
        <v>61942021</v>
      </c>
      <c r="X721" s="12" t="s">
        <v>4261</v>
      </c>
      <c r="Y721" s="12" t="s">
        <v>3487</v>
      </c>
      <c r="Z721" s="12">
        <v>340889</v>
      </c>
      <c r="AA721" s="12">
        <v>62576756</v>
      </c>
      <c r="AB721" s="12">
        <v>62363078</v>
      </c>
      <c r="AC721" s="12"/>
      <c r="AD721" s="12" t="s">
        <v>3488</v>
      </c>
      <c r="AE721" s="12" t="s">
        <v>3488</v>
      </c>
      <c r="AF721" s="12" t="s">
        <v>3488</v>
      </c>
      <c r="AG721" s="12" t="s">
        <v>3488</v>
      </c>
      <c r="AH721" s="12" t="s">
        <v>3488</v>
      </c>
      <c r="AI721" s="12" t="s">
        <v>3488</v>
      </c>
    </row>
    <row r="722" spans="1:35" x14ac:dyDescent="0.35">
      <c r="A722" s="12" t="s">
        <v>65</v>
      </c>
      <c r="B722" s="12">
        <v>2504653</v>
      </c>
      <c r="C722" s="12">
        <v>2506113</v>
      </c>
      <c r="D722" s="12">
        <v>1461</v>
      </c>
      <c r="E722" s="12">
        <v>2505055</v>
      </c>
      <c r="F722" s="12">
        <v>453.07</v>
      </c>
      <c r="G722" s="12">
        <v>24.8</v>
      </c>
      <c r="H722" s="12">
        <v>0</v>
      </c>
      <c r="I722" s="12"/>
      <c r="J722" s="12"/>
      <c r="K722" s="12">
        <v>2505053</v>
      </c>
      <c r="L722" s="12">
        <v>332.9</v>
      </c>
      <c r="M722" s="12">
        <v>2505053</v>
      </c>
      <c r="N722" s="12">
        <v>135.44</v>
      </c>
      <c r="O722" s="12">
        <v>2505059</v>
      </c>
      <c r="P722" s="12">
        <v>401.14</v>
      </c>
      <c r="Q722" s="12">
        <v>2505383</v>
      </c>
      <c r="R722" s="12">
        <v>2505055</v>
      </c>
      <c r="S722" s="12" t="s">
        <v>4262</v>
      </c>
      <c r="T722" s="12" t="s">
        <v>3487</v>
      </c>
      <c r="U722" s="12">
        <v>64451</v>
      </c>
      <c r="V722" s="12">
        <v>2440604</v>
      </c>
      <c r="W722" s="12">
        <v>2487381</v>
      </c>
      <c r="X722" s="12" t="s">
        <v>3623</v>
      </c>
      <c r="Y722" s="12" t="s">
        <v>3490</v>
      </c>
      <c r="Z722" s="12">
        <v>81694</v>
      </c>
      <c r="AA722" s="12">
        <v>2586749</v>
      </c>
      <c r="AB722" s="12">
        <v>2586650</v>
      </c>
      <c r="AC722" s="12"/>
      <c r="AD722" s="12" t="s">
        <v>3488</v>
      </c>
      <c r="AE722" s="12" t="s">
        <v>3488</v>
      </c>
      <c r="AF722" s="12" t="s">
        <v>3488</v>
      </c>
      <c r="AG722" s="12" t="s">
        <v>3488</v>
      </c>
      <c r="AH722" s="12" t="s">
        <v>3488</v>
      </c>
      <c r="AI722" s="12" t="s">
        <v>3488</v>
      </c>
    </row>
    <row r="723" spans="1:35" x14ac:dyDescent="0.35">
      <c r="A723" s="12" t="s">
        <v>53</v>
      </c>
      <c r="B723" s="12">
        <v>8003189</v>
      </c>
      <c r="C723" s="12">
        <v>8004710</v>
      </c>
      <c r="D723" s="12">
        <v>1522</v>
      </c>
      <c r="E723" s="12">
        <v>8004124</v>
      </c>
      <c r="F723" s="12">
        <v>450.99</v>
      </c>
      <c r="G723" s="12">
        <v>24.73</v>
      </c>
      <c r="H723" s="12">
        <v>0</v>
      </c>
      <c r="I723" s="12"/>
      <c r="J723" s="12"/>
      <c r="K723" s="12">
        <v>8004124</v>
      </c>
      <c r="L723" s="12">
        <v>258.36</v>
      </c>
      <c r="M723" s="12">
        <v>8004116</v>
      </c>
      <c r="N723" s="12">
        <v>93.62</v>
      </c>
      <c r="O723" s="12">
        <v>8004121</v>
      </c>
      <c r="P723" s="12">
        <v>553.91999999999996</v>
      </c>
      <c r="Q723" s="12">
        <v>8003949</v>
      </c>
      <c r="R723" s="12">
        <v>8004124</v>
      </c>
      <c r="S723" s="12" t="s">
        <v>4263</v>
      </c>
      <c r="T723" s="12" t="s">
        <v>3487</v>
      </c>
      <c r="U723" s="12">
        <v>-19809</v>
      </c>
      <c r="V723" s="12">
        <v>8023933</v>
      </c>
      <c r="W723" s="12">
        <v>8033547</v>
      </c>
      <c r="X723" s="12" t="s">
        <v>4264</v>
      </c>
      <c r="Y723" s="12" t="s">
        <v>3487</v>
      </c>
      <c r="Z723" s="12">
        <v>-27595</v>
      </c>
      <c r="AA723" s="12">
        <v>7976529</v>
      </c>
      <c r="AB723" s="12">
        <v>7929456</v>
      </c>
      <c r="AC723" s="12"/>
      <c r="AD723" s="12" t="s">
        <v>3488</v>
      </c>
      <c r="AE723" s="12" t="s">
        <v>3488</v>
      </c>
      <c r="AF723" s="12" t="s">
        <v>3488</v>
      </c>
      <c r="AG723" s="12" t="s">
        <v>3488</v>
      </c>
      <c r="AH723" s="12" t="s">
        <v>3488</v>
      </c>
      <c r="AI723" s="12" t="s">
        <v>3488</v>
      </c>
    </row>
    <row r="724" spans="1:35" x14ac:dyDescent="0.35">
      <c r="A724" s="12" t="s">
        <v>53</v>
      </c>
      <c r="B724" s="12">
        <v>5302819</v>
      </c>
      <c r="C724" s="12">
        <v>5303841</v>
      </c>
      <c r="D724" s="12">
        <v>1023</v>
      </c>
      <c r="E724" s="12">
        <v>5303524</v>
      </c>
      <c r="F724" s="12">
        <v>449.81</v>
      </c>
      <c r="G724" s="12">
        <v>23.3</v>
      </c>
      <c r="H724" s="12">
        <v>0</v>
      </c>
      <c r="I724" s="12"/>
      <c r="J724" s="12"/>
      <c r="K724" s="12">
        <v>5303518</v>
      </c>
      <c r="L724" s="12">
        <v>127.35</v>
      </c>
      <c r="M724" s="12">
        <v>5303513</v>
      </c>
      <c r="N724" s="12">
        <v>116.77</v>
      </c>
      <c r="O724" s="12">
        <v>5303524</v>
      </c>
      <c r="P724" s="12">
        <v>489.91</v>
      </c>
      <c r="Q724" s="12">
        <v>5303330</v>
      </c>
      <c r="R724" s="12">
        <v>5303524</v>
      </c>
      <c r="S724" s="12" t="s">
        <v>4265</v>
      </c>
      <c r="T724" s="12" t="s">
        <v>3487</v>
      </c>
      <c r="U724" s="12">
        <v>-11710</v>
      </c>
      <c r="V724" s="12">
        <v>5291814</v>
      </c>
      <c r="W724" s="12">
        <v>5156518</v>
      </c>
      <c r="X724" s="12" t="s">
        <v>4266</v>
      </c>
      <c r="Y724" s="12" t="s">
        <v>3487</v>
      </c>
      <c r="Z724" s="12">
        <v>102901</v>
      </c>
      <c r="AA724" s="12">
        <v>5407867</v>
      </c>
      <c r="AB724" s="12">
        <v>5406425</v>
      </c>
      <c r="AC724" s="12"/>
      <c r="AD724" s="12" t="s">
        <v>3488</v>
      </c>
      <c r="AE724" s="12" t="s">
        <v>3488</v>
      </c>
      <c r="AF724" s="12" t="s">
        <v>3488</v>
      </c>
      <c r="AG724" s="12" t="s">
        <v>3488</v>
      </c>
      <c r="AH724" s="12" t="s">
        <v>3488</v>
      </c>
      <c r="AI724" s="12" t="s">
        <v>3488</v>
      </c>
    </row>
    <row r="725" spans="1:35" x14ac:dyDescent="0.35">
      <c r="A725" s="12" t="s">
        <v>3460</v>
      </c>
      <c r="B725" s="12">
        <v>120824842</v>
      </c>
      <c r="C725" s="12">
        <v>120826613</v>
      </c>
      <c r="D725" s="12">
        <v>1772</v>
      </c>
      <c r="E725" s="12">
        <v>120825709</v>
      </c>
      <c r="F725" s="12">
        <v>448.79</v>
      </c>
      <c r="G725" s="12">
        <v>22.89</v>
      </c>
      <c r="H725" s="12">
        <v>0</v>
      </c>
      <c r="I725" s="12"/>
      <c r="J725" s="12"/>
      <c r="K725" s="12">
        <v>120825707</v>
      </c>
      <c r="L725" s="12">
        <v>362.06</v>
      </c>
      <c r="M725" s="12"/>
      <c r="N725" s="12"/>
      <c r="O725" s="12">
        <v>120825705</v>
      </c>
      <c r="P725" s="12">
        <v>413.54</v>
      </c>
      <c r="Q725" s="12">
        <v>120825727</v>
      </c>
      <c r="R725" s="12">
        <v>120825709</v>
      </c>
      <c r="S725" s="12" t="s">
        <v>4267</v>
      </c>
      <c r="T725" s="12" t="s">
        <v>3487</v>
      </c>
      <c r="U725" s="12">
        <v>4615</v>
      </c>
      <c r="V725" s="12">
        <v>120830324</v>
      </c>
      <c r="W725" s="12">
        <v>120784530</v>
      </c>
      <c r="X725" s="12" t="s">
        <v>3737</v>
      </c>
      <c r="Y725" s="12" t="s">
        <v>3529</v>
      </c>
      <c r="Z725" s="12">
        <v>-8030</v>
      </c>
      <c r="AA725" s="12">
        <v>120817773</v>
      </c>
      <c r="AB725" s="12">
        <v>120817679</v>
      </c>
      <c r="AC725" s="12"/>
      <c r="AD725" s="12" t="s">
        <v>3488</v>
      </c>
      <c r="AE725" s="12" t="s">
        <v>3488</v>
      </c>
      <c r="AF725" s="12" t="s">
        <v>3488</v>
      </c>
      <c r="AG725" s="12" t="s">
        <v>3488</v>
      </c>
      <c r="AH725" s="12" t="s">
        <v>3488</v>
      </c>
      <c r="AI725" s="12" t="s">
        <v>3488</v>
      </c>
    </row>
    <row r="726" spans="1:35" x14ac:dyDescent="0.35">
      <c r="A726" s="12" t="s">
        <v>54</v>
      </c>
      <c r="B726" s="12">
        <v>116966446</v>
      </c>
      <c r="C726" s="12">
        <v>116967823</v>
      </c>
      <c r="D726" s="12">
        <v>1378</v>
      </c>
      <c r="E726" s="12">
        <v>116967156</v>
      </c>
      <c r="F726" s="12">
        <v>442.65</v>
      </c>
      <c r="G726" s="12">
        <v>27.85</v>
      </c>
      <c r="H726" s="12">
        <v>0</v>
      </c>
      <c r="I726" s="12"/>
      <c r="J726" s="12"/>
      <c r="K726" s="12">
        <v>116967172</v>
      </c>
      <c r="L726" s="12">
        <v>485.77</v>
      </c>
      <c r="M726" s="12"/>
      <c r="N726" s="12"/>
      <c r="O726" s="12">
        <v>116967154</v>
      </c>
      <c r="P726" s="12">
        <v>220.57</v>
      </c>
      <c r="Q726" s="12">
        <v>116967134</v>
      </c>
      <c r="R726" s="12">
        <v>116967156</v>
      </c>
      <c r="S726" s="12" t="s">
        <v>3489</v>
      </c>
      <c r="T726" s="12" t="s">
        <v>3490</v>
      </c>
      <c r="U726" s="12">
        <v>-72250</v>
      </c>
      <c r="V726" s="12">
        <v>117039406</v>
      </c>
      <c r="W726" s="12">
        <v>117039696</v>
      </c>
      <c r="X726" s="12" t="s">
        <v>4268</v>
      </c>
      <c r="Y726" s="12" t="s">
        <v>3487</v>
      </c>
      <c r="Z726" s="12">
        <v>-142316</v>
      </c>
      <c r="AA726" s="12">
        <v>116923024</v>
      </c>
      <c r="AB726" s="12">
        <v>116824840</v>
      </c>
      <c r="AC726" s="12"/>
      <c r="AD726" s="12" t="s">
        <v>3488</v>
      </c>
      <c r="AE726" s="12" t="s">
        <v>3488</v>
      </c>
      <c r="AF726" s="12" t="s">
        <v>3488</v>
      </c>
      <c r="AG726" s="12" t="s">
        <v>3488</v>
      </c>
      <c r="AH726" s="12" t="s">
        <v>3488</v>
      </c>
      <c r="AI726" s="12" t="s">
        <v>3488</v>
      </c>
    </row>
    <row r="727" spans="1:35" x14ac:dyDescent="0.35">
      <c r="A727" s="12" t="s">
        <v>51</v>
      </c>
      <c r="B727" s="12">
        <v>60028595</v>
      </c>
      <c r="C727" s="12">
        <v>60029866</v>
      </c>
      <c r="D727" s="12">
        <v>1272</v>
      </c>
      <c r="E727" s="12">
        <v>60029341</v>
      </c>
      <c r="F727" s="12">
        <v>440.41</v>
      </c>
      <c r="G727" s="12">
        <v>19.34</v>
      </c>
      <c r="H727" s="12">
        <v>0</v>
      </c>
      <c r="I727" s="12"/>
      <c r="J727" s="12"/>
      <c r="K727" s="12">
        <v>60029218</v>
      </c>
      <c r="L727" s="12">
        <v>124.95</v>
      </c>
      <c r="M727" s="12">
        <v>60029338</v>
      </c>
      <c r="N727" s="12">
        <v>161.87</v>
      </c>
      <c r="O727" s="12">
        <v>60029316</v>
      </c>
      <c r="P727" s="12">
        <v>380.17</v>
      </c>
      <c r="Q727" s="12">
        <v>60029230</v>
      </c>
      <c r="R727" s="12">
        <v>60029341</v>
      </c>
      <c r="S727" s="12" t="s">
        <v>4269</v>
      </c>
      <c r="T727" s="12" t="s">
        <v>3487</v>
      </c>
      <c r="U727" s="12">
        <v>59507</v>
      </c>
      <c r="V727" s="12">
        <v>60088848</v>
      </c>
      <c r="W727" s="12">
        <v>59971196</v>
      </c>
      <c r="X727" s="12" t="s">
        <v>3605</v>
      </c>
      <c r="Y727" s="12" t="s">
        <v>3503</v>
      </c>
      <c r="Z727" s="12">
        <v>-71888</v>
      </c>
      <c r="AA727" s="12">
        <v>59957453</v>
      </c>
      <c r="AB727" s="12">
        <v>59957379</v>
      </c>
      <c r="AC727" s="12"/>
      <c r="AD727" s="12" t="s">
        <v>3488</v>
      </c>
      <c r="AE727" s="12" t="s">
        <v>3488</v>
      </c>
      <c r="AF727" s="12" t="s">
        <v>3488</v>
      </c>
      <c r="AG727" s="12" t="s">
        <v>3488</v>
      </c>
      <c r="AH727" s="12" t="s">
        <v>3488</v>
      </c>
      <c r="AI727" s="12" t="s">
        <v>3488</v>
      </c>
    </row>
    <row r="728" spans="1:35" x14ac:dyDescent="0.35">
      <c r="A728" s="12" t="s">
        <v>45</v>
      </c>
      <c r="B728" s="12">
        <v>20646588</v>
      </c>
      <c r="C728" s="12">
        <v>20648124</v>
      </c>
      <c r="D728" s="12">
        <v>1537</v>
      </c>
      <c r="E728" s="12">
        <v>20647492</v>
      </c>
      <c r="F728" s="12">
        <v>437.08</v>
      </c>
      <c r="G728" s="12">
        <v>30.29</v>
      </c>
      <c r="H728" s="12">
        <v>0</v>
      </c>
      <c r="I728" s="12"/>
      <c r="J728" s="12"/>
      <c r="K728" s="12">
        <v>20647496</v>
      </c>
      <c r="L728" s="12">
        <v>130.38</v>
      </c>
      <c r="M728" s="12">
        <v>20647493</v>
      </c>
      <c r="N728" s="12">
        <v>142.80000000000001</v>
      </c>
      <c r="O728" s="12">
        <v>20647492</v>
      </c>
      <c r="P728" s="12">
        <v>531.04</v>
      </c>
      <c r="Q728" s="12">
        <v>20647356</v>
      </c>
      <c r="R728" s="12">
        <v>20647492</v>
      </c>
      <c r="S728" s="12" t="s">
        <v>3777</v>
      </c>
      <c r="T728" s="12" t="s">
        <v>3487</v>
      </c>
      <c r="U728" s="12">
        <v>-9208</v>
      </c>
      <c r="V728" s="12">
        <v>20638284</v>
      </c>
      <c r="W728" s="12">
        <v>20594721</v>
      </c>
      <c r="X728" s="12" t="s">
        <v>3776</v>
      </c>
      <c r="Y728" s="12" t="s">
        <v>3487</v>
      </c>
      <c r="Z728" s="12">
        <v>-61643</v>
      </c>
      <c r="AA728" s="12">
        <v>20585849</v>
      </c>
      <c r="AB728" s="12">
        <v>20556787</v>
      </c>
      <c r="AC728" s="12"/>
      <c r="AD728" s="12" t="s">
        <v>3488</v>
      </c>
      <c r="AE728" s="12" t="s">
        <v>3488</v>
      </c>
      <c r="AF728" s="12" t="s">
        <v>3488</v>
      </c>
      <c r="AG728" s="12" t="s">
        <v>3488</v>
      </c>
      <c r="AH728" s="12" t="s">
        <v>3488</v>
      </c>
      <c r="AI728" s="12" t="s">
        <v>3488</v>
      </c>
    </row>
    <row r="729" spans="1:35" x14ac:dyDescent="0.35">
      <c r="A729" s="12" t="s">
        <v>3462</v>
      </c>
      <c r="B729" s="12">
        <v>74438903</v>
      </c>
      <c r="C729" s="12">
        <v>74440016</v>
      </c>
      <c r="D729" s="12">
        <v>1114</v>
      </c>
      <c r="E729" s="12">
        <v>74439445</v>
      </c>
      <c r="F729" s="12">
        <v>437.06</v>
      </c>
      <c r="G729" s="12">
        <v>27.79</v>
      </c>
      <c r="H729" s="12">
        <v>0</v>
      </c>
      <c r="I729" s="12"/>
      <c r="J729" s="12"/>
      <c r="K729" s="12">
        <v>74439445</v>
      </c>
      <c r="L729" s="12">
        <v>317.02999999999997</v>
      </c>
      <c r="M729" s="12">
        <v>74439432</v>
      </c>
      <c r="N729" s="12">
        <v>185.95</v>
      </c>
      <c r="O729" s="12">
        <v>74439460</v>
      </c>
      <c r="P729" s="12">
        <v>155.09</v>
      </c>
      <c r="Q729" s="12">
        <v>74439459</v>
      </c>
      <c r="R729" s="12">
        <v>74439445</v>
      </c>
      <c r="S729" s="12" t="s">
        <v>4270</v>
      </c>
      <c r="T729" s="12" t="s">
        <v>3529</v>
      </c>
      <c r="U729" s="12">
        <v>-70159</v>
      </c>
      <c r="V729" s="12">
        <v>74369286</v>
      </c>
      <c r="W729" s="12">
        <v>74369189</v>
      </c>
      <c r="X729" s="12" t="s">
        <v>3489</v>
      </c>
      <c r="Y729" s="12" t="s">
        <v>3490</v>
      </c>
      <c r="Z729" s="12">
        <v>198731</v>
      </c>
      <c r="AA729" s="12">
        <v>74638176</v>
      </c>
      <c r="AB729" s="12">
        <v>74637879</v>
      </c>
      <c r="AC729" s="12"/>
      <c r="AD729" s="12" t="s">
        <v>3488</v>
      </c>
      <c r="AE729" s="12" t="s">
        <v>3488</v>
      </c>
      <c r="AF729" s="12" t="s">
        <v>3488</v>
      </c>
      <c r="AG729" s="12" t="s">
        <v>3488</v>
      </c>
      <c r="AH729" s="12" t="s">
        <v>3488</v>
      </c>
      <c r="AI729" s="12" t="s">
        <v>3488</v>
      </c>
    </row>
    <row r="730" spans="1:35" x14ac:dyDescent="0.35">
      <c r="A730" s="12" t="s">
        <v>56</v>
      </c>
      <c r="B730" s="12">
        <v>152604443</v>
      </c>
      <c r="C730" s="12">
        <v>152605952</v>
      </c>
      <c r="D730" s="12">
        <v>1510</v>
      </c>
      <c r="E730" s="12">
        <v>152605259</v>
      </c>
      <c r="F730" s="12">
        <v>434.23</v>
      </c>
      <c r="G730" s="12">
        <v>26.49</v>
      </c>
      <c r="H730" s="12">
        <v>0</v>
      </c>
      <c r="I730" s="12"/>
      <c r="J730" s="12"/>
      <c r="K730" s="12">
        <v>152605228</v>
      </c>
      <c r="L730" s="12">
        <v>148.37</v>
      </c>
      <c r="M730" s="12">
        <v>152605280</v>
      </c>
      <c r="N730" s="12">
        <v>140.08000000000001</v>
      </c>
      <c r="O730" s="12">
        <v>152605259</v>
      </c>
      <c r="P730" s="12">
        <v>404.63</v>
      </c>
      <c r="Q730" s="12">
        <v>152605197</v>
      </c>
      <c r="R730" s="12">
        <v>152605259</v>
      </c>
      <c r="S730" s="12" t="s">
        <v>4271</v>
      </c>
      <c r="T730" s="12" t="s">
        <v>3487</v>
      </c>
      <c r="U730" s="12">
        <v>38360</v>
      </c>
      <c r="V730" s="12">
        <v>152566899</v>
      </c>
      <c r="W730" s="12">
        <v>152590403</v>
      </c>
      <c r="X730" s="12" t="s">
        <v>4272</v>
      </c>
      <c r="Y730" s="12" t="s">
        <v>3487</v>
      </c>
      <c r="Z730" s="12">
        <v>39033</v>
      </c>
      <c r="AA730" s="12">
        <v>152706812</v>
      </c>
      <c r="AB730" s="12">
        <v>152644292</v>
      </c>
      <c r="AC730" s="12"/>
      <c r="AD730" s="12" t="s">
        <v>3488</v>
      </c>
      <c r="AE730" s="12" t="s">
        <v>3488</v>
      </c>
      <c r="AF730" s="12" t="s">
        <v>3488</v>
      </c>
      <c r="AG730" s="12" t="s">
        <v>3488</v>
      </c>
      <c r="AH730" s="12" t="s">
        <v>3488</v>
      </c>
      <c r="AI730" s="12" t="s">
        <v>3488</v>
      </c>
    </row>
    <row r="731" spans="1:35" x14ac:dyDescent="0.35">
      <c r="A731" s="12" t="s">
        <v>56</v>
      </c>
      <c r="B731" s="12">
        <v>22107185</v>
      </c>
      <c r="C731" s="12">
        <v>22109805</v>
      </c>
      <c r="D731" s="12">
        <v>2621</v>
      </c>
      <c r="E731" s="12">
        <v>22107917</v>
      </c>
      <c r="F731" s="12">
        <v>430.82</v>
      </c>
      <c r="G731" s="12">
        <v>8.81</v>
      </c>
      <c r="H731" s="12">
        <v>0</v>
      </c>
      <c r="I731" s="12"/>
      <c r="J731" s="12"/>
      <c r="K731" s="12">
        <v>22108357</v>
      </c>
      <c r="L731" s="12">
        <v>548.13</v>
      </c>
      <c r="M731" s="12"/>
      <c r="N731" s="12"/>
      <c r="O731" s="12">
        <v>22108313</v>
      </c>
      <c r="P731" s="12">
        <v>429.3</v>
      </c>
      <c r="Q731" s="12">
        <v>22108495</v>
      </c>
      <c r="R731" s="12">
        <v>22107917</v>
      </c>
      <c r="S731" s="12" t="s">
        <v>4273</v>
      </c>
      <c r="T731" s="12" t="s">
        <v>3487</v>
      </c>
      <c r="U731" s="12">
        <v>28420</v>
      </c>
      <c r="V731" s="12">
        <v>22136337</v>
      </c>
      <c r="W731" s="12">
        <v>22021323</v>
      </c>
      <c r="X731" s="12" t="s">
        <v>4274</v>
      </c>
      <c r="Y731" s="12" t="s">
        <v>3487</v>
      </c>
      <c r="Z731" s="12">
        <v>68087</v>
      </c>
      <c r="AA731" s="12">
        <v>22188434</v>
      </c>
      <c r="AB731" s="12">
        <v>22176004</v>
      </c>
      <c r="AC731" s="12"/>
      <c r="AD731" s="12" t="s">
        <v>3488</v>
      </c>
      <c r="AE731" s="12" t="s">
        <v>3488</v>
      </c>
      <c r="AF731" s="12" t="s">
        <v>3488</v>
      </c>
      <c r="AG731" s="12" t="s">
        <v>3488</v>
      </c>
      <c r="AH731" s="12" t="s">
        <v>3488</v>
      </c>
      <c r="AI731" s="12" t="s">
        <v>3488</v>
      </c>
    </row>
    <row r="732" spans="1:35" x14ac:dyDescent="0.35">
      <c r="A732" s="12" t="s">
        <v>58</v>
      </c>
      <c r="B732" s="12">
        <v>73363273</v>
      </c>
      <c r="C732" s="12">
        <v>73364736</v>
      </c>
      <c r="D732" s="12">
        <v>1464</v>
      </c>
      <c r="E732" s="12">
        <v>73364088</v>
      </c>
      <c r="F732" s="12">
        <v>429.02</v>
      </c>
      <c r="G732" s="12">
        <v>16.190000000000001</v>
      </c>
      <c r="H732" s="12">
        <v>0</v>
      </c>
      <c r="I732" s="12"/>
      <c r="J732" s="12"/>
      <c r="K732" s="12">
        <v>73363926</v>
      </c>
      <c r="L732" s="12">
        <v>143</v>
      </c>
      <c r="M732" s="12">
        <v>73364225</v>
      </c>
      <c r="N732" s="12">
        <v>208.77</v>
      </c>
      <c r="O732" s="12">
        <v>73364096</v>
      </c>
      <c r="P732" s="12">
        <v>224.67</v>
      </c>
      <c r="Q732" s="12">
        <v>73364004</v>
      </c>
      <c r="R732" s="12">
        <v>73364088</v>
      </c>
      <c r="S732" s="12" t="s">
        <v>4275</v>
      </c>
      <c r="T732" s="12" t="s">
        <v>3487</v>
      </c>
      <c r="U732" s="12">
        <v>-24203</v>
      </c>
      <c r="V732" s="12">
        <v>73388291</v>
      </c>
      <c r="W732" s="12">
        <v>73965292</v>
      </c>
      <c r="X732" s="12" t="s">
        <v>4276</v>
      </c>
      <c r="Y732" s="12" t="s">
        <v>3487</v>
      </c>
      <c r="Z732" s="12">
        <v>-230936</v>
      </c>
      <c r="AA732" s="12">
        <v>73169566</v>
      </c>
      <c r="AB732" s="12">
        <v>73133152</v>
      </c>
      <c r="AC732" s="12"/>
      <c r="AD732" s="12" t="s">
        <v>3488</v>
      </c>
      <c r="AE732" s="12" t="s">
        <v>3488</v>
      </c>
      <c r="AF732" s="12" t="s">
        <v>3488</v>
      </c>
      <c r="AG732" s="12" t="s">
        <v>3488</v>
      </c>
      <c r="AH732" s="12" t="s">
        <v>3488</v>
      </c>
      <c r="AI732" s="12" t="s">
        <v>3488</v>
      </c>
    </row>
    <row r="733" spans="1:35" x14ac:dyDescent="0.35">
      <c r="A733" s="12" t="s">
        <v>64</v>
      </c>
      <c r="B733" s="12">
        <v>20934955</v>
      </c>
      <c r="C733" s="12">
        <v>20936400</v>
      </c>
      <c r="D733" s="12">
        <v>1446</v>
      </c>
      <c r="E733" s="12">
        <v>20935604</v>
      </c>
      <c r="F733" s="12">
        <v>428.77</v>
      </c>
      <c r="G733" s="12">
        <v>14.71</v>
      </c>
      <c r="H733" s="12">
        <v>0</v>
      </c>
      <c r="I733" s="12"/>
      <c r="J733" s="12"/>
      <c r="K733" s="12">
        <v>20935936</v>
      </c>
      <c r="L733" s="12">
        <v>186.32</v>
      </c>
      <c r="M733" s="12">
        <v>20935519</v>
      </c>
      <c r="N733" s="12">
        <v>67.430000000000007</v>
      </c>
      <c r="O733" s="12">
        <v>20935606</v>
      </c>
      <c r="P733" s="12">
        <v>366.85</v>
      </c>
      <c r="Q733" s="12">
        <v>20935677</v>
      </c>
      <c r="R733" s="12">
        <v>20935604</v>
      </c>
      <c r="S733" s="12" t="s">
        <v>3737</v>
      </c>
      <c r="T733" s="12" t="s">
        <v>3529</v>
      </c>
      <c r="U733" s="12">
        <v>-418887</v>
      </c>
      <c r="V733" s="12">
        <v>20516717</v>
      </c>
      <c r="W733" s="12">
        <v>20516621</v>
      </c>
      <c r="X733" s="12" t="s">
        <v>3489</v>
      </c>
      <c r="Y733" s="12" t="s">
        <v>3490</v>
      </c>
      <c r="Z733" s="12">
        <v>-482612</v>
      </c>
      <c r="AA733" s="12">
        <v>20452992</v>
      </c>
      <c r="AB733" s="12">
        <v>20452887</v>
      </c>
      <c r="AC733" s="12"/>
      <c r="AD733" s="12" t="s">
        <v>3488</v>
      </c>
      <c r="AE733" s="12" t="s">
        <v>3488</v>
      </c>
      <c r="AF733" s="12" t="s">
        <v>3488</v>
      </c>
      <c r="AG733" s="12" t="s">
        <v>3488</v>
      </c>
      <c r="AH733" s="12" t="s">
        <v>3488</v>
      </c>
      <c r="AI733" s="12" t="s">
        <v>3488</v>
      </c>
    </row>
    <row r="734" spans="1:35" x14ac:dyDescent="0.35">
      <c r="A734" s="12" t="s">
        <v>55</v>
      </c>
      <c r="B734" s="12">
        <v>19999732</v>
      </c>
      <c r="C734" s="12">
        <v>20001178</v>
      </c>
      <c r="D734" s="12">
        <v>1447</v>
      </c>
      <c r="E734" s="12">
        <v>20000432</v>
      </c>
      <c r="F734" s="12">
        <v>427.98</v>
      </c>
      <c r="G734" s="12">
        <v>42.96</v>
      </c>
      <c r="H734" s="12">
        <v>0</v>
      </c>
      <c r="I734" s="12"/>
      <c r="J734" s="12"/>
      <c r="K734" s="12">
        <v>20000432</v>
      </c>
      <c r="L734" s="12">
        <v>577.91</v>
      </c>
      <c r="M734" s="12">
        <v>20000433</v>
      </c>
      <c r="N734" s="12">
        <v>50.1</v>
      </c>
      <c r="O734" s="12">
        <v>20000412</v>
      </c>
      <c r="P734" s="12">
        <v>194.17</v>
      </c>
      <c r="Q734" s="12">
        <v>20000455</v>
      </c>
      <c r="R734" s="12">
        <v>20000432</v>
      </c>
      <c r="S734" s="12" t="s">
        <v>4277</v>
      </c>
      <c r="T734" s="12" t="s">
        <v>3487</v>
      </c>
      <c r="U734" s="12">
        <v>-35207</v>
      </c>
      <c r="V734" s="12">
        <v>19965225</v>
      </c>
      <c r="W734" s="12">
        <v>19959994</v>
      </c>
      <c r="X734" s="12" t="s">
        <v>4278</v>
      </c>
      <c r="Y734" s="12" t="s">
        <v>3487</v>
      </c>
      <c r="Z734" s="12">
        <v>52933</v>
      </c>
      <c r="AA734" s="12">
        <v>20053365</v>
      </c>
      <c r="AB734" s="12">
        <v>19973509</v>
      </c>
      <c r="AC734" s="12"/>
      <c r="AD734" s="12" t="s">
        <v>3488</v>
      </c>
      <c r="AE734" s="12" t="s">
        <v>3488</v>
      </c>
      <c r="AF734" s="12" t="s">
        <v>3488</v>
      </c>
      <c r="AG734" s="12" t="s">
        <v>3488</v>
      </c>
      <c r="AH734" s="12" t="s">
        <v>3488</v>
      </c>
      <c r="AI734" s="12" t="s">
        <v>3488</v>
      </c>
    </row>
    <row r="735" spans="1:35" x14ac:dyDescent="0.35">
      <c r="A735" s="12" t="s">
        <v>51</v>
      </c>
      <c r="B735" s="12">
        <v>25718593</v>
      </c>
      <c r="C735" s="12">
        <v>25720163</v>
      </c>
      <c r="D735" s="12">
        <v>1571</v>
      </c>
      <c r="E735" s="12">
        <v>25719262</v>
      </c>
      <c r="F735" s="12">
        <v>427.84</v>
      </c>
      <c r="G735" s="12">
        <v>21.93</v>
      </c>
      <c r="H735" s="12">
        <v>0</v>
      </c>
      <c r="I735" s="12"/>
      <c r="J735" s="12"/>
      <c r="K735" s="12">
        <v>25719425</v>
      </c>
      <c r="L735" s="12">
        <v>133.02000000000001</v>
      </c>
      <c r="M735" s="12"/>
      <c r="N735" s="12"/>
      <c r="O735" s="12">
        <v>25719261</v>
      </c>
      <c r="P735" s="12">
        <v>446.94</v>
      </c>
      <c r="Q735" s="12">
        <v>25719378</v>
      </c>
      <c r="R735" s="12">
        <v>25719262</v>
      </c>
      <c r="S735" s="12" t="s">
        <v>3513</v>
      </c>
      <c r="T735" s="12" t="s">
        <v>3492</v>
      </c>
      <c r="U735" s="12">
        <v>7656</v>
      </c>
      <c r="V735" s="12">
        <v>25711606</v>
      </c>
      <c r="W735" s="12">
        <v>25711710</v>
      </c>
      <c r="X735" s="12" t="s">
        <v>4279</v>
      </c>
      <c r="Y735" s="12" t="s">
        <v>3487</v>
      </c>
      <c r="Z735" s="12">
        <v>10847</v>
      </c>
      <c r="AA735" s="12">
        <v>25819825</v>
      </c>
      <c r="AB735" s="12">
        <v>25730109</v>
      </c>
      <c r="AC735" s="12"/>
      <c r="AD735" s="12" t="s">
        <v>3488</v>
      </c>
      <c r="AE735" s="12" t="s">
        <v>3488</v>
      </c>
      <c r="AF735" s="12" t="s">
        <v>3488</v>
      </c>
      <c r="AG735" s="12" t="s">
        <v>3488</v>
      </c>
      <c r="AH735" s="12" t="s">
        <v>3488</v>
      </c>
      <c r="AI735" s="12" t="s">
        <v>3488</v>
      </c>
    </row>
    <row r="736" spans="1:35" x14ac:dyDescent="0.35">
      <c r="A736" s="12" t="s">
        <v>45</v>
      </c>
      <c r="B736" s="12">
        <v>21327980</v>
      </c>
      <c r="C736" s="12">
        <v>21329077</v>
      </c>
      <c r="D736" s="12">
        <v>1098</v>
      </c>
      <c r="E736" s="12">
        <v>21328569</v>
      </c>
      <c r="F736" s="12">
        <v>420.97</v>
      </c>
      <c r="G736" s="12">
        <v>25.38</v>
      </c>
      <c r="H736" s="12">
        <v>0</v>
      </c>
      <c r="I736" s="12"/>
      <c r="J736" s="12"/>
      <c r="K736" s="12">
        <v>21328538</v>
      </c>
      <c r="L736" s="12">
        <v>135.88</v>
      </c>
      <c r="M736" s="12">
        <v>21328557</v>
      </c>
      <c r="N736" s="12">
        <v>122.03</v>
      </c>
      <c r="O736" s="12">
        <v>21328558</v>
      </c>
      <c r="P736" s="12">
        <v>436.87</v>
      </c>
      <c r="Q736" s="12">
        <v>21328528</v>
      </c>
      <c r="R736" s="12">
        <v>21328569</v>
      </c>
      <c r="S736" s="12" t="s">
        <v>4228</v>
      </c>
      <c r="T736" s="12" t="s">
        <v>3487</v>
      </c>
      <c r="U736" s="12">
        <v>-32977</v>
      </c>
      <c r="V736" s="12">
        <v>21361546</v>
      </c>
      <c r="W736" s="12">
        <v>21364259</v>
      </c>
      <c r="X736" s="12" t="s">
        <v>4229</v>
      </c>
      <c r="Y736" s="12" t="s">
        <v>3487</v>
      </c>
      <c r="Z736" s="12">
        <v>115517</v>
      </c>
      <c r="AA736" s="12">
        <v>21444086</v>
      </c>
      <c r="AB736" s="12">
        <v>21439790</v>
      </c>
      <c r="AC736" s="12"/>
      <c r="AD736" s="12" t="s">
        <v>3488</v>
      </c>
      <c r="AE736" s="12" t="s">
        <v>3488</v>
      </c>
      <c r="AF736" s="12" t="s">
        <v>3488</v>
      </c>
      <c r="AG736" s="12" t="s">
        <v>3488</v>
      </c>
      <c r="AH736" s="12" t="s">
        <v>3488</v>
      </c>
      <c r="AI736" s="12" t="s">
        <v>3488</v>
      </c>
    </row>
    <row r="737" spans="1:35" x14ac:dyDescent="0.35">
      <c r="A737" s="12" t="s">
        <v>64</v>
      </c>
      <c r="B737" s="12">
        <v>80862905</v>
      </c>
      <c r="C737" s="12">
        <v>80864583</v>
      </c>
      <c r="D737" s="12">
        <v>1679</v>
      </c>
      <c r="E737" s="12">
        <v>80863737</v>
      </c>
      <c r="F737" s="12">
        <v>420.92</v>
      </c>
      <c r="G737" s="12">
        <v>18.079999999999998</v>
      </c>
      <c r="H737" s="12">
        <v>0</v>
      </c>
      <c r="I737" s="12"/>
      <c r="J737" s="12"/>
      <c r="K737" s="12">
        <v>80863716</v>
      </c>
      <c r="L737" s="12">
        <v>198.38</v>
      </c>
      <c r="M737" s="12">
        <v>80863751</v>
      </c>
      <c r="N737" s="12">
        <v>136.4</v>
      </c>
      <c r="O737" s="12">
        <v>80863737</v>
      </c>
      <c r="P737" s="12">
        <v>318.99</v>
      </c>
      <c r="Q737" s="12">
        <v>80863744</v>
      </c>
      <c r="R737" s="12">
        <v>80863737</v>
      </c>
      <c r="S737" s="12" t="s">
        <v>4280</v>
      </c>
      <c r="T737" s="12" t="s">
        <v>3487</v>
      </c>
      <c r="U737" s="12">
        <v>-21084</v>
      </c>
      <c r="V737" s="12">
        <v>80842653</v>
      </c>
      <c r="W737" s="12">
        <v>80838799</v>
      </c>
      <c r="X737" s="12" t="s">
        <v>4281</v>
      </c>
      <c r="Y737" s="12" t="s">
        <v>3487</v>
      </c>
      <c r="Z737" s="12">
        <v>-177803</v>
      </c>
      <c r="AA737" s="12">
        <v>80739781</v>
      </c>
      <c r="AB737" s="12">
        <v>80685934</v>
      </c>
      <c r="AC737" s="12"/>
      <c r="AD737" s="12" t="s">
        <v>3488</v>
      </c>
      <c r="AE737" s="12" t="s">
        <v>3488</v>
      </c>
      <c r="AF737" s="12" t="s">
        <v>3488</v>
      </c>
      <c r="AG737" s="12" t="s">
        <v>3488</v>
      </c>
      <c r="AH737" s="12" t="s">
        <v>3488</v>
      </c>
      <c r="AI737" s="12" t="s">
        <v>3488</v>
      </c>
    </row>
    <row r="738" spans="1:35" x14ac:dyDescent="0.35">
      <c r="A738" s="12" t="s">
        <v>56</v>
      </c>
      <c r="B738" s="12">
        <v>154993936</v>
      </c>
      <c r="C738" s="12">
        <v>154995951</v>
      </c>
      <c r="D738" s="12">
        <v>2016</v>
      </c>
      <c r="E738" s="12">
        <v>154994420</v>
      </c>
      <c r="F738" s="12">
        <v>419.96</v>
      </c>
      <c r="G738" s="12">
        <v>20.98</v>
      </c>
      <c r="H738" s="12">
        <v>0</v>
      </c>
      <c r="I738" s="12"/>
      <c r="J738" s="12"/>
      <c r="K738" s="12">
        <v>154995385</v>
      </c>
      <c r="L738" s="12">
        <v>85.75</v>
      </c>
      <c r="M738" s="12">
        <v>154994405</v>
      </c>
      <c r="N738" s="12">
        <v>63.35</v>
      </c>
      <c r="O738" s="12">
        <v>154994439</v>
      </c>
      <c r="P738" s="12">
        <v>401.44</v>
      </c>
      <c r="Q738" s="12">
        <v>154994943</v>
      </c>
      <c r="R738" s="12">
        <v>154994420</v>
      </c>
      <c r="S738" s="12" t="s">
        <v>4282</v>
      </c>
      <c r="T738" s="12" t="s">
        <v>3487</v>
      </c>
      <c r="U738" s="12">
        <v>-5556</v>
      </c>
      <c r="V738" s="12">
        <v>154988864</v>
      </c>
      <c r="W738" s="12">
        <v>154978522</v>
      </c>
      <c r="X738" s="12" t="s">
        <v>4283</v>
      </c>
      <c r="Y738" s="12" t="s">
        <v>3487</v>
      </c>
      <c r="Z738" s="12">
        <v>9477</v>
      </c>
      <c r="AA738" s="12">
        <v>155037233</v>
      </c>
      <c r="AB738" s="12">
        <v>155003897</v>
      </c>
      <c r="AC738" s="12"/>
      <c r="AD738" s="12" t="s">
        <v>3488</v>
      </c>
      <c r="AE738" s="12" t="s">
        <v>3488</v>
      </c>
      <c r="AF738" s="12" t="s">
        <v>3488</v>
      </c>
      <c r="AG738" s="12" t="s">
        <v>3488</v>
      </c>
      <c r="AH738" s="12" t="s">
        <v>3488</v>
      </c>
      <c r="AI738" s="12" t="s">
        <v>3488</v>
      </c>
    </row>
    <row r="739" spans="1:35" x14ac:dyDescent="0.35">
      <c r="A739" s="12" t="s">
        <v>44</v>
      </c>
      <c r="B739" s="12">
        <v>135226925</v>
      </c>
      <c r="C739" s="12">
        <v>135229472</v>
      </c>
      <c r="D739" s="12">
        <v>2548</v>
      </c>
      <c r="E739" s="12">
        <v>135227747</v>
      </c>
      <c r="F739" s="12">
        <v>419.81</v>
      </c>
      <c r="G739" s="12">
        <v>21.02</v>
      </c>
      <c r="H739" s="12">
        <v>0</v>
      </c>
      <c r="I739" s="12"/>
      <c r="J739" s="12"/>
      <c r="K739" s="12">
        <v>135227743</v>
      </c>
      <c r="L739" s="12">
        <v>134.44</v>
      </c>
      <c r="M739" s="12">
        <v>135227743</v>
      </c>
      <c r="N739" s="12">
        <v>149.53</v>
      </c>
      <c r="O739" s="12">
        <v>135227752</v>
      </c>
      <c r="P739" s="12">
        <v>602.17999999999995</v>
      </c>
      <c r="Q739" s="12">
        <v>135228198</v>
      </c>
      <c r="R739" s="12">
        <v>135227747</v>
      </c>
      <c r="S739" s="12" t="s">
        <v>3513</v>
      </c>
      <c r="T739" s="12" t="s">
        <v>3492</v>
      </c>
      <c r="U739" s="12">
        <v>-68243</v>
      </c>
      <c r="V739" s="12">
        <v>135295990</v>
      </c>
      <c r="W739" s="12">
        <v>135296097</v>
      </c>
      <c r="X739" s="12" t="s">
        <v>4284</v>
      </c>
      <c r="Y739" s="12" t="s">
        <v>3487</v>
      </c>
      <c r="Z739" s="12">
        <v>84997</v>
      </c>
      <c r="AA739" s="12">
        <v>135312744</v>
      </c>
      <c r="AB739" s="12">
        <v>135262042</v>
      </c>
      <c r="AC739" s="12"/>
      <c r="AD739" s="12" t="s">
        <v>3488</v>
      </c>
      <c r="AE739" s="12" t="s">
        <v>3488</v>
      </c>
      <c r="AF739" s="12" t="s">
        <v>3488</v>
      </c>
      <c r="AG739" s="12" t="s">
        <v>3488</v>
      </c>
      <c r="AH739" s="12" t="s">
        <v>3488</v>
      </c>
      <c r="AI739" s="12" t="s">
        <v>3488</v>
      </c>
    </row>
    <row r="740" spans="1:35" x14ac:dyDescent="0.35">
      <c r="A740" s="12" t="s">
        <v>50</v>
      </c>
      <c r="B740" s="12">
        <v>19085377</v>
      </c>
      <c r="C740" s="12">
        <v>19087087</v>
      </c>
      <c r="D740" s="12">
        <v>1711</v>
      </c>
      <c r="E740" s="12">
        <v>19086061</v>
      </c>
      <c r="F740" s="12">
        <v>419.59</v>
      </c>
      <c r="G740" s="12">
        <v>16.27</v>
      </c>
      <c r="H740" s="12">
        <v>0</v>
      </c>
      <c r="I740" s="12"/>
      <c r="J740" s="12"/>
      <c r="K740" s="12">
        <v>19086048</v>
      </c>
      <c r="L740" s="12">
        <v>287.29000000000002</v>
      </c>
      <c r="M740" s="12">
        <v>19086058</v>
      </c>
      <c r="N740" s="12">
        <v>60.92</v>
      </c>
      <c r="O740" s="12">
        <v>19086131</v>
      </c>
      <c r="P740" s="12">
        <v>247.2</v>
      </c>
      <c r="Q740" s="12">
        <v>19086232</v>
      </c>
      <c r="R740" s="12">
        <v>19086061</v>
      </c>
      <c r="S740" s="12" t="s">
        <v>4285</v>
      </c>
      <c r="T740" s="12" t="s">
        <v>3487</v>
      </c>
      <c r="U740" s="12">
        <v>-1077</v>
      </c>
      <c r="V740" s="12">
        <v>19087138</v>
      </c>
      <c r="W740" s="12">
        <v>19186055</v>
      </c>
      <c r="X740" s="12" t="s">
        <v>4286</v>
      </c>
      <c r="Y740" s="12" t="s">
        <v>3487</v>
      </c>
      <c r="Z740" s="12">
        <v>-53307</v>
      </c>
      <c r="AA740" s="12">
        <v>19040449</v>
      </c>
      <c r="AB740" s="12">
        <v>19032754</v>
      </c>
      <c r="AC740" s="12"/>
      <c r="AD740" s="12" t="s">
        <v>3488</v>
      </c>
      <c r="AE740" s="12" t="s">
        <v>3488</v>
      </c>
      <c r="AF740" s="12" t="s">
        <v>3488</v>
      </c>
      <c r="AG740" s="12" t="s">
        <v>3488</v>
      </c>
      <c r="AH740" s="12" t="s">
        <v>3488</v>
      </c>
      <c r="AI740" s="12" t="s">
        <v>3488</v>
      </c>
    </row>
    <row r="741" spans="1:35" x14ac:dyDescent="0.35">
      <c r="A741" s="12" t="s">
        <v>56</v>
      </c>
      <c r="B741" s="12">
        <v>20062452</v>
      </c>
      <c r="C741" s="12">
        <v>20064288</v>
      </c>
      <c r="D741" s="12">
        <v>1837</v>
      </c>
      <c r="E741" s="12">
        <v>20063573</v>
      </c>
      <c r="F741" s="12">
        <v>418.29</v>
      </c>
      <c r="G741" s="12">
        <v>18.649999999999999</v>
      </c>
      <c r="H741" s="12">
        <v>0</v>
      </c>
      <c r="I741" s="12"/>
      <c r="J741" s="12"/>
      <c r="K741" s="12">
        <v>20063578</v>
      </c>
      <c r="L741" s="12">
        <v>196.74</v>
      </c>
      <c r="M741" s="12">
        <v>20063255</v>
      </c>
      <c r="N741" s="12">
        <v>73.83</v>
      </c>
      <c r="O741" s="12">
        <v>20063562</v>
      </c>
      <c r="P741" s="12">
        <v>364.56</v>
      </c>
      <c r="Q741" s="12">
        <v>20063370</v>
      </c>
      <c r="R741" s="12">
        <v>20063573</v>
      </c>
      <c r="S741" s="12" t="s">
        <v>4041</v>
      </c>
      <c r="T741" s="12" t="s">
        <v>3487</v>
      </c>
      <c r="U741" s="12">
        <v>-17901</v>
      </c>
      <c r="V741" s="12">
        <v>20081474</v>
      </c>
      <c r="W741" s="12">
        <v>20112024</v>
      </c>
      <c r="X741" s="12" t="s">
        <v>4042</v>
      </c>
      <c r="Y741" s="12" t="s">
        <v>3487</v>
      </c>
      <c r="Z741" s="12">
        <v>-49215</v>
      </c>
      <c r="AA741" s="12">
        <v>20014358</v>
      </c>
      <c r="AB741" s="12">
        <v>20013108</v>
      </c>
      <c r="AC741" s="12"/>
      <c r="AD741" s="12" t="s">
        <v>3488</v>
      </c>
      <c r="AE741" s="12" t="s">
        <v>3488</v>
      </c>
      <c r="AF741" s="12" t="s">
        <v>3488</v>
      </c>
      <c r="AG741" s="12" t="s">
        <v>3488</v>
      </c>
      <c r="AH741" s="12" t="s">
        <v>3488</v>
      </c>
      <c r="AI741" s="12" t="s">
        <v>3488</v>
      </c>
    </row>
    <row r="742" spans="1:35" x14ac:dyDescent="0.35">
      <c r="A742" s="12" t="s">
        <v>64</v>
      </c>
      <c r="B742" s="12">
        <v>30058341</v>
      </c>
      <c r="C742" s="12">
        <v>30061049</v>
      </c>
      <c r="D742" s="12">
        <v>2709</v>
      </c>
      <c r="E742" s="12">
        <v>30059506</v>
      </c>
      <c r="F742" s="12">
        <v>417.22</v>
      </c>
      <c r="G742" s="12">
        <v>10.63</v>
      </c>
      <c r="H742" s="12">
        <v>0</v>
      </c>
      <c r="I742" s="12"/>
      <c r="J742" s="12"/>
      <c r="K742" s="12">
        <v>30059599</v>
      </c>
      <c r="L742" s="12">
        <v>367.49</v>
      </c>
      <c r="M742" s="12"/>
      <c r="N742" s="12"/>
      <c r="O742" s="12">
        <v>30059503</v>
      </c>
      <c r="P742" s="12">
        <v>437.53</v>
      </c>
      <c r="Q742" s="12">
        <v>30059695</v>
      </c>
      <c r="R742" s="12">
        <v>30059506</v>
      </c>
      <c r="S742" s="12" t="s">
        <v>4287</v>
      </c>
      <c r="T742" s="12" t="s">
        <v>3487</v>
      </c>
      <c r="U742" s="12">
        <v>685</v>
      </c>
      <c r="V742" s="12">
        <v>30060191</v>
      </c>
      <c r="W742" s="12">
        <v>30040172</v>
      </c>
      <c r="X742" s="12" t="s">
        <v>4288</v>
      </c>
      <c r="Y742" s="12" t="s">
        <v>3487</v>
      </c>
      <c r="Z742" s="12">
        <v>12957</v>
      </c>
      <c r="AA742" s="12">
        <v>30085129</v>
      </c>
      <c r="AB742" s="12">
        <v>30072463</v>
      </c>
      <c r="AC742" s="12"/>
      <c r="AD742" s="12" t="s">
        <v>3488</v>
      </c>
      <c r="AE742" s="12" t="s">
        <v>3488</v>
      </c>
      <c r="AF742" s="12" t="s">
        <v>3488</v>
      </c>
      <c r="AG742" s="12" t="s">
        <v>3488</v>
      </c>
      <c r="AH742" s="12" t="s">
        <v>3488</v>
      </c>
      <c r="AI742" s="12" t="s">
        <v>3488</v>
      </c>
    </row>
    <row r="743" spans="1:35" x14ac:dyDescent="0.35">
      <c r="A743" s="12" t="s">
        <v>51</v>
      </c>
      <c r="B743" s="12">
        <v>8090216</v>
      </c>
      <c r="C743" s="12">
        <v>8092425</v>
      </c>
      <c r="D743" s="12">
        <v>2210</v>
      </c>
      <c r="E743" s="12">
        <v>8090639</v>
      </c>
      <c r="F743" s="12">
        <v>416.18</v>
      </c>
      <c r="G743" s="12">
        <v>10.01</v>
      </c>
      <c r="H743" s="12">
        <v>0</v>
      </c>
      <c r="I743" s="12"/>
      <c r="J743" s="12"/>
      <c r="K743" s="12">
        <v>8091671</v>
      </c>
      <c r="L743" s="12">
        <v>224.84</v>
      </c>
      <c r="M743" s="12"/>
      <c r="N743" s="12"/>
      <c r="O743" s="12">
        <v>8090637</v>
      </c>
      <c r="P743" s="12">
        <v>318.26</v>
      </c>
      <c r="Q743" s="12">
        <v>8091320</v>
      </c>
      <c r="R743" s="12">
        <v>8090639</v>
      </c>
      <c r="S743" s="12" t="s">
        <v>4289</v>
      </c>
      <c r="T743" s="12" t="s">
        <v>3487</v>
      </c>
      <c r="U743" s="12">
        <v>1499</v>
      </c>
      <c r="V743" s="12">
        <v>8092138</v>
      </c>
      <c r="W743" s="12">
        <v>8068863</v>
      </c>
      <c r="X743" s="12" t="s">
        <v>4290</v>
      </c>
      <c r="Y743" s="12" t="s">
        <v>3487</v>
      </c>
      <c r="Z743" s="12">
        <v>2681</v>
      </c>
      <c r="AA743" s="12">
        <v>8114533</v>
      </c>
      <c r="AB743" s="12">
        <v>8093320</v>
      </c>
      <c r="AC743" s="12"/>
      <c r="AD743" s="12" t="s">
        <v>3488</v>
      </c>
      <c r="AE743" s="12" t="s">
        <v>3488</v>
      </c>
      <c r="AF743" s="12" t="s">
        <v>3488</v>
      </c>
      <c r="AG743" s="12" t="s">
        <v>3488</v>
      </c>
      <c r="AH743" s="12" t="s">
        <v>3488</v>
      </c>
      <c r="AI743" s="12" t="s">
        <v>3488</v>
      </c>
    </row>
    <row r="744" spans="1:35" x14ac:dyDescent="0.35">
      <c r="A744" s="12" t="s">
        <v>50</v>
      </c>
      <c r="B744" s="12">
        <v>2954797</v>
      </c>
      <c r="C744" s="12">
        <v>2956658</v>
      </c>
      <c r="D744" s="12">
        <v>1862</v>
      </c>
      <c r="E744" s="12">
        <v>2955910</v>
      </c>
      <c r="F744" s="12">
        <v>416.06</v>
      </c>
      <c r="G744" s="12">
        <v>13.23</v>
      </c>
      <c r="H744" s="12">
        <v>0</v>
      </c>
      <c r="I744" s="12"/>
      <c r="J744" s="12"/>
      <c r="K744" s="12">
        <v>2955904</v>
      </c>
      <c r="L744" s="12">
        <v>350.74</v>
      </c>
      <c r="M744" s="12"/>
      <c r="N744" s="12"/>
      <c r="O744" s="12">
        <v>2955930</v>
      </c>
      <c r="P744" s="12">
        <v>401.31</v>
      </c>
      <c r="Q744" s="12">
        <v>2955727</v>
      </c>
      <c r="R744" s="12">
        <v>2955910</v>
      </c>
      <c r="S744" s="12" t="s">
        <v>4291</v>
      </c>
      <c r="T744" s="12" t="s">
        <v>3487</v>
      </c>
      <c r="U744" s="12">
        <v>1693</v>
      </c>
      <c r="V744" s="12">
        <v>2954217</v>
      </c>
      <c r="W744" s="12">
        <v>2958382</v>
      </c>
      <c r="X744" s="12" t="s">
        <v>4292</v>
      </c>
      <c r="Y744" s="12" t="s">
        <v>3487</v>
      </c>
      <c r="Z744" s="12">
        <v>3432</v>
      </c>
      <c r="AA744" s="12">
        <v>2963486</v>
      </c>
      <c r="AB744" s="12">
        <v>2959342</v>
      </c>
      <c r="AC744" s="12"/>
      <c r="AD744" s="12" t="s">
        <v>3488</v>
      </c>
      <c r="AE744" s="12" t="s">
        <v>3488</v>
      </c>
      <c r="AF744" s="12" t="s">
        <v>3488</v>
      </c>
      <c r="AG744" s="12" t="s">
        <v>3488</v>
      </c>
      <c r="AH744" s="12" t="s">
        <v>3488</v>
      </c>
      <c r="AI744" s="12" t="s">
        <v>3488</v>
      </c>
    </row>
    <row r="745" spans="1:35" x14ac:dyDescent="0.35">
      <c r="A745" s="12" t="s">
        <v>45</v>
      </c>
      <c r="B745" s="12">
        <v>34657617</v>
      </c>
      <c r="C745" s="12">
        <v>34659222</v>
      </c>
      <c r="D745" s="12">
        <v>1606</v>
      </c>
      <c r="E745" s="12">
        <v>34658555</v>
      </c>
      <c r="F745" s="12">
        <v>415.25</v>
      </c>
      <c r="G745" s="12">
        <v>22.66</v>
      </c>
      <c r="H745" s="12">
        <v>0</v>
      </c>
      <c r="I745" s="12"/>
      <c r="J745" s="12"/>
      <c r="K745" s="12">
        <v>34658558</v>
      </c>
      <c r="L745" s="12">
        <v>199.81</v>
      </c>
      <c r="M745" s="12"/>
      <c r="N745" s="12"/>
      <c r="O745" s="12">
        <v>34658555</v>
      </c>
      <c r="P745" s="12">
        <v>384.6</v>
      </c>
      <c r="Q745" s="12">
        <v>34658419</v>
      </c>
      <c r="R745" s="12">
        <v>34658555</v>
      </c>
      <c r="S745" s="12" t="s">
        <v>4293</v>
      </c>
      <c r="T745" s="12" t="s">
        <v>3487</v>
      </c>
      <c r="U745" s="12">
        <v>-548</v>
      </c>
      <c r="V745" s="12">
        <v>34659103</v>
      </c>
      <c r="W745" s="12">
        <v>34889741</v>
      </c>
      <c r="X745" s="12" t="s">
        <v>3489</v>
      </c>
      <c r="Y745" s="12" t="s">
        <v>3490</v>
      </c>
      <c r="Z745" s="12">
        <v>-9042</v>
      </c>
      <c r="AA745" s="12">
        <v>34649513</v>
      </c>
      <c r="AB745" s="12">
        <v>34649294</v>
      </c>
      <c r="AC745" s="12"/>
      <c r="AD745" s="12" t="s">
        <v>3488</v>
      </c>
      <c r="AE745" s="12" t="s">
        <v>3488</v>
      </c>
      <c r="AF745" s="12" t="s">
        <v>3488</v>
      </c>
      <c r="AG745" s="12" t="s">
        <v>3488</v>
      </c>
      <c r="AH745" s="12" t="s">
        <v>3488</v>
      </c>
      <c r="AI745" s="12" t="s">
        <v>3488</v>
      </c>
    </row>
    <row r="746" spans="1:35" x14ac:dyDescent="0.35">
      <c r="A746" s="12" t="s">
        <v>56</v>
      </c>
      <c r="B746" s="12">
        <v>27803314</v>
      </c>
      <c r="C746" s="12">
        <v>27806376</v>
      </c>
      <c r="D746" s="12">
        <v>3063</v>
      </c>
      <c r="E746" s="12">
        <v>27804256</v>
      </c>
      <c r="F746" s="12">
        <v>415.09</v>
      </c>
      <c r="G746" s="12">
        <v>19.23</v>
      </c>
      <c r="H746" s="12">
        <v>0</v>
      </c>
      <c r="I746" s="12"/>
      <c r="J746" s="12"/>
      <c r="K746" s="12">
        <v>27804257</v>
      </c>
      <c r="L746" s="12">
        <v>404.08</v>
      </c>
      <c r="M746" s="12"/>
      <c r="N746" s="12"/>
      <c r="O746" s="12">
        <v>27804202</v>
      </c>
      <c r="P746" s="12">
        <v>612.69000000000005</v>
      </c>
      <c r="Q746" s="12">
        <v>27804845</v>
      </c>
      <c r="R746" s="12">
        <v>27804256</v>
      </c>
      <c r="S746" s="12" t="s">
        <v>4294</v>
      </c>
      <c r="T746" s="12" t="s">
        <v>3487</v>
      </c>
      <c r="U746" s="12">
        <v>-1526</v>
      </c>
      <c r="V746" s="12">
        <v>27802730</v>
      </c>
      <c r="W746" s="12">
        <v>27733342</v>
      </c>
      <c r="X746" s="12" t="s">
        <v>4295</v>
      </c>
      <c r="Y746" s="12" t="s">
        <v>3487</v>
      </c>
      <c r="Z746" s="12">
        <v>21082</v>
      </c>
      <c r="AA746" s="12">
        <v>27825338</v>
      </c>
      <c r="AB746" s="12">
        <v>27811387</v>
      </c>
      <c r="AC746" s="12"/>
      <c r="AD746" s="12" t="s">
        <v>3488</v>
      </c>
      <c r="AE746" s="12" t="s">
        <v>3488</v>
      </c>
      <c r="AF746" s="12" t="s">
        <v>3488</v>
      </c>
      <c r="AG746" s="12" t="s">
        <v>3488</v>
      </c>
      <c r="AH746" s="12" t="s">
        <v>3488</v>
      </c>
      <c r="AI746" s="12" t="s">
        <v>3488</v>
      </c>
    </row>
    <row r="747" spans="1:35" x14ac:dyDescent="0.35">
      <c r="A747" s="12" t="s">
        <v>51</v>
      </c>
      <c r="B747" s="12">
        <v>9519389</v>
      </c>
      <c r="C747" s="12">
        <v>9520584</v>
      </c>
      <c r="D747" s="12">
        <v>1196</v>
      </c>
      <c r="E747" s="12">
        <v>9519963</v>
      </c>
      <c r="F747" s="12">
        <v>414.51</v>
      </c>
      <c r="G747" s="12">
        <v>31.57</v>
      </c>
      <c r="H747" s="12">
        <v>0</v>
      </c>
      <c r="I747" s="12"/>
      <c r="J747" s="12"/>
      <c r="K747" s="12">
        <v>9519996</v>
      </c>
      <c r="L747" s="12">
        <v>319.43</v>
      </c>
      <c r="M747" s="12"/>
      <c r="N747" s="12"/>
      <c r="O747" s="12">
        <v>9519963</v>
      </c>
      <c r="P747" s="12">
        <v>252.98</v>
      </c>
      <c r="Q747" s="12">
        <v>9519986</v>
      </c>
      <c r="R747" s="12">
        <v>9519963</v>
      </c>
      <c r="S747" s="12" t="s">
        <v>4296</v>
      </c>
      <c r="T747" s="12" t="s">
        <v>3487</v>
      </c>
      <c r="U747" s="12">
        <v>30289</v>
      </c>
      <c r="V747" s="12">
        <v>9489674</v>
      </c>
      <c r="W747" s="12">
        <v>9573728</v>
      </c>
      <c r="X747" s="12" t="s">
        <v>4297</v>
      </c>
      <c r="Y747" s="12" t="s">
        <v>3487</v>
      </c>
      <c r="Z747" s="12">
        <v>-99295</v>
      </c>
      <c r="AA747" s="12">
        <v>9487501</v>
      </c>
      <c r="AB747" s="12">
        <v>9420668</v>
      </c>
      <c r="AC747" s="12"/>
      <c r="AD747" s="12" t="s">
        <v>3488</v>
      </c>
      <c r="AE747" s="12" t="s">
        <v>3488</v>
      </c>
      <c r="AF747" s="12" t="s">
        <v>3488</v>
      </c>
      <c r="AG747" s="12" t="s">
        <v>3488</v>
      </c>
      <c r="AH747" s="12" t="s">
        <v>3488</v>
      </c>
      <c r="AI747" s="12" t="s">
        <v>3488</v>
      </c>
    </row>
    <row r="748" spans="1:35" x14ac:dyDescent="0.35">
      <c r="A748" s="12" t="s">
        <v>61</v>
      </c>
      <c r="B748" s="12">
        <v>13854071</v>
      </c>
      <c r="C748" s="12">
        <v>13856065</v>
      </c>
      <c r="D748" s="12">
        <v>1995</v>
      </c>
      <c r="E748" s="12">
        <v>13854685</v>
      </c>
      <c r="F748" s="12">
        <v>410.35</v>
      </c>
      <c r="G748" s="12">
        <v>13.7</v>
      </c>
      <c r="H748" s="12">
        <v>0</v>
      </c>
      <c r="I748" s="12"/>
      <c r="J748" s="12"/>
      <c r="K748" s="12">
        <v>13855114</v>
      </c>
      <c r="L748" s="12">
        <v>80.17</v>
      </c>
      <c r="M748" s="12">
        <v>13854685</v>
      </c>
      <c r="N748" s="12">
        <v>113.14</v>
      </c>
      <c r="O748" s="12">
        <v>13855150</v>
      </c>
      <c r="P748" s="12">
        <v>374.45</v>
      </c>
      <c r="Q748" s="12">
        <v>13855068</v>
      </c>
      <c r="R748" s="12">
        <v>13854685</v>
      </c>
      <c r="S748" s="12" t="s">
        <v>3513</v>
      </c>
      <c r="T748" s="12" t="s">
        <v>3492</v>
      </c>
      <c r="U748" s="12">
        <v>47366</v>
      </c>
      <c r="V748" s="12">
        <v>13902051</v>
      </c>
      <c r="W748" s="12">
        <v>13901961</v>
      </c>
      <c r="X748" s="12" t="s">
        <v>3566</v>
      </c>
      <c r="Y748" s="12" t="s">
        <v>3503</v>
      </c>
      <c r="Z748" s="12">
        <v>63856</v>
      </c>
      <c r="AA748" s="12">
        <v>13918541</v>
      </c>
      <c r="AB748" s="12">
        <v>13918469</v>
      </c>
      <c r="AC748" s="12"/>
      <c r="AD748" s="12" t="s">
        <v>3488</v>
      </c>
      <c r="AE748" s="12" t="s">
        <v>3488</v>
      </c>
      <c r="AF748" s="12" t="s">
        <v>3488</v>
      </c>
      <c r="AG748" s="12" t="s">
        <v>3488</v>
      </c>
      <c r="AH748" s="12" t="s">
        <v>3488</v>
      </c>
      <c r="AI748" s="12" t="s">
        <v>3488</v>
      </c>
    </row>
    <row r="749" spans="1:35" x14ac:dyDescent="0.35">
      <c r="A749" s="12" t="s">
        <v>61</v>
      </c>
      <c r="B749" s="12">
        <v>60895427</v>
      </c>
      <c r="C749" s="12">
        <v>60897896</v>
      </c>
      <c r="D749" s="12">
        <v>2470</v>
      </c>
      <c r="E749" s="12">
        <v>60896678</v>
      </c>
      <c r="F749" s="12">
        <v>409.98</v>
      </c>
      <c r="G749" s="12">
        <v>17.239999999999998</v>
      </c>
      <c r="H749" s="12">
        <v>0</v>
      </c>
      <c r="I749" s="12"/>
      <c r="J749" s="12"/>
      <c r="K749" s="12">
        <v>60896678</v>
      </c>
      <c r="L749" s="12">
        <v>408.43</v>
      </c>
      <c r="M749" s="12"/>
      <c r="N749" s="12"/>
      <c r="O749" s="12">
        <v>60896677</v>
      </c>
      <c r="P749" s="12">
        <v>498.24</v>
      </c>
      <c r="Q749" s="12">
        <v>60896661</v>
      </c>
      <c r="R749" s="12">
        <v>60896678</v>
      </c>
      <c r="S749" s="12" t="s">
        <v>4298</v>
      </c>
      <c r="T749" s="12" t="s">
        <v>3487</v>
      </c>
      <c r="U749" s="12">
        <v>-1571</v>
      </c>
      <c r="V749" s="12">
        <v>60898249</v>
      </c>
      <c r="W749" s="12">
        <v>60902388</v>
      </c>
      <c r="X749" s="12" t="s">
        <v>4299</v>
      </c>
      <c r="Y749" s="12" t="s">
        <v>3487</v>
      </c>
      <c r="Z749" s="12">
        <v>9943</v>
      </c>
      <c r="AA749" s="12">
        <v>60915797</v>
      </c>
      <c r="AB749" s="12">
        <v>60906621</v>
      </c>
      <c r="AC749" s="12"/>
      <c r="AD749" s="12" t="s">
        <v>3488</v>
      </c>
      <c r="AE749" s="12" t="s">
        <v>3488</v>
      </c>
      <c r="AF749" s="12" t="s">
        <v>3488</v>
      </c>
      <c r="AG749" s="12" t="s">
        <v>3488</v>
      </c>
      <c r="AH749" s="12" t="s">
        <v>3488</v>
      </c>
      <c r="AI749" s="12" t="s">
        <v>3488</v>
      </c>
    </row>
    <row r="750" spans="1:35" x14ac:dyDescent="0.35">
      <c r="A750" s="12" t="s">
        <v>3462</v>
      </c>
      <c r="B750" s="12">
        <v>107492793</v>
      </c>
      <c r="C750" s="12">
        <v>107494711</v>
      </c>
      <c r="D750" s="12">
        <v>1919</v>
      </c>
      <c r="E750" s="12">
        <v>107494007</v>
      </c>
      <c r="F750" s="12">
        <v>403.96</v>
      </c>
      <c r="G750" s="12">
        <v>18.61</v>
      </c>
      <c r="H750" s="12">
        <v>0</v>
      </c>
      <c r="I750" s="12"/>
      <c r="J750" s="12"/>
      <c r="K750" s="12">
        <v>107494008</v>
      </c>
      <c r="L750" s="12">
        <v>209.71</v>
      </c>
      <c r="M750" s="12">
        <v>107493975</v>
      </c>
      <c r="N750" s="12">
        <v>76.319999999999993</v>
      </c>
      <c r="O750" s="12">
        <v>107494007</v>
      </c>
      <c r="P750" s="12">
        <v>333.65</v>
      </c>
      <c r="Q750" s="12">
        <v>107493752</v>
      </c>
      <c r="R750" s="12">
        <v>107494007</v>
      </c>
      <c r="S750" s="12" t="s">
        <v>4300</v>
      </c>
      <c r="T750" s="12" t="s">
        <v>3487</v>
      </c>
      <c r="U750" s="12">
        <v>13584</v>
      </c>
      <c r="V750" s="12">
        <v>107480423</v>
      </c>
      <c r="W750" s="12">
        <v>107487289</v>
      </c>
      <c r="X750" s="12" t="s">
        <v>4301</v>
      </c>
      <c r="Y750" s="12" t="s">
        <v>3487</v>
      </c>
      <c r="Z750" s="12">
        <v>-14712</v>
      </c>
      <c r="AA750" s="12">
        <v>107479295</v>
      </c>
      <c r="AB750" s="12">
        <v>107440120</v>
      </c>
      <c r="AC750" s="12"/>
      <c r="AD750" s="12" t="s">
        <v>3488</v>
      </c>
      <c r="AE750" s="12" t="s">
        <v>3488</v>
      </c>
      <c r="AF750" s="12" t="s">
        <v>3488</v>
      </c>
      <c r="AG750" s="12" t="s">
        <v>3488</v>
      </c>
      <c r="AH750" s="12" t="s">
        <v>3488</v>
      </c>
      <c r="AI750" s="12" t="s">
        <v>3488</v>
      </c>
    </row>
    <row r="751" spans="1:35" x14ac:dyDescent="0.35">
      <c r="A751" s="12" t="s">
        <v>3462</v>
      </c>
      <c r="B751" s="12">
        <v>110290755</v>
      </c>
      <c r="C751" s="12">
        <v>110292583</v>
      </c>
      <c r="D751" s="12">
        <v>1829</v>
      </c>
      <c r="E751" s="12">
        <v>110291890</v>
      </c>
      <c r="F751" s="12">
        <v>403.57</v>
      </c>
      <c r="G751" s="12">
        <v>21.79</v>
      </c>
      <c r="H751" s="12">
        <v>0</v>
      </c>
      <c r="I751" s="12"/>
      <c r="J751" s="12"/>
      <c r="K751" s="12">
        <v>110291882</v>
      </c>
      <c r="L751" s="12">
        <v>313.27999999999997</v>
      </c>
      <c r="M751" s="12"/>
      <c r="N751" s="12"/>
      <c r="O751" s="12">
        <v>110291896</v>
      </c>
      <c r="P751" s="12">
        <v>428.05</v>
      </c>
      <c r="Q751" s="12">
        <v>110291669</v>
      </c>
      <c r="R751" s="12">
        <v>110291890</v>
      </c>
      <c r="S751" s="12" t="s">
        <v>3974</v>
      </c>
      <c r="T751" s="12" t="s">
        <v>3487</v>
      </c>
      <c r="U751" s="12">
        <v>-582</v>
      </c>
      <c r="V751" s="12">
        <v>110291308</v>
      </c>
      <c r="W751" s="12">
        <v>110282865</v>
      </c>
      <c r="X751" s="12" t="s">
        <v>3975</v>
      </c>
      <c r="Y751" s="12" t="s">
        <v>3487</v>
      </c>
      <c r="Z751" s="12">
        <v>36244</v>
      </c>
      <c r="AA751" s="12">
        <v>110373809</v>
      </c>
      <c r="AB751" s="12">
        <v>110328134</v>
      </c>
      <c r="AC751" s="12"/>
      <c r="AD751" s="12" t="s">
        <v>3488</v>
      </c>
      <c r="AE751" s="12" t="s">
        <v>3488</v>
      </c>
      <c r="AF751" s="12" t="s">
        <v>3488</v>
      </c>
      <c r="AG751" s="12" t="s">
        <v>3488</v>
      </c>
      <c r="AH751" s="12" t="s">
        <v>3488</v>
      </c>
      <c r="AI751" s="12" t="s">
        <v>3488</v>
      </c>
    </row>
    <row r="752" spans="1:35" x14ac:dyDescent="0.35">
      <c r="A752" s="12" t="s">
        <v>60</v>
      </c>
      <c r="B752" s="12">
        <v>107639425</v>
      </c>
      <c r="C752" s="12">
        <v>107640635</v>
      </c>
      <c r="D752" s="12">
        <v>1211</v>
      </c>
      <c r="E752" s="12">
        <v>107640121</v>
      </c>
      <c r="F752" s="12">
        <v>401.89</v>
      </c>
      <c r="G752" s="12">
        <v>32.18</v>
      </c>
      <c r="H752" s="12">
        <v>0</v>
      </c>
      <c r="I752" s="12"/>
      <c r="J752" s="12"/>
      <c r="K752" s="12">
        <v>107640131</v>
      </c>
      <c r="L752" s="12">
        <v>252.94</v>
      </c>
      <c r="M752" s="12">
        <v>107640135</v>
      </c>
      <c r="N752" s="12">
        <v>58.63</v>
      </c>
      <c r="O752" s="12">
        <v>107640110</v>
      </c>
      <c r="P752" s="12">
        <v>317.89999999999998</v>
      </c>
      <c r="Q752" s="12">
        <v>107640030</v>
      </c>
      <c r="R752" s="12">
        <v>107640121</v>
      </c>
      <c r="S752" s="12" t="s">
        <v>4302</v>
      </c>
      <c r="T752" s="12" t="s">
        <v>3487</v>
      </c>
      <c r="U752" s="12">
        <v>25010</v>
      </c>
      <c r="V752" s="12">
        <v>107665131</v>
      </c>
      <c r="W752" s="12">
        <v>107657792</v>
      </c>
      <c r="X752" s="12" t="s">
        <v>4303</v>
      </c>
      <c r="Y752" s="12" t="s">
        <v>3487</v>
      </c>
      <c r="Z752" s="12">
        <v>28642</v>
      </c>
      <c r="AA752" s="12">
        <v>107684604</v>
      </c>
      <c r="AB752" s="12">
        <v>107668763</v>
      </c>
      <c r="AC752" s="12"/>
      <c r="AD752" s="12" t="s">
        <v>3488</v>
      </c>
      <c r="AE752" s="12" t="s">
        <v>3488</v>
      </c>
      <c r="AF752" s="12" t="s">
        <v>3488</v>
      </c>
      <c r="AG752" s="12" t="s">
        <v>3488</v>
      </c>
      <c r="AH752" s="12" t="s">
        <v>3488</v>
      </c>
      <c r="AI752" s="12" t="s">
        <v>3488</v>
      </c>
    </row>
    <row r="753" spans="1:35" x14ac:dyDescent="0.35">
      <c r="A753" s="12" t="s">
        <v>3462</v>
      </c>
      <c r="B753" s="12">
        <v>100147617</v>
      </c>
      <c r="C753" s="12">
        <v>100148906</v>
      </c>
      <c r="D753" s="12">
        <v>1290</v>
      </c>
      <c r="E753" s="12">
        <v>100148112</v>
      </c>
      <c r="F753" s="12">
        <v>401.21</v>
      </c>
      <c r="G753" s="12">
        <v>24.76</v>
      </c>
      <c r="H753" s="12">
        <v>0</v>
      </c>
      <c r="I753" s="12"/>
      <c r="J753" s="12"/>
      <c r="K753" s="12">
        <v>100148114</v>
      </c>
      <c r="L753" s="12">
        <v>167.74</v>
      </c>
      <c r="M753" s="12">
        <v>100148109</v>
      </c>
      <c r="N753" s="12">
        <v>91.15</v>
      </c>
      <c r="O753" s="12">
        <v>100148178</v>
      </c>
      <c r="P753" s="12">
        <v>266.13</v>
      </c>
      <c r="Q753" s="12">
        <v>100148261</v>
      </c>
      <c r="R753" s="12">
        <v>100148112</v>
      </c>
      <c r="S753" s="12" t="s">
        <v>4304</v>
      </c>
      <c r="T753" s="12" t="s">
        <v>3487</v>
      </c>
      <c r="U753" s="12">
        <v>-19965</v>
      </c>
      <c r="V753" s="12">
        <v>100128147</v>
      </c>
      <c r="W753" s="12">
        <v>100074124</v>
      </c>
      <c r="X753" s="12" t="s">
        <v>3513</v>
      </c>
      <c r="Y753" s="12" t="s">
        <v>3492</v>
      </c>
      <c r="Z753" s="12">
        <v>-30826</v>
      </c>
      <c r="AA753" s="12">
        <v>100117286</v>
      </c>
      <c r="AB753" s="12">
        <v>100117179</v>
      </c>
      <c r="AC753" s="12"/>
      <c r="AD753" s="12" t="s">
        <v>3488</v>
      </c>
      <c r="AE753" s="12" t="s">
        <v>3488</v>
      </c>
      <c r="AF753" s="12" t="s">
        <v>3488</v>
      </c>
      <c r="AG753" s="12" t="s">
        <v>3488</v>
      </c>
      <c r="AH753" s="12" t="s">
        <v>3488</v>
      </c>
      <c r="AI753" s="12" t="s">
        <v>3488</v>
      </c>
    </row>
    <row r="754" spans="1:35" x14ac:dyDescent="0.35">
      <c r="A754" s="12" t="s">
        <v>62</v>
      </c>
      <c r="B754" s="12">
        <v>16031397</v>
      </c>
      <c r="C754" s="12">
        <v>16033499</v>
      </c>
      <c r="D754" s="12">
        <v>2103</v>
      </c>
      <c r="E754" s="12">
        <v>16032213</v>
      </c>
      <c r="F754" s="12">
        <v>399.96</v>
      </c>
      <c r="G754" s="12">
        <v>17.66</v>
      </c>
      <c r="H754" s="12">
        <v>0</v>
      </c>
      <c r="I754" s="12"/>
      <c r="J754" s="12"/>
      <c r="K754" s="12">
        <v>16032210</v>
      </c>
      <c r="L754" s="12">
        <v>165.73</v>
      </c>
      <c r="M754" s="12">
        <v>16032108</v>
      </c>
      <c r="N754" s="12">
        <v>167.69</v>
      </c>
      <c r="O754" s="12">
        <v>16032213</v>
      </c>
      <c r="P754" s="12">
        <v>551.52</v>
      </c>
      <c r="Q754" s="12">
        <v>16032448</v>
      </c>
      <c r="R754" s="12">
        <v>16032213</v>
      </c>
      <c r="S754" s="12" t="s">
        <v>4305</v>
      </c>
      <c r="T754" s="12" t="s">
        <v>3487</v>
      </c>
      <c r="U754" s="12">
        <v>-6036</v>
      </c>
      <c r="V754" s="12">
        <v>16026177</v>
      </c>
      <c r="W754" s="12">
        <v>15998409</v>
      </c>
      <c r="X754" s="12" t="s">
        <v>4306</v>
      </c>
      <c r="Y754" s="12" t="s">
        <v>3487</v>
      </c>
      <c r="Z754" s="12">
        <v>-11935</v>
      </c>
      <c r="AA754" s="12">
        <v>16026334</v>
      </c>
      <c r="AB754" s="12">
        <v>16020278</v>
      </c>
      <c r="AC754" s="12"/>
      <c r="AD754" s="12" t="s">
        <v>3488</v>
      </c>
      <c r="AE754" s="12" t="s">
        <v>3488</v>
      </c>
      <c r="AF754" s="12" t="s">
        <v>3488</v>
      </c>
      <c r="AG754" s="12" t="s">
        <v>3488</v>
      </c>
      <c r="AH754" s="12" t="s">
        <v>3488</v>
      </c>
      <c r="AI754" s="12" t="s">
        <v>3488</v>
      </c>
    </row>
    <row r="755" spans="1:35" x14ac:dyDescent="0.35">
      <c r="A755" s="12" t="s">
        <v>59</v>
      </c>
      <c r="B755" s="12">
        <v>112340661</v>
      </c>
      <c r="C755" s="12">
        <v>112342639</v>
      </c>
      <c r="D755" s="12">
        <v>1979</v>
      </c>
      <c r="E755" s="12">
        <v>112341874</v>
      </c>
      <c r="F755" s="12">
        <v>398.78</v>
      </c>
      <c r="G755" s="12">
        <v>12.04</v>
      </c>
      <c r="H755" s="12">
        <v>0</v>
      </c>
      <c r="I755" s="12"/>
      <c r="J755" s="12"/>
      <c r="K755" s="12">
        <v>112341877</v>
      </c>
      <c r="L755" s="12">
        <v>210.34</v>
      </c>
      <c r="M755" s="12"/>
      <c r="N755" s="12"/>
      <c r="O755" s="12">
        <v>112341783</v>
      </c>
      <c r="P755" s="12">
        <v>583.91999999999996</v>
      </c>
      <c r="Q755" s="12">
        <v>112341650</v>
      </c>
      <c r="R755" s="12">
        <v>112341874</v>
      </c>
      <c r="S755" s="12" t="s">
        <v>4307</v>
      </c>
      <c r="T755" s="12" t="s">
        <v>3487</v>
      </c>
      <c r="U755" s="12">
        <v>1543</v>
      </c>
      <c r="V755" s="12">
        <v>112340331</v>
      </c>
      <c r="W755" s="12">
        <v>112384566</v>
      </c>
      <c r="X755" s="12" t="s">
        <v>4308</v>
      </c>
      <c r="Y755" s="12" t="s">
        <v>3487</v>
      </c>
      <c r="Z755" s="12">
        <v>-55944</v>
      </c>
      <c r="AA755" s="12">
        <v>112285930</v>
      </c>
      <c r="AB755" s="12">
        <v>112239979</v>
      </c>
      <c r="AC755" s="12"/>
      <c r="AD755" s="12" t="s">
        <v>3488</v>
      </c>
      <c r="AE755" s="12" t="s">
        <v>3488</v>
      </c>
      <c r="AF755" s="12" t="s">
        <v>3488</v>
      </c>
      <c r="AG755" s="12" t="s">
        <v>3488</v>
      </c>
      <c r="AH755" s="12" t="s">
        <v>3488</v>
      </c>
      <c r="AI755" s="12" t="s">
        <v>3488</v>
      </c>
    </row>
    <row r="756" spans="1:35" x14ac:dyDescent="0.35">
      <c r="A756" s="12" t="s">
        <v>44</v>
      </c>
      <c r="B756" s="12">
        <v>139839046</v>
      </c>
      <c r="C756" s="12">
        <v>139840492</v>
      </c>
      <c r="D756" s="12">
        <v>1447</v>
      </c>
      <c r="E756" s="12">
        <v>139839607</v>
      </c>
      <c r="F756" s="12">
        <v>397.87</v>
      </c>
      <c r="G756" s="12">
        <v>22.66</v>
      </c>
      <c r="H756" s="12">
        <v>0</v>
      </c>
      <c r="I756" s="12"/>
      <c r="J756" s="12"/>
      <c r="K756" s="12">
        <v>139839609</v>
      </c>
      <c r="L756" s="12">
        <v>415.24</v>
      </c>
      <c r="M756" s="12">
        <v>139839605</v>
      </c>
      <c r="N756" s="12">
        <v>68.22</v>
      </c>
      <c r="O756" s="12">
        <v>139839593</v>
      </c>
      <c r="P756" s="12">
        <v>240.17</v>
      </c>
      <c r="Q756" s="12">
        <v>139839769</v>
      </c>
      <c r="R756" s="12">
        <v>139839607</v>
      </c>
      <c r="S756" s="12" t="s">
        <v>4309</v>
      </c>
      <c r="T756" s="12" t="s">
        <v>3487</v>
      </c>
      <c r="U756" s="12">
        <v>-13769</v>
      </c>
      <c r="V756" s="12">
        <v>139825838</v>
      </c>
      <c r="W756" s="12">
        <v>139799308</v>
      </c>
      <c r="X756" s="12" t="s">
        <v>4310</v>
      </c>
      <c r="Y756" s="12" t="s">
        <v>3487</v>
      </c>
      <c r="Z756" s="12">
        <v>-89296</v>
      </c>
      <c r="AA756" s="12">
        <v>139772519</v>
      </c>
      <c r="AB756" s="12">
        <v>139750311</v>
      </c>
      <c r="AC756" s="12"/>
      <c r="AD756" s="12" t="s">
        <v>3488</v>
      </c>
      <c r="AE756" s="12" t="s">
        <v>3488</v>
      </c>
      <c r="AF756" s="12" t="s">
        <v>3488</v>
      </c>
      <c r="AG756" s="12" t="s">
        <v>3488</v>
      </c>
      <c r="AH756" s="12" t="s">
        <v>3488</v>
      </c>
      <c r="AI756" s="12" t="s">
        <v>3488</v>
      </c>
    </row>
    <row r="757" spans="1:35" x14ac:dyDescent="0.35">
      <c r="A757" s="12" t="s">
        <v>51</v>
      </c>
      <c r="B757" s="12">
        <v>8056250</v>
      </c>
      <c r="C757" s="12">
        <v>8058401</v>
      </c>
      <c r="D757" s="12">
        <v>2152</v>
      </c>
      <c r="E757" s="12">
        <v>8057547</v>
      </c>
      <c r="F757" s="12">
        <v>397.67</v>
      </c>
      <c r="G757" s="12">
        <v>13.41</v>
      </c>
      <c r="H757" s="12">
        <v>0</v>
      </c>
      <c r="I757" s="12"/>
      <c r="J757" s="12"/>
      <c r="K757" s="12">
        <v>8057609</v>
      </c>
      <c r="L757" s="12">
        <v>68.87</v>
      </c>
      <c r="M757" s="12"/>
      <c r="N757" s="12"/>
      <c r="O757" s="12">
        <v>8057459</v>
      </c>
      <c r="P757" s="12">
        <v>559.36</v>
      </c>
      <c r="Q757" s="12">
        <v>8057325</v>
      </c>
      <c r="R757" s="12">
        <v>8057547</v>
      </c>
      <c r="S757" s="12" t="s">
        <v>4311</v>
      </c>
      <c r="T757" s="12" t="s">
        <v>3487</v>
      </c>
      <c r="U757" s="12">
        <v>-2939</v>
      </c>
      <c r="V757" s="12">
        <v>8054608</v>
      </c>
      <c r="W757" s="12">
        <v>8048773</v>
      </c>
      <c r="X757" s="12" t="s">
        <v>3615</v>
      </c>
      <c r="Y757" s="12" t="s">
        <v>3503</v>
      </c>
      <c r="Z757" s="12">
        <v>7436</v>
      </c>
      <c r="AA757" s="12">
        <v>8064983</v>
      </c>
      <c r="AB757" s="12">
        <v>8064911</v>
      </c>
      <c r="AC757" s="12"/>
      <c r="AD757" s="12" t="s">
        <v>3488</v>
      </c>
      <c r="AE757" s="12" t="s">
        <v>3488</v>
      </c>
      <c r="AF757" s="12" t="s">
        <v>3488</v>
      </c>
      <c r="AG757" s="12" t="s">
        <v>3488</v>
      </c>
      <c r="AH757" s="12" t="s">
        <v>3488</v>
      </c>
      <c r="AI757" s="12" t="s">
        <v>3488</v>
      </c>
    </row>
    <row r="758" spans="1:35" x14ac:dyDescent="0.35">
      <c r="A758" s="12" t="s">
        <v>44</v>
      </c>
      <c r="B758" s="12">
        <v>75137498</v>
      </c>
      <c r="C758" s="12">
        <v>75139740</v>
      </c>
      <c r="D758" s="12">
        <v>2243</v>
      </c>
      <c r="E758" s="12">
        <v>75138651</v>
      </c>
      <c r="F758" s="12">
        <v>393.69</v>
      </c>
      <c r="G758" s="12">
        <v>15.45</v>
      </c>
      <c r="H758" s="12">
        <v>0</v>
      </c>
      <c r="I758" s="12"/>
      <c r="J758" s="12"/>
      <c r="K758" s="12">
        <v>75138190</v>
      </c>
      <c r="L758" s="12">
        <v>249.06</v>
      </c>
      <c r="M758" s="12"/>
      <c r="N758" s="12"/>
      <c r="O758" s="12">
        <v>75138651</v>
      </c>
      <c r="P758" s="12">
        <v>307.66000000000003</v>
      </c>
      <c r="Q758" s="12">
        <v>75138619</v>
      </c>
      <c r="R758" s="12">
        <v>75138651</v>
      </c>
      <c r="S758" s="12" t="s">
        <v>4312</v>
      </c>
      <c r="T758" s="12" t="s">
        <v>3487</v>
      </c>
      <c r="U758" s="12">
        <v>67564</v>
      </c>
      <c r="V758" s="12">
        <v>75206215</v>
      </c>
      <c r="W758" s="12">
        <v>75001344</v>
      </c>
      <c r="X758" s="12" t="s">
        <v>4313</v>
      </c>
      <c r="Y758" s="12" t="s">
        <v>3487</v>
      </c>
      <c r="Z758" s="12">
        <v>118349</v>
      </c>
      <c r="AA758" s="12">
        <v>75257000</v>
      </c>
      <c r="AB758" s="12">
        <v>75236777</v>
      </c>
      <c r="AC758" s="12"/>
      <c r="AD758" s="12" t="s">
        <v>3488</v>
      </c>
      <c r="AE758" s="12" t="s">
        <v>3488</v>
      </c>
      <c r="AF758" s="12" t="s">
        <v>3488</v>
      </c>
      <c r="AG758" s="12" t="s">
        <v>3488</v>
      </c>
      <c r="AH758" s="12" t="s">
        <v>3488</v>
      </c>
      <c r="AI758" s="12" t="s">
        <v>3488</v>
      </c>
    </row>
    <row r="759" spans="1:35" x14ac:dyDescent="0.35">
      <c r="A759" s="12" t="s">
        <v>58</v>
      </c>
      <c r="B759" s="12">
        <v>15720643</v>
      </c>
      <c r="C759" s="12">
        <v>15721907</v>
      </c>
      <c r="D759" s="12">
        <v>1265</v>
      </c>
      <c r="E759" s="12">
        <v>15721237</v>
      </c>
      <c r="F759" s="12">
        <v>392.06</v>
      </c>
      <c r="G759" s="12">
        <v>21.6</v>
      </c>
      <c r="H759" s="12">
        <v>0</v>
      </c>
      <c r="I759" s="12"/>
      <c r="J759" s="12"/>
      <c r="K759" s="12">
        <v>15721230</v>
      </c>
      <c r="L759" s="12">
        <v>297.27999999999997</v>
      </c>
      <c r="M759" s="12"/>
      <c r="N759" s="12"/>
      <c r="O759" s="12">
        <v>15721237</v>
      </c>
      <c r="P759" s="12">
        <v>436.46</v>
      </c>
      <c r="Q759" s="12">
        <v>15721275</v>
      </c>
      <c r="R759" s="12">
        <v>15721237</v>
      </c>
      <c r="S759" s="12" t="s">
        <v>4314</v>
      </c>
      <c r="T759" s="12" t="s">
        <v>3487</v>
      </c>
      <c r="U759" s="12">
        <v>50013</v>
      </c>
      <c r="V759" s="12">
        <v>15771250</v>
      </c>
      <c r="W759" s="12">
        <v>15631017</v>
      </c>
      <c r="X759" s="12" t="s">
        <v>3513</v>
      </c>
      <c r="Y759" s="12" t="s">
        <v>3492</v>
      </c>
      <c r="Z759" s="12">
        <v>-288555</v>
      </c>
      <c r="AA759" s="12">
        <v>15432682</v>
      </c>
      <c r="AB759" s="12">
        <v>15432579</v>
      </c>
      <c r="AC759" s="12"/>
      <c r="AD759" s="12" t="s">
        <v>3488</v>
      </c>
      <c r="AE759" s="12" t="s">
        <v>3488</v>
      </c>
      <c r="AF759" s="12" t="s">
        <v>3488</v>
      </c>
      <c r="AG759" s="12" t="s">
        <v>3488</v>
      </c>
      <c r="AH759" s="12" t="s">
        <v>3488</v>
      </c>
      <c r="AI759" s="12" t="s">
        <v>3488</v>
      </c>
    </row>
    <row r="760" spans="1:35" x14ac:dyDescent="0.35">
      <c r="A760" s="12" t="s">
        <v>54</v>
      </c>
      <c r="B760" s="12">
        <v>186928411</v>
      </c>
      <c r="C760" s="12">
        <v>186930063</v>
      </c>
      <c r="D760" s="12">
        <v>1653</v>
      </c>
      <c r="E760" s="12">
        <v>186929307</v>
      </c>
      <c r="F760" s="12">
        <v>388.02</v>
      </c>
      <c r="G760" s="12">
        <v>21.13</v>
      </c>
      <c r="H760" s="12">
        <v>0</v>
      </c>
      <c r="I760" s="12"/>
      <c r="J760" s="12"/>
      <c r="K760" s="12">
        <v>186929307</v>
      </c>
      <c r="L760" s="12">
        <v>419.46</v>
      </c>
      <c r="M760" s="12">
        <v>186929265</v>
      </c>
      <c r="N760" s="12">
        <v>108.49</v>
      </c>
      <c r="O760" s="12">
        <v>186929245</v>
      </c>
      <c r="P760" s="12">
        <v>235.67</v>
      </c>
      <c r="Q760" s="12">
        <v>186929237</v>
      </c>
      <c r="R760" s="12">
        <v>186929307</v>
      </c>
      <c r="S760" s="12" t="s">
        <v>4315</v>
      </c>
      <c r="T760" s="12" t="s">
        <v>3487</v>
      </c>
      <c r="U760" s="12">
        <v>15574</v>
      </c>
      <c r="V760" s="12">
        <v>186913733</v>
      </c>
      <c r="W760" s="12">
        <v>186918649</v>
      </c>
      <c r="X760" s="12" t="s">
        <v>4316</v>
      </c>
      <c r="Y760" s="12" t="s">
        <v>3487</v>
      </c>
      <c r="Z760" s="12">
        <v>96214</v>
      </c>
      <c r="AA760" s="12">
        <v>187025521</v>
      </c>
      <c r="AB760" s="12">
        <v>186844220</v>
      </c>
      <c r="AC760" s="12"/>
      <c r="AD760" s="12" t="s">
        <v>3488</v>
      </c>
      <c r="AE760" s="12" t="s">
        <v>3488</v>
      </c>
      <c r="AF760" s="12" t="s">
        <v>3488</v>
      </c>
      <c r="AG760" s="12" t="s">
        <v>3488</v>
      </c>
      <c r="AH760" s="12" t="s">
        <v>3488</v>
      </c>
      <c r="AI760" s="12" t="s">
        <v>3488</v>
      </c>
    </row>
    <row r="761" spans="1:35" x14ac:dyDescent="0.35">
      <c r="A761" s="12" t="s">
        <v>55</v>
      </c>
      <c r="B761" s="12">
        <v>136960171</v>
      </c>
      <c r="C761" s="12">
        <v>136961616</v>
      </c>
      <c r="D761" s="12">
        <v>1446</v>
      </c>
      <c r="E761" s="12">
        <v>136960874</v>
      </c>
      <c r="F761" s="12">
        <v>386.16</v>
      </c>
      <c r="G761" s="12">
        <v>21.19</v>
      </c>
      <c r="H761" s="12">
        <v>0</v>
      </c>
      <c r="I761" s="12"/>
      <c r="J761" s="12"/>
      <c r="K761" s="12">
        <v>136960478</v>
      </c>
      <c r="L761" s="12">
        <v>250.43</v>
      </c>
      <c r="M761" s="12"/>
      <c r="N761" s="12"/>
      <c r="O761" s="12">
        <v>136960874</v>
      </c>
      <c r="P761" s="12">
        <v>379.91</v>
      </c>
      <c r="Q761" s="12">
        <v>136960893</v>
      </c>
      <c r="R761" s="12">
        <v>136960874</v>
      </c>
      <c r="S761" s="12" t="s">
        <v>4317</v>
      </c>
      <c r="T761" s="12" t="s">
        <v>3487</v>
      </c>
      <c r="U761" s="12">
        <v>-368679</v>
      </c>
      <c r="V761" s="12">
        <v>136592195</v>
      </c>
      <c r="W761" s="12">
        <v>136588388</v>
      </c>
      <c r="X761" s="12" t="s">
        <v>4318</v>
      </c>
      <c r="Y761" s="12" t="s">
        <v>3487</v>
      </c>
      <c r="Z761" s="12">
        <v>-501182</v>
      </c>
      <c r="AA761" s="12">
        <v>136459692</v>
      </c>
      <c r="AB761" s="12">
        <v>136380723</v>
      </c>
      <c r="AC761" s="12"/>
      <c r="AD761" s="12" t="s">
        <v>3488</v>
      </c>
      <c r="AE761" s="12" t="s">
        <v>3488</v>
      </c>
      <c r="AF761" s="12" t="s">
        <v>3488</v>
      </c>
      <c r="AG761" s="12" t="s">
        <v>3488</v>
      </c>
      <c r="AH761" s="12" t="s">
        <v>3488</v>
      </c>
      <c r="AI761" s="12" t="s">
        <v>3488</v>
      </c>
    </row>
    <row r="762" spans="1:35" x14ac:dyDescent="0.35">
      <c r="A762" s="12" t="s">
        <v>53</v>
      </c>
      <c r="B762" s="12">
        <v>55294765</v>
      </c>
      <c r="C762" s="12">
        <v>55295155</v>
      </c>
      <c r="D762" s="12">
        <v>391</v>
      </c>
      <c r="E762" s="12">
        <v>55294960</v>
      </c>
      <c r="F762" s="12">
        <v>385.31</v>
      </c>
      <c r="G762" s="12">
        <v>22.9</v>
      </c>
      <c r="H762" s="12">
        <v>0</v>
      </c>
      <c r="I762" s="12"/>
      <c r="J762" s="12"/>
      <c r="K762" s="12"/>
      <c r="L762" s="12"/>
      <c r="M762" s="12">
        <v>55294960</v>
      </c>
      <c r="N762" s="12">
        <v>316.95999999999998</v>
      </c>
      <c r="O762" s="12">
        <v>55294960</v>
      </c>
      <c r="P762" s="12">
        <v>635.9</v>
      </c>
      <c r="Q762" s="12">
        <v>55294960</v>
      </c>
      <c r="R762" s="12">
        <v>55294960</v>
      </c>
      <c r="S762" s="12" t="s">
        <v>3574</v>
      </c>
      <c r="T762" s="12" t="s">
        <v>3487</v>
      </c>
      <c r="U762" s="12">
        <v>1120</v>
      </c>
      <c r="V762" s="12">
        <v>55296080</v>
      </c>
      <c r="W762" s="12">
        <v>55295959</v>
      </c>
      <c r="X762" s="12" t="s">
        <v>3575</v>
      </c>
      <c r="Y762" s="12" t="s">
        <v>3487</v>
      </c>
      <c r="Z762" s="12">
        <v>1121</v>
      </c>
      <c r="AA762" s="12">
        <v>55296080</v>
      </c>
      <c r="AB762" s="12">
        <v>55295959</v>
      </c>
      <c r="AC762" s="12"/>
      <c r="AD762" s="12" t="s">
        <v>3488</v>
      </c>
      <c r="AE762" s="12" t="s">
        <v>3488</v>
      </c>
      <c r="AF762" s="12" t="s">
        <v>3488</v>
      </c>
      <c r="AG762" s="12" t="s">
        <v>3488</v>
      </c>
      <c r="AH762" s="12" t="s">
        <v>3488</v>
      </c>
      <c r="AI762" s="12" t="s">
        <v>3488</v>
      </c>
    </row>
    <row r="763" spans="1:35" x14ac:dyDescent="0.35">
      <c r="A763" s="12" t="s">
        <v>57</v>
      </c>
      <c r="B763" s="12">
        <v>35624109</v>
      </c>
      <c r="C763" s="12">
        <v>35625317</v>
      </c>
      <c r="D763" s="12">
        <v>1209</v>
      </c>
      <c r="E763" s="12">
        <v>35624653</v>
      </c>
      <c r="F763" s="12">
        <v>384.59</v>
      </c>
      <c r="G763" s="12">
        <v>27.85</v>
      </c>
      <c r="H763" s="12">
        <v>0</v>
      </c>
      <c r="I763" s="12"/>
      <c r="J763" s="12"/>
      <c r="K763" s="12">
        <v>35624654</v>
      </c>
      <c r="L763" s="12">
        <v>267.98</v>
      </c>
      <c r="M763" s="12">
        <v>35624656</v>
      </c>
      <c r="N763" s="12">
        <v>70.92</v>
      </c>
      <c r="O763" s="12">
        <v>35624651</v>
      </c>
      <c r="P763" s="12">
        <v>214.91</v>
      </c>
      <c r="Q763" s="12">
        <v>35624713</v>
      </c>
      <c r="R763" s="12">
        <v>35624653</v>
      </c>
      <c r="S763" s="12" t="s">
        <v>4319</v>
      </c>
      <c r="T763" s="12" t="s">
        <v>3487</v>
      </c>
      <c r="U763" s="12">
        <v>-16229</v>
      </c>
      <c r="V763" s="12">
        <v>35608424</v>
      </c>
      <c r="W763" s="12">
        <v>35599975</v>
      </c>
      <c r="X763" s="12" t="s">
        <v>4320</v>
      </c>
      <c r="Y763" s="12" t="s">
        <v>3487</v>
      </c>
      <c r="Z763" s="12">
        <v>16294</v>
      </c>
      <c r="AA763" s="12">
        <v>35640947</v>
      </c>
      <c r="AB763" s="12">
        <v>35639296</v>
      </c>
      <c r="AC763" s="12"/>
      <c r="AD763" s="12" t="s">
        <v>3488</v>
      </c>
      <c r="AE763" s="12" t="s">
        <v>3488</v>
      </c>
      <c r="AF763" s="12" t="s">
        <v>3488</v>
      </c>
      <c r="AG763" s="12" t="s">
        <v>3488</v>
      </c>
      <c r="AH763" s="12" t="s">
        <v>3488</v>
      </c>
      <c r="AI763" s="12" t="s">
        <v>3488</v>
      </c>
    </row>
    <row r="764" spans="1:35" x14ac:dyDescent="0.35">
      <c r="A764" s="12" t="s">
        <v>3460</v>
      </c>
      <c r="B764" s="12">
        <v>74539551</v>
      </c>
      <c r="C764" s="12">
        <v>74541980</v>
      </c>
      <c r="D764" s="12">
        <v>2430</v>
      </c>
      <c r="E764" s="12">
        <v>74540749</v>
      </c>
      <c r="F764" s="12">
        <v>383.18</v>
      </c>
      <c r="G764" s="12">
        <v>9.98</v>
      </c>
      <c r="H764" s="12">
        <v>0</v>
      </c>
      <c r="I764" s="12"/>
      <c r="J764" s="12"/>
      <c r="K764" s="12">
        <v>74541059</v>
      </c>
      <c r="L764" s="12">
        <v>280.45999999999998</v>
      </c>
      <c r="M764" s="12">
        <v>74540748</v>
      </c>
      <c r="N764" s="12">
        <v>65.58</v>
      </c>
      <c r="O764" s="12">
        <v>74540753</v>
      </c>
      <c r="P764" s="12">
        <v>347.44</v>
      </c>
      <c r="Q764" s="12">
        <v>74540765</v>
      </c>
      <c r="R764" s="12">
        <v>74540749</v>
      </c>
      <c r="S764" s="12" t="s">
        <v>4321</v>
      </c>
      <c r="T764" s="12" t="s">
        <v>3487</v>
      </c>
      <c r="U764" s="12">
        <v>534</v>
      </c>
      <c r="V764" s="12">
        <v>74540215</v>
      </c>
      <c r="W764" s="12">
        <v>74561587</v>
      </c>
      <c r="X764" s="12" t="s">
        <v>4322</v>
      </c>
      <c r="Y764" s="12" t="s">
        <v>3487</v>
      </c>
      <c r="Z764" s="12">
        <v>-14011</v>
      </c>
      <c r="AA764" s="12">
        <v>74526738</v>
      </c>
      <c r="AB764" s="12">
        <v>74436987</v>
      </c>
      <c r="AC764" s="12"/>
      <c r="AD764" s="12" t="s">
        <v>3488</v>
      </c>
      <c r="AE764" s="12" t="s">
        <v>3488</v>
      </c>
      <c r="AF764" s="12" t="s">
        <v>3488</v>
      </c>
      <c r="AG764" s="12" t="s">
        <v>3488</v>
      </c>
      <c r="AH764" s="12" t="s">
        <v>3488</v>
      </c>
      <c r="AI764" s="12" t="s">
        <v>3488</v>
      </c>
    </row>
    <row r="765" spans="1:35" x14ac:dyDescent="0.35">
      <c r="A765" s="12" t="s">
        <v>3462</v>
      </c>
      <c r="B765" s="12">
        <v>120272230</v>
      </c>
      <c r="C765" s="12">
        <v>120275721</v>
      </c>
      <c r="D765" s="12">
        <v>3492</v>
      </c>
      <c r="E765" s="12">
        <v>120273954</v>
      </c>
      <c r="F765" s="12">
        <v>383.1</v>
      </c>
      <c r="G765" s="12">
        <v>15.41</v>
      </c>
      <c r="H765" s="12">
        <v>0</v>
      </c>
      <c r="I765" s="12"/>
      <c r="J765" s="12"/>
      <c r="K765" s="12">
        <v>120273956</v>
      </c>
      <c r="L765" s="12">
        <v>320.56</v>
      </c>
      <c r="M765" s="12"/>
      <c r="N765" s="12"/>
      <c r="O765" s="12">
        <v>120273896</v>
      </c>
      <c r="P765" s="12">
        <v>319.69</v>
      </c>
      <c r="Q765" s="12">
        <v>120273975</v>
      </c>
      <c r="R765" s="12">
        <v>120273954</v>
      </c>
      <c r="S765" s="12" t="s">
        <v>4323</v>
      </c>
      <c r="T765" s="12" t="s">
        <v>3487</v>
      </c>
      <c r="U765" s="12">
        <v>694</v>
      </c>
      <c r="V765" s="12">
        <v>120274648</v>
      </c>
      <c r="W765" s="12">
        <v>120230432</v>
      </c>
      <c r="X765" s="12" t="s">
        <v>3988</v>
      </c>
      <c r="Y765" s="12" t="s">
        <v>3487</v>
      </c>
      <c r="Z765" s="12">
        <v>48330</v>
      </c>
      <c r="AA765" s="12">
        <v>120346538</v>
      </c>
      <c r="AB765" s="12">
        <v>120322284</v>
      </c>
      <c r="AC765" s="12"/>
      <c r="AD765" s="12" t="s">
        <v>3488</v>
      </c>
      <c r="AE765" s="12" t="s">
        <v>3488</v>
      </c>
      <c r="AF765" s="12" t="s">
        <v>3488</v>
      </c>
      <c r="AG765" s="12" t="s">
        <v>3488</v>
      </c>
      <c r="AH765" s="12" t="s">
        <v>3488</v>
      </c>
      <c r="AI765" s="12" t="s">
        <v>3488</v>
      </c>
    </row>
    <row r="766" spans="1:35" x14ac:dyDescent="0.35">
      <c r="A766" s="12" t="s">
        <v>59</v>
      </c>
      <c r="B766" s="12">
        <v>90610629</v>
      </c>
      <c r="C766" s="12">
        <v>90613801</v>
      </c>
      <c r="D766" s="12">
        <v>3173</v>
      </c>
      <c r="E766" s="12">
        <v>90611613</v>
      </c>
      <c r="F766" s="12">
        <v>381.98</v>
      </c>
      <c r="G766" s="12">
        <v>14.11</v>
      </c>
      <c r="H766" s="12">
        <v>0</v>
      </c>
      <c r="I766" s="12"/>
      <c r="J766" s="12"/>
      <c r="K766" s="12">
        <v>90611612</v>
      </c>
      <c r="L766" s="12">
        <v>305.29000000000002</v>
      </c>
      <c r="M766" s="12"/>
      <c r="N766" s="12"/>
      <c r="O766" s="12">
        <v>90611613</v>
      </c>
      <c r="P766" s="12">
        <v>510.07</v>
      </c>
      <c r="Q766" s="12">
        <v>90612215</v>
      </c>
      <c r="R766" s="12">
        <v>90611613</v>
      </c>
      <c r="S766" s="12" t="s">
        <v>3489</v>
      </c>
      <c r="T766" s="12" t="s">
        <v>3490</v>
      </c>
      <c r="U766" s="12">
        <v>-8891</v>
      </c>
      <c r="V766" s="12">
        <v>90620504</v>
      </c>
      <c r="W766" s="12">
        <v>90620760</v>
      </c>
      <c r="X766" s="12" t="s">
        <v>4050</v>
      </c>
      <c r="Y766" s="12" t="s">
        <v>3492</v>
      </c>
      <c r="Z766" s="12">
        <v>-9314</v>
      </c>
      <c r="AA766" s="12">
        <v>90602423</v>
      </c>
      <c r="AB766" s="12">
        <v>90602299</v>
      </c>
      <c r="AC766" s="12"/>
      <c r="AD766" s="12" t="s">
        <v>3488</v>
      </c>
      <c r="AE766" s="12" t="s">
        <v>3488</v>
      </c>
      <c r="AF766" s="12" t="s">
        <v>3488</v>
      </c>
      <c r="AG766" s="12" t="s">
        <v>3488</v>
      </c>
      <c r="AH766" s="12" t="s">
        <v>3488</v>
      </c>
      <c r="AI766" s="12" t="s">
        <v>3488</v>
      </c>
    </row>
    <row r="767" spans="1:35" x14ac:dyDescent="0.35">
      <c r="A767" s="12" t="s">
        <v>50</v>
      </c>
      <c r="B767" s="12">
        <v>80302776</v>
      </c>
      <c r="C767" s="12">
        <v>80304703</v>
      </c>
      <c r="D767" s="12">
        <v>1928</v>
      </c>
      <c r="E767" s="12">
        <v>80303876</v>
      </c>
      <c r="F767" s="12">
        <v>379.11</v>
      </c>
      <c r="G767" s="12">
        <v>12.83</v>
      </c>
      <c r="H767" s="12">
        <v>0</v>
      </c>
      <c r="I767" s="12"/>
      <c r="J767" s="12"/>
      <c r="K767" s="12">
        <v>80303476</v>
      </c>
      <c r="L767" s="12">
        <v>249.79</v>
      </c>
      <c r="M767" s="12"/>
      <c r="N767" s="12"/>
      <c r="O767" s="12">
        <v>80303887</v>
      </c>
      <c r="P767" s="12">
        <v>285.14</v>
      </c>
      <c r="Q767" s="12">
        <v>80303739</v>
      </c>
      <c r="R767" s="12">
        <v>80303876</v>
      </c>
      <c r="S767" s="12" t="s">
        <v>4324</v>
      </c>
      <c r="T767" s="12" t="s">
        <v>3487</v>
      </c>
      <c r="U767" s="12">
        <v>-66554</v>
      </c>
      <c r="V767" s="12">
        <v>80370430</v>
      </c>
      <c r="W767" s="12">
        <v>80549400</v>
      </c>
      <c r="X767" s="12" t="s">
        <v>3515</v>
      </c>
      <c r="Y767" s="12" t="s">
        <v>3484</v>
      </c>
      <c r="Z767" s="12">
        <v>155945</v>
      </c>
      <c r="AA767" s="12">
        <v>80459821</v>
      </c>
      <c r="AB767" s="12">
        <v>80459493</v>
      </c>
      <c r="AC767" s="12"/>
      <c r="AD767" s="12" t="s">
        <v>3488</v>
      </c>
      <c r="AE767" s="12" t="s">
        <v>3488</v>
      </c>
      <c r="AF767" s="12" t="s">
        <v>3488</v>
      </c>
      <c r="AG767" s="12" t="s">
        <v>3488</v>
      </c>
      <c r="AH767" s="12" t="s">
        <v>3488</v>
      </c>
      <c r="AI767" s="12" t="s">
        <v>3488</v>
      </c>
    </row>
    <row r="768" spans="1:35" x14ac:dyDescent="0.35">
      <c r="A768" s="12" t="s">
        <v>55</v>
      </c>
      <c r="B768" s="12">
        <v>105720002</v>
      </c>
      <c r="C768" s="12">
        <v>105721669</v>
      </c>
      <c r="D768" s="12">
        <v>1668</v>
      </c>
      <c r="E768" s="12">
        <v>105721070</v>
      </c>
      <c r="F768" s="12">
        <v>379.08</v>
      </c>
      <c r="G768" s="12">
        <v>19.38</v>
      </c>
      <c r="H768" s="12">
        <v>0</v>
      </c>
      <c r="I768" s="12"/>
      <c r="J768" s="12"/>
      <c r="K768" s="12">
        <v>105721080</v>
      </c>
      <c r="L768" s="12">
        <v>206.82</v>
      </c>
      <c r="M768" s="12">
        <v>105720942</v>
      </c>
      <c r="N768" s="12">
        <v>96.77</v>
      </c>
      <c r="O768" s="12">
        <v>105721037</v>
      </c>
      <c r="P768" s="12">
        <v>395.47</v>
      </c>
      <c r="Q768" s="12">
        <v>105720835</v>
      </c>
      <c r="R768" s="12">
        <v>105721070</v>
      </c>
      <c r="S768" s="12" t="s">
        <v>4325</v>
      </c>
      <c r="T768" s="12" t="s">
        <v>3487</v>
      </c>
      <c r="U768" s="12">
        <v>-6715</v>
      </c>
      <c r="V768" s="12">
        <v>105727785</v>
      </c>
      <c r="W768" s="12">
        <v>105877160</v>
      </c>
      <c r="X768" s="12" t="s">
        <v>3938</v>
      </c>
      <c r="Y768" s="12" t="s">
        <v>3487</v>
      </c>
      <c r="Z768" s="12">
        <v>-299408</v>
      </c>
      <c r="AA768" s="12">
        <v>105421662</v>
      </c>
      <c r="AB768" s="12">
        <v>105343714</v>
      </c>
      <c r="AC768" s="12"/>
      <c r="AD768" s="12" t="s">
        <v>3488</v>
      </c>
      <c r="AE768" s="12" t="s">
        <v>3488</v>
      </c>
      <c r="AF768" s="12" t="s">
        <v>3488</v>
      </c>
      <c r="AG768" s="12" t="s">
        <v>3488</v>
      </c>
      <c r="AH768" s="12" t="s">
        <v>3488</v>
      </c>
      <c r="AI768" s="12" t="s">
        <v>3488</v>
      </c>
    </row>
    <row r="769" spans="1:35" x14ac:dyDescent="0.35">
      <c r="A769" s="12" t="s">
        <v>52</v>
      </c>
      <c r="B769" s="12">
        <v>58003715</v>
      </c>
      <c r="C769" s="12">
        <v>58005358</v>
      </c>
      <c r="D769" s="12">
        <v>1644</v>
      </c>
      <c r="E769" s="12">
        <v>58004567</v>
      </c>
      <c r="F769" s="12">
        <v>378.42</v>
      </c>
      <c r="G769" s="12">
        <v>18.78</v>
      </c>
      <c r="H769" s="12">
        <v>0</v>
      </c>
      <c r="I769" s="12"/>
      <c r="J769" s="12"/>
      <c r="K769" s="12">
        <v>58004571</v>
      </c>
      <c r="L769" s="12">
        <v>271.95</v>
      </c>
      <c r="M769" s="12"/>
      <c r="N769" s="12"/>
      <c r="O769" s="12">
        <v>58004567</v>
      </c>
      <c r="P769" s="12">
        <v>334.69</v>
      </c>
      <c r="Q769" s="12">
        <v>58004536</v>
      </c>
      <c r="R769" s="12">
        <v>58004567</v>
      </c>
      <c r="S769" s="12" t="s">
        <v>4326</v>
      </c>
      <c r="T769" s="12" t="s">
        <v>3487</v>
      </c>
      <c r="U769" s="12">
        <v>702</v>
      </c>
      <c r="V769" s="12">
        <v>58005269</v>
      </c>
      <c r="W769" s="12">
        <v>57862437</v>
      </c>
      <c r="X769" s="12" t="s">
        <v>4327</v>
      </c>
      <c r="Y769" s="12" t="s">
        <v>3487</v>
      </c>
      <c r="Z769" s="12">
        <v>936</v>
      </c>
      <c r="AA769" s="12">
        <v>58125335</v>
      </c>
      <c r="AB769" s="12">
        <v>58005503</v>
      </c>
      <c r="AC769" s="12"/>
      <c r="AD769" s="12" t="s">
        <v>3488</v>
      </c>
      <c r="AE769" s="12" t="s">
        <v>3488</v>
      </c>
      <c r="AF769" s="12" t="s">
        <v>3488</v>
      </c>
      <c r="AG769" s="12" t="s">
        <v>3488</v>
      </c>
      <c r="AH769" s="12" t="s">
        <v>3488</v>
      </c>
      <c r="AI769" s="12" t="s">
        <v>3488</v>
      </c>
    </row>
    <row r="770" spans="1:35" x14ac:dyDescent="0.35">
      <c r="A770" s="12" t="s">
        <v>59</v>
      </c>
      <c r="B770" s="12">
        <v>79601742</v>
      </c>
      <c r="C770" s="12">
        <v>79603351</v>
      </c>
      <c r="D770" s="12">
        <v>1610</v>
      </c>
      <c r="E770" s="12">
        <v>79602462</v>
      </c>
      <c r="F770" s="12">
        <v>377.54</v>
      </c>
      <c r="G770" s="12">
        <v>22.37</v>
      </c>
      <c r="H770" s="12">
        <v>0</v>
      </c>
      <c r="I770" s="12"/>
      <c r="J770" s="12"/>
      <c r="K770" s="12">
        <v>79602320</v>
      </c>
      <c r="L770" s="12">
        <v>458.65</v>
      </c>
      <c r="M770" s="12"/>
      <c r="N770" s="12"/>
      <c r="O770" s="12">
        <v>79602482</v>
      </c>
      <c r="P770" s="12">
        <v>190.82</v>
      </c>
      <c r="Q770" s="12">
        <v>79602546</v>
      </c>
      <c r="R770" s="12">
        <v>79602462</v>
      </c>
      <c r="S770" s="12" t="s">
        <v>4328</v>
      </c>
      <c r="T770" s="12" t="s">
        <v>3487</v>
      </c>
      <c r="U770" s="12">
        <v>-14836</v>
      </c>
      <c r="V770" s="12">
        <v>79587626</v>
      </c>
      <c r="W770" s="12">
        <v>79443229</v>
      </c>
      <c r="X770" s="12" t="s">
        <v>4329</v>
      </c>
      <c r="Y770" s="12" t="s">
        <v>3487</v>
      </c>
      <c r="Z770" s="12">
        <v>29591</v>
      </c>
      <c r="AA770" s="12">
        <v>79632053</v>
      </c>
      <c r="AB770" s="12">
        <v>79630672</v>
      </c>
      <c r="AC770" s="12"/>
      <c r="AD770" s="12" t="s">
        <v>3488</v>
      </c>
      <c r="AE770" s="12" t="s">
        <v>3488</v>
      </c>
      <c r="AF770" s="12" t="s">
        <v>3488</v>
      </c>
      <c r="AG770" s="12" t="s">
        <v>3488</v>
      </c>
      <c r="AH770" s="12" t="s">
        <v>3488</v>
      </c>
      <c r="AI770" s="12" t="s">
        <v>3488</v>
      </c>
    </row>
    <row r="771" spans="1:35" x14ac:dyDescent="0.35">
      <c r="A771" s="12" t="s">
        <v>62</v>
      </c>
      <c r="B771" s="12">
        <v>38189405</v>
      </c>
      <c r="C771" s="12">
        <v>38191620</v>
      </c>
      <c r="D771" s="12">
        <v>2216</v>
      </c>
      <c r="E771" s="12">
        <v>38191017</v>
      </c>
      <c r="F771" s="12">
        <v>377.34</v>
      </c>
      <c r="G771" s="12">
        <v>14.45</v>
      </c>
      <c r="H771" s="12">
        <v>0</v>
      </c>
      <c r="I771" s="12"/>
      <c r="J771" s="12"/>
      <c r="K771" s="12">
        <v>38191016</v>
      </c>
      <c r="L771" s="12">
        <v>457.69</v>
      </c>
      <c r="M771" s="12"/>
      <c r="N771" s="12"/>
      <c r="O771" s="12">
        <v>38191017</v>
      </c>
      <c r="P771" s="12">
        <v>236.35</v>
      </c>
      <c r="Q771" s="12">
        <v>38190512</v>
      </c>
      <c r="R771" s="12">
        <v>38191017</v>
      </c>
      <c r="S771" s="12" t="s">
        <v>4330</v>
      </c>
      <c r="T771" s="12" t="s">
        <v>3487</v>
      </c>
      <c r="U771" s="12">
        <v>7747</v>
      </c>
      <c r="V771" s="12">
        <v>38183270</v>
      </c>
      <c r="W771" s="12">
        <v>38218145</v>
      </c>
      <c r="X771" s="12" t="s">
        <v>4331</v>
      </c>
      <c r="Y771" s="12" t="s">
        <v>3487</v>
      </c>
      <c r="Z771" s="12">
        <v>37212</v>
      </c>
      <c r="AA771" s="12">
        <v>38244083</v>
      </c>
      <c r="AB771" s="12">
        <v>38228229</v>
      </c>
      <c r="AC771" s="12"/>
      <c r="AD771" s="12" t="s">
        <v>3488</v>
      </c>
      <c r="AE771" s="12" t="s">
        <v>3488</v>
      </c>
      <c r="AF771" s="12" t="s">
        <v>3488</v>
      </c>
      <c r="AG771" s="12" t="s">
        <v>3488</v>
      </c>
      <c r="AH771" s="12" t="s">
        <v>3488</v>
      </c>
      <c r="AI771" s="12" t="s">
        <v>3488</v>
      </c>
    </row>
    <row r="772" spans="1:35" x14ac:dyDescent="0.35">
      <c r="A772" s="12" t="s">
        <v>45</v>
      </c>
      <c r="B772" s="12">
        <v>36681200</v>
      </c>
      <c r="C772" s="12">
        <v>36683216</v>
      </c>
      <c r="D772" s="12">
        <v>2017</v>
      </c>
      <c r="E772" s="12">
        <v>36681990</v>
      </c>
      <c r="F772" s="12">
        <v>376.9</v>
      </c>
      <c r="G772" s="12">
        <v>16.739999999999998</v>
      </c>
      <c r="H772" s="12">
        <v>0</v>
      </c>
      <c r="I772" s="12"/>
      <c r="J772" s="12"/>
      <c r="K772" s="12">
        <v>36681989</v>
      </c>
      <c r="L772" s="12">
        <v>296.41000000000003</v>
      </c>
      <c r="M772" s="12">
        <v>36681990</v>
      </c>
      <c r="N772" s="12">
        <v>76.02</v>
      </c>
      <c r="O772" s="12">
        <v>36681999</v>
      </c>
      <c r="P772" s="12">
        <v>284.67</v>
      </c>
      <c r="Q772" s="12">
        <v>36682208</v>
      </c>
      <c r="R772" s="12">
        <v>36681990</v>
      </c>
      <c r="S772" s="12" t="s">
        <v>4332</v>
      </c>
      <c r="T772" s="12" t="s">
        <v>3487</v>
      </c>
      <c r="U772" s="12">
        <v>-37691</v>
      </c>
      <c r="V772" s="12">
        <v>36644299</v>
      </c>
      <c r="W772" s="12">
        <v>36567593</v>
      </c>
      <c r="X772" s="12" t="s">
        <v>3623</v>
      </c>
      <c r="Y772" s="12" t="s">
        <v>3490</v>
      </c>
      <c r="Z772" s="12">
        <v>-60253</v>
      </c>
      <c r="AA772" s="12">
        <v>36621833</v>
      </c>
      <c r="AB772" s="12">
        <v>36621737</v>
      </c>
      <c r="AC772" s="12"/>
      <c r="AD772" s="12" t="s">
        <v>3488</v>
      </c>
      <c r="AE772" s="12" t="s">
        <v>3488</v>
      </c>
      <c r="AF772" s="12" t="s">
        <v>3488</v>
      </c>
      <c r="AG772" s="12" t="s">
        <v>3488</v>
      </c>
      <c r="AH772" s="12" t="s">
        <v>3488</v>
      </c>
      <c r="AI772" s="12" t="s">
        <v>3488</v>
      </c>
    </row>
    <row r="773" spans="1:35" x14ac:dyDescent="0.35">
      <c r="A773" s="12" t="s">
        <v>45</v>
      </c>
      <c r="B773" s="12">
        <v>24962740</v>
      </c>
      <c r="C773" s="12">
        <v>24964664</v>
      </c>
      <c r="D773" s="12">
        <v>1925</v>
      </c>
      <c r="E773" s="12">
        <v>24963521</v>
      </c>
      <c r="F773" s="12">
        <v>376.63</v>
      </c>
      <c r="G773" s="12">
        <v>18.489999999999998</v>
      </c>
      <c r="H773" s="12">
        <v>0</v>
      </c>
      <c r="I773" s="12"/>
      <c r="J773" s="12"/>
      <c r="K773" s="12">
        <v>24963478</v>
      </c>
      <c r="L773" s="12">
        <v>262.42</v>
      </c>
      <c r="M773" s="12">
        <v>24963562</v>
      </c>
      <c r="N773" s="12">
        <v>87.3</v>
      </c>
      <c r="O773" s="12">
        <v>24963561</v>
      </c>
      <c r="P773" s="12">
        <v>246.59</v>
      </c>
      <c r="Q773" s="12">
        <v>24963702</v>
      </c>
      <c r="R773" s="12">
        <v>24963521</v>
      </c>
      <c r="S773" s="12" t="s">
        <v>3493</v>
      </c>
      <c r="T773" s="12" t="s">
        <v>3484</v>
      </c>
      <c r="U773" s="12">
        <v>144807</v>
      </c>
      <c r="V773" s="12">
        <v>25108328</v>
      </c>
      <c r="W773" s="12">
        <v>25108209</v>
      </c>
      <c r="X773" s="12" t="s">
        <v>4333</v>
      </c>
      <c r="Y773" s="12" t="s">
        <v>3487</v>
      </c>
      <c r="Z773" s="12">
        <v>164259</v>
      </c>
      <c r="AA773" s="12">
        <v>25451729</v>
      </c>
      <c r="AB773" s="12">
        <v>24799262</v>
      </c>
      <c r="AC773" s="12"/>
      <c r="AD773" s="12" t="s">
        <v>3488</v>
      </c>
      <c r="AE773" s="12" t="s">
        <v>3488</v>
      </c>
      <c r="AF773" s="12" t="s">
        <v>3488</v>
      </c>
      <c r="AG773" s="12" t="s">
        <v>3488</v>
      </c>
      <c r="AH773" s="12" t="s">
        <v>3488</v>
      </c>
      <c r="AI773" s="12" t="s">
        <v>3488</v>
      </c>
    </row>
    <row r="774" spans="1:35" x14ac:dyDescent="0.35">
      <c r="A774" s="12" t="s">
        <v>3462</v>
      </c>
      <c r="B774" s="12">
        <v>27593657</v>
      </c>
      <c r="C774" s="12">
        <v>27595059</v>
      </c>
      <c r="D774" s="12">
        <v>1403</v>
      </c>
      <c r="E774" s="12">
        <v>27594393</v>
      </c>
      <c r="F774" s="12">
        <v>374.45</v>
      </c>
      <c r="G774" s="12">
        <v>19.95</v>
      </c>
      <c r="H774" s="12">
        <v>0</v>
      </c>
      <c r="I774" s="12"/>
      <c r="J774" s="12"/>
      <c r="K774" s="12">
        <v>27594356</v>
      </c>
      <c r="L774" s="12">
        <v>218.38</v>
      </c>
      <c r="M774" s="12">
        <v>27594330</v>
      </c>
      <c r="N774" s="12">
        <v>81.58</v>
      </c>
      <c r="O774" s="12">
        <v>27594434</v>
      </c>
      <c r="P774" s="12">
        <v>213.15</v>
      </c>
      <c r="Q774" s="12">
        <v>27594358</v>
      </c>
      <c r="R774" s="12">
        <v>27594393</v>
      </c>
      <c r="S774" s="12" t="s">
        <v>4334</v>
      </c>
      <c r="T774" s="12" t="s">
        <v>3487</v>
      </c>
      <c r="U774" s="12">
        <v>26082</v>
      </c>
      <c r="V774" s="12">
        <v>27568311</v>
      </c>
      <c r="W774" s="12">
        <v>27692165</v>
      </c>
      <c r="X774" s="12" t="s">
        <v>4335</v>
      </c>
      <c r="Y774" s="12" t="s">
        <v>3487</v>
      </c>
      <c r="Z774" s="12">
        <v>-83384</v>
      </c>
      <c r="AA774" s="12">
        <v>27546384</v>
      </c>
      <c r="AB774" s="12">
        <v>27511009</v>
      </c>
      <c r="AC774" s="12"/>
      <c r="AD774" s="12" t="s">
        <v>3488</v>
      </c>
      <c r="AE774" s="12" t="s">
        <v>3488</v>
      </c>
      <c r="AF774" s="12" t="s">
        <v>3488</v>
      </c>
      <c r="AG774" s="12" t="s">
        <v>3488</v>
      </c>
      <c r="AH774" s="12" t="s">
        <v>3488</v>
      </c>
      <c r="AI774" s="12" t="s">
        <v>3488</v>
      </c>
    </row>
    <row r="775" spans="1:35" x14ac:dyDescent="0.35">
      <c r="A775" s="12" t="s">
        <v>56</v>
      </c>
      <c r="B775" s="12">
        <v>153799898</v>
      </c>
      <c r="C775" s="12">
        <v>153802088</v>
      </c>
      <c r="D775" s="12">
        <v>2191</v>
      </c>
      <c r="E775" s="12">
        <v>153800619</v>
      </c>
      <c r="F775" s="12">
        <v>374.4</v>
      </c>
      <c r="G775" s="12">
        <v>13.11</v>
      </c>
      <c r="H775" s="12">
        <v>0</v>
      </c>
      <c r="I775" s="12"/>
      <c r="J775" s="12"/>
      <c r="K775" s="12">
        <v>153800615</v>
      </c>
      <c r="L775" s="12">
        <v>416.63</v>
      </c>
      <c r="M775" s="12"/>
      <c r="N775" s="12"/>
      <c r="O775" s="12">
        <v>153800627</v>
      </c>
      <c r="P775" s="12">
        <v>228.29</v>
      </c>
      <c r="Q775" s="12">
        <v>153800993</v>
      </c>
      <c r="R775" s="12">
        <v>153800619</v>
      </c>
      <c r="S775" s="12" t="s">
        <v>4336</v>
      </c>
      <c r="T775" s="12" t="s">
        <v>3487</v>
      </c>
      <c r="U775" s="12">
        <v>-1671</v>
      </c>
      <c r="V775" s="12">
        <v>153798948</v>
      </c>
      <c r="W775" s="12">
        <v>153571675</v>
      </c>
      <c r="X775" s="12" t="s">
        <v>4337</v>
      </c>
      <c r="Y775" s="12" t="s">
        <v>3487</v>
      </c>
      <c r="Z775" s="12">
        <v>-2224</v>
      </c>
      <c r="AA775" s="12">
        <v>153800356</v>
      </c>
      <c r="AB775" s="12">
        <v>153798395</v>
      </c>
      <c r="AC775" s="12"/>
      <c r="AD775" s="12" t="s">
        <v>3488</v>
      </c>
      <c r="AE775" s="12" t="s">
        <v>3488</v>
      </c>
      <c r="AF775" s="12" t="s">
        <v>3488</v>
      </c>
      <c r="AG775" s="12" t="s">
        <v>3488</v>
      </c>
      <c r="AH775" s="12" t="s">
        <v>3488</v>
      </c>
      <c r="AI775" s="12" t="s">
        <v>3488</v>
      </c>
    </row>
    <row r="776" spans="1:35" x14ac:dyDescent="0.35">
      <c r="A776" s="12" t="s">
        <v>62</v>
      </c>
      <c r="B776" s="12">
        <v>40846036</v>
      </c>
      <c r="C776" s="12">
        <v>40847495</v>
      </c>
      <c r="D776" s="12">
        <v>1460</v>
      </c>
      <c r="E776" s="12">
        <v>40846831</v>
      </c>
      <c r="F776" s="12">
        <v>374.36</v>
      </c>
      <c r="G776" s="12">
        <v>22.81</v>
      </c>
      <c r="H776" s="12">
        <v>0</v>
      </c>
      <c r="I776" s="12"/>
      <c r="J776" s="12"/>
      <c r="K776" s="12">
        <v>40846856</v>
      </c>
      <c r="L776" s="12">
        <v>298.73</v>
      </c>
      <c r="M776" s="12">
        <v>40846800</v>
      </c>
      <c r="N776" s="12">
        <v>122.25</v>
      </c>
      <c r="O776" s="12">
        <v>40846815</v>
      </c>
      <c r="P776" s="12">
        <v>263.27</v>
      </c>
      <c r="Q776" s="12">
        <v>40846765</v>
      </c>
      <c r="R776" s="12">
        <v>40846831</v>
      </c>
      <c r="S776" s="12" t="s">
        <v>4338</v>
      </c>
      <c r="T776" s="12" t="s">
        <v>3487</v>
      </c>
      <c r="U776" s="12">
        <v>9996</v>
      </c>
      <c r="V776" s="12">
        <v>40856827</v>
      </c>
      <c r="W776" s="12">
        <v>40852444</v>
      </c>
      <c r="X776" s="12" t="s">
        <v>4339</v>
      </c>
      <c r="Y776" s="12" t="s">
        <v>3487</v>
      </c>
      <c r="Z776" s="12">
        <v>23688</v>
      </c>
      <c r="AA776" s="12">
        <v>40870519</v>
      </c>
      <c r="AB776" s="12">
        <v>40866157</v>
      </c>
      <c r="AC776" s="12"/>
      <c r="AD776" s="12" t="s">
        <v>3488</v>
      </c>
      <c r="AE776" s="12" t="s">
        <v>3488</v>
      </c>
      <c r="AF776" s="12" t="s">
        <v>3488</v>
      </c>
      <c r="AG776" s="12" t="s">
        <v>3488</v>
      </c>
      <c r="AH776" s="12" t="s">
        <v>3488</v>
      </c>
      <c r="AI776" s="12" t="s">
        <v>3488</v>
      </c>
    </row>
    <row r="777" spans="1:35" x14ac:dyDescent="0.35">
      <c r="A777" s="12" t="s">
        <v>53</v>
      </c>
      <c r="B777" s="12">
        <v>54911126</v>
      </c>
      <c r="C777" s="12">
        <v>54913495</v>
      </c>
      <c r="D777" s="12">
        <v>2370</v>
      </c>
      <c r="E777" s="12">
        <v>54911710</v>
      </c>
      <c r="F777" s="12">
        <v>374.21</v>
      </c>
      <c r="G777" s="12">
        <v>12.15</v>
      </c>
      <c r="H777" s="12">
        <v>0</v>
      </c>
      <c r="I777" s="12"/>
      <c r="J777" s="12"/>
      <c r="K777" s="12">
        <v>54911710</v>
      </c>
      <c r="L777" s="12">
        <v>279.82</v>
      </c>
      <c r="M777" s="12"/>
      <c r="N777" s="12"/>
      <c r="O777" s="12">
        <v>54911885</v>
      </c>
      <c r="P777" s="12">
        <v>304.01</v>
      </c>
      <c r="Q777" s="12">
        <v>54912310</v>
      </c>
      <c r="R777" s="12">
        <v>54911710</v>
      </c>
      <c r="S777" s="12" t="s">
        <v>4340</v>
      </c>
      <c r="T777" s="12" t="s">
        <v>3487</v>
      </c>
      <c r="U777" s="12">
        <v>25492</v>
      </c>
      <c r="V777" s="12">
        <v>54886218</v>
      </c>
      <c r="W777" s="12">
        <v>54908800</v>
      </c>
      <c r="X777" s="12" t="s">
        <v>4341</v>
      </c>
      <c r="Y777" s="12" t="s">
        <v>3487</v>
      </c>
      <c r="Z777" s="12">
        <v>-27957</v>
      </c>
      <c r="AA777" s="12">
        <v>54886059</v>
      </c>
      <c r="AB777" s="12">
        <v>54883753</v>
      </c>
      <c r="AC777" s="12"/>
      <c r="AD777" s="12" t="s">
        <v>3488</v>
      </c>
      <c r="AE777" s="12" t="s">
        <v>3488</v>
      </c>
      <c r="AF777" s="12" t="s">
        <v>3488</v>
      </c>
      <c r="AG777" s="12" t="s">
        <v>3488</v>
      </c>
      <c r="AH777" s="12" t="s">
        <v>3488</v>
      </c>
      <c r="AI777" s="12" t="s">
        <v>3488</v>
      </c>
    </row>
    <row r="778" spans="1:35" x14ac:dyDescent="0.35">
      <c r="A778" s="12" t="s">
        <v>63</v>
      </c>
      <c r="B778" s="12">
        <v>54844980</v>
      </c>
      <c r="C778" s="12">
        <v>54846120</v>
      </c>
      <c r="D778" s="12">
        <v>1141</v>
      </c>
      <c r="E778" s="12">
        <v>54845656</v>
      </c>
      <c r="F778" s="12">
        <v>373.86</v>
      </c>
      <c r="G778" s="12">
        <v>30.95</v>
      </c>
      <c r="H778" s="12">
        <v>0</v>
      </c>
      <c r="I778" s="12"/>
      <c r="J778" s="12"/>
      <c r="K778" s="12">
        <v>54845693</v>
      </c>
      <c r="L778" s="12">
        <v>157.55000000000001</v>
      </c>
      <c r="M778" s="12">
        <v>54845633</v>
      </c>
      <c r="N778" s="12">
        <v>90.44</v>
      </c>
      <c r="O778" s="12">
        <v>54845660</v>
      </c>
      <c r="P778" s="12">
        <v>259.58</v>
      </c>
      <c r="Q778" s="12">
        <v>54845550</v>
      </c>
      <c r="R778" s="12">
        <v>54845656</v>
      </c>
      <c r="S778" s="12" t="s">
        <v>4342</v>
      </c>
      <c r="T778" s="12" t="s">
        <v>3487</v>
      </c>
      <c r="U778" s="12">
        <v>-4258</v>
      </c>
      <c r="V778" s="12">
        <v>54841398</v>
      </c>
      <c r="W778" s="12">
        <v>54792056</v>
      </c>
      <c r="X778" s="12" t="s">
        <v>4343</v>
      </c>
      <c r="Y778" s="12" t="s">
        <v>3487</v>
      </c>
      <c r="Z778" s="12">
        <v>5239</v>
      </c>
      <c r="AA778" s="12">
        <v>54859170</v>
      </c>
      <c r="AB778" s="12">
        <v>54850895</v>
      </c>
      <c r="AC778" s="12"/>
      <c r="AD778" s="12" t="s">
        <v>3488</v>
      </c>
      <c r="AE778" s="12" t="s">
        <v>3488</v>
      </c>
      <c r="AF778" s="12" t="s">
        <v>3488</v>
      </c>
      <c r="AG778" s="12" t="s">
        <v>3488</v>
      </c>
      <c r="AH778" s="12" t="s">
        <v>3488</v>
      </c>
      <c r="AI778" s="12" t="s">
        <v>3488</v>
      </c>
    </row>
    <row r="779" spans="1:35" x14ac:dyDescent="0.35">
      <c r="A779" s="12" t="s">
        <v>57</v>
      </c>
      <c r="B779" s="12">
        <v>131389142</v>
      </c>
      <c r="C779" s="12">
        <v>131391031</v>
      </c>
      <c r="D779" s="12">
        <v>1890</v>
      </c>
      <c r="E779" s="12">
        <v>131389921</v>
      </c>
      <c r="F779" s="12">
        <v>372.98</v>
      </c>
      <c r="G779" s="12">
        <v>17.260000000000002</v>
      </c>
      <c r="H779" s="12">
        <v>0</v>
      </c>
      <c r="I779" s="12"/>
      <c r="J779" s="12"/>
      <c r="K779" s="12">
        <v>131389919</v>
      </c>
      <c r="L779" s="12">
        <v>254.01</v>
      </c>
      <c r="M779" s="12"/>
      <c r="N779" s="12"/>
      <c r="O779" s="12">
        <v>131389921</v>
      </c>
      <c r="P779" s="12">
        <v>380.84</v>
      </c>
      <c r="Q779" s="12">
        <v>131390086</v>
      </c>
      <c r="R779" s="12">
        <v>131389921</v>
      </c>
      <c r="S779" s="12" t="s">
        <v>4344</v>
      </c>
      <c r="T779" s="12" t="s">
        <v>3487</v>
      </c>
      <c r="U779" s="12">
        <v>32955</v>
      </c>
      <c r="V779" s="12">
        <v>131422876</v>
      </c>
      <c r="W779" s="12">
        <v>131414324</v>
      </c>
      <c r="X779" s="12" t="s">
        <v>4345</v>
      </c>
      <c r="Y779" s="12" t="s">
        <v>3487</v>
      </c>
      <c r="Z779" s="12">
        <v>38334</v>
      </c>
      <c r="AA779" s="12">
        <v>131437700</v>
      </c>
      <c r="AB779" s="12">
        <v>131428255</v>
      </c>
      <c r="AC779" s="12"/>
      <c r="AD779" s="12" t="s">
        <v>3488</v>
      </c>
      <c r="AE779" s="12" t="s">
        <v>3488</v>
      </c>
      <c r="AF779" s="12" t="s">
        <v>3488</v>
      </c>
      <c r="AG779" s="12" t="s">
        <v>3488</v>
      </c>
      <c r="AH779" s="12" t="s">
        <v>3488</v>
      </c>
      <c r="AI779" s="12" t="s">
        <v>3488</v>
      </c>
    </row>
    <row r="780" spans="1:35" x14ac:dyDescent="0.35">
      <c r="A780" s="12" t="s">
        <v>44</v>
      </c>
      <c r="B780" s="12">
        <v>101846804</v>
      </c>
      <c r="C780" s="12">
        <v>101849139</v>
      </c>
      <c r="D780" s="12">
        <v>2336</v>
      </c>
      <c r="E780" s="12">
        <v>101847641</v>
      </c>
      <c r="F780" s="12">
        <v>372.97</v>
      </c>
      <c r="G780" s="12">
        <v>9.01</v>
      </c>
      <c r="H780" s="12">
        <v>0</v>
      </c>
      <c r="I780" s="12"/>
      <c r="J780" s="12"/>
      <c r="K780" s="12">
        <v>101847649</v>
      </c>
      <c r="L780" s="12">
        <v>739.7</v>
      </c>
      <c r="M780" s="12"/>
      <c r="N780" s="12"/>
      <c r="O780" s="12">
        <v>101847544</v>
      </c>
      <c r="P780" s="12">
        <v>148.6</v>
      </c>
      <c r="Q780" s="12">
        <v>101847971</v>
      </c>
      <c r="R780" s="12">
        <v>101847641</v>
      </c>
      <c r="S780" s="12" t="s">
        <v>4346</v>
      </c>
      <c r="T780" s="12" t="s">
        <v>3487</v>
      </c>
      <c r="U780" s="12">
        <v>-13359</v>
      </c>
      <c r="V780" s="12">
        <v>101861000</v>
      </c>
      <c r="W780" s="12">
        <v>101884273</v>
      </c>
      <c r="X780" s="12" t="s">
        <v>4347</v>
      </c>
      <c r="Y780" s="12" t="s">
        <v>3542</v>
      </c>
      <c r="Z780" s="12">
        <v>-14334</v>
      </c>
      <c r="AA780" s="12">
        <v>101833307</v>
      </c>
      <c r="AB780" s="12">
        <v>101833193</v>
      </c>
      <c r="AC780" s="12"/>
      <c r="AD780" s="12" t="s">
        <v>3488</v>
      </c>
      <c r="AE780" s="12" t="s">
        <v>3488</v>
      </c>
      <c r="AF780" s="12" t="s">
        <v>3488</v>
      </c>
      <c r="AG780" s="12" t="s">
        <v>3488</v>
      </c>
      <c r="AH780" s="12" t="s">
        <v>3488</v>
      </c>
      <c r="AI780" s="12" t="s">
        <v>3488</v>
      </c>
    </row>
    <row r="781" spans="1:35" x14ac:dyDescent="0.35">
      <c r="A781" s="12" t="s">
        <v>56</v>
      </c>
      <c r="B781" s="12">
        <v>28066047</v>
      </c>
      <c r="C781" s="12">
        <v>28068307</v>
      </c>
      <c r="D781" s="12">
        <v>2261</v>
      </c>
      <c r="E781" s="12">
        <v>28067113</v>
      </c>
      <c r="F781" s="12">
        <v>369.72</v>
      </c>
      <c r="G781" s="12">
        <v>20.079999999999998</v>
      </c>
      <c r="H781" s="12">
        <v>0</v>
      </c>
      <c r="I781" s="12"/>
      <c r="J781" s="12"/>
      <c r="K781" s="12">
        <v>28067104</v>
      </c>
      <c r="L781" s="12">
        <v>271.18</v>
      </c>
      <c r="M781" s="12">
        <v>28067118</v>
      </c>
      <c r="N781" s="12">
        <v>90</v>
      </c>
      <c r="O781" s="12">
        <v>28067110</v>
      </c>
      <c r="P781" s="12">
        <v>503.17</v>
      </c>
      <c r="Q781" s="12">
        <v>28067177</v>
      </c>
      <c r="R781" s="12">
        <v>28067113</v>
      </c>
      <c r="S781" s="12" t="s">
        <v>4348</v>
      </c>
      <c r="T781" s="12" t="s">
        <v>3487</v>
      </c>
      <c r="U781" s="12">
        <v>-4528</v>
      </c>
      <c r="V781" s="12">
        <v>28071641</v>
      </c>
      <c r="W781" s="12">
        <v>28085780</v>
      </c>
      <c r="X781" s="12" t="s">
        <v>4349</v>
      </c>
      <c r="Y781" s="12" t="s">
        <v>3487</v>
      </c>
      <c r="Z781" s="12">
        <v>-33615</v>
      </c>
      <c r="AA781" s="12">
        <v>28033664</v>
      </c>
      <c r="AB781" s="12">
        <v>28033498</v>
      </c>
      <c r="AC781" s="12"/>
      <c r="AD781" s="12" t="s">
        <v>3488</v>
      </c>
      <c r="AE781" s="12" t="s">
        <v>3488</v>
      </c>
      <c r="AF781" s="12" t="s">
        <v>3488</v>
      </c>
      <c r="AG781" s="12" t="s">
        <v>3488</v>
      </c>
      <c r="AH781" s="12" t="s">
        <v>3488</v>
      </c>
      <c r="AI781" s="12" t="s">
        <v>3488</v>
      </c>
    </row>
    <row r="782" spans="1:35" x14ac:dyDescent="0.35">
      <c r="A782" s="12" t="s">
        <v>3460</v>
      </c>
      <c r="B782" s="12">
        <v>17743725</v>
      </c>
      <c r="C782" s="12">
        <v>17745565</v>
      </c>
      <c r="D782" s="12">
        <v>1841</v>
      </c>
      <c r="E782" s="12">
        <v>17744628</v>
      </c>
      <c r="F782" s="12">
        <v>369.51</v>
      </c>
      <c r="G782" s="12">
        <v>17.46</v>
      </c>
      <c r="H782" s="12">
        <v>0</v>
      </c>
      <c r="I782" s="12"/>
      <c r="J782" s="12"/>
      <c r="K782" s="12">
        <v>17744587</v>
      </c>
      <c r="L782" s="12">
        <v>423.96</v>
      </c>
      <c r="M782" s="12">
        <v>17744671</v>
      </c>
      <c r="N782" s="12">
        <v>50.15</v>
      </c>
      <c r="O782" s="12">
        <v>17744676</v>
      </c>
      <c r="P782" s="12">
        <v>286.19</v>
      </c>
      <c r="Q782" s="12">
        <v>17744645</v>
      </c>
      <c r="R782" s="12">
        <v>17744628</v>
      </c>
      <c r="S782" s="12" t="s">
        <v>4350</v>
      </c>
      <c r="T782" s="12" t="s">
        <v>3487</v>
      </c>
      <c r="U782" s="12">
        <v>18499</v>
      </c>
      <c r="V782" s="12">
        <v>17726129</v>
      </c>
      <c r="W782" s="12">
        <v>17797913</v>
      </c>
      <c r="X782" s="12" t="s">
        <v>4351</v>
      </c>
      <c r="Y782" s="12" t="s">
        <v>3487</v>
      </c>
      <c r="Z782" s="12">
        <v>-45249</v>
      </c>
      <c r="AA782" s="12">
        <v>17699379</v>
      </c>
      <c r="AB782" s="12">
        <v>17671963</v>
      </c>
      <c r="AC782" s="12"/>
      <c r="AD782" s="12" t="s">
        <v>3488</v>
      </c>
      <c r="AE782" s="12" t="s">
        <v>3488</v>
      </c>
      <c r="AF782" s="12" t="s">
        <v>3488</v>
      </c>
      <c r="AG782" s="12" t="s">
        <v>3488</v>
      </c>
      <c r="AH782" s="12" t="s">
        <v>3488</v>
      </c>
      <c r="AI782" s="12" t="s">
        <v>3488</v>
      </c>
    </row>
    <row r="783" spans="1:35" x14ac:dyDescent="0.35">
      <c r="A783" s="12" t="s">
        <v>58</v>
      </c>
      <c r="B783" s="12">
        <v>25566444</v>
      </c>
      <c r="C783" s="12">
        <v>25567691</v>
      </c>
      <c r="D783" s="12">
        <v>1248</v>
      </c>
      <c r="E783" s="12">
        <v>25566904</v>
      </c>
      <c r="F783" s="12">
        <v>367.25</v>
      </c>
      <c r="G783" s="12">
        <v>28.98</v>
      </c>
      <c r="H783" s="12">
        <v>0</v>
      </c>
      <c r="I783" s="12"/>
      <c r="J783" s="12"/>
      <c r="K783" s="12">
        <v>25566905</v>
      </c>
      <c r="L783" s="12">
        <v>356.06</v>
      </c>
      <c r="M783" s="12">
        <v>25566902</v>
      </c>
      <c r="N783" s="12">
        <v>109.56</v>
      </c>
      <c r="O783" s="12">
        <v>25566896</v>
      </c>
      <c r="P783" s="12">
        <v>176.22</v>
      </c>
      <c r="Q783" s="12">
        <v>25567067</v>
      </c>
      <c r="R783" s="12">
        <v>25566904</v>
      </c>
      <c r="S783" s="12" t="s">
        <v>3531</v>
      </c>
      <c r="T783" s="12" t="s">
        <v>3529</v>
      </c>
      <c r="U783" s="12">
        <v>23418</v>
      </c>
      <c r="V783" s="12">
        <v>25543486</v>
      </c>
      <c r="W783" s="12">
        <v>25543563</v>
      </c>
      <c r="X783" s="12" t="s">
        <v>3513</v>
      </c>
      <c r="Y783" s="12" t="s">
        <v>3492</v>
      </c>
      <c r="Z783" s="12">
        <v>-75099</v>
      </c>
      <c r="AA783" s="12">
        <v>25491909</v>
      </c>
      <c r="AB783" s="12">
        <v>25491805</v>
      </c>
      <c r="AC783" s="12"/>
      <c r="AD783" s="12" t="s">
        <v>3488</v>
      </c>
      <c r="AE783" s="12" t="s">
        <v>3488</v>
      </c>
      <c r="AF783" s="12" t="s">
        <v>3488</v>
      </c>
      <c r="AG783" s="12" t="s">
        <v>3488</v>
      </c>
      <c r="AH783" s="12" t="s">
        <v>3488</v>
      </c>
      <c r="AI783" s="12" t="s">
        <v>3488</v>
      </c>
    </row>
    <row r="784" spans="1:35" x14ac:dyDescent="0.35">
      <c r="A784" s="12" t="s">
        <v>50</v>
      </c>
      <c r="B784" s="12">
        <v>20820001</v>
      </c>
      <c r="C784" s="12">
        <v>20821532</v>
      </c>
      <c r="D784" s="12">
        <v>1532</v>
      </c>
      <c r="E784" s="12">
        <v>20820659</v>
      </c>
      <c r="F784" s="12">
        <v>366.29</v>
      </c>
      <c r="G784" s="12">
        <v>9.08</v>
      </c>
      <c r="H784" s="12">
        <v>0</v>
      </c>
      <c r="I784" s="12"/>
      <c r="J784" s="12"/>
      <c r="K784" s="12">
        <v>20820663</v>
      </c>
      <c r="L784" s="12">
        <v>223.51</v>
      </c>
      <c r="M784" s="12"/>
      <c r="N784" s="12"/>
      <c r="O784" s="12">
        <v>20820692</v>
      </c>
      <c r="P784" s="12">
        <v>318.32</v>
      </c>
      <c r="Q784" s="12">
        <v>20820766</v>
      </c>
      <c r="R784" s="12">
        <v>20820659</v>
      </c>
      <c r="S784" s="12" t="s">
        <v>4036</v>
      </c>
      <c r="T784" s="12" t="s">
        <v>3487</v>
      </c>
      <c r="U784" s="12">
        <v>1084</v>
      </c>
      <c r="V784" s="12">
        <v>20819575</v>
      </c>
      <c r="W784" s="12">
        <v>20843834</v>
      </c>
      <c r="X784" s="12" t="s">
        <v>4037</v>
      </c>
      <c r="Y784" s="12" t="s">
        <v>3487</v>
      </c>
      <c r="Z784" s="12">
        <v>-1597</v>
      </c>
      <c r="AA784" s="12">
        <v>20819062</v>
      </c>
      <c r="AB784" s="12">
        <v>20776899</v>
      </c>
      <c r="AC784" s="12"/>
      <c r="AD784" s="12" t="s">
        <v>3488</v>
      </c>
      <c r="AE784" s="12" t="s">
        <v>3488</v>
      </c>
      <c r="AF784" s="12" t="s">
        <v>3488</v>
      </c>
      <c r="AG784" s="12" t="s">
        <v>3488</v>
      </c>
      <c r="AH784" s="12" t="s">
        <v>3488</v>
      </c>
      <c r="AI784" s="12" t="s">
        <v>3488</v>
      </c>
    </row>
    <row r="785" spans="1:35" x14ac:dyDescent="0.35">
      <c r="A785" s="12" t="s">
        <v>56</v>
      </c>
      <c r="B785" s="12">
        <v>228931824</v>
      </c>
      <c r="C785" s="12">
        <v>228933035</v>
      </c>
      <c r="D785" s="12">
        <v>1212</v>
      </c>
      <c r="E785" s="12">
        <v>228932261</v>
      </c>
      <c r="F785" s="12">
        <v>366.19</v>
      </c>
      <c r="G785" s="12">
        <v>21.3</v>
      </c>
      <c r="H785" s="12">
        <v>0</v>
      </c>
      <c r="I785" s="12"/>
      <c r="J785" s="12"/>
      <c r="K785" s="12">
        <v>228932243</v>
      </c>
      <c r="L785" s="12">
        <v>165.94</v>
      </c>
      <c r="M785" s="12">
        <v>228932267</v>
      </c>
      <c r="N785" s="12">
        <v>58.58</v>
      </c>
      <c r="O785" s="12">
        <v>228932262</v>
      </c>
      <c r="P785" s="12">
        <v>354.81</v>
      </c>
      <c r="Q785" s="12">
        <v>228932429</v>
      </c>
      <c r="R785" s="12">
        <v>228932261</v>
      </c>
      <c r="S785" s="12" t="s">
        <v>746</v>
      </c>
      <c r="T785" s="12" t="s">
        <v>3487</v>
      </c>
      <c r="U785" s="12">
        <v>-15302</v>
      </c>
      <c r="V785" s="12">
        <v>228916959</v>
      </c>
      <c r="W785" s="12">
        <v>228904891</v>
      </c>
      <c r="X785" s="12" t="s">
        <v>4352</v>
      </c>
      <c r="Y785" s="12" t="s">
        <v>3487</v>
      </c>
      <c r="Z785" s="12">
        <v>17491</v>
      </c>
      <c r="AA785" s="12">
        <v>229004141</v>
      </c>
      <c r="AB785" s="12">
        <v>228949752</v>
      </c>
      <c r="AC785" s="12"/>
      <c r="AD785" s="12" t="s">
        <v>3488</v>
      </c>
      <c r="AE785" s="12" t="s">
        <v>3488</v>
      </c>
      <c r="AF785" s="12" t="s">
        <v>3488</v>
      </c>
      <c r="AG785" s="12" t="s">
        <v>3488</v>
      </c>
      <c r="AH785" s="12" t="s">
        <v>3488</v>
      </c>
      <c r="AI785" s="12" t="s">
        <v>3488</v>
      </c>
    </row>
    <row r="786" spans="1:35" x14ac:dyDescent="0.35">
      <c r="A786" s="12" t="s">
        <v>65</v>
      </c>
      <c r="B786" s="12">
        <v>100870921</v>
      </c>
      <c r="C786" s="12">
        <v>100872022</v>
      </c>
      <c r="D786" s="12">
        <v>1102</v>
      </c>
      <c r="E786" s="12">
        <v>100871578</v>
      </c>
      <c r="F786" s="12">
        <v>365.24</v>
      </c>
      <c r="G786" s="12">
        <v>32.799999999999997</v>
      </c>
      <c r="H786" s="12">
        <v>0</v>
      </c>
      <c r="I786" s="12"/>
      <c r="J786" s="12"/>
      <c r="K786" s="12">
        <v>100871683</v>
      </c>
      <c r="L786" s="12">
        <v>60.09</v>
      </c>
      <c r="M786" s="12">
        <v>100871580</v>
      </c>
      <c r="N786" s="12">
        <v>159.41999999999999</v>
      </c>
      <c r="O786" s="12">
        <v>100871574</v>
      </c>
      <c r="P786" s="12">
        <v>280.17</v>
      </c>
      <c r="Q786" s="12">
        <v>100871471</v>
      </c>
      <c r="R786" s="12">
        <v>100871578</v>
      </c>
      <c r="S786" s="12" t="s">
        <v>4353</v>
      </c>
      <c r="T786" s="12" t="s">
        <v>3487</v>
      </c>
      <c r="U786" s="12">
        <v>-85425</v>
      </c>
      <c r="V786" s="12">
        <v>100957003</v>
      </c>
      <c r="W786" s="12">
        <v>101010369</v>
      </c>
      <c r="X786" s="12" t="s">
        <v>4354</v>
      </c>
      <c r="Y786" s="12" t="s">
        <v>3487</v>
      </c>
      <c r="Z786" s="12">
        <v>163148</v>
      </c>
      <c r="AA786" s="12">
        <v>101034726</v>
      </c>
      <c r="AB786" s="12">
        <v>101018517</v>
      </c>
      <c r="AC786" s="12"/>
      <c r="AD786" s="12" t="s">
        <v>3488</v>
      </c>
      <c r="AE786" s="12" t="s">
        <v>3488</v>
      </c>
      <c r="AF786" s="12" t="s">
        <v>3488</v>
      </c>
      <c r="AG786" s="12" t="s">
        <v>3488</v>
      </c>
      <c r="AH786" s="12" t="s">
        <v>3488</v>
      </c>
      <c r="AI786" s="12" t="s">
        <v>3488</v>
      </c>
    </row>
    <row r="787" spans="1:35" x14ac:dyDescent="0.35">
      <c r="A787" s="12" t="s">
        <v>56</v>
      </c>
      <c r="B787" s="12">
        <v>70697193</v>
      </c>
      <c r="C787" s="12">
        <v>70698815</v>
      </c>
      <c r="D787" s="12">
        <v>1623</v>
      </c>
      <c r="E787" s="12">
        <v>70697950</v>
      </c>
      <c r="F787" s="12">
        <v>364.94</v>
      </c>
      <c r="G787" s="12">
        <v>13.24</v>
      </c>
      <c r="H787" s="12">
        <v>0</v>
      </c>
      <c r="I787" s="12"/>
      <c r="J787" s="12"/>
      <c r="K787" s="12">
        <v>70697946</v>
      </c>
      <c r="L787" s="12">
        <v>539.39</v>
      </c>
      <c r="M787" s="12"/>
      <c r="N787" s="12"/>
      <c r="O787" s="12">
        <v>70698101</v>
      </c>
      <c r="P787" s="12">
        <v>275.12</v>
      </c>
      <c r="Q787" s="12">
        <v>70698004</v>
      </c>
      <c r="R787" s="12">
        <v>70697950</v>
      </c>
      <c r="S787" s="12" t="s">
        <v>4146</v>
      </c>
      <c r="T787" s="12" t="s">
        <v>3487</v>
      </c>
      <c r="U787" s="12">
        <v>48408</v>
      </c>
      <c r="V787" s="12">
        <v>70649542</v>
      </c>
      <c r="W787" s="12">
        <v>70677841</v>
      </c>
      <c r="X787" s="12" t="s">
        <v>4147</v>
      </c>
      <c r="Y787" s="12" t="s">
        <v>3487</v>
      </c>
      <c r="Z787" s="12">
        <v>-104870</v>
      </c>
      <c r="AA787" s="12">
        <v>70606293</v>
      </c>
      <c r="AB787" s="12">
        <v>70593080</v>
      </c>
      <c r="AC787" s="12"/>
      <c r="AD787" s="12" t="s">
        <v>3488</v>
      </c>
      <c r="AE787" s="12" t="s">
        <v>3488</v>
      </c>
      <c r="AF787" s="12" t="s">
        <v>3488</v>
      </c>
      <c r="AG787" s="12" t="s">
        <v>3488</v>
      </c>
      <c r="AH787" s="12" t="s">
        <v>3488</v>
      </c>
      <c r="AI787" s="12" t="s">
        <v>3488</v>
      </c>
    </row>
    <row r="788" spans="1:35" x14ac:dyDescent="0.35">
      <c r="A788" s="12" t="s">
        <v>51</v>
      </c>
      <c r="B788" s="12">
        <v>34273832</v>
      </c>
      <c r="C788" s="12">
        <v>34276019</v>
      </c>
      <c r="D788" s="12">
        <v>2188</v>
      </c>
      <c r="E788" s="12">
        <v>34274765</v>
      </c>
      <c r="F788" s="12">
        <v>364.94</v>
      </c>
      <c r="G788" s="12">
        <v>12.4</v>
      </c>
      <c r="H788" s="12">
        <v>0</v>
      </c>
      <c r="I788" s="12"/>
      <c r="J788" s="12"/>
      <c r="K788" s="12">
        <v>34274772</v>
      </c>
      <c r="L788" s="12">
        <v>131.07</v>
      </c>
      <c r="M788" s="12"/>
      <c r="N788" s="12"/>
      <c r="O788" s="12">
        <v>34274758</v>
      </c>
      <c r="P788" s="12">
        <v>585.87</v>
      </c>
      <c r="Q788" s="12">
        <v>34274925</v>
      </c>
      <c r="R788" s="12">
        <v>34274765</v>
      </c>
      <c r="S788" s="12" t="s">
        <v>3502</v>
      </c>
      <c r="T788" s="12" t="s">
        <v>3503</v>
      </c>
      <c r="U788" s="12">
        <v>-2658</v>
      </c>
      <c r="V788" s="12">
        <v>34277423</v>
      </c>
      <c r="W788" s="12">
        <v>34277495</v>
      </c>
      <c r="X788" s="12" t="s">
        <v>3704</v>
      </c>
      <c r="Y788" s="12" t="s">
        <v>3487</v>
      </c>
      <c r="Z788" s="12">
        <v>4872</v>
      </c>
      <c r="AA788" s="12">
        <v>34331548</v>
      </c>
      <c r="AB788" s="12">
        <v>34279637</v>
      </c>
      <c r="AC788" s="12"/>
      <c r="AD788" s="12" t="s">
        <v>3488</v>
      </c>
      <c r="AE788" s="12" t="s">
        <v>3488</v>
      </c>
      <c r="AF788" s="12" t="s">
        <v>3488</v>
      </c>
      <c r="AG788" s="12" t="s">
        <v>3488</v>
      </c>
      <c r="AH788" s="12" t="s">
        <v>3488</v>
      </c>
      <c r="AI788" s="12" t="s">
        <v>3488</v>
      </c>
    </row>
    <row r="789" spans="1:35" x14ac:dyDescent="0.35">
      <c r="A789" s="12" t="s">
        <v>53</v>
      </c>
      <c r="B789" s="12">
        <v>8495992</v>
      </c>
      <c r="C789" s="12">
        <v>8497919</v>
      </c>
      <c r="D789" s="12">
        <v>1928</v>
      </c>
      <c r="E789" s="12">
        <v>8496925</v>
      </c>
      <c r="F789" s="12">
        <v>364.56</v>
      </c>
      <c r="G789" s="12">
        <v>15.34</v>
      </c>
      <c r="H789" s="12">
        <v>0</v>
      </c>
      <c r="I789" s="12"/>
      <c r="J789" s="12"/>
      <c r="K789" s="12">
        <v>8496911</v>
      </c>
      <c r="L789" s="12">
        <v>251.44</v>
      </c>
      <c r="M789" s="12"/>
      <c r="N789" s="12"/>
      <c r="O789" s="12">
        <v>8496918</v>
      </c>
      <c r="P789" s="12">
        <v>466.74</v>
      </c>
      <c r="Q789" s="12">
        <v>8496955</v>
      </c>
      <c r="R789" s="12">
        <v>8496925</v>
      </c>
      <c r="S789" s="12" t="s">
        <v>4355</v>
      </c>
      <c r="T789" s="12" t="s">
        <v>3487</v>
      </c>
      <c r="U789" s="12">
        <v>-11877</v>
      </c>
      <c r="V789" s="12">
        <v>8485048</v>
      </c>
      <c r="W789" s="12">
        <v>8481462</v>
      </c>
      <c r="X789" s="12" t="s">
        <v>4356</v>
      </c>
      <c r="Y789" s="12" t="s">
        <v>3487</v>
      </c>
      <c r="Z789" s="12">
        <v>-23430</v>
      </c>
      <c r="AA789" s="12">
        <v>8473495</v>
      </c>
      <c r="AB789" s="12">
        <v>8460939</v>
      </c>
      <c r="AC789" s="12"/>
      <c r="AD789" s="12" t="s">
        <v>3488</v>
      </c>
      <c r="AE789" s="12" t="s">
        <v>3488</v>
      </c>
      <c r="AF789" s="12" t="s">
        <v>3488</v>
      </c>
      <c r="AG789" s="12" t="s">
        <v>3488</v>
      </c>
      <c r="AH789" s="12" t="s">
        <v>3488</v>
      </c>
      <c r="AI789" s="12" t="s">
        <v>3488</v>
      </c>
    </row>
    <row r="790" spans="1:35" x14ac:dyDescent="0.35">
      <c r="A790" s="12" t="s">
        <v>3459</v>
      </c>
      <c r="B790" s="12">
        <v>73893205</v>
      </c>
      <c r="C790" s="12">
        <v>73895082</v>
      </c>
      <c r="D790" s="12">
        <v>1878</v>
      </c>
      <c r="E790" s="12">
        <v>73893911</v>
      </c>
      <c r="F790" s="12">
        <v>363.99</v>
      </c>
      <c r="G790" s="12">
        <v>10.52</v>
      </c>
      <c r="H790" s="12">
        <v>0</v>
      </c>
      <c r="I790" s="12"/>
      <c r="J790" s="12"/>
      <c r="K790" s="12">
        <v>73894305</v>
      </c>
      <c r="L790" s="12">
        <v>195.97</v>
      </c>
      <c r="M790" s="12"/>
      <c r="N790" s="12"/>
      <c r="O790" s="12">
        <v>73893911</v>
      </c>
      <c r="P790" s="12">
        <v>376.19</v>
      </c>
      <c r="Q790" s="12">
        <v>73894143</v>
      </c>
      <c r="R790" s="12">
        <v>73893911</v>
      </c>
      <c r="S790" s="12" t="s">
        <v>4357</v>
      </c>
      <c r="T790" s="12" t="s">
        <v>3487</v>
      </c>
      <c r="U790" s="12">
        <v>-11508</v>
      </c>
      <c r="V790" s="12">
        <v>73882403</v>
      </c>
      <c r="W790" s="12">
        <v>73880571</v>
      </c>
      <c r="X790" s="12" t="s">
        <v>4358</v>
      </c>
      <c r="Y790" s="12" t="s">
        <v>3487</v>
      </c>
      <c r="Z790" s="12">
        <v>-37663</v>
      </c>
      <c r="AA790" s="12">
        <v>73856248</v>
      </c>
      <c r="AB790" s="12">
        <v>73843533</v>
      </c>
      <c r="AC790" s="12"/>
      <c r="AD790" s="12" t="s">
        <v>3488</v>
      </c>
      <c r="AE790" s="12" t="s">
        <v>3488</v>
      </c>
      <c r="AF790" s="12" t="s">
        <v>3488</v>
      </c>
      <c r="AG790" s="12" t="s">
        <v>3488</v>
      </c>
      <c r="AH790" s="12" t="s">
        <v>3488</v>
      </c>
      <c r="AI790" s="12" t="s">
        <v>3488</v>
      </c>
    </row>
    <row r="791" spans="1:35" x14ac:dyDescent="0.35">
      <c r="A791" s="12" t="s">
        <v>58</v>
      </c>
      <c r="B791" s="12">
        <v>71331284</v>
      </c>
      <c r="C791" s="12">
        <v>71334071</v>
      </c>
      <c r="D791" s="12">
        <v>2788</v>
      </c>
      <c r="E791" s="12">
        <v>71332594</v>
      </c>
      <c r="F791" s="12">
        <v>363.56</v>
      </c>
      <c r="G791" s="12">
        <v>12.08</v>
      </c>
      <c r="H791" s="12">
        <v>0</v>
      </c>
      <c r="I791" s="12"/>
      <c r="J791" s="12"/>
      <c r="K791" s="12">
        <v>71332597</v>
      </c>
      <c r="L791" s="12">
        <v>631.66</v>
      </c>
      <c r="M791" s="12"/>
      <c r="N791" s="12"/>
      <c r="O791" s="12">
        <v>71332589</v>
      </c>
      <c r="P791" s="12">
        <v>235.99</v>
      </c>
      <c r="Q791" s="12">
        <v>71332677</v>
      </c>
      <c r="R791" s="12">
        <v>71332594</v>
      </c>
      <c r="S791" s="12" t="s">
        <v>4359</v>
      </c>
      <c r="T791" s="12" t="s">
        <v>3487</v>
      </c>
      <c r="U791" s="12">
        <v>-751</v>
      </c>
      <c r="V791" s="12">
        <v>71333345</v>
      </c>
      <c r="W791" s="12">
        <v>71355327</v>
      </c>
      <c r="X791" s="12" t="s">
        <v>4360</v>
      </c>
      <c r="Y791" s="12" t="s">
        <v>3487</v>
      </c>
      <c r="Z791" s="12">
        <v>101605</v>
      </c>
      <c r="AA791" s="12">
        <v>71628437</v>
      </c>
      <c r="AB791" s="12">
        <v>71434199</v>
      </c>
      <c r="AC791" s="12"/>
      <c r="AD791" s="12" t="s">
        <v>3488</v>
      </c>
      <c r="AE791" s="12" t="s">
        <v>3488</v>
      </c>
      <c r="AF791" s="12" t="s">
        <v>3488</v>
      </c>
      <c r="AG791" s="12" t="s">
        <v>3488</v>
      </c>
      <c r="AH791" s="12" t="s">
        <v>3488</v>
      </c>
      <c r="AI791" s="12" t="s">
        <v>3488</v>
      </c>
    </row>
    <row r="792" spans="1:35" x14ac:dyDescent="0.35">
      <c r="A792" s="12" t="s">
        <v>56</v>
      </c>
      <c r="B792" s="12">
        <v>232755229</v>
      </c>
      <c r="C792" s="12">
        <v>232757246</v>
      </c>
      <c r="D792" s="12">
        <v>2018</v>
      </c>
      <c r="E792" s="12">
        <v>232756058</v>
      </c>
      <c r="F792" s="12">
        <v>363.06</v>
      </c>
      <c r="G792" s="12">
        <v>16.190000000000001</v>
      </c>
      <c r="H792" s="12">
        <v>0</v>
      </c>
      <c r="I792" s="12"/>
      <c r="J792" s="12"/>
      <c r="K792" s="12">
        <v>232756058</v>
      </c>
      <c r="L792" s="12">
        <v>735.77</v>
      </c>
      <c r="M792" s="12"/>
      <c r="N792" s="12"/>
      <c r="O792" s="12">
        <v>232755920</v>
      </c>
      <c r="P792" s="12">
        <v>86.52</v>
      </c>
      <c r="Q792" s="12">
        <v>232756237</v>
      </c>
      <c r="R792" s="12">
        <v>232756058</v>
      </c>
      <c r="S792" s="12" t="s">
        <v>4361</v>
      </c>
      <c r="T792" s="12" t="s">
        <v>3529</v>
      </c>
      <c r="U792" s="12">
        <v>-39584</v>
      </c>
      <c r="V792" s="12">
        <v>232795642</v>
      </c>
      <c r="W792" s="12">
        <v>232795772</v>
      </c>
      <c r="X792" s="12" t="s">
        <v>4362</v>
      </c>
      <c r="Y792" s="12" t="s">
        <v>3487</v>
      </c>
      <c r="Z792" s="12">
        <v>55836</v>
      </c>
      <c r="AA792" s="12">
        <v>232811894</v>
      </c>
      <c r="AB792" s="12">
        <v>232806637</v>
      </c>
      <c r="AC792" s="12"/>
      <c r="AD792" s="12" t="s">
        <v>3488</v>
      </c>
      <c r="AE792" s="12" t="s">
        <v>3488</v>
      </c>
      <c r="AF792" s="12" t="s">
        <v>3488</v>
      </c>
      <c r="AG792" s="12" t="s">
        <v>3488</v>
      </c>
      <c r="AH792" s="12" t="s">
        <v>3488</v>
      </c>
      <c r="AI792" s="12" t="s">
        <v>3488</v>
      </c>
    </row>
    <row r="793" spans="1:35" x14ac:dyDescent="0.35">
      <c r="A793" s="12" t="s">
        <v>58</v>
      </c>
      <c r="B793" s="12">
        <v>2790680</v>
      </c>
      <c r="C793" s="12">
        <v>2792449</v>
      </c>
      <c r="D793" s="12">
        <v>1770</v>
      </c>
      <c r="E793" s="12">
        <v>2791631</v>
      </c>
      <c r="F793" s="12">
        <v>360.83</v>
      </c>
      <c r="G793" s="12">
        <v>18.12</v>
      </c>
      <c r="H793" s="12">
        <v>0</v>
      </c>
      <c r="I793" s="12"/>
      <c r="J793" s="12"/>
      <c r="K793" s="12">
        <v>2791634</v>
      </c>
      <c r="L793" s="12">
        <v>576.84</v>
      </c>
      <c r="M793" s="12"/>
      <c r="N793" s="12"/>
      <c r="O793" s="12">
        <v>2791627</v>
      </c>
      <c r="P793" s="12">
        <v>258.45999999999998</v>
      </c>
      <c r="Q793" s="12">
        <v>2791564</v>
      </c>
      <c r="R793" s="12">
        <v>2791631</v>
      </c>
      <c r="S793" s="12" t="s">
        <v>4363</v>
      </c>
      <c r="T793" s="12" t="s">
        <v>3487</v>
      </c>
      <c r="U793" s="12">
        <v>-4551</v>
      </c>
      <c r="V793" s="12">
        <v>2787080</v>
      </c>
      <c r="W793" s="12">
        <v>2778732</v>
      </c>
      <c r="X793" s="12" t="s">
        <v>4364</v>
      </c>
      <c r="Y793" s="12" t="s">
        <v>3487</v>
      </c>
      <c r="Z793" s="12">
        <v>56913</v>
      </c>
      <c r="AA793" s="12">
        <v>2848544</v>
      </c>
      <c r="AB793" s="12">
        <v>2832504</v>
      </c>
      <c r="AC793" s="12"/>
      <c r="AD793" s="12" t="s">
        <v>3488</v>
      </c>
      <c r="AE793" s="12" t="s">
        <v>3488</v>
      </c>
      <c r="AF793" s="12" t="s">
        <v>3488</v>
      </c>
      <c r="AG793" s="12" t="s">
        <v>3488</v>
      </c>
      <c r="AH793" s="12" t="s">
        <v>3488</v>
      </c>
      <c r="AI793" s="12" t="s">
        <v>3488</v>
      </c>
    </row>
    <row r="794" spans="1:35" x14ac:dyDescent="0.35">
      <c r="A794" s="12" t="s">
        <v>61</v>
      </c>
      <c r="B794" s="12">
        <v>29554086</v>
      </c>
      <c r="C794" s="12">
        <v>29555821</v>
      </c>
      <c r="D794" s="12">
        <v>1736</v>
      </c>
      <c r="E794" s="12">
        <v>29554829</v>
      </c>
      <c r="F794" s="12">
        <v>359.96</v>
      </c>
      <c r="G794" s="12">
        <v>10.63</v>
      </c>
      <c r="H794" s="12">
        <v>0</v>
      </c>
      <c r="I794" s="12"/>
      <c r="J794" s="12"/>
      <c r="K794" s="12">
        <v>29555242</v>
      </c>
      <c r="L794" s="12">
        <v>197.32</v>
      </c>
      <c r="M794" s="12"/>
      <c r="N794" s="12"/>
      <c r="O794" s="12">
        <v>29554826</v>
      </c>
      <c r="P794" s="12">
        <v>594.17999999999995</v>
      </c>
      <c r="Q794" s="12">
        <v>29554953</v>
      </c>
      <c r="R794" s="12">
        <v>29554829</v>
      </c>
      <c r="S794" s="12" t="s">
        <v>3735</v>
      </c>
      <c r="T794" s="12" t="s">
        <v>3487</v>
      </c>
      <c r="U794" s="12">
        <v>-11072</v>
      </c>
      <c r="V794" s="12">
        <v>29565901</v>
      </c>
      <c r="W794" s="12">
        <v>29621031</v>
      </c>
      <c r="X794" s="12" t="s">
        <v>3736</v>
      </c>
      <c r="Y794" s="12" t="s">
        <v>3487</v>
      </c>
      <c r="Z794" s="12">
        <v>-17588</v>
      </c>
      <c r="AA794" s="12">
        <v>29539038</v>
      </c>
      <c r="AB794" s="12">
        <v>29537241</v>
      </c>
      <c r="AC794" s="12"/>
      <c r="AD794" s="12" t="s">
        <v>3488</v>
      </c>
      <c r="AE794" s="12" t="s">
        <v>3488</v>
      </c>
      <c r="AF794" s="12" t="s">
        <v>3488</v>
      </c>
      <c r="AG794" s="12" t="s">
        <v>3488</v>
      </c>
      <c r="AH794" s="12" t="s">
        <v>3488</v>
      </c>
      <c r="AI794" s="12" t="s">
        <v>3488</v>
      </c>
    </row>
    <row r="795" spans="1:35" x14ac:dyDescent="0.35">
      <c r="A795" s="12" t="s">
        <v>53</v>
      </c>
      <c r="B795" s="12">
        <v>4741224</v>
      </c>
      <c r="C795" s="12">
        <v>4742834</v>
      </c>
      <c r="D795" s="12">
        <v>1611</v>
      </c>
      <c r="E795" s="12">
        <v>4741881</v>
      </c>
      <c r="F795" s="12">
        <v>359.62</v>
      </c>
      <c r="G795" s="12">
        <v>10.86</v>
      </c>
      <c r="H795" s="12">
        <v>0</v>
      </c>
      <c r="I795" s="12"/>
      <c r="J795" s="12"/>
      <c r="K795" s="12">
        <v>4742246</v>
      </c>
      <c r="L795" s="12">
        <v>63.96</v>
      </c>
      <c r="M795" s="12"/>
      <c r="N795" s="12"/>
      <c r="O795" s="12">
        <v>4741883</v>
      </c>
      <c r="P795" s="12">
        <v>384.24</v>
      </c>
      <c r="Q795" s="12">
        <v>4742029</v>
      </c>
      <c r="R795" s="12">
        <v>4741881</v>
      </c>
      <c r="S795" s="12" t="s">
        <v>4365</v>
      </c>
      <c r="T795" s="12" t="s">
        <v>3487</v>
      </c>
      <c r="U795" s="12">
        <v>-846</v>
      </c>
      <c r="V795" s="12">
        <v>4742727</v>
      </c>
      <c r="W795" s="12">
        <v>4746571</v>
      </c>
      <c r="X795" s="12" t="s">
        <v>4366</v>
      </c>
      <c r="Y795" s="12" t="s">
        <v>3487</v>
      </c>
      <c r="Z795" s="12">
        <v>-20200</v>
      </c>
      <c r="AA795" s="12">
        <v>4721791</v>
      </c>
      <c r="AB795" s="12">
        <v>4721681</v>
      </c>
      <c r="AC795" s="12"/>
      <c r="AD795" s="12" t="s">
        <v>3488</v>
      </c>
      <c r="AE795" s="12" t="s">
        <v>3488</v>
      </c>
      <c r="AF795" s="12" t="s">
        <v>3488</v>
      </c>
      <c r="AG795" s="12" t="s">
        <v>3488</v>
      </c>
      <c r="AH795" s="12" t="s">
        <v>3488</v>
      </c>
      <c r="AI795" s="12" t="s">
        <v>3488</v>
      </c>
    </row>
    <row r="796" spans="1:35" x14ac:dyDescent="0.35">
      <c r="A796" s="12" t="s">
        <v>60</v>
      </c>
      <c r="B796" s="12">
        <v>90198309</v>
      </c>
      <c r="C796" s="12">
        <v>90204193</v>
      </c>
      <c r="D796" s="12">
        <v>5885</v>
      </c>
      <c r="E796" s="12">
        <v>90199048</v>
      </c>
      <c r="F796" s="12">
        <v>358.77</v>
      </c>
      <c r="G796" s="12">
        <v>24.01</v>
      </c>
      <c r="H796" s="12">
        <v>0</v>
      </c>
      <c r="I796" s="12"/>
      <c r="J796" s="12"/>
      <c r="K796" s="12">
        <v>90199046</v>
      </c>
      <c r="L796" s="12">
        <v>531.07000000000005</v>
      </c>
      <c r="M796" s="12">
        <v>90199369</v>
      </c>
      <c r="N796" s="12">
        <v>141.82</v>
      </c>
      <c r="O796" s="12">
        <v>90199049</v>
      </c>
      <c r="P796" s="12">
        <v>615.59</v>
      </c>
      <c r="Q796" s="12">
        <v>90201251</v>
      </c>
      <c r="R796" s="12">
        <v>90199048</v>
      </c>
      <c r="S796" s="12" t="s">
        <v>3513</v>
      </c>
      <c r="T796" s="12" t="s">
        <v>3492</v>
      </c>
      <c r="U796" s="12">
        <v>33075</v>
      </c>
      <c r="V796" s="12">
        <v>90232123</v>
      </c>
      <c r="W796" s="12">
        <v>90232024</v>
      </c>
      <c r="X796" s="12" t="s">
        <v>4367</v>
      </c>
      <c r="Y796" s="12" t="s">
        <v>3487</v>
      </c>
      <c r="Z796" s="12">
        <v>177804</v>
      </c>
      <c r="AA796" s="12">
        <v>90376852</v>
      </c>
      <c r="AB796" s="12">
        <v>90341208</v>
      </c>
      <c r="AC796" s="12"/>
      <c r="AD796" s="12" t="s">
        <v>3488</v>
      </c>
      <c r="AE796" s="12" t="s">
        <v>3488</v>
      </c>
      <c r="AF796" s="12" t="s">
        <v>3488</v>
      </c>
      <c r="AG796" s="12" t="s">
        <v>3488</v>
      </c>
      <c r="AH796" s="12" t="s">
        <v>3488</v>
      </c>
      <c r="AI796" s="12" t="s">
        <v>3488</v>
      </c>
    </row>
    <row r="797" spans="1:35" x14ac:dyDescent="0.35">
      <c r="A797" s="12" t="s">
        <v>51</v>
      </c>
      <c r="B797" s="12">
        <v>55400200</v>
      </c>
      <c r="C797" s="12">
        <v>55401870</v>
      </c>
      <c r="D797" s="12">
        <v>1671</v>
      </c>
      <c r="E797" s="12">
        <v>55400844</v>
      </c>
      <c r="F797" s="12">
        <v>358.59</v>
      </c>
      <c r="G797" s="12">
        <v>15.61</v>
      </c>
      <c r="H797" s="12">
        <v>0</v>
      </c>
      <c r="I797" s="12"/>
      <c r="J797" s="12"/>
      <c r="K797" s="12">
        <v>55400847</v>
      </c>
      <c r="L797" s="12">
        <v>301.45</v>
      </c>
      <c r="M797" s="12"/>
      <c r="N797" s="12"/>
      <c r="O797" s="12">
        <v>55400933</v>
      </c>
      <c r="P797" s="12">
        <v>199.19</v>
      </c>
      <c r="Q797" s="12">
        <v>55401035</v>
      </c>
      <c r="R797" s="12">
        <v>55400844</v>
      </c>
      <c r="S797" s="12" t="s">
        <v>4368</v>
      </c>
      <c r="T797" s="12" t="s">
        <v>3487</v>
      </c>
      <c r="U797" s="12">
        <v>-3945</v>
      </c>
      <c r="V797" s="12">
        <v>55396899</v>
      </c>
      <c r="W797" s="12">
        <v>55384504</v>
      </c>
      <c r="X797" s="12" t="s">
        <v>4369</v>
      </c>
      <c r="Y797" s="12" t="s">
        <v>3487</v>
      </c>
      <c r="Z797" s="12">
        <v>50274</v>
      </c>
      <c r="AA797" s="12">
        <v>55451118</v>
      </c>
      <c r="AB797" s="12">
        <v>55408166</v>
      </c>
      <c r="AC797" s="12"/>
      <c r="AD797" s="12" t="s">
        <v>3488</v>
      </c>
      <c r="AE797" s="12" t="s">
        <v>3488</v>
      </c>
      <c r="AF797" s="12" t="s">
        <v>3488</v>
      </c>
      <c r="AG797" s="12" t="s">
        <v>3488</v>
      </c>
      <c r="AH797" s="12" t="s">
        <v>3488</v>
      </c>
      <c r="AI797" s="12" t="s">
        <v>3488</v>
      </c>
    </row>
    <row r="798" spans="1:35" x14ac:dyDescent="0.35">
      <c r="A798" s="12" t="s">
        <v>59</v>
      </c>
      <c r="B798" s="12">
        <v>131919531</v>
      </c>
      <c r="C798" s="12">
        <v>131923158</v>
      </c>
      <c r="D798" s="12">
        <v>3628</v>
      </c>
      <c r="E798" s="12">
        <v>131922463</v>
      </c>
      <c r="F798" s="12">
        <v>357.25</v>
      </c>
      <c r="G798" s="12">
        <v>20.71</v>
      </c>
      <c r="H798" s="12">
        <v>0</v>
      </c>
      <c r="I798" s="12"/>
      <c r="J798" s="12"/>
      <c r="K798" s="12">
        <v>131922428</v>
      </c>
      <c r="L798" s="12">
        <v>146.30000000000001</v>
      </c>
      <c r="M798" s="12">
        <v>131922463</v>
      </c>
      <c r="N798" s="12">
        <v>104.97</v>
      </c>
      <c r="O798" s="12">
        <v>131922427</v>
      </c>
      <c r="P798" s="12">
        <v>427.33</v>
      </c>
      <c r="Q798" s="12">
        <v>131921344</v>
      </c>
      <c r="R798" s="12">
        <v>131922463</v>
      </c>
      <c r="S798" s="12" t="s">
        <v>4370</v>
      </c>
      <c r="T798" s="12" t="s">
        <v>3487</v>
      </c>
      <c r="U798" s="12">
        <v>1935</v>
      </c>
      <c r="V798" s="12">
        <v>131920528</v>
      </c>
      <c r="W798" s="12">
        <v>132007494</v>
      </c>
      <c r="X798" s="12" t="s">
        <v>4371</v>
      </c>
      <c r="Y798" s="12" t="s">
        <v>3487</v>
      </c>
      <c r="Z798" s="12">
        <v>-15350</v>
      </c>
      <c r="AA798" s="12">
        <v>131907113</v>
      </c>
      <c r="AB798" s="12">
        <v>131905034</v>
      </c>
      <c r="AC798" s="12"/>
      <c r="AD798" s="12" t="s">
        <v>3488</v>
      </c>
      <c r="AE798" s="12" t="s">
        <v>3488</v>
      </c>
      <c r="AF798" s="12" t="s">
        <v>3488</v>
      </c>
      <c r="AG798" s="12" t="s">
        <v>3488</v>
      </c>
      <c r="AH798" s="12" t="s">
        <v>3488</v>
      </c>
      <c r="AI798" s="12" t="s">
        <v>3488</v>
      </c>
    </row>
    <row r="799" spans="1:35" x14ac:dyDescent="0.35">
      <c r="A799" s="12" t="s">
        <v>59</v>
      </c>
      <c r="B799" s="12">
        <v>137358928</v>
      </c>
      <c r="C799" s="12">
        <v>137360883</v>
      </c>
      <c r="D799" s="12">
        <v>1956</v>
      </c>
      <c r="E799" s="12">
        <v>137359687</v>
      </c>
      <c r="F799" s="12">
        <v>353.7</v>
      </c>
      <c r="G799" s="12">
        <v>14.11</v>
      </c>
      <c r="H799" s="12">
        <v>0</v>
      </c>
      <c r="I799" s="12"/>
      <c r="J799" s="12"/>
      <c r="K799" s="12">
        <v>137359690</v>
      </c>
      <c r="L799" s="12">
        <v>313.45999999999998</v>
      </c>
      <c r="M799" s="12"/>
      <c r="N799" s="12"/>
      <c r="O799" s="12">
        <v>137360030</v>
      </c>
      <c r="P799" s="12">
        <v>159.37</v>
      </c>
      <c r="Q799" s="12">
        <v>137359905</v>
      </c>
      <c r="R799" s="12">
        <v>137359687</v>
      </c>
      <c r="S799" s="12" t="s">
        <v>4372</v>
      </c>
      <c r="T799" s="12" t="s">
        <v>3487</v>
      </c>
      <c r="U799" s="12">
        <v>37014</v>
      </c>
      <c r="V799" s="12">
        <v>137396701</v>
      </c>
      <c r="W799" s="12">
        <v>137301540</v>
      </c>
      <c r="X799" s="12" t="s">
        <v>3513</v>
      </c>
      <c r="Y799" s="12" t="s">
        <v>3492</v>
      </c>
      <c r="Z799" s="12">
        <v>73359</v>
      </c>
      <c r="AA799" s="12">
        <v>137433046</v>
      </c>
      <c r="AB799" s="12">
        <v>137432953</v>
      </c>
      <c r="AC799" s="12"/>
      <c r="AD799" s="12" t="s">
        <v>3488</v>
      </c>
      <c r="AE799" s="12" t="s">
        <v>3488</v>
      </c>
      <c r="AF799" s="12" t="s">
        <v>3488</v>
      </c>
      <c r="AG799" s="12" t="s">
        <v>3488</v>
      </c>
      <c r="AH799" s="12" t="s">
        <v>3488</v>
      </c>
      <c r="AI799" s="12" t="s">
        <v>3488</v>
      </c>
    </row>
    <row r="800" spans="1:35" x14ac:dyDescent="0.35">
      <c r="A800" s="12" t="s">
        <v>56</v>
      </c>
      <c r="B800" s="12">
        <v>159350793</v>
      </c>
      <c r="C800" s="12">
        <v>159352527</v>
      </c>
      <c r="D800" s="12">
        <v>1735</v>
      </c>
      <c r="E800" s="12">
        <v>159351782</v>
      </c>
      <c r="F800" s="12">
        <v>352.98</v>
      </c>
      <c r="G800" s="12">
        <v>14.47</v>
      </c>
      <c r="H800" s="12">
        <v>0</v>
      </c>
      <c r="I800" s="12"/>
      <c r="J800" s="12"/>
      <c r="K800" s="12">
        <v>159351500</v>
      </c>
      <c r="L800" s="12">
        <v>123.85</v>
      </c>
      <c r="M800" s="12">
        <v>159351512</v>
      </c>
      <c r="N800" s="12">
        <v>97.96</v>
      </c>
      <c r="O800" s="12">
        <v>159351781</v>
      </c>
      <c r="P800" s="12">
        <v>460.17</v>
      </c>
      <c r="Q800" s="12">
        <v>159351660</v>
      </c>
      <c r="R800" s="12">
        <v>159351782</v>
      </c>
      <c r="S800" s="12" t="s">
        <v>4373</v>
      </c>
      <c r="T800" s="12" t="s">
        <v>3487</v>
      </c>
      <c r="U800" s="12">
        <v>2708</v>
      </c>
      <c r="V800" s="12">
        <v>159354490</v>
      </c>
      <c r="W800" s="12">
        <v>159336969</v>
      </c>
      <c r="X800" s="12" t="s">
        <v>4374</v>
      </c>
      <c r="Y800" s="12" t="s">
        <v>3487</v>
      </c>
      <c r="Z800" s="12">
        <v>2732</v>
      </c>
      <c r="AA800" s="12">
        <v>159357481</v>
      </c>
      <c r="AB800" s="12">
        <v>159354514</v>
      </c>
      <c r="AC800" s="12"/>
      <c r="AD800" s="12" t="s">
        <v>3488</v>
      </c>
      <c r="AE800" s="12" t="s">
        <v>3488</v>
      </c>
      <c r="AF800" s="12" t="s">
        <v>3488</v>
      </c>
      <c r="AG800" s="12" t="s">
        <v>3488</v>
      </c>
      <c r="AH800" s="12" t="s">
        <v>3488</v>
      </c>
      <c r="AI800" s="12" t="s">
        <v>3488</v>
      </c>
    </row>
    <row r="801" spans="1:35" x14ac:dyDescent="0.35">
      <c r="A801" s="12" t="s">
        <v>55</v>
      </c>
      <c r="B801" s="12">
        <v>238536002</v>
      </c>
      <c r="C801" s="12">
        <v>238537676</v>
      </c>
      <c r="D801" s="12">
        <v>1675</v>
      </c>
      <c r="E801" s="12">
        <v>238537062</v>
      </c>
      <c r="F801" s="12">
        <v>352.97</v>
      </c>
      <c r="G801" s="12">
        <v>16.309999999999999</v>
      </c>
      <c r="H801" s="12">
        <v>0</v>
      </c>
      <c r="I801" s="12"/>
      <c r="J801" s="12"/>
      <c r="K801" s="12">
        <v>238537065</v>
      </c>
      <c r="L801" s="12">
        <v>220.4</v>
      </c>
      <c r="M801" s="12">
        <v>238537062</v>
      </c>
      <c r="N801" s="12">
        <v>110.39</v>
      </c>
      <c r="O801" s="12">
        <v>238537060</v>
      </c>
      <c r="P801" s="12">
        <v>368.65</v>
      </c>
      <c r="Q801" s="12">
        <v>238536839</v>
      </c>
      <c r="R801" s="12">
        <v>238537062</v>
      </c>
      <c r="S801" s="12" t="s">
        <v>4375</v>
      </c>
      <c r="T801" s="12" t="s">
        <v>3487</v>
      </c>
      <c r="U801" s="12">
        <v>-3376</v>
      </c>
      <c r="V801" s="12">
        <v>238540438</v>
      </c>
      <c r="W801" s="12">
        <v>238615421</v>
      </c>
      <c r="X801" s="12" t="s">
        <v>4376</v>
      </c>
      <c r="Y801" s="12" t="s">
        <v>3487</v>
      </c>
      <c r="Z801" s="12">
        <v>97308</v>
      </c>
      <c r="AA801" s="12">
        <v>238672793</v>
      </c>
      <c r="AB801" s="12">
        <v>238634370</v>
      </c>
      <c r="AC801" s="12"/>
      <c r="AD801" s="12" t="s">
        <v>3488</v>
      </c>
      <c r="AE801" s="12" t="s">
        <v>3488</v>
      </c>
      <c r="AF801" s="12" t="s">
        <v>3488</v>
      </c>
      <c r="AG801" s="12" t="s">
        <v>3488</v>
      </c>
      <c r="AH801" s="12" t="s">
        <v>3488</v>
      </c>
      <c r="AI801" s="12" t="s">
        <v>3488</v>
      </c>
    </row>
    <row r="802" spans="1:35" x14ac:dyDescent="0.35">
      <c r="A802" s="12" t="s">
        <v>51</v>
      </c>
      <c r="B802" s="12">
        <v>42530707</v>
      </c>
      <c r="C802" s="12">
        <v>42532401</v>
      </c>
      <c r="D802" s="12">
        <v>1695</v>
      </c>
      <c r="E802" s="12">
        <v>42531389</v>
      </c>
      <c r="F802" s="12">
        <v>352.05</v>
      </c>
      <c r="G802" s="12">
        <v>19.21</v>
      </c>
      <c r="H802" s="12">
        <v>0</v>
      </c>
      <c r="I802" s="12"/>
      <c r="J802" s="12"/>
      <c r="K802" s="12">
        <v>42531384</v>
      </c>
      <c r="L802" s="12">
        <v>228.87</v>
      </c>
      <c r="M802" s="12"/>
      <c r="N802" s="12"/>
      <c r="O802" s="12">
        <v>42531523</v>
      </c>
      <c r="P802" s="12">
        <v>360.04</v>
      </c>
      <c r="Q802" s="12">
        <v>42531554</v>
      </c>
      <c r="R802" s="12">
        <v>42531389</v>
      </c>
      <c r="S802" s="12" t="s">
        <v>3489</v>
      </c>
      <c r="T802" s="12" t="s">
        <v>3490</v>
      </c>
      <c r="U802" s="12">
        <v>57196</v>
      </c>
      <c r="V802" s="12">
        <v>42474193</v>
      </c>
      <c r="W802" s="12">
        <v>42474469</v>
      </c>
      <c r="X802" s="12" t="s">
        <v>4377</v>
      </c>
      <c r="Y802" s="12" t="s">
        <v>3487</v>
      </c>
      <c r="Z802" s="12">
        <v>90275</v>
      </c>
      <c r="AA802" s="12">
        <v>42621664</v>
      </c>
      <c r="AB802" s="12">
        <v>42550309</v>
      </c>
      <c r="AC802" s="12"/>
      <c r="AD802" s="12" t="s">
        <v>3488</v>
      </c>
      <c r="AE802" s="12" t="s">
        <v>3488</v>
      </c>
      <c r="AF802" s="12" t="s">
        <v>3488</v>
      </c>
      <c r="AG802" s="12" t="s">
        <v>3488</v>
      </c>
      <c r="AH802" s="12" t="s">
        <v>3488</v>
      </c>
      <c r="AI802" s="12" t="s">
        <v>3488</v>
      </c>
    </row>
    <row r="803" spans="1:35" x14ac:dyDescent="0.35">
      <c r="A803" s="12" t="s">
        <v>58</v>
      </c>
      <c r="B803" s="12">
        <v>107447086</v>
      </c>
      <c r="C803" s="12">
        <v>107448747</v>
      </c>
      <c r="D803" s="12">
        <v>1662</v>
      </c>
      <c r="E803" s="12">
        <v>107447832</v>
      </c>
      <c r="F803" s="12">
        <v>351.52</v>
      </c>
      <c r="G803" s="12">
        <v>21.04</v>
      </c>
      <c r="H803" s="12">
        <v>0</v>
      </c>
      <c r="I803" s="12"/>
      <c r="J803" s="12"/>
      <c r="K803" s="12">
        <v>107447746</v>
      </c>
      <c r="L803" s="12">
        <v>383.57</v>
      </c>
      <c r="M803" s="12"/>
      <c r="N803" s="12"/>
      <c r="O803" s="12">
        <v>107447881</v>
      </c>
      <c r="P803" s="12">
        <v>182.12</v>
      </c>
      <c r="Q803" s="12">
        <v>107447916</v>
      </c>
      <c r="R803" s="12">
        <v>107447832</v>
      </c>
      <c r="S803" s="12" t="s">
        <v>4378</v>
      </c>
      <c r="T803" s="12" t="s">
        <v>3487</v>
      </c>
      <c r="U803" s="12">
        <v>-8267</v>
      </c>
      <c r="V803" s="12">
        <v>107456099</v>
      </c>
      <c r="W803" s="12">
        <v>107479237</v>
      </c>
      <c r="X803" s="12" t="s">
        <v>3489</v>
      </c>
      <c r="Y803" s="12" t="s">
        <v>3490</v>
      </c>
      <c r="Z803" s="12">
        <v>57496</v>
      </c>
      <c r="AA803" s="12">
        <v>107505328</v>
      </c>
      <c r="AB803" s="12">
        <v>107505201</v>
      </c>
      <c r="AC803" s="12"/>
      <c r="AD803" s="12" t="s">
        <v>3488</v>
      </c>
      <c r="AE803" s="12" t="s">
        <v>3488</v>
      </c>
      <c r="AF803" s="12" t="s">
        <v>3488</v>
      </c>
      <c r="AG803" s="12" t="s">
        <v>3488</v>
      </c>
      <c r="AH803" s="12" t="s">
        <v>3488</v>
      </c>
      <c r="AI803" s="12" t="s">
        <v>3488</v>
      </c>
    </row>
    <row r="804" spans="1:35" x14ac:dyDescent="0.35">
      <c r="A804" s="12" t="s">
        <v>63</v>
      </c>
      <c r="B804" s="12">
        <v>56772752</v>
      </c>
      <c r="C804" s="12">
        <v>56774331</v>
      </c>
      <c r="D804" s="12">
        <v>1580</v>
      </c>
      <c r="E804" s="12">
        <v>56773417</v>
      </c>
      <c r="F804" s="12">
        <v>350.47</v>
      </c>
      <c r="G804" s="12">
        <v>21.66</v>
      </c>
      <c r="H804" s="12">
        <v>0</v>
      </c>
      <c r="I804" s="12"/>
      <c r="J804" s="12"/>
      <c r="K804" s="12">
        <v>56773393</v>
      </c>
      <c r="L804" s="12">
        <v>235.67</v>
      </c>
      <c r="M804" s="12"/>
      <c r="N804" s="12"/>
      <c r="O804" s="12">
        <v>56773466</v>
      </c>
      <c r="P804" s="12">
        <v>331.64</v>
      </c>
      <c r="Q804" s="12">
        <v>56773541</v>
      </c>
      <c r="R804" s="12">
        <v>56773417</v>
      </c>
      <c r="S804" s="12" t="s">
        <v>4379</v>
      </c>
      <c r="T804" s="12" t="s">
        <v>3487</v>
      </c>
      <c r="U804" s="12">
        <v>975</v>
      </c>
      <c r="V804" s="12">
        <v>56772442</v>
      </c>
      <c r="W804" s="12">
        <v>56860729</v>
      </c>
      <c r="X804" s="12" t="s">
        <v>4380</v>
      </c>
      <c r="Y804" s="12" t="s">
        <v>3487</v>
      </c>
      <c r="Z804" s="12">
        <v>7325</v>
      </c>
      <c r="AA804" s="12">
        <v>56780742</v>
      </c>
      <c r="AB804" s="12">
        <v>56779945</v>
      </c>
      <c r="AC804" s="12"/>
      <c r="AD804" s="12" t="s">
        <v>3488</v>
      </c>
      <c r="AE804" s="12" t="s">
        <v>3488</v>
      </c>
      <c r="AF804" s="12" t="s">
        <v>3488</v>
      </c>
      <c r="AG804" s="12" t="s">
        <v>3488</v>
      </c>
      <c r="AH804" s="12" t="s">
        <v>3488</v>
      </c>
      <c r="AI804" s="12" t="s">
        <v>3488</v>
      </c>
    </row>
    <row r="805" spans="1:35" x14ac:dyDescent="0.35">
      <c r="A805" s="12" t="s">
        <v>53</v>
      </c>
      <c r="B805" s="12">
        <v>2925170</v>
      </c>
      <c r="C805" s="12">
        <v>2926519</v>
      </c>
      <c r="D805" s="12">
        <v>1350</v>
      </c>
      <c r="E805" s="12">
        <v>2925724</v>
      </c>
      <c r="F805" s="12">
        <v>347.34</v>
      </c>
      <c r="G805" s="12">
        <v>19.13</v>
      </c>
      <c r="H805" s="12">
        <v>0</v>
      </c>
      <c r="I805" s="12"/>
      <c r="J805" s="12"/>
      <c r="K805" s="12">
        <v>2925717</v>
      </c>
      <c r="L805" s="12">
        <v>580</v>
      </c>
      <c r="M805" s="12"/>
      <c r="N805" s="12"/>
      <c r="O805" s="12">
        <v>2925725</v>
      </c>
      <c r="P805" s="12">
        <v>133.33000000000001</v>
      </c>
      <c r="Q805" s="12">
        <v>2925844</v>
      </c>
      <c r="R805" s="12">
        <v>2925724</v>
      </c>
      <c r="S805" s="12" t="s">
        <v>4381</v>
      </c>
      <c r="T805" s="12" t="s">
        <v>3487</v>
      </c>
      <c r="U805" s="12">
        <v>-2811</v>
      </c>
      <c r="V805" s="12">
        <v>2928535</v>
      </c>
      <c r="W805" s="12">
        <v>2946182</v>
      </c>
      <c r="X805" s="12" t="s">
        <v>4382</v>
      </c>
      <c r="Y805" s="12" t="s">
        <v>3487</v>
      </c>
      <c r="Z805" s="12">
        <v>-29755</v>
      </c>
      <c r="AA805" s="12">
        <v>2895969</v>
      </c>
      <c r="AB805" s="12">
        <v>2884215</v>
      </c>
      <c r="AC805" s="12"/>
      <c r="AD805" s="12" t="s">
        <v>3488</v>
      </c>
      <c r="AE805" s="12" t="s">
        <v>3488</v>
      </c>
      <c r="AF805" s="12" t="s">
        <v>3488</v>
      </c>
      <c r="AG805" s="12" t="s">
        <v>3488</v>
      </c>
      <c r="AH805" s="12" t="s">
        <v>3488</v>
      </c>
      <c r="AI805" s="12" t="s">
        <v>3488</v>
      </c>
    </row>
    <row r="806" spans="1:35" x14ac:dyDescent="0.35">
      <c r="A806" s="12" t="s">
        <v>3460</v>
      </c>
      <c r="B806" s="12">
        <v>13342955</v>
      </c>
      <c r="C806" s="12">
        <v>13344475</v>
      </c>
      <c r="D806" s="12">
        <v>1521</v>
      </c>
      <c r="E806" s="12">
        <v>13343630</v>
      </c>
      <c r="F806" s="12">
        <v>345.36</v>
      </c>
      <c r="G806" s="12">
        <v>30.33</v>
      </c>
      <c r="H806" s="12">
        <v>0</v>
      </c>
      <c r="I806" s="12"/>
      <c r="J806" s="12"/>
      <c r="K806" s="12">
        <v>13343623</v>
      </c>
      <c r="L806" s="12">
        <v>170.67</v>
      </c>
      <c r="M806" s="12">
        <v>13343762</v>
      </c>
      <c r="N806" s="12">
        <v>88.57</v>
      </c>
      <c r="O806" s="12">
        <v>13343629</v>
      </c>
      <c r="P806" s="12">
        <v>300.33999999999997</v>
      </c>
      <c r="Q806" s="12">
        <v>13343715</v>
      </c>
      <c r="R806" s="12">
        <v>13343630</v>
      </c>
      <c r="S806" s="12" t="s">
        <v>4383</v>
      </c>
      <c r="T806" s="12" t="s">
        <v>3487</v>
      </c>
      <c r="U806" s="12">
        <v>-27296</v>
      </c>
      <c r="V806" s="12">
        <v>13316334</v>
      </c>
      <c r="W806" s="12">
        <v>13303772</v>
      </c>
      <c r="X806" s="12" t="s">
        <v>4384</v>
      </c>
      <c r="Y806" s="12" t="s">
        <v>3487</v>
      </c>
      <c r="Z806" s="12">
        <v>38122</v>
      </c>
      <c r="AA806" s="12">
        <v>13381752</v>
      </c>
      <c r="AB806" s="12">
        <v>13359801</v>
      </c>
      <c r="AC806" s="12"/>
      <c r="AD806" s="12" t="s">
        <v>3488</v>
      </c>
      <c r="AE806" s="12" t="s">
        <v>3488</v>
      </c>
      <c r="AF806" s="12" t="s">
        <v>3488</v>
      </c>
      <c r="AG806" s="12" t="s">
        <v>3488</v>
      </c>
      <c r="AH806" s="12" t="s">
        <v>3488</v>
      </c>
      <c r="AI806" s="12" t="s">
        <v>3488</v>
      </c>
    </row>
    <row r="807" spans="1:35" x14ac:dyDescent="0.35">
      <c r="A807" s="12" t="s">
        <v>62</v>
      </c>
      <c r="B807" s="12">
        <v>21258401</v>
      </c>
      <c r="C807" s="12">
        <v>21261195</v>
      </c>
      <c r="D807" s="12">
        <v>2795</v>
      </c>
      <c r="E807" s="12">
        <v>21259650</v>
      </c>
      <c r="F807" s="12">
        <v>345.14</v>
      </c>
      <c r="G807" s="12">
        <v>8.43</v>
      </c>
      <c r="H807" s="12">
        <v>0</v>
      </c>
      <c r="I807" s="12"/>
      <c r="J807" s="12"/>
      <c r="K807" s="12">
        <v>21259643</v>
      </c>
      <c r="L807" s="12">
        <v>853</v>
      </c>
      <c r="M807" s="12"/>
      <c r="N807" s="12"/>
      <c r="O807" s="12">
        <v>21259727</v>
      </c>
      <c r="P807" s="12">
        <v>563.37</v>
      </c>
      <c r="Q807" s="12">
        <v>21259798</v>
      </c>
      <c r="R807" s="12">
        <v>21259650</v>
      </c>
      <c r="S807" s="12" t="s">
        <v>4385</v>
      </c>
      <c r="T807" s="12" t="s">
        <v>3487</v>
      </c>
      <c r="U807" s="12">
        <v>27895</v>
      </c>
      <c r="V807" s="12">
        <v>21231755</v>
      </c>
      <c r="W807" s="12">
        <v>21239006</v>
      </c>
      <c r="X807" s="12" t="s">
        <v>4386</v>
      </c>
      <c r="Y807" s="12" t="s">
        <v>3487</v>
      </c>
      <c r="Z807" s="12">
        <v>-27954</v>
      </c>
      <c r="AA807" s="12">
        <v>21231696</v>
      </c>
      <c r="AB807" s="12">
        <v>21220122</v>
      </c>
      <c r="AC807" s="12"/>
      <c r="AD807" s="12" t="s">
        <v>3488</v>
      </c>
      <c r="AE807" s="12" t="s">
        <v>3488</v>
      </c>
      <c r="AF807" s="12" t="s">
        <v>3488</v>
      </c>
      <c r="AG807" s="12" t="s">
        <v>3488</v>
      </c>
      <c r="AH807" s="12" t="s">
        <v>3488</v>
      </c>
      <c r="AI807" s="12" t="s">
        <v>3488</v>
      </c>
    </row>
    <row r="808" spans="1:35" x14ac:dyDescent="0.35">
      <c r="A808" s="12" t="s">
        <v>59</v>
      </c>
      <c r="B808" s="12">
        <v>140074003</v>
      </c>
      <c r="C808" s="12">
        <v>140075413</v>
      </c>
      <c r="D808" s="12">
        <v>1411</v>
      </c>
      <c r="E808" s="12">
        <v>140074710</v>
      </c>
      <c r="F808" s="12">
        <v>345.1</v>
      </c>
      <c r="G808" s="12">
        <v>18.96</v>
      </c>
      <c r="H808" s="12">
        <v>0</v>
      </c>
      <c r="I808" s="12"/>
      <c r="J808" s="12"/>
      <c r="K808" s="12">
        <v>140074714</v>
      </c>
      <c r="L808" s="12">
        <v>73.790000000000006</v>
      </c>
      <c r="M808" s="12">
        <v>140074706</v>
      </c>
      <c r="N808" s="12">
        <v>97.07</v>
      </c>
      <c r="O808" s="12">
        <v>140074618</v>
      </c>
      <c r="P808" s="12">
        <v>448.36</v>
      </c>
      <c r="Q808" s="12">
        <v>140074708</v>
      </c>
      <c r="R808" s="12">
        <v>140074710</v>
      </c>
      <c r="S808" s="12" t="s">
        <v>3769</v>
      </c>
      <c r="T808" s="12" t="s">
        <v>3487</v>
      </c>
      <c r="U808" s="12">
        <v>3666</v>
      </c>
      <c r="V808" s="12">
        <v>140071044</v>
      </c>
      <c r="W808" s="12">
        <v>140071142</v>
      </c>
      <c r="X808" s="12" t="s">
        <v>3768</v>
      </c>
      <c r="Y808" s="12" t="s">
        <v>3554</v>
      </c>
      <c r="Z808" s="12">
        <v>-3667</v>
      </c>
      <c r="AA808" s="12">
        <v>140071142</v>
      </c>
      <c r="AB808" s="12">
        <v>140071044</v>
      </c>
      <c r="AC808" s="12"/>
      <c r="AD808" s="12" t="s">
        <v>3488</v>
      </c>
      <c r="AE808" s="12" t="s">
        <v>3488</v>
      </c>
      <c r="AF808" s="12" t="s">
        <v>3488</v>
      </c>
      <c r="AG808" s="12" t="s">
        <v>3488</v>
      </c>
      <c r="AH808" s="12" t="s">
        <v>3488</v>
      </c>
      <c r="AI808" s="12" t="s">
        <v>3488</v>
      </c>
    </row>
    <row r="809" spans="1:35" x14ac:dyDescent="0.35">
      <c r="A809" s="12" t="s">
        <v>61</v>
      </c>
      <c r="B809" s="12">
        <v>31817930</v>
      </c>
      <c r="C809" s="12">
        <v>31819721</v>
      </c>
      <c r="D809" s="12">
        <v>1792</v>
      </c>
      <c r="E809" s="12">
        <v>31818754</v>
      </c>
      <c r="F809" s="12">
        <v>345.01</v>
      </c>
      <c r="G809" s="12">
        <v>12.82</v>
      </c>
      <c r="H809" s="12">
        <v>0</v>
      </c>
      <c r="I809" s="12"/>
      <c r="J809" s="12"/>
      <c r="K809" s="12">
        <v>31818721</v>
      </c>
      <c r="L809" s="12">
        <v>285.64</v>
      </c>
      <c r="M809" s="12"/>
      <c r="N809" s="12"/>
      <c r="O809" s="12">
        <v>31818745</v>
      </c>
      <c r="P809" s="12">
        <v>351.76</v>
      </c>
      <c r="Q809" s="12">
        <v>31818825</v>
      </c>
      <c r="R809" s="12">
        <v>31818754</v>
      </c>
      <c r="S809" s="12" t="s">
        <v>4387</v>
      </c>
      <c r="T809" s="12" t="s">
        <v>3487</v>
      </c>
      <c r="U809" s="12">
        <v>35286</v>
      </c>
      <c r="V809" s="12">
        <v>31783468</v>
      </c>
      <c r="W809" s="12">
        <v>31843736</v>
      </c>
      <c r="X809" s="12" t="s">
        <v>4388</v>
      </c>
      <c r="Y809" s="12" t="s">
        <v>3487</v>
      </c>
      <c r="Z809" s="12">
        <v>44016</v>
      </c>
      <c r="AA809" s="12">
        <v>31905834</v>
      </c>
      <c r="AB809" s="12">
        <v>31862770</v>
      </c>
      <c r="AC809" s="12"/>
      <c r="AD809" s="12" t="s">
        <v>3488</v>
      </c>
      <c r="AE809" s="12" t="s">
        <v>3488</v>
      </c>
      <c r="AF809" s="12" t="s">
        <v>3488</v>
      </c>
      <c r="AG809" s="12" t="s">
        <v>3488</v>
      </c>
      <c r="AH809" s="12" t="s">
        <v>3488</v>
      </c>
      <c r="AI809" s="12" t="s">
        <v>3488</v>
      </c>
    </row>
    <row r="810" spans="1:35" x14ac:dyDescent="0.35">
      <c r="A810" s="12" t="s">
        <v>65</v>
      </c>
      <c r="B810" s="12">
        <v>127180454</v>
      </c>
      <c r="C810" s="12">
        <v>127181697</v>
      </c>
      <c r="D810" s="12">
        <v>1244</v>
      </c>
      <c r="E810" s="12">
        <v>127181296</v>
      </c>
      <c r="F810" s="12">
        <v>342.26</v>
      </c>
      <c r="G810" s="12">
        <v>24.76</v>
      </c>
      <c r="H810" s="12">
        <v>0</v>
      </c>
      <c r="I810" s="12"/>
      <c r="J810" s="12"/>
      <c r="K810" s="12">
        <v>127181292</v>
      </c>
      <c r="L810" s="12">
        <v>100.73</v>
      </c>
      <c r="M810" s="12">
        <v>127181257</v>
      </c>
      <c r="N810" s="12">
        <v>60.97</v>
      </c>
      <c r="O810" s="12">
        <v>127181303</v>
      </c>
      <c r="P810" s="12">
        <v>403.57</v>
      </c>
      <c r="Q810" s="12">
        <v>127181075</v>
      </c>
      <c r="R810" s="12">
        <v>127181296</v>
      </c>
      <c r="S810" s="12" t="s">
        <v>4389</v>
      </c>
      <c r="T810" s="12" t="s">
        <v>3542</v>
      </c>
      <c r="U810" s="12">
        <v>533433</v>
      </c>
      <c r="V810" s="12">
        <v>126647863</v>
      </c>
      <c r="W810" s="12">
        <v>126647912</v>
      </c>
      <c r="X810" s="12" t="s">
        <v>3545</v>
      </c>
      <c r="Y810" s="12" t="s">
        <v>3490</v>
      </c>
      <c r="Z810" s="12">
        <v>-677872</v>
      </c>
      <c r="AA810" s="12">
        <v>126503530</v>
      </c>
      <c r="AB810" s="12">
        <v>126503424</v>
      </c>
      <c r="AC810" s="12"/>
      <c r="AD810" s="12" t="s">
        <v>3488</v>
      </c>
      <c r="AE810" s="12" t="s">
        <v>3488</v>
      </c>
      <c r="AF810" s="12" t="s">
        <v>3488</v>
      </c>
      <c r="AG810" s="12" t="s">
        <v>3488</v>
      </c>
      <c r="AH810" s="12" t="s">
        <v>3488</v>
      </c>
      <c r="AI810" s="12" t="s">
        <v>3488</v>
      </c>
    </row>
    <row r="811" spans="1:35" x14ac:dyDescent="0.35">
      <c r="A811" s="12" t="s">
        <v>51</v>
      </c>
      <c r="B811" s="12">
        <v>45001810</v>
      </c>
      <c r="C811" s="12">
        <v>45003150</v>
      </c>
      <c r="D811" s="12">
        <v>1341</v>
      </c>
      <c r="E811" s="12">
        <v>45002390</v>
      </c>
      <c r="F811" s="12">
        <v>341.53</v>
      </c>
      <c r="G811" s="12">
        <v>10.48</v>
      </c>
      <c r="H811" s="12">
        <v>0</v>
      </c>
      <c r="I811" s="12"/>
      <c r="J811" s="12"/>
      <c r="K811" s="12">
        <v>45002390</v>
      </c>
      <c r="L811" s="12">
        <v>266.29000000000002</v>
      </c>
      <c r="M811" s="12"/>
      <c r="N811" s="12"/>
      <c r="O811" s="12">
        <v>45002399</v>
      </c>
      <c r="P811" s="12">
        <v>321.39999999999998</v>
      </c>
      <c r="Q811" s="12">
        <v>45002480</v>
      </c>
      <c r="R811" s="12">
        <v>45002390</v>
      </c>
      <c r="S811" s="12" t="s">
        <v>4390</v>
      </c>
      <c r="T811" s="12" t="s">
        <v>3487</v>
      </c>
      <c r="U811" s="12">
        <v>-5906</v>
      </c>
      <c r="V811" s="12">
        <v>45008296</v>
      </c>
      <c r="W811" s="12">
        <v>45016168</v>
      </c>
      <c r="X811" s="12" t="s">
        <v>4391</v>
      </c>
      <c r="Y811" s="12" t="s">
        <v>3487</v>
      </c>
      <c r="Z811" s="12">
        <v>-74737</v>
      </c>
      <c r="AA811" s="12">
        <v>44947371</v>
      </c>
      <c r="AB811" s="12">
        <v>44927653</v>
      </c>
      <c r="AC811" s="12"/>
      <c r="AD811" s="12" t="s">
        <v>3488</v>
      </c>
      <c r="AE811" s="12" t="s">
        <v>3488</v>
      </c>
      <c r="AF811" s="12" t="s">
        <v>3488</v>
      </c>
      <c r="AG811" s="12" t="s">
        <v>3488</v>
      </c>
      <c r="AH811" s="12" t="s">
        <v>3488</v>
      </c>
      <c r="AI811" s="12" t="s">
        <v>3488</v>
      </c>
    </row>
    <row r="812" spans="1:35" x14ac:dyDescent="0.35">
      <c r="A812" s="12" t="s">
        <v>49</v>
      </c>
      <c r="B812" s="12">
        <v>74196256</v>
      </c>
      <c r="C812" s="12">
        <v>74197488</v>
      </c>
      <c r="D812" s="12">
        <v>1233</v>
      </c>
      <c r="E812" s="12">
        <v>74196876</v>
      </c>
      <c r="F812" s="12">
        <v>340.81</v>
      </c>
      <c r="G812" s="12">
        <v>25.22</v>
      </c>
      <c r="H812" s="12">
        <v>0</v>
      </c>
      <c r="I812" s="12"/>
      <c r="J812" s="12"/>
      <c r="K812" s="12">
        <v>74196916</v>
      </c>
      <c r="L812" s="12">
        <v>280.99</v>
      </c>
      <c r="M812" s="12">
        <v>74196851</v>
      </c>
      <c r="N812" s="12">
        <v>67.819999999999993</v>
      </c>
      <c r="O812" s="12">
        <v>74196867</v>
      </c>
      <c r="P812" s="12">
        <v>221.68</v>
      </c>
      <c r="Q812" s="12">
        <v>74196872</v>
      </c>
      <c r="R812" s="12">
        <v>74196876</v>
      </c>
      <c r="S812" s="12" t="s">
        <v>4392</v>
      </c>
      <c r="T812" s="12" t="s">
        <v>3487</v>
      </c>
      <c r="U812" s="12">
        <v>-48089</v>
      </c>
      <c r="V812" s="12">
        <v>74148787</v>
      </c>
      <c r="W812" s="12">
        <v>74034638</v>
      </c>
      <c r="X812" s="12" t="s">
        <v>4393</v>
      </c>
      <c r="Y812" s="12" t="s">
        <v>3487</v>
      </c>
      <c r="Z812" s="12">
        <v>52684</v>
      </c>
      <c r="AA812" s="12">
        <v>74249560</v>
      </c>
      <c r="AB812" s="12">
        <v>74197707</v>
      </c>
      <c r="AC812" s="12"/>
      <c r="AD812" s="12" t="s">
        <v>3488</v>
      </c>
      <c r="AE812" s="12" t="s">
        <v>3488</v>
      </c>
      <c r="AF812" s="12" t="s">
        <v>3488</v>
      </c>
      <c r="AG812" s="12" t="s">
        <v>3488</v>
      </c>
      <c r="AH812" s="12" t="s">
        <v>3488</v>
      </c>
      <c r="AI812" s="12" t="s">
        <v>3488</v>
      </c>
    </row>
    <row r="813" spans="1:35" x14ac:dyDescent="0.35">
      <c r="A813" s="12" t="s">
        <v>3459</v>
      </c>
      <c r="B813" s="12">
        <v>45012927</v>
      </c>
      <c r="C813" s="12">
        <v>45014332</v>
      </c>
      <c r="D813" s="12">
        <v>1406</v>
      </c>
      <c r="E813" s="12">
        <v>45013585</v>
      </c>
      <c r="F813" s="12">
        <v>339.6</v>
      </c>
      <c r="G813" s="12">
        <v>25.5</v>
      </c>
      <c r="H813" s="12">
        <v>0</v>
      </c>
      <c r="I813" s="12"/>
      <c r="J813" s="12"/>
      <c r="K813" s="12">
        <v>45013591</v>
      </c>
      <c r="L813" s="12">
        <v>196.03</v>
      </c>
      <c r="M813" s="12">
        <v>45013585</v>
      </c>
      <c r="N813" s="12">
        <v>93.3</v>
      </c>
      <c r="O813" s="12">
        <v>45013570</v>
      </c>
      <c r="P813" s="12">
        <v>291.92</v>
      </c>
      <c r="Q813" s="12">
        <v>45013629</v>
      </c>
      <c r="R813" s="12">
        <v>45013585</v>
      </c>
      <c r="S813" s="12" t="s">
        <v>4394</v>
      </c>
      <c r="T813" s="12" t="s">
        <v>3487</v>
      </c>
      <c r="U813" s="12">
        <v>-58554</v>
      </c>
      <c r="V813" s="12">
        <v>45072139</v>
      </c>
      <c r="W813" s="12">
        <v>45203479</v>
      </c>
      <c r="X813" s="12" t="s">
        <v>4395</v>
      </c>
      <c r="Y813" s="12" t="s">
        <v>3487</v>
      </c>
      <c r="Z813" s="12">
        <v>-61557</v>
      </c>
      <c r="AA813" s="12">
        <v>44956152</v>
      </c>
      <c r="AB813" s="12">
        <v>44952028</v>
      </c>
      <c r="AC813" s="12"/>
      <c r="AD813" s="12" t="s">
        <v>3488</v>
      </c>
      <c r="AE813" s="12" t="s">
        <v>3488</v>
      </c>
      <c r="AF813" s="12" t="s">
        <v>3488</v>
      </c>
      <c r="AG813" s="12" t="s">
        <v>3488</v>
      </c>
      <c r="AH813" s="12" t="s">
        <v>3488</v>
      </c>
      <c r="AI813" s="12" t="s">
        <v>3488</v>
      </c>
    </row>
    <row r="814" spans="1:35" x14ac:dyDescent="0.35">
      <c r="A814" s="12" t="s">
        <v>56</v>
      </c>
      <c r="B814" s="12">
        <v>240174219</v>
      </c>
      <c r="C814" s="12">
        <v>240176037</v>
      </c>
      <c r="D814" s="12">
        <v>1819</v>
      </c>
      <c r="E814" s="12">
        <v>240174915</v>
      </c>
      <c r="F814" s="12">
        <v>338.75</v>
      </c>
      <c r="G814" s="12">
        <v>11.54</v>
      </c>
      <c r="H814" s="12">
        <v>0</v>
      </c>
      <c r="I814" s="12"/>
      <c r="J814" s="12"/>
      <c r="K814" s="12">
        <v>240174927</v>
      </c>
      <c r="L814" s="12">
        <v>324.69</v>
      </c>
      <c r="M814" s="12"/>
      <c r="N814" s="12"/>
      <c r="O814" s="12">
        <v>240174896</v>
      </c>
      <c r="P814" s="12">
        <v>257.5</v>
      </c>
      <c r="Q814" s="12">
        <v>240175128</v>
      </c>
      <c r="R814" s="12">
        <v>240174915</v>
      </c>
      <c r="S814" s="12" t="s">
        <v>4396</v>
      </c>
      <c r="T814" s="12" t="s">
        <v>3487</v>
      </c>
      <c r="U814" s="12">
        <v>54093</v>
      </c>
      <c r="V814" s="12">
        <v>240229008</v>
      </c>
      <c r="W814" s="12">
        <v>240225414</v>
      </c>
      <c r="X814" s="12" t="s">
        <v>4397</v>
      </c>
      <c r="Y814" s="12" t="s">
        <v>3487</v>
      </c>
      <c r="Z814" s="12">
        <v>-96758</v>
      </c>
      <c r="AA814" s="12">
        <v>240119671</v>
      </c>
      <c r="AB814" s="12">
        <v>240078157</v>
      </c>
      <c r="AC814" s="12"/>
      <c r="AD814" s="12" t="s">
        <v>3488</v>
      </c>
      <c r="AE814" s="12" t="s">
        <v>3488</v>
      </c>
      <c r="AF814" s="12" t="s">
        <v>3488</v>
      </c>
      <c r="AG814" s="12" t="s">
        <v>3488</v>
      </c>
      <c r="AH814" s="12" t="s">
        <v>3488</v>
      </c>
      <c r="AI814" s="12" t="s">
        <v>3488</v>
      </c>
    </row>
    <row r="815" spans="1:35" x14ac:dyDescent="0.35">
      <c r="A815" s="12" t="s">
        <v>65</v>
      </c>
      <c r="B815" s="12">
        <v>174600851</v>
      </c>
      <c r="C815" s="12">
        <v>174602594</v>
      </c>
      <c r="D815" s="12">
        <v>1744</v>
      </c>
      <c r="E815" s="12">
        <v>174602011</v>
      </c>
      <c r="F815" s="12">
        <v>338.29</v>
      </c>
      <c r="G815" s="12">
        <v>11.77</v>
      </c>
      <c r="H815" s="12">
        <v>0</v>
      </c>
      <c r="I815" s="12"/>
      <c r="J815" s="12"/>
      <c r="K815" s="12">
        <v>174602013</v>
      </c>
      <c r="L815" s="12">
        <v>214.36</v>
      </c>
      <c r="M815" s="12"/>
      <c r="N815" s="12"/>
      <c r="O815" s="12">
        <v>174601647</v>
      </c>
      <c r="P815" s="12">
        <v>309.58</v>
      </c>
      <c r="Q815" s="12">
        <v>174601722</v>
      </c>
      <c r="R815" s="12">
        <v>174602011</v>
      </c>
      <c r="S815" s="12" t="s">
        <v>3513</v>
      </c>
      <c r="T815" s="12" t="s">
        <v>3492</v>
      </c>
      <c r="U815" s="12">
        <v>2419</v>
      </c>
      <c r="V815" s="12">
        <v>174604430</v>
      </c>
      <c r="W815" s="12">
        <v>174604329</v>
      </c>
      <c r="X815" s="12" t="s">
        <v>4398</v>
      </c>
      <c r="Y815" s="12" t="s">
        <v>3487</v>
      </c>
      <c r="Z815" s="12">
        <v>-44819</v>
      </c>
      <c r="AA815" s="12">
        <v>174557192</v>
      </c>
      <c r="AB815" s="12">
        <v>174545874</v>
      </c>
      <c r="AC815" s="12"/>
      <c r="AD815" s="12" t="s">
        <v>3488</v>
      </c>
      <c r="AE815" s="12" t="s">
        <v>3488</v>
      </c>
      <c r="AF815" s="12" t="s">
        <v>3488</v>
      </c>
      <c r="AG815" s="12" t="s">
        <v>3488</v>
      </c>
      <c r="AH815" s="12" t="s">
        <v>3488</v>
      </c>
      <c r="AI815" s="12" t="s">
        <v>3488</v>
      </c>
    </row>
    <row r="816" spans="1:35" x14ac:dyDescent="0.35">
      <c r="A816" s="12" t="s">
        <v>65</v>
      </c>
      <c r="B816" s="12">
        <v>37572417</v>
      </c>
      <c r="C816" s="12">
        <v>37573736</v>
      </c>
      <c r="D816" s="12">
        <v>1320</v>
      </c>
      <c r="E816" s="12">
        <v>37573137</v>
      </c>
      <c r="F816" s="12">
        <v>338.17</v>
      </c>
      <c r="G816" s="12">
        <v>31.78</v>
      </c>
      <c r="H816" s="12">
        <v>0</v>
      </c>
      <c r="I816" s="12"/>
      <c r="J816" s="12"/>
      <c r="K816" s="12">
        <v>37573081</v>
      </c>
      <c r="L816" s="12">
        <v>147.6</v>
      </c>
      <c r="M816" s="12">
        <v>37573133</v>
      </c>
      <c r="N816" s="12">
        <v>96.04</v>
      </c>
      <c r="O816" s="12">
        <v>37573135</v>
      </c>
      <c r="P816" s="12">
        <v>232.26</v>
      </c>
      <c r="Q816" s="12">
        <v>37573076</v>
      </c>
      <c r="R816" s="12">
        <v>37573137</v>
      </c>
      <c r="S816" s="12" t="s">
        <v>4399</v>
      </c>
      <c r="T816" s="12" t="s">
        <v>3487</v>
      </c>
      <c r="U816" s="12">
        <v>4023</v>
      </c>
      <c r="V816" s="12">
        <v>37569114</v>
      </c>
      <c r="W816" s="12">
        <v>37817189</v>
      </c>
      <c r="X816" s="12" t="s">
        <v>4400</v>
      </c>
      <c r="Y816" s="12" t="s">
        <v>3487</v>
      </c>
      <c r="Z816" s="12">
        <v>65313</v>
      </c>
      <c r="AA816" s="12">
        <v>37639026</v>
      </c>
      <c r="AB816" s="12">
        <v>37638450</v>
      </c>
      <c r="AC816" s="12"/>
      <c r="AD816" s="12" t="s">
        <v>3488</v>
      </c>
      <c r="AE816" s="12" t="s">
        <v>3488</v>
      </c>
      <c r="AF816" s="12" t="s">
        <v>3488</v>
      </c>
      <c r="AG816" s="12" t="s">
        <v>3488</v>
      </c>
      <c r="AH816" s="12" t="s">
        <v>3488</v>
      </c>
      <c r="AI816" s="12" t="s">
        <v>3488</v>
      </c>
    </row>
    <row r="817" spans="1:35" x14ac:dyDescent="0.35">
      <c r="A817" s="12" t="s">
        <v>57</v>
      </c>
      <c r="B817" s="12">
        <v>31815325</v>
      </c>
      <c r="C817" s="12">
        <v>31816757</v>
      </c>
      <c r="D817" s="12">
        <v>1433</v>
      </c>
      <c r="E817" s="12">
        <v>31815922</v>
      </c>
      <c r="F817" s="12">
        <v>337.7</v>
      </c>
      <c r="G817" s="12">
        <v>27.85</v>
      </c>
      <c r="H817" s="12">
        <v>0</v>
      </c>
      <c r="I817" s="12"/>
      <c r="J817" s="12"/>
      <c r="K817" s="12">
        <v>31815915</v>
      </c>
      <c r="L817" s="12">
        <v>356.03</v>
      </c>
      <c r="M817" s="12">
        <v>31815952</v>
      </c>
      <c r="N817" s="12">
        <v>58.41</v>
      </c>
      <c r="O817" s="12">
        <v>31815920</v>
      </c>
      <c r="P817" s="12">
        <v>126.58</v>
      </c>
      <c r="Q817" s="12">
        <v>31816041</v>
      </c>
      <c r="R817" s="12">
        <v>31815922</v>
      </c>
      <c r="S817" s="12" t="s">
        <v>3515</v>
      </c>
      <c r="T817" s="12" t="s">
        <v>3484</v>
      </c>
      <c r="U817" s="12">
        <v>-243900</v>
      </c>
      <c r="V817" s="12">
        <v>32059822</v>
      </c>
      <c r="W817" s="12">
        <v>32059981</v>
      </c>
      <c r="X817" s="12" t="s">
        <v>3493</v>
      </c>
      <c r="Y817" s="12" t="s">
        <v>3484</v>
      </c>
      <c r="Z817" s="12">
        <v>467633</v>
      </c>
      <c r="AA817" s="12">
        <v>32283638</v>
      </c>
      <c r="AB817" s="12">
        <v>32283555</v>
      </c>
      <c r="AC817" s="12"/>
      <c r="AD817" s="12" t="s">
        <v>3488</v>
      </c>
      <c r="AE817" s="12" t="s">
        <v>3488</v>
      </c>
      <c r="AF817" s="12" t="s">
        <v>3488</v>
      </c>
      <c r="AG817" s="12" t="s">
        <v>3488</v>
      </c>
      <c r="AH817" s="12" t="s">
        <v>3488</v>
      </c>
      <c r="AI817" s="12" t="s">
        <v>3488</v>
      </c>
    </row>
    <row r="818" spans="1:35" x14ac:dyDescent="0.35">
      <c r="A818" s="12" t="s">
        <v>54</v>
      </c>
      <c r="B818" s="12">
        <v>153392201</v>
      </c>
      <c r="C818" s="12">
        <v>153395913</v>
      </c>
      <c r="D818" s="12">
        <v>3713</v>
      </c>
      <c r="E818" s="12">
        <v>153394638</v>
      </c>
      <c r="F818" s="12">
        <v>337.67</v>
      </c>
      <c r="G818" s="12">
        <v>13.45</v>
      </c>
      <c r="H818" s="12">
        <v>0</v>
      </c>
      <c r="I818" s="12"/>
      <c r="J818" s="12"/>
      <c r="K818" s="12">
        <v>153394633</v>
      </c>
      <c r="L818" s="12">
        <v>402.08</v>
      </c>
      <c r="M818" s="12">
        <v>153394698</v>
      </c>
      <c r="N818" s="12">
        <v>65.650000000000006</v>
      </c>
      <c r="O818" s="12">
        <v>153394639</v>
      </c>
      <c r="P818" s="12">
        <v>296.08999999999997</v>
      </c>
      <c r="Q818" s="12">
        <v>153394057</v>
      </c>
      <c r="R818" s="12">
        <v>153394638</v>
      </c>
      <c r="S818" s="12" t="s">
        <v>4401</v>
      </c>
      <c r="T818" s="12" t="s">
        <v>3487</v>
      </c>
      <c r="U818" s="12">
        <v>-73880</v>
      </c>
      <c r="V818" s="12">
        <v>153468518</v>
      </c>
      <c r="W818" s="12">
        <v>153666258</v>
      </c>
      <c r="X818" s="12" t="s">
        <v>4402</v>
      </c>
      <c r="Y818" s="12" t="s">
        <v>3487</v>
      </c>
      <c r="Z818" s="12">
        <v>75467</v>
      </c>
      <c r="AA818" s="12">
        <v>153470105</v>
      </c>
      <c r="AB818" s="12">
        <v>153463102</v>
      </c>
      <c r="AC818" s="12"/>
      <c r="AD818" s="12" t="s">
        <v>3488</v>
      </c>
      <c r="AE818" s="12" t="s">
        <v>3488</v>
      </c>
      <c r="AF818" s="12" t="s">
        <v>3488</v>
      </c>
      <c r="AG818" s="12" t="s">
        <v>3488</v>
      </c>
      <c r="AH818" s="12" t="s">
        <v>3488</v>
      </c>
      <c r="AI818" s="12" t="s">
        <v>3488</v>
      </c>
    </row>
    <row r="819" spans="1:35" x14ac:dyDescent="0.35">
      <c r="A819" s="12" t="s">
        <v>55</v>
      </c>
      <c r="B819" s="12">
        <v>178356569</v>
      </c>
      <c r="C819" s="12">
        <v>178358175</v>
      </c>
      <c r="D819" s="12">
        <v>1607</v>
      </c>
      <c r="E819" s="12">
        <v>178357258</v>
      </c>
      <c r="F819" s="12">
        <v>337.02</v>
      </c>
      <c r="G819" s="12">
        <v>17.46</v>
      </c>
      <c r="H819" s="12">
        <v>0</v>
      </c>
      <c r="I819" s="12"/>
      <c r="J819" s="12"/>
      <c r="K819" s="12">
        <v>178357247</v>
      </c>
      <c r="L819" s="12">
        <v>192.73</v>
      </c>
      <c r="M819" s="12"/>
      <c r="N819" s="12"/>
      <c r="O819" s="12">
        <v>178357254</v>
      </c>
      <c r="P819" s="12">
        <v>310.64999999999998</v>
      </c>
      <c r="Q819" s="12">
        <v>178357372</v>
      </c>
      <c r="R819" s="12">
        <v>178357258</v>
      </c>
      <c r="S819" s="12" t="s">
        <v>4403</v>
      </c>
      <c r="T819" s="12" t="s">
        <v>3487</v>
      </c>
      <c r="U819" s="12">
        <v>104454</v>
      </c>
      <c r="V819" s="12">
        <v>178461712</v>
      </c>
      <c r="W819" s="12">
        <v>178196222</v>
      </c>
      <c r="X819" s="12" t="s">
        <v>4404</v>
      </c>
      <c r="Y819" s="12" t="s">
        <v>3487</v>
      </c>
      <c r="Z819" s="12">
        <v>-165318</v>
      </c>
      <c r="AA819" s="12">
        <v>178191940</v>
      </c>
      <c r="AB819" s="12">
        <v>178187271</v>
      </c>
      <c r="AC819" s="12"/>
      <c r="AD819" s="12" t="s">
        <v>3488</v>
      </c>
      <c r="AE819" s="12" t="s">
        <v>3488</v>
      </c>
      <c r="AF819" s="12" t="s">
        <v>3488</v>
      </c>
      <c r="AG819" s="12" t="s">
        <v>3488</v>
      </c>
      <c r="AH819" s="12" t="s">
        <v>3488</v>
      </c>
      <c r="AI819" s="12" t="s">
        <v>3488</v>
      </c>
    </row>
    <row r="820" spans="1:35" x14ac:dyDescent="0.35">
      <c r="A820" s="12" t="s">
        <v>52</v>
      </c>
      <c r="B820" s="12">
        <v>19909258</v>
      </c>
      <c r="C820" s="12">
        <v>19910823</v>
      </c>
      <c r="D820" s="12">
        <v>1566</v>
      </c>
      <c r="E820" s="12">
        <v>19909964</v>
      </c>
      <c r="F820" s="12">
        <v>336.18</v>
      </c>
      <c r="G820" s="12">
        <v>12.31</v>
      </c>
      <c r="H820" s="12">
        <v>0</v>
      </c>
      <c r="I820" s="12"/>
      <c r="J820" s="12"/>
      <c r="K820" s="12">
        <v>19910259</v>
      </c>
      <c r="L820" s="12">
        <v>189.62</v>
      </c>
      <c r="M820" s="12"/>
      <c r="N820" s="12"/>
      <c r="O820" s="12">
        <v>19909962</v>
      </c>
      <c r="P820" s="12">
        <v>382.66</v>
      </c>
      <c r="Q820" s="12">
        <v>19910040</v>
      </c>
      <c r="R820" s="12">
        <v>19909964</v>
      </c>
      <c r="S820" s="12" t="s">
        <v>4187</v>
      </c>
      <c r="T820" s="12" t="s">
        <v>3492</v>
      </c>
      <c r="U820" s="12">
        <v>48283</v>
      </c>
      <c r="V820" s="12">
        <v>19958247</v>
      </c>
      <c r="W820" s="12">
        <v>19958131</v>
      </c>
      <c r="X820" s="12" t="s">
        <v>4405</v>
      </c>
      <c r="Y820" s="12" t="s">
        <v>3487</v>
      </c>
      <c r="Z820" s="12">
        <v>-61583</v>
      </c>
      <c r="AA820" s="12">
        <v>19854249</v>
      </c>
      <c r="AB820" s="12">
        <v>19848381</v>
      </c>
      <c r="AC820" s="12"/>
      <c r="AD820" s="12" t="s">
        <v>3488</v>
      </c>
      <c r="AE820" s="12" t="s">
        <v>3488</v>
      </c>
      <c r="AF820" s="12" t="s">
        <v>3488</v>
      </c>
      <c r="AG820" s="12" t="s">
        <v>3488</v>
      </c>
      <c r="AH820" s="12" t="s">
        <v>3488</v>
      </c>
      <c r="AI820" s="12" t="s">
        <v>3488</v>
      </c>
    </row>
    <row r="821" spans="1:35" x14ac:dyDescent="0.35">
      <c r="A821" s="12" t="s">
        <v>50</v>
      </c>
      <c r="B821" s="12">
        <v>83612774</v>
      </c>
      <c r="C821" s="12">
        <v>83614352</v>
      </c>
      <c r="D821" s="12">
        <v>1579</v>
      </c>
      <c r="E821" s="12">
        <v>83612972</v>
      </c>
      <c r="F821" s="12">
        <v>335.75</v>
      </c>
      <c r="G821" s="12">
        <v>11.89</v>
      </c>
      <c r="H821" s="12">
        <v>0</v>
      </c>
      <c r="I821" s="12"/>
      <c r="J821" s="12"/>
      <c r="K821" s="12">
        <v>83612966</v>
      </c>
      <c r="L821" s="12">
        <v>225.52</v>
      </c>
      <c r="M821" s="12"/>
      <c r="N821" s="12"/>
      <c r="O821" s="12">
        <v>83612978</v>
      </c>
      <c r="P821" s="12">
        <v>264.88</v>
      </c>
      <c r="Q821" s="12">
        <v>83613563</v>
      </c>
      <c r="R821" s="12">
        <v>83612972</v>
      </c>
      <c r="S821" s="12" t="s">
        <v>4406</v>
      </c>
      <c r="T821" s="12" t="s">
        <v>3487</v>
      </c>
      <c r="U821" s="12">
        <v>-5938</v>
      </c>
      <c r="V821" s="12">
        <v>83618910</v>
      </c>
      <c r="W821" s="12">
        <v>83685329</v>
      </c>
      <c r="X821" s="12" t="s">
        <v>4407</v>
      </c>
      <c r="Y821" s="12" t="s">
        <v>3487</v>
      </c>
      <c r="Z821" s="12">
        <v>-10330</v>
      </c>
      <c r="AA821" s="12">
        <v>83602642</v>
      </c>
      <c r="AB821" s="12">
        <v>83565567</v>
      </c>
      <c r="AC821" s="12"/>
      <c r="AD821" s="12" t="s">
        <v>3488</v>
      </c>
      <c r="AE821" s="12" t="s">
        <v>3488</v>
      </c>
      <c r="AF821" s="12" t="s">
        <v>3488</v>
      </c>
      <c r="AG821" s="12" t="s">
        <v>3488</v>
      </c>
      <c r="AH821" s="12" t="s">
        <v>3488</v>
      </c>
      <c r="AI821" s="12" t="s">
        <v>3488</v>
      </c>
    </row>
    <row r="822" spans="1:35" x14ac:dyDescent="0.35">
      <c r="A822" s="12" t="s">
        <v>51</v>
      </c>
      <c r="B822" s="12">
        <v>70438610</v>
      </c>
      <c r="C822" s="12">
        <v>70440528</v>
      </c>
      <c r="D822" s="12">
        <v>1919</v>
      </c>
      <c r="E822" s="12">
        <v>70439357</v>
      </c>
      <c r="F822" s="12">
        <v>334.59</v>
      </c>
      <c r="G822" s="12">
        <v>12.08</v>
      </c>
      <c r="H822" s="12">
        <v>0</v>
      </c>
      <c r="I822" s="12"/>
      <c r="J822" s="12"/>
      <c r="K822" s="12">
        <v>70439357</v>
      </c>
      <c r="L822" s="12">
        <v>348.23</v>
      </c>
      <c r="M822" s="12"/>
      <c r="N822" s="12"/>
      <c r="O822" s="12">
        <v>70439358</v>
      </c>
      <c r="P822" s="12">
        <v>357.34</v>
      </c>
      <c r="Q822" s="12">
        <v>70439569</v>
      </c>
      <c r="R822" s="12">
        <v>70439357</v>
      </c>
      <c r="S822" s="12" t="s">
        <v>4408</v>
      </c>
      <c r="T822" s="12" t="s">
        <v>3487</v>
      </c>
      <c r="U822" s="12">
        <v>-4134</v>
      </c>
      <c r="V822" s="12">
        <v>70443491</v>
      </c>
      <c r="W822" s="12">
        <v>70457106</v>
      </c>
      <c r="X822" s="12" t="s">
        <v>4409</v>
      </c>
      <c r="Y822" s="12" t="s">
        <v>3487</v>
      </c>
      <c r="Z822" s="12">
        <v>7393</v>
      </c>
      <c r="AA822" s="12">
        <v>70441235</v>
      </c>
      <c r="AB822" s="12">
        <v>70431964</v>
      </c>
      <c r="AC822" s="12"/>
      <c r="AD822" s="12" t="s">
        <v>3488</v>
      </c>
      <c r="AE822" s="12" t="s">
        <v>3488</v>
      </c>
      <c r="AF822" s="12" t="s">
        <v>3488</v>
      </c>
      <c r="AG822" s="12" t="s">
        <v>3488</v>
      </c>
      <c r="AH822" s="12" t="s">
        <v>3488</v>
      </c>
      <c r="AI822" s="12" t="s">
        <v>3488</v>
      </c>
    </row>
    <row r="823" spans="1:35" x14ac:dyDescent="0.35">
      <c r="A823" s="12" t="s">
        <v>55</v>
      </c>
      <c r="B823" s="12">
        <v>19642108</v>
      </c>
      <c r="C823" s="12">
        <v>19642973</v>
      </c>
      <c r="D823" s="12">
        <v>866</v>
      </c>
      <c r="E823" s="12">
        <v>19642337</v>
      </c>
      <c r="F823" s="12">
        <v>332.81</v>
      </c>
      <c r="G823" s="12">
        <v>28.47</v>
      </c>
      <c r="H823" s="12">
        <v>0</v>
      </c>
      <c r="I823" s="12"/>
      <c r="J823" s="12"/>
      <c r="K823" s="12">
        <v>19642319</v>
      </c>
      <c r="L823" s="12">
        <v>121.15</v>
      </c>
      <c r="M823" s="12">
        <v>19642352</v>
      </c>
      <c r="N823" s="12">
        <v>56.87</v>
      </c>
      <c r="O823" s="12">
        <v>19642303</v>
      </c>
      <c r="P823" s="12">
        <v>423.08</v>
      </c>
      <c r="Q823" s="12">
        <v>19642540</v>
      </c>
      <c r="R823" s="12">
        <v>19642337</v>
      </c>
      <c r="S823" s="12" t="s">
        <v>4410</v>
      </c>
      <c r="T823" s="12" t="s">
        <v>3487</v>
      </c>
      <c r="U823" s="12">
        <v>-220484</v>
      </c>
      <c r="V823" s="12">
        <v>19421853</v>
      </c>
      <c r="W823" s="12">
        <v>19414726</v>
      </c>
      <c r="X823" s="12" t="s">
        <v>4277</v>
      </c>
      <c r="Y823" s="12" t="s">
        <v>3487</v>
      </c>
      <c r="Z823" s="12">
        <v>322888</v>
      </c>
      <c r="AA823" s="12">
        <v>19965225</v>
      </c>
      <c r="AB823" s="12">
        <v>19959994</v>
      </c>
      <c r="AC823" s="12"/>
      <c r="AD823" s="12" t="s">
        <v>3488</v>
      </c>
      <c r="AE823" s="12" t="s">
        <v>3488</v>
      </c>
      <c r="AF823" s="12" t="s">
        <v>3488</v>
      </c>
      <c r="AG823" s="12" t="s">
        <v>3488</v>
      </c>
      <c r="AH823" s="12" t="s">
        <v>3488</v>
      </c>
      <c r="AI823" s="12" t="s">
        <v>3488</v>
      </c>
    </row>
    <row r="824" spans="1:35" x14ac:dyDescent="0.35">
      <c r="A824" s="12" t="s">
        <v>3462</v>
      </c>
      <c r="B824" s="12">
        <v>29472410</v>
      </c>
      <c r="C824" s="12">
        <v>29473900</v>
      </c>
      <c r="D824" s="12">
        <v>1491</v>
      </c>
      <c r="E824" s="12">
        <v>29473155</v>
      </c>
      <c r="F824" s="12">
        <v>332.68</v>
      </c>
      <c r="G824" s="12">
        <v>23.54</v>
      </c>
      <c r="H824" s="12">
        <v>0</v>
      </c>
      <c r="I824" s="12"/>
      <c r="J824" s="12"/>
      <c r="K824" s="12">
        <v>29473206</v>
      </c>
      <c r="L824" s="12">
        <v>231.69</v>
      </c>
      <c r="M824" s="12"/>
      <c r="N824" s="12"/>
      <c r="O824" s="12">
        <v>29473150</v>
      </c>
      <c r="P824" s="12">
        <v>290.92</v>
      </c>
      <c r="Q824" s="12">
        <v>29473155</v>
      </c>
      <c r="R824" s="12">
        <v>29473155</v>
      </c>
      <c r="S824" s="12" t="s">
        <v>4411</v>
      </c>
      <c r="T824" s="12" t="s">
        <v>3487</v>
      </c>
      <c r="U824" s="12">
        <v>-47745</v>
      </c>
      <c r="V824" s="12">
        <v>29425410</v>
      </c>
      <c r="W824" s="12">
        <v>29384845</v>
      </c>
      <c r="X824" s="12" t="s">
        <v>4412</v>
      </c>
      <c r="Y824" s="12" t="s">
        <v>3487</v>
      </c>
      <c r="Z824" s="12">
        <v>68731</v>
      </c>
      <c r="AA824" s="12">
        <v>29541886</v>
      </c>
      <c r="AB824" s="12">
        <v>29471755</v>
      </c>
      <c r="AC824" s="12"/>
      <c r="AD824" s="12" t="s">
        <v>3488</v>
      </c>
      <c r="AE824" s="12" t="s">
        <v>3488</v>
      </c>
      <c r="AF824" s="12" t="s">
        <v>3488</v>
      </c>
      <c r="AG824" s="12" t="s">
        <v>3488</v>
      </c>
      <c r="AH824" s="12" t="s">
        <v>3488</v>
      </c>
      <c r="AI824" s="12" t="s">
        <v>3488</v>
      </c>
    </row>
    <row r="825" spans="1:35" x14ac:dyDescent="0.35">
      <c r="A825" s="12" t="s">
        <v>56</v>
      </c>
      <c r="B825" s="12">
        <v>33739387</v>
      </c>
      <c r="C825" s="12">
        <v>33740790</v>
      </c>
      <c r="D825" s="12">
        <v>1404</v>
      </c>
      <c r="E825" s="12">
        <v>33740105</v>
      </c>
      <c r="F825" s="12">
        <v>331.51</v>
      </c>
      <c r="G825" s="12">
        <v>27.59</v>
      </c>
      <c r="H825" s="12">
        <v>0</v>
      </c>
      <c r="I825" s="12"/>
      <c r="J825" s="12"/>
      <c r="K825" s="12">
        <v>33740105</v>
      </c>
      <c r="L825" s="12">
        <v>170.32</v>
      </c>
      <c r="M825" s="12">
        <v>33740101</v>
      </c>
      <c r="N825" s="12">
        <v>127.24</v>
      </c>
      <c r="O825" s="12">
        <v>33740106</v>
      </c>
      <c r="P825" s="12">
        <v>829.26</v>
      </c>
      <c r="Q825" s="12">
        <v>33740088</v>
      </c>
      <c r="R825" s="12">
        <v>33740105</v>
      </c>
      <c r="S825" s="12" t="s">
        <v>4413</v>
      </c>
      <c r="T825" s="12" t="s">
        <v>3487</v>
      </c>
      <c r="U825" s="12">
        <v>29287</v>
      </c>
      <c r="V825" s="12">
        <v>33710818</v>
      </c>
      <c r="W825" s="12">
        <v>33734582</v>
      </c>
      <c r="X825" s="12" t="s">
        <v>4414</v>
      </c>
      <c r="Y825" s="12" t="s">
        <v>3487</v>
      </c>
      <c r="Z825" s="12">
        <v>-126324</v>
      </c>
      <c r="AA825" s="12">
        <v>33613781</v>
      </c>
      <c r="AB825" s="12">
        <v>33561810</v>
      </c>
      <c r="AC825" s="12"/>
      <c r="AD825" s="12" t="s">
        <v>3488</v>
      </c>
      <c r="AE825" s="12" t="s">
        <v>3488</v>
      </c>
      <c r="AF825" s="12" t="s">
        <v>3488</v>
      </c>
      <c r="AG825" s="12" t="s">
        <v>3488</v>
      </c>
      <c r="AH825" s="12" t="s">
        <v>3488</v>
      </c>
      <c r="AI825" s="12" t="s">
        <v>3488</v>
      </c>
    </row>
    <row r="826" spans="1:35" x14ac:dyDescent="0.35">
      <c r="A826" s="12" t="s">
        <v>65</v>
      </c>
      <c r="B826" s="12">
        <v>73006756</v>
      </c>
      <c r="C826" s="12">
        <v>73007854</v>
      </c>
      <c r="D826" s="12">
        <v>1099</v>
      </c>
      <c r="E826" s="12">
        <v>73007412</v>
      </c>
      <c r="F826" s="12">
        <v>326.94</v>
      </c>
      <c r="G826" s="12">
        <v>27.07</v>
      </c>
      <c r="H826" s="12">
        <v>0</v>
      </c>
      <c r="I826" s="12"/>
      <c r="J826" s="12"/>
      <c r="K826" s="12">
        <v>73007419</v>
      </c>
      <c r="L826" s="12">
        <v>152.35</v>
      </c>
      <c r="M826" s="12">
        <v>73007366</v>
      </c>
      <c r="N826" s="12">
        <v>64.92</v>
      </c>
      <c r="O826" s="12">
        <v>73007395</v>
      </c>
      <c r="P826" s="12">
        <v>206.14</v>
      </c>
      <c r="Q826" s="12">
        <v>73007305</v>
      </c>
      <c r="R826" s="12">
        <v>73007412</v>
      </c>
      <c r="S826" s="12" t="s">
        <v>4415</v>
      </c>
      <c r="T826" s="12" t="s">
        <v>3487</v>
      </c>
      <c r="U826" s="12">
        <v>-108972</v>
      </c>
      <c r="V826" s="12">
        <v>73116384</v>
      </c>
      <c r="W826" s="12">
        <v>73232782</v>
      </c>
      <c r="X826" s="12" t="s">
        <v>4416</v>
      </c>
      <c r="Y826" s="12" t="s">
        <v>3487</v>
      </c>
      <c r="Z826" s="12">
        <v>-138660</v>
      </c>
      <c r="AA826" s="12">
        <v>72868752</v>
      </c>
      <c r="AB826" s="12">
        <v>72826274</v>
      </c>
      <c r="AC826" s="12"/>
      <c r="AD826" s="12" t="s">
        <v>3488</v>
      </c>
      <c r="AE826" s="12" t="s">
        <v>3488</v>
      </c>
      <c r="AF826" s="12" t="s">
        <v>3488</v>
      </c>
      <c r="AG826" s="12" t="s">
        <v>3488</v>
      </c>
      <c r="AH826" s="12" t="s">
        <v>3488</v>
      </c>
      <c r="AI826" s="12" t="s">
        <v>3488</v>
      </c>
    </row>
    <row r="827" spans="1:35" x14ac:dyDescent="0.35">
      <c r="A827" s="12" t="s">
        <v>53</v>
      </c>
      <c r="B827" s="12">
        <v>38366763</v>
      </c>
      <c r="C827" s="12">
        <v>38368191</v>
      </c>
      <c r="D827" s="12">
        <v>1429</v>
      </c>
      <c r="E827" s="12">
        <v>38367304</v>
      </c>
      <c r="F827" s="12">
        <v>325.86</v>
      </c>
      <c r="G827" s="12">
        <v>14.47</v>
      </c>
      <c r="H827" s="12">
        <v>0</v>
      </c>
      <c r="I827" s="12"/>
      <c r="J827" s="12"/>
      <c r="K827" s="12">
        <v>38367311</v>
      </c>
      <c r="L827" s="12">
        <v>178.18</v>
      </c>
      <c r="M827" s="12"/>
      <c r="N827" s="12"/>
      <c r="O827" s="12">
        <v>38367305</v>
      </c>
      <c r="P827" s="12">
        <v>430.11</v>
      </c>
      <c r="Q827" s="12">
        <v>38367477</v>
      </c>
      <c r="R827" s="12">
        <v>38367304</v>
      </c>
      <c r="S827" s="12" t="s">
        <v>3605</v>
      </c>
      <c r="T827" s="12" t="s">
        <v>3503</v>
      </c>
      <c r="U827" s="12">
        <v>7502</v>
      </c>
      <c r="V827" s="12">
        <v>38359802</v>
      </c>
      <c r="W827" s="12">
        <v>38359876</v>
      </c>
      <c r="X827" s="12" t="s">
        <v>3628</v>
      </c>
      <c r="Y827" s="12" t="s">
        <v>3487</v>
      </c>
      <c r="Z827" s="12">
        <v>10134</v>
      </c>
      <c r="AA827" s="12">
        <v>38391607</v>
      </c>
      <c r="AB827" s="12">
        <v>38377438</v>
      </c>
      <c r="AC827" s="12"/>
      <c r="AD827" s="12" t="s">
        <v>3488</v>
      </c>
      <c r="AE827" s="12" t="s">
        <v>3488</v>
      </c>
      <c r="AF827" s="12" t="s">
        <v>3488</v>
      </c>
      <c r="AG827" s="12" t="s">
        <v>3488</v>
      </c>
      <c r="AH827" s="12" t="s">
        <v>3488</v>
      </c>
      <c r="AI827" s="12" t="s">
        <v>3488</v>
      </c>
    </row>
    <row r="828" spans="1:35" x14ac:dyDescent="0.35">
      <c r="A828" s="12" t="s">
        <v>56</v>
      </c>
      <c r="B828" s="12">
        <v>244793723</v>
      </c>
      <c r="C828" s="12">
        <v>244798737</v>
      </c>
      <c r="D828" s="12">
        <v>5015</v>
      </c>
      <c r="E828" s="12">
        <v>244795395</v>
      </c>
      <c r="F828" s="12">
        <v>325.79000000000002</v>
      </c>
      <c r="G828" s="12">
        <v>16.91</v>
      </c>
      <c r="H828" s="12">
        <v>0</v>
      </c>
      <c r="I828" s="12"/>
      <c r="J828" s="12"/>
      <c r="K828" s="12">
        <v>244795351</v>
      </c>
      <c r="L828" s="12">
        <v>157.12</v>
      </c>
      <c r="M828" s="12">
        <v>244795396</v>
      </c>
      <c r="N828" s="12">
        <v>71.900000000000006</v>
      </c>
      <c r="O828" s="12">
        <v>244795399</v>
      </c>
      <c r="P828" s="12">
        <v>539.11</v>
      </c>
      <c r="Q828" s="12">
        <v>244796230</v>
      </c>
      <c r="R828" s="12">
        <v>244795395</v>
      </c>
      <c r="S828" s="12" t="s">
        <v>4417</v>
      </c>
      <c r="T828" s="12" t="s">
        <v>3487</v>
      </c>
      <c r="U828" s="12">
        <v>793</v>
      </c>
      <c r="V828" s="12">
        <v>244796188</v>
      </c>
      <c r="W828" s="12">
        <v>244770490</v>
      </c>
      <c r="X828" s="12" t="s">
        <v>4418</v>
      </c>
      <c r="Y828" s="12" t="s">
        <v>3487</v>
      </c>
      <c r="Z828" s="12">
        <v>866</v>
      </c>
      <c r="AA828" s="12">
        <v>244898506</v>
      </c>
      <c r="AB828" s="12">
        <v>244796261</v>
      </c>
      <c r="AC828" s="12"/>
      <c r="AD828" s="12" t="s">
        <v>3488</v>
      </c>
      <c r="AE828" s="12" t="s">
        <v>3488</v>
      </c>
      <c r="AF828" s="12" t="s">
        <v>3488</v>
      </c>
      <c r="AG828" s="12" t="s">
        <v>3488</v>
      </c>
      <c r="AH828" s="12" t="s">
        <v>3488</v>
      </c>
      <c r="AI828" s="12" t="s">
        <v>3488</v>
      </c>
    </row>
    <row r="829" spans="1:35" x14ac:dyDescent="0.35">
      <c r="A829" s="12" t="s">
        <v>53</v>
      </c>
      <c r="B829" s="12">
        <v>56544823</v>
      </c>
      <c r="C829" s="12">
        <v>56546683</v>
      </c>
      <c r="D829" s="12">
        <v>1861</v>
      </c>
      <c r="E829" s="12">
        <v>56545852</v>
      </c>
      <c r="F829" s="12">
        <v>325.38</v>
      </c>
      <c r="G829" s="12">
        <v>11.77</v>
      </c>
      <c r="H829" s="12">
        <v>0</v>
      </c>
      <c r="I829" s="12"/>
      <c r="J829" s="12"/>
      <c r="K829" s="12">
        <v>56545836</v>
      </c>
      <c r="L829" s="12">
        <v>220.32</v>
      </c>
      <c r="M829" s="12"/>
      <c r="N829" s="12"/>
      <c r="O829" s="12">
        <v>56545852</v>
      </c>
      <c r="P829" s="12">
        <v>419.08</v>
      </c>
      <c r="Q829" s="12">
        <v>56545753</v>
      </c>
      <c r="R829" s="12">
        <v>56545852</v>
      </c>
      <c r="S829" s="12" t="s">
        <v>4419</v>
      </c>
      <c r="T829" s="12" t="s">
        <v>3487</v>
      </c>
      <c r="U829" s="12">
        <v>4056</v>
      </c>
      <c r="V829" s="12">
        <v>56549908</v>
      </c>
      <c r="W829" s="12">
        <v>56540220</v>
      </c>
      <c r="X829" s="12" t="s">
        <v>4420</v>
      </c>
      <c r="Y829" s="12" t="s">
        <v>3487</v>
      </c>
      <c r="Z829" s="12">
        <v>-8662</v>
      </c>
      <c r="AA829" s="12">
        <v>56537190</v>
      </c>
      <c r="AB829" s="12">
        <v>56526608</v>
      </c>
      <c r="AC829" s="12"/>
      <c r="AD829" s="12" t="s">
        <v>3488</v>
      </c>
      <c r="AE829" s="12" t="s">
        <v>3488</v>
      </c>
      <c r="AF829" s="12" t="s">
        <v>3488</v>
      </c>
      <c r="AG829" s="12" t="s">
        <v>3488</v>
      </c>
      <c r="AH829" s="12" t="s">
        <v>3488</v>
      </c>
      <c r="AI829" s="12" t="s">
        <v>3488</v>
      </c>
    </row>
    <row r="830" spans="1:35" x14ac:dyDescent="0.35">
      <c r="A830" s="12" t="s">
        <v>57</v>
      </c>
      <c r="B830" s="12">
        <v>139436945</v>
      </c>
      <c r="C830" s="12">
        <v>139440774</v>
      </c>
      <c r="D830" s="12">
        <v>3830</v>
      </c>
      <c r="E830" s="12">
        <v>139439947</v>
      </c>
      <c r="F830" s="12">
        <v>325.31</v>
      </c>
      <c r="G830" s="12">
        <v>18.22</v>
      </c>
      <c r="H830" s="12">
        <v>0</v>
      </c>
      <c r="I830" s="12"/>
      <c r="J830" s="12"/>
      <c r="K830" s="12">
        <v>139439973</v>
      </c>
      <c r="L830" s="12">
        <v>196.77</v>
      </c>
      <c r="M830" s="12">
        <v>139439822</v>
      </c>
      <c r="N830" s="12">
        <v>55.56</v>
      </c>
      <c r="O830" s="12">
        <v>139439947</v>
      </c>
      <c r="P830" s="12">
        <v>683.43</v>
      </c>
      <c r="Q830" s="12">
        <v>139438859</v>
      </c>
      <c r="R830" s="12">
        <v>139439947</v>
      </c>
      <c r="S830" s="12" t="s">
        <v>4421</v>
      </c>
      <c r="T830" s="12" t="s">
        <v>3487</v>
      </c>
      <c r="U830" s="12">
        <v>2280</v>
      </c>
      <c r="V830" s="12">
        <v>139437667</v>
      </c>
      <c r="W830" s="12">
        <v>139448679</v>
      </c>
      <c r="X830" s="12" t="s">
        <v>4422</v>
      </c>
      <c r="Y830" s="12" t="s">
        <v>3487</v>
      </c>
      <c r="Z830" s="12">
        <v>-2412</v>
      </c>
      <c r="AA830" s="12">
        <v>139437535</v>
      </c>
      <c r="AB830" s="12">
        <v>139321168</v>
      </c>
      <c r="AC830" s="12"/>
      <c r="AD830" s="12" t="s">
        <v>3488</v>
      </c>
      <c r="AE830" s="12" t="s">
        <v>3488</v>
      </c>
      <c r="AF830" s="12" t="s">
        <v>3488</v>
      </c>
      <c r="AG830" s="12" t="s">
        <v>3488</v>
      </c>
      <c r="AH830" s="12" t="s">
        <v>3488</v>
      </c>
      <c r="AI830" s="12" t="s">
        <v>3488</v>
      </c>
    </row>
    <row r="831" spans="1:35" x14ac:dyDescent="0.35">
      <c r="A831" s="12" t="s">
        <v>55</v>
      </c>
      <c r="B831" s="12">
        <v>136779391</v>
      </c>
      <c r="C831" s="12">
        <v>136780927</v>
      </c>
      <c r="D831" s="12">
        <v>1537</v>
      </c>
      <c r="E831" s="12">
        <v>136780078</v>
      </c>
      <c r="F831" s="12">
        <v>324.35000000000002</v>
      </c>
      <c r="G831" s="12">
        <v>24.38</v>
      </c>
      <c r="H831" s="12">
        <v>0</v>
      </c>
      <c r="I831" s="12"/>
      <c r="J831" s="12"/>
      <c r="K831" s="12">
        <v>136780125</v>
      </c>
      <c r="L831" s="12">
        <v>71.19</v>
      </c>
      <c r="M831" s="12">
        <v>136780075</v>
      </c>
      <c r="N831" s="12">
        <v>72.31</v>
      </c>
      <c r="O831" s="12">
        <v>136780068</v>
      </c>
      <c r="P831" s="12">
        <v>407.94</v>
      </c>
      <c r="Q831" s="12">
        <v>136780159</v>
      </c>
      <c r="R831" s="12">
        <v>136780078</v>
      </c>
      <c r="S831" s="12" t="s">
        <v>4317</v>
      </c>
      <c r="T831" s="12" t="s">
        <v>3487</v>
      </c>
      <c r="U831" s="12">
        <v>-187883</v>
      </c>
      <c r="V831" s="12">
        <v>136592195</v>
      </c>
      <c r="W831" s="12">
        <v>136588388</v>
      </c>
      <c r="X831" s="12" t="s">
        <v>4318</v>
      </c>
      <c r="Y831" s="12" t="s">
        <v>3487</v>
      </c>
      <c r="Z831" s="12">
        <v>-320386</v>
      </c>
      <c r="AA831" s="12">
        <v>136459692</v>
      </c>
      <c r="AB831" s="12">
        <v>136380723</v>
      </c>
      <c r="AC831" s="12"/>
      <c r="AD831" s="12" t="s">
        <v>3488</v>
      </c>
      <c r="AE831" s="12" t="s">
        <v>3488</v>
      </c>
      <c r="AF831" s="12" t="s">
        <v>3488</v>
      </c>
      <c r="AG831" s="12" t="s">
        <v>3488</v>
      </c>
      <c r="AH831" s="12" t="s">
        <v>3488</v>
      </c>
      <c r="AI831" s="12" t="s">
        <v>3488</v>
      </c>
    </row>
    <row r="832" spans="1:35" x14ac:dyDescent="0.35">
      <c r="A832" s="12" t="s">
        <v>56</v>
      </c>
      <c r="B832" s="12">
        <v>28371124</v>
      </c>
      <c r="C832" s="12">
        <v>28372826</v>
      </c>
      <c r="D832" s="12">
        <v>1703</v>
      </c>
      <c r="E832" s="12">
        <v>28372079</v>
      </c>
      <c r="F832" s="12">
        <v>321.97000000000003</v>
      </c>
      <c r="G832" s="12">
        <v>16.77</v>
      </c>
      <c r="H832" s="12">
        <v>0</v>
      </c>
      <c r="I832" s="12"/>
      <c r="J832" s="12"/>
      <c r="K832" s="12">
        <v>28372070</v>
      </c>
      <c r="L832" s="12">
        <v>141.38</v>
      </c>
      <c r="M832" s="12"/>
      <c r="N832" s="12"/>
      <c r="O832" s="12">
        <v>28372081</v>
      </c>
      <c r="P832" s="12">
        <v>545.78</v>
      </c>
      <c r="Q832" s="12">
        <v>28371975</v>
      </c>
      <c r="R832" s="12">
        <v>28372079</v>
      </c>
      <c r="S832" s="12" t="s">
        <v>4423</v>
      </c>
      <c r="T832" s="12" t="s">
        <v>3487</v>
      </c>
      <c r="U832" s="12">
        <v>3692</v>
      </c>
      <c r="V832" s="12">
        <v>28375771</v>
      </c>
      <c r="W832" s="12">
        <v>28346263</v>
      </c>
      <c r="X832" s="12" t="s">
        <v>3513</v>
      </c>
      <c r="Y832" s="12" t="s">
        <v>3492</v>
      </c>
      <c r="Z832" s="12">
        <v>-30140</v>
      </c>
      <c r="AA832" s="12">
        <v>28341939</v>
      </c>
      <c r="AB832" s="12">
        <v>28341834</v>
      </c>
      <c r="AC832" s="12"/>
      <c r="AD832" s="12" t="s">
        <v>3488</v>
      </c>
      <c r="AE832" s="12" t="s">
        <v>3488</v>
      </c>
      <c r="AF832" s="12" t="s">
        <v>3488</v>
      </c>
      <c r="AG832" s="12" t="s">
        <v>3488</v>
      </c>
      <c r="AH832" s="12" t="s">
        <v>3488</v>
      </c>
      <c r="AI832" s="12" t="s">
        <v>3488</v>
      </c>
    </row>
    <row r="833" spans="1:35" x14ac:dyDescent="0.35">
      <c r="A833" s="12" t="s">
        <v>61</v>
      </c>
      <c r="B833" s="12">
        <v>2875507</v>
      </c>
      <c r="C833" s="12">
        <v>2877020</v>
      </c>
      <c r="D833" s="12">
        <v>1514</v>
      </c>
      <c r="E833" s="12">
        <v>2876270</v>
      </c>
      <c r="F833" s="12">
        <v>320.95</v>
      </c>
      <c r="G833" s="12">
        <v>22.56</v>
      </c>
      <c r="H833" s="12">
        <v>0</v>
      </c>
      <c r="I833" s="12"/>
      <c r="J833" s="12"/>
      <c r="K833" s="12">
        <v>2876268</v>
      </c>
      <c r="L833" s="12">
        <v>442.53</v>
      </c>
      <c r="M833" s="12"/>
      <c r="N833" s="12"/>
      <c r="O833" s="12">
        <v>2876314</v>
      </c>
      <c r="P833" s="12">
        <v>55.39</v>
      </c>
      <c r="Q833" s="12">
        <v>2876263</v>
      </c>
      <c r="R833" s="12">
        <v>2876270</v>
      </c>
      <c r="S833" s="12" t="s">
        <v>4424</v>
      </c>
      <c r="T833" s="12" t="s">
        <v>3487</v>
      </c>
      <c r="U833" s="12">
        <v>24418</v>
      </c>
      <c r="V833" s="12">
        <v>2851852</v>
      </c>
      <c r="W833" s="12">
        <v>2967315</v>
      </c>
      <c r="X833" s="12" t="s">
        <v>4425</v>
      </c>
      <c r="Y833" s="12" t="s">
        <v>3487</v>
      </c>
      <c r="Z833" s="12">
        <v>95997</v>
      </c>
      <c r="AA833" s="12">
        <v>2974391</v>
      </c>
      <c r="AB833" s="12">
        <v>2972267</v>
      </c>
      <c r="AC833" s="12"/>
      <c r="AD833" s="12" t="s">
        <v>3488</v>
      </c>
      <c r="AE833" s="12" t="s">
        <v>3488</v>
      </c>
      <c r="AF833" s="12" t="s">
        <v>3488</v>
      </c>
      <c r="AG833" s="12" t="s">
        <v>3488</v>
      </c>
      <c r="AH833" s="12" t="s">
        <v>3488</v>
      </c>
      <c r="AI833" s="12" t="s">
        <v>3488</v>
      </c>
    </row>
    <row r="834" spans="1:35" x14ac:dyDescent="0.35">
      <c r="A834" s="12" t="s">
        <v>61</v>
      </c>
      <c r="B834" s="12">
        <v>49901145</v>
      </c>
      <c r="C834" s="12">
        <v>49902094</v>
      </c>
      <c r="D834" s="12">
        <v>950</v>
      </c>
      <c r="E834" s="12">
        <v>49901543</v>
      </c>
      <c r="F834" s="12">
        <v>320.92</v>
      </c>
      <c r="G834" s="12">
        <v>14.24</v>
      </c>
      <c r="H834" s="12">
        <v>0</v>
      </c>
      <c r="I834" s="12"/>
      <c r="J834" s="12"/>
      <c r="K834" s="12">
        <v>49901533</v>
      </c>
      <c r="L834" s="12">
        <v>128.78</v>
      </c>
      <c r="M834" s="12"/>
      <c r="N834" s="12"/>
      <c r="O834" s="12">
        <v>49901909</v>
      </c>
      <c r="P834" s="12">
        <v>280.86</v>
      </c>
      <c r="Q834" s="12">
        <v>49901619</v>
      </c>
      <c r="R834" s="12">
        <v>49901543</v>
      </c>
      <c r="S834" s="12" t="s">
        <v>4426</v>
      </c>
      <c r="T834" s="12" t="s">
        <v>3487</v>
      </c>
      <c r="U834" s="12">
        <v>-49088</v>
      </c>
      <c r="V834" s="12">
        <v>49852455</v>
      </c>
      <c r="W834" s="12">
        <v>49833989</v>
      </c>
      <c r="X834" s="12" t="s">
        <v>3513</v>
      </c>
      <c r="Y834" s="12" t="s">
        <v>3492</v>
      </c>
      <c r="Z834" s="12">
        <v>50694</v>
      </c>
      <c r="AA834" s="12">
        <v>49952341</v>
      </c>
      <c r="AB834" s="12">
        <v>49952237</v>
      </c>
      <c r="AC834" s="12"/>
      <c r="AD834" s="12" t="s">
        <v>3488</v>
      </c>
      <c r="AE834" s="12" t="s">
        <v>3488</v>
      </c>
      <c r="AF834" s="12" t="s">
        <v>3488</v>
      </c>
      <c r="AG834" s="12" t="s">
        <v>3488</v>
      </c>
      <c r="AH834" s="12" t="s">
        <v>3488</v>
      </c>
      <c r="AI834" s="12" t="s">
        <v>3488</v>
      </c>
    </row>
    <row r="835" spans="1:35" x14ac:dyDescent="0.35">
      <c r="A835" s="12" t="s">
        <v>45</v>
      </c>
      <c r="B835" s="12">
        <v>94269200</v>
      </c>
      <c r="C835" s="12">
        <v>94270831</v>
      </c>
      <c r="D835" s="12">
        <v>1632</v>
      </c>
      <c r="E835" s="12">
        <v>94270261</v>
      </c>
      <c r="F835" s="12">
        <v>320</v>
      </c>
      <c r="G835" s="12">
        <v>13.24</v>
      </c>
      <c r="H835" s="12">
        <v>0</v>
      </c>
      <c r="I835" s="12"/>
      <c r="J835" s="12"/>
      <c r="K835" s="12">
        <v>94270279</v>
      </c>
      <c r="L835" s="12">
        <v>412.41</v>
      </c>
      <c r="M835" s="12"/>
      <c r="N835" s="12"/>
      <c r="O835" s="12">
        <v>94270173</v>
      </c>
      <c r="P835" s="12">
        <v>237.12</v>
      </c>
      <c r="Q835" s="12">
        <v>94270015</v>
      </c>
      <c r="R835" s="12">
        <v>94270261</v>
      </c>
      <c r="S835" s="12" t="s">
        <v>3566</v>
      </c>
      <c r="T835" s="12" t="s">
        <v>3503</v>
      </c>
      <c r="U835" s="12">
        <v>141384</v>
      </c>
      <c r="V835" s="12">
        <v>94128877</v>
      </c>
      <c r="W835" s="12">
        <v>94128950</v>
      </c>
      <c r="X835" s="12" t="s">
        <v>3491</v>
      </c>
      <c r="Y835" s="12" t="s">
        <v>3492</v>
      </c>
      <c r="Z835" s="12">
        <v>-180225</v>
      </c>
      <c r="AA835" s="12">
        <v>94090224</v>
      </c>
      <c r="AB835" s="12">
        <v>94090036</v>
      </c>
      <c r="AC835" s="12"/>
      <c r="AD835" s="12" t="s">
        <v>3488</v>
      </c>
      <c r="AE835" s="12" t="s">
        <v>3488</v>
      </c>
      <c r="AF835" s="12" t="s">
        <v>3488</v>
      </c>
      <c r="AG835" s="12" t="s">
        <v>3488</v>
      </c>
      <c r="AH835" s="12" t="s">
        <v>3488</v>
      </c>
      <c r="AI835" s="12" t="s">
        <v>3488</v>
      </c>
    </row>
    <row r="836" spans="1:35" x14ac:dyDescent="0.35">
      <c r="A836" s="12" t="s">
        <v>55</v>
      </c>
      <c r="B836" s="12">
        <v>33028136</v>
      </c>
      <c r="C836" s="12">
        <v>33030112</v>
      </c>
      <c r="D836" s="12">
        <v>1977</v>
      </c>
      <c r="E836" s="12">
        <v>33028844</v>
      </c>
      <c r="F836" s="12">
        <v>319.88</v>
      </c>
      <c r="G836" s="12">
        <v>16.32</v>
      </c>
      <c r="H836" s="12">
        <v>0</v>
      </c>
      <c r="I836" s="12"/>
      <c r="J836" s="12"/>
      <c r="K836" s="12">
        <v>33028843</v>
      </c>
      <c r="L836" s="12">
        <v>421.89</v>
      </c>
      <c r="M836" s="12"/>
      <c r="N836" s="12"/>
      <c r="O836" s="12">
        <v>33028844</v>
      </c>
      <c r="P836" s="12">
        <v>173.35</v>
      </c>
      <c r="Q836" s="12">
        <v>33029124</v>
      </c>
      <c r="R836" s="12">
        <v>33028844</v>
      </c>
      <c r="S836" s="12" t="s">
        <v>4427</v>
      </c>
      <c r="T836" s="12" t="s">
        <v>3487</v>
      </c>
      <c r="U836" s="12">
        <v>2972</v>
      </c>
      <c r="V836" s="12">
        <v>33025872</v>
      </c>
      <c r="W836" s="12">
        <v>33478077</v>
      </c>
      <c r="X836" s="12" t="s">
        <v>3545</v>
      </c>
      <c r="Y836" s="12" t="s">
        <v>3490</v>
      </c>
      <c r="Z836" s="12">
        <v>-4822</v>
      </c>
      <c r="AA836" s="12">
        <v>33024022</v>
      </c>
      <c r="AB836" s="12">
        <v>33023911</v>
      </c>
      <c r="AC836" s="12"/>
      <c r="AD836" s="12" t="s">
        <v>3488</v>
      </c>
      <c r="AE836" s="12" t="s">
        <v>3488</v>
      </c>
      <c r="AF836" s="12" t="s">
        <v>3488</v>
      </c>
      <c r="AG836" s="12" t="s">
        <v>3488</v>
      </c>
      <c r="AH836" s="12" t="s">
        <v>3488</v>
      </c>
      <c r="AI836" s="12" t="s">
        <v>3488</v>
      </c>
    </row>
    <row r="837" spans="1:35" x14ac:dyDescent="0.35">
      <c r="A837" s="12" t="s">
        <v>59</v>
      </c>
      <c r="B837" s="12">
        <v>180452896</v>
      </c>
      <c r="C837" s="12">
        <v>180453742</v>
      </c>
      <c r="D837" s="12">
        <v>847</v>
      </c>
      <c r="E837" s="12">
        <v>180453543</v>
      </c>
      <c r="F837" s="12">
        <v>319.18</v>
      </c>
      <c r="G837" s="12">
        <v>29.71</v>
      </c>
      <c r="H837" s="12">
        <v>0</v>
      </c>
      <c r="I837" s="12"/>
      <c r="J837" s="12"/>
      <c r="K837" s="12">
        <v>180453537</v>
      </c>
      <c r="L837" s="12">
        <v>87.38</v>
      </c>
      <c r="M837" s="12">
        <v>180453567</v>
      </c>
      <c r="N837" s="12">
        <v>166.77</v>
      </c>
      <c r="O837" s="12">
        <v>180453552</v>
      </c>
      <c r="P837" s="12">
        <v>351.84</v>
      </c>
      <c r="Q837" s="12">
        <v>180453319</v>
      </c>
      <c r="R837" s="12">
        <v>180453543</v>
      </c>
      <c r="S837" s="12" t="s">
        <v>3598</v>
      </c>
      <c r="T837" s="12" t="s">
        <v>3503</v>
      </c>
      <c r="U837" s="12">
        <v>-3132</v>
      </c>
      <c r="V837" s="12">
        <v>180456675</v>
      </c>
      <c r="W837" s="12">
        <v>180456748</v>
      </c>
      <c r="X837" s="12" t="s">
        <v>3621</v>
      </c>
      <c r="Y837" s="12" t="s">
        <v>3503</v>
      </c>
      <c r="Z837" s="12">
        <v>3618</v>
      </c>
      <c r="AA837" s="12">
        <v>180457161</v>
      </c>
      <c r="AB837" s="12">
        <v>180457079</v>
      </c>
      <c r="AC837" s="12"/>
      <c r="AD837" s="12" t="s">
        <v>3488</v>
      </c>
      <c r="AE837" s="12" t="s">
        <v>3488</v>
      </c>
      <c r="AF837" s="12" t="s">
        <v>3488</v>
      </c>
      <c r="AG837" s="12" t="s">
        <v>3488</v>
      </c>
      <c r="AH837" s="12" t="s">
        <v>3488</v>
      </c>
      <c r="AI837" s="12" t="s">
        <v>3488</v>
      </c>
    </row>
    <row r="838" spans="1:35" x14ac:dyDescent="0.35">
      <c r="A838" s="12" t="s">
        <v>59</v>
      </c>
      <c r="B838" s="12">
        <v>171299803</v>
      </c>
      <c r="C838" s="12">
        <v>171300998</v>
      </c>
      <c r="D838" s="12">
        <v>1196</v>
      </c>
      <c r="E838" s="12">
        <v>171300273</v>
      </c>
      <c r="F838" s="12">
        <v>318.11</v>
      </c>
      <c r="G838" s="12">
        <v>11.77</v>
      </c>
      <c r="H838" s="12">
        <v>0</v>
      </c>
      <c r="I838" s="12"/>
      <c r="J838" s="12"/>
      <c r="K838" s="12">
        <v>171300528</v>
      </c>
      <c r="L838" s="12">
        <v>348.55</v>
      </c>
      <c r="M838" s="12"/>
      <c r="N838" s="12"/>
      <c r="O838" s="12">
        <v>171300273</v>
      </c>
      <c r="P838" s="12">
        <v>235.7</v>
      </c>
      <c r="Q838" s="12">
        <v>171300400</v>
      </c>
      <c r="R838" s="12">
        <v>171300273</v>
      </c>
      <c r="S838" s="12" t="s">
        <v>4428</v>
      </c>
      <c r="T838" s="12" t="s">
        <v>3487</v>
      </c>
      <c r="U838" s="12">
        <v>66209</v>
      </c>
      <c r="V838" s="12">
        <v>171366482</v>
      </c>
      <c r="W838" s="12">
        <v>171221160</v>
      </c>
      <c r="X838" s="12" t="s">
        <v>4429</v>
      </c>
      <c r="Y838" s="12" t="s">
        <v>3487</v>
      </c>
      <c r="Z838" s="12">
        <v>247678</v>
      </c>
      <c r="AA838" s="12">
        <v>171547951</v>
      </c>
      <c r="AB838" s="12">
        <v>171401678</v>
      </c>
      <c r="AC838" s="12"/>
      <c r="AD838" s="12" t="s">
        <v>3488</v>
      </c>
      <c r="AE838" s="12" t="s">
        <v>3488</v>
      </c>
      <c r="AF838" s="12" t="s">
        <v>3488</v>
      </c>
      <c r="AG838" s="12" t="s">
        <v>3488</v>
      </c>
      <c r="AH838" s="12" t="s">
        <v>3488</v>
      </c>
      <c r="AI838" s="12" t="s">
        <v>3488</v>
      </c>
    </row>
    <row r="839" spans="1:35" x14ac:dyDescent="0.35">
      <c r="A839" s="12" t="s">
        <v>56</v>
      </c>
      <c r="B839" s="12">
        <v>219771873</v>
      </c>
      <c r="C839" s="12">
        <v>219773350</v>
      </c>
      <c r="D839" s="12">
        <v>1478</v>
      </c>
      <c r="E839" s="12">
        <v>219772626</v>
      </c>
      <c r="F839" s="12">
        <v>317.98</v>
      </c>
      <c r="G839" s="12">
        <v>25.99</v>
      </c>
      <c r="H839" s="12">
        <v>0</v>
      </c>
      <c r="I839" s="12"/>
      <c r="J839" s="12"/>
      <c r="K839" s="12">
        <v>219772633</v>
      </c>
      <c r="L839" s="12">
        <v>164.5</v>
      </c>
      <c r="M839" s="12">
        <v>219772579</v>
      </c>
      <c r="N839" s="12">
        <v>87.32</v>
      </c>
      <c r="O839" s="12">
        <v>219772626</v>
      </c>
      <c r="P839" s="12">
        <v>210.66</v>
      </c>
      <c r="Q839" s="12">
        <v>219772611</v>
      </c>
      <c r="R839" s="12">
        <v>219772626</v>
      </c>
      <c r="S839" s="12" t="s">
        <v>4430</v>
      </c>
      <c r="T839" s="12" t="s">
        <v>3487</v>
      </c>
      <c r="U839" s="12">
        <v>-196365</v>
      </c>
      <c r="V839" s="12">
        <v>219576261</v>
      </c>
      <c r="W839" s="12">
        <v>219569892</v>
      </c>
      <c r="X839" s="12" t="s">
        <v>4431</v>
      </c>
      <c r="Y839" s="12" t="s">
        <v>3487</v>
      </c>
      <c r="Z839" s="12">
        <v>204799</v>
      </c>
      <c r="AA839" s="12">
        <v>219977425</v>
      </c>
      <c r="AB839" s="12">
        <v>219941388</v>
      </c>
      <c r="AC839" s="12"/>
      <c r="AD839" s="12" t="s">
        <v>3488</v>
      </c>
      <c r="AE839" s="12" t="s">
        <v>3488</v>
      </c>
      <c r="AF839" s="12" t="s">
        <v>3488</v>
      </c>
      <c r="AG839" s="12" t="s">
        <v>3488</v>
      </c>
      <c r="AH839" s="12" t="s">
        <v>3488</v>
      </c>
      <c r="AI839" s="12" t="s">
        <v>3488</v>
      </c>
    </row>
    <row r="840" spans="1:35" x14ac:dyDescent="0.35">
      <c r="A840" s="12" t="s">
        <v>53</v>
      </c>
      <c r="B840" s="12">
        <v>44490957</v>
      </c>
      <c r="C840" s="12">
        <v>44493933</v>
      </c>
      <c r="D840" s="12">
        <v>2977</v>
      </c>
      <c r="E840" s="12">
        <v>44492181</v>
      </c>
      <c r="F840" s="12">
        <v>316.26</v>
      </c>
      <c r="G840" s="12">
        <v>10.83</v>
      </c>
      <c r="H840" s="12">
        <v>0</v>
      </c>
      <c r="I840" s="12"/>
      <c r="J840" s="12"/>
      <c r="K840" s="12">
        <v>44492181</v>
      </c>
      <c r="L840" s="12">
        <v>468.45</v>
      </c>
      <c r="M840" s="12"/>
      <c r="N840" s="12"/>
      <c r="O840" s="12">
        <v>44491648</v>
      </c>
      <c r="P840" s="12">
        <v>440.3</v>
      </c>
      <c r="Q840" s="12">
        <v>44492445</v>
      </c>
      <c r="R840" s="12">
        <v>44492181</v>
      </c>
      <c r="S840" s="12" t="s">
        <v>4432</v>
      </c>
      <c r="T840" s="12" t="s">
        <v>3487</v>
      </c>
      <c r="U840" s="12">
        <v>5635</v>
      </c>
      <c r="V840" s="12">
        <v>44497816</v>
      </c>
      <c r="W840" s="12">
        <v>44489296</v>
      </c>
      <c r="X840" s="12" t="s">
        <v>4433</v>
      </c>
      <c r="Y840" s="12" t="s">
        <v>3487</v>
      </c>
      <c r="Z840" s="12">
        <v>-13377</v>
      </c>
      <c r="AA840" s="12">
        <v>44481152</v>
      </c>
      <c r="AB840" s="12">
        <v>44478804</v>
      </c>
      <c r="AC840" s="12"/>
      <c r="AD840" s="12" t="s">
        <v>3488</v>
      </c>
      <c r="AE840" s="12" t="s">
        <v>3488</v>
      </c>
      <c r="AF840" s="12" t="s">
        <v>3488</v>
      </c>
      <c r="AG840" s="12" t="s">
        <v>3488</v>
      </c>
      <c r="AH840" s="12" t="s">
        <v>3488</v>
      </c>
      <c r="AI840" s="12" t="s">
        <v>3488</v>
      </c>
    </row>
    <row r="841" spans="1:35" x14ac:dyDescent="0.35">
      <c r="A841" s="12" t="s">
        <v>55</v>
      </c>
      <c r="B841" s="12">
        <v>9664782</v>
      </c>
      <c r="C841" s="12">
        <v>9666641</v>
      </c>
      <c r="D841" s="12">
        <v>1860</v>
      </c>
      <c r="E841" s="12">
        <v>9665610</v>
      </c>
      <c r="F841" s="12">
        <v>316.01</v>
      </c>
      <c r="G841" s="12">
        <v>17.66</v>
      </c>
      <c r="H841" s="12">
        <v>0</v>
      </c>
      <c r="I841" s="12"/>
      <c r="J841" s="12"/>
      <c r="K841" s="12">
        <v>9665605</v>
      </c>
      <c r="L841" s="12">
        <v>254.95</v>
      </c>
      <c r="M841" s="12">
        <v>9665614</v>
      </c>
      <c r="N841" s="12">
        <v>62.87</v>
      </c>
      <c r="O841" s="12">
        <v>9665590</v>
      </c>
      <c r="P841" s="12">
        <v>187.45</v>
      </c>
      <c r="Q841" s="12">
        <v>9665711</v>
      </c>
      <c r="R841" s="12">
        <v>9665610</v>
      </c>
      <c r="S841" s="12" t="s">
        <v>3545</v>
      </c>
      <c r="T841" s="12" t="s">
        <v>3490</v>
      </c>
      <c r="U841" s="12">
        <v>-7236</v>
      </c>
      <c r="V841" s="12">
        <v>9672846</v>
      </c>
      <c r="W841" s="12">
        <v>9672951</v>
      </c>
      <c r="X841" s="12" t="s">
        <v>4434</v>
      </c>
      <c r="Y841" s="12" t="s">
        <v>3487</v>
      </c>
      <c r="Z841" s="12">
        <v>22947</v>
      </c>
      <c r="AA841" s="12">
        <v>9688557</v>
      </c>
      <c r="AB841" s="12">
        <v>9641556</v>
      </c>
      <c r="AC841" s="12"/>
      <c r="AD841" s="12" t="s">
        <v>3488</v>
      </c>
      <c r="AE841" s="12" t="s">
        <v>3488</v>
      </c>
      <c r="AF841" s="12" t="s">
        <v>3488</v>
      </c>
      <c r="AG841" s="12" t="s">
        <v>3488</v>
      </c>
      <c r="AH841" s="12" t="s">
        <v>3488</v>
      </c>
      <c r="AI841" s="12" t="s">
        <v>3488</v>
      </c>
    </row>
    <row r="842" spans="1:35" x14ac:dyDescent="0.35">
      <c r="A842" s="12" t="s">
        <v>61</v>
      </c>
      <c r="B842" s="12">
        <v>4047522</v>
      </c>
      <c r="C842" s="12">
        <v>4048915</v>
      </c>
      <c r="D842" s="12">
        <v>1394</v>
      </c>
      <c r="E842" s="12">
        <v>4048195</v>
      </c>
      <c r="F842" s="12">
        <v>315.89999999999998</v>
      </c>
      <c r="G842" s="12">
        <v>15.04</v>
      </c>
      <c r="H842" s="12">
        <v>0</v>
      </c>
      <c r="I842" s="12"/>
      <c r="J842" s="12"/>
      <c r="K842" s="12">
        <v>4048200</v>
      </c>
      <c r="L842" s="12">
        <v>356.68</v>
      </c>
      <c r="M842" s="12"/>
      <c r="N842" s="12"/>
      <c r="O842" s="12">
        <v>4048127</v>
      </c>
      <c r="P842" s="12">
        <v>121.66</v>
      </c>
      <c r="Q842" s="12">
        <v>4048218</v>
      </c>
      <c r="R842" s="12">
        <v>4048195</v>
      </c>
      <c r="S842" s="12" t="s">
        <v>4435</v>
      </c>
      <c r="T842" s="12" t="s">
        <v>3487</v>
      </c>
      <c r="U842" s="12">
        <v>-29254</v>
      </c>
      <c r="V842" s="12">
        <v>4077449</v>
      </c>
      <c r="W842" s="12">
        <v>4116369</v>
      </c>
      <c r="X842" s="12" t="s">
        <v>4436</v>
      </c>
      <c r="Y842" s="12" t="s">
        <v>3487</v>
      </c>
      <c r="Z842" s="12">
        <v>-103979</v>
      </c>
      <c r="AA842" s="12">
        <v>3944216</v>
      </c>
      <c r="AB842" s="12">
        <v>3860068</v>
      </c>
      <c r="AC842" s="12"/>
      <c r="AD842" s="12" t="s">
        <v>3488</v>
      </c>
      <c r="AE842" s="12" t="s">
        <v>3488</v>
      </c>
      <c r="AF842" s="12" t="s">
        <v>3488</v>
      </c>
      <c r="AG842" s="12" t="s">
        <v>3488</v>
      </c>
      <c r="AH842" s="12" t="s">
        <v>3488</v>
      </c>
      <c r="AI842" s="12" t="s">
        <v>3488</v>
      </c>
    </row>
    <row r="843" spans="1:35" x14ac:dyDescent="0.35">
      <c r="A843" s="12" t="s">
        <v>53</v>
      </c>
      <c r="B843" s="12">
        <v>1492577</v>
      </c>
      <c r="C843" s="12">
        <v>1494445</v>
      </c>
      <c r="D843" s="12">
        <v>1869</v>
      </c>
      <c r="E843" s="12">
        <v>1493654</v>
      </c>
      <c r="F843" s="12">
        <v>315.89</v>
      </c>
      <c r="G843" s="12">
        <v>13.87</v>
      </c>
      <c r="H843" s="12">
        <v>0</v>
      </c>
      <c r="I843" s="12"/>
      <c r="J843" s="12"/>
      <c r="K843" s="12">
        <v>1493657</v>
      </c>
      <c r="L843" s="12">
        <v>162.6</v>
      </c>
      <c r="M843" s="12"/>
      <c r="N843" s="12"/>
      <c r="O843" s="12">
        <v>1493653</v>
      </c>
      <c r="P843" s="12">
        <v>443.9</v>
      </c>
      <c r="Q843" s="12">
        <v>1493511</v>
      </c>
      <c r="R843" s="12">
        <v>1493654</v>
      </c>
      <c r="S843" s="12" t="s">
        <v>4437</v>
      </c>
      <c r="T843" s="12" t="s">
        <v>3487</v>
      </c>
      <c r="U843" s="12">
        <v>18577</v>
      </c>
      <c r="V843" s="12">
        <v>1475077</v>
      </c>
      <c r="W843" s="12">
        <v>1486455</v>
      </c>
      <c r="X843" s="12" t="s">
        <v>4438</v>
      </c>
      <c r="Y843" s="12" t="s">
        <v>3487</v>
      </c>
      <c r="Z843" s="12">
        <v>25403</v>
      </c>
      <c r="AA843" s="12">
        <v>1519057</v>
      </c>
      <c r="AB843" s="12">
        <v>1505667</v>
      </c>
      <c r="AC843" s="12"/>
      <c r="AD843" s="12" t="s">
        <v>3488</v>
      </c>
      <c r="AE843" s="12" t="s">
        <v>3488</v>
      </c>
      <c r="AF843" s="12" t="s">
        <v>3488</v>
      </c>
      <c r="AG843" s="12" t="s">
        <v>3488</v>
      </c>
      <c r="AH843" s="12" t="s">
        <v>3488</v>
      </c>
      <c r="AI843" s="12" t="s">
        <v>3488</v>
      </c>
    </row>
    <row r="844" spans="1:35" x14ac:dyDescent="0.35">
      <c r="A844" s="12" t="s">
        <v>3459</v>
      </c>
      <c r="B844" s="12">
        <v>113523564</v>
      </c>
      <c r="C844" s="12">
        <v>113525388</v>
      </c>
      <c r="D844" s="12">
        <v>1825</v>
      </c>
      <c r="E844" s="12">
        <v>113524111</v>
      </c>
      <c r="F844" s="12">
        <v>314.31</v>
      </c>
      <c r="G844" s="12">
        <v>13.54</v>
      </c>
      <c r="H844" s="12">
        <v>0</v>
      </c>
      <c r="I844" s="12"/>
      <c r="J844" s="12"/>
      <c r="K844" s="12">
        <v>113524113</v>
      </c>
      <c r="L844" s="12">
        <v>131.88</v>
      </c>
      <c r="M844" s="12"/>
      <c r="N844" s="12"/>
      <c r="O844" s="12">
        <v>113524089</v>
      </c>
      <c r="P844" s="12">
        <v>450.78</v>
      </c>
      <c r="Q844" s="12">
        <v>113524476</v>
      </c>
      <c r="R844" s="12">
        <v>113524111</v>
      </c>
      <c r="S844" s="12" t="s">
        <v>4439</v>
      </c>
      <c r="T844" s="12" t="s">
        <v>3487</v>
      </c>
      <c r="U844" s="12">
        <v>87614</v>
      </c>
      <c r="V844" s="12">
        <v>113436497</v>
      </c>
      <c r="W844" s="12">
        <v>113626607</v>
      </c>
      <c r="X844" s="12" t="s">
        <v>4440</v>
      </c>
      <c r="Y844" s="12" t="s">
        <v>3487</v>
      </c>
      <c r="Z844" s="12">
        <v>147633</v>
      </c>
      <c r="AA844" s="12">
        <v>113688448</v>
      </c>
      <c r="AB844" s="12">
        <v>113671744</v>
      </c>
      <c r="AC844" s="12"/>
      <c r="AD844" s="12" t="s">
        <v>3488</v>
      </c>
      <c r="AE844" s="12" t="s">
        <v>3488</v>
      </c>
      <c r="AF844" s="12" t="s">
        <v>3488</v>
      </c>
      <c r="AG844" s="12" t="s">
        <v>3488</v>
      </c>
      <c r="AH844" s="12" t="s">
        <v>3488</v>
      </c>
      <c r="AI844" s="12" t="s">
        <v>3488</v>
      </c>
    </row>
    <row r="845" spans="1:35" x14ac:dyDescent="0.35">
      <c r="A845" s="12" t="s">
        <v>3462</v>
      </c>
      <c r="B845" s="12">
        <v>27930326</v>
      </c>
      <c r="C845" s="12">
        <v>27932036</v>
      </c>
      <c r="D845" s="12">
        <v>1711</v>
      </c>
      <c r="E845" s="12">
        <v>27931396</v>
      </c>
      <c r="F845" s="12">
        <v>313.45999999999998</v>
      </c>
      <c r="G845" s="12">
        <v>16.48</v>
      </c>
      <c r="H845" s="12">
        <v>0</v>
      </c>
      <c r="I845" s="12"/>
      <c r="J845" s="12"/>
      <c r="K845" s="12">
        <v>27931392</v>
      </c>
      <c r="L845" s="12">
        <v>61.85</v>
      </c>
      <c r="M845" s="12">
        <v>27931085</v>
      </c>
      <c r="N845" s="12">
        <v>223.17</v>
      </c>
      <c r="O845" s="12">
        <v>27931393</v>
      </c>
      <c r="P845" s="12">
        <v>148.38999999999999</v>
      </c>
      <c r="Q845" s="12">
        <v>27931181</v>
      </c>
      <c r="R845" s="12">
        <v>27931396</v>
      </c>
      <c r="S845" s="12" t="s">
        <v>3538</v>
      </c>
      <c r="T845" s="12" t="s">
        <v>3492</v>
      </c>
      <c r="U845" s="12">
        <v>-80806</v>
      </c>
      <c r="V845" s="12">
        <v>27850590</v>
      </c>
      <c r="W845" s="12">
        <v>27850348</v>
      </c>
      <c r="X845" s="12" t="s">
        <v>4441</v>
      </c>
      <c r="Y845" s="12" t="s">
        <v>3487</v>
      </c>
      <c r="Z845" s="12">
        <v>82765</v>
      </c>
      <c r="AA845" s="12">
        <v>28014161</v>
      </c>
      <c r="AB845" s="12">
        <v>28002283</v>
      </c>
      <c r="AC845" s="12"/>
      <c r="AD845" s="12" t="s">
        <v>3488</v>
      </c>
      <c r="AE845" s="12" t="s">
        <v>3488</v>
      </c>
      <c r="AF845" s="12" t="s">
        <v>3488</v>
      </c>
      <c r="AG845" s="12" t="s">
        <v>3488</v>
      </c>
      <c r="AH845" s="12" t="s">
        <v>3488</v>
      </c>
      <c r="AI845" s="12" t="s">
        <v>3488</v>
      </c>
    </row>
    <row r="846" spans="1:35" x14ac:dyDescent="0.35">
      <c r="A846" s="12" t="s">
        <v>61</v>
      </c>
      <c r="B846" s="12">
        <v>43917818</v>
      </c>
      <c r="C846" s="12">
        <v>43921047</v>
      </c>
      <c r="D846" s="12">
        <v>3230</v>
      </c>
      <c r="E846" s="12">
        <v>43918898</v>
      </c>
      <c r="F846" s="12">
        <v>313.43</v>
      </c>
      <c r="G846" s="12">
        <v>8.6999999999999993</v>
      </c>
      <c r="H846" s="12">
        <v>0</v>
      </c>
      <c r="I846" s="12"/>
      <c r="J846" s="12"/>
      <c r="K846" s="12">
        <v>43918931</v>
      </c>
      <c r="L846" s="12">
        <v>261.23</v>
      </c>
      <c r="M846" s="12"/>
      <c r="N846" s="12"/>
      <c r="O846" s="12">
        <v>43918788</v>
      </c>
      <c r="P846" s="12">
        <v>273.38</v>
      </c>
      <c r="Q846" s="12">
        <v>43919432</v>
      </c>
      <c r="R846" s="12">
        <v>43918898</v>
      </c>
      <c r="S846" s="12" t="s">
        <v>4442</v>
      </c>
      <c r="T846" s="12" t="s">
        <v>3487</v>
      </c>
      <c r="U846" s="12">
        <v>544</v>
      </c>
      <c r="V846" s="12">
        <v>43919442</v>
      </c>
      <c r="W846" s="12">
        <v>43903767</v>
      </c>
      <c r="X846" s="12" t="s">
        <v>4443</v>
      </c>
      <c r="Y846" s="12" t="s">
        <v>3487</v>
      </c>
      <c r="Z846" s="12">
        <v>770</v>
      </c>
      <c r="AA846" s="12">
        <v>43941176</v>
      </c>
      <c r="AB846" s="12">
        <v>43919668</v>
      </c>
      <c r="AC846" s="12"/>
      <c r="AD846" s="12" t="s">
        <v>3488</v>
      </c>
      <c r="AE846" s="12" t="s">
        <v>3488</v>
      </c>
      <c r="AF846" s="12" t="s">
        <v>3488</v>
      </c>
      <c r="AG846" s="12" t="s">
        <v>3488</v>
      </c>
      <c r="AH846" s="12" t="s">
        <v>3488</v>
      </c>
      <c r="AI846" s="12" t="s">
        <v>3488</v>
      </c>
    </row>
    <row r="847" spans="1:35" x14ac:dyDescent="0.35">
      <c r="A847" s="12" t="s">
        <v>50</v>
      </c>
      <c r="B847" s="12">
        <v>30516470</v>
      </c>
      <c r="C847" s="12">
        <v>30518197</v>
      </c>
      <c r="D847" s="12">
        <v>1728</v>
      </c>
      <c r="E847" s="12">
        <v>30517242</v>
      </c>
      <c r="F847" s="12">
        <v>310.48</v>
      </c>
      <c r="G847" s="12">
        <v>11.77</v>
      </c>
      <c r="H847" s="12">
        <v>0</v>
      </c>
      <c r="I847" s="12"/>
      <c r="J847" s="12"/>
      <c r="K847" s="12">
        <v>30517253</v>
      </c>
      <c r="L847" s="12">
        <v>263.01</v>
      </c>
      <c r="M847" s="12"/>
      <c r="N847" s="12"/>
      <c r="O847" s="12">
        <v>30517266</v>
      </c>
      <c r="P847" s="12">
        <v>239.63</v>
      </c>
      <c r="Q847" s="12">
        <v>30517333</v>
      </c>
      <c r="R847" s="12">
        <v>30517242</v>
      </c>
      <c r="S847" s="12" t="s">
        <v>4444</v>
      </c>
      <c r="T847" s="12" t="s">
        <v>3487</v>
      </c>
      <c r="U847" s="12">
        <v>11941</v>
      </c>
      <c r="V847" s="12">
        <v>30529183</v>
      </c>
      <c r="W847" s="12">
        <v>30522200</v>
      </c>
      <c r="X847" s="12" t="s">
        <v>4445</v>
      </c>
      <c r="Y847" s="12" t="s">
        <v>3487</v>
      </c>
      <c r="Z847" s="12">
        <v>-12731</v>
      </c>
      <c r="AA847" s="12">
        <v>30504511</v>
      </c>
      <c r="AB847" s="12">
        <v>30499494</v>
      </c>
      <c r="AC847" s="12"/>
      <c r="AD847" s="12" t="s">
        <v>3488</v>
      </c>
      <c r="AE847" s="12" t="s">
        <v>3488</v>
      </c>
      <c r="AF847" s="12" t="s">
        <v>3488</v>
      </c>
      <c r="AG847" s="12" t="s">
        <v>3488</v>
      </c>
      <c r="AH847" s="12" t="s">
        <v>3488</v>
      </c>
      <c r="AI847" s="12" t="s">
        <v>3488</v>
      </c>
    </row>
    <row r="848" spans="1:35" x14ac:dyDescent="0.35">
      <c r="A848" s="12" t="s">
        <v>62</v>
      </c>
      <c r="B848" s="12">
        <v>38630816</v>
      </c>
      <c r="C848" s="12">
        <v>38632532</v>
      </c>
      <c r="D848" s="12">
        <v>1717</v>
      </c>
      <c r="E848" s="12">
        <v>38631783</v>
      </c>
      <c r="F848" s="12">
        <v>307.06</v>
      </c>
      <c r="G848" s="12">
        <v>18.86</v>
      </c>
      <c r="H848" s="12">
        <v>0</v>
      </c>
      <c r="I848" s="12"/>
      <c r="J848" s="12"/>
      <c r="K848" s="12">
        <v>38631726</v>
      </c>
      <c r="L848" s="12">
        <v>222.5</v>
      </c>
      <c r="M848" s="12"/>
      <c r="N848" s="12"/>
      <c r="O848" s="12">
        <v>38631777</v>
      </c>
      <c r="P848" s="12">
        <v>273.32</v>
      </c>
      <c r="Q848" s="12">
        <v>38631674</v>
      </c>
      <c r="R848" s="12">
        <v>38631783</v>
      </c>
      <c r="S848" s="12" t="s">
        <v>4446</v>
      </c>
      <c r="T848" s="12" t="s">
        <v>3487</v>
      </c>
      <c r="U848" s="12">
        <v>4752</v>
      </c>
      <c r="V848" s="12">
        <v>38627031</v>
      </c>
      <c r="W848" s="12">
        <v>38697330</v>
      </c>
      <c r="X848" s="12" t="s">
        <v>4447</v>
      </c>
      <c r="Y848" s="12" t="s">
        <v>3487</v>
      </c>
      <c r="Z848" s="12">
        <v>-12043</v>
      </c>
      <c r="AA848" s="12">
        <v>38619740</v>
      </c>
      <c r="AB848" s="12">
        <v>38468994</v>
      </c>
      <c r="AC848" s="12"/>
      <c r="AD848" s="12" t="s">
        <v>3488</v>
      </c>
      <c r="AE848" s="12" t="s">
        <v>3488</v>
      </c>
      <c r="AF848" s="12" t="s">
        <v>3488</v>
      </c>
      <c r="AG848" s="12" t="s">
        <v>3488</v>
      </c>
      <c r="AH848" s="12" t="s">
        <v>3488</v>
      </c>
      <c r="AI848" s="12" t="s">
        <v>3488</v>
      </c>
    </row>
    <row r="849" spans="1:35" x14ac:dyDescent="0.35">
      <c r="A849" s="12" t="s">
        <v>3460</v>
      </c>
      <c r="B849" s="12">
        <v>103796276</v>
      </c>
      <c r="C849" s="12">
        <v>103797136</v>
      </c>
      <c r="D849" s="12">
        <v>861</v>
      </c>
      <c r="E849" s="12">
        <v>103796527</v>
      </c>
      <c r="F849" s="12">
        <v>306.45999999999998</v>
      </c>
      <c r="G849" s="12">
        <v>30.33</v>
      </c>
      <c r="H849" s="12">
        <v>0</v>
      </c>
      <c r="I849" s="12"/>
      <c r="J849" s="12"/>
      <c r="K849" s="12">
        <v>103796525</v>
      </c>
      <c r="L849" s="12">
        <v>134.56</v>
      </c>
      <c r="M849" s="12">
        <v>103796512</v>
      </c>
      <c r="N849" s="12">
        <v>133.97999999999999</v>
      </c>
      <c r="O849" s="12">
        <v>103796529</v>
      </c>
      <c r="P849" s="12">
        <v>297.04000000000002</v>
      </c>
      <c r="Q849" s="12">
        <v>103796706</v>
      </c>
      <c r="R849" s="12">
        <v>103796527</v>
      </c>
      <c r="S849" s="12" t="s">
        <v>4448</v>
      </c>
      <c r="T849" s="12" t="s">
        <v>3487</v>
      </c>
      <c r="U849" s="12">
        <v>9395</v>
      </c>
      <c r="V849" s="12">
        <v>103805922</v>
      </c>
      <c r="W849" s="12">
        <v>103595345</v>
      </c>
      <c r="X849" s="12" t="s">
        <v>4449</v>
      </c>
      <c r="Y849" s="12" t="s">
        <v>3487</v>
      </c>
      <c r="Z849" s="12">
        <v>18609</v>
      </c>
      <c r="AA849" s="12">
        <v>103817783</v>
      </c>
      <c r="AB849" s="12">
        <v>103815136</v>
      </c>
      <c r="AC849" s="12"/>
      <c r="AD849" s="12" t="s">
        <v>3488</v>
      </c>
      <c r="AE849" s="12" t="s">
        <v>3488</v>
      </c>
      <c r="AF849" s="12" t="s">
        <v>3488</v>
      </c>
      <c r="AG849" s="12" t="s">
        <v>3488</v>
      </c>
      <c r="AH849" s="12" t="s">
        <v>3488</v>
      </c>
      <c r="AI849" s="12" t="s">
        <v>3488</v>
      </c>
    </row>
    <row r="850" spans="1:35" x14ac:dyDescent="0.35">
      <c r="A850" s="12" t="s">
        <v>54</v>
      </c>
      <c r="B850" s="12">
        <v>48847289</v>
      </c>
      <c r="C850" s="12">
        <v>48848674</v>
      </c>
      <c r="D850" s="12">
        <v>1386</v>
      </c>
      <c r="E850" s="12">
        <v>48848174</v>
      </c>
      <c r="F850" s="12">
        <v>306.33</v>
      </c>
      <c r="G850" s="12">
        <v>16.71</v>
      </c>
      <c r="H850" s="12">
        <v>0</v>
      </c>
      <c r="I850" s="12"/>
      <c r="J850" s="12"/>
      <c r="K850" s="12">
        <v>48847800</v>
      </c>
      <c r="L850" s="12">
        <v>106.7</v>
      </c>
      <c r="M850" s="12">
        <v>48848283</v>
      </c>
      <c r="N850" s="12">
        <v>75.22</v>
      </c>
      <c r="O850" s="12">
        <v>48848174</v>
      </c>
      <c r="P850" s="12">
        <v>260.75</v>
      </c>
      <c r="Q850" s="12">
        <v>48847981</v>
      </c>
      <c r="R850" s="12">
        <v>48848174</v>
      </c>
      <c r="S850" s="12" t="s">
        <v>4450</v>
      </c>
      <c r="T850" s="12" t="s">
        <v>3487</v>
      </c>
      <c r="U850" s="12">
        <v>12100</v>
      </c>
      <c r="V850" s="12">
        <v>48860274</v>
      </c>
      <c r="W850" s="12">
        <v>48763096</v>
      </c>
      <c r="X850" s="12" t="s">
        <v>4451</v>
      </c>
      <c r="Y850" s="12" t="s">
        <v>3487</v>
      </c>
      <c r="Z850" s="12">
        <v>63232</v>
      </c>
      <c r="AA850" s="12">
        <v>48911406</v>
      </c>
      <c r="AB850" s="12">
        <v>48869359</v>
      </c>
      <c r="AC850" s="12"/>
      <c r="AD850" s="12" t="s">
        <v>3488</v>
      </c>
      <c r="AE850" s="12" t="s">
        <v>3488</v>
      </c>
      <c r="AF850" s="12" t="s">
        <v>3488</v>
      </c>
      <c r="AG850" s="12" t="s">
        <v>3488</v>
      </c>
      <c r="AH850" s="12" t="s">
        <v>3488</v>
      </c>
      <c r="AI850" s="12" t="s">
        <v>3488</v>
      </c>
    </row>
    <row r="851" spans="1:35" x14ac:dyDescent="0.35">
      <c r="A851" s="12" t="s">
        <v>63</v>
      </c>
      <c r="B851" s="12">
        <v>31471826</v>
      </c>
      <c r="C851" s="12">
        <v>31473216</v>
      </c>
      <c r="D851" s="12">
        <v>1391</v>
      </c>
      <c r="E851" s="12">
        <v>31472097</v>
      </c>
      <c r="F851" s="12">
        <v>305.42</v>
      </c>
      <c r="G851" s="12">
        <v>16.71</v>
      </c>
      <c r="H851" s="12">
        <v>0</v>
      </c>
      <c r="I851" s="12"/>
      <c r="J851" s="12"/>
      <c r="K851" s="12">
        <v>31472106</v>
      </c>
      <c r="L851" s="12">
        <v>138.88999999999999</v>
      </c>
      <c r="M851" s="12"/>
      <c r="N851" s="12"/>
      <c r="O851" s="12">
        <v>31472456</v>
      </c>
      <c r="P851" s="12">
        <v>302.25</v>
      </c>
      <c r="Q851" s="12">
        <v>31472521</v>
      </c>
      <c r="R851" s="12">
        <v>31472097</v>
      </c>
      <c r="S851" s="12" t="s">
        <v>4452</v>
      </c>
      <c r="T851" s="12" t="s">
        <v>3487</v>
      </c>
      <c r="U851" s="12">
        <v>-35761</v>
      </c>
      <c r="V851" s="12">
        <v>31436336</v>
      </c>
      <c r="W851" s="12">
        <v>31047265</v>
      </c>
      <c r="X851" s="12" t="s">
        <v>4453</v>
      </c>
      <c r="Y851" s="12" t="s">
        <v>3487</v>
      </c>
      <c r="Z851" s="12">
        <v>-472006</v>
      </c>
      <c r="AA851" s="12">
        <v>31000091</v>
      </c>
      <c r="AB851" s="12">
        <v>30999278</v>
      </c>
      <c r="AC851" s="12"/>
      <c r="AD851" s="12" t="s">
        <v>3488</v>
      </c>
      <c r="AE851" s="12" t="s">
        <v>3488</v>
      </c>
      <c r="AF851" s="12" t="s">
        <v>3488</v>
      </c>
      <c r="AG851" s="12" t="s">
        <v>3488</v>
      </c>
      <c r="AH851" s="12" t="s">
        <v>3488</v>
      </c>
      <c r="AI851" s="12" t="s">
        <v>3488</v>
      </c>
    </row>
    <row r="852" spans="1:35" x14ac:dyDescent="0.35">
      <c r="A852" s="12" t="s">
        <v>59</v>
      </c>
      <c r="B852" s="12">
        <v>73963397</v>
      </c>
      <c r="C852" s="12">
        <v>73965132</v>
      </c>
      <c r="D852" s="12">
        <v>1736</v>
      </c>
      <c r="E852" s="12">
        <v>73964145</v>
      </c>
      <c r="F852" s="12">
        <v>305.01</v>
      </c>
      <c r="G852" s="12">
        <v>11.41</v>
      </c>
      <c r="H852" s="12">
        <v>0</v>
      </c>
      <c r="I852" s="12"/>
      <c r="J852" s="12"/>
      <c r="K852" s="12">
        <v>73964145</v>
      </c>
      <c r="L852" s="12">
        <v>386.99</v>
      </c>
      <c r="M852" s="12"/>
      <c r="N852" s="12"/>
      <c r="O852" s="12">
        <v>73964447</v>
      </c>
      <c r="P852" s="12">
        <v>76.19</v>
      </c>
      <c r="Q852" s="12">
        <v>73964264</v>
      </c>
      <c r="R852" s="12">
        <v>73964145</v>
      </c>
      <c r="S852" s="12" t="s">
        <v>4454</v>
      </c>
      <c r="T852" s="12" t="s">
        <v>3487</v>
      </c>
      <c r="U852" s="12">
        <v>8860</v>
      </c>
      <c r="V852" s="12">
        <v>73973005</v>
      </c>
      <c r="W852" s="12">
        <v>73958989</v>
      </c>
      <c r="X852" s="12" t="s">
        <v>4455</v>
      </c>
      <c r="Y852" s="12" t="s">
        <v>3487</v>
      </c>
      <c r="Z852" s="12">
        <v>52579</v>
      </c>
      <c r="AA852" s="12">
        <v>74052869</v>
      </c>
      <c r="AB852" s="12">
        <v>74016724</v>
      </c>
      <c r="AC852" s="12"/>
      <c r="AD852" s="12" t="s">
        <v>3488</v>
      </c>
      <c r="AE852" s="12" t="s">
        <v>3488</v>
      </c>
      <c r="AF852" s="12" t="s">
        <v>3488</v>
      </c>
      <c r="AG852" s="12" t="s">
        <v>3488</v>
      </c>
      <c r="AH852" s="12" t="s">
        <v>3488</v>
      </c>
      <c r="AI852" s="12" t="s">
        <v>3488</v>
      </c>
    </row>
    <row r="853" spans="1:35" x14ac:dyDescent="0.35">
      <c r="A853" s="12" t="s">
        <v>57</v>
      </c>
      <c r="B853" s="12">
        <v>100277658</v>
      </c>
      <c r="C853" s="12">
        <v>100278790</v>
      </c>
      <c r="D853" s="12">
        <v>1133</v>
      </c>
      <c r="E853" s="12">
        <v>100277871</v>
      </c>
      <c r="F853" s="12">
        <v>304.95999999999998</v>
      </c>
      <c r="G853" s="12">
        <v>15.61</v>
      </c>
      <c r="H853" s="12">
        <v>0</v>
      </c>
      <c r="I853" s="12"/>
      <c r="J853" s="12"/>
      <c r="K853" s="12">
        <v>100277875</v>
      </c>
      <c r="L853" s="12">
        <v>106.51</v>
      </c>
      <c r="M853" s="12"/>
      <c r="N853" s="12"/>
      <c r="O853" s="12">
        <v>100277909</v>
      </c>
      <c r="P853" s="12">
        <v>338.54</v>
      </c>
      <c r="Q853" s="12">
        <v>100278224</v>
      </c>
      <c r="R853" s="12">
        <v>100277871</v>
      </c>
      <c r="S853" s="12" t="s">
        <v>4456</v>
      </c>
      <c r="T853" s="12" t="s">
        <v>3487</v>
      </c>
      <c r="U853" s="12">
        <v>-220047</v>
      </c>
      <c r="V853" s="12">
        <v>100057824</v>
      </c>
      <c r="W853" s="12">
        <v>100001101</v>
      </c>
      <c r="X853" s="12" t="s">
        <v>4457</v>
      </c>
      <c r="Y853" s="12" t="s">
        <v>3487</v>
      </c>
      <c r="Z853" s="12">
        <v>233125</v>
      </c>
      <c r="AA853" s="12">
        <v>100510996</v>
      </c>
      <c r="AB853" s="12">
        <v>100090186</v>
      </c>
      <c r="AC853" s="12"/>
      <c r="AD853" s="12" t="s">
        <v>3488</v>
      </c>
      <c r="AE853" s="12" t="s">
        <v>3488</v>
      </c>
      <c r="AF853" s="12" t="s">
        <v>3488</v>
      </c>
      <c r="AG853" s="12" t="s">
        <v>3488</v>
      </c>
      <c r="AH853" s="12" t="s">
        <v>3488</v>
      </c>
      <c r="AI853" s="12" t="s">
        <v>3488</v>
      </c>
    </row>
    <row r="854" spans="1:35" x14ac:dyDescent="0.35">
      <c r="A854" s="12" t="s">
        <v>54</v>
      </c>
      <c r="B854" s="12">
        <v>178543891</v>
      </c>
      <c r="C854" s="12">
        <v>178546246</v>
      </c>
      <c r="D854" s="12">
        <v>2356</v>
      </c>
      <c r="E854" s="12">
        <v>178545174</v>
      </c>
      <c r="F854" s="12">
        <v>304.86</v>
      </c>
      <c r="G854" s="12">
        <v>13.75</v>
      </c>
      <c r="H854" s="12">
        <v>0</v>
      </c>
      <c r="I854" s="12"/>
      <c r="J854" s="12"/>
      <c r="K854" s="12">
        <v>178545177</v>
      </c>
      <c r="L854" s="12">
        <v>315.07</v>
      </c>
      <c r="M854" s="12"/>
      <c r="N854" s="12"/>
      <c r="O854" s="12">
        <v>178545170</v>
      </c>
      <c r="P854" s="12">
        <v>224.62</v>
      </c>
      <c r="Q854" s="12">
        <v>178545068</v>
      </c>
      <c r="R854" s="12">
        <v>178545174</v>
      </c>
      <c r="S854" s="12" t="s">
        <v>4458</v>
      </c>
      <c r="T854" s="12" t="s">
        <v>3487</v>
      </c>
      <c r="U854" s="12">
        <v>-147432</v>
      </c>
      <c r="V854" s="12">
        <v>178397742</v>
      </c>
      <c r="W854" s="12">
        <v>178221235</v>
      </c>
      <c r="X854" s="12" t="s">
        <v>3538</v>
      </c>
      <c r="Y854" s="12" t="s">
        <v>3492</v>
      </c>
      <c r="Z854" s="12">
        <v>158860</v>
      </c>
      <c r="AA854" s="12">
        <v>178704034</v>
      </c>
      <c r="AB854" s="12">
        <v>178703865</v>
      </c>
      <c r="AC854" s="12"/>
      <c r="AD854" s="12" t="s">
        <v>3488</v>
      </c>
      <c r="AE854" s="12" t="s">
        <v>3488</v>
      </c>
      <c r="AF854" s="12" t="s">
        <v>3488</v>
      </c>
      <c r="AG854" s="12" t="s">
        <v>3488</v>
      </c>
      <c r="AH854" s="12" t="s">
        <v>3488</v>
      </c>
      <c r="AI854" s="12" t="s">
        <v>3488</v>
      </c>
    </row>
    <row r="855" spans="1:35" x14ac:dyDescent="0.35">
      <c r="A855" s="12" t="s">
        <v>56</v>
      </c>
      <c r="B855" s="12">
        <v>224215492</v>
      </c>
      <c r="C855" s="12">
        <v>224217510</v>
      </c>
      <c r="D855" s="12">
        <v>2019</v>
      </c>
      <c r="E855" s="12">
        <v>224215973</v>
      </c>
      <c r="F855" s="12">
        <v>304.82</v>
      </c>
      <c r="G855" s="12">
        <v>9.9700000000000006</v>
      </c>
      <c r="H855" s="12">
        <v>0</v>
      </c>
      <c r="I855" s="12"/>
      <c r="J855" s="12"/>
      <c r="K855" s="12">
        <v>224215959</v>
      </c>
      <c r="L855" s="12">
        <v>201.55</v>
      </c>
      <c r="M855" s="12"/>
      <c r="N855" s="12"/>
      <c r="O855" s="12">
        <v>224215983</v>
      </c>
      <c r="P855" s="12">
        <v>261.54000000000002</v>
      </c>
      <c r="Q855" s="12">
        <v>224216501</v>
      </c>
      <c r="R855" s="12">
        <v>224215973</v>
      </c>
      <c r="S855" s="12" t="s">
        <v>4459</v>
      </c>
      <c r="T855" s="12" t="s">
        <v>3487</v>
      </c>
      <c r="U855" s="12">
        <v>-20430</v>
      </c>
      <c r="V855" s="12">
        <v>224195543</v>
      </c>
      <c r="W855" s="12">
        <v>224190925</v>
      </c>
      <c r="X855" s="12" t="s">
        <v>4460</v>
      </c>
      <c r="Y855" s="12" t="s">
        <v>3487</v>
      </c>
      <c r="Z855" s="12">
        <v>-37385</v>
      </c>
      <c r="AA855" s="12">
        <v>224178588</v>
      </c>
      <c r="AB855" s="12">
        <v>224174202</v>
      </c>
      <c r="AC855" s="12"/>
      <c r="AD855" s="12" t="s">
        <v>3488</v>
      </c>
      <c r="AE855" s="12" t="s">
        <v>3488</v>
      </c>
      <c r="AF855" s="12" t="s">
        <v>3488</v>
      </c>
      <c r="AG855" s="12" t="s">
        <v>3488</v>
      </c>
      <c r="AH855" s="12" t="s">
        <v>3488</v>
      </c>
      <c r="AI855" s="12" t="s">
        <v>3488</v>
      </c>
    </row>
    <row r="856" spans="1:35" x14ac:dyDescent="0.35">
      <c r="A856" s="12" t="s">
        <v>58</v>
      </c>
      <c r="B856" s="12">
        <v>29030577</v>
      </c>
      <c r="C856" s="12">
        <v>29032889</v>
      </c>
      <c r="D856" s="12">
        <v>2313</v>
      </c>
      <c r="E856" s="12">
        <v>29031468</v>
      </c>
      <c r="F856" s="12">
        <v>303.73</v>
      </c>
      <c r="G856" s="12">
        <v>11.77</v>
      </c>
      <c r="H856" s="12">
        <v>0.13</v>
      </c>
      <c r="I856" s="12"/>
      <c r="J856" s="12"/>
      <c r="K856" s="12">
        <v>29031452</v>
      </c>
      <c r="L856" s="12">
        <v>213.81</v>
      </c>
      <c r="M856" s="12">
        <v>29031618</v>
      </c>
      <c r="N856" s="12">
        <v>53.48</v>
      </c>
      <c r="O856" s="12">
        <v>29029009</v>
      </c>
      <c r="P856" s="12">
        <v>3100</v>
      </c>
      <c r="Q856" s="12">
        <v>29031733</v>
      </c>
      <c r="R856" s="12">
        <v>29031468</v>
      </c>
      <c r="S856" s="12" t="s">
        <v>3609</v>
      </c>
      <c r="T856" s="12" t="s">
        <v>3503</v>
      </c>
      <c r="U856" s="12">
        <v>-2375</v>
      </c>
      <c r="V856" s="12">
        <v>29029093</v>
      </c>
      <c r="W856" s="12">
        <v>29029020</v>
      </c>
      <c r="X856" s="12" t="s">
        <v>3644</v>
      </c>
      <c r="Y856" s="12" t="s">
        <v>3503</v>
      </c>
      <c r="Z856" s="12">
        <v>-4684</v>
      </c>
      <c r="AA856" s="12">
        <v>29026857</v>
      </c>
      <c r="AB856" s="12">
        <v>29026784</v>
      </c>
      <c r="AC856" s="12"/>
      <c r="AD856" s="12" t="s">
        <v>3488</v>
      </c>
      <c r="AE856" s="12" t="s">
        <v>3488</v>
      </c>
      <c r="AF856" s="12" t="s">
        <v>3488</v>
      </c>
      <c r="AG856" s="12" t="s">
        <v>3488</v>
      </c>
      <c r="AH856" s="12" t="s">
        <v>3488</v>
      </c>
      <c r="AI856" s="12" t="s">
        <v>3488</v>
      </c>
    </row>
    <row r="857" spans="1:35" x14ac:dyDescent="0.35">
      <c r="A857" s="12" t="s">
        <v>49</v>
      </c>
      <c r="B857" s="12">
        <v>33275353</v>
      </c>
      <c r="C857" s="12">
        <v>33276667</v>
      </c>
      <c r="D857" s="12">
        <v>1315</v>
      </c>
      <c r="E857" s="12">
        <v>33276076</v>
      </c>
      <c r="F857" s="12">
        <v>303.43</v>
      </c>
      <c r="G857" s="12">
        <v>28.47</v>
      </c>
      <c r="H857" s="12">
        <v>0.13</v>
      </c>
      <c r="I857" s="12"/>
      <c r="J857" s="12"/>
      <c r="K857" s="12"/>
      <c r="L857" s="12"/>
      <c r="M857" s="12">
        <v>33276063</v>
      </c>
      <c r="N857" s="12">
        <v>73.900000000000006</v>
      </c>
      <c r="O857" s="12">
        <v>33276109</v>
      </c>
      <c r="P857" s="12">
        <v>358.63</v>
      </c>
      <c r="Q857" s="12">
        <v>33276010</v>
      </c>
      <c r="R857" s="12">
        <v>33276076</v>
      </c>
      <c r="S857" s="12" t="s">
        <v>4461</v>
      </c>
      <c r="T857" s="12" t="s">
        <v>3487</v>
      </c>
      <c r="U857" s="12">
        <v>213959</v>
      </c>
      <c r="V857" s="12">
        <v>33490035</v>
      </c>
      <c r="W857" s="12">
        <v>33463171</v>
      </c>
      <c r="X857" s="12" t="s">
        <v>4462</v>
      </c>
      <c r="Y857" s="12" t="s">
        <v>3487</v>
      </c>
      <c r="Z857" s="12">
        <v>725143</v>
      </c>
      <c r="AA857" s="12">
        <v>34001219</v>
      </c>
      <c r="AB857" s="12">
        <v>33971894</v>
      </c>
      <c r="AC857" s="12"/>
      <c r="AD857" s="12" t="s">
        <v>3488</v>
      </c>
      <c r="AE857" s="12" t="s">
        <v>3488</v>
      </c>
      <c r="AF857" s="12" t="s">
        <v>3488</v>
      </c>
      <c r="AG857" s="12" t="s">
        <v>3488</v>
      </c>
      <c r="AH857" s="12" t="s">
        <v>3488</v>
      </c>
      <c r="AI857" s="12" t="s">
        <v>3488</v>
      </c>
    </row>
    <row r="858" spans="1:35" x14ac:dyDescent="0.35">
      <c r="A858" s="12" t="s">
        <v>3459</v>
      </c>
      <c r="B858" s="12">
        <v>63149551</v>
      </c>
      <c r="C858" s="12">
        <v>63151145</v>
      </c>
      <c r="D858" s="12">
        <v>1595</v>
      </c>
      <c r="E858" s="12">
        <v>63150145</v>
      </c>
      <c r="F858" s="12">
        <v>300.88</v>
      </c>
      <c r="G858" s="12">
        <v>21.02</v>
      </c>
      <c r="H858" s="12">
        <v>0.13</v>
      </c>
      <c r="I858" s="12"/>
      <c r="J858" s="12"/>
      <c r="K858" s="12">
        <v>63150144</v>
      </c>
      <c r="L858" s="12">
        <v>235.19</v>
      </c>
      <c r="M858" s="12">
        <v>63150522</v>
      </c>
      <c r="N858" s="12">
        <v>59.76</v>
      </c>
      <c r="O858" s="12">
        <v>63150203</v>
      </c>
      <c r="P858" s="12">
        <v>107.73</v>
      </c>
      <c r="Q858" s="12">
        <v>63150348</v>
      </c>
      <c r="R858" s="12">
        <v>63150145</v>
      </c>
      <c r="S858" s="12" t="s">
        <v>4053</v>
      </c>
      <c r="T858" s="12" t="s">
        <v>3487</v>
      </c>
      <c r="U858" s="12">
        <v>-11628</v>
      </c>
      <c r="V858" s="12">
        <v>63138517</v>
      </c>
      <c r="W858" s="12">
        <v>63098519</v>
      </c>
      <c r="X858" s="12" t="s">
        <v>4463</v>
      </c>
      <c r="Y858" s="12" t="s">
        <v>3487</v>
      </c>
      <c r="Z858" s="12">
        <v>45514</v>
      </c>
      <c r="AA858" s="12">
        <v>63195659</v>
      </c>
      <c r="AB858" s="12">
        <v>63153012</v>
      </c>
      <c r="AC858" s="12"/>
      <c r="AD858" s="12" t="s">
        <v>3488</v>
      </c>
      <c r="AE858" s="12" t="s">
        <v>3488</v>
      </c>
      <c r="AF858" s="12" t="s">
        <v>3488</v>
      </c>
      <c r="AG858" s="12" t="s">
        <v>3488</v>
      </c>
      <c r="AH858" s="12" t="s">
        <v>3488</v>
      </c>
      <c r="AI858" s="12" t="s">
        <v>3488</v>
      </c>
    </row>
    <row r="859" spans="1:35" x14ac:dyDescent="0.35">
      <c r="A859" s="12" t="s">
        <v>56</v>
      </c>
      <c r="B859" s="12">
        <v>17558341</v>
      </c>
      <c r="C859" s="12">
        <v>17560189</v>
      </c>
      <c r="D859" s="12">
        <v>1849</v>
      </c>
      <c r="E859" s="12">
        <v>17559092</v>
      </c>
      <c r="F859" s="12">
        <v>300.10000000000002</v>
      </c>
      <c r="G859" s="12">
        <v>14.08</v>
      </c>
      <c r="H859" s="12">
        <v>0.13</v>
      </c>
      <c r="I859" s="12"/>
      <c r="J859" s="12"/>
      <c r="K859" s="12">
        <v>17559079</v>
      </c>
      <c r="L859" s="12">
        <v>74.05</v>
      </c>
      <c r="M859" s="12"/>
      <c r="N859" s="12"/>
      <c r="O859" s="12">
        <v>17559093</v>
      </c>
      <c r="P859" s="12">
        <v>504.74</v>
      </c>
      <c r="Q859" s="12">
        <v>17559265</v>
      </c>
      <c r="R859" s="12">
        <v>17559092</v>
      </c>
      <c r="S859" s="12" t="s">
        <v>4464</v>
      </c>
      <c r="T859" s="12" t="s">
        <v>3487</v>
      </c>
      <c r="U859" s="12">
        <v>-12235</v>
      </c>
      <c r="V859" s="12">
        <v>17571327</v>
      </c>
      <c r="W859" s="12">
        <v>17600782</v>
      </c>
      <c r="X859" s="12" t="s">
        <v>4465</v>
      </c>
      <c r="Y859" s="12" t="s">
        <v>3487</v>
      </c>
      <c r="Z859" s="12">
        <v>51816</v>
      </c>
      <c r="AA859" s="12">
        <v>17563082</v>
      </c>
      <c r="AB859" s="12">
        <v>17507276</v>
      </c>
      <c r="AC859" s="12"/>
      <c r="AD859" s="12" t="s">
        <v>3488</v>
      </c>
      <c r="AE859" s="12" t="s">
        <v>3488</v>
      </c>
      <c r="AF859" s="12" t="s">
        <v>3488</v>
      </c>
      <c r="AG859" s="12" t="s">
        <v>3488</v>
      </c>
      <c r="AH859" s="12" t="s">
        <v>3488</v>
      </c>
      <c r="AI859" s="12" t="s">
        <v>3488</v>
      </c>
    </row>
    <row r="860" spans="1:35" x14ac:dyDescent="0.35">
      <c r="A860" s="12" t="s">
        <v>44</v>
      </c>
      <c r="B860" s="12">
        <v>137363924</v>
      </c>
      <c r="C860" s="12">
        <v>137365190</v>
      </c>
      <c r="D860" s="12">
        <v>1267</v>
      </c>
      <c r="E860" s="12">
        <v>137364483</v>
      </c>
      <c r="F860" s="12">
        <v>299.64</v>
      </c>
      <c r="G860" s="12">
        <v>20.6</v>
      </c>
      <c r="H860" s="12">
        <v>0.13</v>
      </c>
      <c r="I860" s="12"/>
      <c r="J860" s="12"/>
      <c r="K860" s="12">
        <v>137364485</v>
      </c>
      <c r="L860" s="12">
        <v>142.87</v>
      </c>
      <c r="M860" s="12">
        <v>137364466</v>
      </c>
      <c r="N860" s="12">
        <v>95.11</v>
      </c>
      <c r="O860" s="12">
        <v>137364479</v>
      </c>
      <c r="P860" s="12">
        <v>243.88</v>
      </c>
      <c r="Q860" s="12">
        <v>137364557</v>
      </c>
      <c r="R860" s="12">
        <v>137364483</v>
      </c>
      <c r="S860" s="12" t="s">
        <v>4466</v>
      </c>
      <c r="T860" s="12" t="s">
        <v>3487</v>
      </c>
      <c r="U860" s="12">
        <v>-27097</v>
      </c>
      <c r="V860" s="12">
        <v>137337386</v>
      </c>
      <c r="W860" s="12">
        <v>137210264</v>
      </c>
      <c r="X860" s="12" t="s">
        <v>4467</v>
      </c>
      <c r="Y860" s="12" t="s">
        <v>3487</v>
      </c>
      <c r="Z860" s="12">
        <v>47252</v>
      </c>
      <c r="AA860" s="12">
        <v>137453590</v>
      </c>
      <c r="AB860" s="12">
        <v>137411735</v>
      </c>
      <c r="AC860" s="12"/>
      <c r="AD860" s="12" t="s">
        <v>3488</v>
      </c>
      <c r="AE860" s="12" t="s">
        <v>3488</v>
      </c>
      <c r="AF860" s="12" t="s">
        <v>3488</v>
      </c>
      <c r="AG860" s="12" t="s">
        <v>3488</v>
      </c>
      <c r="AH860" s="12" t="s">
        <v>3488</v>
      </c>
      <c r="AI860" s="12" t="s">
        <v>3488</v>
      </c>
    </row>
    <row r="861" spans="1:35" x14ac:dyDescent="0.35">
      <c r="A861" s="12" t="s">
        <v>55</v>
      </c>
      <c r="B861" s="12">
        <v>100570497</v>
      </c>
      <c r="C861" s="12">
        <v>100571740</v>
      </c>
      <c r="D861" s="12">
        <v>1244</v>
      </c>
      <c r="E861" s="12">
        <v>100571068</v>
      </c>
      <c r="F861" s="12">
        <v>298.92</v>
      </c>
      <c r="G861" s="12">
        <v>20.3</v>
      </c>
      <c r="H861" s="12">
        <v>0.13</v>
      </c>
      <c r="I861" s="12"/>
      <c r="J861" s="12"/>
      <c r="K861" s="12">
        <v>100571068</v>
      </c>
      <c r="L861" s="12">
        <v>180.81</v>
      </c>
      <c r="M861" s="12"/>
      <c r="N861" s="12"/>
      <c r="O861" s="12">
        <v>100571059</v>
      </c>
      <c r="P861" s="12">
        <v>193.32</v>
      </c>
      <c r="Q861" s="12">
        <v>100571118</v>
      </c>
      <c r="R861" s="12">
        <v>100571068</v>
      </c>
      <c r="S861" s="12" t="s">
        <v>4468</v>
      </c>
      <c r="T861" s="12" t="s">
        <v>3487</v>
      </c>
      <c r="U861" s="12">
        <v>25219</v>
      </c>
      <c r="V861" s="12">
        <v>100545849</v>
      </c>
      <c r="W861" s="12">
        <v>100559633</v>
      </c>
      <c r="X861" s="12" t="s">
        <v>4469</v>
      </c>
      <c r="Y861" s="12" t="s">
        <v>3487</v>
      </c>
      <c r="Z861" s="12">
        <v>-117693</v>
      </c>
      <c r="AA861" s="12">
        <v>100466174</v>
      </c>
      <c r="AB861" s="12">
        <v>100453375</v>
      </c>
      <c r="AC861" s="12"/>
      <c r="AD861" s="12" t="s">
        <v>3488</v>
      </c>
      <c r="AE861" s="12" t="s">
        <v>3488</v>
      </c>
      <c r="AF861" s="12" t="s">
        <v>3488</v>
      </c>
      <c r="AG861" s="12" t="s">
        <v>3488</v>
      </c>
      <c r="AH861" s="12" t="s">
        <v>3488</v>
      </c>
      <c r="AI861" s="12" t="s">
        <v>3488</v>
      </c>
    </row>
    <row r="862" spans="1:35" x14ac:dyDescent="0.35">
      <c r="A862" s="12" t="s">
        <v>44</v>
      </c>
      <c r="B862" s="12">
        <v>130967108</v>
      </c>
      <c r="C862" s="12">
        <v>130969030</v>
      </c>
      <c r="D862" s="12">
        <v>1923</v>
      </c>
      <c r="E862" s="12">
        <v>130968293</v>
      </c>
      <c r="F862" s="12">
        <v>298.44</v>
      </c>
      <c r="G862" s="12">
        <v>14.35</v>
      </c>
      <c r="H862" s="12">
        <v>0.13</v>
      </c>
      <c r="I862" s="12"/>
      <c r="J862" s="12"/>
      <c r="K862" s="12">
        <v>130967819</v>
      </c>
      <c r="L862" s="12">
        <v>210.91</v>
      </c>
      <c r="M862" s="12">
        <v>130968293</v>
      </c>
      <c r="N862" s="12">
        <v>60.27</v>
      </c>
      <c r="O862" s="12">
        <v>130968293</v>
      </c>
      <c r="P862" s="12">
        <v>179.45</v>
      </c>
      <c r="Q862" s="12">
        <v>130968069</v>
      </c>
      <c r="R862" s="12">
        <v>130968293</v>
      </c>
      <c r="S862" s="12" t="s">
        <v>4470</v>
      </c>
      <c r="T862" s="12" t="s">
        <v>3487</v>
      </c>
      <c r="U862" s="12">
        <v>-76377</v>
      </c>
      <c r="V862" s="12">
        <v>130891916</v>
      </c>
      <c r="W862" s="12">
        <v>130835560</v>
      </c>
      <c r="X862" s="12" t="s">
        <v>4471</v>
      </c>
      <c r="Y862" s="12" t="s">
        <v>3487</v>
      </c>
      <c r="Z862" s="12">
        <v>-305159</v>
      </c>
      <c r="AA862" s="12">
        <v>130831937</v>
      </c>
      <c r="AB862" s="12">
        <v>130663134</v>
      </c>
      <c r="AC862" s="12"/>
      <c r="AD862" s="12" t="s">
        <v>3488</v>
      </c>
      <c r="AE862" s="12" t="s">
        <v>3488</v>
      </c>
      <c r="AF862" s="12" t="s">
        <v>3488</v>
      </c>
      <c r="AG862" s="12" t="s">
        <v>3488</v>
      </c>
      <c r="AH862" s="12" t="s">
        <v>3488</v>
      </c>
      <c r="AI862" s="12" t="s">
        <v>3488</v>
      </c>
    </row>
    <row r="863" spans="1:35" x14ac:dyDescent="0.35">
      <c r="A863" s="12" t="s">
        <v>53</v>
      </c>
      <c r="B863" s="12">
        <v>53257636</v>
      </c>
      <c r="C863" s="12">
        <v>53259042</v>
      </c>
      <c r="D863" s="12">
        <v>1407</v>
      </c>
      <c r="E863" s="12">
        <v>53258274</v>
      </c>
      <c r="F863" s="12">
        <v>297.66000000000003</v>
      </c>
      <c r="G863" s="12">
        <v>16.48</v>
      </c>
      <c r="H863" s="12">
        <v>0.13</v>
      </c>
      <c r="I863" s="12"/>
      <c r="J863" s="12"/>
      <c r="K863" s="12">
        <v>53258412</v>
      </c>
      <c r="L863" s="12">
        <v>222.17</v>
      </c>
      <c r="M863" s="12"/>
      <c r="N863" s="12"/>
      <c r="O863" s="12">
        <v>53258274</v>
      </c>
      <c r="P863" s="12">
        <v>259.63</v>
      </c>
      <c r="Q863" s="12">
        <v>53258339</v>
      </c>
      <c r="R863" s="12">
        <v>53258274</v>
      </c>
      <c r="S863" s="12" t="s">
        <v>4472</v>
      </c>
      <c r="T863" s="12" t="s">
        <v>3487</v>
      </c>
      <c r="U863" s="12">
        <v>-19158</v>
      </c>
      <c r="V863" s="12">
        <v>53239116</v>
      </c>
      <c r="W863" s="12">
        <v>53225021</v>
      </c>
      <c r="X863" s="12" t="s">
        <v>4473</v>
      </c>
      <c r="Y863" s="12" t="s">
        <v>3487</v>
      </c>
      <c r="Z863" s="12">
        <v>47647</v>
      </c>
      <c r="AA863" s="12">
        <v>53305921</v>
      </c>
      <c r="AB863" s="12">
        <v>53242912</v>
      </c>
      <c r="AC863" s="12"/>
      <c r="AD863" s="12" t="s">
        <v>3488</v>
      </c>
      <c r="AE863" s="12" t="s">
        <v>3488</v>
      </c>
      <c r="AF863" s="12" t="s">
        <v>3488</v>
      </c>
      <c r="AG863" s="12" t="s">
        <v>3488</v>
      </c>
      <c r="AH863" s="12" t="s">
        <v>3488</v>
      </c>
      <c r="AI863" s="12" t="s">
        <v>3488</v>
      </c>
    </row>
    <row r="864" spans="1:35" x14ac:dyDescent="0.35">
      <c r="A864" s="12" t="s">
        <v>3460</v>
      </c>
      <c r="B864" s="12">
        <v>135057864</v>
      </c>
      <c r="C864" s="12">
        <v>135059559</v>
      </c>
      <c r="D864" s="12">
        <v>1696</v>
      </c>
      <c r="E864" s="12">
        <v>135058602</v>
      </c>
      <c r="F864" s="12">
        <v>296.94</v>
      </c>
      <c r="G864" s="12">
        <v>12.51</v>
      </c>
      <c r="H864" s="12">
        <v>0.13</v>
      </c>
      <c r="I864" s="12"/>
      <c r="J864" s="12"/>
      <c r="K864" s="12">
        <v>135058606</v>
      </c>
      <c r="L864" s="12">
        <v>222.45</v>
      </c>
      <c r="M864" s="12"/>
      <c r="N864" s="12"/>
      <c r="O864" s="12">
        <v>135058917</v>
      </c>
      <c r="P864" s="12">
        <v>283.01</v>
      </c>
      <c r="Q864" s="12">
        <v>135058711</v>
      </c>
      <c r="R864" s="12">
        <v>135058602</v>
      </c>
      <c r="S864" s="12" t="s">
        <v>4474</v>
      </c>
      <c r="T864" s="12" t="s">
        <v>3487</v>
      </c>
      <c r="U864" s="12">
        <v>992</v>
      </c>
      <c r="V864" s="12">
        <v>135057610</v>
      </c>
      <c r="W864" s="12">
        <v>135084164</v>
      </c>
      <c r="X864" s="12" t="s">
        <v>4475</v>
      </c>
      <c r="Y864" s="12" t="s">
        <v>3487</v>
      </c>
      <c r="Z864" s="12">
        <v>-15872</v>
      </c>
      <c r="AA864" s="12">
        <v>135055188</v>
      </c>
      <c r="AB864" s="12">
        <v>135042730</v>
      </c>
      <c r="AC864" s="12"/>
      <c r="AD864" s="12" t="s">
        <v>3488</v>
      </c>
      <c r="AE864" s="12" t="s">
        <v>3488</v>
      </c>
      <c r="AF864" s="12" t="s">
        <v>3488</v>
      </c>
      <c r="AG864" s="12" t="s">
        <v>3488</v>
      </c>
      <c r="AH864" s="12" t="s">
        <v>3488</v>
      </c>
      <c r="AI864" s="12" t="s">
        <v>3488</v>
      </c>
    </row>
    <row r="865" spans="1:35" x14ac:dyDescent="0.35">
      <c r="A865" s="12" t="s">
        <v>61</v>
      </c>
      <c r="B865" s="12">
        <v>6675255</v>
      </c>
      <c r="C865" s="12">
        <v>6675976</v>
      </c>
      <c r="D865" s="12">
        <v>722</v>
      </c>
      <c r="E865" s="12">
        <v>6675742</v>
      </c>
      <c r="F865" s="12">
        <v>296.13</v>
      </c>
      <c r="G865" s="12">
        <v>24.14</v>
      </c>
      <c r="H865" s="12">
        <v>0.13</v>
      </c>
      <c r="I865" s="12"/>
      <c r="J865" s="12"/>
      <c r="K865" s="12"/>
      <c r="L865" s="12"/>
      <c r="M865" s="12">
        <v>6675726</v>
      </c>
      <c r="N865" s="12">
        <v>60.86</v>
      </c>
      <c r="O865" s="12">
        <v>6675771</v>
      </c>
      <c r="P865" s="12">
        <v>314</v>
      </c>
      <c r="Q865" s="12">
        <v>6675615</v>
      </c>
      <c r="R865" s="12">
        <v>6675742</v>
      </c>
      <c r="S865" s="12" t="s">
        <v>4476</v>
      </c>
      <c r="T865" s="12" t="s">
        <v>3487</v>
      </c>
      <c r="U865" s="12">
        <v>-21002</v>
      </c>
      <c r="V865" s="12">
        <v>6696744</v>
      </c>
      <c r="W865" s="12">
        <v>6708910</v>
      </c>
      <c r="X865" s="12" t="s">
        <v>4477</v>
      </c>
      <c r="Y865" s="12" t="s">
        <v>3487</v>
      </c>
      <c r="Z865" s="12">
        <v>-623551</v>
      </c>
      <c r="AA865" s="12">
        <v>6052191</v>
      </c>
      <c r="AB865" s="12">
        <v>6003491</v>
      </c>
      <c r="AC865" s="12"/>
      <c r="AD865" s="12" t="s">
        <v>3488</v>
      </c>
      <c r="AE865" s="12" t="s">
        <v>3488</v>
      </c>
      <c r="AF865" s="12" t="s">
        <v>3488</v>
      </c>
      <c r="AG865" s="12" t="s">
        <v>3488</v>
      </c>
      <c r="AH865" s="12" t="s">
        <v>3488</v>
      </c>
      <c r="AI865" s="12" t="s">
        <v>3488</v>
      </c>
    </row>
    <row r="866" spans="1:35" x14ac:dyDescent="0.35">
      <c r="A866" s="12" t="s">
        <v>3460</v>
      </c>
      <c r="B866" s="12">
        <v>96146456</v>
      </c>
      <c r="C866" s="12">
        <v>96148185</v>
      </c>
      <c r="D866" s="12">
        <v>1730</v>
      </c>
      <c r="E866" s="12">
        <v>96147443</v>
      </c>
      <c r="F866" s="12">
        <v>294.73</v>
      </c>
      <c r="G866" s="12">
        <v>22.9</v>
      </c>
      <c r="H866" s="12">
        <v>0.13</v>
      </c>
      <c r="I866" s="12"/>
      <c r="J866" s="12"/>
      <c r="K866" s="12">
        <v>96147434</v>
      </c>
      <c r="L866" s="12">
        <v>310.63</v>
      </c>
      <c r="M866" s="12"/>
      <c r="N866" s="12"/>
      <c r="O866" s="12">
        <v>96147443</v>
      </c>
      <c r="P866" s="12">
        <v>140.6</v>
      </c>
      <c r="Q866" s="12">
        <v>96147320</v>
      </c>
      <c r="R866" s="12">
        <v>96147443</v>
      </c>
      <c r="S866" s="12" t="s">
        <v>4478</v>
      </c>
      <c r="T866" s="12" t="s">
        <v>3487</v>
      </c>
      <c r="U866" s="12">
        <v>-4732</v>
      </c>
      <c r="V866" s="12">
        <v>96152175</v>
      </c>
      <c r="W866" s="12">
        <v>96286079</v>
      </c>
      <c r="X866" s="12" t="s">
        <v>4479</v>
      </c>
      <c r="Y866" s="12" t="s">
        <v>3487</v>
      </c>
      <c r="Z866" s="12">
        <v>-34770</v>
      </c>
      <c r="AA866" s="12">
        <v>96112673</v>
      </c>
      <c r="AB866" s="12">
        <v>96082978</v>
      </c>
      <c r="AC866" s="12"/>
      <c r="AD866" s="12" t="s">
        <v>3488</v>
      </c>
      <c r="AE866" s="12" t="s">
        <v>3488</v>
      </c>
      <c r="AF866" s="12" t="s">
        <v>3488</v>
      </c>
      <c r="AG866" s="12" t="s">
        <v>3488</v>
      </c>
      <c r="AH866" s="12" t="s">
        <v>3488</v>
      </c>
      <c r="AI866" s="12" t="s">
        <v>3488</v>
      </c>
    </row>
    <row r="867" spans="1:35" x14ac:dyDescent="0.35">
      <c r="A867" s="12" t="s">
        <v>58</v>
      </c>
      <c r="B867" s="12">
        <v>27583786</v>
      </c>
      <c r="C867" s="12">
        <v>27585934</v>
      </c>
      <c r="D867" s="12">
        <v>2149</v>
      </c>
      <c r="E867" s="12">
        <v>27585118</v>
      </c>
      <c r="F867" s="12">
        <v>292.25</v>
      </c>
      <c r="G867" s="12">
        <v>16.989999999999998</v>
      </c>
      <c r="H867" s="12">
        <v>0.26</v>
      </c>
      <c r="I867" s="12"/>
      <c r="J867" s="12"/>
      <c r="K867" s="12">
        <v>27585126</v>
      </c>
      <c r="L867" s="12">
        <v>202.94</v>
      </c>
      <c r="M867" s="12"/>
      <c r="N867" s="12"/>
      <c r="O867" s="12">
        <v>27585120</v>
      </c>
      <c r="P867" s="12">
        <v>275.72000000000003</v>
      </c>
      <c r="Q867" s="12">
        <v>27584860</v>
      </c>
      <c r="R867" s="12">
        <v>27585118</v>
      </c>
      <c r="S867" s="12" t="s">
        <v>3630</v>
      </c>
      <c r="T867" s="12" t="s">
        <v>3503</v>
      </c>
      <c r="U867" s="12">
        <v>-3451</v>
      </c>
      <c r="V867" s="12">
        <v>27581667</v>
      </c>
      <c r="W867" s="12">
        <v>27581585</v>
      </c>
      <c r="X867" s="12" t="s">
        <v>3616</v>
      </c>
      <c r="Y867" s="12" t="s">
        <v>3503</v>
      </c>
      <c r="Z867" s="12">
        <v>-5617</v>
      </c>
      <c r="AA867" s="12">
        <v>27579573</v>
      </c>
      <c r="AB867" s="12">
        <v>27579501</v>
      </c>
      <c r="AC867" s="12"/>
      <c r="AD867" s="12" t="s">
        <v>3488</v>
      </c>
      <c r="AE867" s="12" t="s">
        <v>3488</v>
      </c>
      <c r="AF867" s="12" t="s">
        <v>3488</v>
      </c>
      <c r="AG867" s="12" t="s">
        <v>3488</v>
      </c>
      <c r="AH867" s="12" t="s">
        <v>3488</v>
      </c>
      <c r="AI867" s="12" t="s">
        <v>3488</v>
      </c>
    </row>
    <row r="868" spans="1:35" x14ac:dyDescent="0.35">
      <c r="A868" s="12" t="s">
        <v>50</v>
      </c>
      <c r="B868" s="12">
        <v>83319125</v>
      </c>
      <c r="C868" s="12">
        <v>83323138</v>
      </c>
      <c r="D868" s="12">
        <v>4014</v>
      </c>
      <c r="E868" s="12">
        <v>83320173</v>
      </c>
      <c r="F868" s="12">
        <v>290.52</v>
      </c>
      <c r="G868" s="12">
        <v>15.8</v>
      </c>
      <c r="H868" s="12">
        <v>0.26</v>
      </c>
      <c r="I868" s="12"/>
      <c r="J868" s="12"/>
      <c r="K868" s="12">
        <v>83320167</v>
      </c>
      <c r="L868" s="12">
        <v>264.79000000000002</v>
      </c>
      <c r="M868" s="12">
        <v>83320146</v>
      </c>
      <c r="N868" s="12">
        <v>59.67</v>
      </c>
      <c r="O868" s="12">
        <v>83320151</v>
      </c>
      <c r="P868" s="12">
        <v>550.9</v>
      </c>
      <c r="Q868" s="12">
        <v>83321131</v>
      </c>
      <c r="R868" s="12">
        <v>83320173</v>
      </c>
      <c r="S868" s="12" t="s">
        <v>4480</v>
      </c>
      <c r="T868" s="12" t="s">
        <v>3487</v>
      </c>
      <c r="U868" s="12">
        <v>29118</v>
      </c>
      <c r="V868" s="12">
        <v>83291055</v>
      </c>
      <c r="W868" s="12">
        <v>83371028</v>
      </c>
      <c r="X868" s="12" t="s">
        <v>4481</v>
      </c>
      <c r="Y868" s="12" t="s">
        <v>3487</v>
      </c>
      <c r="Z868" s="12">
        <v>-80542</v>
      </c>
      <c r="AA868" s="12">
        <v>83253417</v>
      </c>
      <c r="AB868" s="12">
        <v>83239631</v>
      </c>
      <c r="AC868" s="12"/>
      <c r="AD868" s="12" t="s">
        <v>3488</v>
      </c>
      <c r="AE868" s="12" t="s">
        <v>3488</v>
      </c>
      <c r="AF868" s="12" t="s">
        <v>3488</v>
      </c>
      <c r="AG868" s="12" t="s">
        <v>3488</v>
      </c>
      <c r="AH868" s="12" t="s">
        <v>3488</v>
      </c>
      <c r="AI868" s="12" t="s">
        <v>3488</v>
      </c>
    </row>
    <row r="869" spans="1:35" x14ac:dyDescent="0.35">
      <c r="A869" s="12" t="s">
        <v>44</v>
      </c>
      <c r="B869" s="12">
        <v>137352877</v>
      </c>
      <c r="C869" s="12">
        <v>137353983</v>
      </c>
      <c r="D869" s="12">
        <v>1107</v>
      </c>
      <c r="E869" s="12">
        <v>137353500</v>
      </c>
      <c r="F869" s="12">
        <v>288.31</v>
      </c>
      <c r="G869" s="12">
        <v>22.07</v>
      </c>
      <c r="H869" s="12">
        <v>0.26</v>
      </c>
      <c r="I869" s="12"/>
      <c r="J869" s="12"/>
      <c r="K869" s="12">
        <v>137353497</v>
      </c>
      <c r="L869" s="12">
        <v>172.08</v>
      </c>
      <c r="M869" s="12">
        <v>137353474</v>
      </c>
      <c r="N869" s="12">
        <v>59.95</v>
      </c>
      <c r="O869" s="12">
        <v>137353520</v>
      </c>
      <c r="P869" s="12">
        <v>308.47000000000003</v>
      </c>
      <c r="Q869" s="12">
        <v>137353430</v>
      </c>
      <c r="R869" s="12">
        <v>137353500</v>
      </c>
      <c r="S869" s="12" t="s">
        <v>4466</v>
      </c>
      <c r="T869" s="12" t="s">
        <v>3487</v>
      </c>
      <c r="U869" s="12">
        <v>-16114</v>
      </c>
      <c r="V869" s="12">
        <v>137337386</v>
      </c>
      <c r="W869" s="12">
        <v>137210264</v>
      </c>
      <c r="X869" s="12" t="s">
        <v>4467</v>
      </c>
      <c r="Y869" s="12" t="s">
        <v>3487</v>
      </c>
      <c r="Z869" s="12">
        <v>58235</v>
      </c>
      <c r="AA869" s="12">
        <v>137453590</v>
      </c>
      <c r="AB869" s="12">
        <v>137411735</v>
      </c>
      <c r="AC869" s="12"/>
      <c r="AD869" s="12" t="s">
        <v>3488</v>
      </c>
      <c r="AE869" s="12" t="s">
        <v>3488</v>
      </c>
      <c r="AF869" s="12" t="s">
        <v>3488</v>
      </c>
      <c r="AG869" s="12" t="s">
        <v>3488</v>
      </c>
      <c r="AH869" s="12" t="s">
        <v>3488</v>
      </c>
      <c r="AI869" s="12" t="s">
        <v>3488</v>
      </c>
    </row>
    <row r="870" spans="1:35" x14ac:dyDescent="0.35">
      <c r="A870" s="12" t="s">
        <v>64</v>
      </c>
      <c r="B870" s="12">
        <v>38254069</v>
      </c>
      <c r="C870" s="12">
        <v>38255601</v>
      </c>
      <c r="D870" s="12">
        <v>1533</v>
      </c>
      <c r="E870" s="12">
        <v>38254920</v>
      </c>
      <c r="F870" s="12">
        <v>286.81</v>
      </c>
      <c r="G870" s="12">
        <v>16.579999999999998</v>
      </c>
      <c r="H870" s="12">
        <v>0.26</v>
      </c>
      <c r="I870" s="12"/>
      <c r="J870" s="12"/>
      <c r="K870" s="12">
        <v>38254933</v>
      </c>
      <c r="L870" s="12">
        <v>238.12</v>
      </c>
      <c r="M870" s="12"/>
      <c r="N870" s="12"/>
      <c r="O870" s="12">
        <v>38254919</v>
      </c>
      <c r="P870" s="12">
        <v>246.73</v>
      </c>
      <c r="Q870" s="12">
        <v>38254835</v>
      </c>
      <c r="R870" s="12">
        <v>38254920</v>
      </c>
      <c r="S870" s="12" t="s">
        <v>4482</v>
      </c>
      <c r="T870" s="12" t="s">
        <v>3487</v>
      </c>
      <c r="U870" s="12">
        <v>-9025</v>
      </c>
      <c r="V870" s="12">
        <v>38245895</v>
      </c>
      <c r="W870" s="12">
        <v>38241414</v>
      </c>
      <c r="X870" s="12" t="s">
        <v>4483</v>
      </c>
      <c r="Y870" s="12" t="s">
        <v>3487</v>
      </c>
      <c r="Z870" s="12">
        <v>-46293</v>
      </c>
      <c r="AA870" s="12">
        <v>38239443</v>
      </c>
      <c r="AB870" s="12">
        <v>38208627</v>
      </c>
      <c r="AC870" s="12"/>
      <c r="AD870" s="12" t="s">
        <v>3488</v>
      </c>
      <c r="AE870" s="12" t="s">
        <v>3488</v>
      </c>
      <c r="AF870" s="12" t="s">
        <v>3488</v>
      </c>
      <c r="AG870" s="12" t="s">
        <v>3488</v>
      </c>
      <c r="AH870" s="12" t="s">
        <v>3488</v>
      </c>
      <c r="AI870" s="12" t="s">
        <v>3488</v>
      </c>
    </row>
    <row r="871" spans="1:35" x14ac:dyDescent="0.35">
      <c r="A871" s="12" t="s">
        <v>49</v>
      </c>
      <c r="B871" s="12">
        <v>80839269</v>
      </c>
      <c r="C871" s="12">
        <v>80841428</v>
      </c>
      <c r="D871" s="12">
        <v>2160</v>
      </c>
      <c r="E871" s="12">
        <v>80840535</v>
      </c>
      <c r="F871" s="12">
        <v>286.33999999999997</v>
      </c>
      <c r="G871" s="12">
        <v>13.27</v>
      </c>
      <c r="H871" s="12">
        <v>0.26</v>
      </c>
      <c r="I871" s="12"/>
      <c r="J871" s="12"/>
      <c r="K871" s="12">
        <v>80840524</v>
      </c>
      <c r="L871" s="12">
        <v>298.39999999999998</v>
      </c>
      <c r="M871" s="12"/>
      <c r="N871" s="12"/>
      <c r="O871" s="12">
        <v>80840701</v>
      </c>
      <c r="P871" s="12">
        <v>256.23</v>
      </c>
      <c r="Q871" s="12">
        <v>80840348</v>
      </c>
      <c r="R871" s="12">
        <v>80840535</v>
      </c>
      <c r="S871" s="12" t="s">
        <v>4484</v>
      </c>
      <c r="T871" s="12" t="s">
        <v>3487</v>
      </c>
      <c r="U871" s="12">
        <v>-83207</v>
      </c>
      <c r="V871" s="12">
        <v>80757328</v>
      </c>
      <c r="W871" s="12">
        <v>80716146</v>
      </c>
      <c r="X871" s="12" t="s">
        <v>4485</v>
      </c>
      <c r="Y871" s="12" t="s">
        <v>3487</v>
      </c>
      <c r="Z871" s="12">
        <v>94145</v>
      </c>
      <c r="AA871" s="12">
        <v>80934680</v>
      </c>
      <c r="AB871" s="12">
        <v>80806661</v>
      </c>
      <c r="AC871" s="12"/>
      <c r="AD871" s="12" t="s">
        <v>3488</v>
      </c>
      <c r="AE871" s="12" t="s">
        <v>3488</v>
      </c>
      <c r="AF871" s="12" t="s">
        <v>3488</v>
      </c>
      <c r="AG871" s="12" t="s">
        <v>3488</v>
      </c>
      <c r="AH871" s="12" t="s">
        <v>3488</v>
      </c>
      <c r="AI871" s="12" t="s">
        <v>3488</v>
      </c>
    </row>
    <row r="872" spans="1:35" x14ac:dyDescent="0.35">
      <c r="A872" s="12" t="s">
        <v>58</v>
      </c>
      <c r="B872" s="12">
        <v>17296088</v>
      </c>
      <c r="C872" s="12">
        <v>17297910</v>
      </c>
      <c r="D872" s="12">
        <v>1823</v>
      </c>
      <c r="E872" s="12">
        <v>17297079</v>
      </c>
      <c r="F872" s="12">
        <v>284.75</v>
      </c>
      <c r="G872" s="12">
        <v>11.77</v>
      </c>
      <c r="H872" s="12">
        <v>0.26</v>
      </c>
      <c r="I872" s="12"/>
      <c r="J872" s="12"/>
      <c r="K872" s="12">
        <v>17297036</v>
      </c>
      <c r="L872" s="12">
        <v>171.04</v>
      </c>
      <c r="M872" s="12">
        <v>17296696</v>
      </c>
      <c r="N872" s="12">
        <v>61.34</v>
      </c>
      <c r="O872" s="12">
        <v>17297173</v>
      </c>
      <c r="P872" s="12">
        <v>288.5</v>
      </c>
      <c r="Q872" s="12">
        <v>17296999</v>
      </c>
      <c r="R872" s="12">
        <v>17297079</v>
      </c>
      <c r="S872" s="12" t="s">
        <v>3489</v>
      </c>
      <c r="T872" s="12" t="s">
        <v>3490</v>
      </c>
      <c r="U872" s="12">
        <v>36246</v>
      </c>
      <c r="V872" s="12">
        <v>17333325</v>
      </c>
      <c r="W872" s="12">
        <v>17333228</v>
      </c>
      <c r="X872" s="12" t="s">
        <v>4486</v>
      </c>
      <c r="Y872" s="12" t="s">
        <v>3487</v>
      </c>
      <c r="Z872" s="12">
        <v>92708</v>
      </c>
      <c r="AA872" s="12">
        <v>17402076</v>
      </c>
      <c r="AB872" s="12">
        <v>17389787</v>
      </c>
      <c r="AC872" s="12"/>
      <c r="AD872" s="12" t="s">
        <v>3488</v>
      </c>
      <c r="AE872" s="12" t="s">
        <v>3488</v>
      </c>
      <c r="AF872" s="12" t="s">
        <v>3488</v>
      </c>
      <c r="AG872" s="12" t="s">
        <v>3488</v>
      </c>
      <c r="AH872" s="12" t="s">
        <v>3488</v>
      </c>
      <c r="AI872" s="12" t="s">
        <v>3488</v>
      </c>
    </row>
    <row r="873" spans="1:35" x14ac:dyDescent="0.35">
      <c r="A873" s="12" t="s">
        <v>65</v>
      </c>
      <c r="B873" s="12">
        <v>120109299</v>
      </c>
      <c r="C873" s="12">
        <v>120110828</v>
      </c>
      <c r="D873" s="12">
        <v>1530</v>
      </c>
      <c r="E873" s="12">
        <v>120110059</v>
      </c>
      <c r="F873" s="12">
        <v>284.72000000000003</v>
      </c>
      <c r="G873" s="12">
        <v>25.75</v>
      </c>
      <c r="H873" s="12">
        <v>0.26</v>
      </c>
      <c r="I873" s="12"/>
      <c r="J873" s="12"/>
      <c r="K873" s="12">
        <v>120110111</v>
      </c>
      <c r="L873" s="12">
        <v>127.02</v>
      </c>
      <c r="M873" s="12">
        <v>120110058</v>
      </c>
      <c r="N873" s="12">
        <v>126.62</v>
      </c>
      <c r="O873" s="12">
        <v>120110062</v>
      </c>
      <c r="P873" s="12">
        <v>286.63</v>
      </c>
      <c r="Q873" s="12">
        <v>120110063</v>
      </c>
      <c r="R873" s="12">
        <v>120110059</v>
      </c>
      <c r="S873" s="12" t="s">
        <v>4487</v>
      </c>
      <c r="T873" s="12" t="s">
        <v>3487</v>
      </c>
      <c r="U873" s="12">
        <v>80616</v>
      </c>
      <c r="V873" s="12">
        <v>120029443</v>
      </c>
      <c r="W873" s="12">
        <v>120179117</v>
      </c>
      <c r="X873" s="12" t="s">
        <v>4488</v>
      </c>
      <c r="Y873" s="12" t="s">
        <v>3487</v>
      </c>
      <c r="Z873" s="12">
        <v>-133285</v>
      </c>
      <c r="AA873" s="12">
        <v>119976774</v>
      </c>
      <c r="AB873" s="12">
        <v>119863425</v>
      </c>
      <c r="AC873" s="12"/>
      <c r="AD873" s="12" t="s">
        <v>3488</v>
      </c>
      <c r="AE873" s="12" t="s">
        <v>3488</v>
      </c>
      <c r="AF873" s="12" t="s">
        <v>3488</v>
      </c>
      <c r="AG873" s="12" t="s">
        <v>3488</v>
      </c>
      <c r="AH873" s="12" t="s">
        <v>3488</v>
      </c>
      <c r="AI873" s="12" t="s">
        <v>3488</v>
      </c>
    </row>
    <row r="874" spans="1:35" x14ac:dyDescent="0.35">
      <c r="A874" s="12" t="s">
        <v>51</v>
      </c>
      <c r="B874" s="12">
        <v>24670570</v>
      </c>
      <c r="C874" s="12">
        <v>24672262</v>
      </c>
      <c r="D874" s="12">
        <v>1693</v>
      </c>
      <c r="E874" s="12">
        <v>24671573</v>
      </c>
      <c r="F874" s="12">
        <v>283.83999999999997</v>
      </c>
      <c r="G874" s="12">
        <v>17.559999999999999</v>
      </c>
      <c r="H874" s="12">
        <v>0.26</v>
      </c>
      <c r="I874" s="12"/>
      <c r="J874" s="12"/>
      <c r="K874" s="12">
        <v>24671583</v>
      </c>
      <c r="L874" s="12">
        <v>97.42</v>
      </c>
      <c r="M874" s="12">
        <v>24671429</v>
      </c>
      <c r="N874" s="12">
        <v>70.08</v>
      </c>
      <c r="O874" s="12">
        <v>24671564</v>
      </c>
      <c r="P874" s="12">
        <v>263.93</v>
      </c>
      <c r="Q874" s="12">
        <v>24671416</v>
      </c>
      <c r="R874" s="12">
        <v>24671573</v>
      </c>
      <c r="S874" s="12" t="s">
        <v>4489</v>
      </c>
      <c r="T874" s="12" t="s">
        <v>3487</v>
      </c>
      <c r="U874" s="12">
        <v>-26281</v>
      </c>
      <c r="V874" s="12">
        <v>24645292</v>
      </c>
      <c r="W874" s="12">
        <v>24606979</v>
      </c>
      <c r="X874" s="12" t="s">
        <v>4050</v>
      </c>
      <c r="Y874" s="12" t="s">
        <v>3492</v>
      </c>
      <c r="Z874" s="12">
        <v>68130</v>
      </c>
      <c r="AA874" s="12">
        <v>24739773</v>
      </c>
      <c r="AB874" s="12">
        <v>24739703</v>
      </c>
      <c r="AC874" s="12"/>
      <c r="AD874" s="12" t="s">
        <v>3488</v>
      </c>
      <c r="AE874" s="12" t="s">
        <v>3488</v>
      </c>
      <c r="AF874" s="12" t="s">
        <v>3488</v>
      </c>
      <c r="AG874" s="12" t="s">
        <v>3488</v>
      </c>
      <c r="AH874" s="12" t="s">
        <v>3488</v>
      </c>
      <c r="AI874" s="12" t="s">
        <v>3488</v>
      </c>
    </row>
    <row r="875" spans="1:35" x14ac:dyDescent="0.35">
      <c r="A875" s="12" t="s">
        <v>56</v>
      </c>
      <c r="B875" s="12">
        <v>45206268</v>
      </c>
      <c r="C875" s="12">
        <v>45208062</v>
      </c>
      <c r="D875" s="12">
        <v>1795</v>
      </c>
      <c r="E875" s="12">
        <v>45207326</v>
      </c>
      <c r="F875" s="12">
        <v>283.14999999999998</v>
      </c>
      <c r="G875" s="12">
        <v>11.77</v>
      </c>
      <c r="H875" s="12">
        <v>0.26</v>
      </c>
      <c r="I875" s="12"/>
      <c r="J875" s="12"/>
      <c r="K875" s="12">
        <v>45207326</v>
      </c>
      <c r="L875" s="12">
        <v>299.19</v>
      </c>
      <c r="M875" s="12"/>
      <c r="N875" s="12"/>
      <c r="O875" s="12">
        <v>45207333</v>
      </c>
      <c r="P875" s="12">
        <v>128.83000000000001</v>
      </c>
      <c r="Q875" s="12">
        <v>45207165</v>
      </c>
      <c r="R875" s="12">
        <v>45207326</v>
      </c>
      <c r="S875" s="12" t="s">
        <v>4490</v>
      </c>
      <c r="T875" s="12" t="s">
        <v>3487</v>
      </c>
      <c r="U875" s="12">
        <v>17622</v>
      </c>
      <c r="V875" s="12">
        <v>45224948</v>
      </c>
      <c r="W875" s="12">
        <v>45088780</v>
      </c>
      <c r="X875" s="12" t="s">
        <v>3493</v>
      </c>
      <c r="Y875" s="12" t="s">
        <v>3484</v>
      </c>
      <c r="Z875" s="12">
        <v>-36745</v>
      </c>
      <c r="AA875" s="12">
        <v>45170685</v>
      </c>
      <c r="AB875" s="12">
        <v>45170581</v>
      </c>
      <c r="AC875" s="12"/>
      <c r="AD875" s="12" t="s">
        <v>3488</v>
      </c>
      <c r="AE875" s="12" t="s">
        <v>3488</v>
      </c>
      <c r="AF875" s="12" t="s">
        <v>3488</v>
      </c>
      <c r="AG875" s="12" t="s">
        <v>3488</v>
      </c>
      <c r="AH875" s="12" t="s">
        <v>3488</v>
      </c>
      <c r="AI875" s="12" t="s">
        <v>3488</v>
      </c>
    </row>
    <row r="876" spans="1:35" x14ac:dyDescent="0.35">
      <c r="A876" s="12" t="s">
        <v>64</v>
      </c>
      <c r="B876" s="12">
        <v>128785697</v>
      </c>
      <c r="C876" s="12">
        <v>128786810</v>
      </c>
      <c r="D876" s="12">
        <v>1114</v>
      </c>
      <c r="E876" s="12">
        <v>128786098</v>
      </c>
      <c r="F876" s="12">
        <v>282.93</v>
      </c>
      <c r="G876" s="12">
        <v>21.95</v>
      </c>
      <c r="H876" s="12">
        <v>0.25</v>
      </c>
      <c r="I876" s="12"/>
      <c r="J876" s="12"/>
      <c r="K876" s="12">
        <v>128786079</v>
      </c>
      <c r="L876" s="12">
        <v>93.39</v>
      </c>
      <c r="M876" s="12"/>
      <c r="N876" s="12"/>
      <c r="O876" s="12">
        <v>128786098</v>
      </c>
      <c r="P876" s="12">
        <v>264.95999999999998</v>
      </c>
      <c r="Q876" s="12">
        <v>128786253</v>
      </c>
      <c r="R876" s="12">
        <v>128786098</v>
      </c>
      <c r="S876" s="12" t="s">
        <v>4491</v>
      </c>
      <c r="T876" s="12" t="s">
        <v>3487</v>
      </c>
      <c r="U876" s="12">
        <v>-31398</v>
      </c>
      <c r="V876" s="12">
        <v>128817496</v>
      </c>
      <c r="W876" s="12">
        <v>128822860</v>
      </c>
      <c r="X876" s="12" t="s">
        <v>4492</v>
      </c>
      <c r="Y876" s="12" t="s">
        <v>3487</v>
      </c>
      <c r="Z876" s="12">
        <v>89862</v>
      </c>
      <c r="AA876" s="12">
        <v>129182681</v>
      </c>
      <c r="AB876" s="12">
        <v>128875960</v>
      </c>
      <c r="AC876" s="12"/>
      <c r="AD876" s="12" t="s">
        <v>3488</v>
      </c>
      <c r="AE876" s="12" t="s">
        <v>3488</v>
      </c>
      <c r="AF876" s="12" t="s">
        <v>3488</v>
      </c>
      <c r="AG876" s="12" t="s">
        <v>3488</v>
      </c>
      <c r="AH876" s="12" t="s">
        <v>3488</v>
      </c>
      <c r="AI876" s="12" t="s">
        <v>3488</v>
      </c>
    </row>
    <row r="877" spans="1:35" x14ac:dyDescent="0.35">
      <c r="A877" s="12" t="s">
        <v>51</v>
      </c>
      <c r="B877" s="12">
        <v>26658638</v>
      </c>
      <c r="C877" s="12">
        <v>26660335</v>
      </c>
      <c r="D877" s="12">
        <v>1698</v>
      </c>
      <c r="E877" s="12">
        <v>26659589</v>
      </c>
      <c r="F877" s="12">
        <v>282.87</v>
      </c>
      <c r="G877" s="12">
        <v>19.89</v>
      </c>
      <c r="H877" s="12">
        <v>0.25</v>
      </c>
      <c r="I877" s="12"/>
      <c r="J877" s="12"/>
      <c r="K877" s="12">
        <v>26659597</v>
      </c>
      <c r="L877" s="12">
        <v>392.86</v>
      </c>
      <c r="M877" s="12">
        <v>26659531</v>
      </c>
      <c r="N877" s="12">
        <v>64.239999999999995</v>
      </c>
      <c r="O877" s="12">
        <v>26659526</v>
      </c>
      <c r="P877" s="12">
        <v>100.27</v>
      </c>
      <c r="Q877" s="12">
        <v>26659486</v>
      </c>
      <c r="R877" s="12">
        <v>26659589</v>
      </c>
      <c r="S877" s="12" t="s">
        <v>4493</v>
      </c>
      <c r="T877" s="12" t="s">
        <v>3487</v>
      </c>
      <c r="U877" s="12">
        <v>5667</v>
      </c>
      <c r="V877" s="12">
        <v>26665256</v>
      </c>
      <c r="W877" s="12">
        <v>26654913</v>
      </c>
      <c r="X877" s="12" t="s">
        <v>4494</v>
      </c>
      <c r="Y877" s="12" t="s">
        <v>3487</v>
      </c>
      <c r="Z877" s="12">
        <v>-11083</v>
      </c>
      <c r="AA877" s="12">
        <v>26648506</v>
      </c>
      <c r="AB877" s="12">
        <v>26645794</v>
      </c>
      <c r="AC877" s="12"/>
      <c r="AD877" s="12" t="s">
        <v>3488</v>
      </c>
      <c r="AE877" s="12" t="s">
        <v>3488</v>
      </c>
      <c r="AF877" s="12" t="s">
        <v>3488</v>
      </c>
      <c r="AG877" s="12" t="s">
        <v>3488</v>
      </c>
      <c r="AH877" s="12" t="s">
        <v>3488</v>
      </c>
      <c r="AI877" s="12" t="s">
        <v>3488</v>
      </c>
    </row>
    <row r="878" spans="1:35" x14ac:dyDescent="0.35">
      <c r="A878" s="12" t="s">
        <v>57</v>
      </c>
      <c r="B878" s="12">
        <v>98233964</v>
      </c>
      <c r="C878" s="12">
        <v>98235326</v>
      </c>
      <c r="D878" s="12">
        <v>1363</v>
      </c>
      <c r="E878" s="12">
        <v>98234569</v>
      </c>
      <c r="F878" s="12">
        <v>281.7</v>
      </c>
      <c r="G878" s="12">
        <v>20.87</v>
      </c>
      <c r="H878" s="12">
        <v>0.25</v>
      </c>
      <c r="I878" s="12"/>
      <c r="J878" s="12"/>
      <c r="K878" s="12">
        <v>98234605</v>
      </c>
      <c r="L878" s="12">
        <v>139.86000000000001</v>
      </c>
      <c r="M878" s="12">
        <v>98234529</v>
      </c>
      <c r="N878" s="12">
        <v>65.930000000000007</v>
      </c>
      <c r="O878" s="12">
        <v>98234591</v>
      </c>
      <c r="P878" s="12">
        <v>233.59</v>
      </c>
      <c r="Q878" s="12">
        <v>98234645</v>
      </c>
      <c r="R878" s="12">
        <v>98234569</v>
      </c>
      <c r="S878" s="12" t="s">
        <v>4495</v>
      </c>
      <c r="T878" s="12" t="s">
        <v>3487</v>
      </c>
      <c r="U878" s="12">
        <v>-14079</v>
      </c>
      <c r="V878" s="12">
        <v>98220490</v>
      </c>
      <c r="W878" s="12">
        <v>98188047</v>
      </c>
      <c r="X878" s="12" t="s">
        <v>4496</v>
      </c>
      <c r="Y878" s="12" t="s">
        <v>3487</v>
      </c>
      <c r="Z878" s="12">
        <v>17665</v>
      </c>
      <c r="AA878" s="12">
        <v>98293439</v>
      </c>
      <c r="AB878" s="12">
        <v>98252234</v>
      </c>
      <c r="AC878" s="12"/>
      <c r="AD878" s="12" t="s">
        <v>3488</v>
      </c>
      <c r="AE878" s="12" t="s">
        <v>3488</v>
      </c>
      <c r="AF878" s="12" t="s">
        <v>3488</v>
      </c>
      <c r="AG878" s="12" t="s">
        <v>3488</v>
      </c>
      <c r="AH878" s="12" t="s">
        <v>3488</v>
      </c>
      <c r="AI878" s="12" t="s">
        <v>3488</v>
      </c>
    </row>
    <row r="879" spans="1:35" x14ac:dyDescent="0.35">
      <c r="A879" s="12" t="s">
        <v>59</v>
      </c>
      <c r="B879" s="12">
        <v>79517920</v>
      </c>
      <c r="C879" s="12">
        <v>79519559</v>
      </c>
      <c r="D879" s="12">
        <v>1640</v>
      </c>
      <c r="E879" s="12">
        <v>79518440</v>
      </c>
      <c r="F879" s="12">
        <v>280.77</v>
      </c>
      <c r="G879" s="12">
        <v>14.13</v>
      </c>
      <c r="H879" s="12">
        <v>0.25</v>
      </c>
      <c r="I879" s="12"/>
      <c r="J879" s="12"/>
      <c r="K879" s="12">
        <v>79518443</v>
      </c>
      <c r="L879" s="12">
        <v>166.45</v>
      </c>
      <c r="M879" s="12"/>
      <c r="N879" s="12"/>
      <c r="O879" s="12">
        <v>79518473</v>
      </c>
      <c r="P879" s="12">
        <v>228.72</v>
      </c>
      <c r="Q879" s="12">
        <v>79518739</v>
      </c>
      <c r="R879" s="12">
        <v>79518440</v>
      </c>
      <c r="S879" s="12" t="s">
        <v>3531</v>
      </c>
      <c r="T879" s="12" t="s">
        <v>3529</v>
      </c>
      <c r="U879" s="12">
        <v>52723</v>
      </c>
      <c r="V879" s="12">
        <v>79571163</v>
      </c>
      <c r="W879" s="12">
        <v>79571063</v>
      </c>
      <c r="X879" s="12" t="s">
        <v>4328</v>
      </c>
      <c r="Y879" s="12" t="s">
        <v>3487</v>
      </c>
      <c r="Z879" s="12">
        <v>69186</v>
      </c>
      <c r="AA879" s="12">
        <v>79587626</v>
      </c>
      <c r="AB879" s="12">
        <v>79443229</v>
      </c>
      <c r="AC879" s="12"/>
      <c r="AD879" s="12" t="s">
        <v>3488</v>
      </c>
      <c r="AE879" s="12" t="s">
        <v>3488</v>
      </c>
      <c r="AF879" s="12" t="s">
        <v>3488</v>
      </c>
      <c r="AG879" s="12" t="s">
        <v>3488</v>
      </c>
      <c r="AH879" s="12" t="s">
        <v>3488</v>
      </c>
      <c r="AI879" s="12" t="s">
        <v>3488</v>
      </c>
    </row>
    <row r="880" spans="1:35" x14ac:dyDescent="0.35">
      <c r="A880" s="12" t="s">
        <v>54</v>
      </c>
      <c r="B880" s="12">
        <v>32512922</v>
      </c>
      <c r="C880" s="12">
        <v>32514688</v>
      </c>
      <c r="D880" s="12">
        <v>1767</v>
      </c>
      <c r="E880" s="12">
        <v>32513593</v>
      </c>
      <c r="F880" s="12">
        <v>280.51</v>
      </c>
      <c r="G880" s="12">
        <v>16.190000000000001</v>
      </c>
      <c r="H880" s="12">
        <v>0.25</v>
      </c>
      <c r="I880" s="12"/>
      <c r="J880" s="12"/>
      <c r="K880" s="12">
        <v>32513593</v>
      </c>
      <c r="L880" s="12">
        <v>458.33</v>
      </c>
      <c r="M880" s="12"/>
      <c r="N880" s="12"/>
      <c r="O880" s="12">
        <v>32513595</v>
      </c>
      <c r="P880" s="12">
        <v>83.74</v>
      </c>
      <c r="Q880" s="12">
        <v>32513805</v>
      </c>
      <c r="R880" s="12">
        <v>32513593</v>
      </c>
      <c r="S880" s="12" t="s">
        <v>4497</v>
      </c>
      <c r="T880" s="12" t="s">
        <v>3487</v>
      </c>
      <c r="U880" s="12">
        <v>5814</v>
      </c>
      <c r="V880" s="12">
        <v>32519407</v>
      </c>
      <c r="W880" s="12">
        <v>32497807</v>
      </c>
      <c r="X880" s="12" t="s">
        <v>4498</v>
      </c>
      <c r="Y880" s="12" t="s">
        <v>3487</v>
      </c>
      <c r="Z880" s="12">
        <v>73761</v>
      </c>
      <c r="AA880" s="12">
        <v>32587354</v>
      </c>
      <c r="AB880" s="12">
        <v>32542470</v>
      </c>
      <c r="AC880" s="12"/>
      <c r="AD880" s="12" t="s">
        <v>3488</v>
      </c>
      <c r="AE880" s="12" t="s">
        <v>3488</v>
      </c>
      <c r="AF880" s="12" t="s">
        <v>3488</v>
      </c>
      <c r="AG880" s="12" t="s">
        <v>3488</v>
      </c>
      <c r="AH880" s="12" t="s">
        <v>3488</v>
      </c>
      <c r="AI880" s="12" t="s">
        <v>3488</v>
      </c>
    </row>
    <row r="881" spans="1:35" x14ac:dyDescent="0.35">
      <c r="A881" s="12" t="s">
        <v>58</v>
      </c>
      <c r="B881" s="12">
        <v>29010867</v>
      </c>
      <c r="C881" s="12">
        <v>29012554</v>
      </c>
      <c r="D881" s="12">
        <v>1688</v>
      </c>
      <c r="E881" s="12">
        <v>29011783</v>
      </c>
      <c r="F881" s="12">
        <v>280.08999999999997</v>
      </c>
      <c r="G881" s="12">
        <v>11.43</v>
      </c>
      <c r="H881" s="12">
        <v>0.25</v>
      </c>
      <c r="I881" s="12"/>
      <c r="J881" s="12"/>
      <c r="K881" s="12">
        <v>29011956</v>
      </c>
      <c r="L881" s="12">
        <v>94.52</v>
      </c>
      <c r="M881" s="12">
        <v>29011777</v>
      </c>
      <c r="N881" s="12">
        <v>80.78</v>
      </c>
      <c r="O881" s="12">
        <v>29011817</v>
      </c>
      <c r="P881" s="12">
        <v>305.51</v>
      </c>
      <c r="Q881" s="12">
        <v>29011710</v>
      </c>
      <c r="R881" s="12">
        <v>29011783</v>
      </c>
      <c r="S881" s="12" t="s">
        <v>3625</v>
      </c>
      <c r="T881" s="12" t="s">
        <v>3503</v>
      </c>
      <c r="U881" s="12">
        <v>-5025</v>
      </c>
      <c r="V881" s="12">
        <v>29016808</v>
      </c>
      <c r="W881" s="12">
        <v>29016913</v>
      </c>
      <c r="X881" s="12" t="s">
        <v>3634</v>
      </c>
      <c r="Y881" s="12" t="s">
        <v>3503</v>
      </c>
      <c r="Z881" s="12">
        <v>5645</v>
      </c>
      <c r="AA881" s="12">
        <v>29017428</v>
      </c>
      <c r="AB881" s="12">
        <v>29017356</v>
      </c>
      <c r="AC881" s="12"/>
      <c r="AD881" s="12" t="s">
        <v>3488</v>
      </c>
      <c r="AE881" s="12" t="s">
        <v>3488</v>
      </c>
      <c r="AF881" s="12" t="s">
        <v>3488</v>
      </c>
      <c r="AG881" s="12" t="s">
        <v>3488</v>
      </c>
      <c r="AH881" s="12" t="s">
        <v>3488</v>
      </c>
      <c r="AI881" s="12" t="s">
        <v>3488</v>
      </c>
    </row>
    <row r="882" spans="1:35" x14ac:dyDescent="0.35">
      <c r="A882" s="12" t="s">
        <v>55</v>
      </c>
      <c r="B882" s="12">
        <v>64161954</v>
      </c>
      <c r="C882" s="12">
        <v>64163163</v>
      </c>
      <c r="D882" s="12">
        <v>1210</v>
      </c>
      <c r="E882" s="12">
        <v>64162322</v>
      </c>
      <c r="F882" s="12">
        <v>279.57</v>
      </c>
      <c r="G882" s="12">
        <v>11.29</v>
      </c>
      <c r="H882" s="12">
        <v>0.25</v>
      </c>
      <c r="I882" s="12"/>
      <c r="J882" s="12"/>
      <c r="K882" s="12">
        <v>64162343</v>
      </c>
      <c r="L882" s="12">
        <v>269.88</v>
      </c>
      <c r="M882" s="12"/>
      <c r="N882" s="12"/>
      <c r="O882" s="12">
        <v>64162306</v>
      </c>
      <c r="P882" s="12">
        <v>122.56</v>
      </c>
      <c r="Q882" s="12">
        <v>64162558</v>
      </c>
      <c r="R882" s="12">
        <v>64162322</v>
      </c>
      <c r="S882" s="12" t="s">
        <v>3951</v>
      </c>
      <c r="T882" s="12" t="s">
        <v>3487</v>
      </c>
      <c r="U882" s="12">
        <v>-62604</v>
      </c>
      <c r="V882" s="12">
        <v>64099718</v>
      </c>
      <c r="W882" s="12">
        <v>63973170</v>
      </c>
      <c r="X882" s="12" t="s">
        <v>3952</v>
      </c>
      <c r="Y882" s="12" t="s">
        <v>3487</v>
      </c>
      <c r="Z882" s="12">
        <v>62787</v>
      </c>
      <c r="AA882" s="12">
        <v>64225109</v>
      </c>
      <c r="AB882" s="12">
        <v>64173289</v>
      </c>
      <c r="AC882" s="12"/>
      <c r="AD882" s="12" t="s">
        <v>3488</v>
      </c>
      <c r="AE882" s="12" t="s">
        <v>3488</v>
      </c>
      <c r="AF882" s="12" t="s">
        <v>3488</v>
      </c>
      <c r="AG882" s="12" t="s">
        <v>3488</v>
      </c>
      <c r="AH882" s="12" t="s">
        <v>3488</v>
      </c>
      <c r="AI882" s="12" t="s">
        <v>3488</v>
      </c>
    </row>
    <row r="883" spans="1:35" x14ac:dyDescent="0.35">
      <c r="A883" s="12" t="s">
        <v>58</v>
      </c>
      <c r="B883" s="12">
        <v>29004548</v>
      </c>
      <c r="C883" s="12">
        <v>29006518</v>
      </c>
      <c r="D883" s="12">
        <v>1971</v>
      </c>
      <c r="E883" s="12">
        <v>29005307</v>
      </c>
      <c r="F883" s="12">
        <v>279.54000000000002</v>
      </c>
      <c r="G883" s="12">
        <v>17.87</v>
      </c>
      <c r="H883" s="12">
        <v>0.25</v>
      </c>
      <c r="I883" s="12"/>
      <c r="J883" s="12"/>
      <c r="K883" s="12">
        <v>29005254</v>
      </c>
      <c r="L883" s="12">
        <v>202.99</v>
      </c>
      <c r="M883" s="12">
        <v>29005226</v>
      </c>
      <c r="N883" s="12">
        <v>63.02</v>
      </c>
      <c r="O883" s="12">
        <v>29005304</v>
      </c>
      <c r="P883" s="12">
        <v>274.48</v>
      </c>
      <c r="Q883" s="12">
        <v>29005533</v>
      </c>
      <c r="R883" s="12">
        <v>29005307</v>
      </c>
      <c r="S883" s="12" t="s">
        <v>4499</v>
      </c>
      <c r="T883" s="12" t="s">
        <v>3487</v>
      </c>
      <c r="U883" s="12">
        <v>-5560</v>
      </c>
      <c r="V883" s="12">
        <v>28999747</v>
      </c>
      <c r="W883" s="12">
        <v>28978757</v>
      </c>
      <c r="X883" s="12" t="s">
        <v>3625</v>
      </c>
      <c r="Y883" s="12" t="s">
        <v>3503</v>
      </c>
      <c r="Z883" s="12">
        <v>11501</v>
      </c>
      <c r="AA883" s="12">
        <v>29016913</v>
      </c>
      <c r="AB883" s="12">
        <v>29016808</v>
      </c>
      <c r="AC883" s="12"/>
      <c r="AD883" s="12" t="s">
        <v>3488</v>
      </c>
      <c r="AE883" s="12" t="s">
        <v>3488</v>
      </c>
      <c r="AF883" s="12" t="s">
        <v>3488</v>
      </c>
      <c r="AG883" s="12" t="s">
        <v>3488</v>
      </c>
      <c r="AH883" s="12" t="s">
        <v>3488</v>
      </c>
      <c r="AI883" s="12" t="s">
        <v>3488</v>
      </c>
    </row>
    <row r="884" spans="1:35" x14ac:dyDescent="0.35">
      <c r="A884" s="12" t="s">
        <v>63</v>
      </c>
      <c r="B884" s="12">
        <v>133325431</v>
      </c>
      <c r="C884" s="12">
        <v>133327177</v>
      </c>
      <c r="D884" s="12">
        <v>1747</v>
      </c>
      <c r="E884" s="12">
        <v>133326053</v>
      </c>
      <c r="F884" s="12">
        <v>277.66000000000003</v>
      </c>
      <c r="G884" s="12">
        <v>16.71</v>
      </c>
      <c r="H884" s="12">
        <v>0.25</v>
      </c>
      <c r="I884" s="12"/>
      <c r="J884" s="12"/>
      <c r="K884" s="12">
        <v>133326053</v>
      </c>
      <c r="L884" s="12">
        <v>326.08</v>
      </c>
      <c r="M884" s="12"/>
      <c r="N884" s="12"/>
      <c r="O884" s="12">
        <v>133326527</v>
      </c>
      <c r="P884" s="12">
        <v>106.89</v>
      </c>
      <c r="Q884" s="12">
        <v>133326304</v>
      </c>
      <c r="R884" s="12">
        <v>133326053</v>
      </c>
      <c r="S884" s="12" t="s">
        <v>4500</v>
      </c>
      <c r="T884" s="12" t="s">
        <v>3487</v>
      </c>
      <c r="U884" s="12">
        <v>-8954</v>
      </c>
      <c r="V884" s="12">
        <v>133335007</v>
      </c>
      <c r="W884" s="12">
        <v>133390488</v>
      </c>
      <c r="X884" s="12" t="s">
        <v>4115</v>
      </c>
      <c r="Y884" s="12" t="s">
        <v>3487</v>
      </c>
      <c r="Z884" s="12">
        <v>95787</v>
      </c>
      <c r="AA884" s="12">
        <v>133462364</v>
      </c>
      <c r="AB884" s="12">
        <v>133421840</v>
      </c>
      <c r="AC884" s="12"/>
      <c r="AD884" s="12" t="s">
        <v>3488</v>
      </c>
      <c r="AE884" s="12" t="s">
        <v>3488</v>
      </c>
      <c r="AF884" s="12" t="s">
        <v>3488</v>
      </c>
      <c r="AG884" s="12" t="s">
        <v>3488</v>
      </c>
      <c r="AH884" s="12" t="s">
        <v>3488</v>
      </c>
      <c r="AI884" s="12" t="s">
        <v>3488</v>
      </c>
    </row>
    <row r="885" spans="1:35" x14ac:dyDescent="0.35">
      <c r="A885" s="12" t="s">
        <v>64</v>
      </c>
      <c r="B885" s="12">
        <v>101224884</v>
      </c>
      <c r="C885" s="12">
        <v>101225952</v>
      </c>
      <c r="D885" s="12">
        <v>1069</v>
      </c>
      <c r="E885" s="12">
        <v>101225475</v>
      </c>
      <c r="F885" s="12">
        <v>277.39</v>
      </c>
      <c r="G885" s="12">
        <v>17.66</v>
      </c>
      <c r="H885" s="12">
        <v>0.25</v>
      </c>
      <c r="I885" s="12"/>
      <c r="J885" s="12"/>
      <c r="K885" s="12">
        <v>101225487</v>
      </c>
      <c r="L885" s="12">
        <v>111.79</v>
      </c>
      <c r="M885" s="12"/>
      <c r="N885" s="12"/>
      <c r="O885" s="12">
        <v>101225474</v>
      </c>
      <c r="P885" s="12">
        <v>240.57</v>
      </c>
      <c r="Q885" s="12">
        <v>101225418</v>
      </c>
      <c r="R885" s="12">
        <v>101225475</v>
      </c>
      <c r="S885" s="12" t="s">
        <v>4501</v>
      </c>
      <c r="T885" s="12" t="s">
        <v>3487</v>
      </c>
      <c r="U885" s="12">
        <v>1777</v>
      </c>
      <c r="V885" s="12">
        <v>101227252</v>
      </c>
      <c r="W885" s="12">
        <v>101214834</v>
      </c>
      <c r="X885" s="12" t="s">
        <v>4502</v>
      </c>
      <c r="Y885" s="12" t="s">
        <v>3487</v>
      </c>
      <c r="Z885" s="12">
        <v>6539</v>
      </c>
      <c r="AA885" s="12">
        <v>101235406</v>
      </c>
      <c r="AB885" s="12">
        <v>101232014</v>
      </c>
      <c r="AC885" s="12"/>
      <c r="AD885" s="12" t="s">
        <v>3488</v>
      </c>
      <c r="AE885" s="12" t="s">
        <v>3488</v>
      </c>
      <c r="AF885" s="12" t="s">
        <v>3488</v>
      </c>
      <c r="AG885" s="12" t="s">
        <v>3488</v>
      </c>
      <c r="AH885" s="12" t="s">
        <v>3488</v>
      </c>
      <c r="AI885" s="12" t="s">
        <v>3488</v>
      </c>
    </row>
    <row r="886" spans="1:35" x14ac:dyDescent="0.35">
      <c r="A886" s="12" t="s">
        <v>45</v>
      </c>
      <c r="B886" s="12">
        <v>53475801</v>
      </c>
      <c r="C886" s="12">
        <v>53477516</v>
      </c>
      <c r="D886" s="12">
        <v>1716</v>
      </c>
      <c r="E886" s="12">
        <v>53476403</v>
      </c>
      <c r="F886" s="12">
        <v>277.3</v>
      </c>
      <c r="G886" s="12">
        <v>11.18</v>
      </c>
      <c r="H886" s="12">
        <v>0.25</v>
      </c>
      <c r="I886" s="12"/>
      <c r="J886" s="12"/>
      <c r="K886" s="12">
        <v>53476396</v>
      </c>
      <c r="L886" s="12">
        <v>474.78</v>
      </c>
      <c r="M886" s="12"/>
      <c r="N886" s="12"/>
      <c r="O886" s="12">
        <v>53476455</v>
      </c>
      <c r="P886" s="12">
        <v>70.02</v>
      </c>
      <c r="Q886" s="12">
        <v>53476658</v>
      </c>
      <c r="R886" s="12">
        <v>53476403</v>
      </c>
      <c r="S886" s="12" t="s">
        <v>4503</v>
      </c>
      <c r="T886" s="12" t="s">
        <v>3487</v>
      </c>
      <c r="U886" s="12">
        <v>11431</v>
      </c>
      <c r="V886" s="12">
        <v>53487834</v>
      </c>
      <c r="W886" s="12">
        <v>53434729</v>
      </c>
      <c r="X886" s="12" t="s">
        <v>4504</v>
      </c>
      <c r="Y886" s="12" t="s">
        <v>3487</v>
      </c>
      <c r="Z886" s="12">
        <v>-23879</v>
      </c>
      <c r="AA886" s="12">
        <v>53452524</v>
      </c>
      <c r="AB886" s="12">
        <v>53452429</v>
      </c>
      <c r="AC886" s="12"/>
      <c r="AD886" s="12" t="s">
        <v>3488</v>
      </c>
      <c r="AE886" s="12" t="s">
        <v>3488</v>
      </c>
      <c r="AF886" s="12" t="s">
        <v>3488</v>
      </c>
      <c r="AG886" s="12" t="s">
        <v>3488</v>
      </c>
      <c r="AH886" s="12" t="s">
        <v>3488</v>
      </c>
      <c r="AI886" s="12" t="s">
        <v>3488</v>
      </c>
    </row>
    <row r="887" spans="1:35" x14ac:dyDescent="0.35">
      <c r="A887" s="12" t="s">
        <v>56</v>
      </c>
      <c r="B887" s="12">
        <v>47800104</v>
      </c>
      <c r="C887" s="12">
        <v>47801521</v>
      </c>
      <c r="D887" s="12">
        <v>1418</v>
      </c>
      <c r="E887" s="12">
        <v>47800789</v>
      </c>
      <c r="F887" s="12">
        <v>277.16000000000003</v>
      </c>
      <c r="G887" s="12">
        <v>27.05</v>
      </c>
      <c r="H887" s="12">
        <v>0.25</v>
      </c>
      <c r="I887" s="12"/>
      <c r="J887" s="12"/>
      <c r="K887" s="12">
        <v>47800817</v>
      </c>
      <c r="L887" s="12">
        <v>218.24</v>
      </c>
      <c r="M887" s="12">
        <v>47800787</v>
      </c>
      <c r="N887" s="12">
        <v>52.62</v>
      </c>
      <c r="O887" s="12">
        <v>47800787</v>
      </c>
      <c r="P887" s="12">
        <v>229.41</v>
      </c>
      <c r="Q887" s="12">
        <v>47800812</v>
      </c>
      <c r="R887" s="12">
        <v>47800789</v>
      </c>
      <c r="S887" s="12" t="s">
        <v>4505</v>
      </c>
      <c r="T887" s="12" t="s">
        <v>3487</v>
      </c>
      <c r="U887" s="12">
        <v>126514</v>
      </c>
      <c r="V887" s="12">
        <v>47674275</v>
      </c>
      <c r="W887" s="12">
        <v>47678950</v>
      </c>
      <c r="X887" s="12" t="s">
        <v>4506</v>
      </c>
      <c r="Y887" s="12" t="s">
        <v>3487</v>
      </c>
      <c r="Z887" s="12">
        <v>-127889</v>
      </c>
      <c r="AA887" s="12">
        <v>47672900</v>
      </c>
      <c r="AB887" s="12">
        <v>47670392</v>
      </c>
      <c r="AC887" s="12"/>
      <c r="AD887" s="12" t="s">
        <v>3488</v>
      </c>
      <c r="AE887" s="12" t="s">
        <v>3488</v>
      </c>
      <c r="AF887" s="12" t="s">
        <v>3488</v>
      </c>
      <c r="AG887" s="12" t="s">
        <v>3488</v>
      </c>
      <c r="AH887" s="12" t="s">
        <v>3488</v>
      </c>
      <c r="AI887" s="12" t="s">
        <v>3488</v>
      </c>
    </row>
    <row r="888" spans="1:35" x14ac:dyDescent="0.35">
      <c r="A888" s="12" t="s">
        <v>65</v>
      </c>
      <c r="B888" s="12">
        <v>79840843</v>
      </c>
      <c r="C888" s="12">
        <v>79842299</v>
      </c>
      <c r="D888" s="12">
        <v>1457</v>
      </c>
      <c r="E888" s="12">
        <v>79841544</v>
      </c>
      <c r="F888" s="12">
        <v>277.04000000000002</v>
      </c>
      <c r="G888" s="12">
        <v>23.73</v>
      </c>
      <c r="H888" s="12">
        <v>0.25</v>
      </c>
      <c r="I888" s="12"/>
      <c r="J888" s="12"/>
      <c r="K888" s="12">
        <v>79841538</v>
      </c>
      <c r="L888" s="12">
        <v>95.79</v>
      </c>
      <c r="M888" s="12">
        <v>79841577</v>
      </c>
      <c r="N888" s="12">
        <v>121.5</v>
      </c>
      <c r="O888" s="12">
        <v>79841540</v>
      </c>
      <c r="P888" s="12">
        <v>201.69</v>
      </c>
      <c r="Q888" s="12">
        <v>79841571</v>
      </c>
      <c r="R888" s="12">
        <v>79841544</v>
      </c>
      <c r="S888" s="12" t="s">
        <v>3531</v>
      </c>
      <c r="T888" s="12" t="s">
        <v>3529</v>
      </c>
      <c r="U888" s="12">
        <v>61267</v>
      </c>
      <c r="V888" s="12">
        <v>79780277</v>
      </c>
      <c r="W888" s="12">
        <v>79780379</v>
      </c>
      <c r="X888" s="12" t="s">
        <v>3545</v>
      </c>
      <c r="Y888" s="12" t="s">
        <v>3490</v>
      </c>
      <c r="Z888" s="12">
        <v>-68981</v>
      </c>
      <c r="AA888" s="12">
        <v>79772563</v>
      </c>
      <c r="AB888" s="12">
        <v>79772453</v>
      </c>
      <c r="AC888" s="12"/>
      <c r="AD888" s="12" t="s">
        <v>3488</v>
      </c>
      <c r="AE888" s="12" t="s">
        <v>3488</v>
      </c>
      <c r="AF888" s="12" t="s">
        <v>3488</v>
      </c>
      <c r="AG888" s="12" t="s">
        <v>3488</v>
      </c>
      <c r="AH888" s="12" t="s">
        <v>3488</v>
      </c>
      <c r="AI888" s="12" t="s">
        <v>3488</v>
      </c>
    </row>
    <row r="889" spans="1:35" x14ac:dyDescent="0.35">
      <c r="A889" s="12" t="s">
        <v>3459</v>
      </c>
      <c r="B889" s="12">
        <v>67986249</v>
      </c>
      <c r="C889" s="12">
        <v>67988134</v>
      </c>
      <c r="D889" s="12">
        <v>1886</v>
      </c>
      <c r="E889" s="12">
        <v>67987127</v>
      </c>
      <c r="F889" s="12">
        <v>276.64</v>
      </c>
      <c r="G889" s="12">
        <v>14.98</v>
      </c>
      <c r="H889" s="12">
        <v>0.25</v>
      </c>
      <c r="I889" s="12"/>
      <c r="J889" s="12"/>
      <c r="K889" s="12">
        <v>67987121</v>
      </c>
      <c r="L889" s="12">
        <v>177.71</v>
      </c>
      <c r="M889" s="12"/>
      <c r="N889" s="12"/>
      <c r="O889" s="12">
        <v>67987224</v>
      </c>
      <c r="P889" s="12">
        <v>239.95</v>
      </c>
      <c r="Q889" s="12">
        <v>67987191</v>
      </c>
      <c r="R889" s="12">
        <v>67987127</v>
      </c>
      <c r="S889" s="12" t="s">
        <v>3741</v>
      </c>
      <c r="T889" s="12" t="s">
        <v>3487</v>
      </c>
      <c r="U889" s="12">
        <v>2366</v>
      </c>
      <c r="V889" s="12">
        <v>67984761</v>
      </c>
      <c r="W889" s="12">
        <v>68139375</v>
      </c>
      <c r="X889" s="12" t="s">
        <v>3566</v>
      </c>
      <c r="Y889" s="12" t="s">
        <v>3503</v>
      </c>
      <c r="Z889" s="12">
        <v>-2864</v>
      </c>
      <c r="AA889" s="12">
        <v>67984263</v>
      </c>
      <c r="AB889" s="12">
        <v>67984191</v>
      </c>
      <c r="AC889" s="12"/>
      <c r="AD889" s="12" t="s">
        <v>3488</v>
      </c>
      <c r="AE889" s="12" t="s">
        <v>3488</v>
      </c>
      <c r="AF889" s="12" t="s">
        <v>3488</v>
      </c>
      <c r="AG889" s="12" t="s">
        <v>3488</v>
      </c>
      <c r="AH889" s="12" t="s">
        <v>3488</v>
      </c>
      <c r="AI889" s="12" t="s">
        <v>3488</v>
      </c>
    </row>
    <row r="890" spans="1:35" x14ac:dyDescent="0.35">
      <c r="A890" s="12" t="s">
        <v>3459</v>
      </c>
      <c r="B890" s="12">
        <v>116152156</v>
      </c>
      <c r="C890" s="12">
        <v>116154418</v>
      </c>
      <c r="D890" s="12">
        <v>2263</v>
      </c>
      <c r="E890" s="12">
        <v>116153305</v>
      </c>
      <c r="F890" s="12">
        <v>275.68</v>
      </c>
      <c r="G890" s="12">
        <v>10.41</v>
      </c>
      <c r="H890" s="12">
        <v>0.25</v>
      </c>
      <c r="I890" s="12"/>
      <c r="J890" s="12"/>
      <c r="K890" s="12">
        <v>116153304</v>
      </c>
      <c r="L890" s="12">
        <v>299.33999999999997</v>
      </c>
      <c r="M890" s="12"/>
      <c r="N890" s="12"/>
      <c r="O890" s="12">
        <v>116153455</v>
      </c>
      <c r="P890" s="12">
        <v>216.11</v>
      </c>
      <c r="Q890" s="12">
        <v>116153287</v>
      </c>
      <c r="R890" s="12">
        <v>116153305</v>
      </c>
      <c r="S890" s="12" t="s">
        <v>4507</v>
      </c>
      <c r="T890" s="12" t="s">
        <v>3487</v>
      </c>
      <c r="U890" s="12">
        <v>-4381</v>
      </c>
      <c r="V890" s="12">
        <v>116148924</v>
      </c>
      <c r="W890" s="12">
        <v>116124097</v>
      </c>
      <c r="X890" s="12" t="s">
        <v>4508</v>
      </c>
      <c r="Y890" s="12" t="s">
        <v>3487</v>
      </c>
      <c r="Z890" s="12">
        <v>10644</v>
      </c>
      <c r="AA890" s="12">
        <v>116163949</v>
      </c>
      <c r="AB890" s="12">
        <v>116154485</v>
      </c>
      <c r="AC890" s="12"/>
      <c r="AD890" s="12" t="s">
        <v>3488</v>
      </c>
      <c r="AE890" s="12" t="s">
        <v>3488</v>
      </c>
      <c r="AF890" s="12" t="s">
        <v>3488</v>
      </c>
      <c r="AG890" s="12" t="s">
        <v>3488</v>
      </c>
      <c r="AH890" s="12" t="s">
        <v>3488</v>
      </c>
      <c r="AI890" s="12" t="s">
        <v>3488</v>
      </c>
    </row>
    <row r="891" spans="1:35" x14ac:dyDescent="0.35">
      <c r="A891" s="12" t="s">
        <v>56</v>
      </c>
      <c r="B891" s="12">
        <v>116212321</v>
      </c>
      <c r="C891" s="12">
        <v>116213905</v>
      </c>
      <c r="D891" s="12">
        <v>1585</v>
      </c>
      <c r="E891" s="12">
        <v>116213041</v>
      </c>
      <c r="F891" s="12">
        <v>274.77</v>
      </c>
      <c r="G891" s="12">
        <v>22.77</v>
      </c>
      <c r="H891" s="12">
        <v>0.25</v>
      </c>
      <c r="I891" s="12"/>
      <c r="J891" s="12"/>
      <c r="K891" s="12">
        <v>116212971</v>
      </c>
      <c r="L891" s="12">
        <v>175.44</v>
      </c>
      <c r="M891" s="12">
        <v>116212985</v>
      </c>
      <c r="N891" s="12">
        <v>76.290000000000006</v>
      </c>
      <c r="O891" s="12">
        <v>116213044</v>
      </c>
      <c r="P891" s="12">
        <v>256.44</v>
      </c>
      <c r="Q891" s="12">
        <v>116213113</v>
      </c>
      <c r="R891" s="12">
        <v>116213041</v>
      </c>
      <c r="S891" s="12" t="s">
        <v>4509</v>
      </c>
      <c r="T891" s="12" t="s">
        <v>3487</v>
      </c>
      <c r="U891" s="12">
        <v>-27771</v>
      </c>
      <c r="V891" s="12">
        <v>116185270</v>
      </c>
      <c r="W891" s="12">
        <v>116180521</v>
      </c>
      <c r="X891" s="12" t="s">
        <v>4510</v>
      </c>
      <c r="Y891" s="12" t="s">
        <v>3487</v>
      </c>
      <c r="Z891" s="12">
        <v>-100092</v>
      </c>
      <c r="AA891" s="12">
        <v>116112949</v>
      </c>
      <c r="AB891" s="12">
        <v>116044148</v>
      </c>
      <c r="AC891" s="12"/>
      <c r="AD891" s="12" t="s">
        <v>3488</v>
      </c>
      <c r="AE891" s="12" t="s">
        <v>3488</v>
      </c>
      <c r="AF891" s="12" t="s">
        <v>3488</v>
      </c>
      <c r="AG891" s="12" t="s">
        <v>3488</v>
      </c>
      <c r="AH891" s="12" t="s">
        <v>3488</v>
      </c>
      <c r="AI891" s="12" t="s">
        <v>3488</v>
      </c>
    </row>
    <row r="892" spans="1:35" x14ac:dyDescent="0.35">
      <c r="A892" s="12" t="s">
        <v>65</v>
      </c>
      <c r="B892" s="12">
        <v>57537550</v>
      </c>
      <c r="C892" s="12">
        <v>57540318</v>
      </c>
      <c r="D892" s="12">
        <v>2769</v>
      </c>
      <c r="E892" s="12">
        <v>57539140</v>
      </c>
      <c r="F892" s="12">
        <v>273.25</v>
      </c>
      <c r="G892" s="12">
        <v>9.51</v>
      </c>
      <c r="H892" s="12">
        <v>0.25</v>
      </c>
      <c r="I892" s="12"/>
      <c r="J892" s="12"/>
      <c r="K892" s="12">
        <v>57538829</v>
      </c>
      <c r="L892" s="12">
        <v>319.3</v>
      </c>
      <c r="M892" s="12"/>
      <c r="N892" s="12"/>
      <c r="O892" s="12">
        <v>57539140</v>
      </c>
      <c r="P892" s="12">
        <v>265.36</v>
      </c>
      <c r="Q892" s="12">
        <v>57538934</v>
      </c>
      <c r="R892" s="12">
        <v>57539140</v>
      </c>
      <c r="S892" s="12" t="s">
        <v>4511</v>
      </c>
      <c r="T892" s="12" t="s">
        <v>3487</v>
      </c>
      <c r="U892" s="12">
        <v>-557</v>
      </c>
      <c r="V892" s="12">
        <v>57538583</v>
      </c>
      <c r="W892" s="12">
        <v>57524272</v>
      </c>
      <c r="X892" s="12" t="s">
        <v>4512</v>
      </c>
      <c r="Y892" s="12" t="s">
        <v>3487</v>
      </c>
      <c r="Z892" s="12">
        <v>725</v>
      </c>
      <c r="AA892" s="12">
        <v>57592091</v>
      </c>
      <c r="AB892" s="12">
        <v>57539865</v>
      </c>
      <c r="AC892" s="12"/>
      <c r="AD892" s="12" t="s">
        <v>3488</v>
      </c>
      <c r="AE892" s="12" t="s">
        <v>3488</v>
      </c>
      <c r="AF892" s="12" t="s">
        <v>3488</v>
      </c>
      <c r="AG892" s="12" t="s">
        <v>3488</v>
      </c>
      <c r="AH892" s="12" t="s">
        <v>3488</v>
      </c>
      <c r="AI892" s="12" t="s">
        <v>3488</v>
      </c>
    </row>
    <row r="893" spans="1:35" x14ac:dyDescent="0.35">
      <c r="A893" s="12" t="s">
        <v>53</v>
      </c>
      <c r="B893" s="12">
        <v>55310567</v>
      </c>
      <c r="C893" s="12">
        <v>55310965</v>
      </c>
      <c r="D893" s="12">
        <v>399</v>
      </c>
      <c r="E893" s="12">
        <v>55310766</v>
      </c>
      <c r="F893" s="12">
        <v>273.23</v>
      </c>
      <c r="G893" s="12">
        <v>18.2</v>
      </c>
      <c r="H893" s="12">
        <v>0.25</v>
      </c>
      <c r="I893" s="12"/>
      <c r="J893" s="12"/>
      <c r="K893" s="12"/>
      <c r="L893" s="12"/>
      <c r="M893" s="12">
        <v>55310763</v>
      </c>
      <c r="N893" s="12">
        <v>97.57</v>
      </c>
      <c r="O893" s="12">
        <v>55310768</v>
      </c>
      <c r="P893" s="12">
        <v>329.41</v>
      </c>
      <c r="Q893" s="12">
        <v>55310766</v>
      </c>
      <c r="R893" s="12">
        <v>55310766</v>
      </c>
      <c r="S893" s="12" t="s">
        <v>4513</v>
      </c>
      <c r="T893" s="12" t="s">
        <v>3487</v>
      </c>
      <c r="U893" s="12">
        <v>2143</v>
      </c>
      <c r="V893" s="12">
        <v>55312909</v>
      </c>
      <c r="W893" s="12">
        <v>55312788</v>
      </c>
      <c r="X893" s="12" t="s">
        <v>3575</v>
      </c>
      <c r="Y893" s="12" t="s">
        <v>3487</v>
      </c>
      <c r="Z893" s="12">
        <v>2144</v>
      </c>
      <c r="AA893" s="12">
        <v>55312909</v>
      </c>
      <c r="AB893" s="12">
        <v>55312788</v>
      </c>
      <c r="AC893" s="12"/>
      <c r="AD893" s="12" t="s">
        <v>3488</v>
      </c>
      <c r="AE893" s="12" t="s">
        <v>3488</v>
      </c>
      <c r="AF893" s="12" t="s">
        <v>3488</v>
      </c>
      <c r="AG893" s="12" t="s">
        <v>3488</v>
      </c>
      <c r="AH893" s="12" t="s">
        <v>3488</v>
      </c>
      <c r="AI893" s="12" t="s">
        <v>3488</v>
      </c>
    </row>
    <row r="894" spans="1:35" x14ac:dyDescent="0.35">
      <c r="A894" s="12" t="s">
        <v>3460</v>
      </c>
      <c r="B894" s="12">
        <v>120841299</v>
      </c>
      <c r="C894" s="12">
        <v>120843239</v>
      </c>
      <c r="D894" s="12">
        <v>1941</v>
      </c>
      <c r="E894" s="12">
        <v>120842063</v>
      </c>
      <c r="F894" s="12">
        <v>272.85000000000002</v>
      </c>
      <c r="G894" s="12">
        <v>21.58</v>
      </c>
      <c r="H894" s="12">
        <v>0.25</v>
      </c>
      <c r="I894" s="12"/>
      <c r="J894" s="12"/>
      <c r="K894" s="12">
        <v>120842062</v>
      </c>
      <c r="L894" s="12">
        <v>286.37</v>
      </c>
      <c r="M894" s="12"/>
      <c r="N894" s="12"/>
      <c r="O894" s="12">
        <v>120842066</v>
      </c>
      <c r="P894" s="12">
        <v>213.19</v>
      </c>
      <c r="Q894" s="12">
        <v>120842269</v>
      </c>
      <c r="R894" s="12">
        <v>120842063</v>
      </c>
      <c r="S894" s="12" t="s">
        <v>4514</v>
      </c>
      <c r="T894" s="12" t="s">
        <v>3487</v>
      </c>
      <c r="U894" s="12">
        <v>-11537</v>
      </c>
      <c r="V894" s="12">
        <v>120853600</v>
      </c>
      <c r="W894" s="12">
        <v>120887213</v>
      </c>
      <c r="X894" s="12" t="s">
        <v>4515</v>
      </c>
      <c r="Y894" s="12" t="s">
        <v>3487</v>
      </c>
      <c r="Z894" s="12">
        <v>11555</v>
      </c>
      <c r="AA894" s="12">
        <v>120886675</v>
      </c>
      <c r="AB894" s="12">
        <v>120853618</v>
      </c>
      <c r="AC894" s="12"/>
      <c r="AD894" s="12" t="s">
        <v>3488</v>
      </c>
      <c r="AE894" s="12" t="s">
        <v>3488</v>
      </c>
      <c r="AF894" s="12" t="s">
        <v>3488</v>
      </c>
      <c r="AG894" s="12" t="s">
        <v>3488</v>
      </c>
      <c r="AH894" s="12" t="s">
        <v>3488</v>
      </c>
      <c r="AI894" s="12" t="s">
        <v>3488</v>
      </c>
    </row>
    <row r="895" spans="1:35" x14ac:dyDescent="0.35">
      <c r="A895" s="12" t="s">
        <v>64</v>
      </c>
      <c r="B895" s="12">
        <v>21853400</v>
      </c>
      <c r="C895" s="12">
        <v>21854913</v>
      </c>
      <c r="D895" s="12">
        <v>1514</v>
      </c>
      <c r="E895" s="12">
        <v>21854235</v>
      </c>
      <c r="F895" s="12">
        <v>272.43</v>
      </c>
      <c r="G895" s="12">
        <v>15.27</v>
      </c>
      <c r="H895" s="12">
        <v>0.25</v>
      </c>
      <c r="I895" s="12"/>
      <c r="J895" s="12"/>
      <c r="K895" s="12">
        <v>21854235</v>
      </c>
      <c r="L895" s="12">
        <v>179.07</v>
      </c>
      <c r="M895" s="12"/>
      <c r="N895" s="12"/>
      <c r="O895" s="12">
        <v>21854133</v>
      </c>
      <c r="P895" s="12">
        <v>227.85</v>
      </c>
      <c r="Q895" s="12">
        <v>21854156</v>
      </c>
      <c r="R895" s="12">
        <v>21854235</v>
      </c>
      <c r="S895" s="12" t="s">
        <v>4516</v>
      </c>
      <c r="T895" s="12" t="s">
        <v>3487</v>
      </c>
      <c r="U895" s="12">
        <v>21110</v>
      </c>
      <c r="V895" s="12">
        <v>21833125</v>
      </c>
      <c r="W895" s="12">
        <v>21920042</v>
      </c>
      <c r="X895" s="12" t="s">
        <v>4517</v>
      </c>
      <c r="Y895" s="12" t="s">
        <v>3487</v>
      </c>
      <c r="Z895" s="12">
        <v>-27084</v>
      </c>
      <c r="AA895" s="12">
        <v>21827151</v>
      </c>
      <c r="AB895" s="12">
        <v>21822329</v>
      </c>
      <c r="AC895" s="12"/>
      <c r="AD895" s="12" t="s">
        <v>3488</v>
      </c>
      <c r="AE895" s="12" t="s">
        <v>3488</v>
      </c>
      <c r="AF895" s="12" t="s">
        <v>3488</v>
      </c>
      <c r="AG895" s="12" t="s">
        <v>3488</v>
      </c>
      <c r="AH895" s="12" t="s">
        <v>3488</v>
      </c>
      <c r="AI895" s="12" t="s">
        <v>3488</v>
      </c>
    </row>
    <row r="896" spans="1:35" x14ac:dyDescent="0.35">
      <c r="A896" s="12" t="s">
        <v>56</v>
      </c>
      <c r="B896" s="12">
        <v>25404890</v>
      </c>
      <c r="C896" s="12">
        <v>25406773</v>
      </c>
      <c r="D896" s="12">
        <v>1884</v>
      </c>
      <c r="E896" s="12">
        <v>25406215</v>
      </c>
      <c r="F896" s="12">
        <v>272.19</v>
      </c>
      <c r="G896" s="12">
        <v>19.010000000000002</v>
      </c>
      <c r="H896" s="12">
        <v>0.25</v>
      </c>
      <c r="I896" s="12"/>
      <c r="J896" s="12"/>
      <c r="K896" s="12">
        <v>25406213</v>
      </c>
      <c r="L896" s="12">
        <v>66.760000000000005</v>
      </c>
      <c r="M896" s="12"/>
      <c r="N896" s="12"/>
      <c r="O896" s="12">
        <v>25406220</v>
      </c>
      <c r="P896" s="12">
        <v>373.69</v>
      </c>
      <c r="Q896" s="12">
        <v>25405831</v>
      </c>
      <c r="R896" s="12">
        <v>25406215</v>
      </c>
      <c r="S896" s="12" t="s">
        <v>4518</v>
      </c>
      <c r="T896" s="12" t="s">
        <v>3487</v>
      </c>
      <c r="U896" s="12">
        <v>25385</v>
      </c>
      <c r="V896" s="12">
        <v>25431600</v>
      </c>
      <c r="W896" s="12">
        <v>25421353</v>
      </c>
      <c r="X896" s="12" t="s">
        <v>4519</v>
      </c>
      <c r="Y896" s="12" t="s">
        <v>3487</v>
      </c>
      <c r="Z896" s="12">
        <v>40357</v>
      </c>
      <c r="AA896" s="12">
        <v>25446572</v>
      </c>
      <c r="AB896" s="12">
        <v>25441326</v>
      </c>
      <c r="AC896" s="12"/>
      <c r="AD896" s="12" t="s">
        <v>3488</v>
      </c>
      <c r="AE896" s="12" t="s">
        <v>3488</v>
      </c>
      <c r="AF896" s="12" t="s">
        <v>3488</v>
      </c>
      <c r="AG896" s="12" t="s">
        <v>3488</v>
      </c>
      <c r="AH896" s="12" t="s">
        <v>3488</v>
      </c>
      <c r="AI896" s="12" t="s">
        <v>3488</v>
      </c>
    </row>
    <row r="897" spans="1:35" x14ac:dyDescent="0.35">
      <c r="A897" s="12" t="s">
        <v>44</v>
      </c>
      <c r="B897" s="12">
        <v>97528549</v>
      </c>
      <c r="C897" s="12">
        <v>97529849</v>
      </c>
      <c r="D897" s="12">
        <v>1301</v>
      </c>
      <c r="E897" s="12">
        <v>97529326</v>
      </c>
      <c r="F897" s="12">
        <v>272.06</v>
      </c>
      <c r="G897" s="12">
        <v>24.52</v>
      </c>
      <c r="H897" s="12">
        <v>0.25</v>
      </c>
      <c r="I897" s="12"/>
      <c r="J897" s="12"/>
      <c r="K897" s="12">
        <v>97529327</v>
      </c>
      <c r="L897" s="12">
        <v>170.82</v>
      </c>
      <c r="M897" s="12"/>
      <c r="N897" s="12"/>
      <c r="O897" s="12">
        <v>97529281</v>
      </c>
      <c r="P897" s="12">
        <v>261.27999999999997</v>
      </c>
      <c r="Q897" s="12">
        <v>97529199</v>
      </c>
      <c r="R897" s="12">
        <v>97529326</v>
      </c>
      <c r="S897" s="12" t="s">
        <v>3489</v>
      </c>
      <c r="T897" s="12" t="s">
        <v>3490</v>
      </c>
      <c r="U897" s="12">
        <v>38350</v>
      </c>
      <c r="V897" s="12">
        <v>97490976</v>
      </c>
      <c r="W897" s="12">
        <v>97491215</v>
      </c>
      <c r="X897" s="12" t="s">
        <v>4520</v>
      </c>
      <c r="Y897" s="12" t="s">
        <v>3487</v>
      </c>
      <c r="Z897" s="12">
        <v>44806</v>
      </c>
      <c r="AA897" s="12">
        <v>97676878</v>
      </c>
      <c r="AB897" s="12">
        <v>97574132</v>
      </c>
      <c r="AC897" s="12"/>
      <c r="AD897" s="12" t="s">
        <v>3488</v>
      </c>
      <c r="AE897" s="12" t="s">
        <v>3488</v>
      </c>
      <c r="AF897" s="12" t="s">
        <v>3488</v>
      </c>
      <c r="AG897" s="12" t="s">
        <v>3488</v>
      </c>
      <c r="AH897" s="12" t="s">
        <v>3488</v>
      </c>
      <c r="AI897" s="12" t="s">
        <v>3488</v>
      </c>
    </row>
    <row r="898" spans="1:35" x14ac:dyDescent="0.35">
      <c r="A898" s="12" t="s">
        <v>3462</v>
      </c>
      <c r="B898" s="12">
        <v>120541193</v>
      </c>
      <c r="C898" s="12">
        <v>120542769</v>
      </c>
      <c r="D898" s="12">
        <v>1577</v>
      </c>
      <c r="E898" s="12">
        <v>120541902</v>
      </c>
      <c r="F898" s="12">
        <v>271.67</v>
      </c>
      <c r="G898" s="12">
        <v>23.54</v>
      </c>
      <c r="H898" s="12">
        <v>0.37</v>
      </c>
      <c r="I898" s="12"/>
      <c r="J898" s="12"/>
      <c r="K898" s="12">
        <v>120541900</v>
      </c>
      <c r="L898" s="12">
        <v>187.85</v>
      </c>
      <c r="M898" s="12">
        <v>120541911</v>
      </c>
      <c r="N898" s="12">
        <v>62.73</v>
      </c>
      <c r="O898" s="12">
        <v>120541893</v>
      </c>
      <c r="P898" s="12">
        <v>281.33999999999997</v>
      </c>
      <c r="Q898" s="12">
        <v>120541981</v>
      </c>
      <c r="R898" s="12">
        <v>120541902</v>
      </c>
      <c r="S898" s="12" t="s">
        <v>4521</v>
      </c>
      <c r="T898" s="12" t="s">
        <v>3487</v>
      </c>
      <c r="U898" s="12">
        <v>-6935</v>
      </c>
      <c r="V898" s="12">
        <v>120548837</v>
      </c>
      <c r="W898" s="12">
        <v>120564329</v>
      </c>
      <c r="X898" s="12" t="s">
        <v>3513</v>
      </c>
      <c r="Y898" s="12" t="s">
        <v>3492</v>
      </c>
      <c r="Z898" s="12">
        <v>-14706</v>
      </c>
      <c r="AA898" s="12">
        <v>120527287</v>
      </c>
      <c r="AB898" s="12">
        <v>120527196</v>
      </c>
      <c r="AC898" s="12"/>
      <c r="AD898" s="12" t="s">
        <v>3488</v>
      </c>
      <c r="AE898" s="12" t="s">
        <v>3488</v>
      </c>
      <c r="AF898" s="12" t="s">
        <v>3488</v>
      </c>
      <c r="AG898" s="12" t="s">
        <v>3488</v>
      </c>
      <c r="AH898" s="12" t="s">
        <v>3488</v>
      </c>
      <c r="AI898" s="12" t="s">
        <v>3488</v>
      </c>
    </row>
    <row r="899" spans="1:35" x14ac:dyDescent="0.35">
      <c r="A899" s="12" t="s">
        <v>50</v>
      </c>
      <c r="B899" s="12">
        <v>23625102</v>
      </c>
      <c r="C899" s="12">
        <v>23626861</v>
      </c>
      <c r="D899" s="12">
        <v>1760</v>
      </c>
      <c r="E899" s="12">
        <v>23626067</v>
      </c>
      <c r="F899" s="12">
        <v>271.66000000000003</v>
      </c>
      <c r="G899" s="12">
        <v>16.899999999999999</v>
      </c>
      <c r="H899" s="12">
        <v>0.37</v>
      </c>
      <c r="I899" s="12"/>
      <c r="J899" s="12"/>
      <c r="K899" s="12">
        <v>23626075</v>
      </c>
      <c r="L899" s="12">
        <v>149.94999999999999</v>
      </c>
      <c r="M899" s="12"/>
      <c r="N899" s="12"/>
      <c r="O899" s="12">
        <v>23626072</v>
      </c>
      <c r="P899" s="12">
        <v>454.84</v>
      </c>
      <c r="Q899" s="12">
        <v>23625981</v>
      </c>
      <c r="R899" s="12">
        <v>23626067</v>
      </c>
      <c r="S899" s="12" t="s">
        <v>4522</v>
      </c>
      <c r="T899" s="12" t="s">
        <v>3487</v>
      </c>
      <c r="U899" s="12">
        <v>6255</v>
      </c>
      <c r="V899" s="12">
        <v>23632322</v>
      </c>
      <c r="W899" s="12">
        <v>23609126</v>
      </c>
      <c r="X899" s="12" t="s">
        <v>4523</v>
      </c>
      <c r="Y899" s="12" t="s">
        <v>3487</v>
      </c>
      <c r="Z899" s="12">
        <v>-28366</v>
      </c>
      <c r="AA899" s="12">
        <v>23609189</v>
      </c>
      <c r="AB899" s="12">
        <v>23597701</v>
      </c>
      <c r="AC899" s="12"/>
      <c r="AD899" s="12" t="s">
        <v>3488</v>
      </c>
      <c r="AE899" s="12" t="s">
        <v>3488</v>
      </c>
      <c r="AF899" s="12" t="s">
        <v>3488</v>
      </c>
      <c r="AG899" s="12" t="s">
        <v>3488</v>
      </c>
      <c r="AH899" s="12" t="s">
        <v>3488</v>
      </c>
      <c r="AI899" s="12" t="s">
        <v>3488</v>
      </c>
    </row>
    <row r="900" spans="1:35" x14ac:dyDescent="0.35">
      <c r="A900" s="12" t="s">
        <v>58</v>
      </c>
      <c r="B900" s="12">
        <v>27768415</v>
      </c>
      <c r="C900" s="12">
        <v>27771324</v>
      </c>
      <c r="D900" s="12">
        <v>2910</v>
      </c>
      <c r="E900" s="12">
        <v>27769561</v>
      </c>
      <c r="F900" s="12">
        <v>271.49</v>
      </c>
      <c r="G900" s="12">
        <v>13.63</v>
      </c>
      <c r="H900" s="12">
        <v>0.37</v>
      </c>
      <c r="I900" s="12"/>
      <c r="J900" s="12"/>
      <c r="K900" s="12">
        <v>27769574</v>
      </c>
      <c r="L900" s="12">
        <v>155.63999999999999</v>
      </c>
      <c r="M900" s="12"/>
      <c r="N900" s="12"/>
      <c r="O900" s="12">
        <v>27769455</v>
      </c>
      <c r="P900" s="12">
        <v>331.49</v>
      </c>
      <c r="Q900" s="12">
        <v>27769869</v>
      </c>
      <c r="R900" s="12">
        <v>27769561</v>
      </c>
      <c r="S900" s="12" t="s">
        <v>3673</v>
      </c>
      <c r="T900" s="12" t="s">
        <v>3503</v>
      </c>
      <c r="U900" s="12">
        <v>5616</v>
      </c>
      <c r="V900" s="12">
        <v>27763945</v>
      </c>
      <c r="W900" s="12">
        <v>27764019</v>
      </c>
      <c r="X900" s="12" t="s">
        <v>3605</v>
      </c>
      <c r="Y900" s="12" t="s">
        <v>3503</v>
      </c>
      <c r="Z900" s="12">
        <v>-9035</v>
      </c>
      <c r="AA900" s="12">
        <v>27760526</v>
      </c>
      <c r="AB900" s="12">
        <v>27760452</v>
      </c>
      <c r="AC900" s="12"/>
      <c r="AD900" s="12" t="s">
        <v>3488</v>
      </c>
      <c r="AE900" s="12" t="s">
        <v>3488</v>
      </c>
      <c r="AF900" s="12" t="s">
        <v>3488</v>
      </c>
      <c r="AG900" s="12" t="s">
        <v>3488</v>
      </c>
      <c r="AH900" s="12" t="s">
        <v>3488</v>
      </c>
      <c r="AI900" s="12" t="s">
        <v>3488</v>
      </c>
    </row>
    <row r="901" spans="1:35" x14ac:dyDescent="0.35">
      <c r="A901" s="12" t="s">
        <v>44</v>
      </c>
      <c r="B901" s="12">
        <v>5463098</v>
      </c>
      <c r="C901" s="12">
        <v>5465589</v>
      </c>
      <c r="D901" s="12">
        <v>2492</v>
      </c>
      <c r="E901" s="12">
        <v>5464426</v>
      </c>
      <c r="F901" s="12">
        <v>270.12</v>
      </c>
      <c r="G901" s="12">
        <v>12.28</v>
      </c>
      <c r="H901" s="12">
        <v>0.37</v>
      </c>
      <c r="I901" s="12"/>
      <c r="J901" s="12"/>
      <c r="K901" s="12">
        <v>5464432</v>
      </c>
      <c r="L901" s="12">
        <v>194.9</v>
      </c>
      <c r="M901" s="12"/>
      <c r="N901" s="12"/>
      <c r="O901" s="12">
        <v>5464429</v>
      </c>
      <c r="P901" s="12">
        <v>413.4</v>
      </c>
      <c r="Q901" s="12">
        <v>5464343</v>
      </c>
      <c r="R901" s="12">
        <v>5464426</v>
      </c>
      <c r="S901" s="12" t="s">
        <v>3531</v>
      </c>
      <c r="T901" s="12" t="s">
        <v>3529</v>
      </c>
      <c r="U901" s="12">
        <v>-27125</v>
      </c>
      <c r="V901" s="12">
        <v>5491551</v>
      </c>
      <c r="W901" s="12">
        <v>5491657</v>
      </c>
      <c r="X901" s="12" t="s">
        <v>4524</v>
      </c>
      <c r="Y901" s="12" t="s">
        <v>3487</v>
      </c>
      <c r="Z901" s="12">
        <v>-34723</v>
      </c>
      <c r="AA901" s="12">
        <v>5429703</v>
      </c>
      <c r="AB901" s="12">
        <v>5312948</v>
      </c>
      <c r="AC901" s="12"/>
      <c r="AD901" s="12" t="s">
        <v>3488</v>
      </c>
      <c r="AE901" s="12" t="s">
        <v>3488</v>
      </c>
      <c r="AF901" s="12" t="s">
        <v>3488</v>
      </c>
      <c r="AG901" s="12" t="s">
        <v>3488</v>
      </c>
      <c r="AH901" s="12" t="s">
        <v>3488</v>
      </c>
      <c r="AI901" s="12" t="s">
        <v>3488</v>
      </c>
    </row>
    <row r="902" spans="1:35" x14ac:dyDescent="0.35">
      <c r="A902" s="12" t="s">
        <v>55</v>
      </c>
      <c r="B902" s="12">
        <v>170257337</v>
      </c>
      <c r="C902" s="12">
        <v>170261388</v>
      </c>
      <c r="D902" s="12">
        <v>4052</v>
      </c>
      <c r="E902" s="12">
        <v>170260104</v>
      </c>
      <c r="F902" s="12">
        <v>269.81</v>
      </c>
      <c r="G902" s="12">
        <v>10.5</v>
      </c>
      <c r="H902" s="12">
        <v>0.37</v>
      </c>
      <c r="I902" s="12"/>
      <c r="J902" s="12"/>
      <c r="K902" s="12">
        <v>170260104</v>
      </c>
      <c r="L902" s="12">
        <v>293.97000000000003</v>
      </c>
      <c r="M902" s="12">
        <v>170260098</v>
      </c>
      <c r="N902" s="12">
        <v>106.16</v>
      </c>
      <c r="O902" s="12">
        <v>170260104</v>
      </c>
      <c r="P902" s="12">
        <v>353.25</v>
      </c>
      <c r="Q902" s="12">
        <v>170259362</v>
      </c>
      <c r="R902" s="12">
        <v>170260104</v>
      </c>
      <c r="S902" s="12" t="s">
        <v>4525</v>
      </c>
      <c r="T902" s="12" t="s">
        <v>3487</v>
      </c>
      <c r="U902" s="12">
        <v>858</v>
      </c>
      <c r="V902" s="12">
        <v>170259246</v>
      </c>
      <c r="W902" s="12">
        <v>170314684</v>
      </c>
      <c r="X902" s="12" t="s">
        <v>4526</v>
      </c>
      <c r="Y902" s="12" t="s">
        <v>3487</v>
      </c>
      <c r="Z902" s="12">
        <v>884</v>
      </c>
      <c r="AA902" s="12">
        <v>170266465</v>
      </c>
      <c r="AB902" s="12">
        <v>170259220</v>
      </c>
      <c r="AC902" s="12"/>
      <c r="AD902" s="12" t="s">
        <v>3488</v>
      </c>
      <c r="AE902" s="12" t="s">
        <v>3488</v>
      </c>
      <c r="AF902" s="12" t="s">
        <v>3488</v>
      </c>
      <c r="AG902" s="12" t="s">
        <v>3488</v>
      </c>
      <c r="AH902" s="12" t="s">
        <v>3488</v>
      </c>
      <c r="AI902" s="12" t="s">
        <v>3488</v>
      </c>
    </row>
    <row r="903" spans="1:35" x14ac:dyDescent="0.35">
      <c r="A903" s="12" t="s">
        <v>54</v>
      </c>
      <c r="B903" s="12">
        <v>173740802</v>
      </c>
      <c r="C903" s="12">
        <v>173742632</v>
      </c>
      <c r="D903" s="12">
        <v>1831</v>
      </c>
      <c r="E903" s="12">
        <v>173741581</v>
      </c>
      <c r="F903" s="12">
        <v>269.64</v>
      </c>
      <c r="G903" s="12">
        <v>13.08</v>
      </c>
      <c r="H903" s="12">
        <v>0.37</v>
      </c>
      <c r="I903" s="12"/>
      <c r="J903" s="12"/>
      <c r="K903" s="12">
        <v>173741581</v>
      </c>
      <c r="L903" s="12">
        <v>244.58</v>
      </c>
      <c r="M903" s="12"/>
      <c r="N903" s="12"/>
      <c r="O903" s="12">
        <v>173741841</v>
      </c>
      <c r="P903" s="12">
        <v>220.94</v>
      </c>
      <c r="Q903" s="12">
        <v>173741717</v>
      </c>
      <c r="R903" s="12">
        <v>173741581</v>
      </c>
      <c r="S903" s="12" t="s">
        <v>4527</v>
      </c>
      <c r="T903" s="12" t="s">
        <v>3487</v>
      </c>
      <c r="U903" s="12">
        <v>-17618</v>
      </c>
      <c r="V903" s="12">
        <v>173723963</v>
      </c>
      <c r="W903" s="12">
        <v>173706157</v>
      </c>
      <c r="X903" s="12" t="s">
        <v>4528</v>
      </c>
      <c r="Y903" s="12" t="s">
        <v>3487</v>
      </c>
      <c r="Z903" s="12">
        <v>-92684</v>
      </c>
      <c r="AA903" s="12">
        <v>173648897</v>
      </c>
      <c r="AB903" s="12">
        <v>173645644</v>
      </c>
      <c r="AC903" s="12"/>
      <c r="AD903" s="12" t="s">
        <v>3488</v>
      </c>
      <c r="AE903" s="12" t="s">
        <v>3488</v>
      </c>
      <c r="AF903" s="12" t="s">
        <v>3488</v>
      </c>
      <c r="AG903" s="12" t="s">
        <v>3488</v>
      </c>
      <c r="AH903" s="12" t="s">
        <v>3488</v>
      </c>
      <c r="AI903" s="12" t="s">
        <v>3488</v>
      </c>
    </row>
    <row r="904" spans="1:35" x14ac:dyDescent="0.35">
      <c r="A904" s="12" t="s">
        <v>51</v>
      </c>
      <c r="B904" s="12">
        <v>58862776</v>
      </c>
      <c r="C904" s="12">
        <v>58865158</v>
      </c>
      <c r="D904" s="12">
        <v>2383</v>
      </c>
      <c r="E904" s="12">
        <v>58864435</v>
      </c>
      <c r="F904" s="12">
        <v>269.36</v>
      </c>
      <c r="G904" s="12">
        <v>12.16</v>
      </c>
      <c r="H904" s="12">
        <v>0.37</v>
      </c>
      <c r="I904" s="12"/>
      <c r="J904" s="12"/>
      <c r="K904" s="12">
        <v>58864421</v>
      </c>
      <c r="L904" s="12">
        <v>300.89</v>
      </c>
      <c r="M904" s="12"/>
      <c r="N904" s="12"/>
      <c r="O904" s="12">
        <v>58864380</v>
      </c>
      <c r="P904" s="12">
        <v>201.86</v>
      </c>
      <c r="Q904" s="12">
        <v>58863967</v>
      </c>
      <c r="R904" s="12">
        <v>58864435</v>
      </c>
      <c r="S904" s="12" t="s">
        <v>4529</v>
      </c>
      <c r="T904" s="12" t="s">
        <v>3487</v>
      </c>
      <c r="U904" s="12">
        <v>7504</v>
      </c>
      <c r="V904" s="12">
        <v>58871939</v>
      </c>
      <c r="W904" s="12">
        <v>58863396</v>
      </c>
      <c r="X904" s="12" t="s">
        <v>4530</v>
      </c>
      <c r="Y904" s="12" t="s">
        <v>3487</v>
      </c>
      <c r="Z904" s="12">
        <v>43730</v>
      </c>
      <c r="AA904" s="12">
        <v>58928711</v>
      </c>
      <c r="AB904" s="12">
        <v>58908165</v>
      </c>
      <c r="AC904" s="12"/>
      <c r="AD904" s="12" t="s">
        <v>3488</v>
      </c>
      <c r="AE904" s="12" t="s">
        <v>3488</v>
      </c>
      <c r="AF904" s="12" t="s">
        <v>3488</v>
      </c>
      <c r="AG904" s="12" t="s">
        <v>3488</v>
      </c>
      <c r="AH904" s="12" t="s">
        <v>3488</v>
      </c>
      <c r="AI904" s="12" t="s">
        <v>3488</v>
      </c>
    </row>
    <row r="905" spans="1:35" x14ac:dyDescent="0.35">
      <c r="A905" s="12" t="s">
        <v>63</v>
      </c>
      <c r="B905" s="12">
        <v>41154435</v>
      </c>
      <c r="C905" s="12">
        <v>41155814</v>
      </c>
      <c r="D905" s="12">
        <v>1380</v>
      </c>
      <c r="E905" s="12">
        <v>41155354</v>
      </c>
      <c r="F905" s="12">
        <v>268.42</v>
      </c>
      <c r="G905" s="12">
        <v>16.71</v>
      </c>
      <c r="H905" s="12">
        <v>0.37</v>
      </c>
      <c r="I905" s="12"/>
      <c r="J905" s="12"/>
      <c r="K905" s="12">
        <v>41154914</v>
      </c>
      <c r="L905" s="12">
        <v>138.18</v>
      </c>
      <c r="M905" s="12">
        <v>41155196</v>
      </c>
      <c r="N905" s="12">
        <v>51.41</v>
      </c>
      <c r="O905" s="12">
        <v>41155355</v>
      </c>
      <c r="P905" s="12">
        <v>239.22</v>
      </c>
      <c r="Q905" s="12">
        <v>41155124</v>
      </c>
      <c r="R905" s="12">
        <v>41155354</v>
      </c>
      <c r="S905" s="12" t="s">
        <v>4531</v>
      </c>
      <c r="T905" s="12" t="s">
        <v>3487</v>
      </c>
      <c r="U905" s="12">
        <v>-36302</v>
      </c>
      <c r="V905" s="12">
        <v>41191656</v>
      </c>
      <c r="W905" s="12">
        <v>41219849</v>
      </c>
      <c r="X905" s="12" t="s">
        <v>3489</v>
      </c>
      <c r="Y905" s="12" t="s">
        <v>3490</v>
      </c>
      <c r="Z905" s="12">
        <v>-65281</v>
      </c>
      <c r="AA905" s="12">
        <v>41090073</v>
      </c>
      <c r="AB905" s="12">
        <v>41089779</v>
      </c>
      <c r="AC905" s="12"/>
      <c r="AD905" s="12" t="s">
        <v>3488</v>
      </c>
      <c r="AE905" s="12" t="s">
        <v>3488</v>
      </c>
      <c r="AF905" s="12" t="s">
        <v>3488</v>
      </c>
      <c r="AG905" s="12" t="s">
        <v>3488</v>
      </c>
      <c r="AH905" s="12" t="s">
        <v>3488</v>
      </c>
      <c r="AI905" s="12" t="s">
        <v>3488</v>
      </c>
    </row>
    <row r="906" spans="1:35" x14ac:dyDescent="0.35">
      <c r="A906" s="12" t="s">
        <v>44</v>
      </c>
      <c r="B906" s="12">
        <v>39525761</v>
      </c>
      <c r="C906" s="12">
        <v>39527117</v>
      </c>
      <c r="D906" s="12">
        <v>1357</v>
      </c>
      <c r="E906" s="12">
        <v>39526276</v>
      </c>
      <c r="F906" s="12">
        <v>268.25</v>
      </c>
      <c r="G906" s="12">
        <v>20.6</v>
      </c>
      <c r="H906" s="12">
        <v>0.37</v>
      </c>
      <c r="I906" s="12"/>
      <c r="J906" s="12"/>
      <c r="K906" s="12">
        <v>39526276</v>
      </c>
      <c r="L906" s="12">
        <v>122.51</v>
      </c>
      <c r="M906" s="12">
        <v>39526282</v>
      </c>
      <c r="N906" s="12">
        <v>79.05</v>
      </c>
      <c r="O906" s="12">
        <v>39526272</v>
      </c>
      <c r="P906" s="12">
        <v>196.28</v>
      </c>
      <c r="Q906" s="12">
        <v>39526439</v>
      </c>
      <c r="R906" s="12">
        <v>39526276</v>
      </c>
      <c r="S906" s="12" t="s">
        <v>4532</v>
      </c>
      <c r="T906" s="12" t="s">
        <v>3487</v>
      </c>
      <c r="U906" s="12">
        <v>-46257</v>
      </c>
      <c r="V906" s="12">
        <v>39572533</v>
      </c>
      <c r="W906" s="12">
        <v>39578996</v>
      </c>
      <c r="X906" s="12" t="s">
        <v>4533</v>
      </c>
      <c r="Y906" s="12" t="s">
        <v>3487</v>
      </c>
      <c r="Z906" s="12">
        <v>89334</v>
      </c>
      <c r="AA906" s="12">
        <v>39618212</v>
      </c>
      <c r="AB906" s="12">
        <v>39615610</v>
      </c>
      <c r="AC906" s="12"/>
      <c r="AD906" s="12" t="s">
        <v>3488</v>
      </c>
      <c r="AE906" s="12" t="s">
        <v>3488</v>
      </c>
      <c r="AF906" s="12" t="s">
        <v>3488</v>
      </c>
      <c r="AG906" s="12" t="s">
        <v>3488</v>
      </c>
      <c r="AH906" s="12" t="s">
        <v>3488</v>
      </c>
      <c r="AI906" s="12" t="s">
        <v>3488</v>
      </c>
    </row>
    <row r="907" spans="1:35" x14ac:dyDescent="0.35">
      <c r="A907" s="12" t="s">
        <v>55</v>
      </c>
      <c r="B907" s="12">
        <v>27037575</v>
      </c>
      <c r="C907" s="12">
        <v>27039243</v>
      </c>
      <c r="D907" s="12">
        <v>1669</v>
      </c>
      <c r="E907" s="12">
        <v>27038526</v>
      </c>
      <c r="F907" s="12">
        <v>267.66000000000003</v>
      </c>
      <c r="G907" s="12">
        <v>11.66</v>
      </c>
      <c r="H907" s="12">
        <v>0.36</v>
      </c>
      <c r="I907" s="12"/>
      <c r="J907" s="12"/>
      <c r="K907" s="12">
        <v>27038485</v>
      </c>
      <c r="L907" s="12">
        <v>168.32</v>
      </c>
      <c r="M907" s="12"/>
      <c r="N907" s="12"/>
      <c r="O907" s="12">
        <v>27038526</v>
      </c>
      <c r="P907" s="12">
        <v>275.47000000000003</v>
      </c>
      <c r="Q907" s="12">
        <v>27038409</v>
      </c>
      <c r="R907" s="12">
        <v>27038526</v>
      </c>
      <c r="S907" s="12" t="s">
        <v>4534</v>
      </c>
      <c r="T907" s="12" t="s">
        <v>3487</v>
      </c>
      <c r="U907" s="12">
        <v>-8502</v>
      </c>
      <c r="V907" s="12">
        <v>27047028</v>
      </c>
      <c r="W907" s="12">
        <v>27103591</v>
      </c>
      <c r="X907" s="12" t="s">
        <v>4535</v>
      </c>
      <c r="Y907" s="12" t="s">
        <v>3487</v>
      </c>
      <c r="Z907" s="12">
        <v>70751</v>
      </c>
      <c r="AA907" s="12">
        <v>27118069</v>
      </c>
      <c r="AB907" s="12">
        <v>27109277</v>
      </c>
      <c r="AC907" s="12"/>
      <c r="AD907" s="12" t="s">
        <v>3488</v>
      </c>
      <c r="AE907" s="12" t="s">
        <v>3488</v>
      </c>
      <c r="AF907" s="12" t="s">
        <v>3488</v>
      </c>
      <c r="AG907" s="12" t="s">
        <v>3488</v>
      </c>
      <c r="AH907" s="12" t="s">
        <v>3488</v>
      </c>
      <c r="AI907" s="12" t="s">
        <v>3488</v>
      </c>
    </row>
    <row r="908" spans="1:35" x14ac:dyDescent="0.35">
      <c r="A908" s="12" t="s">
        <v>54</v>
      </c>
      <c r="B908" s="12">
        <v>23962311</v>
      </c>
      <c r="C908" s="12">
        <v>23965536</v>
      </c>
      <c r="D908" s="12">
        <v>3226</v>
      </c>
      <c r="E908" s="12">
        <v>23964386</v>
      </c>
      <c r="F908" s="12">
        <v>267.41000000000003</v>
      </c>
      <c r="G908" s="12">
        <v>14.72</v>
      </c>
      <c r="H908" s="12">
        <v>0.36</v>
      </c>
      <c r="I908" s="12"/>
      <c r="J908" s="12"/>
      <c r="K908" s="12">
        <v>23964335</v>
      </c>
      <c r="L908" s="12">
        <v>93.17</v>
      </c>
      <c r="M908" s="12"/>
      <c r="N908" s="12"/>
      <c r="O908" s="12">
        <v>23964386</v>
      </c>
      <c r="P908" s="12">
        <v>537.98</v>
      </c>
      <c r="Q908" s="12">
        <v>23963923</v>
      </c>
      <c r="R908" s="12">
        <v>23964386</v>
      </c>
      <c r="S908" s="12" t="s">
        <v>4536</v>
      </c>
      <c r="T908" s="12" t="s">
        <v>3487</v>
      </c>
      <c r="U908" s="12">
        <v>1771</v>
      </c>
      <c r="V908" s="12">
        <v>23962615</v>
      </c>
      <c r="W908" s="12">
        <v>23997114</v>
      </c>
      <c r="X908" s="12" t="s">
        <v>4537</v>
      </c>
      <c r="Y908" s="12" t="s">
        <v>3487</v>
      </c>
      <c r="Z908" s="12">
        <v>-30744</v>
      </c>
      <c r="AA908" s="12">
        <v>23937336</v>
      </c>
      <c r="AB908" s="12">
        <v>23933642</v>
      </c>
      <c r="AC908" s="12"/>
      <c r="AD908" s="12" t="s">
        <v>3488</v>
      </c>
      <c r="AE908" s="12" t="s">
        <v>3488</v>
      </c>
      <c r="AF908" s="12" t="s">
        <v>3488</v>
      </c>
      <c r="AG908" s="12" t="s">
        <v>3488</v>
      </c>
      <c r="AH908" s="12" t="s">
        <v>3488</v>
      </c>
      <c r="AI908" s="12" t="s">
        <v>3488</v>
      </c>
    </row>
    <row r="909" spans="1:35" x14ac:dyDescent="0.35">
      <c r="A909" s="12" t="s">
        <v>59</v>
      </c>
      <c r="B909" s="12">
        <v>134479365</v>
      </c>
      <c r="C909" s="12">
        <v>134481259</v>
      </c>
      <c r="D909" s="12">
        <v>1895</v>
      </c>
      <c r="E909" s="12">
        <v>134480529</v>
      </c>
      <c r="F909" s="12">
        <v>266.95</v>
      </c>
      <c r="G909" s="12">
        <v>15.46</v>
      </c>
      <c r="H909" s="12">
        <v>0.36</v>
      </c>
      <c r="I909" s="12"/>
      <c r="J909" s="12"/>
      <c r="K909" s="12">
        <v>134480532</v>
      </c>
      <c r="L909" s="12">
        <v>204.85</v>
      </c>
      <c r="M909" s="12"/>
      <c r="N909" s="12"/>
      <c r="O909" s="12">
        <v>134480521</v>
      </c>
      <c r="P909" s="12">
        <v>243.2</v>
      </c>
      <c r="Q909" s="12">
        <v>134480312</v>
      </c>
      <c r="R909" s="12">
        <v>134480529</v>
      </c>
      <c r="S909" s="12" t="s">
        <v>4538</v>
      </c>
      <c r="T909" s="12" t="s">
        <v>3487</v>
      </c>
      <c r="U909" s="12">
        <v>-82666</v>
      </c>
      <c r="V909" s="12">
        <v>134397863</v>
      </c>
      <c r="W909" s="12">
        <v>134391322</v>
      </c>
      <c r="X909" s="12" t="s">
        <v>4539</v>
      </c>
      <c r="Y909" s="12" t="s">
        <v>3487</v>
      </c>
      <c r="Z909" s="12">
        <v>-149017</v>
      </c>
      <c r="AA909" s="12">
        <v>134375285</v>
      </c>
      <c r="AB909" s="12">
        <v>134331512</v>
      </c>
      <c r="AC909" s="12"/>
      <c r="AD909" s="12" t="s">
        <v>3488</v>
      </c>
      <c r="AE909" s="12" t="s">
        <v>3488</v>
      </c>
      <c r="AF909" s="12" t="s">
        <v>3488</v>
      </c>
      <c r="AG909" s="12" t="s">
        <v>3488</v>
      </c>
      <c r="AH909" s="12" t="s">
        <v>3488</v>
      </c>
      <c r="AI909" s="12" t="s">
        <v>3488</v>
      </c>
    </row>
    <row r="910" spans="1:35" x14ac:dyDescent="0.35">
      <c r="A910" s="12" t="s">
        <v>3459</v>
      </c>
      <c r="B910" s="12">
        <v>63797834</v>
      </c>
      <c r="C910" s="12">
        <v>63800144</v>
      </c>
      <c r="D910" s="12">
        <v>2311</v>
      </c>
      <c r="E910" s="12">
        <v>63799247</v>
      </c>
      <c r="F910" s="12">
        <v>266.47000000000003</v>
      </c>
      <c r="G910" s="12">
        <v>10.79</v>
      </c>
      <c r="H910" s="12">
        <v>0.36</v>
      </c>
      <c r="I910" s="12"/>
      <c r="J910" s="12"/>
      <c r="K910" s="12">
        <v>63799247</v>
      </c>
      <c r="L910" s="12">
        <v>301.01</v>
      </c>
      <c r="M910" s="12"/>
      <c r="N910" s="12"/>
      <c r="O910" s="12">
        <v>63798459</v>
      </c>
      <c r="P910" s="12">
        <v>194.53</v>
      </c>
      <c r="Q910" s="12">
        <v>63798989</v>
      </c>
      <c r="R910" s="12">
        <v>63799247</v>
      </c>
      <c r="S910" s="12" t="s">
        <v>4540</v>
      </c>
      <c r="T910" s="12" t="s">
        <v>3487</v>
      </c>
      <c r="U910" s="12">
        <v>9505</v>
      </c>
      <c r="V910" s="12">
        <v>63808752</v>
      </c>
      <c r="W910" s="12">
        <v>63793876</v>
      </c>
      <c r="X910" s="12" t="s">
        <v>4541</v>
      </c>
      <c r="Y910" s="12" t="s">
        <v>3487</v>
      </c>
      <c r="Z910" s="12">
        <v>10659</v>
      </c>
      <c r="AA910" s="12">
        <v>63813539</v>
      </c>
      <c r="AB910" s="12">
        <v>63809906</v>
      </c>
      <c r="AC910" s="12"/>
      <c r="AD910" s="12" t="s">
        <v>3488</v>
      </c>
      <c r="AE910" s="12" t="s">
        <v>3488</v>
      </c>
      <c r="AF910" s="12" t="s">
        <v>3488</v>
      </c>
      <c r="AG910" s="12" t="s">
        <v>3488</v>
      </c>
      <c r="AH910" s="12" t="s">
        <v>3488</v>
      </c>
      <c r="AI910" s="12" t="s">
        <v>3488</v>
      </c>
    </row>
    <row r="911" spans="1:35" x14ac:dyDescent="0.35">
      <c r="A911" s="12" t="s">
        <v>55</v>
      </c>
      <c r="B911" s="12">
        <v>200913450</v>
      </c>
      <c r="C911" s="12">
        <v>200914986</v>
      </c>
      <c r="D911" s="12">
        <v>1537</v>
      </c>
      <c r="E911" s="12">
        <v>200914248</v>
      </c>
      <c r="F911" s="12">
        <v>265.69</v>
      </c>
      <c r="G911" s="12">
        <v>24.76</v>
      </c>
      <c r="H911" s="12">
        <v>0.36</v>
      </c>
      <c r="I911" s="12"/>
      <c r="J911" s="12"/>
      <c r="K911" s="12">
        <v>200914204</v>
      </c>
      <c r="L911" s="12">
        <v>101.89</v>
      </c>
      <c r="M911" s="12">
        <v>200914251</v>
      </c>
      <c r="N911" s="12">
        <v>89.25</v>
      </c>
      <c r="O911" s="12">
        <v>200914245</v>
      </c>
      <c r="P911" s="12">
        <v>220.77</v>
      </c>
      <c r="Q911" s="12">
        <v>200914218</v>
      </c>
      <c r="R911" s="12">
        <v>200914248</v>
      </c>
      <c r="S911" s="12" t="s">
        <v>4070</v>
      </c>
      <c r="T911" s="12" t="s">
        <v>3490</v>
      </c>
      <c r="U911" s="12">
        <v>-31895</v>
      </c>
      <c r="V911" s="12">
        <v>200946143</v>
      </c>
      <c r="W911" s="12">
        <v>200946235</v>
      </c>
      <c r="X911" s="12" t="s">
        <v>4542</v>
      </c>
      <c r="Y911" s="12" t="s">
        <v>3487</v>
      </c>
      <c r="Z911" s="12">
        <v>34648</v>
      </c>
      <c r="AA911" s="12">
        <v>201055231</v>
      </c>
      <c r="AB911" s="12">
        <v>200879600</v>
      </c>
      <c r="AC911" s="12"/>
      <c r="AD911" s="12" t="s">
        <v>3488</v>
      </c>
      <c r="AE911" s="12" t="s">
        <v>3488</v>
      </c>
      <c r="AF911" s="12" t="s">
        <v>3488</v>
      </c>
      <c r="AG911" s="12" t="s">
        <v>3488</v>
      </c>
      <c r="AH911" s="12" t="s">
        <v>3488</v>
      </c>
      <c r="AI911" s="12" t="s">
        <v>3488</v>
      </c>
    </row>
    <row r="912" spans="1:35" x14ac:dyDescent="0.35">
      <c r="A912" s="12" t="s">
        <v>3462</v>
      </c>
      <c r="B912" s="12">
        <v>101200854</v>
      </c>
      <c r="C912" s="12">
        <v>101202162</v>
      </c>
      <c r="D912" s="12">
        <v>1309</v>
      </c>
      <c r="E912" s="12">
        <v>101201411</v>
      </c>
      <c r="F912" s="12">
        <v>264.10000000000002</v>
      </c>
      <c r="G912" s="12">
        <v>16.350000000000001</v>
      </c>
      <c r="H912" s="12">
        <v>0.36</v>
      </c>
      <c r="I912" s="12"/>
      <c r="J912" s="12"/>
      <c r="K912" s="12">
        <v>101201396</v>
      </c>
      <c r="L912" s="12">
        <v>157.29</v>
      </c>
      <c r="M912" s="12"/>
      <c r="N912" s="12"/>
      <c r="O912" s="12">
        <v>101201411</v>
      </c>
      <c r="P912" s="12">
        <v>227.68</v>
      </c>
      <c r="Q912" s="12">
        <v>101201508</v>
      </c>
      <c r="R912" s="12">
        <v>101201411</v>
      </c>
      <c r="S912" s="12" t="s">
        <v>3489</v>
      </c>
      <c r="T912" s="12" t="s">
        <v>3490</v>
      </c>
      <c r="U912" s="12">
        <v>-65890</v>
      </c>
      <c r="V912" s="12">
        <v>101135521</v>
      </c>
      <c r="W912" s="12">
        <v>101135225</v>
      </c>
      <c r="X912" s="12" t="s">
        <v>4543</v>
      </c>
      <c r="Y912" s="12" t="s">
        <v>3487</v>
      </c>
      <c r="Z912" s="12">
        <v>-85667</v>
      </c>
      <c r="AA912" s="12">
        <v>101115744</v>
      </c>
      <c r="AB912" s="12">
        <v>101114366</v>
      </c>
      <c r="AC912" s="12"/>
      <c r="AD912" s="12" t="s">
        <v>3488</v>
      </c>
      <c r="AE912" s="12" t="s">
        <v>3488</v>
      </c>
      <c r="AF912" s="12" t="s">
        <v>3488</v>
      </c>
      <c r="AG912" s="12" t="s">
        <v>3488</v>
      </c>
      <c r="AH912" s="12" t="s">
        <v>3488</v>
      </c>
      <c r="AI912" s="12" t="s">
        <v>3488</v>
      </c>
    </row>
    <row r="913" spans="1:35" x14ac:dyDescent="0.35">
      <c r="A913" s="12" t="s">
        <v>53</v>
      </c>
      <c r="B913" s="12">
        <v>53052688</v>
      </c>
      <c r="C913" s="12">
        <v>53054224</v>
      </c>
      <c r="D913" s="12">
        <v>1537</v>
      </c>
      <c r="E913" s="12">
        <v>53053554</v>
      </c>
      <c r="F913" s="12">
        <v>263.73</v>
      </c>
      <c r="G913" s="12">
        <v>19.760000000000002</v>
      </c>
      <c r="H913" s="12">
        <v>0.36</v>
      </c>
      <c r="I913" s="12"/>
      <c r="J913" s="12"/>
      <c r="K913" s="12">
        <v>53053543</v>
      </c>
      <c r="L913" s="12">
        <v>168.44</v>
      </c>
      <c r="M913" s="12">
        <v>53053554</v>
      </c>
      <c r="N913" s="12">
        <v>57.49</v>
      </c>
      <c r="O913" s="12">
        <v>53053539</v>
      </c>
      <c r="P913" s="12">
        <v>257.83999999999997</v>
      </c>
      <c r="Q913" s="12">
        <v>53053456</v>
      </c>
      <c r="R913" s="12">
        <v>53053554</v>
      </c>
      <c r="S913" s="12" t="s">
        <v>4544</v>
      </c>
      <c r="T913" s="12" t="s">
        <v>3487</v>
      </c>
      <c r="U913" s="12">
        <v>27912</v>
      </c>
      <c r="V913" s="12">
        <v>53081466</v>
      </c>
      <c r="W913" s="12">
        <v>53065534</v>
      </c>
      <c r="X913" s="12" t="s">
        <v>4545</v>
      </c>
      <c r="Y913" s="12" t="s">
        <v>3487</v>
      </c>
      <c r="Z913" s="12">
        <v>-36644</v>
      </c>
      <c r="AA913" s="12">
        <v>53038398</v>
      </c>
      <c r="AB913" s="12">
        <v>53016910</v>
      </c>
      <c r="AC913" s="12"/>
      <c r="AD913" s="12" t="s">
        <v>3488</v>
      </c>
      <c r="AE913" s="12" t="s">
        <v>3488</v>
      </c>
      <c r="AF913" s="12" t="s">
        <v>3488</v>
      </c>
      <c r="AG913" s="12" t="s">
        <v>3488</v>
      </c>
      <c r="AH913" s="12" t="s">
        <v>3488</v>
      </c>
      <c r="AI913" s="12" t="s">
        <v>3488</v>
      </c>
    </row>
    <row r="914" spans="1:35" x14ac:dyDescent="0.35">
      <c r="A914" s="12" t="s">
        <v>3462</v>
      </c>
      <c r="B914" s="12">
        <v>92160642</v>
      </c>
      <c r="C914" s="12">
        <v>92162546</v>
      </c>
      <c r="D914" s="12">
        <v>1905</v>
      </c>
      <c r="E914" s="12">
        <v>92161583</v>
      </c>
      <c r="F914" s="12">
        <v>262.99</v>
      </c>
      <c r="G914" s="12">
        <v>13.58</v>
      </c>
      <c r="H914" s="12">
        <v>0.36</v>
      </c>
      <c r="I914" s="12"/>
      <c r="J914" s="12"/>
      <c r="K914" s="12">
        <v>92161608</v>
      </c>
      <c r="L914" s="12">
        <v>265.49</v>
      </c>
      <c r="M914" s="12"/>
      <c r="N914" s="12"/>
      <c r="O914" s="12">
        <v>92161544</v>
      </c>
      <c r="P914" s="12">
        <v>184.93</v>
      </c>
      <c r="Q914" s="12">
        <v>92161594</v>
      </c>
      <c r="R914" s="12">
        <v>92161583</v>
      </c>
      <c r="S914" s="12" t="s">
        <v>3531</v>
      </c>
      <c r="T914" s="12" t="s">
        <v>3529</v>
      </c>
      <c r="U914" s="12">
        <v>22056</v>
      </c>
      <c r="V914" s="12">
        <v>92183639</v>
      </c>
      <c r="W914" s="12">
        <v>92183537</v>
      </c>
      <c r="X914" s="12" t="s">
        <v>3545</v>
      </c>
      <c r="Y914" s="12" t="s">
        <v>3490</v>
      </c>
      <c r="Z914" s="12">
        <v>55477</v>
      </c>
      <c r="AA914" s="12">
        <v>92217157</v>
      </c>
      <c r="AB914" s="12">
        <v>92217060</v>
      </c>
      <c r="AC914" s="12"/>
      <c r="AD914" s="12" t="s">
        <v>3488</v>
      </c>
      <c r="AE914" s="12" t="s">
        <v>3488</v>
      </c>
      <c r="AF914" s="12" t="s">
        <v>3488</v>
      </c>
      <c r="AG914" s="12" t="s">
        <v>3488</v>
      </c>
      <c r="AH914" s="12" t="s">
        <v>3488</v>
      </c>
      <c r="AI914" s="12" t="s">
        <v>3488</v>
      </c>
    </row>
    <row r="915" spans="1:35" x14ac:dyDescent="0.35">
      <c r="A915" s="12" t="s">
        <v>56</v>
      </c>
      <c r="B915" s="12">
        <v>15880300</v>
      </c>
      <c r="C915" s="12">
        <v>15881759</v>
      </c>
      <c r="D915" s="12">
        <v>1460</v>
      </c>
      <c r="E915" s="12">
        <v>15881062</v>
      </c>
      <c r="F915" s="12">
        <v>262.64</v>
      </c>
      <c r="G915" s="12">
        <v>15.12</v>
      </c>
      <c r="H915" s="12">
        <v>0.36</v>
      </c>
      <c r="I915" s="12"/>
      <c r="J915" s="12"/>
      <c r="K915" s="12">
        <v>15881002</v>
      </c>
      <c r="L915" s="12">
        <v>119.75</v>
      </c>
      <c r="M915" s="12"/>
      <c r="N915" s="12"/>
      <c r="O915" s="12">
        <v>15881062</v>
      </c>
      <c r="P915" s="12">
        <v>296.60000000000002</v>
      </c>
      <c r="Q915" s="12">
        <v>15881029</v>
      </c>
      <c r="R915" s="12">
        <v>15881062</v>
      </c>
      <c r="S915" s="12" t="s">
        <v>4546</v>
      </c>
      <c r="T915" s="12" t="s">
        <v>3487</v>
      </c>
      <c r="U915" s="12">
        <v>-2351</v>
      </c>
      <c r="V915" s="12">
        <v>15883413</v>
      </c>
      <c r="W915" s="12">
        <v>15933849</v>
      </c>
      <c r="X915" s="12" t="s">
        <v>4547</v>
      </c>
      <c r="Y915" s="12" t="s">
        <v>3487</v>
      </c>
      <c r="Z915" s="12">
        <v>-22112</v>
      </c>
      <c r="AA915" s="12">
        <v>15860804</v>
      </c>
      <c r="AB915" s="12">
        <v>15858950</v>
      </c>
      <c r="AC915" s="12"/>
      <c r="AD915" s="12" t="s">
        <v>3488</v>
      </c>
      <c r="AE915" s="12" t="s">
        <v>3488</v>
      </c>
      <c r="AF915" s="12" t="s">
        <v>3488</v>
      </c>
      <c r="AG915" s="12" t="s">
        <v>3488</v>
      </c>
      <c r="AH915" s="12" t="s">
        <v>3488</v>
      </c>
      <c r="AI915" s="12" t="s">
        <v>3488</v>
      </c>
    </row>
    <row r="916" spans="1:35" x14ac:dyDescent="0.35">
      <c r="A916" s="12" t="s">
        <v>58</v>
      </c>
      <c r="B916" s="12">
        <v>91123905</v>
      </c>
      <c r="C916" s="12">
        <v>91125660</v>
      </c>
      <c r="D916" s="12">
        <v>1756</v>
      </c>
      <c r="E916" s="12">
        <v>91124668</v>
      </c>
      <c r="F916" s="12">
        <v>261.64999999999998</v>
      </c>
      <c r="G916" s="12">
        <v>19.13</v>
      </c>
      <c r="H916" s="12">
        <v>0.48</v>
      </c>
      <c r="I916" s="12"/>
      <c r="J916" s="12"/>
      <c r="K916" s="12">
        <v>91124651</v>
      </c>
      <c r="L916" s="12">
        <v>210.46</v>
      </c>
      <c r="M916" s="12">
        <v>91124668</v>
      </c>
      <c r="N916" s="12">
        <v>71.63</v>
      </c>
      <c r="O916" s="12">
        <v>91124671</v>
      </c>
      <c r="P916" s="12">
        <v>205.88</v>
      </c>
      <c r="Q916" s="12">
        <v>91124782</v>
      </c>
      <c r="R916" s="12">
        <v>91124668</v>
      </c>
      <c r="S916" s="12" t="s">
        <v>4548</v>
      </c>
      <c r="T916" s="12" t="s">
        <v>3487</v>
      </c>
      <c r="U916" s="12">
        <v>-61385</v>
      </c>
      <c r="V916" s="12">
        <v>91063283</v>
      </c>
      <c r="W916" s="12">
        <v>90692968</v>
      </c>
      <c r="X916" s="12" t="s">
        <v>4549</v>
      </c>
      <c r="Y916" s="12" t="s">
        <v>3487</v>
      </c>
      <c r="Z916" s="12">
        <v>228817</v>
      </c>
      <c r="AA916" s="12">
        <v>91353485</v>
      </c>
      <c r="AB916" s="12">
        <v>91282073</v>
      </c>
      <c r="AC916" s="12"/>
      <c r="AD916" s="12" t="s">
        <v>3488</v>
      </c>
      <c r="AE916" s="12" t="s">
        <v>3488</v>
      </c>
      <c r="AF916" s="12" t="s">
        <v>3488</v>
      </c>
      <c r="AG916" s="12" t="s">
        <v>3488</v>
      </c>
      <c r="AH916" s="12" t="s">
        <v>3488</v>
      </c>
      <c r="AI916" s="12" t="s">
        <v>3488</v>
      </c>
    </row>
    <row r="917" spans="1:35" x14ac:dyDescent="0.35">
      <c r="A917" s="12" t="s">
        <v>56</v>
      </c>
      <c r="B917" s="12">
        <v>200353039</v>
      </c>
      <c r="C917" s="12">
        <v>200355570</v>
      </c>
      <c r="D917" s="12">
        <v>2532</v>
      </c>
      <c r="E917" s="12">
        <v>200353828</v>
      </c>
      <c r="F917" s="12">
        <v>261.42</v>
      </c>
      <c r="G917" s="12">
        <v>15.22</v>
      </c>
      <c r="H917" s="12">
        <v>0.48</v>
      </c>
      <c r="I917" s="12"/>
      <c r="J917" s="12"/>
      <c r="K917" s="12">
        <v>200353835</v>
      </c>
      <c r="L917" s="12">
        <v>307.27</v>
      </c>
      <c r="M917" s="12"/>
      <c r="N917" s="12"/>
      <c r="O917" s="12">
        <v>200353828</v>
      </c>
      <c r="P917" s="12">
        <v>271.69</v>
      </c>
      <c r="Q917" s="12">
        <v>200354304</v>
      </c>
      <c r="R917" s="12">
        <v>200353828</v>
      </c>
      <c r="S917" s="12" t="s">
        <v>4550</v>
      </c>
      <c r="T917" s="12" t="s">
        <v>3487</v>
      </c>
      <c r="U917" s="12">
        <v>-4823</v>
      </c>
      <c r="V917" s="12">
        <v>200358651</v>
      </c>
      <c r="W917" s="12">
        <v>200365257</v>
      </c>
      <c r="X917" s="12" t="s">
        <v>4551</v>
      </c>
      <c r="Y917" s="12" t="s">
        <v>3487</v>
      </c>
      <c r="Z917" s="12">
        <v>26661</v>
      </c>
      <c r="AA917" s="12">
        <v>200380489</v>
      </c>
      <c r="AB917" s="12">
        <v>200368599</v>
      </c>
      <c r="AC917" s="12"/>
      <c r="AD917" s="12" t="s">
        <v>3488</v>
      </c>
      <c r="AE917" s="12" t="s">
        <v>3488</v>
      </c>
      <c r="AF917" s="12" t="s">
        <v>3488</v>
      </c>
      <c r="AG917" s="12" t="s">
        <v>3488</v>
      </c>
      <c r="AH917" s="12" t="s">
        <v>3488</v>
      </c>
      <c r="AI917" s="12" t="s">
        <v>3488</v>
      </c>
    </row>
    <row r="918" spans="1:35" x14ac:dyDescent="0.35">
      <c r="A918" s="12" t="s">
        <v>56</v>
      </c>
      <c r="B918" s="12">
        <v>159801798</v>
      </c>
      <c r="C918" s="12">
        <v>159802978</v>
      </c>
      <c r="D918" s="12">
        <v>1181</v>
      </c>
      <c r="E918" s="12">
        <v>159802642</v>
      </c>
      <c r="F918" s="12">
        <v>261.14</v>
      </c>
      <c r="G918" s="12">
        <v>20.010000000000002</v>
      </c>
      <c r="H918" s="12">
        <v>0.48</v>
      </c>
      <c r="I918" s="12"/>
      <c r="J918" s="12"/>
      <c r="K918" s="12"/>
      <c r="L918" s="12"/>
      <c r="M918" s="12">
        <v>159802681</v>
      </c>
      <c r="N918" s="12">
        <v>53.92</v>
      </c>
      <c r="O918" s="12">
        <v>159802646</v>
      </c>
      <c r="P918" s="12">
        <v>277.69</v>
      </c>
      <c r="Q918" s="12">
        <v>159802388</v>
      </c>
      <c r="R918" s="12">
        <v>159802642</v>
      </c>
      <c r="S918" s="12" t="s">
        <v>4552</v>
      </c>
      <c r="T918" s="12" t="s">
        <v>3487</v>
      </c>
      <c r="U918" s="12">
        <v>-15110</v>
      </c>
      <c r="V918" s="12">
        <v>159817752</v>
      </c>
      <c r="W918" s="12">
        <v>159836655</v>
      </c>
      <c r="X918" s="12" t="s">
        <v>4553</v>
      </c>
      <c r="Y918" s="12" t="s">
        <v>3487</v>
      </c>
      <c r="Z918" s="12">
        <v>-15605</v>
      </c>
      <c r="AA918" s="12">
        <v>159787037</v>
      </c>
      <c r="AB918" s="12">
        <v>159778174</v>
      </c>
      <c r="AC918" s="12"/>
      <c r="AD918" s="12" t="s">
        <v>3488</v>
      </c>
      <c r="AE918" s="12" t="s">
        <v>3488</v>
      </c>
      <c r="AF918" s="12" t="s">
        <v>3488</v>
      </c>
      <c r="AG918" s="12" t="s">
        <v>3488</v>
      </c>
      <c r="AH918" s="12" t="s">
        <v>3488</v>
      </c>
      <c r="AI918" s="12" t="s">
        <v>3488</v>
      </c>
    </row>
    <row r="919" spans="1:35" x14ac:dyDescent="0.35">
      <c r="A919" s="12" t="s">
        <v>54</v>
      </c>
      <c r="B919" s="12">
        <v>129733380</v>
      </c>
      <c r="C919" s="12">
        <v>129735772</v>
      </c>
      <c r="D919" s="12">
        <v>2393</v>
      </c>
      <c r="E919" s="12">
        <v>129734715</v>
      </c>
      <c r="F919" s="12">
        <v>260.83999999999997</v>
      </c>
      <c r="G919" s="12">
        <v>13.78</v>
      </c>
      <c r="H919" s="12">
        <v>0.48</v>
      </c>
      <c r="I919" s="12"/>
      <c r="J919" s="12"/>
      <c r="K919" s="12">
        <v>129734714</v>
      </c>
      <c r="L919" s="12">
        <v>277.77</v>
      </c>
      <c r="M919" s="12"/>
      <c r="N919" s="12"/>
      <c r="O919" s="12">
        <v>129734811</v>
      </c>
      <c r="P919" s="12">
        <v>191.45</v>
      </c>
      <c r="Q919" s="12">
        <v>129734576</v>
      </c>
      <c r="R919" s="12">
        <v>129734715</v>
      </c>
      <c r="S919" s="12" t="s">
        <v>4554</v>
      </c>
      <c r="T919" s="12" t="s">
        <v>3487</v>
      </c>
      <c r="U919" s="12">
        <v>25348</v>
      </c>
      <c r="V919" s="12">
        <v>129709367</v>
      </c>
      <c r="W919" s="12">
        <v>129712117</v>
      </c>
      <c r="X919" s="12" t="s">
        <v>4555</v>
      </c>
      <c r="Y919" s="12" t="s">
        <v>3487</v>
      </c>
      <c r="Z919" s="12">
        <v>-39995</v>
      </c>
      <c r="AA919" s="12">
        <v>129694720</v>
      </c>
      <c r="AB919" s="12">
        <v>129680954</v>
      </c>
      <c r="AC919" s="12"/>
      <c r="AD919" s="12" t="s">
        <v>3488</v>
      </c>
      <c r="AE919" s="12" t="s">
        <v>3488</v>
      </c>
      <c r="AF919" s="12" t="s">
        <v>3488</v>
      </c>
      <c r="AG919" s="12" t="s">
        <v>3488</v>
      </c>
      <c r="AH919" s="12" t="s">
        <v>3488</v>
      </c>
      <c r="AI919" s="12" t="s">
        <v>3488</v>
      </c>
    </row>
    <row r="920" spans="1:35" x14ac:dyDescent="0.35">
      <c r="A920" s="12" t="s">
        <v>44</v>
      </c>
      <c r="B920" s="12">
        <v>148996504</v>
      </c>
      <c r="C920" s="12">
        <v>148997953</v>
      </c>
      <c r="D920" s="12">
        <v>1450</v>
      </c>
      <c r="E920" s="12">
        <v>148997273</v>
      </c>
      <c r="F920" s="12">
        <v>260.02</v>
      </c>
      <c r="G920" s="12">
        <v>21.4</v>
      </c>
      <c r="H920" s="12">
        <v>0.48</v>
      </c>
      <c r="I920" s="12"/>
      <c r="J920" s="12"/>
      <c r="K920" s="12">
        <v>148997327</v>
      </c>
      <c r="L920" s="12">
        <v>129.41999999999999</v>
      </c>
      <c r="M920" s="12">
        <v>148997317</v>
      </c>
      <c r="N920" s="12">
        <v>75.59</v>
      </c>
      <c r="O920" s="12">
        <v>148997270</v>
      </c>
      <c r="P920" s="12">
        <v>228.97</v>
      </c>
      <c r="Q920" s="12">
        <v>148997228</v>
      </c>
      <c r="R920" s="12">
        <v>148997273</v>
      </c>
      <c r="S920" s="12" t="s">
        <v>3502</v>
      </c>
      <c r="T920" s="12" t="s">
        <v>3503</v>
      </c>
      <c r="U920" s="12">
        <v>4426</v>
      </c>
      <c r="V920" s="12">
        <v>148992847</v>
      </c>
      <c r="W920" s="12">
        <v>148992919</v>
      </c>
      <c r="X920" s="12" t="s">
        <v>3566</v>
      </c>
      <c r="Y920" s="12" t="s">
        <v>3503</v>
      </c>
      <c r="Z920" s="12">
        <v>-30760</v>
      </c>
      <c r="AA920" s="12">
        <v>148966513</v>
      </c>
      <c r="AB920" s="12">
        <v>148966446</v>
      </c>
      <c r="AC920" s="12"/>
      <c r="AD920" s="12" t="s">
        <v>3488</v>
      </c>
      <c r="AE920" s="12" t="s">
        <v>3488</v>
      </c>
      <c r="AF920" s="12" t="s">
        <v>3488</v>
      </c>
      <c r="AG920" s="12" t="s">
        <v>3488</v>
      </c>
      <c r="AH920" s="12" t="s">
        <v>3488</v>
      </c>
      <c r="AI920" s="12" t="s">
        <v>3488</v>
      </c>
    </row>
    <row r="921" spans="1:35" x14ac:dyDescent="0.35">
      <c r="A921" s="12" t="s">
        <v>53</v>
      </c>
      <c r="B921" s="12">
        <v>45465794</v>
      </c>
      <c r="C921" s="12">
        <v>45469092</v>
      </c>
      <c r="D921" s="12">
        <v>3299</v>
      </c>
      <c r="E921" s="12">
        <v>45466587</v>
      </c>
      <c r="F921" s="12">
        <v>259.48</v>
      </c>
      <c r="G921" s="12">
        <v>10.69</v>
      </c>
      <c r="H921" s="12">
        <v>0.48</v>
      </c>
      <c r="I921" s="12"/>
      <c r="J921" s="12"/>
      <c r="K921" s="12">
        <v>45466553</v>
      </c>
      <c r="L921" s="12">
        <v>232.01</v>
      </c>
      <c r="M921" s="12"/>
      <c r="N921" s="12"/>
      <c r="O921" s="12">
        <v>45466587</v>
      </c>
      <c r="P921" s="12">
        <v>502.35</v>
      </c>
      <c r="Q921" s="12">
        <v>45467443</v>
      </c>
      <c r="R921" s="12">
        <v>45466587</v>
      </c>
      <c r="S921" s="12" t="s">
        <v>4556</v>
      </c>
      <c r="T921" s="12" t="s">
        <v>3487</v>
      </c>
      <c r="U921" s="12">
        <v>13801</v>
      </c>
      <c r="V921" s="12">
        <v>45480388</v>
      </c>
      <c r="W921" s="12">
        <v>45480289</v>
      </c>
      <c r="X921" s="12" t="s">
        <v>4557</v>
      </c>
      <c r="Y921" s="12" t="s">
        <v>3542</v>
      </c>
      <c r="Z921" s="12">
        <v>13802</v>
      </c>
      <c r="AA921" s="12">
        <v>45480388</v>
      </c>
      <c r="AB921" s="12">
        <v>45480289</v>
      </c>
      <c r="AC921" s="12"/>
      <c r="AD921" s="12" t="s">
        <v>3488</v>
      </c>
      <c r="AE921" s="12" t="s">
        <v>3488</v>
      </c>
      <c r="AF921" s="12" t="s">
        <v>3488</v>
      </c>
      <c r="AG921" s="12" t="s">
        <v>3488</v>
      </c>
      <c r="AH921" s="12" t="s">
        <v>3488</v>
      </c>
      <c r="AI921" s="12" t="s">
        <v>3488</v>
      </c>
    </row>
    <row r="922" spans="1:35" x14ac:dyDescent="0.35">
      <c r="A922" s="12" t="s">
        <v>64</v>
      </c>
      <c r="B922" s="12">
        <v>124253286</v>
      </c>
      <c r="C922" s="12">
        <v>124255055</v>
      </c>
      <c r="D922" s="12">
        <v>1770</v>
      </c>
      <c r="E922" s="12">
        <v>124254095</v>
      </c>
      <c r="F922" s="12">
        <v>258.58</v>
      </c>
      <c r="G922" s="12">
        <v>16</v>
      </c>
      <c r="H922" s="12">
        <v>0.47</v>
      </c>
      <c r="I922" s="12"/>
      <c r="J922" s="12"/>
      <c r="K922" s="12">
        <v>124254095</v>
      </c>
      <c r="L922" s="12">
        <v>229.63</v>
      </c>
      <c r="M922" s="12"/>
      <c r="N922" s="12"/>
      <c r="O922" s="12">
        <v>124254095</v>
      </c>
      <c r="P922" s="12">
        <v>343.57</v>
      </c>
      <c r="Q922" s="12">
        <v>124254170</v>
      </c>
      <c r="R922" s="12">
        <v>124254095</v>
      </c>
      <c r="S922" s="12" t="s">
        <v>3651</v>
      </c>
      <c r="T922" s="12" t="s">
        <v>3529</v>
      </c>
      <c r="U922" s="12">
        <v>7850</v>
      </c>
      <c r="V922" s="12">
        <v>124261945</v>
      </c>
      <c r="W922" s="12">
        <v>124261730</v>
      </c>
      <c r="X922" s="12" t="s">
        <v>4558</v>
      </c>
      <c r="Y922" s="12" t="s">
        <v>3487</v>
      </c>
      <c r="Z922" s="12">
        <v>9837</v>
      </c>
      <c r="AA922" s="12">
        <v>124290388</v>
      </c>
      <c r="AB922" s="12">
        <v>124263932</v>
      </c>
      <c r="AC922" s="12"/>
      <c r="AD922" s="12" t="s">
        <v>3488</v>
      </c>
      <c r="AE922" s="12" t="s">
        <v>3488</v>
      </c>
      <c r="AF922" s="12" t="s">
        <v>3488</v>
      </c>
      <c r="AG922" s="12" t="s">
        <v>3488</v>
      </c>
      <c r="AH922" s="12" t="s">
        <v>3488</v>
      </c>
      <c r="AI922" s="12" t="s">
        <v>3488</v>
      </c>
    </row>
    <row r="923" spans="1:35" x14ac:dyDescent="0.35">
      <c r="A923" s="12" t="s">
        <v>64</v>
      </c>
      <c r="B923" s="12">
        <v>55097357</v>
      </c>
      <c r="C923" s="12">
        <v>55099791</v>
      </c>
      <c r="D923" s="12">
        <v>2435</v>
      </c>
      <c r="E923" s="12">
        <v>55098563</v>
      </c>
      <c r="F923" s="12">
        <v>258.57</v>
      </c>
      <c r="G923" s="12">
        <v>12.14</v>
      </c>
      <c r="H923" s="12">
        <v>0.47</v>
      </c>
      <c r="I923" s="12"/>
      <c r="J923" s="12"/>
      <c r="K923" s="12">
        <v>55098642</v>
      </c>
      <c r="L923" s="12">
        <v>312.64999999999998</v>
      </c>
      <c r="M923" s="12"/>
      <c r="N923" s="12"/>
      <c r="O923" s="12">
        <v>55098558</v>
      </c>
      <c r="P923" s="12">
        <v>192.16</v>
      </c>
      <c r="Q923" s="12">
        <v>55098574</v>
      </c>
      <c r="R923" s="12">
        <v>55098563</v>
      </c>
      <c r="S923" s="12" t="s">
        <v>4559</v>
      </c>
      <c r="T923" s="12" t="s">
        <v>3487</v>
      </c>
      <c r="U923" s="12">
        <v>-1002</v>
      </c>
      <c r="V923" s="12">
        <v>55097561</v>
      </c>
      <c r="W923" s="12">
        <v>55041668</v>
      </c>
      <c r="X923" s="12" t="s">
        <v>4560</v>
      </c>
      <c r="Y923" s="12" t="s">
        <v>3487</v>
      </c>
      <c r="Z923" s="12">
        <v>78567</v>
      </c>
      <c r="AA923" s="12">
        <v>55177130</v>
      </c>
      <c r="AB923" s="12">
        <v>55121490</v>
      </c>
      <c r="AC923" s="12"/>
      <c r="AD923" s="12" t="s">
        <v>3488</v>
      </c>
      <c r="AE923" s="12" t="s">
        <v>3488</v>
      </c>
      <c r="AF923" s="12" t="s">
        <v>3488</v>
      </c>
      <c r="AG923" s="12" t="s">
        <v>3488</v>
      </c>
      <c r="AH923" s="12" t="s">
        <v>3488</v>
      </c>
      <c r="AI923" s="12" t="s">
        <v>3488</v>
      </c>
    </row>
    <row r="924" spans="1:35" x14ac:dyDescent="0.35">
      <c r="A924" s="12" t="s">
        <v>54</v>
      </c>
      <c r="B924" s="12">
        <v>53057570</v>
      </c>
      <c r="C924" s="12">
        <v>53058618</v>
      </c>
      <c r="D924" s="12">
        <v>1049</v>
      </c>
      <c r="E924" s="12">
        <v>53058090</v>
      </c>
      <c r="F924" s="12">
        <v>254.65</v>
      </c>
      <c r="G924" s="12">
        <v>18.27</v>
      </c>
      <c r="H924" s="12">
        <v>0.59</v>
      </c>
      <c r="I924" s="12"/>
      <c r="J924" s="12"/>
      <c r="K924" s="12">
        <v>53058073</v>
      </c>
      <c r="L924" s="12">
        <v>212.02</v>
      </c>
      <c r="M924" s="12"/>
      <c r="N924" s="12"/>
      <c r="O924" s="12">
        <v>53058090</v>
      </c>
      <c r="P924" s="12">
        <v>234.51</v>
      </c>
      <c r="Q924" s="12">
        <v>53058094</v>
      </c>
      <c r="R924" s="12">
        <v>53058090</v>
      </c>
      <c r="S924" s="12" t="s">
        <v>4561</v>
      </c>
      <c r="T924" s="12" t="s">
        <v>3487</v>
      </c>
      <c r="U924" s="12">
        <v>-2980</v>
      </c>
      <c r="V924" s="12">
        <v>53055110</v>
      </c>
      <c r="W924" s="12">
        <v>52913666</v>
      </c>
      <c r="X924" s="12" t="s">
        <v>4562</v>
      </c>
      <c r="Y924" s="12" t="s">
        <v>3487</v>
      </c>
      <c r="Z924" s="12">
        <v>81420</v>
      </c>
      <c r="AA924" s="12">
        <v>53139510</v>
      </c>
      <c r="AB924" s="12">
        <v>53097542</v>
      </c>
      <c r="AC924" s="12"/>
      <c r="AD924" s="12" t="s">
        <v>3488</v>
      </c>
      <c r="AE924" s="12" t="s">
        <v>3488</v>
      </c>
      <c r="AF924" s="12" t="s">
        <v>3488</v>
      </c>
      <c r="AG924" s="12" t="s">
        <v>3488</v>
      </c>
      <c r="AH924" s="12" t="s">
        <v>3488</v>
      </c>
      <c r="AI924" s="12" t="s">
        <v>3488</v>
      </c>
    </row>
    <row r="925" spans="1:35" x14ac:dyDescent="0.35">
      <c r="A925" s="12" t="s">
        <v>45</v>
      </c>
      <c r="B925" s="12">
        <v>48842412</v>
      </c>
      <c r="C925" s="12">
        <v>48844217</v>
      </c>
      <c r="D925" s="12">
        <v>1806</v>
      </c>
      <c r="E925" s="12">
        <v>48843104</v>
      </c>
      <c r="F925" s="12">
        <v>254.42</v>
      </c>
      <c r="G925" s="12">
        <v>11.9</v>
      </c>
      <c r="H925" s="12">
        <v>0.71</v>
      </c>
      <c r="I925" s="12"/>
      <c r="J925" s="12"/>
      <c r="K925" s="12">
        <v>48843104</v>
      </c>
      <c r="L925" s="12">
        <v>164.36</v>
      </c>
      <c r="M925" s="12"/>
      <c r="N925" s="12"/>
      <c r="O925" s="12">
        <v>48843238</v>
      </c>
      <c r="P925" s="12">
        <v>203.3</v>
      </c>
      <c r="Q925" s="12">
        <v>48843314</v>
      </c>
      <c r="R925" s="12">
        <v>48843104</v>
      </c>
      <c r="S925" s="12" t="s">
        <v>4563</v>
      </c>
      <c r="T925" s="12" t="s">
        <v>3487</v>
      </c>
      <c r="U925" s="12">
        <v>2098</v>
      </c>
      <c r="V925" s="12">
        <v>48845202</v>
      </c>
      <c r="W925" s="12">
        <v>48787028</v>
      </c>
      <c r="X925" s="12" t="s">
        <v>3489</v>
      </c>
      <c r="Y925" s="12" t="s">
        <v>3490</v>
      </c>
      <c r="Z925" s="12">
        <v>-74716</v>
      </c>
      <c r="AA925" s="12">
        <v>48768682</v>
      </c>
      <c r="AB925" s="12">
        <v>48768388</v>
      </c>
      <c r="AC925" s="12"/>
      <c r="AD925" s="12" t="s">
        <v>3488</v>
      </c>
      <c r="AE925" s="12" t="s">
        <v>3488</v>
      </c>
      <c r="AF925" s="12" t="s">
        <v>3488</v>
      </c>
      <c r="AG925" s="12" t="s">
        <v>3488</v>
      </c>
      <c r="AH925" s="12" t="s">
        <v>3488</v>
      </c>
      <c r="AI925" s="12" t="s">
        <v>3488</v>
      </c>
    </row>
    <row r="926" spans="1:35" x14ac:dyDescent="0.35">
      <c r="A926" s="12" t="s">
        <v>63</v>
      </c>
      <c r="B926" s="12">
        <v>64678229</v>
      </c>
      <c r="C926" s="12">
        <v>64679205</v>
      </c>
      <c r="D926" s="12">
        <v>977</v>
      </c>
      <c r="E926" s="12">
        <v>64678938</v>
      </c>
      <c r="F926" s="12">
        <v>254.37</v>
      </c>
      <c r="G926" s="12">
        <v>17.95</v>
      </c>
      <c r="H926" s="12">
        <v>0.71</v>
      </c>
      <c r="I926" s="12"/>
      <c r="J926" s="12"/>
      <c r="K926" s="12"/>
      <c r="L926" s="12"/>
      <c r="M926" s="12">
        <v>64678930</v>
      </c>
      <c r="N926" s="12">
        <v>124.95</v>
      </c>
      <c r="O926" s="12">
        <v>64678945</v>
      </c>
      <c r="P926" s="12">
        <v>203.1</v>
      </c>
      <c r="Q926" s="12">
        <v>64678717</v>
      </c>
      <c r="R926" s="12">
        <v>64678938</v>
      </c>
      <c r="S926" s="12" t="s">
        <v>4564</v>
      </c>
      <c r="T926" s="12" t="s">
        <v>3487</v>
      </c>
      <c r="U926" s="12">
        <v>-7546</v>
      </c>
      <c r="V926" s="12">
        <v>64671392</v>
      </c>
      <c r="W926" s="12">
        <v>64649192</v>
      </c>
      <c r="X926" s="12" t="s">
        <v>4565</v>
      </c>
      <c r="Y926" s="12" t="s">
        <v>3487</v>
      </c>
      <c r="Z926" s="12">
        <v>-53508</v>
      </c>
      <c r="AA926" s="12">
        <v>64644492</v>
      </c>
      <c r="AB926" s="12">
        <v>64625430</v>
      </c>
      <c r="AC926" s="12"/>
      <c r="AD926" s="12" t="s">
        <v>3488</v>
      </c>
      <c r="AE926" s="12" t="s">
        <v>3488</v>
      </c>
      <c r="AF926" s="12" t="s">
        <v>3488</v>
      </c>
      <c r="AG926" s="12" t="s">
        <v>3488</v>
      </c>
      <c r="AH926" s="12" t="s">
        <v>3488</v>
      </c>
      <c r="AI926" s="12" t="s">
        <v>3488</v>
      </c>
    </row>
    <row r="927" spans="1:35" x14ac:dyDescent="0.35">
      <c r="A927" s="12" t="s">
        <v>55</v>
      </c>
      <c r="B927" s="12">
        <v>157725016</v>
      </c>
      <c r="C927" s="12">
        <v>157726536</v>
      </c>
      <c r="D927" s="12">
        <v>1521</v>
      </c>
      <c r="E927" s="12">
        <v>157725876</v>
      </c>
      <c r="F927" s="12">
        <v>253.01</v>
      </c>
      <c r="G927" s="12">
        <v>14.71</v>
      </c>
      <c r="H927" s="12">
        <v>0.71</v>
      </c>
      <c r="I927" s="12"/>
      <c r="J927" s="12"/>
      <c r="K927" s="12">
        <v>157725902</v>
      </c>
      <c r="L927" s="12">
        <v>133.38</v>
      </c>
      <c r="M927" s="12">
        <v>157725849</v>
      </c>
      <c r="N927" s="12">
        <v>105.63</v>
      </c>
      <c r="O927" s="12">
        <v>157725876</v>
      </c>
      <c r="P927" s="12">
        <v>329.2</v>
      </c>
      <c r="Q927" s="12">
        <v>157725776</v>
      </c>
      <c r="R927" s="12">
        <v>157725876</v>
      </c>
      <c r="S927" s="12" t="s">
        <v>4566</v>
      </c>
      <c r="T927" s="12" t="s">
        <v>3487</v>
      </c>
      <c r="U927" s="12">
        <v>-96709</v>
      </c>
      <c r="V927" s="12">
        <v>157822585</v>
      </c>
      <c r="W927" s="12">
        <v>157876159</v>
      </c>
      <c r="X927" s="12" t="s">
        <v>3538</v>
      </c>
      <c r="Y927" s="12" t="s">
        <v>3492</v>
      </c>
      <c r="Z927" s="12">
        <v>138040</v>
      </c>
      <c r="AA927" s="12">
        <v>157863916</v>
      </c>
      <c r="AB927" s="12">
        <v>157863585</v>
      </c>
      <c r="AC927" s="12"/>
      <c r="AD927" s="12" t="s">
        <v>3488</v>
      </c>
      <c r="AE927" s="12" t="s">
        <v>3488</v>
      </c>
      <c r="AF927" s="12" t="s">
        <v>3488</v>
      </c>
      <c r="AG927" s="12" t="s">
        <v>3488</v>
      </c>
      <c r="AH927" s="12" t="s">
        <v>3488</v>
      </c>
      <c r="AI927" s="12" t="s">
        <v>3488</v>
      </c>
    </row>
    <row r="928" spans="1:35" x14ac:dyDescent="0.35">
      <c r="A928" s="12" t="s">
        <v>3459</v>
      </c>
      <c r="B928" s="12">
        <v>72858102</v>
      </c>
      <c r="C928" s="12">
        <v>72859573</v>
      </c>
      <c r="D928" s="12">
        <v>1472</v>
      </c>
      <c r="E928" s="12">
        <v>72858917</v>
      </c>
      <c r="F928" s="12">
        <v>252.67</v>
      </c>
      <c r="G928" s="12">
        <v>15.25</v>
      </c>
      <c r="H928" s="12">
        <v>0.71</v>
      </c>
      <c r="I928" s="12"/>
      <c r="J928" s="12"/>
      <c r="K928" s="12">
        <v>72858917</v>
      </c>
      <c r="L928" s="12">
        <v>264.32</v>
      </c>
      <c r="M928" s="12"/>
      <c r="N928" s="12"/>
      <c r="O928" s="12">
        <v>72858903</v>
      </c>
      <c r="P928" s="12">
        <v>202.14</v>
      </c>
      <c r="Q928" s="12">
        <v>72858837</v>
      </c>
      <c r="R928" s="12">
        <v>72858917</v>
      </c>
      <c r="S928" s="12" t="s">
        <v>4567</v>
      </c>
      <c r="T928" s="12" t="s">
        <v>3487</v>
      </c>
      <c r="U928" s="12">
        <v>93557</v>
      </c>
      <c r="V928" s="12">
        <v>72765360</v>
      </c>
      <c r="W928" s="12">
        <v>72786167</v>
      </c>
      <c r="X928" s="12" t="s">
        <v>4568</v>
      </c>
      <c r="Y928" s="12" t="s">
        <v>3487</v>
      </c>
      <c r="Z928" s="12">
        <v>127959</v>
      </c>
      <c r="AA928" s="12">
        <v>72986876</v>
      </c>
      <c r="AB928" s="12">
        <v>72794675</v>
      </c>
      <c r="AC928" s="12"/>
      <c r="AD928" s="12" t="s">
        <v>3488</v>
      </c>
      <c r="AE928" s="12" t="s">
        <v>3488</v>
      </c>
      <c r="AF928" s="12" t="s">
        <v>3488</v>
      </c>
      <c r="AG928" s="12" t="s">
        <v>3488</v>
      </c>
      <c r="AH928" s="12" t="s">
        <v>3488</v>
      </c>
      <c r="AI928" s="12" t="s">
        <v>3488</v>
      </c>
    </row>
    <row r="929" spans="1:35" x14ac:dyDescent="0.35">
      <c r="A929" s="12" t="s">
        <v>53</v>
      </c>
      <c r="B929" s="12">
        <v>2214188</v>
      </c>
      <c r="C929" s="12">
        <v>2216191</v>
      </c>
      <c r="D929" s="12">
        <v>2004</v>
      </c>
      <c r="E929" s="12">
        <v>2214890</v>
      </c>
      <c r="F929" s="12">
        <v>252.36</v>
      </c>
      <c r="G929" s="12">
        <v>15.8</v>
      </c>
      <c r="H929" s="12">
        <v>0.71</v>
      </c>
      <c r="I929" s="12"/>
      <c r="J929" s="12"/>
      <c r="K929" s="12">
        <v>2214890</v>
      </c>
      <c r="L929" s="12">
        <v>487.74</v>
      </c>
      <c r="M929" s="12"/>
      <c r="N929" s="12"/>
      <c r="O929" s="12">
        <v>2214891</v>
      </c>
      <c r="P929" s="12">
        <v>321.19</v>
      </c>
      <c r="Q929" s="12">
        <v>2215189</v>
      </c>
      <c r="R929" s="12">
        <v>2214890</v>
      </c>
      <c r="S929" s="12" t="s">
        <v>4569</v>
      </c>
      <c r="T929" s="12" t="s">
        <v>3487</v>
      </c>
      <c r="U929" s="12">
        <v>-5629</v>
      </c>
      <c r="V929" s="12">
        <v>2220519</v>
      </c>
      <c r="W929" s="12">
        <v>2224487</v>
      </c>
      <c r="X929" s="12" t="s">
        <v>4570</v>
      </c>
      <c r="Y929" s="12" t="s">
        <v>3487</v>
      </c>
      <c r="Z929" s="12">
        <v>-8546</v>
      </c>
      <c r="AA929" s="12">
        <v>2206344</v>
      </c>
      <c r="AB929" s="12">
        <v>2203251</v>
      </c>
      <c r="AC929" s="12"/>
      <c r="AD929" s="12" t="s">
        <v>3488</v>
      </c>
      <c r="AE929" s="12" t="s">
        <v>3488</v>
      </c>
      <c r="AF929" s="12" t="s">
        <v>3488</v>
      </c>
      <c r="AG929" s="12" t="s">
        <v>3488</v>
      </c>
      <c r="AH929" s="12" t="s">
        <v>3488</v>
      </c>
      <c r="AI929" s="12" t="s">
        <v>3488</v>
      </c>
    </row>
    <row r="930" spans="1:35" x14ac:dyDescent="0.35">
      <c r="A930" s="12" t="s">
        <v>63</v>
      </c>
      <c r="B930" s="12">
        <v>133915728</v>
      </c>
      <c r="C930" s="12">
        <v>133917091</v>
      </c>
      <c r="D930" s="12">
        <v>1364</v>
      </c>
      <c r="E930" s="12">
        <v>133916411</v>
      </c>
      <c r="F930" s="12">
        <v>252.12</v>
      </c>
      <c r="G930" s="12">
        <v>22.37</v>
      </c>
      <c r="H930" s="12">
        <v>0.71</v>
      </c>
      <c r="I930" s="12"/>
      <c r="J930" s="12"/>
      <c r="K930" s="12">
        <v>133916407</v>
      </c>
      <c r="L930" s="12">
        <v>215.28</v>
      </c>
      <c r="M930" s="12"/>
      <c r="N930" s="12"/>
      <c r="O930" s="12">
        <v>133916411</v>
      </c>
      <c r="P930" s="12">
        <v>143.46</v>
      </c>
      <c r="Q930" s="12">
        <v>133916409</v>
      </c>
      <c r="R930" s="12">
        <v>133916411</v>
      </c>
      <c r="S930" s="12" t="s">
        <v>4571</v>
      </c>
      <c r="T930" s="12" t="s">
        <v>3487</v>
      </c>
      <c r="U930" s="12">
        <v>-36222</v>
      </c>
      <c r="V930" s="12">
        <v>133952633</v>
      </c>
      <c r="W930" s="12">
        <v>133954166</v>
      </c>
      <c r="X930" s="12" t="s">
        <v>3513</v>
      </c>
      <c r="Y930" s="12" t="s">
        <v>3492</v>
      </c>
      <c r="Z930" s="12">
        <v>-36299</v>
      </c>
      <c r="AA930" s="12">
        <v>133880112</v>
      </c>
      <c r="AB930" s="12">
        <v>133880005</v>
      </c>
      <c r="AC930" s="12"/>
      <c r="AD930" s="12" t="s">
        <v>3488</v>
      </c>
      <c r="AE930" s="12" t="s">
        <v>3488</v>
      </c>
      <c r="AF930" s="12" t="s">
        <v>3488</v>
      </c>
      <c r="AG930" s="12" t="s">
        <v>3488</v>
      </c>
      <c r="AH930" s="12" t="s">
        <v>3488</v>
      </c>
      <c r="AI930" s="12" t="s">
        <v>3488</v>
      </c>
    </row>
    <row r="931" spans="1:35" x14ac:dyDescent="0.35">
      <c r="A931" s="12" t="s">
        <v>3462</v>
      </c>
      <c r="B931" s="12">
        <v>88717869</v>
      </c>
      <c r="C931" s="12">
        <v>88719145</v>
      </c>
      <c r="D931" s="12">
        <v>1277</v>
      </c>
      <c r="E931" s="12">
        <v>88718491</v>
      </c>
      <c r="F931" s="12">
        <v>252.09</v>
      </c>
      <c r="G931" s="12">
        <v>14.39</v>
      </c>
      <c r="H931" s="12">
        <v>0.7</v>
      </c>
      <c r="I931" s="12"/>
      <c r="J931" s="12"/>
      <c r="K931" s="12">
        <v>88718457</v>
      </c>
      <c r="L931" s="12">
        <v>130.21</v>
      </c>
      <c r="M931" s="12">
        <v>88718500</v>
      </c>
      <c r="N931" s="12">
        <v>53.15</v>
      </c>
      <c r="O931" s="12">
        <v>88718491</v>
      </c>
      <c r="P931" s="12">
        <v>153.1</v>
      </c>
      <c r="Q931" s="12">
        <v>88718507</v>
      </c>
      <c r="R931" s="12">
        <v>88718491</v>
      </c>
      <c r="S931" s="12" t="s">
        <v>3493</v>
      </c>
      <c r="T931" s="12" t="s">
        <v>3484</v>
      </c>
      <c r="U931" s="12">
        <v>73650</v>
      </c>
      <c r="V931" s="12">
        <v>88644841</v>
      </c>
      <c r="W931" s="12">
        <v>88644930</v>
      </c>
      <c r="X931" s="12" t="s">
        <v>4572</v>
      </c>
      <c r="Y931" s="12" t="s">
        <v>3487</v>
      </c>
      <c r="Z931" s="12">
        <v>-91629</v>
      </c>
      <c r="AA931" s="12">
        <v>88629859</v>
      </c>
      <c r="AB931" s="12">
        <v>88626862</v>
      </c>
      <c r="AC931" s="12"/>
      <c r="AD931" s="12" t="s">
        <v>3488</v>
      </c>
      <c r="AE931" s="12" t="s">
        <v>3488</v>
      </c>
      <c r="AF931" s="12" t="s">
        <v>3488</v>
      </c>
      <c r="AG931" s="12" t="s">
        <v>3488</v>
      </c>
      <c r="AH931" s="12" t="s">
        <v>3488</v>
      </c>
      <c r="AI931" s="12" t="s">
        <v>3488</v>
      </c>
    </row>
    <row r="932" spans="1:35" x14ac:dyDescent="0.35">
      <c r="A932" s="12" t="s">
        <v>51</v>
      </c>
      <c r="B932" s="12">
        <v>72175320</v>
      </c>
      <c r="C932" s="12">
        <v>72177107</v>
      </c>
      <c r="D932" s="12">
        <v>1788</v>
      </c>
      <c r="E932" s="12">
        <v>72176041</v>
      </c>
      <c r="F932" s="12">
        <v>250.87</v>
      </c>
      <c r="G932" s="12">
        <v>17.77</v>
      </c>
      <c r="H932" s="12">
        <v>0.7</v>
      </c>
      <c r="I932" s="12"/>
      <c r="J932" s="12"/>
      <c r="K932" s="12">
        <v>72176041</v>
      </c>
      <c r="L932" s="12">
        <v>219.78</v>
      </c>
      <c r="M932" s="12"/>
      <c r="N932" s="12"/>
      <c r="O932" s="12">
        <v>72176041</v>
      </c>
      <c r="P932" s="12">
        <v>216.76</v>
      </c>
      <c r="Q932" s="12">
        <v>72176213</v>
      </c>
      <c r="R932" s="12">
        <v>72176041</v>
      </c>
      <c r="S932" s="12" t="s">
        <v>3513</v>
      </c>
      <c r="T932" s="12" t="s">
        <v>3492</v>
      </c>
      <c r="U932" s="12">
        <v>12049</v>
      </c>
      <c r="V932" s="12">
        <v>72163992</v>
      </c>
      <c r="W932" s="12">
        <v>72164097</v>
      </c>
      <c r="X932" s="12" t="s">
        <v>4573</v>
      </c>
      <c r="Y932" s="12" t="s">
        <v>3487</v>
      </c>
      <c r="Z932" s="12">
        <v>-24552</v>
      </c>
      <c r="AA932" s="12">
        <v>72151489</v>
      </c>
      <c r="AB932" s="12">
        <v>72132439</v>
      </c>
      <c r="AC932" s="12"/>
      <c r="AD932" s="12" t="s">
        <v>3488</v>
      </c>
      <c r="AE932" s="12" t="s">
        <v>3488</v>
      </c>
      <c r="AF932" s="12" t="s">
        <v>3488</v>
      </c>
      <c r="AG932" s="12" t="s">
        <v>3488</v>
      </c>
      <c r="AH932" s="12" t="s">
        <v>3488</v>
      </c>
      <c r="AI932" s="12" t="s">
        <v>3488</v>
      </c>
    </row>
    <row r="933" spans="1:35" x14ac:dyDescent="0.35">
      <c r="A933" s="12" t="s">
        <v>49</v>
      </c>
      <c r="B933" s="12">
        <v>104841294</v>
      </c>
      <c r="C933" s="12">
        <v>104842666</v>
      </c>
      <c r="D933" s="12">
        <v>1373</v>
      </c>
      <c r="E933" s="12">
        <v>104841590</v>
      </c>
      <c r="F933" s="12">
        <v>250.66</v>
      </c>
      <c r="G933" s="12">
        <v>12.36</v>
      </c>
      <c r="H933" s="12">
        <v>0.7</v>
      </c>
      <c r="I933" s="12"/>
      <c r="J933" s="12"/>
      <c r="K933" s="12">
        <v>104841586</v>
      </c>
      <c r="L933" s="12">
        <v>215.14</v>
      </c>
      <c r="M933" s="12"/>
      <c r="N933" s="12"/>
      <c r="O933" s="12">
        <v>104841680</v>
      </c>
      <c r="P933" s="12">
        <v>186.23</v>
      </c>
      <c r="Q933" s="12">
        <v>104841980</v>
      </c>
      <c r="R933" s="12">
        <v>104841590</v>
      </c>
      <c r="S933" s="12" t="s">
        <v>250</v>
      </c>
      <c r="T933" s="12" t="s">
        <v>3487</v>
      </c>
      <c r="U933" s="12">
        <v>-3216</v>
      </c>
      <c r="V933" s="12">
        <v>104838374</v>
      </c>
      <c r="W933" s="12">
        <v>104746669</v>
      </c>
      <c r="X933" s="12" t="s">
        <v>4574</v>
      </c>
      <c r="Y933" s="12" t="s">
        <v>3487</v>
      </c>
      <c r="Z933" s="12">
        <v>10535</v>
      </c>
      <c r="AA933" s="12">
        <v>104935529</v>
      </c>
      <c r="AB933" s="12">
        <v>104852125</v>
      </c>
      <c r="AC933" s="12"/>
      <c r="AD933" s="12" t="s">
        <v>3488</v>
      </c>
      <c r="AE933" s="12" t="s">
        <v>3488</v>
      </c>
      <c r="AF933" s="12" t="s">
        <v>3488</v>
      </c>
      <c r="AG933" s="12" t="s">
        <v>3488</v>
      </c>
      <c r="AH933" s="12" t="s">
        <v>3488</v>
      </c>
      <c r="AI933" s="12" t="s">
        <v>3488</v>
      </c>
    </row>
    <row r="934" spans="1:35" x14ac:dyDescent="0.35">
      <c r="A934" s="12" t="s">
        <v>55</v>
      </c>
      <c r="B934" s="12">
        <v>20565108</v>
      </c>
      <c r="C934" s="12">
        <v>20566647</v>
      </c>
      <c r="D934" s="12">
        <v>1540</v>
      </c>
      <c r="E934" s="12">
        <v>20565928</v>
      </c>
      <c r="F934" s="12">
        <v>249.81</v>
      </c>
      <c r="G934" s="12">
        <v>13.94</v>
      </c>
      <c r="H934" s="12">
        <v>0.7</v>
      </c>
      <c r="I934" s="12"/>
      <c r="J934" s="12"/>
      <c r="K934" s="12">
        <v>20565929</v>
      </c>
      <c r="L934" s="12">
        <v>265.7</v>
      </c>
      <c r="M934" s="12"/>
      <c r="N934" s="12"/>
      <c r="O934" s="12">
        <v>20565929</v>
      </c>
      <c r="P934" s="12">
        <v>93</v>
      </c>
      <c r="Q934" s="12">
        <v>20565877</v>
      </c>
      <c r="R934" s="12">
        <v>20565928</v>
      </c>
      <c r="S934" s="12" t="s">
        <v>3545</v>
      </c>
      <c r="T934" s="12" t="s">
        <v>3490</v>
      </c>
      <c r="U934" s="12">
        <v>21842</v>
      </c>
      <c r="V934" s="12">
        <v>20544086</v>
      </c>
      <c r="W934" s="12">
        <v>20544195</v>
      </c>
      <c r="X934" s="12" t="s">
        <v>4575</v>
      </c>
      <c r="Y934" s="12" t="s">
        <v>3487</v>
      </c>
      <c r="Z934" s="12">
        <v>-55613</v>
      </c>
      <c r="AA934" s="12">
        <v>20512682</v>
      </c>
      <c r="AB934" s="12">
        <v>20510315</v>
      </c>
      <c r="AC934" s="12"/>
      <c r="AD934" s="12" t="s">
        <v>3488</v>
      </c>
      <c r="AE934" s="12" t="s">
        <v>3488</v>
      </c>
      <c r="AF934" s="12" t="s">
        <v>3488</v>
      </c>
      <c r="AG934" s="12" t="s">
        <v>3488</v>
      </c>
      <c r="AH934" s="12" t="s">
        <v>3488</v>
      </c>
      <c r="AI934" s="12" t="s">
        <v>3488</v>
      </c>
    </row>
    <row r="935" spans="1:35" x14ac:dyDescent="0.35">
      <c r="A935" s="12" t="s">
        <v>56</v>
      </c>
      <c r="B935" s="12">
        <v>28499888</v>
      </c>
      <c r="C935" s="12">
        <v>28501495</v>
      </c>
      <c r="D935" s="12">
        <v>1608</v>
      </c>
      <c r="E935" s="12">
        <v>28500687</v>
      </c>
      <c r="F935" s="12">
        <v>249.23</v>
      </c>
      <c r="G935" s="12">
        <v>17.36</v>
      </c>
      <c r="H935" s="12">
        <v>0.7</v>
      </c>
      <c r="I935" s="12"/>
      <c r="J935" s="12"/>
      <c r="K935" s="12">
        <v>28500681</v>
      </c>
      <c r="L935" s="12">
        <v>139.57</v>
      </c>
      <c r="M935" s="12">
        <v>28500729</v>
      </c>
      <c r="N935" s="12">
        <v>55.95</v>
      </c>
      <c r="O935" s="12">
        <v>28500712</v>
      </c>
      <c r="P935" s="12">
        <v>230.6</v>
      </c>
      <c r="Q935" s="12">
        <v>28500691</v>
      </c>
      <c r="R935" s="12">
        <v>28500687</v>
      </c>
      <c r="S935" s="12" t="s">
        <v>4576</v>
      </c>
      <c r="T935" s="12" t="s">
        <v>3529</v>
      </c>
      <c r="U935" s="12">
        <v>10803</v>
      </c>
      <c r="V935" s="12">
        <v>28511490</v>
      </c>
      <c r="W935" s="12">
        <v>28511417</v>
      </c>
      <c r="X935" s="12" t="s">
        <v>3867</v>
      </c>
      <c r="Y935" s="12" t="s">
        <v>3487</v>
      </c>
      <c r="Z935" s="12">
        <v>27412</v>
      </c>
      <c r="AA935" s="12">
        <v>28535065</v>
      </c>
      <c r="AB935" s="12">
        <v>28528099</v>
      </c>
      <c r="AC935" s="12"/>
      <c r="AD935" s="12" t="s">
        <v>3488</v>
      </c>
      <c r="AE935" s="12" t="s">
        <v>3488</v>
      </c>
      <c r="AF935" s="12" t="s">
        <v>3488</v>
      </c>
      <c r="AG935" s="12" t="s">
        <v>3488</v>
      </c>
      <c r="AH935" s="12" t="s">
        <v>3488</v>
      </c>
      <c r="AI935" s="12" t="s">
        <v>3488</v>
      </c>
    </row>
    <row r="936" spans="1:35" x14ac:dyDescent="0.35">
      <c r="A936" s="12" t="s">
        <v>53</v>
      </c>
      <c r="B936" s="12">
        <v>41066448</v>
      </c>
      <c r="C936" s="12">
        <v>41068023</v>
      </c>
      <c r="D936" s="12">
        <v>1576</v>
      </c>
      <c r="E936" s="12">
        <v>41067450</v>
      </c>
      <c r="F936" s="12">
        <v>248.29</v>
      </c>
      <c r="G936" s="12">
        <v>12.87</v>
      </c>
      <c r="H936" s="12">
        <v>0.7</v>
      </c>
      <c r="I936" s="12"/>
      <c r="J936" s="12"/>
      <c r="K936" s="12">
        <v>41067450</v>
      </c>
      <c r="L936" s="12">
        <v>125.63</v>
      </c>
      <c r="M936" s="12"/>
      <c r="N936" s="12"/>
      <c r="O936" s="12">
        <v>41067444</v>
      </c>
      <c r="P936" s="12">
        <v>219.57</v>
      </c>
      <c r="Q936" s="12">
        <v>41067235</v>
      </c>
      <c r="R936" s="12">
        <v>41067450</v>
      </c>
      <c r="S936" s="12" t="s">
        <v>3489</v>
      </c>
      <c r="T936" s="12" t="s">
        <v>3490</v>
      </c>
      <c r="U936" s="12">
        <v>2819</v>
      </c>
      <c r="V936" s="12">
        <v>41064631</v>
      </c>
      <c r="W936" s="12">
        <v>41064893</v>
      </c>
      <c r="X936" s="12" t="s">
        <v>4577</v>
      </c>
      <c r="Y936" s="12" t="s">
        <v>3487</v>
      </c>
      <c r="Z936" s="12">
        <v>15942</v>
      </c>
      <c r="AA936" s="12">
        <v>41083392</v>
      </c>
      <c r="AB936" s="12">
        <v>41070982</v>
      </c>
      <c r="AC936" s="12"/>
      <c r="AD936" s="12" t="s">
        <v>3488</v>
      </c>
      <c r="AE936" s="12" t="s">
        <v>3488</v>
      </c>
      <c r="AF936" s="12" t="s">
        <v>3488</v>
      </c>
      <c r="AG936" s="12" t="s">
        <v>3488</v>
      </c>
      <c r="AH936" s="12" t="s">
        <v>3488</v>
      </c>
      <c r="AI936" s="12" t="s">
        <v>3488</v>
      </c>
    </row>
    <row r="937" spans="1:35" x14ac:dyDescent="0.35">
      <c r="A937" s="12" t="s">
        <v>60</v>
      </c>
      <c r="B937" s="12">
        <v>40530113</v>
      </c>
      <c r="C937" s="12">
        <v>40531795</v>
      </c>
      <c r="D937" s="12">
        <v>1683</v>
      </c>
      <c r="E937" s="12">
        <v>40530822</v>
      </c>
      <c r="F937" s="12">
        <v>248.15</v>
      </c>
      <c r="G937" s="12">
        <v>12.04</v>
      </c>
      <c r="H937" s="12">
        <v>0.7</v>
      </c>
      <c r="I937" s="12"/>
      <c r="J937" s="12"/>
      <c r="K937" s="12">
        <v>40530800</v>
      </c>
      <c r="L937" s="12">
        <v>141.38999999999999</v>
      </c>
      <c r="M937" s="12"/>
      <c r="N937" s="12"/>
      <c r="O937" s="12">
        <v>40530825</v>
      </c>
      <c r="P937" s="12">
        <v>356.95</v>
      </c>
      <c r="Q937" s="12">
        <v>40530954</v>
      </c>
      <c r="R937" s="12">
        <v>40530822</v>
      </c>
      <c r="S937" s="12" t="s">
        <v>3684</v>
      </c>
      <c r="T937" s="12" t="s">
        <v>3503</v>
      </c>
      <c r="U937" s="12">
        <v>2123</v>
      </c>
      <c r="V937" s="12">
        <v>40532945</v>
      </c>
      <c r="W937" s="12">
        <v>40532873</v>
      </c>
      <c r="X937" s="12" t="s">
        <v>3688</v>
      </c>
      <c r="Y937" s="12" t="s">
        <v>3487</v>
      </c>
      <c r="Z937" s="12">
        <v>2874</v>
      </c>
      <c r="AA937" s="12">
        <v>40556139</v>
      </c>
      <c r="AB937" s="12">
        <v>40533696</v>
      </c>
      <c r="AC937" s="12"/>
      <c r="AD937" s="12" t="s">
        <v>3488</v>
      </c>
      <c r="AE937" s="12" t="s">
        <v>3488</v>
      </c>
      <c r="AF937" s="12" t="s">
        <v>3488</v>
      </c>
      <c r="AG937" s="12" t="s">
        <v>3488</v>
      </c>
      <c r="AH937" s="12" t="s">
        <v>3488</v>
      </c>
      <c r="AI937" s="12" t="s">
        <v>3488</v>
      </c>
    </row>
    <row r="938" spans="1:35" x14ac:dyDescent="0.35">
      <c r="A938" s="12" t="s">
        <v>56</v>
      </c>
      <c r="B938" s="12">
        <v>154991218</v>
      </c>
      <c r="C938" s="12">
        <v>154992676</v>
      </c>
      <c r="D938" s="12">
        <v>1459</v>
      </c>
      <c r="E938" s="12">
        <v>154991802</v>
      </c>
      <c r="F938" s="12">
        <v>247.89</v>
      </c>
      <c r="G938" s="12">
        <v>14.71</v>
      </c>
      <c r="H938" s="12">
        <v>0.7</v>
      </c>
      <c r="I938" s="12"/>
      <c r="J938" s="12"/>
      <c r="K938" s="12">
        <v>154991801</v>
      </c>
      <c r="L938" s="12">
        <v>162.13999999999999</v>
      </c>
      <c r="M938" s="12">
        <v>154991872</v>
      </c>
      <c r="N938" s="12">
        <v>90.85</v>
      </c>
      <c r="O938" s="12">
        <v>154991802</v>
      </c>
      <c r="P938" s="12">
        <v>175.5</v>
      </c>
      <c r="Q938" s="12">
        <v>154991947</v>
      </c>
      <c r="R938" s="12">
        <v>154991802</v>
      </c>
      <c r="S938" s="12" t="s">
        <v>4282</v>
      </c>
      <c r="T938" s="12" t="s">
        <v>3487</v>
      </c>
      <c r="U938" s="12">
        <v>-2938</v>
      </c>
      <c r="V938" s="12">
        <v>154988864</v>
      </c>
      <c r="W938" s="12">
        <v>154978522</v>
      </c>
      <c r="X938" s="12" t="s">
        <v>4283</v>
      </c>
      <c r="Y938" s="12" t="s">
        <v>3487</v>
      </c>
      <c r="Z938" s="12">
        <v>12095</v>
      </c>
      <c r="AA938" s="12">
        <v>155037233</v>
      </c>
      <c r="AB938" s="12">
        <v>155003897</v>
      </c>
      <c r="AC938" s="12"/>
      <c r="AD938" s="12" t="s">
        <v>3488</v>
      </c>
      <c r="AE938" s="12" t="s">
        <v>3488</v>
      </c>
      <c r="AF938" s="12" t="s">
        <v>3488</v>
      </c>
      <c r="AG938" s="12" t="s">
        <v>3488</v>
      </c>
      <c r="AH938" s="12" t="s">
        <v>3488</v>
      </c>
      <c r="AI938" s="12" t="s">
        <v>3488</v>
      </c>
    </row>
    <row r="939" spans="1:35" x14ac:dyDescent="0.35">
      <c r="A939" s="12" t="s">
        <v>53</v>
      </c>
      <c r="B939" s="12">
        <v>50687346</v>
      </c>
      <c r="C939" s="12">
        <v>50689774</v>
      </c>
      <c r="D939" s="12">
        <v>2429</v>
      </c>
      <c r="E939" s="12">
        <v>50689101</v>
      </c>
      <c r="F939" s="12">
        <v>247.62</v>
      </c>
      <c r="G939" s="12">
        <v>11.68</v>
      </c>
      <c r="H939" s="12">
        <v>0.7</v>
      </c>
      <c r="I939" s="12"/>
      <c r="J939" s="12"/>
      <c r="K939" s="12">
        <v>50689098</v>
      </c>
      <c r="L939" s="12">
        <v>437.76</v>
      </c>
      <c r="M939" s="12"/>
      <c r="N939" s="12"/>
      <c r="O939" s="12">
        <v>50689088</v>
      </c>
      <c r="P939" s="12">
        <v>136.83000000000001</v>
      </c>
      <c r="Q939" s="12">
        <v>50688560</v>
      </c>
      <c r="R939" s="12">
        <v>50689101</v>
      </c>
      <c r="S939" s="12" t="s">
        <v>4578</v>
      </c>
      <c r="T939" s="12" t="s">
        <v>3487</v>
      </c>
      <c r="U939" s="12">
        <v>-787</v>
      </c>
      <c r="V939" s="12">
        <v>50688314</v>
      </c>
      <c r="W939" s="12">
        <v>50680389</v>
      </c>
      <c r="X939" s="12" t="s">
        <v>4579</v>
      </c>
      <c r="Y939" s="12" t="s">
        <v>3487</v>
      </c>
      <c r="Z939" s="12">
        <v>4469</v>
      </c>
      <c r="AA939" s="12">
        <v>50697604</v>
      </c>
      <c r="AB939" s="12">
        <v>50693570</v>
      </c>
      <c r="AC939" s="12"/>
      <c r="AD939" s="12" t="s">
        <v>3488</v>
      </c>
      <c r="AE939" s="12" t="s">
        <v>3488</v>
      </c>
      <c r="AF939" s="12" t="s">
        <v>3488</v>
      </c>
      <c r="AG939" s="12" t="s">
        <v>3488</v>
      </c>
      <c r="AH939" s="12" t="s">
        <v>3488</v>
      </c>
      <c r="AI939" s="12" t="s">
        <v>3488</v>
      </c>
    </row>
    <row r="940" spans="1:35" x14ac:dyDescent="0.35">
      <c r="A940" s="12" t="s">
        <v>53</v>
      </c>
      <c r="B940" s="12">
        <v>4420977</v>
      </c>
      <c r="C940" s="12">
        <v>4423462</v>
      </c>
      <c r="D940" s="12">
        <v>2486</v>
      </c>
      <c r="E940" s="12">
        <v>4422284</v>
      </c>
      <c r="F940" s="12">
        <v>247.56</v>
      </c>
      <c r="G940" s="12">
        <v>11.31</v>
      </c>
      <c r="H940" s="12">
        <v>0.7</v>
      </c>
      <c r="I940" s="12"/>
      <c r="J940" s="12"/>
      <c r="K940" s="12">
        <v>4422309</v>
      </c>
      <c r="L940" s="12">
        <v>212.98</v>
      </c>
      <c r="M940" s="12"/>
      <c r="N940" s="12"/>
      <c r="O940" s="12">
        <v>4422287</v>
      </c>
      <c r="P940" s="12">
        <v>382.13</v>
      </c>
      <c r="Q940" s="12">
        <v>4422219</v>
      </c>
      <c r="R940" s="12">
        <v>4422284</v>
      </c>
      <c r="S940" s="12" t="s">
        <v>4091</v>
      </c>
      <c r="T940" s="12" t="s">
        <v>3487</v>
      </c>
      <c r="U940" s="12">
        <v>-970</v>
      </c>
      <c r="V940" s="12">
        <v>4423254</v>
      </c>
      <c r="W940" s="12">
        <v>4453222</v>
      </c>
      <c r="X940" s="12" t="s">
        <v>4092</v>
      </c>
      <c r="Y940" s="12" t="s">
        <v>3487</v>
      </c>
      <c r="Z940" s="12">
        <v>-13494</v>
      </c>
      <c r="AA940" s="12">
        <v>4408790</v>
      </c>
      <c r="AB940" s="12">
        <v>4396260</v>
      </c>
      <c r="AC940" s="12"/>
      <c r="AD940" s="12" t="s">
        <v>3488</v>
      </c>
      <c r="AE940" s="12" t="s">
        <v>3488</v>
      </c>
      <c r="AF940" s="12" t="s">
        <v>3488</v>
      </c>
      <c r="AG940" s="12" t="s">
        <v>3488</v>
      </c>
      <c r="AH940" s="12" t="s">
        <v>3488</v>
      </c>
      <c r="AI940" s="12" t="s">
        <v>3488</v>
      </c>
    </row>
    <row r="941" spans="1:35" x14ac:dyDescent="0.35">
      <c r="A941" s="12" t="s">
        <v>3459</v>
      </c>
      <c r="B941" s="12">
        <v>120928646</v>
      </c>
      <c r="C941" s="12">
        <v>120929823</v>
      </c>
      <c r="D941" s="12">
        <v>1178</v>
      </c>
      <c r="E941" s="12">
        <v>120929056</v>
      </c>
      <c r="F941" s="12">
        <v>246.29</v>
      </c>
      <c r="G941" s="12">
        <v>21.29</v>
      </c>
      <c r="H941" s="12">
        <v>0.7</v>
      </c>
      <c r="I941" s="12"/>
      <c r="J941" s="12"/>
      <c r="K941" s="12">
        <v>120929037</v>
      </c>
      <c r="L941" s="12">
        <v>106.26</v>
      </c>
      <c r="M941" s="12">
        <v>120929051</v>
      </c>
      <c r="N941" s="12">
        <v>103.07</v>
      </c>
      <c r="O941" s="12">
        <v>120929059</v>
      </c>
      <c r="P941" s="12">
        <v>175.43</v>
      </c>
      <c r="Q941" s="12">
        <v>120929234</v>
      </c>
      <c r="R941" s="12">
        <v>120929056</v>
      </c>
      <c r="S941" s="12" t="s">
        <v>4580</v>
      </c>
      <c r="T941" s="12" t="s">
        <v>3487</v>
      </c>
      <c r="U941" s="12">
        <v>100886</v>
      </c>
      <c r="V941" s="12">
        <v>120828170</v>
      </c>
      <c r="W941" s="12">
        <v>121009681</v>
      </c>
      <c r="X941" s="12" t="s">
        <v>4581</v>
      </c>
      <c r="Y941" s="12" t="s">
        <v>3487</v>
      </c>
      <c r="Z941" s="12">
        <v>-260270</v>
      </c>
      <c r="AA941" s="12">
        <v>120689329</v>
      </c>
      <c r="AB941" s="12">
        <v>120668786</v>
      </c>
      <c r="AC941" s="12"/>
      <c r="AD941" s="12" t="s">
        <v>3488</v>
      </c>
      <c r="AE941" s="12" t="s">
        <v>3488</v>
      </c>
      <c r="AF941" s="12" t="s">
        <v>3488</v>
      </c>
      <c r="AG941" s="12" t="s">
        <v>3488</v>
      </c>
      <c r="AH941" s="12" t="s">
        <v>3488</v>
      </c>
      <c r="AI941" s="12" t="s">
        <v>3488</v>
      </c>
    </row>
    <row r="942" spans="1:35" x14ac:dyDescent="0.35">
      <c r="A942" s="12" t="s">
        <v>58</v>
      </c>
      <c r="B942" s="12">
        <v>26228940</v>
      </c>
      <c r="C942" s="12">
        <v>26233172</v>
      </c>
      <c r="D942" s="12">
        <v>4233</v>
      </c>
      <c r="E942" s="12">
        <v>26229972</v>
      </c>
      <c r="F942" s="12">
        <v>244.87</v>
      </c>
      <c r="G942" s="12">
        <v>13.65</v>
      </c>
      <c r="H942" s="12">
        <v>0.69</v>
      </c>
      <c r="I942" s="12"/>
      <c r="J942" s="12"/>
      <c r="K942" s="12">
        <v>26229969</v>
      </c>
      <c r="L942" s="12">
        <v>659.98</v>
      </c>
      <c r="M942" s="12"/>
      <c r="N942" s="12"/>
      <c r="O942" s="12">
        <v>26229995</v>
      </c>
      <c r="P942" s="12">
        <v>164.49</v>
      </c>
      <c r="Q942" s="12">
        <v>26231056</v>
      </c>
      <c r="R942" s="12">
        <v>26229972</v>
      </c>
      <c r="S942" s="12" t="s">
        <v>4582</v>
      </c>
      <c r="T942" s="12" t="s">
        <v>3487</v>
      </c>
      <c r="U942" s="12">
        <v>2139</v>
      </c>
      <c r="V942" s="12">
        <v>26232111</v>
      </c>
      <c r="W942" s="12">
        <v>26231673</v>
      </c>
      <c r="X942" s="12" t="s">
        <v>4583</v>
      </c>
      <c r="Y942" s="12" t="s">
        <v>3487</v>
      </c>
      <c r="Z942" s="12">
        <v>2379</v>
      </c>
      <c r="AA942" s="12">
        <v>26232897</v>
      </c>
      <c r="AB942" s="12">
        <v>26232351</v>
      </c>
      <c r="AC942" s="12"/>
      <c r="AD942" s="12" t="s">
        <v>3488</v>
      </c>
      <c r="AE942" s="12" t="s">
        <v>3488</v>
      </c>
      <c r="AF942" s="12" t="s">
        <v>3488</v>
      </c>
      <c r="AG942" s="12" t="s">
        <v>3488</v>
      </c>
      <c r="AH942" s="12" t="s">
        <v>3488</v>
      </c>
      <c r="AI942" s="12" t="s">
        <v>3488</v>
      </c>
    </row>
    <row r="943" spans="1:35" x14ac:dyDescent="0.35">
      <c r="A943" s="12" t="s">
        <v>65</v>
      </c>
      <c r="B943" s="12">
        <v>38298730</v>
      </c>
      <c r="C943" s="12">
        <v>38300787</v>
      </c>
      <c r="D943" s="12">
        <v>2058</v>
      </c>
      <c r="E943" s="12">
        <v>38299644</v>
      </c>
      <c r="F943" s="12">
        <v>242.58</v>
      </c>
      <c r="G943" s="12">
        <v>10.85</v>
      </c>
      <c r="H943" s="12">
        <v>0.69</v>
      </c>
      <c r="I943" s="12"/>
      <c r="J943" s="12"/>
      <c r="K943" s="12">
        <v>38299639</v>
      </c>
      <c r="L943" s="12">
        <v>171.21</v>
      </c>
      <c r="M943" s="12">
        <v>38299621</v>
      </c>
      <c r="N943" s="12">
        <v>67.41</v>
      </c>
      <c r="O943" s="12">
        <v>38299689</v>
      </c>
      <c r="P943" s="12">
        <v>203.81</v>
      </c>
      <c r="Q943" s="12">
        <v>38299758</v>
      </c>
      <c r="R943" s="12">
        <v>38299644</v>
      </c>
      <c r="S943" s="12" t="s">
        <v>4584</v>
      </c>
      <c r="T943" s="12" t="s">
        <v>3487</v>
      </c>
      <c r="U943" s="12">
        <v>-42540</v>
      </c>
      <c r="V943" s="12">
        <v>38342184</v>
      </c>
      <c r="W943" s="12">
        <v>38379524</v>
      </c>
      <c r="X943" s="12" t="s">
        <v>4585</v>
      </c>
      <c r="Y943" s="12" t="s">
        <v>3487</v>
      </c>
      <c r="Z943" s="12">
        <v>43000</v>
      </c>
      <c r="AA943" s="12">
        <v>38342644</v>
      </c>
      <c r="AB943" s="12">
        <v>38290716</v>
      </c>
      <c r="AC943" s="12"/>
      <c r="AD943" s="12" t="s">
        <v>3488</v>
      </c>
      <c r="AE943" s="12" t="s">
        <v>3488</v>
      </c>
      <c r="AF943" s="12" t="s">
        <v>3488</v>
      </c>
      <c r="AG943" s="12" t="s">
        <v>3488</v>
      </c>
      <c r="AH943" s="12" t="s">
        <v>3488</v>
      </c>
      <c r="AI943" s="12" t="s">
        <v>3488</v>
      </c>
    </row>
    <row r="944" spans="1:35" x14ac:dyDescent="0.35">
      <c r="A944" s="12" t="s">
        <v>45</v>
      </c>
      <c r="B944" s="12">
        <v>65620612</v>
      </c>
      <c r="C944" s="12">
        <v>65623019</v>
      </c>
      <c r="D944" s="12">
        <v>2408</v>
      </c>
      <c r="E944" s="12">
        <v>65620959</v>
      </c>
      <c r="F944" s="12">
        <v>241.74</v>
      </c>
      <c r="G944" s="12">
        <v>8.4</v>
      </c>
      <c r="H944" s="12">
        <v>0.69</v>
      </c>
      <c r="I944" s="12"/>
      <c r="J944" s="12"/>
      <c r="K944" s="12">
        <v>65621421</v>
      </c>
      <c r="L944" s="12">
        <v>268.77</v>
      </c>
      <c r="M944" s="12"/>
      <c r="N944" s="12"/>
      <c r="O944" s="12">
        <v>65620947</v>
      </c>
      <c r="P944" s="12">
        <v>302.26</v>
      </c>
      <c r="Q944" s="12">
        <v>65621815</v>
      </c>
      <c r="R944" s="12">
        <v>65620959</v>
      </c>
      <c r="S944" s="12" t="s">
        <v>4586</v>
      </c>
      <c r="T944" s="12" t="s">
        <v>3487</v>
      </c>
      <c r="U944" s="12">
        <v>-1115</v>
      </c>
      <c r="V944" s="12">
        <v>65622074</v>
      </c>
      <c r="W944" s="12">
        <v>65886506</v>
      </c>
      <c r="X944" s="12" t="s">
        <v>4587</v>
      </c>
      <c r="Y944" s="12" t="s">
        <v>3487</v>
      </c>
      <c r="Z944" s="12">
        <v>-20384</v>
      </c>
      <c r="AA944" s="12">
        <v>65606692</v>
      </c>
      <c r="AB944" s="12">
        <v>65600575</v>
      </c>
      <c r="AC944" s="12"/>
      <c r="AD944" s="12" t="s">
        <v>3488</v>
      </c>
      <c r="AE944" s="12" t="s">
        <v>3488</v>
      </c>
      <c r="AF944" s="12" t="s">
        <v>3488</v>
      </c>
      <c r="AG944" s="12" t="s">
        <v>3488</v>
      </c>
      <c r="AH944" s="12" t="s">
        <v>3488</v>
      </c>
      <c r="AI944" s="12" t="s">
        <v>3488</v>
      </c>
    </row>
    <row r="945" spans="1:35" x14ac:dyDescent="0.35">
      <c r="A945" s="12" t="s">
        <v>56</v>
      </c>
      <c r="B945" s="12">
        <v>200310611</v>
      </c>
      <c r="C945" s="12">
        <v>200314056</v>
      </c>
      <c r="D945" s="12">
        <v>3446</v>
      </c>
      <c r="E945" s="12">
        <v>200313268</v>
      </c>
      <c r="F945" s="12">
        <v>239.11</v>
      </c>
      <c r="G945" s="12">
        <v>9.09</v>
      </c>
      <c r="H945" s="12">
        <v>0.69</v>
      </c>
      <c r="I945" s="12"/>
      <c r="J945" s="12"/>
      <c r="K945" s="12">
        <v>200312840</v>
      </c>
      <c r="L945" s="12">
        <v>367.46</v>
      </c>
      <c r="M945" s="12"/>
      <c r="N945" s="12"/>
      <c r="O945" s="12">
        <v>200313268</v>
      </c>
      <c r="P945" s="12">
        <v>252.64</v>
      </c>
      <c r="Q945" s="12">
        <v>200312333</v>
      </c>
      <c r="R945" s="12">
        <v>200313268</v>
      </c>
      <c r="S945" s="12" t="s">
        <v>3623</v>
      </c>
      <c r="T945" s="12" t="s">
        <v>3490</v>
      </c>
      <c r="U945" s="12">
        <v>6656</v>
      </c>
      <c r="V945" s="12">
        <v>200306612</v>
      </c>
      <c r="W945" s="12">
        <v>200306692</v>
      </c>
      <c r="X945" s="12" t="s">
        <v>4550</v>
      </c>
      <c r="Y945" s="12" t="s">
        <v>3487</v>
      </c>
      <c r="Z945" s="12">
        <v>45383</v>
      </c>
      <c r="AA945" s="12">
        <v>200365257</v>
      </c>
      <c r="AB945" s="12">
        <v>200358651</v>
      </c>
      <c r="AC945" s="12"/>
      <c r="AD945" s="12" t="s">
        <v>3488</v>
      </c>
      <c r="AE945" s="12" t="s">
        <v>3488</v>
      </c>
      <c r="AF945" s="12" t="s">
        <v>3488</v>
      </c>
      <c r="AG945" s="12" t="s">
        <v>3488</v>
      </c>
      <c r="AH945" s="12" t="s">
        <v>3488</v>
      </c>
      <c r="AI945" s="12" t="s">
        <v>3488</v>
      </c>
    </row>
    <row r="946" spans="1:35" x14ac:dyDescent="0.35">
      <c r="A946" s="12" t="s">
        <v>57</v>
      </c>
      <c r="B946" s="12">
        <v>88087728</v>
      </c>
      <c r="C946" s="12">
        <v>88089504</v>
      </c>
      <c r="D946" s="12">
        <v>1777</v>
      </c>
      <c r="E946" s="12">
        <v>88088466</v>
      </c>
      <c r="F946" s="12">
        <v>238.65</v>
      </c>
      <c r="G946" s="12">
        <v>16.309999999999999</v>
      </c>
      <c r="H946" s="12">
        <v>0.69</v>
      </c>
      <c r="I946" s="12"/>
      <c r="J946" s="12"/>
      <c r="K946" s="12">
        <v>88088460</v>
      </c>
      <c r="L946" s="12">
        <v>246.27</v>
      </c>
      <c r="M946" s="12"/>
      <c r="N946" s="12"/>
      <c r="O946" s="12">
        <v>88088547</v>
      </c>
      <c r="P946" s="12">
        <v>119.22</v>
      </c>
      <c r="Q946" s="12">
        <v>88088616</v>
      </c>
      <c r="R946" s="12">
        <v>88088466</v>
      </c>
      <c r="S946" s="12" t="s">
        <v>4588</v>
      </c>
      <c r="T946" s="12" t="s">
        <v>3487</v>
      </c>
      <c r="U946" s="12">
        <v>-1156</v>
      </c>
      <c r="V946" s="12">
        <v>88087310</v>
      </c>
      <c r="W946" s="12">
        <v>88069282</v>
      </c>
      <c r="X946" s="12" t="s">
        <v>4589</v>
      </c>
      <c r="Y946" s="12" t="s">
        <v>3487</v>
      </c>
      <c r="Z946" s="12">
        <v>-24127</v>
      </c>
      <c r="AA946" s="12">
        <v>88064339</v>
      </c>
      <c r="AB946" s="12">
        <v>88032045</v>
      </c>
      <c r="AC946" s="12"/>
      <c r="AD946" s="12" t="s">
        <v>3488</v>
      </c>
      <c r="AE946" s="12" t="s">
        <v>3488</v>
      </c>
      <c r="AF946" s="12" t="s">
        <v>3488</v>
      </c>
      <c r="AG946" s="12" t="s">
        <v>3488</v>
      </c>
      <c r="AH946" s="12" t="s">
        <v>3488</v>
      </c>
      <c r="AI946" s="12" t="s">
        <v>3488</v>
      </c>
    </row>
    <row r="947" spans="1:35" x14ac:dyDescent="0.35">
      <c r="A947" s="12" t="s">
        <v>49</v>
      </c>
      <c r="B947" s="12">
        <v>73025879</v>
      </c>
      <c r="C947" s="12">
        <v>73028043</v>
      </c>
      <c r="D947" s="12">
        <v>2165</v>
      </c>
      <c r="E947" s="12">
        <v>73026601</v>
      </c>
      <c r="F947" s="12">
        <v>238.53</v>
      </c>
      <c r="G947" s="12">
        <v>8.6</v>
      </c>
      <c r="H947" s="12">
        <v>0.69</v>
      </c>
      <c r="I947" s="12"/>
      <c r="J947" s="12"/>
      <c r="K947" s="12">
        <v>73026538</v>
      </c>
      <c r="L947" s="12">
        <v>72.430000000000007</v>
      </c>
      <c r="M947" s="12"/>
      <c r="N947" s="12"/>
      <c r="O947" s="12">
        <v>73027088</v>
      </c>
      <c r="P947" s="12">
        <v>202.69</v>
      </c>
      <c r="Q947" s="12">
        <v>73026961</v>
      </c>
      <c r="R947" s="12">
        <v>73026601</v>
      </c>
      <c r="S947" s="12" t="s">
        <v>4590</v>
      </c>
      <c r="T947" s="12" t="s">
        <v>3487</v>
      </c>
      <c r="U947" s="12">
        <v>-795</v>
      </c>
      <c r="V947" s="12">
        <v>73027396</v>
      </c>
      <c r="W947" s="12">
        <v>73029858</v>
      </c>
      <c r="X947" s="12" t="s">
        <v>4591</v>
      </c>
      <c r="Y947" s="12" t="s">
        <v>3487</v>
      </c>
      <c r="Z947" s="12">
        <v>-31562</v>
      </c>
      <c r="AA947" s="12">
        <v>72995039</v>
      </c>
      <c r="AB947" s="12">
        <v>72811670</v>
      </c>
      <c r="AC947" s="12"/>
      <c r="AD947" s="12" t="s">
        <v>3488</v>
      </c>
      <c r="AE947" s="12" t="s">
        <v>3488</v>
      </c>
      <c r="AF947" s="12" t="s">
        <v>3488</v>
      </c>
      <c r="AG947" s="12" t="s">
        <v>3488</v>
      </c>
      <c r="AH947" s="12" t="s">
        <v>3488</v>
      </c>
      <c r="AI947" s="12" t="s">
        <v>3488</v>
      </c>
    </row>
    <row r="948" spans="1:35" x14ac:dyDescent="0.35">
      <c r="A948" s="12" t="s">
        <v>62</v>
      </c>
      <c r="B948" s="12">
        <v>39580634</v>
      </c>
      <c r="C948" s="12">
        <v>39582121</v>
      </c>
      <c r="D948" s="12">
        <v>1488</v>
      </c>
      <c r="E948" s="12">
        <v>39581271</v>
      </c>
      <c r="F948" s="12">
        <v>238.45</v>
      </c>
      <c r="G948" s="12">
        <v>10.55</v>
      </c>
      <c r="H948" s="12">
        <v>0.69</v>
      </c>
      <c r="I948" s="12"/>
      <c r="J948" s="12"/>
      <c r="K948" s="12">
        <v>39581114</v>
      </c>
      <c r="L948" s="12">
        <v>255.77</v>
      </c>
      <c r="M948" s="12"/>
      <c r="N948" s="12"/>
      <c r="O948" s="12">
        <v>39581267</v>
      </c>
      <c r="P948" s="12">
        <v>206</v>
      </c>
      <c r="Q948" s="12">
        <v>39581377</v>
      </c>
      <c r="R948" s="12">
        <v>39581271</v>
      </c>
      <c r="S948" s="12" t="s">
        <v>4592</v>
      </c>
      <c r="T948" s="12" t="s">
        <v>3487</v>
      </c>
      <c r="U948" s="12">
        <v>1362</v>
      </c>
      <c r="V948" s="12">
        <v>39582633</v>
      </c>
      <c r="W948" s="12">
        <v>39550546</v>
      </c>
      <c r="X948" s="12" t="s">
        <v>4593</v>
      </c>
      <c r="Y948" s="12" t="s">
        <v>3487</v>
      </c>
      <c r="Z948" s="12">
        <v>1768</v>
      </c>
      <c r="AA948" s="12">
        <v>39653826</v>
      </c>
      <c r="AB948" s="12">
        <v>39583039</v>
      </c>
      <c r="AC948" s="12"/>
      <c r="AD948" s="12" t="s">
        <v>3488</v>
      </c>
      <c r="AE948" s="12" t="s">
        <v>3488</v>
      </c>
      <c r="AF948" s="12" t="s">
        <v>3488</v>
      </c>
      <c r="AG948" s="12" t="s">
        <v>3488</v>
      </c>
      <c r="AH948" s="12" t="s">
        <v>3488</v>
      </c>
      <c r="AI948" s="12" t="s">
        <v>3488</v>
      </c>
    </row>
    <row r="949" spans="1:35" x14ac:dyDescent="0.35">
      <c r="A949" s="12" t="s">
        <v>56</v>
      </c>
      <c r="B949" s="12">
        <v>34715281</v>
      </c>
      <c r="C949" s="12">
        <v>34716913</v>
      </c>
      <c r="D949" s="12">
        <v>1633</v>
      </c>
      <c r="E949" s="12">
        <v>34716069</v>
      </c>
      <c r="F949" s="12">
        <v>238.29</v>
      </c>
      <c r="G949" s="12">
        <v>13.24</v>
      </c>
      <c r="H949" s="12">
        <v>0.69</v>
      </c>
      <c r="I949" s="12"/>
      <c r="J949" s="12"/>
      <c r="K949" s="12">
        <v>34716038</v>
      </c>
      <c r="L949" s="12">
        <v>79.67</v>
      </c>
      <c r="M949" s="12">
        <v>34716122</v>
      </c>
      <c r="N949" s="12">
        <v>73.58</v>
      </c>
      <c r="O949" s="12">
        <v>34716051</v>
      </c>
      <c r="P949" s="12">
        <v>275.89999999999998</v>
      </c>
      <c r="Q949" s="12">
        <v>34716097</v>
      </c>
      <c r="R949" s="12">
        <v>34716069</v>
      </c>
      <c r="S949" s="12" t="s">
        <v>4594</v>
      </c>
      <c r="T949" s="12" t="s">
        <v>3542</v>
      </c>
      <c r="U949" s="12">
        <v>191813</v>
      </c>
      <c r="V949" s="12">
        <v>34907882</v>
      </c>
      <c r="W949" s="12">
        <v>34907786</v>
      </c>
      <c r="X949" s="12" t="s">
        <v>4595</v>
      </c>
      <c r="Y949" s="12" t="s">
        <v>3487</v>
      </c>
      <c r="Z949" s="12">
        <v>277238</v>
      </c>
      <c r="AA949" s="12">
        <v>34996699</v>
      </c>
      <c r="AB949" s="12">
        <v>34993307</v>
      </c>
      <c r="AC949" s="12"/>
      <c r="AD949" s="12" t="s">
        <v>3488</v>
      </c>
      <c r="AE949" s="12" t="s">
        <v>3488</v>
      </c>
      <c r="AF949" s="12" t="s">
        <v>3488</v>
      </c>
      <c r="AG949" s="12" t="s">
        <v>3488</v>
      </c>
      <c r="AH949" s="12" t="s">
        <v>3488</v>
      </c>
      <c r="AI949" s="12" t="s">
        <v>3488</v>
      </c>
    </row>
    <row r="950" spans="1:35" x14ac:dyDescent="0.35">
      <c r="A950" s="12" t="s">
        <v>59</v>
      </c>
      <c r="B950" s="12">
        <v>157086740</v>
      </c>
      <c r="C950" s="12">
        <v>157088228</v>
      </c>
      <c r="D950" s="12">
        <v>1489</v>
      </c>
      <c r="E950" s="12">
        <v>157087337</v>
      </c>
      <c r="F950" s="12">
        <v>237.45</v>
      </c>
      <c r="G950" s="12">
        <v>16</v>
      </c>
      <c r="H950" s="12">
        <v>0.68</v>
      </c>
      <c r="I950" s="12"/>
      <c r="J950" s="12"/>
      <c r="K950" s="12"/>
      <c r="L950" s="12"/>
      <c r="M950" s="12">
        <v>157087343</v>
      </c>
      <c r="N950" s="12">
        <v>60.87</v>
      </c>
      <c r="O950" s="12">
        <v>157087498</v>
      </c>
      <c r="P950" s="12">
        <v>274.93</v>
      </c>
      <c r="Q950" s="12">
        <v>157087484</v>
      </c>
      <c r="R950" s="12">
        <v>157087337</v>
      </c>
      <c r="S950" s="12" t="s">
        <v>4596</v>
      </c>
      <c r="T950" s="12" t="s">
        <v>3487</v>
      </c>
      <c r="U950" s="12">
        <v>-3563</v>
      </c>
      <c r="V950" s="12">
        <v>157090900</v>
      </c>
      <c r="W950" s="12">
        <v>157099350</v>
      </c>
      <c r="X950" s="12" t="s">
        <v>4597</v>
      </c>
      <c r="Y950" s="12" t="s">
        <v>3487</v>
      </c>
      <c r="Z950" s="12">
        <v>15995</v>
      </c>
      <c r="AA950" s="12">
        <v>157116324</v>
      </c>
      <c r="AB950" s="12">
        <v>157103332</v>
      </c>
      <c r="AC950" s="12"/>
      <c r="AD950" s="12" t="s">
        <v>3488</v>
      </c>
      <c r="AE950" s="12" t="s">
        <v>3488</v>
      </c>
      <c r="AF950" s="12" t="s">
        <v>3488</v>
      </c>
      <c r="AG950" s="12" t="s">
        <v>3488</v>
      </c>
      <c r="AH950" s="12" t="s">
        <v>3488</v>
      </c>
      <c r="AI950" s="12" t="s">
        <v>3488</v>
      </c>
    </row>
    <row r="951" spans="1:35" x14ac:dyDescent="0.35">
      <c r="A951" s="12" t="s">
        <v>3462</v>
      </c>
      <c r="B951" s="12">
        <v>32091216</v>
      </c>
      <c r="C951" s="12">
        <v>32092846</v>
      </c>
      <c r="D951" s="12">
        <v>1631</v>
      </c>
      <c r="E951" s="12">
        <v>32091720</v>
      </c>
      <c r="F951" s="12">
        <v>236.65</v>
      </c>
      <c r="G951" s="12">
        <v>13.38</v>
      </c>
      <c r="H951" s="12">
        <v>0.68</v>
      </c>
      <c r="I951" s="12"/>
      <c r="J951" s="12"/>
      <c r="K951" s="12">
        <v>32091715</v>
      </c>
      <c r="L951" s="12">
        <v>117.51</v>
      </c>
      <c r="M951" s="12"/>
      <c r="N951" s="12"/>
      <c r="O951" s="12">
        <v>32091720</v>
      </c>
      <c r="P951" s="12">
        <v>374.62</v>
      </c>
      <c r="Q951" s="12">
        <v>32092031</v>
      </c>
      <c r="R951" s="12">
        <v>32091720</v>
      </c>
      <c r="S951" s="12" t="s">
        <v>4598</v>
      </c>
      <c r="T951" s="12" t="s">
        <v>3487</v>
      </c>
      <c r="U951" s="12">
        <v>-59731</v>
      </c>
      <c r="V951" s="12">
        <v>32151451</v>
      </c>
      <c r="W951" s="12">
        <v>32422408</v>
      </c>
      <c r="X951" s="12" t="s">
        <v>4599</v>
      </c>
      <c r="Y951" s="12" t="s">
        <v>3487</v>
      </c>
      <c r="Z951" s="12">
        <v>-88101</v>
      </c>
      <c r="AA951" s="12">
        <v>32037298</v>
      </c>
      <c r="AB951" s="12">
        <v>32003619</v>
      </c>
      <c r="AC951" s="12"/>
      <c r="AD951" s="12" t="s">
        <v>3488</v>
      </c>
      <c r="AE951" s="12" t="s">
        <v>3488</v>
      </c>
      <c r="AF951" s="12" t="s">
        <v>3488</v>
      </c>
      <c r="AG951" s="12" t="s">
        <v>3488</v>
      </c>
      <c r="AH951" s="12" t="s">
        <v>3488</v>
      </c>
      <c r="AI951" s="12" t="s">
        <v>3488</v>
      </c>
    </row>
    <row r="952" spans="1:35" x14ac:dyDescent="0.35">
      <c r="A952" s="12" t="s">
        <v>49</v>
      </c>
      <c r="B952" s="12">
        <v>64668403</v>
      </c>
      <c r="C952" s="12">
        <v>64670162</v>
      </c>
      <c r="D952" s="12">
        <v>1760</v>
      </c>
      <c r="E952" s="12">
        <v>64669523</v>
      </c>
      <c r="F952" s="12">
        <v>236.58</v>
      </c>
      <c r="G952" s="12">
        <v>15.69</v>
      </c>
      <c r="H952" s="12">
        <v>0.68</v>
      </c>
      <c r="I952" s="12"/>
      <c r="J952" s="12"/>
      <c r="K952" s="12">
        <v>64669531</v>
      </c>
      <c r="L952" s="12">
        <v>255.55</v>
      </c>
      <c r="M952" s="12"/>
      <c r="N952" s="12"/>
      <c r="O952" s="12">
        <v>64669519</v>
      </c>
      <c r="P952" s="12">
        <v>182.92</v>
      </c>
      <c r="Q952" s="12">
        <v>64669282</v>
      </c>
      <c r="R952" s="12">
        <v>64669523</v>
      </c>
      <c r="S952" s="12" t="s">
        <v>3491</v>
      </c>
      <c r="T952" s="12" t="s">
        <v>3492</v>
      </c>
      <c r="U952" s="12">
        <v>-8510</v>
      </c>
      <c r="V952" s="12">
        <v>64661013</v>
      </c>
      <c r="W952" s="12">
        <v>64660825</v>
      </c>
      <c r="X952" s="12" t="s">
        <v>4600</v>
      </c>
      <c r="Y952" s="12" t="s">
        <v>3487</v>
      </c>
      <c r="Z952" s="12">
        <v>-30543</v>
      </c>
      <c r="AA952" s="12">
        <v>64638980</v>
      </c>
      <c r="AB952" s="12">
        <v>64542644</v>
      </c>
      <c r="AC952" s="12"/>
      <c r="AD952" s="12" t="s">
        <v>3488</v>
      </c>
      <c r="AE952" s="12" t="s">
        <v>3488</v>
      </c>
      <c r="AF952" s="12" t="s">
        <v>3488</v>
      </c>
      <c r="AG952" s="12" t="s">
        <v>3488</v>
      </c>
      <c r="AH952" s="12" t="s">
        <v>3488</v>
      </c>
      <c r="AI952" s="12" t="s">
        <v>3488</v>
      </c>
    </row>
    <row r="953" spans="1:35" x14ac:dyDescent="0.35">
      <c r="A953" s="12" t="s">
        <v>3462</v>
      </c>
      <c r="B953" s="12">
        <v>101224465</v>
      </c>
      <c r="C953" s="12">
        <v>101225328</v>
      </c>
      <c r="D953" s="12">
        <v>864</v>
      </c>
      <c r="E953" s="12">
        <v>101224661</v>
      </c>
      <c r="F953" s="12">
        <v>235.54</v>
      </c>
      <c r="G953" s="12">
        <v>22.9</v>
      </c>
      <c r="H953" s="12">
        <v>0.68</v>
      </c>
      <c r="I953" s="12"/>
      <c r="J953" s="12"/>
      <c r="K953" s="12">
        <v>101224625</v>
      </c>
      <c r="L953" s="12">
        <v>129</v>
      </c>
      <c r="M953" s="12">
        <v>101224632</v>
      </c>
      <c r="N953" s="12">
        <v>74.5</v>
      </c>
      <c r="O953" s="12">
        <v>101224685</v>
      </c>
      <c r="P953" s="12">
        <v>175.43</v>
      </c>
      <c r="Q953" s="12">
        <v>101224896</v>
      </c>
      <c r="R953" s="12">
        <v>101224661</v>
      </c>
      <c r="S953" s="12" t="s">
        <v>3489</v>
      </c>
      <c r="T953" s="12" t="s">
        <v>3490</v>
      </c>
      <c r="U953" s="12">
        <v>-89140</v>
      </c>
      <c r="V953" s="12">
        <v>101135521</v>
      </c>
      <c r="W953" s="12">
        <v>101135225</v>
      </c>
      <c r="X953" s="12" t="s">
        <v>4543</v>
      </c>
      <c r="Y953" s="12" t="s">
        <v>3487</v>
      </c>
      <c r="Z953" s="12">
        <v>-108917</v>
      </c>
      <c r="AA953" s="12">
        <v>101115744</v>
      </c>
      <c r="AB953" s="12">
        <v>101114366</v>
      </c>
      <c r="AC953" s="12"/>
      <c r="AD953" s="12" t="s">
        <v>3488</v>
      </c>
      <c r="AE953" s="12" t="s">
        <v>3488</v>
      </c>
      <c r="AF953" s="12" t="s">
        <v>3488</v>
      </c>
      <c r="AG953" s="12" t="s">
        <v>3488</v>
      </c>
      <c r="AH953" s="12" t="s">
        <v>3488</v>
      </c>
      <c r="AI953" s="12" t="s">
        <v>3488</v>
      </c>
    </row>
    <row r="954" spans="1:35" x14ac:dyDescent="0.35">
      <c r="A954" s="12" t="s">
        <v>63</v>
      </c>
      <c r="B954" s="12">
        <v>128565254</v>
      </c>
      <c r="C954" s="12">
        <v>128566879</v>
      </c>
      <c r="D954" s="12">
        <v>1626</v>
      </c>
      <c r="E954" s="12">
        <v>128566118</v>
      </c>
      <c r="F954" s="12">
        <v>235.37</v>
      </c>
      <c r="G954" s="12">
        <v>9.2799999999999994</v>
      </c>
      <c r="H954" s="12">
        <v>0.68</v>
      </c>
      <c r="I954" s="12"/>
      <c r="J954" s="12"/>
      <c r="K954" s="12">
        <v>128566076</v>
      </c>
      <c r="L954" s="12">
        <v>116.79</v>
      </c>
      <c r="M954" s="12"/>
      <c r="N954" s="12"/>
      <c r="O954" s="12">
        <v>128566119</v>
      </c>
      <c r="P954" s="12">
        <v>311.67</v>
      </c>
      <c r="Q954" s="12">
        <v>128566066</v>
      </c>
      <c r="R954" s="12">
        <v>128566118</v>
      </c>
      <c r="S954" s="12" t="s">
        <v>4601</v>
      </c>
      <c r="T954" s="12" t="s">
        <v>3487</v>
      </c>
      <c r="U954" s="12">
        <v>50477</v>
      </c>
      <c r="V954" s="12">
        <v>128616595</v>
      </c>
      <c r="W954" s="12">
        <v>128607005</v>
      </c>
      <c r="X954" s="12" t="s">
        <v>4602</v>
      </c>
      <c r="Y954" s="12" t="s">
        <v>3487</v>
      </c>
      <c r="Z954" s="12">
        <v>-64186</v>
      </c>
      <c r="AA954" s="12">
        <v>128554211</v>
      </c>
      <c r="AB954" s="12">
        <v>128501932</v>
      </c>
      <c r="AC954" s="12"/>
      <c r="AD954" s="12" t="s">
        <v>3488</v>
      </c>
      <c r="AE954" s="12" t="s">
        <v>3488</v>
      </c>
      <c r="AF954" s="12" t="s">
        <v>3488</v>
      </c>
      <c r="AG954" s="12" t="s">
        <v>3488</v>
      </c>
      <c r="AH954" s="12" t="s">
        <v>3488</v>
      </c>
      <c r="AI954" s="12" t="s">
        <v>3488</v>
      </c>
    </row>
    <row r="955" spans="1:35" x14ac:dyDescent="0.35">
      <c r="A955" s="12" t="s">
        <v>65</v>
      </c>
      <c r="B955" s="12">
        <v>25951516</v>
      </c>
      <c r="C955" s="12">
        <v>25953062</v>
      </c>
      <c r="D955" s="12">
        <v>1547</v>
      </c>
      <c r="E955" s="12">
        <v>25952114</v>
      </c>
      <c r="F955" s="12">
        <v>235.31</v>
      </c>
      <c r="G955" s="12">
        <v>15.47</v>
      </c>
      <c r="H955" s="12">
        <v>0.68</v>
      </c>
      <c r="I955" s="12"/>
      <c r="J955" s="12"/>
      <c r="K955" s="12">
        <v>25952047</v>
      </c>
      <c r="L955" s="12">
        <v>155.71</v>
      </c>
      <c r="M955" s="12"/>
      <c r="N955" s="12"/>
      <c r="O955" s="12">
        <v>25952224</v>
      </c>
      <c r="P955" s="12">
        <v>168.22</v>
      </c>
      <c r="Q955" s="12">
        <v>25952289</v>
      </c>
      <c r="R955" s="12">
        <v>25952114</v>
      </c>
      <c r="S955" s="12" t="s">
        <v>4603</v>
      </c>
      <c r="T955" s="12" t="s">
        <v>3487</v>
      </c>
      <c r="U955" s="12">
        <v>20569</v>
      </c>
      <c r="V955" s="12">
        <v>25931545</v>
      </c>
      <c r="W955" s="12">
        <v>26042376</v>
      </c>
      <c r="X955" s="12" t="s">
        <v>4604</v>
      </c>
      <c r="Y955" s="12" t="s">
        <v>3487</v>
      </c>
      <c r="Z955" s="12">
        <v>149026</v>
      </c>
      <c r="AA955" s="12">
        <v>26101140</v>
      </c>
      <c r="AB955" s="12">
        <v>26092115</v>
      </c>
      <c r="AC955" s="12"/>
      <c r="AD955" s="12" t="s">
        <v>3488</v>
      </c>
      <c r="AE955" s="12" t="s">
        <v>3488</v>
      </c>
      <c r="AF955" s="12" t="s">
        <v>3488</v>
      </c>
      <c r="AG955" s="12" t="s">
        <v>3488</v>
      </c>
      <c r="AH955" s="12" t="s">
        <v>3488</v>
      </c>
      <c r="AI955" s="12" t="s">
        <v>3488</v>
      </c>
    </row>
    <row r="956" spans="1:35" x14ac:dyDescent="0.35">
      <c r="A956" s="12" t="s">
        <v>53</v>
      </c>
      <c r="B956" s="12">
        <v>50620133</v>
      </c>
      <c r="C956" s="12">
        <v>50621382</v>
      </c>
      <c r="D956" s="12">
        <v>1250</v>
      </c>
      <c r="E956" s="12">
        <v>50620755</v>
      </c>
      <c r="F956" s="12">
        <v>234.56</v>
      </c>
      <c r="G956" s="12">
        <v>9.2899999999999991</v>
      </c>
      <c r="H956" s="12">
        <v>0.68</v>
      </c>
      <c r="I956" s="12"/>
      <c r="J956" s="12"/>
      <c r="K956" s="12">
        <v>50620785</v>
      </c>
      <c r="L956" s="12">
        <v>92.23</v>
      </c>
      <c r="M956" s="12"/>
      <c r="N956" s="12"/>
      <c r="O956" s="12">
        <v>50620766</v>
      </c>
      <c r="P956" s="12">
        <v>242.96</v>
      </c>
      <c r="Q956" s="12">
        <v>50620757</v>
      </c>
      <c r="R956" s="12">
        <v>50620755</v>
      </c>
      <c r="S956" s="12" t="s">
        <v>4605</v>
      </c>
      <c r="T956" s="12" t="s">
        <v>3487</v>
      </c>
      <c r="U956" s="12">
        <v>-1738</v>
      </c>
      <c r="V956" s="12">
        <v>50619017</v>
      </c>
      <c r="W956" s="12">
        <v>50602430</v>
      </c>
      <c r="X956" s="12" t="s">
        <v>4606</v>
      </c>
      <c r="Y956" s="12" t="s">
        <v>3487</v>
      </c>
      <c r="Z956" s="12">
        <v>-19308</v>
      </c>
      <c r="AA956" s="12">
        <v>50601447</v>
      </c>
      <c r="AB956" s="12">
        <v>50574732</v>
      </c>
      <c r="AC956" s="12"/>
      <c r="AD956" s="12" t="s">
        <v>3488</v>
      </c>
      <c r="AE956" s="12" t="s">
        <v>3488</v>
      </c>
      <c r="AF956" s="12" t="s">
        <v>3488</v>
      </c>
      <c r="AG956" s="12" t="s">
        <v>3488</v>
      </c>
      <c r="AH956" s="12" t="s">
        <v>3488</v>
      </c>
      <c r="AI956" s="12" t="s">
        <v>3488</v>
      </c>
    </row>
    <row r="957" spans="1:35" x14ac:dyDescent="0.35">
      <c r="A957" s="12" t="s">
        <v>64</v>
      </c>
      <c r="B957" s="12">
        <v>128699054</v>
      </c>
      <c r="C957" s="12">
        <v>128701093</v>
      </c>
      <c r="D957" s="12">
        <v>2040</v>
      </c>
      <c r="E957" s="12">
        <v>128700279</v>
      </c>
      <c r="F957" s="12">
        <v>233.84</v>
      </c>
      <c r="G957" s="12">
        <v>13.24</v>
      </c>
      <c r="H957" s="12">
        <v>0.68</v>
      </c>
      <c r="I957" s="12"/>
      <c r="J957" s="12"/>
      <c r="K957" s="12">
        <v>128700226</v>
      </c>
      <c r="L957" s="12">
        <v>84.28</v>
      </c>
      <c r="M957" s="12">
        <v>128700195</v>
      </c>
      <c r="N957" s="12">
        <v>80.180000000000007</v>
      </c>
      <c r="O957" s="12">
        <v>128700280</v>
      </c>
      <c r="P957" s="12">
        <v>309.18</v>
      </c>
      <c r="Q957" s="12">
        <v>128700073</v>
      </c>
      <c r="R957" s="12">
        <v>128700279</v>
      </c>
      <c r="S957" s="12" t="s">
        <v>4491</v>
      </c>
      <c r="T957" s="12" t="s">
        <v>3487</v>
      </c>
      <c r="U957" s="12">
        <v>-117217</v>
      </c>
      <c r="V957" s="12">
        <v>128817496</v>
      </c>
      <c r="W957" s="12">
        <v>128822860</v>
      </c>
      <c r="X957" s="12" t="s">
        <v>4607</v>
      </c>
      <c r="Y957" s="12" t="s">
        <v>3487</v>
      </c>
      <c r="Z957" s="12">
        <v>-136713</v>
      </c>
      <c r="AA957" s="12">
        <v>128563566</v>
      </c>
      <c r="AB957" s="12">
        <v>128524776</v>
      </c>
      <c r="AC957" s="12"/>
      <c r="AD957" s="12" t="s">
        <v>3488</v>
      </c>
      <c r="AE957" s="12" t="s">
        <v>3488</v>
      </c>
      <c r="AF957" s="12" t="s">
        <v>3488</v>
      </c>
      <c r="AG957" s="12" t="s">
        <v>3488</v>
      </c>
      <c r="AH957" s="12" t="s">
        <v>3488</v>
      </c>
      <c r="AI957" s="12" t="s">
        <v>3488</v>
      </c>
    </row>
    <row r="958" spans="1:35" x14ac:dyDescent="0.35">
      <c r="A958" s="12" t="s">
        <v>56</v>
      </c>
      <c r="B958" s="12">
        <v>39844159</v>
      </c>
      <c r="C958" s="12">
        <v>39845283</v>
      </c>
      <c r="D958" s="12">
        <v>1125</v>
      </c>
      <c r="E958" s="12">
        <v>39844703</v>
      </c>
      <c r="F958" s="12">
        <v>232.16</v>
      </c>
      <c r="G958" s="12">
        <v>15.52</v>
      </c>
      <c r="H958" s="12">
        <v>0.68</v>
      </c>
      <c r="I958" s="12"/>
      <c r="J958" s="12"/>
      <c r="K958" s="12">
        <v>39844700</v>
      </c>
      <c r="L958" s="12">
        <v>148.44</v>
      </c>
      <c r="M958" s="12">
        <v>39844696</v>
      </c>
      <c r="N958" s="12">
        <v>87.29</v>
      </c>
      <c r="O958" s="12">
        <v>39844663</v>
      </c>
      <c r="P958" s="12">
        <v>183.45</v>
      </c>
      <c r="Q958" s="12">
        <v>39844721</v>
      </c>
      <c r="R958" s="12">
        <v>39844703</v>
      </c>
      <c r="S958" s="12" t="s">
        <v>4608</v>
      </c>
      <c r="T958" s="12" t="s">
        <v>3487</v>
      </c>
      <c r="U958" s="12">
        <v>-29595</v>
      </c>
      <c r="V958" s="12">
        <v>39815108</v>
      </c>
      <c r="W958" s="12">
        <v>39799071</v>
      </c>
      <c r="X958" s="12" t="s">
        <v>4609</v>
      </c>
      <c r="Y958" s="12" t="s">
        <v>3487</v>
      </c>
      <c r="Z958" s="12">
        <v>33232</v>
      </c>
      <c r="AA958" s="12">
        <v>39877935</v>
      </c>
      <c r="AB958" s="12">
        <v>39861689</v>
      </c>
      <c r="AC958" s="12"/>
      <c r="AD958" s="12" t="s">
        <v>3488</v>
      </c>
      <c r="AE958" s="12" t="s">
        <v>3488</v>
      </c>
      <c r="AF958" s="12" t="s">
        <v>3488</v>
      </c>
      <c r="AG958" s="12" t="s">
        <v>3488</v>
      </c>
      <c r="AH958" s="12" t="s">
        <v>3488</v>
      </c>
      <c r="AI958" s="12" t="s">
        <v>3488</v>
      </c>
    </row>
    <row r="959" spans="1:35" x14ac:dyDescent="0.35">
      <c r="A959" s="12" t="s">
        <v>56</v>
      </c>
      <c r="B959" s="12">
        <v>238789176</v>
      </c>
      <c r="C959" s="12">
        <v>238790362</v>
      </c>
      <c r="D959" s="12">
        <v>1187</v>
      </c>
      <c r="E959" s="12">
        <v>238789935</v>
      </c>
      <c r="F959" s="12">
        <v>232.15</v>
      </c>
      <c r="G959" s="12">
        <v>19.8</v>
      </c>
      <c r="H959" s="12">
        <v>0.68</v>
      </c>
      <c r="I959" s="12"/>
      <c r="J959" s="12"/>
      <c r="K959" s="12">
        <v>238789929</v>
      </c>
      <c r="L959" s="12">
        <v>161.29</v>
      </c>
      <c r="M959" s="12"/>
      <c r="N959" s="12"/>
      <c r="O959" s="12">
        <v>238789935</v>
      </c>
      <c r="P959" s="12">
        <v>124.93</v>
      </c>
      <c r="Q959" s="12">
        <v>238789769</v>
      </c>
      <c r="R959" s="12">
        <v>238789935</v>
      </c>
      <c r="S959" s="12" t="s">
        <v>4610</v>
      </c>
      <c r="T959" s="12" t="s">
        <v>3487</v>
      </c>
      <c r="U959" s="12">
        <v>52150</v>
      </c>
      <c r="V959" s="12">
        <v>238842085</v>
      </c>
      <c r="W959" s="12">
        <v>238719495</v>
      </c>
      <c r="X959" s="12" t="s">
        <v>4611</v>
      </c>
      <c r="Y959" s="12" t="s">
        <v>3492</v>
      </c>
      <c r="Z959" s="12">
        <v>93351</v>
      </c>
      <c r="AA959" s="12">
        <v>238883400</v>
      </c>
      <c r="AB959" s="12">
        <v>238883286</v>
      </c>
      <c r="AC959" s="12"/>
      <c r="AD959" s="12" t="s">
        <v>3488</v>
      </c>
      <c r="AE959" s="12" t="s">
        <v>3488</v>
      </c>
      <c r="AF959" s="12" t="s">
        <v>3488</v>
      </c>
      <c r="AG959" s="12" t="s">
        <v>3488</v>
      </c>
      <c r="AH959" s="12" t="s">
        <v>3488</v>
      </c>
      <c r="AI959" s="12" t="s">
        <v>3488</v>
      </c>
    </row>
    <row r="960" spans="1:35" x14ac:dyDescent="0.35">
      <c r="A960" s="12" t="s">
        <v>54</v>
      </c>
      <c r="B960" s="12">
        <v>198950304</v>
      </c>
      <c r="C960" s="12">
        <v>198951799</v>
      </c>
      <c r="D960" s="12">
        <v>1496</v>
      </c>
      <c r="E960" s="12">
        <v>198951060</v>
      </c>
      <c r="F960" s="12">
        <v>231.99</v>
      </c>
      <c r="G960" s="12">
        <v>12.57</v>
      </c>
      <c r="H960" s="12">
        <v>0.68</v>
      </c>
      <c r="I960" s="12"/>
      <c r="J960" s="12"/>
      <c r="K960" s="12">
        <v>198951007</v>
      </c>
      <c r="L960" s="12">
        <v>137.65</v>
      </c>
      <c r="M960" s="12"/>
      <c r="N960" s="12"/>
      <c r="O960" s="12">
        <v>198951062</v>
      </c>
      <c r="P960" s="12">
        <v>255.62</v>
      </c>
      <c r="Q960" s="12">
        <v>198951051</v>
      </c>
      <c r="R960" s="12">
        <v>198951060</v>
      </c>
      <c r="S960" s="12" t="s">
        <v>4612</v>
      </c>
      <c r="T960" s="12" t="s">
        <v>3487</v>
      </c>
      <c r="U960" s="12">
        <v>-2890</v>
      </c>
      <c r="V960" s="12">
        <v>198948170</v>
      </c>
      <c r="W960" s="12">
        <v>198882655</v>
      </c>
      <c r="X960" s="12" t="s">
        <v>4613</v>
      </c>
      <c r="Y960" s="12" t="s">
        <v>3487</v>
      </c>
      <c r="Z960" s="12">
        <v>9760</v>
      </c>
      <c r="AA960" s="12">
        <v>198995714</v>
      </c>
      <c r="AB960" s="12">
        <v>198960820</v>
      </c>
      <c r="AC960" s="12"/>
      <c r="AD960" s="12" t="s">
        <v>3488</v>
      </c>
      <c r="AE960" s="12" t="s">
        <v>3488</v>
      </c>
      <c r="AF960" s="12" t="s">
        <v>3488</v>
      </c>
      <c r="AG960" s="12" t="s">
        <v>3488</v>
      </c>
      <c r="AH960" s="12" t="s">
        <v>3488</v>
      </c>
      <c r="AI960" s="12" t="s">
        <v>3488</v>
      </c>
    </row>
    <row r="961" spans="1:35" x14ac:dyDescent="0.35">
      <c r="A961" s="12" t="s">
        <v>55</v>
      </c>
      <c r="B961" s="12">
        <v>201642024</v>
      </c>
      <c r="C961" s="12">
        <v>201644200</v>
      </c>
      <c r="D961" s="12">
        <v>2177</v>
      </c>
      <c r="E961" s="12">
        <v>201643332</v>
      </c>
      <c r="F961" s="12">
        <v>231.97</v>
      </c>
      <c r="G961" s="12">
        <v>13.95</v>
      </c>
      <c r="H961" s="12">
        <v>0.67</v>
      </c>
      <c r="I961" s="12"/>
      <c r="J961" s="12"/>
      <c r="K961" s="12">
        <v>201643331</v>
      </c>
      <c r="L961" s="12">
        <v>320.89999999999998</v>
      </c>
      <c r="M961" s="12"/>
      <c r="N961" s="12"/>
      <c r="O961" s="12">
        <v>201643335</v>
      </c>
      <c r="P961" s="12">
        <v>115.63</v>
      </c>
      <c r="Q961" s="12">
        <v>201643112</v>
      </c>
      <c r="R961" s="12">
        <v>201643332</v>
      </c>
      <c r="S961" s="12" t="s">
        <v>4614</v>
      </c>
      <c r="T961" s="12" t="s">
        <v>3487</v>
      </c>
      <c r="U961" s="12">
        <v>1305</v>
      </c>
      <c r="V961" s="12">
        <v>201644637</v>
      </c>
      <c r="W961" s="12">
        <v>201546686</v>
      </c>
      <c r="X961" s="12" t="s">
        <v>4615</v>
      </c>
      <c r="Y961" s="12" t="s">
        <v>3487</v>
      </c>
      <c r="Z961" s="12">
        <v>1374</v>
      </c>
      <c r="AA961" s="12">
        <v>201658718</v>
      </c>
      <c r="AB961" s="12">
        <v>201644706</v>
      </c>
      <c r="AC961" s="12"/>
      <c r="AD961" s="12" t="s">
        <v>3488</v>
      </c>
      <c r="AE961" s="12" t="s">
        <v>3488</v>
      </c>
      <c r="AF961" s="12" t="s">
        <v>3488</v>
      </c>
      <c r="AG961" s="12" t="s">
        <v>3488</v>
      </c>
      <c r="AH961" s="12" t="s">
        <v>3488</v>
      </c>
      <c r="AI961" s="12" t="s">
        <v>3488</v>
      </c>
    </row>
    <row r="962" spans="1:35" x14ac:dyDescent="0.35">
      <c r="A962" s="12" t="s">
        <v>50</v>
      </c>
      <c r="B962" s="12">
        <v>73291215</v>
      </c>
      <c r="C962" s="12">
        <v>73293675</v>
      </c>
      <c r="D962" s="12">
        <v>2461</v>
      </c>
      <c r="E962" s="12">
        <v>73292864</v>
      </c>
      <c r="F962" s="12">
        <v>231.73</v>
      </c>
      <c r="G962" s="12">
        <v>10.01</v>
      </c>
      <c r="H962" s="12">
        <v>0.67</v>
      </c>
      <c r="I962" s="12"/>
      <c r="J962" s="12"/>
      <c r="K962" s="12">
        <v>73292838</v>
      </c>
      <c r="L962" s="12">
        <v>111.75</v>
      </c>
      <c r="M962" s="12">
        <v>73293004</v>
      </c>
      <c r="N962" s="12">
        <v>56.77</v>
      </c>
      <c r="O962" s="12">
        <v>73292862</v>
      </c>
      <c r="P962" s="12">
        <v>257.74</v>
      </c>
      <c r="Q962" s="12">
        <v>73292445</v>
      </c>
      <c r="R962" s="12">
        <v>73292864</v>
      </c>
      <c r="S962" s="12" t="s">
        <v>4616</v>
      </c>
      <c r="T962" s="12" t="s">
        <v>3487</v>
      </c>
      <c r="U962" s="12">
        <v>-574</v>
      </c>
      <c r="V962" s="12">
        <v>73292290</v>
      </c>
      <c r="W962" s="12">
        <v>73263253</v>
      </c>
      <c r="X962" s="12" t="s">
        <v>4617</v>
      </c>
      <c r="Y962" s="12" t="s">
        <v>3487</v>
      </c>
      <c r="Z962" s="12">
        <v>-34584</v>
      </c>
      <c r="AA962" s="12">
        <v>73258280</v>
      </c>
      <c r="AB962" s="12">
        <v>73212797</v>
      </c>
      <c r="AC962" s="12"/>
      <c r="AD962" s="12" t="s">
        <v>3488</v>
      </c>
      <c r="AE962" s="12" t="s">
        <v>3488</v>
      </c>
      <c r="AF962" s="12" t="s">
        <v>3488</v>
      </c>
      <c r="AG962" s="12" t="s">
        <v>3488</v>
      </c>
      <c r="AH962" s="12" t="s">
        <v>3488</v>
      </c>
      <c r="AI962" s="12" t="s">
        <v>3488</v>
      </c>
    </row>
    <row r="963" spans="1:35" x14ac:dyDescent="0.35">
      <c r="A963" s="12" t="s">
        <v>59</v>
      </c>
      <c r="B963" s="12">
        <v>58267369</v>
      </c>
      <c r="C963" s="12">
        <v>58268612</v>
      </c>
      <c r="D963" s="12">
        <v>1244</v>
      </c>
      <c r="E963" s="12">
        <v>58267958</v>
      </c>
      <c r="F963" s="12">
        <v>231.63</v>
      </c>
      <c r="G963" s="12">
        <v>17.010000000000002</v>
      </c>
      <c r="H963" s="12">
        <v>0.67</v>
      </c>
      <c r="I963" s="12"/>
      <c r="J963" s="12"/>
      <c r="K963" s="12">
        <v>58267961</v>
      </c>
      <c r="L963" s="12">
        <v>315.19</v>
      </c>
      <c r="M963" s="12"/>
      <c r="N963" s="12"/>
      <c r="O963" s="12">
        <v>58267958</v>
      </c>
      <c r="P963" s="12">
        <v>83.9</v>
      </c>
      <c r="Q963" s="12">
        <v>58267990</v>
      </c>
      <c r="R963" s="12">
        <v>58267958</v>
      </c>
      <c r="S963" s="12" t="s">
        <v>3538</v>
      </c>
      <c r="T963" s="12" t="s">
        <v>3492</v>
      </c>
      <c r="U963" s="12">
        <v>286746</v>
      </c>
      <c r="V963" s="12">
        <v>58554704</v>
      </c>
      <c r="W963" s="12">
        <v>58554550</v>
      </c>
      <c r="X963" s="12" t="s">
        <v>4618</v>
      </c>
      <c r="Y963" s="12" t="s">
        <v>3487</v>
      </c>
      <c r="Z963" s="12">
        <v>-353263</v>
      </c>
      <c r="AA963" s="12">
        <v>58183163</v>
      </c>
      <c r="AB963" s="12">
        <v>57914695</v>
      </c>
      <c r="AC963" s="12"/>
      <c r="AD963" s="12" t="s">
        <v>3488</v>
      </c>
      <c r="AE963" s="12" t="s">
        <v>3488</v>
      </c>
      <c r="AF963" s="12" t="s">
        <v>3488</v>
      </c>
      <c r="AG963" s="12" t="s">
        <v>3488</v>
      </c>
      <c r="AH963" s="12" t="s">
        <v>3488</v>
      </c>
      <c r="AI963" s="12" t="s">
        <v>3488</v>
      </c>
    </row>
    <row r="964" spans="1:35" x14ac:dyDescent="0.35">
      <c r="A964" s="12" t="s">
        <v>51</v>
      </c>
      <c r="B964" s="12">
        <v>71064107</v>
      </c>
      <c r="C964" s="12">
        <v>71065551</v>
      </c>
      <c r="D964" s="12">
        <v>1445</v>
      </c>
      <c r="E964" s="12">
        <v>71064855</v>
      </c>
      <c r="F964" s="12">
        <v>231.58</v>
      </c>
      <c r="G964" s="12">
        <v>19.37</v>
      </c>
      <c r="H964" s="12">
        <v>0.67</v>
      </c>
      <c r="I964" s="12"/>
      <c r="J964" s="12"/>
      <c r="K964" s="12">
        <v>71064856</v>
      </c>
      <c r="L964" s="12">
        <v>199.92</v>
      </c>
      <c r="M964" s="12"/>
      <c r="N964" s="12"/>
      <c r="O964" s="12">
        <v>71064855</v>
      </c>
      <c r="P964" s="12">
        <v>227.74</v>
      </c>
      <c r="Q964" s="12">
        <v>71064829</v>
      </c>
      <c r="R964" s="12">
        <v>71064855</v>
      </c>
      <c r="S964" s="12" t="s">
        <v>4619</v>
      </c>
      <c r="T964" s="12" t="s">
        <v>3487</v>
      </c>
      <c r="U964" s="12">
        <v>-30878</v>
      </c>
      <c r="V964" s="12">
        <v>71095733</v>
      </c>
      <c r="W964" s="12">
        <v>71134520</v>
      </c>
      <c r="X964" s="12" t="s">
        <v>4620</v>
      </c>
      <c r="Y964" s="12" t="s">
        <v>3487</v>
      </c>
      <c r="Z964" s="12">
        <v>31478</v>
      </c>
      <c r="AA964" s="12">
        <v>71072399</v>
      </c>
      <c r="AB964" s="12">
        <v>71033377</v>
      </c>
      <c r="AC964" s="12"/>
      <c r="AD964" s="12" t="s">
        <v>3488</v>
      </c>
      <c r="AE964" s="12" t="s">
        <v>3488</v>
      </c>
      <c r="AF964" s="12" t="s">
        <v>3488</v>
      </c>
      <c r="AG964" s="12" t="s">
        <v>3488</v>
      </c>
      <c r="AH964" s="12" t="s">
        <v>3488</v>
      </c>
      <c r="AI964" s="12" t="s">
        <v>3488</v>
      </c>
    </row>
    <row r="965" spans="1:35" x14ac:dyDescent="0.35">
      <c r="A965" s="12" t="s">
        <v>51</v>
      </c>
      <c r="B965" s="12">
        <v>4510190</v>
      </c>
      <c r="C965" s="12">
        <v>4511875</v>
      </c>
      <c r="D965" s="12">
        <v>1686</v>
      </c>
      <c r="E965" s="12">
        <v>4510879</v>
      </c>
      <c r="F965" s="12">
        <v>231.29</v>
      </c>
      <c r="G965" s="12">
        <v>15.94</v>
      </c>
      <c r="H965" s="12">
        <v>0.67</v>
      </c>
      <c r="I965" s="12"/>
      <c r="J965" s="12"/>
      <c r="K965" s="12">
        <v>4510878</v>
      </c>
      <c r="L965" s="12">
        <v>155.99</v>
      </c>
      <c r="M965" s="12"/>
      <c r="N965" s="12"/>
      <c r="O965" s="12">
        <v>4510879</v>
      </c>
      <c r="P965" s="12">
        <v>180.87</v>
      </c>
      <c r="Q965" s="12">
        <v>4511032</v>
      </c>
      <c r="R965" s="12">
        <v>4510879</v>
      </c>
      <c r="S965" s="12" t="s">
        <v>4621</v>
      </c>
      <c r="T965" s="12" t="s">
        <v>3487</v>
      </c>
      <c r="U965" s="12">
        <v>-19170</v>
      </c>
      <c r="V965" s="12">
        <v>4491709</v>
      </c>
      <c r="W965" s="12">
        <v>4480962</v>
      </c>
      <c r="X965" s="12" t="s">
        <v>3513</v>
      </c>
      <c r="Y965" s="12" t="s">
        <v>3492</v>
      </c>
      <c r="Z965" s="12">
        <v>-40983</v>
      </c>
      <c r="AA965" s="12">
        <v>4469896</v>
      </c>
      <c r="AB965" s="12">
        <v>4469792</v>
      </c>
      <c r="AC965" s="12"/>
      <c r="AD965" s="12" t="s">
        <v>3488</v>
      </c>
      <c r="AE965" s="12" t="s">
        <v>3488</v>
      </c>
      <c r="AF965" s="12" t="s">
        <v>3488</v>
      </c>
      <c r="AG965" s="12" t="s">
        <v>3488</v>
      </c>
      <c r="AH965" s="12" t="s">
        <v>3488</v>
      </c>
      <c r="AI965" s="12" t="s">
        <v>3488</v>
      </c>
    </row>
    <row r="966" spans="1:35" x14ac:dyDescent="0.35">
      <c r="A966" s="12" t="s">
        <v>56</v>
      </c>
      <c r="B966" s="12">
        <v>159738584</v>
      </c>
      <c r="C966" s="12">
        <v>159740563</v>
      </c>
      <c r="D966" s="12">
        <v>1980</v>
      </c>
      <c r="E966" s="12">
        <v>159739659</v>
      </c>
      <c r="F966" s="12">
        <v>231.2</v>
      </c>
      <c r="G966" s="12">
        <v>13.6</v>
      </c>
      <c r="H966" s="12">
        <v>0.67</v>
      </c>
      <c r="I966" s="12"/>
      <c r="J966" s="12"/>
      <c r="K966" s="12">
        <v>159739679</v>
      </c>
      <c r="L966" s="12">
        <v>338.43</v>
      </c>
      <c r="M966" s="12"/>
      <c r="N966" s="12"/>
      <c r="O966" s="12">
        <v>159739659</v>
      </c>
      <c r="P966" s="12">
        <v>216.77</v>
      </c>
      <c r="Q966" s="12">
        <v>159739573</v>
      </c>
      <c r="R966" s="12">
        <v>159739659</v>
      </c>
      <c r="S966" s="12" t="s">
        <v>3831</v>
      </c>
      <c r="T966" s="12" t="s">
        <v>3487</v>
      </c>
      <c r="U966" s="12">
        <v>-2169</v>
      </c>
      <c r="V966" s="12">
        <v>159741828</v>
      </c>
      <c r="W966" s="12">
        <v>159755983</v>
      </c>
      <c r="X966" s="12" t="s">
        <v>3566</v>
      </c>
      <c r="Y966" s="12" t="s">
        <v>3503</v>
      </c>
      <c r="Z966" s="12">
        <v>19899</v>
      </c>
      <c r="AA966" s="12">
        <v>159759630</v>
      </c>
      <c r="AB966" s="12">
        <v>159759558</v>
      </c>
      <c r="AC966" s="12"/>
      <c r="AD966" s="12" t="s">
        <v>3488</v>
      </c>
      <c r="AE966" s="12" t="s">
        <v>3488</v>
      </c>
      <c r="AF966" s="12" t="s">
        <v>3488</v>
      </c>
      <c r="AG966" s="12" t="s">
        <v>3488</v>
      </c>
      <c r="AH966" s="12" t="s">
        <v>3488</v>
      </c>
      <c r="AI966" s="12" t="s">
        <v>3488</v>
      </c>
    </row>
    <row r="967" spans="1:35" x14ac:dyDescent="0.35">
      <c r="A967" s="12" t="s">
        <v>61</v>
      </c>
      <c r="B967" s="12">
        <v>32512083</v>
      </c>
      <c r="C967" s="12">
        <v>32513832</v>
      </c>
      <c r="D967" s="12">
        <v>1750</v>
      </c>
      <c r="E967" s="12">
        <v>32513363</v>
      </c>
      <c r="F967" s="12">
        <v>231.11</v>
      </c>
      <c r="G967" s="12">
        <v>12.36</v>
      </c>
      <c r="H967" s="12">
        <v>0.67</v>
      </c>
      <c r="I967" s="12"/>
      <c r="J967" s="12"/>
      <c r="K967" s="12">
        <v>32513360</v>
      </c>
      <c r="L967" s="12">
        <v>255.55</v>
      </c>
      <c r="M967" s="12"/>
      <c r="N967" s="12"/>
      <c r="O967" s="12">
        <v>32512890</v>
      </c>
      <c r="P967" s="12">
        <v>61.45</v>
      </c>
      <c r="Q967" s="12">
        <v>32512957</v>
      </c>
      <c r="R967" s="12">
        <v>32513363</v>
      </c>
      <c r="S967" s="12" t="s">
        <v>4622</v>
      </c>
      <c r="T967" s="12" t="s">
        <v>3487</v>
      </c>
      <c r="U967" s="12">
        <v>-4427</v>
      </c>
      <c r="V967" s="12">
        <v>32517790</v>
      </c>
      <c r="W967" s="12">
        <v>32517883</v>
      </c>
      <c r="X967" s="12" t="s">
        <v>4623</v>
      </c>
      <c r="Y967" s="12" t="s">
        <v>3542</v>
      </c>
      <c r="Z967" s="12">
        <v>4428</v>
      </c>
      <c r="AA967" s="12">
        <v>32517884</v>
      </c>
      <c r="AB967" s="12">
        <v>32517790</v>
      </c>
      <c r="AC967" s="12"/>
      <c r="AD967" s="12" t="s">
        <v>3488</v>
      </c>
      <c r="AE967" s="12" t="s">
        <v>3488</v>
      </c>
      <c r="AF967" s="12" t="s">
        <v>3488</v>
      </c>
      <c r="AG967" s="12" t="s">
        <v>3488</v>
      </c>
      <c r="AH967" s="12" t="s">
        <v>3488</v>
      </c>
      <c r="AI967" s="12" t="s">
        <v>3488</v>
      </c>
    </row>
    <row r="968" spans="1:35" x14ac:dyDescent="0.35">
      <c r="A968" s="12" t="s">
        <v>44</v>
      </c>
      <c r="B968" s="12">
        <v>100622245</v>
      </c>
      <c r="C968" s="12">
        <v>100623847</v>
      </c>
      <c r="D968" s="12">
        <v>1603</v>
      </c>
      <c r="E968" s="12">
        <v>100622783</v>
      </c>
      <c r="F968" s="12">
        <v>231.09</v>
      </c>
      <c r="G968" s="12">
        <v>10.119999999999999</v>
      </c>
      <c r="H968" s="12">
        <v>0.67</v>
      </c>
      <c r="I968" s="12"/>
      <c r="J968" s="12"/>
      <c r="K968" s="12">
        <v>100622775</v>
      </c>
      <c r="L968" s="12">
        <v>181.38</v>
      </c>
      <c r="M968" s="12"/>
      <c r="N968" s="12"/>
      <c r="O968" s="12">
        <v>100622784</v>
      </c>
      <c r="P968" s="12">
        <v>255.44</v>
      </c>
      <c r="Q968" s="12">
        <v>100623046</v>
      </c>
      <c r="R968" s="12">
        <v>100622783</v>
      </c>
      <c r="S968" s="12" t="s">
        <v>4624</v>
      </c>
      <c r="T968" s="12" t="s">
        <v>3487</v>
      </c>
      <c r="U968" s="12">
        <v>8239</v>
      </c>
      <c r="V968" s="12">
        <v>100631022</v>
      </c>
      <c r="W968" s="12">
        <v>100625732</v>
      </c>
      <c r="X968" s="12" t="s">
        <v>4625</v>
      </c>
      <c r="Y968" s="12" t="s">
        <v>3487</v>
      </c>
      <c r="Z968" s="12">
        <v>-12506</v>
      </c>
      <c r="AA968" s="12">
        <v>100610277</v>
      </c>
      <c r="AB968" s="12">
        <v>100600497</v>
      </c>
      <c r="AC968" s="12"/>
      <c r="AD968" s="12" t="s">
        <v>3488</v>
      </c>
      <c r="AE968" s="12" t="s">
        <v>3488</v>
      </c>
      <c r="AF968" s="12" t="s">
        <v>3488</v>
      </c>
      <c r="AG968" s="12" t="s">
        <v>3488</v>
      </c>
      <c r="AH968" s="12" t="s">
        <v>3488</v>
      </c>
      <c r="AI968" s="12" t="s">
        <v>3488</v>
      </c>
    </row>
    <row r="969" spans="1:35" x14ac:dyDescent="0.35">
      <c r="A969" s="12" t="s">
        <v>65</v>
      </c>
      <c r="B969" s="12">
        <v>54039502</v>
      </c>
      <c r="C969" s="12">
        <v>54040768</v>
      </c>
      <c r="D969" s="12">
        <v>1267</v>
      </c>
      <c r="E969" s="12">
        <v>54040062</v>
      </c>
      <c r="F969" s="12">
        <v>229.94</v>
      </c>
      <c r="G969" s="12">
        <v>14.71</v>
      </c>
      <c r="H969" s="12">
        <v>0.67</v>
      </c>
      <c r="I969" s="12"/>
      <c r="J969" s="12"/>
      <c r="K969" s="12">
        <v>54040064</v>
      </c>
      <c r="L969" s="12">
        <v>155.96</v>
      </c>
      <c r="M969" s="12"/>
      <c r="N969" s="12"/>
      <c r="O969" s="12">
        <v>54040058</v>
      </c>
      <c r="P969" s="12">
        <v>125.83</v>
      </c>
      <c r="Q969" s="12">
        <v>54040135</v>
      </c>
      <c r="R969" s="12">
        <v>54040062</v>
      </c>
      <c r="S969" s="12" t="s">
        <v>3489</v>
      </c>
      <c r="T969" s="12" t="s">
        <v>3490</v>
      </c>
      <c r="U969" s="12">
        <v>7245</v>
      </c>
      <c r="V969" s="12">
        <v>54047307</v>
      </c>
      <c r="W969" s="12">
        <v>54047097</v>
      </c>
      <c r="X969" s="12" t="s">
        <v>4626</v>
      </c>
      <c r="Y969" s="12" t="s">
        <v>3487</v>
      </c>
      <c r="Z969" s="12">
        <v>79131</v>
      </c>
      <c r="AA969" s="12">
        <v>54119193</v>
      </c>
      <c r="AB969" s="12">
        <v>54021193</v>
      </c>
      <c r="AC969" s="12"/>
      <c r="AD969" s="12" t="s">
        <v>3488</v>
      </c>
      <c r="AE969" s="12" t="s">
        <v>3488</v>
      </c>
      <c r="AF969" s="12" t="s">
        <v>3488</v>
      </c>
      <c r="AG969" s="12" t="s">
        <v>3488</v>
      </c>
      <c r="AH969" s="12" t="s">
        <v>3488</v>
      </c>
      <c r="AI969" s="12" t="s">
        <v>3488</v>
      </c>
    </row>
    <row r="970" spans="1:35" x14ac:dyDescent="0.35">
      <c r="A970" s="12" t="s">
        <v>52</v>
      </c>
      <c r="B970" s="12">
        <v>40882021</v>
      </c>
      <c r="C970" s="12">
        <v>40883710</v>
      </c>
      <c r="D970" s="12">
        <v>1690</v>
      </c>
      <c r="E970" s="12">
        <v>40883041</v>
      </c>
      <c r="F970" s="12">
        <v>229.56</v>
      </c>
      <c r="G970" s="12">
        <v>16.71</v>
      </c>
      <c r="H970" s="12">
        <v>0.67</v>
      </c>
      <c r="I970" s="12"/>
      <c r="J970" s="12"/>
      <c r="K970" s="12">
        <v>40883039</v>
      </c>
      <c r="L970" s="12">
        <v>282.23</v>
      </c>
      <c r="M970" s="12">
        <v>40883048</v>
      </c>
      <c r="N970" s="12">
        <v>67.47</v>
      </c>
      <c r="O970" s="12">
        <v>40882638</v>
      </c>
      <c r="P970" s="12">
        <v>64.06</v>
      </c>
      <c r="Q970" s="12">
        <v>40882865</v>
      </c>
      <c r="R970" s="12">
        <v>40883041</v>
      </c>
      <c r="S970" s="12" t="s">
        <v>4627</v>
      </c>
      <c r="T970" s="12" t="s">
        <v>3487</v>
      </c>
      <c r="U970" s="12">
        <v>368181</v>
      </c>
      <c r="V970" s="12">
        <v>40514860</v>
      </c>
      <c r="W970" s="12">
        <v>40902473</v>
      </c>
      <c r="X970" s="12" t="s">
        <v>4628</v>
      </c>
      <c r="Y970" s="12" t="s">
        <v>3487</v>
      </c>
      <c r="Z970" s="12">
        <v>565722</v>
      </c>
      <c r="AA970" s="12">
        <v>41517058</v>
      </c>
      <c r="AB970" s="12">
        <v>41448763</v>
      </c>
      <c r="AC970" s="12"/>
      <c r="AD970" s="12" t="s">
        <v>3488</v>
      </c>
      <c r="AE970" s="12" t="s">
        <v>3488</v>
      </c>
      <c r="AF970" s="12" t="s">
        <v>3488</v>
      </c>
      <c r="AG970" s="12" t="s">
        <v>3488</v>
      </c>
      <c r="AH970" s="12" t="s">
        <v>3488</v>
      </c>
      <c r="AI970" s="12" t="s">
        <v>3488</v>
      </c>
    </row>
    <row r="971" spans="1:35" x14ac:dyDescent="0.35">
      <c r="A971" s="12" t="s">
        <v>51</v>
      </c>
      <c r="B971" s="12">
        <v>34567266</v>
      </c>
      <c r="C971" s="12">
        <v>34568817</v>
      </c>
      <c r="D971" s="12">
        <v>1552</v>
      </c>
      <c r="E971" s="12">
        <v>34568095</v>
      </c>
      <c r="F971" s="12">
        <v>229.5</v>
      </c>
      <c r="G971" s="12">
        <v>15.46</v>
      </c>
      <c r="H971" s="12">
        <v>0.67</v>
      </c>
      <c r="I971" s="12"/>
      <c r="J971" s="12"/>
      <c r="K971" s="12">
        <v>34568097</v>
      </c>
      <c r="L971" s="12">
        <v>76.7</v>
      </c>
      <c r="M971" s="12"/>
      <c r="N971" s="12"/>
      <c r="O971" s="12">
        <v>34568052</v>
      </c>
      <c r="P971" s="12">
        <v>301.27999999999997</v>
      </c>
      <c r="Q971" s="12">
        <v>34568041</v>
      </c>
      <c r="R971" s="12">
        <v>34568095</v>
      </c>
      <c r="S971" s="12" t="s">
        <v>3502</v>
      </c>
      <c r="T971" s="12" t="s">
        <v>3503</v>
      </c>
      <c r="U971" s="12">
        <v>-3754</v>
      </c>
      <c r="V971" s="12">
        <v>34564341</v>
      </c>
      <c r="W971" s="12">
        <v>34564269</v>
      </c>
      <c r="X971" s="12" t="s">
        <v>3705</v>
      </c>
      <c r="Y971" s="12" t="s">
        <v>3487</v>
      </c>
      <c r="Z971" s="12">
        <v>-6667</v>
      </c>
      <c r="AA971" s="12">
        <v>34561428</v>
      </c>
      <c r="AB971" s="12">
        <v>34473082</v>
      </c>
      <c r="AC971" s="12"/>
      <c r="AD971" s="12" t="s">
        <v>3488</v>
      </c>
      <c r="AE971" s="12" t="s">
        <v>3488</v>
      </c>
      <c r="AF971" s="12" t="s">
        <v>3488</v>
      </c>
      <c r="AG971" s="12" t="s">
        <v>3488</v>
      </c>
      <c r="AH971" s="12" t="s">
        <v>3488</v>
      </c>
      <c r="AI971" s="12" t="s">
        <v>3488</v>
      </c>
    </row>
    <row r="972" spans="1:35" x14ac:dyDescent="0.35">
      <c r="A972" s="12" t="s">
        <v>3460</v>
      </c>
      <c r="B972" s="12">
        <v>76619057</v>
      </c>
      <c r="C972" s="12">
        <v>76620562</v>
      </c>
      <c r="D972" s="12">
        <v>1506</v>
      </c>
      <c r="E972" s="12">
        <v>76619876</v>
      </c>
      <c r="F972" s="12">
        <v>229.46</v>
      </c>
      <c r="G972" s="12">
        <v>17.899999999999999</v>
      </c>
      <c r="H972" s="12">
        <v>0.66</v>
      </c>
      <c r="I972" s="12"/>
      <c r="J972" s="12"/>
      <c r="K972" s="12">
        <v>76619883</v>
      </c>
      <c r="L972" s="12">
        <v>123.99</v>
      </c>
      <c r="M972" s="12"/>
      <c r="N972" s="12"/>
      <c r="O972" s="12">
        <v>76619807</v>
      </c>
      <c r="P972" s="12">
        <v>249.42</v>
      </c>
      <c r="Q972" s="12">
        <v>76619809</v>
      </c>
      <c r="R972" s="12">
        <v>76619876</v>
      </c>
      <c r="S972" s="12" t="s">
        <v>4629</v>
      </c>
      <c r="T972" s="12" t="s">
        <v>3487</v>
      </c>
      <c r="U972" s="12">
        <v>-20692</v>
      </c>
      <c r="V972" s="12">
        <v>76640568</v>
      </c>
      <c r="W972" s="12">
        <v>76661212</v>
      </c>
      <c r="X972" s="12" t="s">
        <v>4630</v>
      </c>
      <c r="Y972" s="12" t="s">
        <v>3487</v>
      </c>
      <c r="Z972" s="12">
        <v>45900</v>
      </c>
      <c r="AA972" s="12">
        <v>76665776</v>
      </c>
      <c r="AB972" s="12">
        <v>76663734</v>
      </c>
      <c r="AC972" s="12"/>
      <c r="AD972" s="12" t="s">
        <v>3488</v>
      </c>
      <c r="AE972" s="12" t="s">
        <v>3488</v>
      </c>
      <c r="AF972" s="12" t="s">
        <v>3488</v>
      </c>
      <c r="AG972" s="12" t="s">
        <v>3488</v>
      </c>
      <c r="AH972" s="12" t="s">
        <v>3488</v>
      </c>
      <c r="AI972" s="12" t="s">
        <v>3488</v>
      </c>
    </row>
    <row r="973" spans="1:35" x14ac:dyDescent="0.35">
      <c r="A973" s="12" t="s">
        <v>49</v>
      </c>
      <c r="B973" s="12">
        <v>22266927</v>
      </c>
      <c r="C973" s="12">
        <v>22268447</v>
      </c>
      <c r="D973" s="12">
        <v>1521</v>
      </c>
      <c r="E973" s="12">
        <v>22267507</v>
      </c>
      <c r="F973" s="12">
        <v>228.84</v>
      </c>
      <c r="G973" s="12">
        <v>18.32</v>
      </c>
      <c r="H973" s="12">
        <v>0.66</v>
      </c>
      <c r="I973" s="12"/>
      <c r="J973" s="12"/>
      <c r="K973" s="12">
        <v>22267516</v>
      </c>
      <c r="L973" s="12">
        <v>140.4</v>
      </c>
      <c r="M973" s="12"/>
      <c r="N973" s="12"/>
      <c r="O973" s="12">
        <v>22267489</v>
      </c>
      <c r="P973" s="12">
        <v>161.22999999999999</v>
      </c>
      <c r="Q973" s="12">
        <v>22267687</v>
      </c>
      <c r="R973" s="12">
        <v>22267507</v>
      </c>
      <c r="S973" s="12" t="s">
        <v>4631</v>
      </c>
      <c r="T973" s="12" t="s">
        <v>3529</v>
      </c>
      <c r="U973" s="12">
        <v>28370</v>
      </c>
      <c r="V973" s="12">
        <v>22295877</v>
      </c>
      <c r="W973" s="12">
        <v>22295809</v>
      </c>
      <c r="X973" s="12" t="s">
        <v>4632</v>
      </c>
      <c r="Y973" s="12" t="s">
        <v>3487</v>
      </c>
      <c r="Z973" s="12">
        <v>38063</v>
      </c>
      <c r="AA973" s="12">
        <v>22310838</v>
      </c>
      <c r="AB973" s="12">
        <v>22305570</v>
      </c>
      <c r="AC973" s="12"/>
      <c r="AD973" s="12" t="s">
        <v>3488</v>
      </c>
      <c r="AE973" s="12" t="s">
        <v>3488</v>
      </c>
      <c r="AF973" s="12" t="s">
        <v>3488</v>
      </c>
      <c r="AG973" s="12" t="s">
        <v>3488</v>
      </c>
      <c r="AH973" s="12" t="s">
        <v>3488</v>
      </c>
      <c r="AI973" s="12" t="s">
        <v>3488</v>
      </c>
    </row>
    <row r="974" spans="1:35" x14ac:dyDescent="0.35">
      <c r="A974" s="12" t="s">
        <v>55</v>
      </c>
      <c r="B974" s="12">
        <v>27027692</v>
      </c>
      <c r="C974" s="12">
        <v>27028875</v>
      </c>
      <c r="D974" s="12">
        <v>1184</v>
      </c>
      <c r="E974" s="12">
        <v>27028139</v>
      </c>
      <c r="F974" s="12">
        <v>228.76</v>
      </c>
      <c r="G974" s="12">
        <v>19.79</v>
      </c>
      <c r="H974" s="12">
        <v>0.66</v>
      </c>
      <c r="I974" s="12"/>
      <c r="J974" s="12"/>
      <c r="K974" s="12">
        <v>27028127</v>
      </c>
      <c r="L974" s="12">
        <v>91.51</v>
      </c>
      <c r="M974" s="12"/>
      <c r="N974" s="12"/>
      <c r="O974" s="12">
        <v>27028140</v>
      </c>
      <c r="P974" s="12">
        <v>290.49</v>
      </c>
      <c r="Q974" s="12">
        <v>27028283</v>
      </c>
      <c r="R974" s="12">
        <v>27028139</v>
      </c>
      <c r="S974" s="12" t="s">
        <v>4534</v>
      </c>
      <c r="T974" s="12" t="s">
        <v>3487</v>
      </c>
      <c r="U974" s="12">
        <v>-18889</v>
      </c>
      <c r="V974" s="12">
        <v>27047028</v>
      </c>
      <c r="W974" s="12">
        <v>27103591</v>
      </c>
      <c r="X974" s="12" t="s">
        <v>4535</v>
      </c>
      <c r="Y974" s="12" t="s">
        <v>3487</v>
      </c>
      <c r="Z974" s="12">
        <v>81138</v>
      </c>
      <c r="AA974" s="12">
        <v>27118069</v>
      </c>
      <c r="AB974" s="12">
        <v>27109277</v>
      </c>
      <c r="AC974" s="12"/>
      <c r="AD974" s="12" t="s">
        <v>3488</v>
      </c>
      <c r="AE974" s="12" t="s">
        <v>3488</v>
      </c>
      <c r="AF974" s="12" t="s">
        <v>3488</v>
      </c>
      <c r="AG974" s="12" t="s">
        <v>3488</v>
      </c>
      <c r="AH974" s="12" t="s">
        <v>3488</v>
      </c>
      <c r="AI974" s="12" t="s">
        <v>3488</v>
      </c>
    </row>
    <row r="975" spans="1:35" x14ac:dyDescent="0.35">
      <c r="A975" s="12" t="s">
        <v>55</v>
      </c>
      <c r="B975" s="12">
        <v>126916498</v>
      </c>
      <c r="C975" s="12">
        <v>126918091</v>
      </c>
      <c r="D975" s="12">
        <v>1594</v>
      </c>
      <c r="E975" s="12">
        <v>126917028</v>
      </c>
      <c r="F975" s="12">
        <v>228.74</v>
      </c>
      <c r="G975" s="12">
        <v>14.85</v>
      </c>
      <c r="H975" s="12">
        <v>0.66</v>
      </c>
      <c r="I975" s="12"/>
      <c r="J975" s="12"/>
      <c r="K975" s="12">
        <v>126917439</v>
      </c>
      <c r="L975" s="12">
        <v>229.74</v>
      </c>
      <c r="M975" s="12"/>
      <c r="N975" s="12"/>
      <c r="O975" s="12">
        <v>126917054</v>
      </c>
      <c r="P975" s="12">
        <v>117.13</v>
      </c>
      <c r="Q975" s="12">
        <v>126917294</v>
      </c>
      <c r="R975" s="12">
        <v>126917028</v>
      </c>
      <c r="S975" s="12" t="s">
        <v>4633</v>
      </c>
      <c r="T975" s="12" t="s">
        <v>3487</v>
      </c>
      <c r="U975" s="12">
        <v>-213125</v>
      </c>
      <c r="V975" s="12">
        <v>127130153</v>
      </c>
      <c r="W975" s="12">
        <v>127170716</v>
      </c>
      <c r="X975" s="12" t="s">
        <v>3513</v>
      </c>
      <c r="Y975" s="12" t="s">
        <v>3492</v>
      </c>
      <c r="Z975" s="12">
        <v>259960</v>
      </c>
      <c r="AA975" s="12">
        <v>127176988</v>
      </c>
      <c r="AB975" s="12">
        <v>127176884</v>
      </c>
      <c r="AC975" s="12"/>
      <c r="AD975" s="12" t="s">
        <v>3488</v>
      </c>
      <c r="AE975" s="12" t="s">
        <v>3488</v>
      </c>
      <c r="AF975" s="12" t="s">
        <v>3488</v>
      </c>
      <c r="AG975" s="12" t="s">
        <v>3488</v>
      </c>
      <c r="AH975" s="12" t="s">
        <v>3488</v>
      </c>
      <c r="AI975" s="12" t="s">
        <v>3488</v>
      </c>
    </row>
    <row r="976" spans="1:35" x14ac:dyDescent="0.35">
      <c r="A976" s="12" t="s">
        <v>61</v>
      </c>
      <c r="B976" s="12">
        <v>47674737</v>
      </c>
      <c r="C976" s="12">
        <v>47676224</v>
      </c>
      <c r="D976" s="12">
        <v>1488</v>
      </c>
      <c r="E976" s="12">
        <v>47675609</v>
      </c>
      <c r="F976" s="12">
        <v>228.49</v>
      </c>
      <c r="G976" s="12">
        <v>15.69</v>
      </c>
      <c r="H976" s="12">
        <v>0.66</v>
      </c>
      <c r="I976" s="12"/>
      <c r="J976" s="12"/>
      <c r="K976" s="12">
        <v>47675536</v>
      </c>
      <c r="L976" s="12">
        <v>68.87</v>
      </c>
      <c r="M976" s="12"/>
      <c r="N976" s="12"/>
      <c r="O976" s="12">
        <v>47675609</v>
      </c>
      <c r="P976" s="12">
        <v>329.8</v>
      </c>
      <c r="Q976" s="12">
        <v>47675480</v>
      </c>
      <c r="R976" s="12">
        <v>47675609</v>
      </c>
      <c r="S976" s="12" t="s">
        <v>4634</v>
      </c>
      <c r="T976" s="12" t="s">
        <v>3487</v>
      </c>
      <c r="U976" s="12">
        <v>-57495</v>
      </c>
      <c r="V976" s="12">
        <v>47618114</v>
      </c>
      <c r="W976" s="12">
        <v>47553817</v>
      </c>
      <c r="X976" s="12" t="s">
        <v>4635</v>
      </c>
      <c r="Y976" s="12" t="s">
        <v>3487</v>
      </c>
      <c r="Z976" s="12">
        <v>88219</v>
      </c>
      <c r="AA976" s="12">
        <v>47763828</v>
      </c>
      <c r="AB976" s="12">
        <v>47682889</v>
      </c>
      <c r="AC976" s="12"/>
      <c r="AD976" s="12" t="s">
        <v>3488</v>
      </c>
      <c r="AE976" s="12" t="s">
        <v>3488</v>
      </c>
      <c r="AF976" s="12" t="s">
        <v>3488</v>
      </c>
      <c r="AG976" s="12" t="s">
        <v>3488</v>
      </c>
      <c r="AH976" s="12" t="s">
        <v>3488</v>
      </c>
      <c r="AI976" s="12" t="s">
        <v>3488</v>
      </c>
    </row>
    <row r="977" spans="1:35" x14ac:dyDescent="0.35">
      <c r="A977" s="12" t="s">
        <v>53</v>
      </c>
      <c r="B977" s="12">
        <v>53757684</v>
      </c>
      <c r="C977" s="12">
        <v>53759518</v>
      </c>
      <c r="D977" s="12">
        <v>1835</v>
      </c>
      <c r="E977" s="12">
        <v>53758757</v>
      </c>
      <c r="F977" s="12">
        <v>228.39</v>
      </c>
      <c r="G977" s="12">
        <v>10.199999999999999</v>
      </c>
      <c r="H977" s="12">
        <v>0.66</v>
      </c>
      <c r="I977" s="12"/>
      <c r="J977" s="12"/>
      <c r="K977" s="12">
        <v>53758275</v>
      </c>
      <c r="L977" s="12">
        <v>171</v>
      </c>
      <c r="M977" s="12"/>
      <c r="N977" s="12"/>
      <c r="O977" s="12">
        <v>53758756</v>
      </c>
      <c r="P977" s="12">
        <v>326.77999999999997</v>
      </c>
      <c r="Q977" s="12">
        <v>53758601</v>
      </c>
      <c r="R977" s="12">
        <v>53758757</v>
      </c>
      <c r="S977" s="12" t="s">
        <v>4636</v>
      </c>
      <c r="T977" s="12" t="s">
        <v>3542</v>
      </c>
      <c r="U977" s="12">
        <v>-3334</v>
      </c>
      <c r="V977" s="12">
        <v>53755423</v>
      </c>
      <c r="W977" s="12">
        <v>53755340</v>
      </c>
      <c r="X977" s="12" t="s">
        <v>4637</v>
      </c>
      <c r="Y977" s="12" t="s">
        <v>3487</v>
      </c>
      <c r="Z977" s="12">
        <v>11517</v>
      </c>
      <c r="AA977" s="12">
        <v>53794496</v>
      </c>
      <c r="AB977" s="12">
        <v>53747240</v>
      </c>
      <c r="AC977" s="12"/>
      <c r="AD977" s="12" t="s">
        <v>3488</v>
      </c>
      <c r="AE977" s="12" t="s">
        <v>3488</v>
      </c>
      <c r="AF977" s="12" t="s">
        <v>3488</v>
      </c>
      <c r="AG977" s="12" t="s">
        <v>3488</v>
      </c>
      <c r="AH977" s="12" t="s">
        <v>3488</v>
      </c>
      <c r="AI977" s="12" t="s">
        <v>3488</v>
      </c>
    </row>
    <row r="978" spans="1:35" x14ac:dyDescent="0.35">
      <c r="A978" s="12" t="s">
        <v>58</v>
      </c>
      <c r="B978" s="12">
        <v>18142499</v>
      </c>
      <c r="C978" s="12">
        <v>18143880</v>
      </c>
      <c r="D978" s="12">
        <v>1382</v>
      </c>
      <c r="E978" s="12">
        <v>18143197</v>
      </c>
      <c r="F978" s="12">
        <v>227.75</v>
      </c>
      <c r="G978" s="12">
        <v>16.52</v>
      </c>
      <c r="H978" s="12">
        <v>0.66</v>
      </c>
      <c r="I978" s="12"/>
      <c r="J978" s="12"/>
      <c r="K978" s="12">
        <v>18143193</v>
      </c>
      <c r="L978" s="12">
        <v>133.72</v>
      </c>
      <c r="M978" s="12">
        <v>18143203</v>
      </c>
      <c r="N978" s="12">
        <v>53.87</v>
      </c>
      <c r="O978" s="12">
        <v>18143166</v>
      </c>
      <c r="P978" s="12">
        <v>197.22</v>
      </c>
      <c r="Q978" s="12">
        <v>18143189</v>
      </c>
      <c r="R978" s="12">
        <v>18143197</v>
      </c>
      <c r="S978" s="12" t="s">
        <v>3566</v>
      </c>
      <c r="T978" s="12" t="s">
        <v>3503</v>
      </c>
      <c r="U978" s="12">
        <v>-18398</v>
      </c>
      <c r="V978" s="12">
        <v>18161595</v>
      </c>
      <c r="W978" s="12">
        <v>18161654</v>
      </c>
      <c r="X978" s="12" t="s">
        <v>4638</v>
      </c>
      <c r="Y978" s="12" t="s">
        <v>3487</v>
      </c>
      <c r="Z978" s="12">
        <v>-47419</v>
      </c>
      <c r="AA978" s="12">
        <v>18095778</v>
      </c>
      <c r="AB978" s="12">
        <v>17868563</v>
      </c>
      <c r="AC978" s="12"/>
      <c r="AD978" s="12" t="s">
        <v>3488</v>
      </c>
      <c r="AE978" s="12" t="s">
        <v>3488</v>
      </c>
      <c r="AF978" s="12" t="s">
        <v>3488</v>
      </c>
      <c r="AG978" s="12" t="s">
        <v>3488</v>
      </c>
      <c r="AH978" s="12" t="s">
        <v>3488</v>
      </c>
      <c r="AI978" s="12" t="s">
        <v>3488</v>
      </c>
    </row>
    <row r="979" spans="1:35" x14ac:dyDescent="0.35">
      <c r="A979" s="12" t="s">
        <v>45</v>
      </c>
      <c r="B979" s="12">
        <v>69331328</v>
      </c>
      <c r="C979" s="12">
        <v>69332721</v>
      </c>
      <c r="D979" s="12">
        <v>1394</v>
      </c>
      <c r="E979" s="12">
        <v>69332071</v>
      </c>
      <c r="F979" s="12">
        <v>227.31</v>
      </c>
      <c r="G979" s="12">
        <v>21.09</v>
      </c>
      <c r="H979" s="12">
        <v>0.66</v>
      </c>
      <c r="I979" s="12"/>
      <c r="J979" s="12"/>
      <c r="K979" s="12">
        <v>69332028</v>
      </c>
      <c r="L979" s="12">
        <v>222.62</v>
      </c>
      <c r="M979" s="12"/>
      <c r="N979" s="12"/>
      <c r="O979" s="12">
        <v>69332075</v>
      </c>
      <c r="P979" s="12">
        <v>126.91</v>
      </c>
      <c r="Q979" s="12">
        <v>69332024</v>
      </c>
      <c r="R979" s="12">
        <v>69332071</v>
      </c>
      <c r="S979" s="12" t="s">
        <v>4639</v>
      </c>
      <c r="T979" s="12" t="s">
        <v>3487</v>
      </c>
      <c r="U979" s="12">
        <v>111230</v>
      </c>
      <c r="V979" s="12">
        <v>69220841</v>
      </c>
      <c r="W979" s="12">
        <v>69862776</v>
      </c>
      <c r="X979" s="12" t="s">
        <v>4640</v>
      </c>
      <c r="Y979" s="12" t="s">
        <v>3487</v>
      </c>
      <c r="Z979" s="12">
        <v>-137178</v>
      </c>
      <c r="AA979" s="12">
        <v>69194893</v>
      </c>
      <c r="AB979" s="12">
        <v>69189636</v>
      </c>
      <c r="AC979" s="12"/>
      <c r="AD979" s="12" t="s">
        <v>3488</v>
      </c>
      <c r="AE979" s="12" t="s">
        <v>3488</v>
      </c>
      <c r="AF979" s="12" t="s">
        <v>3488</v>
      </c>
      <c r="AG979" s="12" t="s">
        <v>3488</v>
      </c>
      <c r="AH979" s="12" t="s">
        <v>3488</v>
      </c>
      <c r="AI979" s="12" t="s">
        <v>3488</v>
      </c>
    </row>
    <row r="980" spans="1:35" x14ac:dyDescent="0.35">
      <c r="A980" s="12" t="s">
        <v>51</v>
      </c>
      <c r="B980" s="12">
        <v>1398569</v>
      </c>
      <c r="C980" s="12">
        <v>1399507</v>
      </c>
      <c r="D980" s="12">
        <v>939</v>
      </c>
      <c r="E980" s="12">
        <v>1398775</v>
      </c>
      <c r="F980" s="12">
        <v>227.16</v>
      </c>
      <c r="G980" s="12">
        <v>12.87</v>
      </c>
      <c r="H980" s="12">
        <v>0.66</v>
      </c>
      <c r="I980" s="12"/>
      <c r="J980" s="12"/>
      <c r="K980" s="12">
        <v>1398921</v>
      </c>
      <c r="L980" s="12">
        <v>143.86000000000001</v>
      </c>
      <c r="M980" s="12"/>
      <c r="N980" s="12"/>
      <c r="O980" s="12">
        <v>1398766</v>
      </c>
      <c r="P980" s="12">
        <v>126.44</v>
      </c>
      <c r="Q980" s="12">
        <v>1399038</v>
      </c>
      <c r="R980" s="12">
        <v>1398775</v>
      </c>
      <c r="S980" s="12" t="s">
        <v>4641</v>
      </c>
      <c r="T980" s="12" t="s">
        <v>3487</v>
      </c>
      <c r="U980" s="12">
        <v>14085</v>
      </c>
      <c r="V980" s="12">
        <v>1412860</v>
      </c>
      <c r="W980" s="12">
        <v>1368032</v>
      </c>
      <c r="X980" s="12" t="s">
        <v>4642</v>
      </c>
      <c r="Y980" s="12" t="s">
        <v>3487</v>
      </c>
      <c r="Z980" s="12">
        <v>-31813</v>
      </c>
      <c r="AA980" s="12">
        <v>1368138</v>
      </c>
      <c r="AB980" s="12">
        <v>1366962</v>
      </c>
      <c r="AC980" s="12"/>
      <c r="AD980" s="12" t="s">
        <v>3488</v>
      </c>
      <c r="AE980" s="12" t="s">
        <v>3488</v>
      </c>
      <c r="AF980" s="12" t="s">
        <v>3488</v>
      </c>
      <c r="AG980" s="12" t="s">
        <v>3488</v>
      </c>
      <c r="AH980" s="12" t="s">
        <v>3488</v>
      </c>
      <c r="AI980" s="12" t="s">
        <v>3488</v>
      </c>
    </row>
    <row r="981" spans="1:35" x14ac:dyDescent="0.35">
      <c r="A981" s="12" t="s">
        <v>55</v>
      </c>
      <c r="B981" s="12">
        <v>114342048</v>
      </c>
      <c r="C981" s="12">
        <v>114343650</v>
      </c>
      <c r="D981" s="12">
        <v>1603</v>
      </c>
      <c r="E981" s="12">
        <v>114343050</v>
      </c>
      <c r="F981" s="12">
        <v>226.24</v>
      </c>
      <c r="G981" s="12">
        <v>11.87</v>
      </c>
      <c r="H981" s="12">
        <v>0.77</v>
      </c>
      <c r="I981" s="12"/>
      <c r="J981" s="12"/>
      <c r="K981" s="12">
        <v>114342608</v>
      </c>
      <c r="L981" s="12">
        <v>177.62</v>
      </c>
      <c r="M981" s="12"/>
      <c r="N981" s="12"/>
      <c r="O981" s="12">
        <v>114342926</v>
      </c>
      <c r="P981" s="12">
        <v>157.53</v>
      </c>
      <c r="Q981" s="12">
        <v>114342849</v>
      </c>
      <c r="R981" s="12">
        <v>114343050</v>
      </c>
      <c r="S981" s="12" t="s">
        <v>3531</v>
      </c>
      <c r="T981" s="12" t="s">
        <v>3529</v>
      </c>
      <c r="U981" s="12">
        <v>-20767</v>
      </c>
      <c r="V981" s="12">
        <v>114322283</v>
      </c>
      <c r="W981" s="12">
        <v>114322181</v>
      </c>
      <c r="X981" s="12" t="s">
        <v>4643</v>
      </c>
      <c r="Y981" s="12" t="s">
        <v>3487</v>
      </c>
      <c r="Z981" s="12">
        <v>20956</v>
      </c>
      <c r="AA981" s="12">
        <v>114432637</v>
      </c>
      <c r="AB981" s="12">
        <v>114364006</v>
      </c>
      <c r="AC981" s="12"/>
      <c r="AD981" s="12" t="s">
        <v>3488</v>
      </c>
      <c r="AE981" s="12" t="s">
        <v>3488</v>
      </c>
      <c r="AF981" s="12" t="s">
        <v>3488</v>
      </c>
      <c r="AG981" s="12" t="s">
        <v>3488</v>
      </c>
      <c r="AH981" s="12" t="s">
        <v>3488</v>
      </c>
      <c r="AI981" s="12" t="s">
        <v>3488</v>
      </c>
    </row>
    <row r="982" spans="1:35" x14ac:dyDescent="0.35">
      <c r="A982" s="12" t="s">
        <v>61</v>
      </c>
      <c r="B982" s="12">
        <v>746919</v>
      </c>
      <c r="C982" s="12">
        <v>748321</v>
      </c>
      <c r="D982" s="12">
        <v>1403</v>
      </c>
      <c r="E982" s="12">
        <v>747733</v>
      </c>
      <c r="F982" s="12">
        <v>225.86</v>
      </c>
      <c r="G982" s="12">
        <v>17.170000000000002</v>
      </c>
      <c r="H982" s="12">
        <v>0.77</v>
      </c>
      <c r="I982" s="12"/>
      <c r="J982" s="12"/>
      <c r="K982" s="12">
        <v>747733</v>
      </c>
      <c r="L982" s="12">
        <v>132.54</v>
      </c>
      <c r="M982" s="12"/>
      <c r="N982" s="12"/>
      <c r="O982" s="12">
        <v>747733</v>
      </c>
      <c r="P982" s="12">
        <v>189.91</v>
      </c>
      <c r="Q982" s="12">
        <v>747620</v>
      </c>
      <c r="R982" s="12">
        <v>747733</v>
      </c>
      <c r="S982" s="12" t="s">
        <v>4644</v>
      </c>
      <c r="T982" s="12" t="s">
        <v>3487</v>
      </c>
      <c r="U982" s="12">
        <v>-14622</v>
      </c>
      <c r="V982" s="12">
        <v>762355</v>
      </c>
      <c r="W982" s="12">
        <v>774922</v>
      </c>
      <c r="X982" s="12" t="s">
        <v>4645</v>
      </c>
      <c r="Y982" s="12" t="s">
        <v>3487</v>
      </c>
      <c r="Z982" s="12">
        <v>-50505</v>
      </c>
      <c r="AA982" s="12">
        <v>697228</v>
      </c>
      <c r="AB982" s="12">
        <v>688723</v>
      </c>
      <c r="AC982" s="12"/>
      <c r="AD982" s="12" t="s">
        <v>3488</v>
      </c>
      <c r="AE982" s="12" t="s">
        <v>3488</v>
      </c>
      <c r="AF982" s="12" t="s">
        <v>3488</v>
      </c>
      <c r="AG982" s="12" t="s">
        <v>3488</v>
      </c>
      <c r="AH982" s="12" t="s">
        <v>3488</v>
      </c>
      <c r="AI982" s="12" t="s">
        <v>3488</v>
      </c>
    </row>
    <row r="983" spans="1:35" x14ac:dyDescent="0.35">
      <c r="A983" s="12" t="s">
        <v>56</v>
      </c>
      <c r="B983" s="12">
        <v>149622889</v>
      </c>
      <c r="C983" s="12">
        <v>149624827</v>
      </c>
      <c r="D983" s="12">
        <v>1939</v>
      </c>
      <c r="E983" s="12">
        <v>149624013</v>
      </c>
      <c r="F983" s="12">
        <v>225.84</v>
      </c>
      <c r="G983" s="12">
        <v>14.91</v>
      </c>
      <c r="H983" s="12">
        <v>0.77</v>
      </c>
      <c r="I983" s="12"/>
      <c r="J983" s="12"/>
      <c r="K983" s="12">
        <v>149623977</v>
      </c>
      <c r="L983" s="12">
        <v>90.12</v>
      </c>
      <c r="M983" s="12"/>
      <c r="N983" s="12"/>
      <c r="O983" s="12">
        <v>149624012</v>
      </c>
      <c r="P983" s="12">
        <v>243.77</v>
      </c>
      <c r="Q983" s="12">
        <v>149623858</v>
      </c>
      <c r="R983" s="12">
        <v>149624013</v>
      </c>
      <c r="S983" s="12" t="s">
        <v>4646</v>
      </c>
      <c r="T983" s="12" t="s">
        <v>3487</v>
      </c>
      <c r="U983" s="12">
        <v>-12225</v>
      </c>
      <c r="V983" s="12">
        <v>149611788</v>
      </c>
      <c r="W983" s="12">
        <v>149603403</v>
      </c>
      <c r="X983" s="12" t="s">
        <v>4647</v>
      </c>
      <c r="Y983" s="12" t="s">
        <v>3487</v>
      </c>
      <c r="Z983" s="12">
        <v>14651</v>
      </c>
      <c r="AA983" s="12">
        <v>149641036</v>
      </c>
      <c r="AB983" s="12">
        <v>149638664</v>
      </c>
      <c r="AC983" s="12"/>
      <c r="AD983" s="12" t="s">
        <v>3488</v>
      </c>
      <c r="AE983" s="12" t="s">
        <v>3488</v>
      </c>
      <c r="AF983" s="12" t="s">
        <v>3488</v>
      </c>
      <c r="AG983" s="12" t="s">
        <v>3488</v>
      </c>
      <c r="AH983" s="12" t="s">
        <v>3488</v>
      </c>
      <c r="AI983" s="12" t="s">
        <v>3488</v>
      </c>
    </row>
    <row r="984" spans="1:35" x14ac:dyDescent="0.35">
      <c r="A984" s="12" t="s">
        <v>60</v>
      </c>
      <c r="B984" s="12">
        <v>94105051</v>
      </c>
      <c r="C984" s="12">
        <v>94106659</v>
      </c>
      <c r="D984" s="12">
        <v>1609</v>
      </c>
      <c r="E984" s="12">
        <v>94105681</v>
      </c>
      <c r="F984" s="12">
        <v>225.17</v>
      </c>
      <c r="G984" s="12">
        <v>15.81</v>
      </c>
      <c r="H984" s="12">
        <v>0.76</v>
      </c>
      <c r="I984" s="12"/>
      <c r="J984" s="12"/>
      <c r="K984" s="12">
        <v>94105685</v>
      </c>
      <c r="L984" s="12">
        <v>64.400000000000006</v>
      </c>
      <c r="M984" s="12"/>
      <c r="N984" s="12"/>
      <c r="O984" s="12">
        <v>94105662</v>
      </c>
      <c r="P984" s="12">
        <v>244.99</v>
      </c>
      <c r="Q984" s="12">
        <v>94105855</v>
      </c>
      <c r="R984" s="12">
        <v>94105681</v>
      </c>
      <c r="S984" s="12" t="s">
        <v>3493</v>
      </c>
      <c r="T984" s="12" t="s">
        <v>3484</v>
      </c>
      <c r="U984" s="12">
        <v>-3915</v>
      </c>
      <c r="V984" s="12">
        <v>94101766</v>
      </c>
      <c r="W984" s="12">
        <v>94101651</v>
      </c>
      <c r="X984" s="12" t="s">
        <v>3489</v>
      </c>
      <c r="Y984" s="12" t="s">
        <v>3490</v>
      </c>
      <c r="Z984" s="12">
        <v>44076</v>
      </c>
      <c r="AA984" s="12">
        <v>94149757</v>
      </c>
      <c r="AB984" s="12">
        <v>94149477</v>
      </c>
      <c r="AC984" s="12"/>
      <c r="AD984" s="12" t="s">
        <v>3488</v>
      </c>
      <c r="AE984" s="12" t="s">
        <v>3488</v>
      </c>
      <c r="AF984" s="12" t="s">
        <v>3488</v>
      </c>
      <c r="AG984" s="12" t="s">
        <v>3488</v>
      </c>
      <c r="AH984" s="12" t="s">
        <v>3488</v>
      </c>
      <c r="AI984" s="12" t="s">
        <v>3488</v>
      </c>
    </row>
    <row r="985" spans="1:35" x14ac:dyDescent="0.35">
      <c r="A985" s="12" t="s">
        <v>3459</v>
      </c>
      <c r="B985" s="12">
        <v>66638844</v>
      </c>
      <c r="C985" s="12">
        <v>66640159</v>
      </c>
      <c r="D985" s="12">
        <v>1316</v>
      </c>
      <c r="E985" s="12">
        <v>66639494</v>
      </c>
      <c r="F985" s="12">
        <v>224.75</v>
      </c>
      <c r="G985" s="12">
        <v>16.22</v>
      </c>
      <c r="H985" s="12">
        <v>0.76</v>
      </c>
      <c r="I985" s="12"/>
      <c r="J985" s="12"/>
      <c r="K985" s="12">
        <v>66639493</v>
      </c>
      <c r="L985" s="12">
        <v>128.54</v>
      </c>
      <c r="M985" s="12"/>
      <c r="N985" s="12"/>
      <c r="O985" s="12">
        <v>66639385</v>
      </c>
      <c r="P985" s="12">
        <v>204.64</v>
      </c>
      <c r="Q985" s="12">
        <v>66639501</v>
      </c>
      <c r="R985" s="12">
        <v>66639494</v>
      </c>
      <c r="S985" s="12" t="s">
        <v>4648</v>
      </c>
      <c r="T985" s="12" t="s">
        <v>3487</v>
      </c>
      <c r="U985" s="12">
        <v>-3821</v>
      </c>
      <c r="V985" s="12">
        <v>66643315</v>
      </c>
      <c r="W985" s="12">
        <v>66782118</v>
      </c>
      <c r="X985" s="12" t="s">
        <v>3489</v>
      </c>
      <c r="Y985" s="12" t="s">
        <v>3490</v>
      </c>
      <c r="Z985" s="12">
        <v>51130</v>
      </c>
      <c r="AA985" s="12">
        <v>66690879</v>
      </c>
      <c r="AB985" s="12">
        <v>66690624</v>
      </c>
      <c r="AC985" s="12"/>
      <c r="AD985" s="12" t="s">
        <v>3488</v>
      </c>
      <c r="AE985" s="12" t="s">
        <v>3488</v>
      </c>
      <c r="AF985" s="12" t="s">
        <v>3488</v>
      </c>
      <c r="AG985" s="12" t="s">
        <v>3488</v>
      </c>
      <c r="AH985" s="12" t="s">
        <v>3488</v>
      </c>
      <c r="AI985" s="12" t="s">
        <v>3488</v>
      </c>
    </row>
    <row r="986" spans="1:35" x14ac:dyDescent="0.35">
      <c r="A986" s="12" t="s">
        <v>52</v>
      </c>
      <c r="B986" s="12">
        <v>55057174</v>
      </c>
      <c r="C986" s="12">
        <v>55058579</v>
      </c>
      <c r="D986" s="12">
        <v>1406</v>
      </c>
      <c r="E986" s="12">
        <v>55057932</v>
      </c>
      <c r="F986" s="12">
        <v>223.84</v>
      </c>
      <c r="G986" s="12">
        <v>22.99</v>
      </c>
      <c r="H986" s="12">
        <v>0.76</v>
      </c>
      <c r="I986" s="12"/>
      <c r="J986" s="12"/>
      <c r="K986" s="12">
        <v>55057932</v>
      </c>
      <c r="L986" s="12">
        <v>126.06</v>
      </c>
      <c r="M986" s="12"/>
      <c r="N986" s="12"/>
      <c r="O986" s="12">
        <v>55057919</v>
      </c>
      <c r="P986" s="12">
        <v>307.16000000000003</v>
      </c>
      <c r="Q986" s="12">
        <v>55057876</v>
      </c>
      <c r="R986" s="12">
        <v>55057932</v>
      </c>
      <c r="S986" s="12" t="s">
        <v>4649</v>
      </c>
      <c r="T986" s="12" t="s">
        <v>3487</v>
      </c>
      <c r="U986" s="12">
        <v>19553</v>
      </c>
      <c r="V986" s="12">
        <v>55038379</v>
      </c>
      <c r="W986" s="12">
        <v>55048982</v>
      </c>
      <c r="X986" s="12" t="s">
        <v>4650</v>
      </c>
      <c r="Y986" s="12" t="s">
        <v>3487</v>
      </c>
      <c r="Z986" s="12">
        <v>33673</v>
      </c>
      <c r="AA986" s="12">
        <v>55091605</v>
      </c>
      <c r="AB986" s="12">
        <v>55085246</v>
      </c>
      <c r="AC986" s="12"/>
      <c r="AD986" s="12" t="s">
        <v>3488</v>
      </c>
      <c r="AE986" s="12" t="s">
        <v>3488</v>
      </c>
      <c r="AF986" s="12" t="s">
        <v>3488</v>
      </c>
      <c r="AG986" s="12" t="s">
        <v>3488</v>
      </c>
      <c r="AH986" s="12" t="s">
        <v>3488</v>
      </c>
      <c r="AI986" s="12" t="s">
        <v>3488</v>
      </c>
    </row>
    <row r="987" spans="1:35" x14ac:dyDescent="0.35">
      <c r="A987" s="12" t="s">
        <v>64</v>
      </c>
      <c r="B987" s="12">
        <v>50475881</v>
      </c>
      <c r="C987" s="12">
        <v>50477297</v>
      </c>
      <c r="D987" s="12">
        <v>1417</v>
      </c>
      <c r="E987" s="12">
        <v>50476701</v>
      </c>
      <c r="F987" s="12">
        <v>223.62</v>
      </c>
      <c r="G987" s="12">
        <v>12.26</v>
      </c>
      <c r="H987" s="12">
        <v>0.76</v>
      </c>
      <c r="I987" s="12"/>
      <c r="J987" s="12"/>
      <c r="K987" s="12">
        <v>50476710</v>
      </c>
      <c r="L987" s="12">
        <v>184.13</v>
      </c>
      <c r="M987" s="12"/>
      <c r="N987" s="12"/>
      <c r="O987" s="12">
        <v>50476526</v>
      </c>
      <c r="P987" s="12">
        <v>170.17</v>
      </c>
      <c r="Q987" s="12">
        <v>50476589</v>
      </c>
      <c r="R987" s="12">
        <v>50476701</v>
      </c>
      <c r="S987" s="12" t="s">
        <v>3538</v>
      </c>
      <c r="T987" s="12" t="s">
        <v>3492</v>
      </c>
      <c r="U987" s="12">
        <v>71380</v>
      </c>
      <c r="V987" s="12">
        <v>50405321</v>
      </c>
      <c r="W987" s="12">
        <v>50405588</v>
      </c>
      <c r="X987" s="12" t="s">
        <v>4651</v>
      </c>
      <c r="Y987" s="12" t="s">
        <v>3487</v>
      </c>
      <c r="Z987" s="12">
        <v>-329246</v>
      </c>
      <c r="AA987" s="12">
        <v>50151195</v>
      </c>
      <c r="AB987" s="12">
        <v>50147455</v>
      </c>
      <c r="AC987" s="12"/>
      <c r="AD987" s="12" t="s">
        <v>3488</v>
      </c>
      <c r="AE987" s="12" t="s">
        <v>3488</v>
      </c>
      <c r="AF987" s="12" t="s">
        <v>3488</v>
      </c>
      <c r="AG987" s="12" t="s">
        <v>3488</v>
      </c>
      <c r="AH987" s="12" t="s">
        <v>3488</v>
      </c>
      <c r="AI987" s="12" t="s">
        <v>3488</v>
      </c>
    </row>
    <row r="988" spans="1:35" x14ac:dyDescent="0.35">
      <c r="A988" s="12" t="s">
        <v>3462</v>
      </c>
      <c r="B988" s="12">
        <v>55991983</v>
      </c>
      <c r="C988" s="12">
        <v>55993403</v>
      </c>
      <c r="D988" s="12">
        <v>1421</v>
      </c>
      <c r="E988" s="12">
        <v>55992687</v>
      </c>
      <c r="F988" s="12">
        <v>222.99</v>
      </c>
      <c r="G988" s="12">
        <v>19.62</v>
      </c>
      <c r="H988" s="12">
        <v>0.76</v>
      </c>
      <c r="I988" s="12"/>
      <c r="J988" s="12"/>
      <c r="K988" s="12">
        <v>55992687</v>
      </c>
      <c r="L988" s="12">
        <v>156.25</v>
      </c>
      <c r="M988" s="12"/>
      <c r="N988" s="12"/>
      <c r="O988" s="12">
        <v>55992682</v>
      </c>
      <c r="P988" s="12">
        <v>184.91</v>
      </c>
      <c r="Q988" s="12">
        <v>55992693</v>
      </c>
      <c r="R988" s="12">
        <v>55992687</v>
      </c>
      <c r="S988" s="12" t="s">
        <v>4652</v>
      </c>
      <c r="T988" s="12" t="s">
        <v>3487</v>
      </c>
      <c r="U988" s="12">
        <v>-2174</v>
      </c>
      <c r="V988" s="12">
        <v>55990513</v>
      </c>
      <c r="W988" s="12">
        <v>55933814</v>
      </c>
      <c r="X988" s="12" t="s">
        <v>4653</v>
      </c>
      <c r="Y988" s="12" t="s">
        <v>3487</v>
      </c>
      <c r="Z988" s="12">
        <v>-61451</v>
      </c>
      <c r="AA988" s="12">
        <v>55931236</v>
      </c>
      <c r="AB988" s="12">
        <v>55923508</v>
      </c>
      <c r="AC988" s="12"/>
      <c r="AD988" s="12" t="s">
        <v>3488</v>
      </c>
      <c r="AE988" s="12" t="s">
        <v>3488</v>
      </c>
      <c r="AF988" s="12" t="s">
        <v>3488</v>
      </c>
      <c r="AG988" s="12" t="s">
        <v>3488</v>
      </c>
      <c r="AH988" s="12" t="s">
        <v>3488</v>
      </c>
      <c r="AI988" s="12" t="s">
        <v>3488</v>
      </c>
    </row>
    <row r="989" spans="1:35" x14ac:dyDescent="0.35">
      <c r="A989" s="12" t="s">
        <v>44</v>
      </c>
      <c r="B989" s="12">
        <v>55765716</v>
      </c>
      <c r="C989" s="12">
        <v>55767247</v>
      </c>
      <c r="D989" s="12">
        <v>1532</v>
      </c>
      <c r="E989" s="12">
        <v>55766494</v>
      </c>
      <c r="F989" s="12">
        <v>222.85</v>
      </c>
      <c r="G989" s="12">
        <v>16.190000000000001</v>
      </c>
      <c r="H989" s="12">
        <v>0.76</v>
      </c>
      <c r="I989" s="12"/>
      <c r="J989" s="12"/>
      <c r="K989" s="12">
        <v>55766493</v>
      </c>
      <c r="L989" s="12">
        <v>54.19</v>
      </c>
      <c r="M989" s="12">
        <v>55766439</v>
      </c>
      <c r="N989" s="12">
        <v>107.13</v>
      </c>
      <c r="O989" s="12">
        <v>55766494</v>
      </c>
      <c r="P989" s="12">
        <v>324.81</v>
      </c>
      <c r="Q989" s="12">
        <v>55766481</v>
      </c>
      <c r="R989" s="12">
        <v>55766494</v>
      </c>
      <c r="S989" s="12" t="s">
        <v>4654</v>
      </c>
      <c r="T989" s="12" t="s">
        <v>3487</v>
      </c>
      <c r="U989" s="12">
        <v>-26740</v>
      </c>
      <c r="V989" s="12">
        <v>55739754</v>
      </c>
      <c r="W989" s="12">
        <v>55716260</v>
      </c>
      <c r="X989" s="12" t="s">
        <v>3513</v>
      </c>
      <c r="Y989" s="12" t="s">
        <v>3492</v>
      </c>
      <c r="Z989" s="12">
        <v>-45330</v>
      </c>
      <c r="AA989" s="12">
        <v>55721258</v>
      </c>
      <c r="AB989" s="12">
        <v>55721164</v>
      </c>
      <c r="AC989" s="12"/>
      <c r="AD989" s="12" t="s">
        <v>3488</v>
      </c>
      <c r="AE989" s="12" t="s">
        <v>3488</v>
      </c>
      <c r="AF989" s="12" t="s">
        <v>3488</v>
      </c>
      <c r="AG989" s="12" t="s">
        <v>3488</v>
      </c>
      <c r="AH989" s="12" t="s">
        <v>3488</v>
      </c>
      <c r="AI989" s="12" t="s">
        <v>3488</v>
      </c>
    </row>
    <row r="990" spans="1:35" x14ac:dyDescent="0.35">
      <c r="A990" s="12" t="s">
        <v>44</v>
      </c>
      <c r="B990" s="12">
        <v>75895077</v>
      </c>
      <c r="C990" s="12">
        <v>75897019</v>
      </c>
      <c r="D990" s="12">
        <v>1943</v>
      </c>
      <c r="E990" s="12">
        <v>75896246</v>
      </c>
      <c r="F990" s="12">
        <v>222.55</v>
      </c>
      <c r="G990" s="12">
        <v>10.63</v>
      </c>
      <c r="H990" s="12">
        <v>0.76</v>
      </c>
      <c r="I990" s="12"/>
      <c r="J990" s="12"/>
      <c r="K990" s="12">
        <v>75895830</v>
      </c>
      <c r="L990" s="12">
        <v>163.94</v>
      </c>
      <c r="M990" s="12"/>
      <c r="N990" s="12"/>
      <c r="O990" s="12">
        <v>75896245</v>
      </c>
      <c r="P990" s="12">
        <v>481.32</v>
      </c>
      <c r="Q990" s="12">
        <v>75896048</v>
      </c>
      <c r="R990" s="12">
        <v>75896246</v>
      </c>
      <c r="S990" s="12" t="s">
        <v>4655</v>
      </c>
      <c r="T990" s="12" t="s">
        <v>3487</v>
      </c>
      <c r="U990" s="12">
        <v>4039</v>
      </c>
      <c r="V990" s="12">
        <v>75892207</v>
      </c>
      <c r="W990" s="12">
        <v>75909324</v>
      </c>
      <c r="X990" s="12" t="s">
        <v>4656</v>
      </c>
      <c r="Y990" s="12" t="s">
        <v>3487</v>
      </c>
      <c r="Z990" s="12">
        <v>-19298</v>
      </c>
      <c r="AA990" s="12">
        <v>75876948</v>
      </c>
      <c r="AB990" s="12">
        <v>75856581</v>
      </c>
      <c r="AC990" s="12"/>
      <c r="AD990" s="12" t="s">
        <v>3488</v>
      </c>
      <c r="AE990" s="12" t="s">
        <v>3488</v>
      </c>
      <c r="AF990" s="12" t="s">
        <v>3488</v>
      </c>
      <c r="AG990" s="12" t="s">
        <v>3488</v>
      </c>
      <c r="AH990" s="12" t="s">
        <v>3488</v>
      </c>
      <c r="AI990" s="12" t="s">
        <v>3488</v>
      </c>
    </row>
    <row r="991" spans="1:35" x14ac:dyDescent="0.35">
      <c r="A991" s="12" t="s">
        <v>62</v>
      </c>
      <c r="B991" s="12">
        <v>35177494</v>
      </c>
      <c r="C991" s="12">
        <v>35179111</v>
      </c>
      <c r="D991" s="12">
        <v>1618</v>
      </c>
      <c r="E991" s="12">
        <v>35178559</v>
      </c>
      <c r="F991" s="12">
        <v>222.19</v>
      </c>
      <c r="G991" s="12">
        <v>7.02</v>
      </c>
      <c r="H991" s="12">
        <v>0.76</v>
      </c>
      <c r="I991" s="12"/>
      <c r="J991" s="12"/>
      <c r="K991" s="12">
        <v>35178613</v>
      </c>
      <c r="L991" s="12">
        <v>201.57</v>
      </c>
      <c r="M991" s="12"/>
      <c r="N991" s="12"/>
      <c r="O991" s="12">
        <v>35178559</v>
      </c>
      <c r="P991" s="12">
        <v>186.68</v>
      </c>
      <c r="Q991" s="12">
        <v>35178302</v>
      </c>
      <c r="R991" s="12">
        <v>35178559</v>
      </c>
      <c r="S991" s="12" t="s">
        <v>4070</v>
      </c>
      <c r="T991" s="12" t="s">
        <v>3490</v>
      </c>
      <c r="U991" s="12">
        <v>-11598</v>
      </c>
      <c r="V991" s="12">
        <v>35166961</v>
      </c>
      <c r="W991" s="12">
        <v>35166873</v>
      </c>
      <c r="X991" s="12" t="s">
        <v>4657</v>
      </c>
      <c r="Y991" s="12" t="s">
        <v>3487</v>
      </c>
      <c r="Z991" s="12">
        <v>29074</v>
      </c>
      <c r="AA991" s="12">
        <v>35207633</v>
      </c>
      <c r="AB991" s="12">
        <v>35193038</v>
      </c>
      <c r="AC991" s="12"/>
      <c r="AD991" s="12" t="s">
        <v>3488</v>
      </c>
      <c r="AE991" s="12" t="s">
        <v>3488</v>
      </c>
      <c r="AF991" s="12" t="s">
        <v>3488</v>
      </c>
      <c r="AG991" s="12" t="s">
        <v>3488</v>
      </c>
      <c r="AH991" s="12" t="s">
        <v>3488</v>
      </c>
      <c r="AI991" s="12" t="s">
        <v>3488</v>
      </c>
    </row>
    <row r="992" spans="1:35" x14ac:dyDescent="0.35">
      <c r="A992" s="12" t="s">
        <v>63</v>
      </c>
      <c r="B992" s="12">
        <v>71678940</v>
      </c>
      <c r="C992" s="12">
        <v>71680401</v>
      </c>
      <c r="D992" s="12">
        <v>1462</v>
      </c>
      <c r="E992" s="12">
        <v>71679670</v>
      </c>
      <c r="F992" s="12">
        <v>219.12</v>
      </c>
      <c r="G992" s="12">
        <v>24.76</v>
      </c>
      <c r="H992" s="12">
        <v>0.76</v>
      </c>
      <c r="I992" s="12"/>
      <c r="J992" s="12"/>
      <c r="K992" s="12">
        <v>71679625</v>
      </c>
      <c r="L992" s="12">
        <v>63.54</v>
      </c>
      <c r="M992" s="12">
        <v>71679670</v>
      </c>
      <c r="N992" s="12">
        <v>67.900000000000006</v>
      </c>
      <c r="O992" s="12">
        <v>71679671</v>
      </c>
      <c r="P992" s="12">
        <v>244.63</v>
      </c>
      <c r="Q992" s="12">
        <v>71679670</v>
      </c>
      <c r="R992" s="12">
        <v>71679670</v>
      </c>
      <c r="S992" s="12" t="s">
        <v>4658</v>
      </c>
      <c r="T992" s="12" t="s">
        <v>3487</v>
      </c>
      <c r="U992" s="12">
        <v>30008</v>
      </c>
      <c r="V992" s="12">
        <v>71709678</v>
      </c>
      <c r="W992" s="12">
        <v>71466091</v>
      </c>
      <c r="X992" s="12" t="s">
        <v>3491</v>
      </c>
      <c r="Y992" s="12" t="s">
        <v>3492</v>
      </c>
      <c r="Z992" s="12">
        <v>-165927</v>
      </c>
      <c r="AA992" s="12">
        <v>71513743</v>
      </c>
      <c r="AB992" s="12">
        <v>71513556</v>
      </c>
      <c r="AC992" s="12"/>
      <c r="AD992" s="12" t="s">
        <v>3488</v>
      </c>
      <c r="AE992" s="12" t="s">
        <v>3488</v>
      </c>
      <c r="AF992" s="12" t="s">
        <v>3488</v>
      </c>
      <c r="AG992" s="12" t="s">
        <v>3488</v>
      </c>
      <c r="AH992" s="12" t="s">
        <v>3488</v>
      </c>
      <c r="AI992" s="12" t="s">
        <v>3488</v>
      </c>
    </row>
    <row r="993" spans="1:35" x14ac:dyDescent="0.35">
      <c r="A993" s="12" t="s">
        <v>56</v>
      </c>
      <c r="B993" s="12">
        <v>47694861</v>
      </c>
      <c r="C993" s="12">
        <v>47696434</v>
      </c>
      <c r="D993" s="12">
        <v>1574</v>
      </c>
      <c r="E993" s="12">
        <v>47696003</v>
      </c>
      <c r="F993" s="12">
        <v>218.92</v>
      </c>
      <c r="G993" s="12">
        <v>12.75</v>
      </c>
      <c r="H993" s="12">
        <v>0.76</v>
      </c>
      <c r="I993" s="12"/>
      <c r="J993" s="12"/>
      <c r="K993" s="12">
        <v>47696003</v>
      </c>
      <c r="L993" s="12">
        <v>113.35</v>
      </c>
      <c r="M993" s="12"/>
      <c r="N993" s="12"/>
      <c r="O993" s="12">
        <v>47695998</v>
      </c>
      <c r="P993" s="12">
        <v>359.22</v>
      </c>
      <c r="Q993" s="12">
        <v>47695647</v>
      </c>
      <c r="R993" s="12">
        <v>47696003</v>
      </c>
      <c r="S993" s="12" t="s">
        <v>4505</v>
      </c>
      <c r="T993" s="12" t="s">
        <v>3487</v>
      </c>
      <c r="U993" s="12">
        <v>21728</v>
      </c>
      <c r="V993" s="12">
        <v>47674275</v>
      </c>
      <c r="W993" s="12">
        <v>47678950</v>
      </c>
      <c r="X993" s="12" t="s">
        <v>4506</v>
      </c>
      <c r="Y993" s="12" t="s">
        <v>3487</v>
      </c>
      <c r="Z993" s="12">
        <v>-23103</v>
      </c>
      <c r="AA993" s="12">
        <v>47672900</v>
      </c>
      <c r="AB993" s="12">
        <v>47670392</v>
      </c>
      <c r="AC993" s="12"/>
      <c r="AD993" s="12" t="s">
        <v>3488</v>
      </c>
      <c r="AE993" s="12" t="s">
        <v>3488</v>
      </c>
      <c r="AF993" s="12" t="s">
        <v>3488</v>
      </c>
      <c r="AG993" s="12" t="s">
        <v>3488</v>
      </c>
      <c r="AH993" s="12" t="s">
        <v>3488</v>
      </c>
      <c r="AI993" s="12" t="s">
        <v>3488</v>
      </c>
    </row>
    <row r="994" spans="1:35" x14ac:dyDescent="0.35">
      <c r="A994" s="12" t="s">
        <v>54</v>
      </c>
      <c r="B994" s="12">
        <v>151931671</v>
      </c>
      <c r="C994" s="12">
        <v>151933172</v>
      </c>
      <c r="D994" s="12">
        <v>1502</v>
      </c>
      <c r="E994" s="12">
        <v>151932434</v>
      </c>
      <c r="F994" s="12">
        <v>217.63</v>
      </c>
      <c r="G994" s="12">
        <v>13.64</v>
      </c>
      <c r="H994" s="12">
        <v>0.75</v>
      </c>
      <c r="I994" s="12"/>
      <c r="J994" s="12"/>
      <c r="K994" s="12">
        <v>151932438</v>
      </c>
      <c r="L994" s="12">
        <v>179.3</v>
      </c>
      <c r="M994" s="12">
        <v>151932439</v>
      </c>
      <c r="N994" s="12">
        <v>50.81</v>
      </c>
      <c r="O994" s="12">
        <v>151932284</v>
      </c>
      <c r="P994" s="12">
        <v>158.32</v>
      </c>
      <c r="Q994" s="12">
        <v>151932421</v>
      </c>
      <c r="R994" s="12">
        <v>151932434</v>
      </c>
      <c r="S994" s="12" t="s">
        <v>4659</v>
      </c>
      <c r="T994" s="12" t="s">
        <v>3487</v>
      </c>
      <c r="U994" s="12">
        <v>-28002</v>
      </c>
      <c r="V994" s="12">
        <v>151904432</v>
      </c>
      <c r="W994" s="12">
        <v>151860364</v>
      </c>
      <c r="X994" s="12" t="s">
        <v>4660</v>
      </c>
      <c r="Y994" s="12" t="s">
        <v>3487</v>
      </c>
      <c r="Z994" s="12">
        <v>31519</v>
      </c>
      <c r="AA994" s="12">
        <v>151963953</v>
      </c>
      <c r="AB994" s="12">
        <v>151941599</v>
      </c>
      <c r="AC994" s="12"/>
      <c r="AD994" s="12" t="s">
        <v>3488</v>
      </c>
      <c r="AE994" s="12" t="s">
        <v>3488</v>
      </c>
      <c r="AF994" s="12" t="s">
        <v>3488</v>
      </c>
      <c r="AG994" s="12" t="s">
        <v>3488</v>
      </c>
      <c r="AH994" s="12" t="s">
        <v>3488</v>
      </c>
      <c r="AI994" s="12" t="s">
        <v>3488</v>
      </c>
    </row>
    <row r="995" spans="1:35" x14ac:dyDescent="0.35">
      <c r="A995" s="12" t="s">
        <v>45</v>
      </c>
      <c r="B995" s="12">
        <v>88673481</v>
      </c>
      <c r="C995" s="12">
        <v>88674858</v>
      </c>
      <c r="D995" s="12">
        <v>1378</v>
      </c>
      <c r="E995" s="12">
        <v>88674152</v>
      </c>
      <c r="F995" s="12">
        <v>216.91</v>
      </c>
      <c r="G995" s="12">
        <v>11.77</v>
      </c>
      <c r="H995" s="12">
        <v>0.75</v>
      </c>
      <c r="I995" s="12"/>
      <c r="J995" s="12"/>
      <c r="K995" s="12">
        <v>88674148</v>
      </c>
      <c r="L995" s="12">
        <v>104.46</v>
      </c>
      <c r="M995" s="12">
        <v>88674566</v>
      </c>
      <c r="N995" s="12">
        <v>58.38</v>
      </c>
      <c r="O995" s="12">
        <v>88674166</v>
      </c>
      <c r="P995" s="12">
        <v>248.12</v>
      </c>
      <c r="Q995" s="12">
        <v>88674169</v>
      </c>
      <c r="R995" s="12">
        <v>88674152</v>
      </c>
      <c r="S995" s="12" t="s">
        <v>4661</v>
      </c>
      <c r="T995" s="12" t="s">
        <v>3487</v>
      </c>
      <c r="U995" s="12">
        <v>19531</v>
      </c>
      <c r="V995" s="12">
        <v>88693683</v>
      </c>
      <c r="W995" s="12">
        <v>88690767</v>
      </c>
      <c r="X995" s="12" t="s">
        <v>4662</v>
      </c>
      <c r="Y995" s="12" t="s">
        <v>3487</v>
      </c>
      <c r="Z995" s="12">
        <v>22328</v>
      </c>
      <c r="AA995" s="12">
        <v>88705719</v>
      </c>
      <c r="AB995" s="12">
        <v>88696480</v>
      </c>
      <c r="AC995" s="12"/>
      <c r="AD995" s="12" t="s">
        <v>3488</v>
      </c>
      <c r="AE995" s="12" t="s">
        <v>3488</v>
      </c>
      <c r="AF995" s="12" t="s">
        <v>3488</v>
      </c>
      <c r="AG995" s="12" t="s">
        <v>3488</v>
      </c>
      <c r="AH995" s="12" t="s">
        <v>3488</v>
      </c>
      <c r="AI995" s="12" t="s">
        <v>3488</v>
      </c>
    </row>
    <row r="996" spans="1:35" x14ac:dyDescent="0.35">
      <c r="A996" s="12" t="s">
        <v>53</v>
      </c>
      <c r="B996" s="12">
        <v>1024123</v>
      </c>
      <c r="C996" s="12">
        <v>1027471</v>
      </c>
      <c r="D996" s="12">
        <v>3349</v>
      </c>
      <c r="E996" s="12">
        <v>1026192</v>
      </c>
      <c r="F996" s="12">
        <v>216.42</v>
      </c>
      <c r="G996" s="12">
        <v>9.1999999999999993</v>
      </c>
      <c r="H996" s="12">
        <v>0.75</v>
      </c>
      <c r="I996" s="12"/>
      <c r="J996" s="12"/>
      <c r="K996" s="12">
        <v>1026182</v>
      </c>
      <c r="L996" s="12">
        <v>261.63</v>
      </c>
      <c r="M996" s="12"/>
      <c r="N996" s="12"/>
      <c r="O996" s="12">
        <v>1026554</v>
      </c>
      <c r="P996" s="12">
        <v>311.10000000000002</v>
      </c>
      <c r="Q996" s="12">
        <v>1025797</v>
      </c>
      <c r="R996" s="12">
        <v>1026192</v>
      </c>
      <c r="S996" s="12" t="s">
        <v>4663</v>
      </c>
      <c r="T996" s="12" t="s">
        <v>3487</v>
      </c>
      <c r="U996" s="12">
        <v>8019</v>
      </c>
      <c r="V996" s="12">
        <v>1018173</v>
      </c>
      <c r="W996" s="12">
        <v>1037627</v>
      </c>
      <c r="X996" s="12" t="s">
        <v>4664</v>
      </c>
      <c r="Y996" s="12" t="s">
        <v>3487</v>
      </c>
      <c r="Z996" s="12">
        <v>20199</v>
      </c>
      <c r="AA996" s="12">
        <v>1046391</v>
      </c>
      <c r="AB996" s="12">
        <v>1037577</v>
      </c>
      <c r="AC996" s="12"/>
      <c r="AD996" s="12" t="s">
        <v>3488</v>
      </c>
      <c r="AE996" s="12" t="s">
        <v>3488</v>
      </c>
      <c r="AF996" s="12" t="s">
        <v>3488</v>
      </c>
      <c r="AG996" s="12" t="s">
        <v>3488</v>
      </c>
      <c r="AH996" s="12" t="s">
        <v>3488</v>
      </c>
      <c r="AI996" s="12" t="s">
        <v>3488</v>
      </c>
    </row>
    <row r="997" spans="1:35" x14ac:dyDescent="0.35">
      <c r="A997" s="12" t="s">
        <v>44</v>
      </c>
      <c r="B997" s="12">
        <v>4973667</v>
      </c>
      <c r="C997" s="12">
        <v>4975339</v>
      </c>
      <c r="D997" s="12">
        <v>1673</v>
      </c>
      <c r="E997" s="12">
        <v>4974658</v>
      </c>
      <c r="F997" s="12">
        <v>213.98</v>
      </c>
      <c r="G997" s="12">
        <v>17.07</v>
      </c>
      <c r="H997" s="12">
        <v>0.75</v>
      </c>
      <c r="I997" s="12"/>
      <c r="J997" s="12"/>
      <c r="K997" s="12">
        <v>4974230</v>
      </c>
      <c r="L997" s="12">
        <v>172.69</v>
      </c>
      <c r="M997" s="12">
        <v>4974625</v>
      </c>
      <c r="N997" s="12">
        <v>76.14</v>
      </c>
      <c r="O997" s="12">
        <v>4974634</v>
      </c>
      <c r="P997" s="12">
        <v>151.96</v>
      </c>
      <c r="Q997" s="12">
        <v>4974503</v>
      </c>
      <c r="R997" s="12">
        <v>4974658</v>
      </c>
      <c r="S997" s="12" t="s">
        <v>4665</v>
      </c>
      <c r="T997" s="12" t="s">
        <v>3487</v>
      </c>
      <c r="U997" s="12">
        <v>-5483</v>
      </c>
      <c r="V997" s="12">
        <v>4980141</v>
      </c>
      <c r="W997" s="12">
        <v>5004326</v>
      </c>
      <c r="X997" s="12" t="s">
        <v>4666</v>
      </c>
      <c r="Y997" s="12" t="s">
        <v>3487</v>
      </c>
      <c r="Z997" s="12">
        <v>-9288</v>
      </c>
      <c r="AA997" s="12">
        <v>4965370</v>
      </c>
      <c r="AB997" s="12">
        <v>4912145</v>
      </c>
      <c r="AC997" s="12"/>
      <c r="AD997" s="12" t="s">
        <v>3488</v>
      </c>
      <c r="AE997" s="12" t="s">
        <v>3488</v>
      </c>
      <c r="AF997" s="12" t="s">
        <v>3488</v>
      </c>
      <c r="AG997" s="12" t="s">
        <v>3488</v>
      </c>
      <c r="AH997" s="12" t="s">
        <v>3488</v>
      </c>
      <c r="AI997" s="12" t="s">
        <v>3488</v>
      </c>
    </row>
    <row r="998" spans="1:35" x14ac:dyDescent="0.35">
      <c r="A998" s="12" t="s">
        <v>3462</v>
      </c>
      <c r="B998" s="12">
        <v>120097479</v>
      </c>
      <c r="C998" s="12">
        <v>120099642</v>
      </c>
      <c r="D998" s="12">
        <v>2164</v>
      </c>
      <c r="E998" s="12">
        <v>120098635</v>
      </c>
      <c r="F998" s="12">
        <v>212.68</v>
      </c>
      <c r="G998" s="12">
        <v>10.42</v>
      </c>
      <c r="H998" s="12">
        <v>0.86</v>
      </c>
      <c r="I998" s="12"/>
      <c r="J998" s="12"/>
      <c r="K998" s="12">
        <v>120098632</v>
      </c>
      <c r="L998" s="12">
        <v>200.85</v>
      </c>
      <c r="M998" s="12"/>
      <c r="N998" s="12"/>
      <c r="O998" s="12">
        <v>120098638</v>
      </c>
      <c r="P998" s="12">
        <v>141.72999999999999</v>
      </c>
      <c r="Q998" s="12">
        <v>120098560</v>
      </c>
      <c r="R998" s="12">
        <v>120098635</v>
      </c>
      <c r="S998" s="12" t="s">
        <v>4667</v>
      </c>
      <c r="T998" s="12" t="s">
        <v>3487</v>
      </c>
      <c r="U998" s="12">
        <v>-33411</v>
      </c>
      <c r="V998" s="12">
        <v>120132046</v>
      </c>
      <c r="W998" s="12">
        <v>120156292</v>
      </c>
      <c r="X998" s="12" t="s">
        <v>4668</v>
      </c>
      <c r="Y998" s="12" t="s">
        <v>3487</v>
      </c>
      <c r="Z998" s="12">
        <v>43575</v>
      </c>
      <c r="AA998" s="12">
        <v>120108241</v>
      </c>
      <c r="AB998" s="12">
        <v>120055060</v>
      </c>
      <c r="AC998" s="12"/>
      <c r="AD998" s="12" t="s">
        <v>3488</v>
      </c>
      <c r="AE998" s="12" t="s">
        <v>3488</v>
      </c>
      <c r="AF998" s="12" t="s">
        <v>3488</v>
      </c>
      <c r="AG998" s="12" t="s">
        <v>3488</v>
      </c>
      <c r="AH998" s="12" t="s">
        <v>3488</v>
      </c>
      <c r="AI998" s="12" t="s">
        <v>3488</v>
      </c>
    </row>
    <row r="999" spans="1:35" x14ac:dyDescent="0.35">
      <c r="A999" s="12" t="s">
        <v>64</v>
      </c>
      <c r="B999" s="12">
        <v>125572338</v>
      </c>
      <c r="C999" s="12">
        <v>125574933</v>
      </c>
      <c r="D999" s="12">
        <v>2596</v>
      </c>
      <c r="E999" s="12">
        <v>125573910</v>
      </c>
      <c r="F999" s="12">
        <v>212.55</v>
      </c>
      <c r="G999" s="12">
        <v>15.58</v>
      </c>
      <c r="H999" s="12">
        <v>0.86</v>
      </c>
      <c r="I999" s="12"/>
      <c r="J999" s="12"/>
      <c r="K999" s="12">
        <v>125573909</v>
      </c>
      <c r="L999" s="12">
        <v>125.42</v>
      </c>
      <c r="M999" s="12">
        <v>125574216</v>
      </c>
      <c r="N999" s="12">
        <v>115.74</v>
      </c>
      <c r="O999" s="12">
        <v>125573910</v>
      </c>
      <c r="P999" s="12">
        <v>341.57</v>
      </c>
      <c r="Q999" s="12">
        <v>125573635</v>
      </c>
      <c r="R999" s="12">
        <v>125573910</v>
      </c>
      <c r="S999" s="12" t="s">
        <v>4669</v>
      </c>
      <c r="T999" s="12" t="s">
        <v>3487</v>
      </c>
      <c r="U999" s="12">
        <v>17722</v>
      </c>
      <c r="V999" s="12">
        <v>125556188</v>
      </c>
      <c r="W999" s="12">
        <v>125570040</v>
      </c>
      <c r="X999" s="12" t="s">
        <v>4670</v>
      </c>
      <c r="Y999" s="12" t="s">
        <v>3487</v>
      </c>
      <c r="Z999" s="12">
        <v>-41682</v>
      </c>
      <c r="AA999" s="12">
        <v>125534447</v>
      </c>
      <c r="AB999" s="12">
        <v>125532228</v>
      </c>
      <c r="AC999" s="12"/>
      <c r="AD999" s="12" t="s">
        <v>3488</v>
      </c>
      <c r="AE999" s="12" t="s">
        <v>3488</v>
      </c>
      <c r="AF999" s="12" t="s">
        <v>3488</v>
      </c>
      <c r="AG999" s="12" t="s">
        <v>3488</v>
      </c>
      <c r="AH999" s="12" t="s">
        <v>3488</v>
      </c>
      <c r="AI999" s="12" t="s">
        <v>3488</v>
      </c>
    </row>
    <row r="1000" spans="1:35" x14ac:dyDescent="0.35">
      <c r="A1000" s="12" t="s">
        <v>56</v>
      </c>
      <c r="B1000" s="12">
        <v>110673870</v>
      </c>
      <c r="C1000" s="12">
        <v>110675659</v>
      </c>
      <c r="D1000" s="12">
        <v>1790</v>
      </c>
      <c r="E1000" s="12">
        <v>110674637</v>
      </c>
      <c r="F1000" s="12">
        <v>211.74</v>
      </c>
      <c r="G1000" s="12">
        <v>12.65</v>
      </c>
      <c r="H1000" s="12">
        <v>0.85</v>
      </c>
      <c r="I1000" s="12"/>
      <c r="J1000" s="12"/>
      <c r="K1000" s="12">
        <v>110675026</v>
      </c>
      <c r="L1000" s="12">
        <v>102.99</v>
      </c>
      <c r="M1000" s="12"/>
      <c r="N1000" s="12"/>
      <c r="O1000" s="12">
        <v>110674636</v>
      </c>
      <c r="P1000" s="12">
        <v>291.16000000000003</v>
      </c>
      <c r="Q1000" s="12">
        <v>110674764</v>
      </c>
      <c r="R1000" s="12">
        <v>110674637</v>
      </c>
      <c r="S1000" s="12" t="s">
        <v>4671</v>
      </c>
      <c r="T1000" s="12" t="s">
        <v>3487</v>
      </c>
      <c r="U1000" s="12">
        <v>-8830</v>
      </c>
      <c r="V1000" s="12">
        <v>110683467</v>
      </c>
      <c r="W1000" s="12">
        <v>110690826</v>
      </c>
      <c r="X1000" s="12" t="s">
        <v>4672</v>
      </c>
      <c r="Y1000" s="12" t="s">
        <v>3529</v>
      </c>
      <c r="Z1000" s="12">
        <v>-58007</v>
      </c>
      <c r="AA1000" s="12">
        <v>110616752</v>
      </c>
      <c r="AB1000" s="12">
        <v>110616630</v>
      </c>
      <c r="AC1000" s="12"/>
      <c r="AD1000" s="12" t="s">
        <v>3488</v>
      </c>
      <c r="AE1000" s="12" t="s">
        <v>3488</v>
      </c>
      <c r="AF1000" s="12" t="s">
        <v>3488</v>
      </c>
      <c r="AG1000" s="12" t="s">
        <v>3488</v>
      </c>
      <c r="AH1000" s="12" t="s">
        <v>3488</v>
      </c>
      <c r="AI1000" s="12" t="s">
        <v>3488</v>
      </c>
    </row>
    <row r="1001" spans="1:35" x14ac:dyDescent="0.35">
      <c r="A1001" s="12" t="s">
        <v>3459</v>
      </c>
      <c r="B1001" s="12">
        <v>74098333</v>
      </c>
      <c r="C1001" s="12">
        <v>74099670</v>
      </c>
      <c r="D1001" s="12">
        <v>1338</v>
      </c>
      <c r="E1001" s="12">
        <v>74099083</v>
      </c>
      <c r="F1001" s="12">
        <v>211.65</v>
      </c>
      <c r="G1001" s="12">
        <v>14.47</v>
      </c>
      <c r="H1001" s="12">
        <v>0.85</v>
      </c>
      <c r="I1001" s="12"/>
      <c r="J1001" s="12"/>
      <c r="K1001" s="12">
        <v>74099100</v>
      </c>
      <c r="L1001" s="12">
        <v>163.44</v>
      </c>
      <c r="M1001" s="12"/>
      <c r="N1001" s="12"/>
      <c r="O1001" s="12">
        <v>74099043</v>
      </c>
      <c r="P1001" s="12">
        <v>202.65</v>
      </c>
      <c r="Q1001" s="12">
        <v>74099001</v>
      </c>
      <c r="R1001" s="12">
        <v>74099083</v>
      </c>
      <c r="S1001" s="12" t="s">
        <v>4673</v>
      </c>
      <c r="T1001" s="12" t="s">
        <v>3487</v>
      </c>
      <c r="U1001" s="12">
        <v>20751</v>
      </c>
      <c r="V1001" s="12">
        <v>74119834</v>
      </c>
      <c r="W1001" s="12">
        <v>74085121</v>
      </c>
      <c r="X1001" s="12" t="s">
        <v>3538</v>
      </c>
      <c r="Y1001" s="12" t="s">
        <v>3492</v>
      </c>
      <c r="Z1001" s="12">
        <v>-25166</v>
      </c>
      <c r="AA1001" s="12">
        <v>74074156</v>
      </c>
      <c r="AB1001" s="12">
        <v>74073917</v>
      </c>
      <c r="AC1001" s="12"/>
      <c r="AD1001" s="12" t="s">
        <v>3488</v>
      </c>
      <c r="AE1001" s="12" t="s">
        <v>3488</v>
      </c>
      <c r="AF1001" s="12" t="s">
        <v>3488</v>
      </c>
      <c r="AG1001" s="12" t="s">
        <v>3488</v>
      </c>
      <c r="AH1001" s="12" t="s">
        <v>3488</v>
      </c>
      <c r="AI1001" s="12" t="s">
        <v>3488</v>
      </c>
    </row>
    <row r="1002" spans="1:35" x14ac:dyDescent="0.35">
      <c r="A1002" s="12" t="s">
        <v>53</v>
      </c>
      <c r="B1002" s="12">
        <v>18145500</v>
      </c>
      <c r="C1002" s="12">
        <v>18147669</v>
      </c>
      <c r="D1002" s="12">
        <v>2170</v>
      </c>
      <c r="E1002" s="12">
        <v>18146787</v>
      </c>
      <c r="F1002" s="12">
        <v>209.94</v>
      </c>
      <c r="G1002" s="12">
        <v>6.94</v>
      </c>
      <c r="H1002" s="12">
        <v>0.85</v>
      </c>
      <c r="I1002" s="12"/>
      <c r="J1002" s="12"/>
      <c r="K1002" s="12">
        <v>18146790</v>
      </c>
      <c r="L1002" s="12">
        <v>122.14</v>
      </c>
      <c r="M1002" s="12"/>
      <c r="N1002" s="12"/>
      <c r="O1002" s="12">
        <v>18146494</v>
      </c>
      <c r="P1002" s="12">
        <v>243.4</v>
      </c>
      <c r="Q1002" s="12">
        <v>18146584</v>
      </c>
      <c r="R1002" s="12">
        <v>18146787</v>
      </c>
      <c r="S1002" s="12" t="s">
        <v>4674</v>
      </c>
      <c r="T1002" s="12" t="s">
        <v>3487</v>
      </c>
      <c r="U1002" s="12">
        <v>1209</v>
      </c>
      <c r="V1002" s="12">
        <v>18145578</v>
      </c>
      <c r="W1002" s="12">
        <v>18149927</v>
      </c>
      <c r="X1002" s="12" t="s">
        <v>4675</v>
      </c>
      <c r="Y1002" s="12" t="s">
        <v>3487</v>
      </c>
      <c r="Z1002" s="12">
        <v>18252</v>
      </c>
      <c r="AA1002" s="12">
        <v>18168550</v>
      </c>
      <c r="AB1002" s="12">
        <v>18165039</v>
      </c>
      <c r="AC1002" s="12"/>
      <c r="AD1002" s="12" t="s">
        <v>3488</v>
      </c>
      <c r="AE1002" s="12" t="s">
        <v>3488</v>
      </c>
      <c r="AF1002" s="12" t="s">
        <v>3488</v>
      </c>
      <c r="AG1002" s="12" t="s">
        <v>3488</v>
      </c>
      <c r="AH1002" s="12" t="s">
        <v>3488</v>
      </c>
      <c r="AI1002" s="12" t="s">
        <v>3488</v>
      </c>
    </row>
    <row r="1003" spans="1:35" x14ac:dyDescent="0.35">
      <c r="A1003" s="12" t="s">
        <v>56</v>
      </c>
      <c r="B1003" s="12">
        <v>22097911</v>
      </c>
      <c r="C1003" s="12">
        <v>22099344</v>
      </c>
      <c r="D1003" s="12">
        <v>1434</v>
      </c>
      <c r="E1003" s="12">
        <v>22098597</v>
      </c>
      <c r="F1003" s="12">
        <v>209.93</v>
      </c>
      <c r="G1003" s="12">
        <v>10.69</v>
      </c>
      <c r="H1003" s="12">
        <v>0.85</v>
      </c>
      <c r="I1003" s="12"/>
      <c r="J1003" s="12"/>
      <c r="K1003" s="12">
        <v>22098636</v>
      </c>
      <c r="L1003" s="12">
        <v>160.91</v>
      </c>
      <c r="M1003" s="12"/>
      <c r="N1003" s="12"/>
      <c r="O1003" s="12">
        <v>22098565</v>
      </c>
      <c r="P1003" s="12">
        <v>164.71</v>
      </c>
      <c r="Q1003" s="12">
        <v>22098627</v>
      </c>
      <c r="R1003" s="12">
        <v>22098597</v>
      </c>
      <c r="S1003" s="12" t="s">
        <v>4273</v>
      </c>
      <c r="T1003" s="12" t="s">
        <v>3487</v>
      </c>
      <c r="U1003" s="12">
        <v>37740</v>
      </c>
      <c r="V1003" s="12">
        <v>22136337</v>
      </c>
      <c r="W1003" s="12">
        <v>22021323</v>
      </c>
      <c r="X1003" s="12" t="s">
        <v>4274</v>
      </c>
      <c r="Y1003" s="12" t="s">
        <v>3487</v>
      </c>
      <c r="Z1003" s="12">
        <v>77407</v>
      </c>
      <c r="AA1003" s="12">
        <v>22188434</v>
      </c>
      <c r="AB1003" s="12">
        <v>22176004</v>
      </c>
      <c r="AC1003" s="12"/>
      <c r="AD1003" s="12" t="s">
        <v>3488</v>
      </c>
      <c r="AE1003" s="12" t="s">
        <v>3488</v>
      </c>
      <c r="AF1003" s="12" t="s">
        <v>3488</v>
      </c>
      <c r="AG1003" s="12" t="s">
        <v>3488</v>
      </c>
      <c r="AH1003" s="12" t="s">
        <v>3488</v>
      </c>
      <c r="AI1003" s="12" t="s">
        <v>3488</v>
      </c>
    </row>
    <row r="1004" spans="1:35" x14ac:dyDescent="0.35">
      <c r="A1004" s="12" t="s">
        <v>51</v>
      </c>
      <c r="B1004" s="12">
        <v>7972409</v>
      </c>
      <c r="C1004" s="12">
        <v>7974810</v>
      </c>
      <c r="D1004" s="12">
        <v>2402</v>
      </c>
      <c r="E1004" s="12">
        <v>7974087</v>
      </c>
      <c r="F1004" s="12">
        <v>209.88</v>
      </c>
      <c r="G1004" s="12">
        <v>10.99</v>
      </c>
      <c r="H1004" s="12">
        <v>0.85</v>
      </c>
      <c r="I1004" s="12"/>
      <c r="J1004" s="12"/>
      <c r="K1004" s="12">
        <v>7974077</v>
      </c>
      <c r="L1004" s="12">
        <v>139.65</v>
      </c>
      <c r="M1004" s="12"/>
      <c r="N1004" s="12"/>
      <c r="O1004" s="12">
        <v>7974130</v>
      </c>
      <c r="P1004" s="12">
        <v>140.51</v>
      </c>
      <c r="Q1004" s="12">
        <v>7973609</v>
      </c>
      <c r="R1004" s="12">
        <v>7974087</v>
      </c>
      <c r="S1004" s="12" t="s">
        <v>3677</v>
      </c>
      <c r="T1004" s="12" t="s">
        <v>3503</v>
      </c>
      <c r="U1004" s="12">
        <v>4299</v>
      </c>
      <c r="V1004" s="12">
        <v>7969788</v>
      </c>
      <c r="W1004" s="12">
        <v>7969859</v>
      </c>
      <c r="X1004" s="12" t="s">
        <v>3680</v>
      </c>
      <c r="Y1004" s="12" t="s">
        <v>3487</v>
      </c>
      <c r="Z1004" s="12">
        <v>-5952</v>
      </c>
      <c r="AA1004" s="12">
        <v>7968135</v>
      </c>
      <c r="AB1004" s="12">
        <v>7964632</v>
      </c>
      <c r="AC1004" s="12"/>
      <c r="AD1004" s="12" t="s">
        <v>3488</v>
      </c>
      <c r="AE1004" s="12" t="s">
        <v>3488</v>
      </c>
      <c r="AF1004" s="12" t="s">
        <v>3488</v>
      </c>
      <c r="AG1004" s="12" t="s">
        <v>3488</v>
      </c>
      <c r="AH1004" s="12" t="s">
        <v>3488</v>
      </c>
      <c r="AI1004" s="12" t="s">
        <v>3488</v>
      </c>
    </row>
    <row r="1005" spans="1:35" x14ac:dyDescent="0.35">
      <c r="A1005" s="12" t="s">
        <v>53</v>
      </c>
      <c r="B1005" s="12">
        <v>48974191</v>
      </c>
      <c r="C1005" s="12">
        <v>48975893</v>
      </c>
      <c r="D1005" s="12">
        <v>1703</v>
      </c>
      <c r="E1005" s="12">
        <v>48975010</v>
      </c>
      <c r="F1005" s="12">
        <v>209.72</v>
      </c>
      <c r="G1005" s="12">
        <v>12.02</v>
      </c>
      <c r="H1005" s="12">
        <v>0.85</v>
      </c>
      <c r="I1005" s="12"/>
      <c r="J1005" s="12"/>
      <c r="K1005" s="12">
        <v>48974915</v>
      </c>
      <c r="L1005" s="12">
        <v>230.39</v>
      </c>
      <c r="M1005" s="12"/>
      <c r="N1005" s="12"/>
      <c r="O1005" s="12">
        <v>48975007</v>
      </c>
      <c r="P1005" s="12">
        <v>227.67</v>
      </c>
      <c r="Q1005" s="12">
        <v>48975042</v>
      </c>
      <c r="R1005" s="12">
        <v>48975010</v>
      </c>
      <c r="S1005" s="12" t="s">
        <v>4676</v>
      </c>
      <c r="T1005" s="12" t="s">
        <v>3487</v>
      </c>
      <c r="U1005" s="12">
        <v>2239</v>
      </c>
      <c r="V1005" s="12">
        <v>48977249</v>
      </c>
      <c r="W1005" s="12">
        <v>48962524</v>
      </c>
      <c r="X1005" s="12" t="s">
        <v>4677</v>
      </c>
      <c r="Y1005" s="12" t="s">
        <v>3487</v>
      </c>
      <c r="Z1005" s="12">
        <v>23443</v>
      </c>
      <c r="AA1005" s="12">
        <v>48998453</v>
      </c>
      <c r="AB1005" s="12">
        <v>48991918</v>
      </c>
      <c r="AC1005" s="12"/>
      <c r="AD1005" s="12" t="s">
        <v>3488</v>
      </c>
      <c r="AE1005" s="12" t="s">
        <v>3488</v>
      </c>
      <c r="AF1005" s="12" t="s">
        <v>3488</v>
      </c>
      <c r="AG1005" s="12" t="s">
        <v>3488</v>
      </c>
      <c r="AH1005" s="12" t="s">
        <v>3488</v>
      </c>
      <c r="AI1005" s="12" t="s">
        <v>3488</v>
      </c>
    </row>
    <row r="1006" spans="1:35" x14ac:dyDescent="0.35">
      <c r="A1006" s="12" t="s">
        <v>50</v>
      </c>
      <c r="B1006" s="12">
        <v>30238473</v>
      </c>
      <c r="C1006" s="12">
        <v>30239657</v>
      </c>
      <c r="D1006" s="12">
        <v>1185</v>
      </c>
      <c r="E1006" s="12">
        <v>30239095</v>
      </c>
      <c r="F1006" s="12">
        <v>209.64</v>
      </c>
      <c r="G1006" s="12">
        <v>21.04</v>
      </c>
      <c r="H1006" s="12">
        <v>0.85</v>
      </c>
      <c r="I1006" s="12"/>
      <c r="J1006" s="12"/>
      <c r="K1006" s="12">
        <v>30239093</v>
      </c>
      <c r="L1006" s="12">
        <v>159.47</v>
      </c>
      <c r="M1006" s="12"/>
      <c r="N1006" s="12"/>
      <c r="O1006" s="12">
        <v>30239101</v>
      </c>
      <c r="P1006" s="12">
        <v>152.71</v>
      </c>
      <c r="Q1006" s="12">
        <v>30239065</v>
      </c>
      <c r="R1006" s="12">
        <v>30239095</v>
      </c>
      <c r="S1006" s="12" t="s">
        <v>4678</v>
      </c>
      <c r="T1006" s="12" t="s">
        <v>3487</v>
      </c>
      <c r="U1006" s="12">
        <v>-14350</v>
      </c>
      <c r="V1006" s="12">
        <v>30224745</v>
      </c>
      <c r="W1006" s="12">
        <v>30186414</v>
      </c>
      <c r="X1006" s="12" t="s">
        <v>4679</v>
      </c>
      <c r="Y1006" s="12" t="s">
        <v>3487</v>
      </c>
      <c r="Z1006" s="12">
        <v>15101</v>
      </c>
      <c r="AA1006" s="12">
        <v>30254196</v>
      </c>
      <c r="AB1006" s="12">
        <v>30186414</v>
      </c>
      <c r="AC1006" s="12"/>
      <c r="AD1006" s="12" t="s">
        <v>3488</v>
      </c>
      <c r="AE1006" s="12" t="s">
        <v>3488</v>
      </c>
      <c r="AF1006" s="12" t="s">
        <v>3488</v>
      </c>
      <c r="AG1006" s="12" t="s">
        <v>3488</v>
      </c>
      <c r="AH1006" s="12" t="s">
        <v>3488</v>
      </c>
      <c r="AI1006" s="12" t="s">
        <v>3488</v>
      </c>
    </row>
    <row r="1007" spans="1:35" x14ac:dyDescent="0.35">
      <c r="A1007" s="12" t="s">
        <v>62</v>
      </c>
      <c r="B1007" s="12">
        <v>37048053</v>
      </c>
      <c r="C1007" s="12">
        <v>37049164</v>
      </c>
      <c r="D1007" s="12">
        <v>1112</v>
      </c>
      <c r="E1007" s="12">
        <v>37048457</v>
      </c>
      <c r="F1007" s="12">
        <v>208.93</v>
      </c>
      <c r="G1007" s="12">
        <v>14.14</v>
      </c>
      <c r="H1007" s="12">
        <v>0.85</v>
      </c>
      <c r="I1007" s="12"/>
      <c r="J1007" s="12"/>
      <c r="K1007" s="12"/>
      <c r="L1007" s="12"/>
      <c r="M1007" s="12">
        <v>37048376</v>
      </c>
      <c r="N1007" s="12">
        <v>62.23</v>
      </c>
      <c r="O1007" s="12">
        <v>37048508</v>
      </c>
      <c r="P1007" s="12">
        <v>299.01</v>
      </c>
      <c r="Q1007" s="12">
        <v>37048608</v>
      </c>
      <c r="R1007" s="12">
        <v>37048457</v>
      </c>
      <c r="S1007" s="12" t="s">
        <v>4680</v>
      </c>
      <c r="T1007" s="12" t="s">
        <v>3487</v>
      </c>
      <c r="U1007" s="12">
        <v>-4422</v>
      </c>
      <c r="V1007" s="12">
        <v>37044035</v>
      </c>
      <c r="W1007" s="12">
        <v>37016642</v>
      </c>
      <c r="X1007" s="12" t="s">
        <v>4681</v>
      </c>
      <c r="Y1007" s="12" t="s">
        <v>3487</v>
      </c>
      <c r="Z1007" s="12">
        <v>-49495</v>
      </c>
      <c r="AA1007" s="12">
        <v>36998962</v>
      </c>
      <c r="AB1007" s="12">
        <v>36945243</v>
      </c>
      <c r="AC1007" s="12"/>
      <c r="AD1007" s="12" t="s">
        <v>3488</v>
      </c>
      <c r="AE1007" s="12" t="s">
        <v>3488</v>
      </c>
      <c r="AF1007" s="12" t="s">
        <v>3488</v>
      </c>
      <c r="AG1007" s="12" t="s">
        <v>3488</v>
      </c>
      <c r="AH1007" s="12" t="s">
        <v>3488</v>
      </c>
      <c r="AI1007" s="12" t="s">
        <v>3488</v>
      </c>
    </row>
    <row r="1008" spans="1:35" x14ac:dyDescent="0.35">
      <c r="A1008" s="12" t="s">
        <v>44</v>
      </c>
      <c r="B1008" s="12">
        <v>18183205</v>
      </c>
      <c r="C1008" s="12">
        <v>18185242</v>
      </c>
      <c r="D1008" s="12">
        <v>2038</v>
      </c>
      <c r="E1008" s="12">
        <v>18184546</v>
      </c>
      <c r="F1008" s="12">
        <v>208.32</v>
      </c>
      <c r="G1008" s="12">
        <v>9</v>
      </c>
      <c r="H1008" s="12">
        <v>0.85</v>
      </c>
      <c r="I1008" s="12"/>
      <c r="J1008" s="12"/>
      <c r="K1008" s="12">
        <v>18184546</v>
      </c>
      <c r="L1008" s="12">
        <v>234.85</v>
      </c>
      <c r="M1008" s="12"/>
      <c r="N1008" s="12"/>
      <c r="O1008" s="12">
        <v>18184522</v>
      </c>
      <c r="P1008" s="12">
        <v>126.66</v>
      </c>
      <c r="Q1008" s="12">
        <v>18184223</v>
      </c>
      <c r="R1008" s="12">
        <v>18184546</v>
      </c>
      <c r="S1008" s="12" t="s">
        <v>4044</v>
      </c>
      <c r="T1008" s="12" t="s">
        <v>3542</v>
      </c>
      <c r="U1008" s="12">
        <v>-51089</v>
      </c>
      <c r="V1008" s="12">
        <v>18133457</v>
      </c>
      <c r="W1008" s="12">
        <v>18133367</v>
      </c>
      <c r="X1008" s="12" t="s">
        <v>4043</v>
      </c>
      <c r="Y1008" s="12" t="s">
        <v>3487</v>
      </c>
      <c r="Z1008" s="12">
        <v>-150535</v>
      </c>
      <c r="AA1008" s="12">
        <v>18034011</v>
      </c>
      <c r="AB1008" s="12">
        <v>18032924</v>
      </c>
      <c r="AC1008" s="12"/>
      <c r="AD1008" s="12" t="s">
        <v>3488</v>
      </c>
      <c r="AE1008" s="12" t="s">
        <v>3488</v>
      </c>
      <c r="AF1008" s="12" t="s">
        <v>3488</v>
      </c>
      <c r="AG1008" s="12" t="s">
        <v>3488</v>
      </c>
      <c r="AH1008" s="12" t="s">
        <v>3488</v>
      </c>
      <c r="AI1008" s="12" t="s">
        <v>3488</v>
      </c>
    </row>
    <row r="1009" spans="1:35" x14ac:dyDescent="0.35">
      <c r="A1009" s="12" t="s">
        <v>50</v>
      </c>
      <c r="B1009" s="12">
        <v>83552641</v>
      </c>
      <c r="C1009" s="12">
        <v>83554192</v>
      </c>
      <c r="D1009" s="12">
        <v>1552</v>
      </c>
      <c r="E1009" s="12">
        <v>83553171</v>
      </c>
      <c r="F1009" s="12">
        <v>208.29</v>
      </c>
      <c r="G1009" s="12">
        <v>12.92</v>
      </c>
      <c r="H1009" s="12">
        <v>0.84</v>
      </c>
      <c r="I1009" s="12"/>
      <c r="J1009" s="12"/>
      <c r="K1009" s="12">
        <v>83553171</v>
      </c>
      <c r="L1009" s="12">
        <v>167.96</v>
      </c>
      <c r="M1009" s="12"/>
      <c r="N1009" s="12"/>
      <c r="O1009" s="12">
        <v>83553173</v>
      </c>
      <c r="P1009" s="12">
        <v>261.07</v>
      </c>
      <c r="Q1009" s="12">
        <v>83553416</v>
      </c>
      <c r="R1009" s="12">
        <v>83553171</v>
      </c>
      <c r="S1009" s="12" t="s">
        <v>4407</v>
      </c>
      <c r="T1009" s="12" t="s">
        <v>3487</v>
      </c>
      <c r="U1009" s="12">
        <v>49471</v>
      </c>
      <c r="V1009" s="12">
        <v>83602642</v>
      </c>
      <c r="W1009" s="12">
        <v>83565567</v>
      </c>
      <c r="X1009" s="12" t="s">
        <v>4406</v>
      </c>
      <c r="Y1009" s="12" t="s">
        <v>3487</v>
      </c>
      <c r="Z1009" s="12">
        <v>65739</v>
      </c>
      <c r="AA1009" s="12">
        <v>83685329</v>
      </c>
      <c r="AB1009" s="12">
        <v>83618910</v>
      </c>
      <c r="AC1009" s="12"/>
      <c r="AD1009" s="12" t="s">
        <v>3488</v>
      </c>
      <c r="AE1009" s="12" t="s">
        <v>3488</v>
      </c>
      <c r="AF1009" s="12" t="s">
        <v>3488</v>
      </c>
      <c r="AG1009" s="12" t="s">
        <v>3488</v>
      </c>
      <c r="AH1009" s="12" t="s">
        <v>3488</v>
      </c>
      <c r="AI1009" s="12" t="s">
        <v>3488</v>
      </c>
    </row>
    <row r="1010" spans="1:35" x14ac:dyDescent="0.35">
      <c r="A1010" s="12" t="s">
        <v>3460</v>
      </c>
      <c r="B1010" s="12">
        <v>112365294</v>
      </c>
      <c r="C1010" s="12">
        <v>112367027</v>
      </c>
      <c r="D1010" s="12">
        <v>1734</v>
      </c>
      <c r="E1010" s="12">
        <v>112366327</v>
      </c>
      <c r="F1010" s="12">
        <v>207.46</v>
      </c>
      <c r="G1010" s="12">
        <v>14.09</v>
      </c>
      <c r="H1010" s="12">
        <v>0.84</v>
      </c>
      <c r="I1010" s="12"/>
      <c r="J1010" s="12"/>
      <c r="K1010" s="12">
        <v>112366322</v>
      </c>
      <c r="L1010" s="12">
        <v>183.33</v>
      </c>
      <c r="M1010" s="12"/>
      <c r="N1010" s="12"/>
      <c r="O1010" s="12">
        <v>112366325</v>
      </c>
      <c r="P1010" s="12">
        <v>152.56</v>
      </c>
      <c r="Q1010" s="12">
        <v>112366160</v>
      </c>
      <c r="R1010" s="12">
        <v>112366327</v>
      </c>
      <c r="S1010" s="12" t="s">
        <v>3545</v>
      </c>
      <c r="T1010" s="12" t="s">
        <v>3490</v>
      </c>
      <c r="U1010" s="12">
        <v>26206</v>
      </c>
      <c r="V1010" s="12">
        <v>112392533</v>
      </c>
      <c r="W1010" s="12">
        <v>112392429</v>
      </c>
      <c r="X1010" s="12" t="s">
        <v>4682</v>
      </c>
      <c r="Y1010" s="12" t="s">
        <v>3487</v>
      </c>
      <c r="Z1010" s="12">
        <v>27817</v>
      </c>
      <c r="AA1010" s="12">
        <v>112589217</v>
      </c>
      <c r="AB1010" s="12">
        <v>112394144</v>
      </c>
      <c r="AC1010" s="12"/>
      <c r="AD1010" s="12" t="s">
        <v>3488</v>
      </c>
      <c r="AE1010" s="12" t="s">
        <v>3488</v>
      </c>
      <c r="AF1010" s="12" t="s">
        <v>3488</v>
      </c>
      <c r="AG1010" s="12" t="s">
        <v>3488</v>
      </c>
      <c r="AH1010" s="12" t="s">
        <v>3488</v>
      </c>
      <c r="AI1010" s="12" t="s">
        <v>3488</v>
      </c>
    </row>
    <row r="1011" spans="1:35" x14ac:dyDescent="0.35">
      <c r="A1011" s="12" t="s">
        <v>64</v>
      </c>
      <c r="B1011" s="12">
        <v>8945705</v>
      </c>
      <c r="C1011" s="12">
        <v>8947368</v>
      </c>
      <c r="D1011" s="12">
        <v>1664</v>
      </c>
      <c r="E1011" s="12">
        <v>8946289</v>
      </c>
      <c r="F1011" s="12">
        <v>207.36</v>
      </c>
      <c r="G1011" s="12">
        <v>12.51</v>
      </c>
      <c r="H1011" s="12">
        <v>0.84</v>
      </c>
      <c r="I1011" s="12"/>
      <c r="J1011" s="12"/>
      <c r="K1011" s="12">
        <v>8946606</v>
      </c>
      <c r="L1011" s="12">
        <v>60.4</v>
      </c>
      <c r="M1011" s="12">
        <v>8946288</v>
      </c>
      <c r="N1011" s="12">
        <v>76.790000000000006</v>
      </c>
      <c r="O1011" s="12">
        <v>8946289</v>
      </c>
      <c r="P1011" s="12">
        <v>199.22</v>
      </c>
      <c r="Q1011" s="12">
        <v>8946536</v>
      </c>
      <c r="R1011" s="12">
        <v>8946289</v>
      </c>
      <c r="S1011" s="12" t="s">
        <v>3737</v>
      </c>
      <c r="T1011" s="12" t="s">
        <v>3529</v>
      </c>
      <c r="U1011" s="12">
        <v>7261</v>
      </c>
      <c r="V1011" s="12">
        <v>8953550</v>
      </c>
      <c r="W1011" s="12">
        <v>8953482</v>
      </c>
      <c r="X1011" s="12" t="s">
        <v>4683</v>
      </c>
      <c r="Y1011" s="12" t="s">
        <v>3487</v>
      </c>
      <c r="Z1011" s="12">
        <v>-48566</v>
      </c>
      <c r="AA1011" s="12">
        <v>8928259</v>
      </c>
      <c r="AB1011" s="12">
        <v>8897723</v>
      </c>
      <c r="AC1011" s="12"/>
      <c r="AD1011" s="12" t="s">
        <v>3488</v>
      </c>
      <c r="AE1011" s="12" t="s">
        <v>3488</v>
      </c>
      <c r="AF1011" s="12" t="s">
        <v>3488</v>
      </c>
      <c r="AG1011" s="12" t="s">
        <v>3488</v>
      </c>
      <c r="AH1011" s="12" t="s">
        <v>3488</v>
      </c>
      <c r="AI1011" s="12" t="s">
        <v>3488</v>
      </c>
    </row>
    <row r="1012" spans="1:35" x14ac:dyDescent="0.35">
      <c r="A1012" s="12" t="s">
        <v>64</v>
      </c>
      <c r="B1012" s="12">
        <v>59717766</v>
      </c>
      <c r="C1012" s="12">
        <v>59719580</v>
      </c>
      <c r="D1012" s="12">
        <v>1815</v>
      </c>
      <c r="E1012" s="12">
        <v>59718938</v>
      </c>
      <c r="F1012" s="12">
        <v>206.41</v>
      </c>
      <c r="G1012" s="12">
        <v>7.36</v>
      </c>
      <c r="H1012" s="12">
        <v>0.84</v>
      </c>
      <c r="I1012" s="12"/>
      <c r="J1012" s="12"/>
      <c r="K1012" s="12">
        <v>59718954</v>
      </c>
      <c r="L1012" s="12">
        <v>134.9</v>
      </c>
      <c r="M1012" s="12"/>
      <c r="N1012" s="12"/>
      <c r="O1012" s="12">
        <v>59718870</v>
      </c>
      <c r="P1012" s="12">
        <v>140.69</v>
      </c>
      <c r="Q1012" s="12">
        <v>59718673</v>
      </c>
      <c r="R1012" s="12">
        <v>59718938</v>
      </c>
      <c r="S1012" s="12" t="s">
        <v>4684</v>
      </c>
      <c r="T1012" s="12" t="s">
        <v>3487</v>
      </c>
      <c r="U1012" s="12">
        <v>15582</v>
      </c>
      <c r="V1012" s="12">
        <v>59734520</v>
      </c>
      <c r="W1012" s="12">
        <v>59658619</v>
      </c>
      <c r="X1012" s="12" t="s">
        <v>3531</v>
      </c>
      <c r="Y1012" s="12" t="s">
        <v>3529</v>
      </c>
      <c r="Z1012" s="12">
        <v>18519</v>
      </c>
      <c r="AA1012" s="12">
        <v>59737457</v>
      </c>
      <c r="AB1012" s="12">
        <v>59737364</v>
      </c>
      <c r="AC1012" s="12"/>
      <c r="AD1012" s="12" t="s">
        <v>3488</v>
      </c>
      <c r="AE1012" s="12" t="s">
        <v>3488</v>
      </c>
      <c r="AF1012" s="12" t="s">
        <v>3488</v>
      </c>
      <c r="AG1012" s="12" t="s">
        <v>3488</v>
      </c>
      <c r="AH1012" s="12" t="s">
        <v>3488</v>
      </c>
      <c r="AI1012" s="12" t="s">
        <v>3488</v>
      </c>
    </row>
    <row r="1013" spans="1:35" x14ac:dyDescent="0.35">
      <c r="A1013" s="12" t="s">
        <v>3459</v>
      </c>
      <c r="B1013" s="12">
        <v>117382546</v>
      </c>
      <c r="C1013" s="12">
        <v>117384404</v>
      </c>
      <c r="D1013" s="12">
        <v>1859</v>
      </c>
      <c r="E1013" s="12">
        <v>117383286</v>
      </c>
      <c r="F1013" s="12">
        <v>206.33</v>
      </c>
      <c r="G1013" s="12">
        <v>7.57</v>
      </c>
      <c r="H1013" s="12">
        <v>0.84</v>
      </c>
      <c r="I1013" s="12"/>
      <c r="J1013" s="12"/>
      <c r="K1013" s="12">
        <v>117383629</v>
      </c>
      <c r="L1013" s="12">
        <v>133.84</v>
      </c>
      <c r="M1013" s="12"/>
      <c r="N1013" s="12"/>
      <c r="O1013" s="12">
        <v>117383289</v>
      </c>
      <c r="P1013" s="12">
        <v>251.48</v>
      </c>
      <c r="Q1013" s="12">
        <v>117383475</v>
      </c>
      <c r="R1013" s="12">
        <v>117383286</v>
      </c>
      <c r="S1013" s="12" t="s">
        <v>4685</v>
      </c>
      <c r="T1013" s="12" t="s">
        <v>3487</v>
      </c>
      <c r="U1013" s="12">
        <v>20971</v>
      </c>
      <c r="V1013" s="12">
        <v>117362315</v>
      </c>
      <c r="W1013" s="12">
        <v>117377406</v>
      </c>
      <c r="X1013" s="12" t="s">
        <v>3489</v>
      </c>
      <c r="Y1013" s="12" t="s">
        <v>3490</v>
      </c>
      <c r="Z1013" s="12">
        <v>59876</v>
      </c>
      <c r="AA1013" s="12">
        <v>117443464</v>
      </c>
      <c r="AB1013" s="12">
        <v>117443162</v>
      </c>
      <c r="AC1013" s="12"/>
      <c r="AD1013" s="12" t="s">
        <v>3488</v>
      </c>
      <c r="AE1013" s="12" t="s">
        <v>3488</v>
      </c>
      <c r="AF1013" s="12" t="s">
        <v>3488</v>
      </c>
      <c r="AG1013" s="12" t="s">
        <v>3488</v>
      </c>
      <c r="AH1013" s="12" t="s">
        <v>3488</v>
      </c>
      <c r="AI1013" s="12" t="s">
        <v>3488</v>
      </c>
    </row>
    <row r="1014" spans="1:35" x14ac:dyDescent="0.35">
      <c r="A1014" s="12" t="s">
        <v>51</v>
      </c>
      <c r="B1014" s="12">
        <v>8062000</v>
      </c>
      <c r="C1014" s="12">
        <v>8063421</v>
      </c>
      <c r="D1014" s="12">
        <v>1422</v>
      </c>
      <c r="E1014" s="12">
        <v>8062722</v>
      </c>
      <c r="F1014" s="12">
        <v>206.07</v>
      </c>
      <c r="G1014" s="12">
        <v>13.41</v>
      </c>
      <c r="H1014" s="12">
        <v>0.84</v>
      </c>
      <c r="I1014" s="12"/>
      <c r="J1014" s="12"/>
      <c r="K1014" s="12">
        <v>8062723</v>
      </c>
      <c r="L1014" s="12">
        <v>69.36</v>
      </c>
      <c r="M1014" s="12"/>
      <c r="N1014" s="12"/>
      <c r="O1014" s="12">
        <v>8066952</v>
      </c>
      <c r="P1014" s="12">
        <v>3100</v>
      </c>
      <c r="Q1014" s="12">
        <v>8062710</v>
      </c>
      <c r="R1014" s="12">
        <v>8062722</v>
      </c>
      <c r="S1014" s="12" t="s">
        <v>3615</v>
      </c>
      <c r="T1014" s="12" t="s">
        <v>3503</v>
      </c>
      <c r="U1014" s="12">
        <v>2261</v>
      </c>
      <c r="V1014" s="12">
        <v>8064983</v>
      </c>
      <c r="W1014" s="12">
        <v>8064911</v>
      </c>
      <c r="X1014" s="12" t="s">
        <v>3599</v>
      </c>
      <c r="Y1014" s="12" t="s">
        <v>3503</v>
      </c>
      <c r="Z1014" s="12">
        <v>2868</v>
      </c>
      <c r="AA1014" s="12">
        <v>8065662</v>
      </c>
      <c r="AB1014" s="12">
        <v>8065590</v>
      </c>
      <c r="AC1014" s="12"/>
      <c r="AD1014" s="12" t="s">
        <v>3488</v>
      </c>
      <c r="AE1014" s="12" t="s">
        <v>3488</v>
      </c>
      <c r="AF1014" s="12" t="s">
        <v>3488</v>
      </c>
      <c r="AG1014" s="12" t="s">
        <v>3488</v>
      </c>
      <c r="AH1014" s="12" t="s">
        <v>3488</v>
      </c>
      <c r="AI1014" s="12" t="s">
        <v>3488</v>
      </c>
    </row>
    <row r="1015" spans="1:35" x14ac:dyDescent="0.35">
      <c r="A1015" s="12" t="s">
        <v>3460</v>
      </c>
      <c r="B1015" s="12">
        <v>104211994</v>
      </c>
      <c r="C1015" s="12">
        <v>104214576</v>
      </c>
      <c r="D1015" s="12">
        <v>2583</v>
      </c>
      <c r="E1015" s="12">
        <v>104213931</v>
      </c>
      <c r="F1015" s="12">
        <v>205.44</v>
      </c>
      <c r="G1015" s="12">
        <v>8.1300000000000008</v>
      </c>
      <c r="H1015" s="12">
        <v>0.84</v>
      </c>
      <c r="I1015" s="12"/>
      <c r="J1015" s="12"/>
      <c r="K1015" s="12">
        <v>104212834</v>
      </c>
      <c r="L1015" s="12">
        <v>266.52999999999997</v>
      </c>
      <c r="M1015" s="12"/>
      <c r="N1015" s="12"/>
      <c r="O1015" s="12">
        <v>104213965</v>
      </c>
      <c r="P1015" s="12">
        <v>142.59</v>
      </c>
      <c r="Q1015" s="12">
        <v>104213285</v>
      </c>
      <c r="R1015" s="12">
        <v>104213931</v>
      </c>
      <c r="S1015" s="12" t="s">
        <v>4686</v>
      </c>
      <c r="T1015" s="12" t="s">
        <v>3487</v>
      </c>
      <c r="U1015" s="12">
        <v>2772</v>
      </c>
      <c r="V1015" s="12">
        <v>104211159</v>
      </c>
      <c r="W1015" s="12">
        <v>104226792</v>
      </c>
      <c r="X1015" s="12" t="s">
        <v>4687</v>
      </c>
      <c r="Y1015" s="12" t="s">
        <v>3487</v>
      </c>
      <c r="Z1015" s="12">
        <v>-12641</v>
      </c>
      <c r="AA1015" s="12">
        <v>104201290</v>
      </c>
      <c r="AB1015" s="12">
        <v>104199583</v>
      </c>
      <c r="AC1015" s="12"/>
      <c r="AD1015" s="12" t="s">
        <v>3488</v>
      </c>
      <c r="AE1015" s="12" t="s">
        <v>3488</v>
      </c>
      <c r="AF1015" s="12" t="s">
        <v>3488</v>
      </c>
      <c r="AG1015" s="12" t="s">
        <v>3488</v>
      </c>
      <c r="AH1015" s="12" t="s">
        <v>3488</v>
      </c>
      <c r="AI1015" s="12" t="s">
        <v>3488</v>
      </c>
    </row>
    <row r="1016" spans="1:35" x14ac:dyDescent="0.35">
      <c r="A1016" s="12" t="s">
        <v>53</v>
      </c>
      <c r="B1016" s="12">
        <v>45469900</v>
      </c>
      <c r="C1016" s="12">
        <v>45471689</v>
      </c>
      <c r="D1016" s="12">
        <v>1790</v>
      </c>
      <c r="E1016" s="12">
        <v>45470797</v>
      </c>
      <c r="F1016" s="12">
        <v>205.3</v>
      </c>
      <c r="G1016" s="12">
        <v>12.23</v>
      </c>
      <c r="H1016" s="12">
        <v>0.84</v>
      </c>
      <c r="I1016" s="12"/>
      <c r="J1016" s="12"/>
      <c r="K1016" s="12">
        <v>45470804</v>
      </c>
      <c r="L1016" s="12">
        <v>245.24</v>
      </c>
      <c r="M1016" s="12"/>
      <c r="N1016" s="12"/>
      <c r="O1016" s="12">
        <v>45470862</v>
      </c>
      <c r="P1016" s="12">
        <v>172.02</v>
      </c>
      <c r="Q1016" s="12">
        <v>45470794</v>
      </c>
      <c r="R1016" s="12">
        <v>45470797</v>
      </c>
      <c r="S1016" s="12" t="s">
        <v>4556</v>
      </c>
      <c r="T1016" s="12" t="s">
        <v>3487</v>
      </c>
      <c r="U1016" s="12">
        <v>9591</v>
      </c>
      <c r="V1016" s="12">
        <v>45480388</v>
      </c>
      <c r="W1016" s="12">
        <v>45480289</v>
      </c>
      <c r="X1016" s="12" t="s">
        <v>4557</v>
      </c>
      <c r="Y1016" s="12" t="s">
        <v>3542</v>
      </c>
      <c r="Z1016" s="12">
        <v>9592</v>
      </c>
      <c r="AA1016" s="12">
        <v>45480388</v>
      </c>
      <c r="AB1016" s="12">
        <v>45480289</v>
      </c>
      <c r="AC1016" s="12"/>
      <c r="AD1016" s="12" t="s">
        <v>3488</v>
      </c>
      <c r="AE1016" s="12" t="s">
        <v>3488</v>
      </c>
      <c r="AF1016" s="12" t="s">
        <v>3488</v>
      </c>
      <c r="AG1016" s="12" t="s">
        <v>3488</v>
      </c>
      <c r="AH1016" s="12" t="s">
        <v>3488</v>
      </c>
      <c r="AI1016" s="12" t="s">
        <v>3488</v>
      </c>
    </row>
    <row r="1017" spans="1:35" x14ac:dyDescent="0.35">
      <c r="A1017" s="12" t="s">
        <v>3462</v>
      </c>
      <c r="B1017" s="12">
        <v>115206220</v>
      </c>
      <c r="C1017" s="12">
        <v>115207644</v>
      </c>
      <c r="D1017" s="12">
        <v>1425</v>
      </c>
      <c r="E1017" s="12">
        <v>115206930</v>
      </c>
      <c r="F1017" s="12">
        <v>204.88</v>
      </c>
      <c r="G1017" s="12">
        <v>9.69</v>
      </c>
      <c r="H1017" s="12">
        <v>0.84</v>
      </c>
      <c r="I1017" s="12"/>
      <c r="J1017" s="12"/>
      <c r="K1017" s="12">
        <v>115206836</v>
      </c>
      <c r="L1017" s="12">
        <v>141.56</v>
      </c>
      <c r="M1017" s="12"/>
      <c r="N1017" s="12"/>
      <c r="O1017" s="12">
        <v>115206924</v>
      </c>
      <c r="P1017" s="12">
        <v>257.95999999999998</v>
      </c>
      <c r="Q1017" s="12">
        <v>115206932</v>
      </c>
      <c r="R1017" s="12">
        <v>115206930</v>
      </c>
      <c r="S1017" s="12" t="s">
        <v>4688</v>
      </c>
      <c r="T1017" s="12" t="s">
        <v>3487</v>
      </c>
      <c r="U1017" s="12">
        <v>-7556</v>
      </c>
      <c r="V1017" s="12">
        <v>115199374</v>
      </c>
      <c r="W1017" s="12">
        <v>114880765</v>
      </c>
      <c r="X1017" s="12" t="s">
        <v>4689</v>
      </c>
      <c r="Y1017" s="12" t="s">
        <v>3487</v>
      </c>
      <c r="Z1017" s="12">
        <v>-136088</v>
      </c>
      <c r="AA1017" s="12">
        <v>115070842</v>
      </c>
      <c r="AB1017" s="12">
        <v>115070749</v>
      </c>
      <c r="AC1017" s="12"/>
      <c r="AD1017" s="12" t="s">
        <v>3488</v>
      </c>
      <c r="AE1017" s="12" t="s">
        <v>3488</v>
      </c>
      <c r="AF1017" s="12" t="s">
        <v>3488</v>
      </c>
      <c r="AG1017" s="12" t="s">
        <v>3488</v>
      </c>
      <c r="AH1017" s="12" t="s">
        <v>3488</v>
      </c>
      <c r="AI1017" s="12" t="s">
        <v>3488</v>
      </c>
    </row>
    <row r="1018" spans="1:35" x14ac:dyDescent="0.35">
      <c r="A1018" s="12" t="s">
        <v>53</v>
      </c>
      <c r="B1018" s="12">
        <v>60494557</v>
      </c>
      <c r="C1018" s="12">
        <v>60495915</v>
      </c>
      <c r="D1018" s="12">
        <v>1359</v>
      </c>
      <c r="E1018" s="12">
        <v>60495215</v>
      </c>
      <c r="F1018" s="12">
        <v>204.51</v>
      </c>
      <c r="G1018" s="12">
        <v>10.97</v>
      </c>
      <c r="H1018" s="12">
        <v>0.83</v>
      </c>
      <c r="I1018" s="12"/>
      <c r="J1018" s="12"/>
      <c r="K1018" s="12">
        <v>60495228</v>
      </c>
      <c r="L1018" s="12">
        <v>152.31</v>
      </c>
      <c r="M1018" s="12"/>
      <c r="N1018" s="12"/>
      <c r="O1018" s="12">
        <v>60495215</v>
      </c>
      <c r="P1018" s="12">
        <v>187.77</v>
      </c>
      <c r="Q1018" s="12">
        <v>60495236</v>
      </c>
      <c r="R1018" s="12">
        <v>60495215</v>
      </c>
      <c r="S1018" s="12" t="s">
        <v>4690</v>
      </c>
      <c r="T1018" s="12" t="s">
        <v>3487</v>
      </c>
      <c r="U1018" s="12">
        <v>7870</v>
      </c>
      <c r="V1018" s="12">
        <v>60487345</v>
      </c>
      <c r="W1018" s="12">
        <v>60515715</v>
      </c>
      <c r="X1018" s="12" t="s">
        <v>4691</v>
      </c>
      <c r="Y1018" s="12" t="s">
        <v>3487</v>
      </c>
      <c r="Z1018" s="12">
        <v>-11652</v>
      </c>
      <c r="AA1018" s="12">
        <v>60483563</v>
      </c>
      <c r="AB1018" s="12">
        <v>60465402</v>
      </c>
      <c r="AC1018" s="12"/>
      <c r="AD1018" s="12" t="s">
        <v>3488</v>
      </c>
      <c r="AE1018" s="12" t="s">
        <v>3488</v>
      </c>
      <c r="AF1018" s="12" t="s">
        <v>3488</v>
      </c>
      <c r="AG1018" s="12" t="s">
        <v>3488</v>
      </c>
      <c r="AH1018" s="12" t="s">
        <v>3488</v>
      </c>
      <c r="AI1018" s="12" t="s">
        <v>3488</v>
      </c>
    </row>
    <row r="1019" spans="1:35" x14ac:dyDescent="0.35">
      <c r="A1019" s="12" t="s">
        <v>3460</v>
      </c>
      <c r="B1019" s="12">
        <v>69284281</v>
      </c>
      <c r="C1019" s="12">
        <v>69286187</v>
      </c>
      <c r="D1019" s="12">
        <v>1907</v>
      </c>
      <c r="E1019" s="12">
        <v>69285473</v>
      </c>
      <c r="F1019" s="12">
        <v>204.15</v>
      </c>
      <c r="G1019" s="12">
        <v>9.86</v>
      </c>
      <c r="H1019" s="12">
        <v>0.83</v>
      </c>
      <c r="I1019" s="12"/>
      <c r="J1019" s="12"/>
      <c r="K1019" s="12">
        <v>69285474</v>
      </c>
      <c r="L1019" s="12">
        <v>242.46</v>
      </c>
      <c r="M1019" s="12"/>
      <c r="N1019" s="12"/>
      <c r="O1019" s="12">
        <v>69285466</v>
      </c>
      <c r="P1019" s="12">
        <v>214.59</v>
      </c>
      <c r="Q1019" s="12">
        <v>69285234</v>
      </c>
      <c r="R1019" s="12">
        <v>69285473</v>
      </c>
      <c r="S1019" s="12" t="s">
        <v>4692</v>
      </c>
      <c r="T1019" s="12" t="s">
        <v>3487</v>
      </c>
      <c r="U1019" s="12">
        <v>-17530</v>
      </c>
      <c r="V1019" s="12">
        <v>69267943</v>
      </c>
      <c r="W1019" s="12">
        <v>69226432</v>
      </c>
      <c r="X1019" s="12" t="s">
        <v>4693</v>
      </c>
      <c r="Y1019" s="12" t="s">
        <v>3487</v>
      </c>
      <c r="Z1019" s="12">
        <v>28959</v>
      </c>
      <c r="AA1019" s="12">
        <v>69348152</v>
      </c>
      <c r="AB1019" s="12">
        <v>69314432</v>
      </c>
      <c r="AC1019" s="12"/>
      <c r="AD1019" s="12" t="s">
        <v>3488</v>
      </c>
      <c r="AE1019" s="12" t="s">
        <v>3488</v>
      </c>
      <c r="AF1019" s="12" t="s">
        <v>3488</v>
      </c>
      <c r="AG1019" s="12" t="s">
        <v>3488</v>
      </c>
      <c r="AH1019" s="12" t="s">
        <v>3488</v>
      </c>
      <c r="AI1019" s="12" t="s">
        <v>3488</v>
      </c>
    </row>
    <row r="1020" spans="1:35" x14ac:dyDescent="0.35">
      <c r="A1020" s="12" t="s">
        <v>51</v>
      </c>
      <c r="B1020" s="12">
        <v>11846483</v>
      </c>
      <c r="C1020" s="12">
        <v>11848074</v>
      </c>
      <c r="D1020" s="12">
        <v>1592</v>
      </c>
      <c r="E1020" s="12">
        <v>11847204</v>
      </c>
      <c r="F1020" s="12">
        <v>204.02</v>
      </c>
      <c r="G1020" s="12">
        <v>12.75</v>
      </c>
      <c r="H1020" s="12">
        <v>0.83</v>
      </c>
      <c r="I1020" s="12"/>
      <c r="J1020" s="12"/>
      <c r="K1020" s="12">
        <v>11847215</v>
      </c>
      <c r="L1020" s="12">
        <v>114.59</v>
      </c>
      <c r="M1020" s="12"/>
      <c r="N1020" s="12"/>
      <c r="O1020" s="12">
        <v>11847196</v>
      </c>
      <c r="P1020" s="12">
        <v>173.95</v>
      </c>
      <c r="Q1020" s="12">
        <v>11847278</v>
      </c>
      <c r="R1020" s="12">
        <v>11847204</v>
      </c>
      <c r="S1020" s="12" t="s">
        <v>4694</v>
      </c>
      <c r="T1020" s="12" t="s">
        <v>3487</v>
      </c>
      <c r="U1020" s="12">
        <v>-5790</v>
      </c>
      <c r="V1020" s="12">
        <v>11841414</v>
      </c>
      <c r="W1020" s="12">
        <v>11821486</v>
      </c>
      <c r="X1020" s="12" t="s">
        <v>4695</v>
      </c>
      <c r="Y1020" s="12" t="s">
        <v>3487</v>
      </c>
      <c r="Z1020" s="12">
        <v>17655</v>
      </c>
      <c r="AA1020" s="12">
        <v>11987776</v>
      </c>
      <c r="AB1020" s="12">
        <v>11864859</v>
      </c>
      <c r="AC1020" s="12"/>
      <c r="AD1020" s="12" t="s">
        <v>3488</v>
      </c>
      <c r="AE1020" s="12" t="s">
        <v>3488</v>
      </c>
      <c r="AF1020" s="12" t="s">
        <v>3488</v>
      </c>
      <c r="AG1020" s="12" t="s">
        <v>3488</v>
      </c>
      <c r="AH1020" s="12" t="s">
        <v>3488</v>
      </c>
      <c r="AI1020" s="12" t="s">
        <v>3488</v>
      </c>
    </row>
    <row r="1021" spans="1:35" x14ac:dyDescent="0.35">
      <c r="A1021" s="12" t="s">
        <v>56</v>
      </c>
      <c r="B1021" s="12">
        <v>176548045</v>
      </c>
      <c r="C1021" s="12">
        <v>176549545</v>
      </c>
      <c r="D1021" s="12">
        <v>1501</v>
      </c>
      <c r="E1021" s="12">
        <v>176548847</v>
      </c>
      <c r="F1021" s="12">
        <v>203.49</v>
      </c>
      <c r="G1021" s="12">
        <v>21.19</v>
      </c>
      <c r="H1021" s="12">
        <v>0.83</v>
      </c>
      <c r="I1021" s="12"/>
      <c r="J1021" s="12"/>
      <c r="K1021" s="12">
        <v>176548855</v>
      </c>
      <c r="L1021" s="12">
        <v>121.88</v>
      </c>
      <c r="M1021" s="12"/>
      <c r="N1021" s="12"/>
      <c r="O1021" s="12">
        <v>176548826</v>
      </c>
      <c r="P1021" s="12">
        <v>134.4</v>
      </c>
      <c r="Q1021" s="12">
        <v>176548795</v>
      </c>
      <c r="R1021" s="12">
        <v>176548847</v>
      </c>
      <c r="S1021" s="12" t="s">
        <v>4696</v>
      </c>
      <c r="T1021" s="12" t="s">
        <v>3487</v>
      </c>
      <c r="U1021" s="12">
        <v>-28381</v>
      </c>
      <c r="V1021" s="12">
        <v>176577228</v>
      </c>
      <c r="W1021" s="12">
        <v>176715267</v>
      </c>
      <c r="X1021" s="12" t="s">
        <v>4697</v>
      </c>
      <c r="Y1021" s="12" t="s">
        <v>3487</v>
      </c>
      <c r="Z1021" s="12">
        <v>199987</v>
      </c>
      <c r="AA1021" s="12">
        <v>176758407</v>
      </c>
      <c r="AB1021" s="12">
        <v>176748834</v>
      </c>
      <c r="AC1021" s="12"/>
      <c r="AD1021" s="12" t="s">
        <v>3488</v>
      </c>
      <c r="AE1021" s="12" t="s">
        <v>3488</v>
      </c>
      <c r="AF1021" s="12" t="s">
        <v>3488</v>
      </c>
      <c r="AG1021" s="12" t="s">
        <v>3488</v>
      </c>
      <c r="AH1021" s="12" t="s">
        <v>3488</v>
      </c>
      <c r="AI1021" s="12" t="s">
        <v>3488</v>
      </c>
    </row>
    <row r="1022" spans="1:35" x14ac:dyDescent="0.35">
      <c r="A1022" s="12" t="s">
        <v>60</v>
      </c>
      <c r="B1022" s="12">
        <v>72889533</v>
      </c>
      <c r="C1022" s="12">
        <v>72890953</v>
      </c>
      <c r="D1022" s="12">
        <v>1421</v>
      </c>
      <c r="E1022" s="12">
        <v>72890244</v>
      </c>
      <c r="F1022" s="12">
        <v>203.37</v>
      </c>
      <c r="G1022" s="12">
        <v>21.09</v>
      </c>
      <c r="H1022" s="12">
        <v>0.83</v>
      </c>
      <c r="I1022" s="12"/>
      <c r="J1022" s="12"/>
      <c r="K1022" s="12">
        <v>72890273</v>
      </c>
      <c r="L1022" s="12">
        <v>104.36</v>
      </c>
      <c r="M1022" s="12">
        <v>72890269</v>
      </c>
      <c r="N1022" s="12">
        <v>78.97</v>
      </c>
      <c r="O1022" s="12">
        <v>72890239</v>
      </c>
      <c r="P1022" s="12">
        <v>122.63</v>
      </c>
      <c r="Q1022" s="12">
        <v>72890243</v>
      </c>
      <c r="R1022" s="12">
        <v>72890244</v>
      </c>
      <c r="S1022" s="12" t="s">
        <v>3545</v>
      </c>
      <c r="T1022" s="12" t="s">
        <v>3490</v>
      </c>
      <c r="U1022" s="12">
        <v>190960</v>
      </c>
      <c r="V1022" s="12">
        <v>72699284</v>
      </c>
      <c r="W1022" s="12">
        <v>72699396</v>
      </c>
      <c r="X1022" s="12" t="s">
        <v>4050</v>
      </c>
      <c r="Y1022" s="12" t="s">
        <v>3492</v>
      </c>
      <c r="Z1022" s="12">
        <v>-226579</v>
      </c>
      <c r="AA1022" s="12">
        <v>72663808</v>
      </c>
      <c r="AB1022" s="12">
        <v>72663665</v>
      </c>
      <c r="AC1022" s="12"/>
      <c r="AD1022" s="12" t="s">
        <v>3488</v>
      </c>
      <c r="AE1022" s="12" t="s">
        <v>3488</v>
      </c>
      <c r="AF1022" s="12" t="s">
        <v>3488</v>
      </c>
      <c r="AG1022" s="12" t="s">
        <v>3488</v>
      </c>
      <c r="AH1022" s="12" t="s">
        <v>3488</v>
      </c>
      <c r="AI1022" s="12" t="s">
        <v>3488</v>
      </c>
    </row>
    <row r="1023" spans="1:35" x14ac:dyDescent="0.35">
      <c r="A1023" s="12" t="s">
        <v>45</v>
      </c>
      <c r="B1023" s="12">
        <v>42803168</v>
      </c>
      <c r="C1023" s="12">
        <v>42804985</v>
      </c>
      <c r="D1023" s="12">
        <v>1818</v>
      </c>
      <c r="E1023" s="12">
        <v>42804296</v>
      </c>
      <c r="F1023" s="12">
        <v>202.98</v>
      </c>
      <c r="G1023" s="12">
        <v>10.65</v>
      </c>
      <c r="H1023" s="12">
        <v>0.83</v>
      </c>
      <c r="I1023" s="12"/>
      <c r="J1023" s="12"/>
      <c r="K1023" s="12">
        <v>42803926</v>
      </c>
      <c r="L1023" s="12">
        <v>243.8</v>
      </c>
      <c r="M1023" s="12"/>
      <c r="N1023" s="12"/>
      <c r="O1023" s="12">
        <v>42804296</v>
      </c>
      <c r="P1023" s="12">
        <v>168.87</v>
      </c>
      <c r="Q1023" s="12">
        <v>42804076</v>
      </c>
      <c r="R1023" s="12">
        <v>42804296</v>
      </c>
      <c r="S1023" s="12" t="s">
        <v>4698</v>
      </c>
      <c r="T1023" s="12" t="s">
        <v>3487</v>
      </c>
      <c r="U1023" s="12">
        <v>-11555</v>
      </c>
      <c r="V1023" s="12">
        <v>42815851</v>
      </c>
      <c r="W1023" s="12">
        <v>42847317</v>
      </c>
      <c r="X1023" s="12" t="s">
        <v>4699</v>
      </c>
      <c r="Y1023" s="12" t="s">
        <v>3487</v>
      </c>
      <c r="Z1023" s="12">
        <v>-13320</v>
      </c>
      <c r="AA1023" s="12">
        <v>42797649</v>
      </c>
      <c r="AB1023" s="12">
        <v>42790976</v>
      </c>
      <c r="AC1023" s="12"/>
      <c r="AD1023" s="12" t="s">
        <v>3488</v>
      </c>
      <c r="AE1023" s="12" t="s">
        <v>3488</v>
      </c>
      <c r="AF1023" s="12" t="s">
        <v>3488</v>
      </c>
      <c r="AG1023" s="12" t="s">
        <v>3488</v>
      </c>
      <c r="AH1023" s="12" t="s">
        <v>3488</v>
      </c>
      <c r="AI1023" s="12" t="s">
        <v>3488</v>
      </c>
    </row>
    <row r="1024" spans="1:35" x14ac:dyDescent="0.35">
      <c r="A1024" s="12" t="s">
        <v>55</v>
      </c>
      <c r="B1024" s="12">
        <v>54557712</v>
      </c>
      <c r="C1024" s="12">
        <v>54559191</v>
      </c>
      <c r="D1024" s="12">
        <v>1480</v>
      </c>
      <c r="E1024" s="12">
        <v>54558268</v>
      </c>
      <c r="F1024" s="12">
        <v>202.87</v>
      </c>
      <c r="G1024" s="12">
        <v>13.66</v>
      </c>
      <c r="H1024" s="12">
        <v>0.83</v>
      </c>
      <c r="I1024" s="12"/>
      <c r="J1024" s="12"/>
      <c r="K1024" s="12">
        <v>54558638</v>
      </c>
      <c r="L1024" s="12">
        <v>66.930000000000007</v>
      </c>
      <c r="M1024" s="12"/>
      <c r="N1024" s="12"/>
      <c r="O1024" s="12">
        <v>54558273</v>
      </c>
      <c r="P1024" s="12">
        <v>203.78</v>
      </c>
      <c r="Q1024" s="12">
        <v>54558451</v>
      </c>
      <c r="R1024" s="12">
        <v>54558268</v>
      </c>
      <c r="S1024" s="12" t="s">
        <v>4700</v>
      </c>
      <c r="T1024" s="12" t="s">
        <v>3487</v>
      </c>
      <c r="U1024" s="12">
        <v>21311</v>
      </c>
      <c r="V1024" s="12">
        <v>54536957</v>
      </c>
      <c r="W1024" s="12">
        <v>54752087</v>
      </c>
      <c r="X1024" s="12" t="s">
        <v>4701</v>
      </c>
      <c r="Y1024" s="12" t="s">
        <v>3487</v>
      </c>
      <c r="Z1024" s="12">
        <v>51594</v>
      </c>
      <c r="AA1024" s="12">
        <v>54610482</v>
      </c>
      <c r="AB1024" s="12">
        <v>54609862</v>
      </c>
      <c r="AC1024" s="12"/>
      <c r="AD1024" s="12" t="s">
        <v>3488</v>
      </c>
      <c r="AE1024" s="12" t="s">
        <v>3488</v>
      </c>
      <c r="AF1024" s="12" t="s">
        <v>3488</v>
      </c>
      <c r="AG1024" s="12" t="s">
        <v>3488</v>
      </c>
      <c r="AH1024" s="12" t="s">
        <v>3488</v>
      </c>
      <c r="AI1024" s="12" t="s">
        <v>3488</v>
      </c>
    </row>
    <row r="1025" spans="1:35" x14ac:dyDescent="0.35">
      <c r="A1025" s="12" t="s">
        <v>58</v>
      </c>
      <c r="B1025" s="12">
        <v>27247813</v>
      </c>
      <c r="C1025" s="12">
        <v>27250159</v>
      </c>
      <c r="D1025" s="12">
        <v>2347</v>
      </c>
      <c r="E1025" s="12">
        <v>27249335</v>
      </c>
      <c r="F1025" s="12">
        <v>202.58</v>
      </c>
      <c r="G1025" s="12">
        <v>7.54</v>
      </c>
      <c r="H1025" s="12">
        <v>0.83</v>
      </c>
      <c r="I1025" s="12"/>
      <c r="J1025" s="12"/>
      <c r="K1025" s="12">
        <v>27249234</v>
      </c>
      <c r="L1025" s="12">
        <v>73.959999999999994</v>
      </c>
      <c r="M1025" s="12"/>
      <c r="N1025" s="12"/>
      <c r="O1025" s="12">
        <v>27249333</v>
      </c>
      <c r="P1025" s="12">
        <v>263.43</v>
      </c>
      <c r="Q1025" s="12">
        <v>27248986</v>
      </c>
      <c r="R1025" s="12">
        <v>27249335</v>
      </c>
      <c r="S1025" s="12" t="s">
        <v>3673</v>
      </c>
      <c r="T1025" s="12" t="s">
        <v>3503</v>
      </c>
      <c r="U1025" s="12">
        <v>3711</v>
      </c>
      <c r="V1025" s="12">
        <v>27253046</v>
      </c>
      <c r="W1025" s="12">
        <v>27252972</v>
      </c>
      <c r="X1025" s="12" t="s">
        <v>3605</v>
      </c>
      <c r="Y1025" s="12" t="s">
        <v>3503</v>
      </c>
      <c r="Z1025" s="12">
        <v>-11307</v>
      </c>
      <c r="AA1025" s="12">
        <v>27238102</v>
      </c>
      <c r="AB1025" s="12">
        <v>27238028</v>
      </c>
      <c r="AC1025" s="12"/>
      <c r="AD1025" s="12" t="s">
        <v>3488</v>
      </c>
      <c r="AE1025" s="12" t="s">
        <v>3488</v>
      </c>
      <c r="AF1025" s="12" t="s">
        <v>3488</v>
      </c>
      <c r="AG1025" s="12" t="s">
        <v>3488</v>
      </c>
      <c r="AH1025" s="12" t="s">
        <v>3488</v>
      </c>
      <c r="AI1025" s="12" t="s">
        <v>3488</v>
      </c>
    </row>
    <row r="1026" spans="1:35" x14ac:dyDescent="0.35">
      <c r="A1026" s="12" t="s">
        <v>3462</v>
      </c>
      <c r="B1026" s="12">
        <v>107250323</v>
      </c>
      <c r="C1026" s="12">
        <v>107251738</v>
      </c>
      <c r="D1026" s="12">
        <v>1416</v>
      </c>
      <c r="E1026" s="12">
        <v>107250963</v>
      </c>
      <c r="F1026" s="12">
        <v>202.53</v>
      </c>
      <c r="G1026" s="12">
        <v>17.95</v>
      </c>
      <c r="H1026" s="12">
        <v>0.83</v>
      </c>
      <c r="I1026" s="12"/>
      <c r="J1026" s="12"/>
      <c r="K1026" s="12">
        <v>107250967</v>
      </c>
      <c r="L1026" s="12">
        <v>53.5</v>
      </c>
      <c r="M1026" s="12"/>
      <c r="N1026" s="12"/>
      <c r="O1026" s="12">
        <v>107250969</v>
      </c>
      <c r="P1026" s="12">
        <v>324.35000000000002</v>
      </c>
      <c r="Q1026" s="12">
        <v>107251030</v>
      </c>
      <c r="R1026" s="12">
        <v>107250963</v>
      </c>
      <c r="S1026" s="12" t="s">
        <v>4702</v>
      </c>
      <c r="T1026" s="12" t="s">
        <v>3487</v>
      </c>
      <c r="U1026" s="12">
        <v>6261</v>
      </c>
      <c r="V1026" s="12">
        <v>107257224</v>
      </c>
      <c r="W1026" s="12">
        <v>107205951</v>
      </c>
      <c r="X1026" s="12" t="s">
        <v>4703</v>
      </c>
      <c r="Y1026" s="12" t="s">
        <v>3487</v>
      </c>
      <c r="Z1026" s="12">
        <v>182217</v>
      </c>
      <c r="AA1026" s="12">
        <v>107437510</v>
      </c>
      <c r="AB1026" s="12">
        <v>107433180</v>
      </c>
      <c r="AC1026" s="12"/>
      <c r="AD1026" s="12" t="s">
        <v>3488</v>
      </c>
      <c r="AE1026" s="12" t="s">
        <v>3488</v>
      </c>
      <c r="AF1026" s="12" t="s">
        <v>3488</v>
      </c>
      <c r="AG1026" s="12" t="s">
        <v>3488</v>
      </c>
      <c r="AH1026" s="12" t="s">
        <v>3488</v>
      </c>
      <c r="AI1026" s="12" t="s">
        <v>3488</v>
      </c>
    </row>
    <row r="1027" spans="1:35" x14ac:dyDescent="0.35">
      <c r="A1027" s="12" t="s">
        <v>56</v>
      </c>
      <c r="B1027" s="12">
        <v>192892657</v>
      </c>
      <c r="C1027" s="12">
        <v>192894441</v>
      </c>
      <c r="D1027" s="12">
        <v>1785</v>
      </c>
      <c r="E1027" s="12">
        <v>192893369</v>
      </c>
      <c r="F1027" s="12">
        <v>202.3</v>
      </c>
      <c r="G1027" s="12">
        <v>10.85</v>
      </c>
      <c r="H1027" s="12">
        <v>0.83</v>
      </c>
      <c r="I1027" s="12"/>
      <c r="J1027" s="12"/>
      <c r="K1027" s="12">
        <v>192893363</v>
      </c>
      <c r="L1027" s="12">
        <v>90.05</v>
      </c>
      <c r="M1027" s="12"/>
      <c r="N1027" s="12"/>
      <c r="O1027" s="12">
        <v>192893373</v>
      </c>
      <c r="P1027" s="12">
        <v>283.26</v>
      </c>
      <c r="Q1027" s="12">
        <v>192893549</v>
      </c>
      <c r="R1027" s="12">
        <v>192893369</v>
      </c>
      <c r="S1027" s="12" t="s">
        <v>3513</v>
      </c>
      <c r="T1027" s="12" t="s">
        <v>3492</v>
      </c>
      <c r="U1027" s="12">
        <v>-169411</v>
      </c>
      <c r="V1027" s="12">
        <v>192723958</v>
      </c>
      <c r="W1027" s="12">
        <v>192723855</v>
      </c>
      <c r="X1027" s="12" t="s">
        <v>3737</v>
      </c>
      <c r="Y1027" s="12" t="s">
        <v>3529</v>
      </c>
      <c r="Z1027" s="12">
        <v>-925240</v>
      </c>
      <c r="AA1027" s="12">
        <v>191968129</v>
      </c>
      <c r="AB1027" s="12">
        <v>191968061</v>
      </c>
      <c r="AC1027" s="12"/>
      <c r="AD1027" s="12" t="s">
        <v>3488</v>
      </c>
      <c r="AE1027" s="12" t="s">
        <v>3488</v>
      </c>
      <c r="AF1027" s="12" t="s">
        <v>3488</v>
      </c>
      <c r="AG1027" s="12" t="s">
        <v>3488</v>
      </c>
      <c r="AH1027" s="12" t="s">
        <v>3488</v>
      </c>
      <c r="AI1027" s="12" t="s">
        <v>3488</v>
      </c>
    </row>
    <row r="1028" spans="1:35" x14ac:dyDescent="0.35">
      <c r="A1028" s="12" t="s">
        <v>59</v>
      </c>
      <c r="B1028" s="12">
        <v>133659834</v>
      </c>
      <c r="C1028" s="12">
        <v>133660915</v>
      </c>
      <c r="D1028" s="12">
        <v>1082</v>
      </c>
      <c r="E1028" s="12">
        <v>133660353</v>
      </c>
      <c r="F1028" s="12">
        <v>202.19</v>
      </c>
      <c r="G1028" s="12">
        <v>17.66</v>
      </c>
      <c r="H1028" s="12">
        <v>0.83</v>
      </c>
      <c r="I1028" s="12"/>
      <c r="J1028" s="12"/>
      <c r="K1028" s="12">
        <v>133660291</v>
      </c>
      <c r="L1028" s="12">
        <v>161.22999999999999</v>
      </c>
      <c r="M1028" s="12"/>
      <c r="N1028" s="12"/>
      <c r="O1028" s="12">
        <v>133660357</v>
      </c>
      <c r="P1028" s="12">
        <v>111.84</v>
      </c>
      <c r="Q1028" s="12">
        <v>133660374</v>
      </c>
      <c r="R1028" s="12">
        <v>133660353</v>
      </c>
      <c r="S1028" s="12" t="s">
        <v>4704</v>
      </c>
      <c r="T1028" s="12" t="s">
        <v>3487</v>
      </c>
      <c r="U1028" s="12">
        <v>70311</v>
      </c>
      <c r="V1028" s="12">
        <v>133730664</v>
      </c>
      <c r="W1028" s="12">
        <v>133671590</v>
      </c>
      <c r="X1028" s="12" t="s">
        <v>4705</v>
      </c>
      <c r="Y1028" s="12" t="s">
        <v>3487</v>
      </c>
      <c r="Z1028" s="12">
        <v>-70504</v>
      </c>
      <c r="AA1028" s="12">
        <v>133589849</v>
      </c>
      <c r="AB1028" s="12">
        <v>133560046</v>
      </c>
      <c r="AC1028" s="12"/>
      <c r="AD1028" s="12" t="s">
        <v>3488</v>
      </c>
      <c r="AE1028" s="12" t="s">
        <v>3488</v>
      </c>
      <c r="AF1028" s="12" t="s">
        <v>3488</v>
      </c>
      <c r="AG1028" s="12" t="s">
        <v>3488</v>
      </c>
      <c r="AH1028" s="12" t="s">
        <v>3488</v>
      </c>
      <c r="AI1028" s="12" t="s">
        <v>3488</v>
      </c>
    </row>
    <row r="1029" spans="1:35" x14ac:dyDescent="0.35">
      <c r="A1029" s="12" t="s">
        <v>45</v>
      </c>
      <c r="B1029" s="12">
        <v>81545326</v>
      </c>
      <c r="C1029" s="12">
        <v>81546786</v>
      </c>
      <c r="D1029" s="12">
        <v>1461</v>
      </c>
      <c r="E1029" s="12">
        <v>81545609</v>
      </c>
      <c r="F1029" s="12">
        <v>202.11</v>
      </c>
      <c r="G1029" s="12">
        <v>10.25</v>
      </c>
      <c r="H1029" s="12">
        <v>0.82</v>
      </c>
      <c r="I1029" s="12"/>
      <c r="J1029" s="12"/>
      <c r="K1029" s="12">
        <v>81545609</v>
      </c>
      <c r="L1029" s="12">
        <v>171.87</v>
      </c>
      <c r="M1029" s="12"/>
      <c r="N1029" s="12"/>
      <c r="O1029" s="12">
        <v>81546013</v>
      </c>
      <c r="P1029" s="12">
        <v>133.26</v>
      </c>
      <c r="Q1029" s="12">
        <v>81546056</v>
      </c>
      <c r="R1029" s="12">
        <v>81545609</v>
      </c>
      <c r="S1029" s="12" t="s">
        <v>4706</v>
      </c>
      <c r="T1029" s="12" t="s">
        <v>3487</v>
      </c>
      <c r="U1029" s="12">
        <v>-18499</v>
      </c>
      <c r="V1029" s="12">
        <v>81527110</v>
      </c>
      <c r="W1029" s="12">
        <v>81476184</v>
      </c>
      <c r="X1029" s="12" t="s">
        <v>4707</v>
      </c>
      <c r="Y1029" s="12" t="s">
        <v>3487</v>
      </c>
      <c r="Z1029" s="12">
        <v>21718</v>
      </c>
      <c r="AA1029" s="12">
        <v>81597114</v>
      </c>
      <c r="AB1029" s="12">
        <v>81567327</v>
      </c>
      <c r="AC1029" s="12"/>
      <c r="AD1029" s="12" t="s">
        <v>3488</v>
      </c>
      <c r="AE1029" s="12" t="s">
        <v>3488</v>
      </c>
      <c r="AF1029" s="12" t="s">
        <v>3488</v>
      </c>
      <c r="AG1029" s="12" t="s">
        <v>3488</v>
      </c>
      <c r="AH1029" s="12" t="s">
        <v>3488</v>
      </c>
      <c r="AI1029" s="12" t="s">
        <v>3488</v>
      </c>
    </row>
    <row r="1030" spans="1:35" x14ac:dyDescent="0.35">
      <c r="A1030" s="12" t="s">
        <v>45</v>
      </c>
      <c r="B1030" s="12">
        <v>38410712</v>
      </c>
      <c r="C1030" s="12">
        <v>38411923</v>
      </c>
      <c r="D1030" s="12">
        <v>1212</v>
      </c>
      <c r="E1030" s="12">
        <v>38411090</v>
      </c>
      <c r="F1030" s="12">
        <v>201.01</v>
      </c>
      <c r="G1030" s="12">
        <v>11.53</v>
      </c>
      <c r="H1030" s="12">
        <v>0.92</v>
      </c>
      <c r="I1030" s="12"/>
      <c r="J1030" s="12"/>
      <c r="K1030" s="12">
        <v>38410999</v>
      </c>
      <c r="L1030" s="12">
        <v>80.959999999999994</v>
      </c>
      <c r="M1030" s="12"/>
      <c r="N1030" s="12"/>
      <c r="O1030" s="12">
        <v>38411097</v>
      </c>
      <c r="P1030" s="12">
        <v>215.17</v>
      </c>
      <c r="Q1030" s="12">
        <v>38411317</v>
      </c>
      <c r="R1030" s="12">
        <v>38411090</v>
      </c>
      <c r="S1030" s="12" t="s">
        <v>4708</v>
      </c>
      <c r="T1030" s="12" t="s">
        <v>3487</v>
      </c>
      <c r="U1030" s="12">
        <v>9370</v>
      </c>
      <c r="V1030" s="12">
        <v>38420460</v>
      </c>
      <c r="W1030" s="12">
        <v>38410944</v>
      </c>
      <c r="X1030" s="12" t="s">
        <v>4709</v>
      </c>
      <c r="Y1030" s="12" t="s">
        <v>3487</v>
      </c>
      <c r="Z1030" s="12">
        <v>19435</v>
      </c>
      <c r="AA1030" s="12">
        <v>38435924</v>
      </c>
      <c r="AB1030" s="12">
        <v>38430525</v>
      </c>
      <c r="AC1030" s="12"/>
      <c r="AD1030" s="12" t="s">
        <v>3488</v>
      </c>
      <c r="AE1030" s="12" t="s">
        <v>3488</v>
      </c>
      <c r="AF1030" s="12" t="s">
        <v>3488</v>
      </c>
      <c r="AG1030" s="12" t="s">
        <v>3488</v>
      </c>
      <c r="AH1030" s="12" t="s">
        <v>3488</v>
      </c>
      <c r="AI1030" s="12" t="s">
        <v>3488</v>
      </c>
    </row>
    <row r="1031" spans="1:35" x14ac:dyDescent="0.35">
      <c r="A1031" s="12" t="s">
        <v>61</v>
      </c>
      <c r="B1031" s="12">
        <v>45535187</v>
      </c>
      <c r="C1031" s="12">
        <v>45536494</v>
      </c>
      <c r="D1031" s="12">
        <v>1308</v>
      </c>
      <c r="E1031" s="12">
        <v>45536290</v>
      </c>
      <c r="F1031" s="12">
        <v>200.98</v>
      </c>
      <c r="G1031" s="12">
        <v>10.87</v>
      </c>
      <c r="H1031" s="12">
        <v>0.92</v>
      </c>
      <c r="I1031" s="12"/>
      <c r="J1031" s="12"/>
      <c r="K1031" s="12">
        <v>45536290</v>
      </c>
      <c r="L1031" s="12">
        <v>195.29</v>
      </c>
      <c r="M1031" s="12"/>
      <c r="N1031" s="12"/>
      <c r="O1031" s="12">
        <v>45536297</v>
      </c>
      <c r="P1031" s="12">
        <v>172.47</v>
      </c>
      <c r="Q1031" s="12">
        <v>45535840</v>
      </c>
      <c r="R1031" s="12">
        <v>45536290</v>
      </c>
      <c r="S1031" s="12" t="s">
        <v>3513</v>
      </c>
      <c r="T1031" s="12" t="s">
        <v>3492</v>
      </c>
      <c r="U1031" s="12">
        <v>10241</v>
      </c>
      <c r="V1031" s="12">
        <v>45546531</v>
      </c>
      <c r="W1031" s="12">
        <v>45546431</v>
      </c>
      <c r="X1031" s="12" t="s">
        <v>4710</v>
      </c>
      <c r="Y1031" s="12" t="s">
        <v>3487</v>
      </c>
      <c r="Z1031" s="12">
        <v>27773</v>
      </c>
      <c r="AA1031" s="12">
        <v>45719021</v>
      </c>
      <c r="AB1031" s="12">
        <v>45564063</v>
      </c>
      <c r="AC1031" s="12"/>
      <c r="AD1031" s="12" t="s">
        <v>3488</v>
      </c>
      <c r="AE1031" s="12" t="s">
        <v>3488</v>
      </c>
      <c r="AF1031" s="12" t="s">
        <v>3488</v>
      </c>
      <c r="AG1031" s="12" t="s">
        <v>3488</v>
      </c>
      <c r="AH1031" s="12" t="s">
        <v>3488</v>
      </c>
      <c r="AI1031" s="12" t="s">
        <v>3488</v>
      </c>
    </row>
    <row r="1032" spans="1:35" x14ac:dyDescent="0.35">
      <c r="A1032" s="12" t="s">
        <v>51</v>
      </c>
      <c r="B1032" s="12">
        <v>77486332</v>
      </c>
      <c r="C1032" s="12">
        <v>77489155</v>
      </c>
      <c r="D1032" s="12">
        <v>2824</v>
      </c>
      <c r="E1032" s="12">
        <v>77487282</v>
      </c>
      <c r="F1032" s="12">
        <v>198.75</v>
      </c>
      <c r="G1032" s="12">
        <v>6.53</v>
      </c>
      <c r="H1032" s="12">
        <v>1.02</v>
      </c>
      <c r="I1032" s="12"/>
      <c r="J1032" s="12"/>
      <c r="K1032" s="12">
        <v>77487713</v>
      </c>
      <c r="L1032" s="12">
        <v>439.58</v>
      </c>
      <c r="M1032" s="12"/>
      <c r="N1032" s="12"/>
      <c r="O1032" s="12">
        <v>77487283</v>
      </c>
      <c r="P1032" s="12">
        <v>283.77</v>
      </c>
      <c r="Q1032" s="12">
        <v>77487743</v>
      </c>
      <c r="R1032" s="12">
        <v>77487282</v>
      </c>
      <c r="S1032" s="12" t="s">
        <v>4711</v>
      </c>
      <c r="T1032" s="12" t="s">
        <v>3487</v>
      </c>
      <c r="U1032" s="12">
        <v>977</v>
      </c>
      <c r="V1032" s="12">
        <v>77488259</v>
      </c>
      <c r="W1032" s="12">
        <v>77483557</v>
      </c>
      <c r="X1032" s="12" t="s">
        <v>4712</v>
      </c>
      <c r="Y1032" s="12" t="s">
        <v>3487</v>
      </c>
      <c r="Z1032" s="12">
        <v>-8287</v>
      </c>
      <c r="AA1032" s="12">
        <v>77481919</v>
      </c>
      <c r="AB1032" s="12">
        <v>77478995</v>
      </c>
      <c r="AC1032" s="12"/>
      <c r="AD1032" s="12" t="s">
        <v>3488</v>
      </c>
      <c r="AE1032" s="12" t="s">
        <v>3488</v>
      </c>
      <c r="AF1032" s="12" t="s">
        <v>3488</v>
      </c>
      <c r="AG1032" s="12" t="s">
        <v>3488</v>
      </c>
      <c r="AH1032" s="12" t="s">
        <v>3488</v>
      </c>
      <c r="AI1032" s="12" t="s">
        <v>3488</v>
      </c>
    </row>
    <row r="1033" spans="1:35" x14ac:dyDescent="0.35">
      <c r="A1033" s="12" t="s">
        <v>53</v>
      </c>
      <c r="B1033" s="12">
        <v>2987268</v>
      </c>
      <c r="C1033" s="12">
        <v>2989061</v>
      </c>
      <c r="D1033" s="12">
        <v>1794</v>
      </c>
      <c r="E1033" s="12">
        <v>2988000</v>
      </c>
      <c r="F1033" s="12">
        <v>198.29</v>
      </c>
      <c r="G1033" s="12">
        <v>8.83</v>
      </c>
      <c r="H1033" s="12">
        <v>1.02</v>
      </c>
      <c r="I1033" s="12"/>
      <c r="J1033" s="12"/>
      <c r="K1033" s="12">
        <v>2987978</v>
      </c>
      <c r="L1033" s="12">
        <v>377.42</v>
      </c>
      <c r="M1033" s="12"/>
      <c r="N1033" s="12"/>
      <c r="O1033" s="12">
        <v>2988002</v>
      </c>
      <c r="P1033" s="12">
        <v>242.41</v>
      </c>
      <c r="Q1033" s="12">
        <v>2988164</v>
      </c>
      <c r="R1033" s="12">
        <v>2988000</v>
      </c>
      <c r="S1033" s="12" t="s">
        <v>3824</v>
      </c>
      <c r="T1033" s="12" t="s">
        <v>3487</v>
      </c>
      <c r="U1033" s="12">
        <v>-7388</v>
      </c>
      <c r="V1033" s="12">
        <v>2980612</v>
      </c>
      <c r="W1033" s="12">
        <v>2948636</v>
      </c>
      <c r="X1033" s="12" t="s">
        <v>3825</v>
      </c>
      <c r="Y1033" s="12" t="s">
        <v>3487</v>
      </c>
      <c r="Z1033" s="12">
        <v>25371</v>
      </c>
      <c r="AA1033" s="12">
        <v>3013371</v>
      </c>
      <c r="AB1033" s="12">
        <v>3003907</v>
      </c>
      <c r="AC1033" s="12"/>
      <c r="AD1033" s="12" t="s">
        <v>3488</v>
      </c>
      <c r="AE1033" s="12" t="s">
        <v>3488</v>
      </c>
      <c r="AF1033" s="12" t="s">
        <v>3488</v>
      </c>
      <c r="AG1033" s="12" t="s">
        <v>3488</v>
      </c>
      <c r="AH1033" s="12" t="s">
        <v>3488</v>
      </c>
      <c r="AI1033" s="12" t="s">
        <v>3488</v>
      </c>
    </row>
    <row r="1034" spans="1:35" x14ac:dyDescent="0.35">
      <c r="A1034" s="12" t="s">
        <v>64</v>
      </c>
      <c r="B1034" s="12">
        <v>107849374</v>
      </c>
      <c r="C1034" s="12">
        <v>107850894</v>
      </c>
      <c r="D1034" s="12">
        <v>1521</v>
      </c>
      <c r="E1034" s="12">
        <v>107850220</v>
      </c>
      <c r="F1034" s="12">
        <v>198.27</v>
      </c>
      <c r="G1034" s="12">
        <v>14.17</v>
      </c>
      <c r="H1034" s="12">
        <v>1.02</v>
      </c>
      <c r="I1034" s="12"/>
      <c r="J1034" s="12"/>
      <c r="K1034" s="12">
        <v>107849959</v>
      </c>
      <c r="L1034" s="12">
        <v>132.41999999999999</v>
      </c>
      <c r="M1034" s="12"/>
      <c r="N1034" s="12"/>
      <c r="O1034" s="12">
        <v>107850279</v>
      </c>
      <c r="P1034" s="12">
        <v>201.69</v>
      </c>
      <c r="Q1034" s="12">
        <v>107850134</v>
      </c>
      <c r="R1034" s="12">
        <v>107850220</v>
      </c>
      <c r="S1034" s="12" t="s">
        <v>4713</v>
      </c>
      <c r="T1034" s="12" t="s">
        <v>3487</v>
      </c>
      <c r="U1034" s="12">
        <v>1428</v>
      </c>
      <c r="V1034" s="12">
        <v>107851648</v>
      </c>
      <c r="W1034" s="12">
        <v>107840886</v>
      </c>
      <c r="X1034" s="12" t="s">
        <v>4714</v>
      </c>
      <c r="Y1034" s="12" t="s">
        <v>3487</v>
      </c>
      <c r="Z1034" s="12">
        <v>-111009</v>
      </c>
      <c r="AA1034" s="12">
        <v>107834097</v>
      </c>
      <c r="AB1034" s="12">
        <v>107739211</v>
      </c>
      <c r="AC1034" s="12"/>
      <c r="AD1034" s="12" t="s">
        <v>3488</v>
      </c>
      <c r="AE1034" s="12" t="s">
        <v>3488</v>
      </c>
      <c r="AF1034" s="12" t="s">
        <v>3488</v>
      </c>
      <c r="AG1034" s="12" t="s">
        <v>3488</v>
      </c>
      <c r="AH1034" s="12" t="s">
        <v>3488</v>
      </c>
      <c r="AI1034" s="12" t="s">
        <v>3488</v>
      </c>
    </row>
    <row r="1035" spans="1:35" x14ac:dyDescent="0.35">
      <c r="A1035" s="12" t="s">
        <v>3459</v>
      </c>
      <c r="B1035" s="12">
        <v>57156106</v>
      </c>
      <c r="C1035" s="12">
        <v>57157504</v>
      </c>
      <c r="D1035" s="12">
        <v>1399</v>
      </c>
      <c r="E1035" s="12">
        <v>57156808</v>
      </c>
      <c r="F1035" s="12">
        <v>198.19</v>
      </c>
      <c r="G1035" s="12">
        <v>13.98</v>
      </c>
      <c r="H1035" s="12">
        <v>1.02</v>
      </c>
      <c r="I1035" s="12"/>
      <c r="J1035" s="12"/>
      <c r="K1035" s="12">
        <v>57156839</v>
      </c>
      <c r="L1035" s="12">
        <v>83.14</v>
      </c>
      <c r="M1035" s="12"/>
      <c r="N1035" s="12"/>
      <c r="O1035" s="12">
        <v>57156807</v>
      </c>
      <c r="P1035" s="12">
        <v>309.64999999999998</v>
      </c>
      <c r="Q1035" s="12">
        <v>57156805</v>
      </c>
      <c r="R1035" s="12">
        <v>57156808</v>
      </c>
      <c r="S1035" s="12" t="s">
        <v>4715</v>
      </c>
      <c r="T1035" s="12" t="s">
        <v>3487</v>
      </c>
      <c r="U1035" s="12">
        <v>-8438</v>
      </c>
      <c r="V1035" s="12">
        <v>57165246</v>
      </c>
      <c r="W1035" s="12">
        <v>57165335</v>
      </c>
      <c r="X1035" s="12" t="s">
        <v>4716</v>
      </c>
      <c r="Y1035" s="12" t="s">
        <v>3542</v>
      </c>
      <c r="Z1035" s="12">
        <v>8439</v>
      </c>
      <c r="AA1035" s="12">
        <v>57165335</v>
      </c>
      <c r="AB1035" s="12">
        <v>57165246</v>
      </c>
      <c r="AC1035" s="12"/>
      <c r="AD1035" s="12" t="s">
        <v>3488</v>
      </c>
      <c r="AE1035" s="12" t="s">
        <v>3488</v>
      </c>
      <c r="AF1035" s="12" t="s">
        <v>3488</v>
      </c>
      <c r="AG1035" s="12" t="s">
        <v>3488</v>
      </c>
      <c r="AH1035" s="12" t="s">
        <v>3488</v>
      </c>
      <c r="AI1035" s="12" t="s">
        <v>3488</v>
      </c>
    </row>
    <row r="1036" spans="1:35" x14ac:dyDescent="0.35">
      <c r="A1036" s="12" t="s">
        <v>3461</v>
      </c>
      <c r="B1036" s="12">
        <v>26026764</v>
      </c>
      <c r="C1036" s="12">
        <v>26029943</v>
      </c>
      <c r="D1036" s="12">
        <v>3180</v>
      </c>
      <c r="E1036" s="12">
        <v>26027819</v>
      </c>
      <c r="F1036" s="12">
        <v>197.75</v>
      </c>
      <c r="G1036" s="12">
        <v>8.2100000000000009</v>
      </c>
      <c r="H1036" s="12">
        <v>1.02</v>
      </c>
      <c r="I1036" s="12"/>
      <c r="J1036" s="12"/>
      <c r="K1036" s="12">
        <v>26027471</v>
      </c>
      <c r="L1036" s="12">
        <v>247.36</v>
      </c>
      <c r="M1036" s="12"/>
      <c r="N1036" s="12"/>
      <c r="O1036" s="12">
        <v>26027826</v>
      </c>
      <c r="P1036" s="12">
        <v>187.94</v>
      </c>
      <c r="Q1036" s="12">
        <v>26028353</v>
      </c>
      <c r="R1036" s="12">
        <v>26027819</v>
      </c>
      <c r="S1036" s="12" t="s">
        <v>4717</v>
      </c>
      <c r="T1036" s="12" t="s">
        <v>3487</v>
      </c>
      <c r="U1036" s="12">
        <v>-1380</v>
      </c>
      <c r="V1036" s="12">
        <v>26029199</v>
      </c>
      <c r="W1036" s="12">
        <v>26066642</v>
      </c>
      <c r="X1036" s="12" t="s">
        <v>4718</v>
      </c>
      <c r="Y1036" s="12" t="s">
        <v>3487</v>
      </c>
      <c r="Z1036" s="12">
        <v>2017</v>
      </c>
      <c r="AA1036" s="12">
        <v>26029836</v>
      </c>
      <c r="AB1036" s="12">
        <v>26018661</v>
      </c>
      <c r="AC1036" s="12"/>
      <c r="AD1036" s="12" t="s">
        <v>3488</v>
      </c>
      <c r="AE1036" s="12" t="s">
        <v>3488</v>
      </c>
      <c r="AF1036" s="12" t="s">
        <v>3488</v>
      </c>
      <c r="AG1036" s="12" t="s">
        <v>3488</v>
      </c>
      <c r="AH1036" s="12" t="s">
        <v>3488</v>
      </c>
      <c r="AI1036" s="12" t="s">
        <v>3488</v>
      </c>
    </row>
    <row r="1037" spans="1:35" x14ac:dyDescent="0.35">
      <c r="A1037" s="12" t="s">
        <v>3462</v>
      </c>
      <c r="B1037" s="12">
        <v>100623708</v>
      </c>
      <c r="C1037" s="12">
        <v>100625380</v>
      </c>
      <c r="D1037" s="12">
        <v>1673</v>
      </c>
      <c r="E1037" s="12">
        <v>100623907</v>
      </c>
      <c r="F1037" s="12">
        <v>197.3</v>
      </c>
      <c r="G1037" s="12">
        <v>15.51</v>
      </c>
      <c r="H1037" s="12">
        <v>1.02</v>
      </c>
      <c r="I1037" s="12"/>
      <c r="J1037" s="12"/>
      <c r="K1037" s="12">
        <v>100623941</v>
      </c>
      <c r="L1037" s="12">
        <v>223.05</v>
      </c>
      <c r="M1037" s="12"/>
      <c r="N1037" s="12"/>
      <c r="O1037" s="12">
        <v>100623907</v>
      </c>
      <c r="P1037" s="12">
        <v>140.44</v>
      </c>
      <c r="Q1037" s="12">
        <v>100624544</v>
      </c>
      <c r="R1037" s="12">
        <v>100623907</v>
      </c>
      <c r="S1037" s="12" t="s">
        <v>4719</v>
      </c>
      <c r="T1037" s="12" t="s">
        <v>3487</v>
      </c>
      <c r="U1037" s="12">
        <v>8360</v>
      </c>
      <c r="V1037" s="12">
        <v>100615547</v>
      </c>
      <c r="W1037" s="12">
        <v>100646977</v>
      </c>
      <c r="X1037" s="12" t="s">
        <v>3545</v>
      </c>
      <c r="Y1037" s="12" t="s">
        <v>3490</v>
      </c>
      <c r="Z1037" s="12">
        <v>13809</v>
      </c>
      <c r="AA1037" s="12">
        <v>100637824</v>
      </c>
      <c r="AB1037" s="12">
        <v>100637716</v>
      </c>
      <c r="AC1037" s="12"/>
      <c r="AD1037" s="12" t="s">
        <v>3488</v>
      </c>
      <c r="AE1037" s="12" t="s">
        <v>3488</v>
      </c>
      <c r="AF1037" s="12" t="s">
        <v>3488</v>
      </c>
      <c r="AG1037" s="12" t="s">
        <v>3488</v>
      </c>
      <c r="AH1037" s="12" t="s">
        <v>3488</v>
      </c>
      <c r="AI1037" s="12" t="s">
        <v>3488</v>
      </c>
    </row>
    <row r="1038" spans="1:35" x14ac:dyDescent="0.35">
      <c r="A1038" s="12" t="s">
        <v>54</v>
      </c>
      <c r="B1038" s="12">
        <v>197780905</v>
      </c>
      <c r="C1038" s="12">
        <v>197782443</v>
      </c>
      <c r="D1038" s="12">
        <v>1539</v>
      </c>
      <c r="E1038" s="12">
        <v>197781803</v>
      </c>
      <c r="F1038" s="12">
        <v>196.98</v>
      </c>
      <c r="G1038" s="12">
        <v>14.44</v>
      </c>
      <c r="H1038" s="12">
        <v>1.1200000000000001</v>
      </c>
      <c r="I1038" s="12"/>
      <c r="J1038" s="12"/>
      <c r="K1038" s="12">
        <v>197781803</v>
      </c>
      <c r="L1038" s="12">
        <v>225.62</v>
      </c>
      <c r="M1038" s="12"/>
      <c r="N1038" s="12"/>
      <c r="O1038" s="12">
        <v>197781709</v>
      </c>
      <c r="P1038" s="12">
        <v>121.1</v>
      </c>
      <c r="Q1038" s="12">
        <v>197781674</v>
      </c>
      <c r="R1038" s="12">
        <v>197781803</v>
      </c>
      <c r="S1038" s="12" t="s">
        <v>4720</v>
      </c>
      <c r="T1038" s="12" t="s">
        <v>3487</v>
      </c>
      <c r="U1038" s="12">
        <v>1682</v>
      </c>
      <c r="V1038" s="12">
        <v>197780121</v>
      </c>
      <c r="W1038" s="12">
        <v>197800327</v>
      </c>
      <c r="X1038" s="12" t="s">
        <v>4721</v>
      </c>
      <c r="Y1038" s="12" t="s">
        <v>3487</v>
      </c>
      <c r="Z1038" s="12">
        <v>-1993</v>
      </c>
      <c r="AA1038" s="12">
        <v>197779810</v>
      </c>
      <c r="AB1038" s="12">
        <v>197765455</v>
      </c>
      <c r="AC1038" s="12"/>
      <c r="AD1038" s="12" t="s">
        <v>3488</v>
      </c>
      <c r="AE1038" s="12" t="s">
        <v>3488</v>
      </c>
      <c r="AF1038" s="12" t="s">
        <v>3488</v>
      </c>
      <c r="AG1038" s="12" t="s">
        <v>3488</v>
      </c>
      <c r="AH1038" s="12" t="s">
        <v>3488</v>
      </c>
      <c r="AI1038" s="12" t="s">
        <v>3488</v>
      </c>
    </row>
    <row r="1039" spans="1:35" x14ac:dyDescent="0.35">
      <c r="A1039" s="12" t="s">
        <v>50</v>
      </c>
      <c r="B1039" s="12">
        <v>30476727</v>
      </c>
      <c r="C1039" s="12">
        <v>30478740</v>
      </c>
      <c r="D1039" s="12">
        <v>2014</v>
      </c>
      <c r="E1039" s="12">
        <v>30477607</v>
      </c>
      <c r="F1039" s="12">
        <v>196.67</v>
      </c>
      <c r="G1039" s="12">
        <v>8.94</v>
      </c>
      <c r="H1039" s="12">
        <v>1.1100000000000001</v>
      </c>
      <c r="I1039" s="12"/>
      <c r="J1039" s="12"/>
      <c r="K1039" s="12">
        <v>30477590</v>
      </c>
      <c r="L1039" s="12">
        <v>224.05</v>
      </c>
      <c r="M1039" s="12"/>
      <c r="N1039" s="12"/>
      <c r="O1039" s="12">
        <v>30477606</v>
      </c>
      <c r="P1039" s="12">
        <v>293.52</v>
      </c>
      <c r="Q1039" s="12">
        <v>30477733</v>
      </c>
      <c r="R1039" s="12">
        <v>30477607</v>
      </c>
      <c r="S1039" s="12" t="s">
        <v>4722</v>
      </c>
      <c r="T1039" s="12" t="s">
        <v>3487</v>
      </c>
      <c r="U1039" s="12">
        <v>-522</v>
      </c>
      <c r="V1039" s="12">
        <v>30477085</v>
      </c>
      <c r="W1039" s="12">
        <v>30472585</v>
      </c>
      <c r="X1039" s="12" t="s">
        <v>4723</v>
      </c>
      <c r="Y1039" s="12" t="s">
        <v>3487</v>
      </c>
      <c r="Z1039" s="12">
        <v>13622</v>
      </c>
      <c r="AA1039" s="12">
        <v>30491229</v>
      </c>
      <c r="AB1039" s="12">
        <v>30488523</v>
      </c>
      <c r="AC1039" s="12"/>
      <c r="AD1039" s="12" t="s">
        <v>3488</v>
      </c>
      <c r="AE1039" s="12" t="s">
        <v>3488</v>
      </c>
      <c r="AF1039" s="12" t="s">
        <v>3488</v>
      </c>
      <c r="AG1039" s="12" t="s">
        <v>3488</v>
      </c>
      <c r="AH1039" s="12" t="s">
        <v>3488</v>
      </c>
      <c r="AI1039" s="12" t="s">
        <v>3488</v>
      </c>
    </row>
    <row r="1040" spans="1:35" x14ac:dyDescent="0.35">
      <c r="A1040" s="12" t="s">
        <v>50</v>
      </c>
      <c r="B1040" s="12">
        <v>76612360</v>
      </c>
      <c r="C1040" s="12">
        <v>76613571</v>
      </c>
      <c r="D1040" s="12">
        <v>1212</v>
      </c>
      <c r="E1040" s="12">
        <v>76612890</v>
      </c>
      <c r="F1040" s="12">
        <v>196.05</v>
      </c>
      <c r="G1040" s="12">
        <v>17.440000000000001</v>
      </c>
      <c r="H1040" s="12">
        <v>1.1100000000000001</v>
      </c>
      <c r="I1040" s="12"/>
      <c r="J1040" s="12"/>
      <c r="K1040" s="12">
        <v>76612879</v>
      </c>
      <c r="L1040" s="12">
        <v>84.25</v>
      </c>
      <c r="M1040" s="12"/>
      <c r="N1040" s="12"/>
      <c r="O1040" s="12">
        <v>76612890</v>
      </c>
      <c r="P1040" s="12">
        <v>208.17</v>
      </c>
      <c r="Q1040" s="12">
        <v>76612965</v>
      </c>
      <c r="R1040" s="12">
        <v>76612890</v>
      </c>
      <c r="S1040" s="12" t="s">
        <v>4724</v>
      </c>
      <c r="T1040" s="12" t="s">
        <v>3487</v>
      </c>
      <c r="U1040" s="12">
        <v>-1053</v>
      </c>
      <c r="V1040" s="12">
        <v>76613943</v>
      </c>
      <c r="W1040" s="12">
        <v>76623499</v>
      </c>
      <c r="X1040" s="12" t="s">
        <v>4725</v>
      </c>
      <c r="Y1040" s="12" t="s">
        <v>3487</v>
      </c>
      <c r="Z1040" s="12">
        <v>78161</v>
      </c>
      <c r="AA1040" s="12">
        <v>76691596</v>
      </c>
      <c r="AB1040" s="12">
        <v>76691051</v>
      </c>
      <c r="AC1040" s="12"/>
      <c r="AD1040" s="12" t="s">
        <v>3488</v>
      </c>
      <c r="AE1040" s="12" t="s">
        <v>3488</v>
      </c>
      <c r="AF1040" s="12" t="s">
        <v>3488</v>
      </c>
      <c r="AG1040" s="12" t="s">
        <v>3488</v>
      </c>
      <c r="AH1040" s="12" t="s">
        <v>3488</v>
      </c>
      <c r="AI1040" s="12" t="s">
        <v>3488</v>
      </c>
    </row>
    <row r="1041" spans="1:35" x14ac:dyDescent="0.35">
      <c r="A1041" s="12" t="s">
        <v>59</v>
      </c>
      <c r="B1041" s="12">
        <v>126083713</v>
      </c>
      <c r="C1041" s="12">
        <v>126085145</v>
      </c>
      <c r="D1041" s="12">
        <v>1433</v>
      </c>
      <c r="E1041" s="12">
        <v>126084698</v>
      </c>
      <c r="F1041" s="12">
        <v>195.35</v>
      </c>
      <c r="G1041" s="12">
        <v>16.71</v>
      </c>
      <c r="H1041" s="12">
        <v>1.1100000000000001</v>
      </c>
      <c r="I1041" s="12"/>
      <c r="J1041" s="12"/>
      <c r="K1041" s="12">
        <v>126084321</v>
      </c>
      <c r="L1041" s="12">
        <v>134.61000000000001</v>
      </c>
      <c r="M1041" s="12">
        <v>126084275</v>
      </c>
      <c r="N1041" s="12">
        <v>52.5</v>
      </c>
      <c r="O1041" s="12">
        <v>126084698</v>
      </c>
      <c r="P1041" s="12">
        <v>124.96</v>
      </c>
      <c r="Q1041" s="12">
        <v>126084429</v>
      </c>
      <c r="R1041" s="12">
        <v>126084698</v>
      </c>
      <c r="S1041" s="12" t="s">
        <v>3623</v>
      </c>
      <c r="T1041" s="12" t="s">
        <v>3490</v>
      </c>
      <c r="U1041" s="12">
        <v>-12867</v>
      </c>
      <c r="V1041" s="12">
        <v>126071831</v>
      </c>
      <c r="W1041" s="12">
        <v>126071757</v>
      </c>
      <c r="X1041" s="12" t="s">
        <v>3513</v>
      </c>
      <c r="Y1041" s="12" t="s">
        <v>3492</v>
      </c>
      <c r="Z1041" s="12">
        <v>34310</v>
      </c>
      <c r="AA1041" s="12">
        <v>126119008</v>
      </c>
      <c r="AB1041" s="12">
        <v>126118913</v>
      </c>
      <c r="AC1041" s="12"/>
      <c r="AD1041" s="12" t="s">
        <v>3488</v>
      </c>
      <c r="AE1041" s="12" t="s">
        <v>3488</v>
      </c>
      <c r="AF1041" s="12" t="s">
        <v>3488</v>
      </c>
      <c r="AG1041" s="12" t="s">
        <v>3488</v>
      </c>
      <c r="AH1041" s="12" t="s">
        <v>3488</v>
      </c>
      <c r="AI1041" s="12" t="s">
        <v>3488</v>
      </c>
    </row>
    <row r="1042" spans="1:35" x14ac:dyDescent="0.35">
      <c r="A1042" s="12" t="s">
        <v>51</v>
      </c>
      <c r="B1042" s="12">
        <v>50403224</v>
      </c>
      <c r="C1042" s="12">
        <v>50404943</v>
      </c>
      <c r="D1042" s="12">
        <v>1720</v>
      </c>
      <c r="E1042" s="12">
        <v>50404290</v>
      </c>
      <c r="F1042" s="12">
        <v>194.62</v>
      </c>
      <c r="G1042" s="12">
        <v>11.14</v>
      </c>
      <c r="H1042" s="12">
        <v>1.1100000000000001</v>
      </c>
      <c r="I1042" s="12"/>
      <c r="J1042" s="12"/>
      <c r="K1042" s="12">
        <v>50404235</v>
      </c>
      <c r="L1042" s="12">
        <v>238.7</v>
      </c>
      <c r="M1042" s="12"/>
      <c r="N1042" s="12"/>
      <c r="O1042" s="12">
        <v>50404271</v>
      </c>
      <c r="P1042" s="12">
        <v>73.48</v>
      </c>
      <c r="Q1042" s="12">
        <v>50404083</v>
      </c>
      <c r="R1042" s="12">
        <v>50404290</v>
      </c>
      <c r="S1042" s="12" t="s">
        <v>4726</v>
      </c>
      <c r="T1042" s="12" t="s">
        <v>3487</v>
      </c>
      <c r="U1042" s="12">
        <v>3166</v>
      </c>
      <c r="V1042" s="12">
        <v>50401124</v>
      </c>
      <c r="W1042" s="12">
        <v>50596448</v>
      </c>
      <c r="X1042" s="12" t="s">
        <v>4727</v>
      </c>
      <c r="Y1042" s="12" t="s">
        <v>3487</v>
      </c>
      <c r="Z1042" s="12">
        <v>-3227</v>
      </c>
      <c r="AA1042" s="12">
        <v>50401063</v>
      </c>
      <c r="AB1042" s="12">
        <v>50393566</v>
      </c>
      <c r="AC1042" s="12"/>
      <c r="AD1042" s="12" t="s">
        <v>3488</v>
      </c>
      <c r="AE1042" s="12" t="s">
        <v>3488</v>
      </c>
      <c r="AF1042" s="12" t="s">
        <v>3488</v>
      </c>
      <c r="AG1042" s="12" t="s">
        <v>3488</v>
      </c>
      <c r="AH1042" s="12" t="s">
        <v>3488</v>
      </c>
      <c r="AI1042" s="12" t="s">
        <v>3488</v>
      </c>
    </row>
    <row r="1043" spans="1:35" x14ac:dyDescent="0.35">
      <c r="A1043" s="12" t="s">
        <v>56</v>
      </c>
      <c r="B1043" s="12">
        <v>8163936</v>
      </c>
      <c r="C1043" s="12">
        <v>8166900</v>
      </c>
      <c r="D1043" s="12">
        <v>2965</v>
      </c>
      <c r="E1043" s="12">
        <v>8166178</v>
      </c>
      <c r="F1043" s="12">
        <v>194.58</v>
      </c>
      <c r="G1043" s="12">
        <v>10.41</v>
      </c>
      <c r="H1043" s="12">
        <v>1.1100000000000001</v>
      </c>
      <c r="I1043" s="12"/>
      <c r="J1043" s="12"/>
      <c r="K1043" s="12">
        <v>8166178</v>
      </c>
      <c r="L1043" s="12">
        <v>280.82</v>
      </c>
      <c r="M1043" s="12"/>
      <c r="N1043" s="12"/>
      <c r="O1043" s="12">
        <v>8166066</v>
      </c>
      <c r="P1043" s="12">
        <v>138.41999999999999</v>
      </c>
      <c r="Q1043" s="12">
        <v>8165418</v>
      </c>
      <c r="R1043" s="12">
        <v>8166178</v>
      </c>
      <c r="S1043" s="12" t="s">
        <v>3695</v>
      </c>
      <c r="T1043" s="12" t="s">
        <v>3492</v>
      </c>
      <c r="U1043" s="12">
        <v>23063</v>
      </c>
      <c r="V1043" s="12">
        <v>8189241</v>
      </c>
      <c r="W1043" s="12">
        <v>8189081</v>
      </c>
      <c r="X1043" s="12" t="s">
        <v>3513</v>
      </c>
      <c r="Y1043" s="12" t="s">
        <v>3492</v>
      </c>
      <c r="Z1043" s="12">
        <v>108732</v>
      </c>
      <c r="AA1043" s="12">
        <v>8274910</v>
      </c>
      <c r="AB1043" s="12">
        <v>8274809</v>
      </c>
      <c r="AC1043" s="12"/>
      <c r="AD1043" s="12" t="s">
        <v>3488</v>
      </c>
      <c r="AE1043" s="12" t="s">
        <v>3488</v>
      </c>
      <c r="AF1043" s="12" t="s">
        <v>3488</v>
      </c>
      <c r="AG1043" s="12" t="s">
        <v>3488</v>
      </c>
      <c r="AH1043" s="12" t="s">
        <v>3488</v>
      </c>
      <c r="AI1043" s="12" t="s">
        <v>3488</v>
      </c>
    </row>
    <row r="1044" spans="1:35" x14ac:dyDescent="0.35">
      <c r="A1044" s="12" t="s">
        <v>62</v>
      </c>
      <c r="B1044" s="12">
        <v>37511539</v>
      </c>
      <c r="C1044" s="12">
        <v>37513413</v>
      </c>
      <c r="D1044" s="12">
        <v>1875</v>
      </c>
      <c r="E1044" s="12">
        <v>37512691</v>
      </c>
      <c r="F1044" s="12">
        <v>194.1</v>
      </c>
      <c r="G1044" s="12">
        <v>8.41</v>
      </c>
      <c r="H1044" s="12">
        <v>1.1100000000000001</v>
      </c>
      <c r="I1044" s="12"/>
      <c r="J1044" s="12"/>
      <c r="K1044" s="12">
        <v>37512752</v>
      </c>
      <c r="L1044" s="12">
        <v>191.58</v>
      </c>
      <c r="M1044" s="12"/>
      <c r="N1044" s="12"/>
      <c r="O1044" s="12">
        <v>37512579</v>
      </c>
      <c r="P1044" s="12">
        <v>163.80000000000001</v>
      </c>
      <c r="Q1044" s="12">
        <v>37512476</v>
      </c>
      <c r="R1044" s="12">
        <v>37512691</v>
      </c>
      <c r="S1044" s="12" t="s">
        <v>4728</v>
      </c>
      <c r="T1044" s="12" t="s">
        <v>3487</v>
      </c>
      <c r="U1044" s="12">
        <v>7416</v>
      </c>
      <c r="V1044" s="12">
        <v>37520107</v>
      </c>
      <c r="W1044" s="12">
        <v>37504458</v>
      </c>
      <c r="X1044" s="12" t="s">
        <v>4729</v>
      </c>
      <c r="Y1044" s="12" t="s">
        <v>3487</v>
      </c>
      <c r="Z1044" s="12">
        <v>-30798</v>
      </c>
      <c r="AA1044" s="12">
        <v>37481893</v>
      </c>
      <c r="AB1044" s="12">
        <v>37460680</v>
      </c>
      <c r="AC1044" s="12"/>
      <c r="AD1044" s="12" t="s">
        <v>3488</v>
      </c>
      <c r="AE1044" s="12" t="s">
        <v>3488</v>
      </c>
      <c r="AF1044" s="12" t="s">
        <v>3488</v>
      </c>
      <c r="AG1044" s="12" t="s">
        <v>3488</v>
      </c>
      <c r="AH1044" s="12" t="s">
        <v>3488</v>
      </c>
      <c r="AI1044" s="12" t="s">
        <v>3488</v>
      </c>
    </row>
    <row r="1045" spans="1:35" x14ac:dyDescent="0.35">
      <c r="A1045" s="12" t="s">
        <v>3462</v>
      </c>
      <c r="B1045" s="12">
        <v>111275117</v>
      </c>
      <c r="C1045" s="12">
        <v>111276548</v>
      </c>
      <c r="D1045" s="12">
        <v>1432</v>
      </c>
      <c r="E1045" s="12">
        <v>111275830</v>
      </c>
      <c r="F1045" s="12">
        <v>193.36</v>
      </c>
      <c r="G1045" s="12">
        <v>14.39</v>
      </c>
      <c r="H1045" s="12">
        <v>1.1000000000000001</v>
      </c>
      <c r="I1045" s="12"/>
      <c r="J1045" s="12"/>
      <c r="K1045" s="12">
        <v>111275823</v>
      </c>
      <c r="L1045" s="12">
        <v>116.45</v>
      </c>
      <c r="M1045" s="12"/>
      <c r="N1045" s="12"/>
      <c r="O1045" s="12">
        <v>111275786</v>
      </c>
      <c r="P1045" s="12">
        <v>136.77000000000001</v>
      </c>
      <c r="Q1045" s="12">
        <v>111275832</v>
      </c>
      <c r="R1045" s="12">
        <v>111275830</v>
      </c>
      <c r="S1045" s="12" t="s">
        <v>4730</v>
      </c>
      <c r="T1045" s="12" t="s">
        <v>3487</v>
      </c>
      <c r="U1045" s="12">
        <v>-47409</v>
      </c>
      <c r="V1045" s="12">
        <v>111228421</v>
      </c>
      <c r="W1045" s="12">
        <v>111082493</v>
      </c>
      <c r="X1045" s="12" t="s">
        <v>4731</v>
      </c>
      <c r="Y1045" s="12" t="s">
        <v>3487</v>
      </c>
      <c r="Z1045" s="12">
        <v>55996</v>
      </c>
      <c r="AA1045" s="12">
        <v>111331826</v>
      </c>
      <c r="AB1045" s="12">
        <v>111327376</v>
      </c>
      <c r="AC1045" s="12"/>
      <c r="AD1045" s="12" t="s">
        <v>3488</v>
      </c>
      <c r="AE1045" s="12" t="s">
        <v>3488</v>
      </c>
      <c r="AF1045" s="12" t="s">
        <v>3488</v>
      </c>
      <c r="AG1045" s="12" t="s">
        <v>3488</v>
      </c>
      <c r="AH1045" s="12" t="s">
        <v>3488</v>
      </c>
      <c r="AI1045" s="12" t="s">
        <v>3488</v>
      </c>
    </row>
    <row r="1046" spans="1:35" x14ac:dyDescent="0.35">
      <c r="A1046" s="12" t="s">
        <v>45</v>
      </c>
      <c r="B1046" s="12">
        <v>58496079</v>
      </c>
      <c r="C1046" s="12">
        <v>58497724</v>
      </c>
      <c r="D1046" s="12">
        <v>1646</v>
      </c>
      <c r="E1046" s="12">
        <v>58496836</v>
      </c>
      <c r="F1046" s="12">
        <v>193.12</v>
      </c>
      <c r="G1046" s="12">
        <v>12.26</v>
      </c>
      <c r="H1046" s="12">
        <v>1.1000000000000001</v>
      </c>
      <c r="I1046" s="12"/>
      <c r="J1046" s="12"/>
      <c r="K1046" s="12">
        <v>58496779</v>
      </c>
      <c r="L1046" s="12">
        <v>142.83000000000001</v>
      </c>
      <c r="M1046" s="12"/>
      <c r="N1046" s="12"/>
      <c r="O1046" s="12">
        <v>58496836</v>
      </c>
      <c r="P1046" s="12">
        <v>158.56</v>
      </c>
      <c r="Q1046" s="12">
        <v>58496901</v>
      </c>
      <c r="R1046" s="12">
        <v>58496836</v>
      </c>
      <c r="S1046" s="12" t="s">
        <v>4732</v>
      </c>
      <c r="T1046" s="12" t="s">
        <v>3487</v>
      </c>
      <c r="U1046" s="12">
        <v>-19359</v>
      </c>
      <c r="V1046" s="12">
        <v>58477477</v>
      </c>
      <c r="W1046" s="12">
        <v>58426641</v>
      </c>
      <c r="X1046" s="12" t="s">
        <v>4733</v>
      </c>
      <c r="Y1046" s="12" t="s">
        <v>3487</v>
      </c>
      <c r="Z1046" s="12">
        <v>61800</v>
      </c>
      <c r="AA1046" s="12">
        <v>58558636</v>
      </c>
      <c r="AB1046" s="12">
        <v>58499099</v>
      </c>
      <c r="AC1046" s="12"/>
      <c r="AD1046" s="12" t="s">
        <v>3488</v>
      </c>
      <c r="AE1046" s="12" t="s">
        <v>3488</v>
      </c>
      <c r="AF1046" s="12" t="s">
        <v>3488</v>
      </c>
      <c r="AG1046" s="12" t="s">
        <v>3488</v>
      </c>
      <c r="AH1046" s="12" t="s">
        <v>3488</v>
      </c>
      <c r="AI1046" s="12" t="s">
        <v>3488</v>
      </c>
    </row>
    <row r="1047" spans="1:35" x14ac:dyDescent="0.35">
      <c r="A1047" s="12" t="s">
        <v>3462</v>
      </c>
      <c r="B1047" s="12">
        <v>97432772</v>
      </c>
      <c r="C1047" s="12">
        <v>97436807</v>
      </c>
      <c r="D1047" s="12">
        <v>4036</v>
      </c>
      <c r="E1047" s="12">
        <v>97435822</v>
      </c>
      <c r="F1047" s="12">
        <v>193.11</v>
      </c>
      <c r="G1047" s="12">
        <v>9.36</v>
      </c>
      <c r="H1047" s="12">
        <v>1.1000000000000001</v>
      </c>
      <c r="I1047" s="12"/>
      <c r="J1047" s="12"/>
      <c r="K1047" s="12">
        <v>97435778</v>
      </c>
      <c r="L1047" s="12">
        <v>229.47</v>
      </c>
      <c r="M1047" s="12"/>
      <c r="N1047" s="12"/>
      <c r="O1047" s="12">
        <v>97435872</v>
      </c>
      <c r="P1047" s="12">
        <v>112.11</v>
      </c>
      <c r="Q1047" s="12">
        <v>97434789</v>
      </c>
      <c r="R1047" s="12">
        <v>97435822</v>
      </c>
      <c r="S1047" s="12" t="s">
        <v>4734</v>
      </c>
      <c r="T1047" s="12" t="s">
        <v>3487</v>
      </c>
      <c r="U1047" s="12">
        <v>-1687</v>
      </c>
      <c r="V1047" s="12">
        <v>97434135</v>
      </c>
      <c r="W1047" s="12">
        <v>97430883</v>
      </c>
      <c r="X1047" s="12" t="s">
        <v>4735</v>
      </c>
      <c r="Y1047" s="12" t="s">
        <v>3487</v>
      </c>
      <c r="Z1047" s="12">
        <v>2250</v>
      </c>
      <c r="AA1047" s="12">
        <v>97452452</v>
      </c>
      <c r="AB1047" s="12">
        <v>97433572</v>
      </c>
      <c r="AC1047" s="12"/>
      <c r="AD1047" s="12" t="s">
        <v>3488</v>
      </c>
      <c r="AE1047" s="12" t="s">
        <v>3488</v>
      </c>
      <c r="AF1047" s="12" t="s">
        <v>3488</v>
      </c>
      <c r="AG1047" s="12" t="s">
        <v>3488</v>
      </c>
      <c r="AH1047" s="12" t="s">
        <v>3488</v>
      </c>
      <c r="AI1047" s="12" t="s">
        <v>3488</v>
      </c>
    </row>
    <row r="1048" spans="1:35" x14ac:dyDescent="0.35">
      <c r="A1048" s="12" t="s">
        <v>56</v>
      </c>
      <c r="B1048" s="12">
        <v>205443895</v>
      </c>
      <c r="C1048" s="12">
        <v>205446134</v>
      </c>
      <c r="D1048" s="12">
        <v>2240</v>
      </c>
      <c r="E1048" s="12">
        <v>205445145</v>
      </c>
      <c r="F1048" s="12">
        <v>192.99</v>
      </c>
      <c r="G1048" s="12">
        <v>10.55</v>
      </c>
      <c r="H1048" s="12">
        <v>1.1000000000000001</v>
      </c>
      <c r="I1048" s="12"/>
      <c r="J1048" s="12"/>
      <c r="K1048" s="12">
        <v>205445143</v>
      </c>
      <c r="L1048" s="12">
        <v>162.01</v>
      </c>
      <c r="M1048" s="12"/>
      <c r="N1048" s="12"/>
      <c r="O1048" s="12">
        <v>205445145</v>
      </c>
      <c r="P1048" s="12">
        <v>193.8</v>
      </c>
      <c r="Q1048" s="12">
        <v>205445014</v>
      </c>
      <c r="R1048" s="12">
        <v>205445145</v>
      </c>
      <c r="S1048" s="12" t="s">
        <v>4736</v>
      </c>
      <c r="T1048" s="12" t="s">
        <v>3487</v>
      </c>
      <c r="U1048" s="12">
        <v>100916</v>
      </c>
      <c r="V1048" s="12">
        <v>205344229</v>
      </c>
      <c r="W1048" s="12">
        <v>205384940</v>
      </c>
      <c r="X1048" s="12" t="s">
        <v>4737</v>
      </c>
      <c r="Y1048" s="12" t="s">
        <v>3487</v>
      </c>
      <c r="Z1048" s="12">
        <v>-115895</v>
      </c>
      <c r="AA1048" s="12">
        <v>205339960</v>
      </c>
      <c r="AB1048" s="12">
        <v>205329250</v>
      </c>
      <c r="AC1048" s="12"/>
      <c r="AD1048" s="12" t="s">
        <v>3488</v>
      </c>
      <c r="AE1048" s="12" t="s">
        <v>3488</v>
      </c>
      <c r="AF1048" s="12" t="s">
        <v>3488</v>
      </c>
      <c r="AG1048" s="12" t="s">
        <v>3488</v>
      </c>
      <c r="AH1048" s="12" t="s">
        <v>3488</v>
      </c>
      <c r="AI1048" s="12" t="s">
        <v>3488</v>
      </c>
    </row>
    <row r="1049" spans="1:35" x14ac:dyDescent="0.35">
      <c r="A1049" s="12" t="s">
        <v>56</v>
      </c>
      <c r="B1049" s="12">
        <v>9741155</v>
      </c>
      <c r="C1049" s="12">
        <v>9742986</v>
      </c>
      <c r="D1049" s="12">
        <v>1832</v>
      </c>
      <c r="E1049" s="12">
        <v>9742233</v>
      </c>
      <c r="F1049" s="12">
        <v>192.09</v>
      </c>
      <c r="G1049" s="12">
        <v>7.49</v>
      </c>
      <c r="H1049" s="12">
        <v>1.1000000000000001</v>
      </c>
      <c r="I1049" s="12"/>
      <c r="J1049" s="12"/>
      <c r="K1049" s="12">
        <v>9742236</v>
      </c>
      <c r="L1049" s="12">
        <v>145.03</v>
      </c>
      <c r="M1049" s="12"/>
      <c r="N1049" s="12"/>
      <c r="O1049" s="12">
        <v>9742098</v>
      </c>
      <c r="P1049" s="12">
        <v>166.68</v>
      </c>
      <c r="Q1049" s="12">
        <v>9742070</v>
      </c>
      <c r="R1049" s="12">
        <v>9742233</v>
      </c>
      <c r="S1049" s="12" t="s">
        <v>4738</v>
      </c>
      <c r="T1049" s="12" t="s">
        <v>3487</v>
      </c>
      <c r="U1049" s="12">
        <v>64904</v>
      </c>
      <c r="V1049" s="12">
        <v>9807137</v>
      </c>
      <c r="W1049" s="12">
        <v>9711665</v>
      </c>
      <c r="X1049" s="12" t="s">
        <v>4193</v>
      </c>
      <c r="Y1049" s="12" t="s">
        <v>3487</v>
      </c>
      <c r="Z1049" s="12">
        <v>-105002</v>
      </c>
      <c r="AA1049" s="12">
        <v>9637231</v>
      </c>
      <c r="AB1049" s="12">
        <v>9635255</v>
      </c>
      <c r="AC1049" s="12"/>
      <c r="AD1049" s="12" t="s">
        <v>3488</v>
      </c>
      <c r="AE1049" s="12" t="s">
        <v>3488</v>
      </c>
      <c r="AF1049" s="12" t="s">
        <v>3488</v>
      </c>
      <c r="AG1049" s="12" t="s">
        <v>3488</v>
      </c>
      <c r="AH1049" s="12" t="s">
        <v>3488</v>
      </c>
      <c r="AI1049" s="12" t="s">
        <v>3488</v>
      </c>
    </row>
    <row r="1050" spans="1:35" x14ac:dyDescent="0.35">
      <c r="A1050" s="12" t="s">
        <v>55</v>
      </c>
      <c r="B1050" s="12">
        <v>20885019</v>
      </c>
      <c r="C1050" s="12">
        <v>20886463</v>
      </c>
      <c r="D1050" s="12">
        <v>1445</v>
      </c>
      <c r="E1050" s="12">
        <v>20885688</v>
      </c>
      <c r="F1050" s="12">
        <v>192.02</v>
      </c>
      <c r="G1050" s="12">
        <v>12.36</v>
      </c>
      <c r="H1050" s="12">
        <v>1.1000000000000001</v>
      </c>
      <c r="I1050" s="12"/>
      <c r="J1050" s="12"/>
      <c r="K1050" s="12">
        <v>20885707</v>
      </c>
      <c r="L1050" s="12">
        <v>85.13</v>
      </c>
      <c r="M1050" s="12"/>
      <c r="N1050" s="12"/>
      <c r="O1050" s="12">
        <v>20885688</v>
      </c>
      <c r="P1050" s="12">
        <v>181.57</v>
      </c>
      <c r="Q1050" s="12">
        <v>20885741</v>
      </c>
      <c r="R1050" s="12">
        <v>20885688</v>
      </c>
      <c r="S1050" s="12" t="s">
        <v>4739</v>
      </c>
      <c r="T1050" s="12" t="s">
        <v>3487</v>
      </c>
      <c r="U1050" s="12">
        <v>620</v>
      </c>
      <c r="V1050" s="12">
        <v>20886308</v>
      </c>
      <c r="W1050" s="12">
        <v>20748298</v>
      </c>
      <c r="X1050" s="12" t="s">
        <v>4740</v>
      </c>
      <c r="Y1050" s="12" t="s">
        <v>3487</v>
      </c>
      <c r="Z1050" s="12">
        <v>-155784</v>
      </c>
      <c r="AA1050" s="12">
        <v>20734731</v>
      </c>
      <c r="AB1050" s="12">
        <v>20729904</v>
      </c>
      <c r="AC1050" s="12"/>
      <c r="AD1050" s="12" t="s">
        <v>3488</v>
      </c>
      <c r="AE1050" s="12" t="s">
        <v>3488</v>
      </c>
      <c r="AF1050" s="12" t="s">
        <v>3488</v>
      </c>
      <c r="AG1050" s="12" t="s">
        <v>3488</v>
      </c>
      <c r="AH1050" s="12" t="s">
        <v>3488</v>
      </c>
      <c r="AI1050" s="12" t="s">
        <v>3488</v>
      </c>
    </row>
    <row r="1051" spans="1:35" x14ac:dyDescent="0.35">
      <c r="A1051" s="12" t="s">
        <v>44</v>
      </c>
      <c r="B1051" s="12">
        <v>93949233</v>
      </c>
      <c r="C1051" s="12">
        <v>93950905</v>
      </c>
      <c r="D1051" s="12">
        <v>1673</v>
      </c>
      <c r="E1051" s="12">
        <v>93950234</v>
      </c>
      <c r="F1051" s="12">
        <v>191.83</v>
      </c>
      <c r="G1051" s="12">
        <v>14.85</v>
      </c>
      <c r="H1051" s="12">
        <v>1.1000000000000001</v>
      </c>
      <c r="I1051" s="12"/>
      <c r="J1051" s="12"/>
      <c r="K1051" s="12">
        <v>93949800</v>
      </c>
      <c r="L1051" s="12">
        <v>121.31</v>
      </c>
      <c r="M1051" s="12">
        <v>93949782</v>
      </c>
      <c r="N1051" s="12">
        <v>59.74</v>
      </c>
      <c r="O1051" s="12">
        <v>93950212</v>
      </c>
      <c r="P1051" s="12">
        <v>154.93</v>
      </c>
      <c r="Q1051" s="12">
        <v>93950069</v>
      </c>
      <c r="R1051" s="12">
        <v>93950234</v>
      </c>
      <c r="S1051" s="12" t="s">
        <v>3513</v>
      </c>
      <c r="T1051" s="12" t="s">
        <v>3492</v>
      </c>
      <c r="U1051" s="12">
        <v>-12313</v>
      </c>
      <c r="V1051" s="12">
        <v>93962547</v>
      </c>
      <c r="W1051" s="12">
        <v>93962646</v>
      </c>
      <c r="X1051" s="12" t="s">
        <v>4741</v>
      </c>
      <c r="Y1051" s="12" t="s">
        <v>3487</v>
      </c>
      <c r="Z1051" s="12">
        <v>26871</v>
      </c>
      <c r="AA1051" s="12">
        <v>94024264</v>
      </c>
      <c r="AB1051" s="12">
        <v>93977105</v>
      </c>
      <c r="AC1051" s="12"/>
      <c r="AD1051" s="12" t="s">
        <v>3488</v>
      </c>
      <c r="AE1051" s="12" t="s">
        <v>3488</v>
      </c>
      <c r="AF1051" s="12" t="s">
        <v>3488</v>
      </c>
      <c r="AG1051" s="12" t="s">
        <v>3488</v>
      </c>
      <c r="AH1051" s="12" t="s">
        <v>3488</v>
      </c>
      <c r="AI1051" s="12" t="s">
        <v>3488</v>
      </c>
    </row>
    <row r="1052" spans="1:35" x14ac:dyDescent="0.35">
      <c r="A1052" s="12" t="s">
        <v>65</v>
      </c>
      <c r="B1052" s="12">
        <v>56993957</v>
      </c>
      <c r="C1052" s="12">
        <v>56997814</v>
      </c>
      <c r="D1052" s="12">
        <v>3858</v>
      </c>
      <c r="E1052" s="12">
        <v>56994868</v>
      </c>
      <c r="F1052" s="12">
        <v>191.73</v>
      </c>
      <c r="G1052" s="12">
        <v>11.73</v>
      </c>
      <c r="H1052" s="12">
        <v>1.1000000000000001</v>
      </c>
      <c r="I1052" s="12"/>
      <c r="J1052" s="12"/>
      <c r="K1052" s="12">
        <v>56994921</v>
      </c>
      <c r="L1052" s="12">
        <v>281.54000000000002</v>
      </c>
      <c r="M1052" s="12">
        <v>56994612</v>
      </c>
      <c r="N1052" s="12">
        <v>52.17</v>
      </c>
      <c r="O1052" s="12">
        <v>56994769</v>
      </c>
      <c r="P1052" s="12">
        <v>268.61</v>
      </c>
      <c r="Q1052" s="12">
        <v>56995885</v>
      </c>
      <c r="R1052" s="12">
        <v>56994868</v>
      </c>
      <c r="S1052" s="12" t="s">
        <v>4742</v>
      </c>
      <c r="T1052" s="12" t="s">
        <v>3487</v>
      </c>
      <c r="U1052" s="12">
        <v>1734</v>
      </c>
      <c r="V1052" s="12">
        <v>56996602</v>
      </c>
      <c r="W1052" s="12">
        <v>56954285</v>
      </c>
      <c r="X1052" s="12" t="s">
        <v>4743</v>
      </c>
      <c r="Y1052" s="12" t="s">
        <v>3487</v>
      </c>
      <c r="Z1052" s="12">
        <v>1803</v>
      </c>
      <c r="AA1052" s="12">
        <v>57022291</v>
      </c>
      <c r="AB1052" s="12">
        <v>56996671</v>
      </c>
      <c r="AC1052" s="12"/>
      <c r="AD1052" s="12" t="s">
        <v>3488</v>
      </c>
      <c r="AE1052" s="12" t="s">
        <v>3488</v>
      </c>
      <c r="AF1052" s="12" t="s">
        <v>3488</v>
      </c>
      <c r="AG1052" s="12" t="s">
        <v>3488</v>
      </c>
      <c r="AH1052" s="12" t="s">
        <v>3488</v>
      </c>
      <c r="AI1052" s="12" t="s">
        <v>3488</v>
      </c>
    </row>
    <row r="1053" spans="1:35" x14ac:dyDescent="0.35">
      <c r="A1053" s="12" t="s">
        <v>49</v>
      </c>
      <c r="B1053" s="12">
        <v>20835921</v>
      </c>
      <c r="C1053" s="12">
        <v>20837319</v>
      </c>
      <c r="D1053" s="12">
        <v>1399</v>
      </c>
      <c r="E1053" s="12">
        <v>20836628</v>
      </c>
      <c r="F1053" s="12">
        <v>191.25</v>
      </c>
      <c r="G1053" s="12">
        <v>19.010000000000002</v>
      </c>
      <c r="H1053" s="12">
        <v>1.0900000000000001</v>
      </c>
      <c r="I1053" s="12"/>
      <c r="J1053" s="12"/>
      <c r="K1053" s="12">
        <v>20836638</v>
      </c>
      <c r="L1053" s="12">
        <v>165.5</v>
      </c>
      <c r="M1053" s="12"/>
      <c r="N1053" s="12"/>
      <c r="O1053" s="12">
        <v>20836658</v>
      </c>
      <c r="P1053" s="12">
        <v>108.76</v>
      </c>
      <c r="Q1053" s="12">
        <v>20836620</v>
      </c>
      <c r="R1053" s="12">
        <v>20836628</v>
      </c>
      <c r="S1053" s="12" t="s">
        <v>4744</v>
      </c>
      <c r="T1053" s="12" t="s">
        <v>3487</v>
      </c>
      <c r="U1053" s="12">
        <v>10653</v>
      </c>
      <c r="V1053" s="12">
        <v>20825975</v>
      </c>
      <c r="W1053" s="12">
        <v>20889300</v>
      </c>
      <c r="X1053" s="12" t="s">
        <v>4745</v>
      </c>
      <c r="Y1053" s="12" t="s">
        <v>3487</v>
      </c>
      <c r="Z1053" s="12">
        <v>-29150</v>
      </c>
      <c r="AA1053" s="12">
        <v>20807478</v>
      </c>
      <c r="AB1053" s="12">
        <v>20747135</v>
      </c>
      <c r="AC1053" s="12"/>
      <c r="AD1053" s="12" t="s">
        <v>3488</v>
      </c>
      <c r="AE1053" s="12" t="s">
        <v>3488</v>
      </c>
      <c r="AF1053" s="12" t="s">
        <v>3488</v>
      </c>
      <c r="AG1053" s="12" t="s">
        <v>3488</v>
      </c>
      <c r="AH1053" s="12" t="s">
        <v>3488</v>
      </c>
      <c r="AI1053" s="12" t="s">
        <v>3488</v>
      </c>
    </row>
    <row r="1054" spans="1:35" x14ac:dyDescent="0.35">
      <c r="A1054" s="12" t="s">
        <v>49</v>
      </c>
      <c r="B1054" s="12">
        <v>63285252</v>
      </c>
      <c r="C1054" s="12">
        <v>63286183</v>
      </c>
      <c r="D1054" s="12">
        <v>932</v>
      </c>
      <c r="E1054" s="12">
        <v>63285984</v>
      </c>
      <c r="F1054" s="12">
        <v>190.38</v>
      </c>
      <c r="G1054" s="12">
        <v>16.09</v>
      </c>
      <c r="H1054" s="12">
        <v>1.0900000000000001</v>
      </c>
      <c r="I1054" s="12"/>
      <c r="J1054" s="12"/>
      <c r="K1054" s="12">
        <v>63285986</v>
      </c>
      <c r="L1054" s="12">
        <v>121.06</v>
      </c>
      <c r="M1054" s="12"/>
      <c r="N1054" s="12"/>
      <c r="O1054" s="12">
        <v>63285938</v>
      </c>
      <c r="P1054" s="12">
        <v>140.07</v>
      </c>
      <c r="Q1054" s="12">
        <v>63285717</v>
      </c>
      <c r="R1054" s="12">
        <v>63285984</v>
      </c>
      <c r="S1054" s="12" t="s">
        <v>4746</v>
      </c>
      <c r="T1054" s="12" t="s">
        <v>3487</v>
      </c>
      <c r="U1054" s="12">
        <v>-21475</v>
      </c>
      <c r="V1054" s="12">
        <v>63264509</v>
      </c>
      <c r="W1054" s="12">
        <v>63220687</v>
      </c>
      <c r="X1054" s="12" t="s">
        <v>3737</v>
      </c>
      <c r="Y1054" s="12" t="s">
        <v>3529</v>
      </c>
      <c r="Z1054" s="12">
        <v>-90394</v>
      </c>
      <c r="AA1054" s="12">
        <v>63195657</v>
      </c>
      <c r="AB1054" s="12">
        <v>63195590</v>
      </c>
      <c r="AC1054" s="12"/>
      <c r="AD1054" s="12" t="s">
        <v>3488</v>
      </c>
      <c r="AE1054" s="12" t="s">
        <v>3488</v>
      </c>
      <c r="AF1054" s="12" t="s">
        <v>3488</v>
      </c>
      <c r="AG1054" s="12" t="s">
        <v>3488</v>
      </c>
      <c r="AH1054" s="12" t="s">
        <v>3488</v>
      </c>
      <c r="AI1054" s="12" t="s">
        <v>3488</v>
      </c>
    </row>
    <row r="1055" spans="1:35" x14ac:dyDescent="0.35">
      <c r="A1055" s="12" t="s">
        <v>63</v>
      </c>
      <c r="B1055" s="12">
        <v>46878960</v>
      </c>
      <c r="C1055" s="12">
        <v>46879765</v>
      </c>
      <c r="D1055" s="12">
        <v>806</v>
      </c>
      <c r="E1055" s="12">
        <v>46879217</v>
      </c>
      <c r="F1055" s="12">
        <v>189.55</v>
      </c>
      <c r="G1055" s="12">
        <v>18.829999999999998</v>
      </c>
      <c r="H1055" s="12">
        <v>1.0900000000000001</v>
      </c>
      <c r="I1055" s="12"/>
      <c r="J1055" s="12"/>
      <c r="K1055" s="12">
        <v>46879223</v>
      </c>
      <c r="L1055" s="12">
        <v>125.57</v>
      </c>
      <c r="M1055" s="12">
        <v>46879177</v>
      </c>
      <c r="N1055" s="12">
        <v>70.489999999999995</v>
      </c>
      <c r="O1055" s="12">
        <v>46879165</v>
      </c>
      <c r="P1055" s="12">
        <v>132.36000000000001</v>
      </c>
      <c r="Q1055" s="12">
        <v>46879362</v>
      </c>
      <c r="R1055" s="12">
        <v>46879217</v>
      </c>
      <c r="S1055" s="12" t="s">
        <v>4747</v>
      </c>
      <c r="T1055" s="12" t="s">
        <v>3492</v>
      </c>
      <c r="U1055" s="12">
        <v>2204</v>
      </c>
      <c r="V1055" s="12">
        <v>46877013</v>
      </c>
      <c r="W1055" s="12">
        <v>46877169</v>
      </c>
      <c r="X1055" s="12" t="s">
        <v>4748</v>
      </c>
      <c r="Y1055" s="12" t="s">
        <v>3487</v>
      </c>
      <c r="Z1055" s="12">
        <v>9822</v>
      </c>
      <c r="AA1055" s="12">
        <v>46889039</v>
      </c>
      <c r="AB1055" s="12">
        <v>46886559</v>
      </c>
      <c r="AC1055" s="12"/>
      <c r="AD1055" s="12" t="s">
        <v>3488</v>
      </c>
      <c r="AE1055" s="12" t="s">
        <v>3488</v>
      </c>
      <c r="AF1055" s="12" t="s">
        <v>3488</v>
      </c>
      <c r="AG1055" s="12" t="s">
        <v>3488</v>
      </c>
      <c r="AH1055" s="12" t="s">
        <v>3488</v>
      </c>
      <c r="AI1055" s="12" t="s">
        <v>3488</v>
      </c>
    </row>
    <row r="1056" spans="1:35" x14ac:dyDescent="0.35">
      <c r="A1056" s="12" t="s">
        <v>56</v>
      </c>
      <c r="B1056" s="12">
        <v>224342564</v>
      </c>
      <c r="C1056" s="12">
        <v>224344347</v>
      </c>
      <c r="D1056" s="12">
        <v>1784</v>
      </c>
      <c r="E1056" s="12">
        <v>224343327</v>
      </c>
      <c r="F1056" s="12">
        <v>189.54</v>
      </c>
      <c r="G1056" s="12">
        <v>8.59</v>
      </c>
      <c r="H1056" s="12">
        <v>1.0900000000000001</v>
      </c>
      <c r="I1056" s="12"/>
      <c r="J1056" s="12"/>
      <c r="K1056" s="12">
        <v>224343258</v>
      </c>
      <c r="L1056" s="12">
        <v>242.64</v>
      </c>
      <c r="M1056" s="12"/>
      <c r="N1056" s="12"/>
      <c r="O1056" s="12">
        <v>224343329</v>
      </c>
      <c r="P1056" s="12">
        <v>162.15</v>
      </c>
      <c r="Q1056" s="12">
        <v>224343455</v>
      </c>
      <c r="R1056" s="12">
        <v>224343327</v>
      </c>
      <c r="S1056" s="12" t="s">
        <v>4749</v>
      </c>
      <c r="T1056" s="12" t="s">
        <v>3487</v>
      </c>
      <c r="U1056" s="12">
        <v>26277</v>
      </c>
      <c r="V1056" s="12">
        <v>224317050</v>
      </c>
      <c r="W1056" s="12">
        <v>224326326</v>
      </c>
      <c r="X1056" s="12" t="s">
        <v>4750</v>
      </c>
      <c r="Y1056" s="12" t="s">
        <v>3487</v>
      </c>
      <c r="Z1056" s="12">
        <v>-26284</v>
      </c>
      <c r="AA1056" s="12">
        <v>224326326</v>
      </c>
      <c r="AB1056" s="12">
        <v>224317043</v>
      </c>
      <c r="AC1056" s="12"/>
      <c r="AD1056" s="12" t="s">
        <v>3488</v>
      </c>
      <c r="AE1056" s="12" t="s">
        <v>3488</v>
      </c>
      <c r="AF1056" s="12" t="s">
        <v>3488</v>
      </c>
      <c r="AG1056" s="12" t="s">
        <v>3488</v>
      </c>
      <c r="AH1056" s="12" t="s">
        <v>3488</v>
      </c>
      <c r="AI1056" s="12" t="s">
        <v>3488</v>
      </c>
    </row>
    <row r="1057" spans="1:35" x14ac:dyDescent="0.35">
      <c r="A1057" s="12" t="s">
        <v>53</v>
      </c>
      <c r="B1057" s="12">
        <v>55293958</v>
      </c>
      <c r="C1057" s="12">
        <v>55294677</v>
      </c>
      <c r="D1057" s="12">
        <v>720</v>
      </c>
      <c r="E1057" s="12">
        <v>55294152</v>
      </c>
      <c r="F1057" s="12">
        <v>189.46</v>
      </c>
      <c r="G1057" s="12">
        <v>16.09</v>
      </c>
      <c r="H1057" s="12">
        <v>1.0900000000000001</v>
      </c>
      <c r="I1057" s="12"/>
      <c r="J1057" s="12"/>
      <c r="K1057" s="12">
        <v>55294149</v>
      </c>
      <c r="L1057" s="12">
        <v>87.09</v>
      </c>
      <c r="M1057" s="12">
        <v>55294556</v>
      </c>
      <c r="N1057" s="12">
        <v>103.01</v>
      </c>
      <c r="O1057" s="12">
        <v>55294154</v>
      </c>
      <c r="P1057" s="12">
        <v>249.51</v>
      </c>
      <c r="Q1057" s="12">
        <v>55294317</v>
      </c>
      <c r="R1057" s="12">
        <v>55294152</v>
      </c>
      <c r="S1057" s="12" t="s">
        <v>3574</v>
      </c>
      <c r="T1057" s="12" t="s">
        <v>3487</v>
      </c>
      <c r="U1057" s="12">
        <v>-1137</v>
      </c>
      <c r="V1057" s="12">
        <v>55293015</v>
      </c>
      <c r="W1057" s="12">
        <v>55292894</v>
      </c>
      <c r="X1057" s="12" t="s">
        <v>3575</v>
      </c>
      <c r="Y1057" s="12" t="s">
        <v>3487</v>
      </c>
      <c r="Z1057" s="12">
        <v>-1138</v>
      </c>
      <c r="AA1057" s="12">
        <v>55293015</v>
      </c>
      <c r="AB1057" s="12">
        <v>55292894</v>
      </c>
      <c r="AC1057" s="12"/>
      <c r="AD1057" s="12" t="s">
        <v>3488</v>
      </c>
      <c r="AE1057" s="12" t="s">
        <v>3488</v>
      </c>
      <c r="AF1057" s="12" t="s">
        <v>3488</v>
      </c>
      <c r="AG1057" s="12" t="s">
        <v>3488</v>
      </c>
      <c r="AH1057" s="12" t="s">
        <v>3488</v>
      </c>
      <c r="AI1057" s="12" t="s">
        <v>3488</v>
      </c>
    </row>
    <row r="1058" spans="1:35" x14ac:dyDescent="0.35">
      <c r="A1058" s="12" t="s">
        <v>57</v>
      </c>
      <c r="B1058" s="12">
        <v>139136187</v>
      </c>
      <c r="C1058" s="12">
        <v>139137362</v>
      </c>
      <c r="D1058" s="12">
        <v>1176</v>
      </c>
      <c r="E1058" s="12">
        <v>139136683</v>
      </c>
      <c r="F1058" s="12">
        <v>188.86</v>
      </c>
      <c r="G1058" s="12">
        <v>15.82</v>
      </c>
      <c r="H1058" s="12">
        <v>1.19</v>
      </c>
      <c r="I1058" s="12"/>
      <c r="J1058" s="12"/>
      <c r="K1058" s="12">
        <v>139136681</v>
      </c>
      <c r="L1058" s="12">
        <v>115.11</v>
      </c>
      <c r="M1058" s="12"/>
      <c r="N1058" s="12"/>
      <c r="O1058" s="12">
        <v>139136637</v>
      </c>
      <c r="P1058" s="12">
        <v>188.35</v>
      </c>
      <c r="Q1058" s="12">
        <v>139136774</v>
      </c>
      <c r="R1058" s="12">
        <v>139136683</v>
      </c>
      <c r="S1058" s="12" t="s">
        <v>4751</v>
      </c>
      <c r="T1058" s="12" t="s">
        <v>3487</v>
      </c>
      <c r="U1058" s="12">
        <v>-7667</v>
      </c>
      <c r="V1058" s="12">
        <v>139129016</v>
      </c>
      <c r="W1058" s="12">
        <v>139124812</v>
      </c>
      <c r="X1058" s="12" t="s">
        <v>4752</v>
      </c>
      <c r="Y1058" s="12" t="s">
        <v>3487</v>
      </c>
      <c r="Z1058" s="12">
        <v>16746</v>
      </c>
      <c r="AA1058" s="12">
        <v>139183029</v>
      </c>
      <c r="AB1058" s="12">
        <v>139153429</v>
      </c>
      <c r="AC1058" s="12"/>
      <c r="AD1058" s="12" t="s">
        <v>3488</v>
      </c>
      <c r="AE1058" s="12" t="s">
        <v>3488</v>
      </c>
      <c r="AF1058" s="12" t="s">
        <v>3488</v>
      </c>
      <c r="AG1058" s="12" t="s">
        <v>3488</v>
      </c>
      <c r="AH1058" s="12" t="s">
        <v>3488</v>
      </c>
      <c r="AI1058" s="12" t="s">
        <v>3488</v>
      </c>
    </row>
    <row r="1059" spans="1:35" x14ac:dyDescent="0.35">
      <c r="A1059" s="12" t="s">
        <v>58</v>
      </c>
      <c r="B1059" s="12">
        <v>163061008</v>
      </c>
      <c r="C1059" s="12">
        <v>163062272</v>
      </c>
      <c r="D1059" s="12">
        <v>1265</v>
      </c>
      <c r="E1059" s="12">
        <v>163061783</v>
      </c>
      <c r="F1059" s="12">
        <v>188.5</v>
      </c>
      <c r="G1059" s="12">
        <v>17.07</v>
      </c>
      <c r="H1059" s="12">
        <v>1.19</v>
      </c>
      <c r="I1059" s="12"/>
      <c r="J1059" s="12"/>
      <c r="K1059" s="12">
        <v>163061786</v>
      </c>
      <c r="L1059" s="12">
        <v>66.67</v>
      </c>
      <c r="M1059" s="12"/>
      <c r="N1059" s="12"/>
      <c r="O1059" s="12">
        <v>163061776</v>
      </c>
      <c r="P1059" s="12">
        <v>174.03</v>
      </c>
      <c r="Q1059" s="12">
        <v>163061640</v>
      </c>
      <c r="R1059" s="12">
        <v>163061783</v>
      </c>
      <c r="S1059" s="12" t="s">
        <v>4753</v>
      </c>
      <c r="T1059" s="12" t="s">
        <v>3487</v>
      </c>
      <c r="U1059" s="12">
        <v>-6370</v>
      </c>
      <c r="V1059" s="12">
        <v>163068153</v>
      </c>
      <c r="W1059" s="12">
        <v>163656514</v>
      </c>
      <c r="X1059" s="12" t="s">
        <v>4754</v>
      </c>
      <c r="Y1059" s="12" t="s">
        <v>3487</v>
      </c>
      <c r="Z1059" s="12">
        <v>7041</v>
      </c>
      <c r="AA1059" s="12">
        <v>163068824</v>
      </c>
      <c r="AB1059" s="12">
        <v>161688579</v>
      </c>
      <c r="AC1059" s="12"/>
      <c r="AD1059" s="12" t="s">
        <v>3488</v>
      </c>
      <c r="AE1059" s="12" t="s">
        <v>3488</v>
      </c>
      <c r="AF1059" s="12" t="s">
        <v>3488</v>
      </c>
      <c r="AG1059" s="12" t="s">
        <v>3488</v>
      </c>
      <c r="AH1059" s="12" t="s">
        <v>3488</v>
      </c>
      <c r="AI1059" s="12" t="s">
        <v>3488</v>
      </c>
    </row>
    <row r="1060" spans="1:35" x14ac:dyDescent="0.35">
      <c r="A1060" s="12" t="s">
        <v>64</v>
      </c>
      <c r="B1060" s="12">
        <v>68440092</v>
      </c>
      <c r="C1060" s="12">
        <v>68442564</v>
      </c>
      <c r="D1060" s="12">
        <v>2473</v>
      </c>
      <c r="E1060" s="12">
        <v>68441320</v>
      </c>
      <c r="F1060" s="12">
        <v>188.4</v>
      </c>
      <c r="G1060" s="12">
        <v>9.81</v>
      </c>
      <c r="H1060" s="12">
        <v>1.18</v>
      </c>
      <c r="I1060" s="12"/>
      <c r="J1060" s="12"/>
      <c r="K1060" s="12"/>
      <c r="L1060" s="12"/>
      <c r="M1060" s="12">
        <v>68441325</v>
      </c>
      <c r="N1060" s="12">
        <v>50.21</v>
      </c>
      <c r="O1060" s="12">
        <v>68441320</v>
      </c>
      <c r="P1060" s="12">
        <v>339.65</v>
      </c>
      <c r="Q1060" s="12">
        <v>68441328</v>
      </c>
      <c r="R1060" s="12">
        <v>68441320</v>
      </c>
      <c r="S1060" s="12" t="s">
        <v>4755</v>
      </c>
      <c r="T1060" s="12" t="s">
        <v>3487</v>
      </c>
      <c r="U1060" s="12">
        <v>-22854</v>
      </c>
      <c r="V1060" s="12">
        <v>68418466</v>
      </c>
      <c r="W1060" s="12">
        <v>68272450</v>
      </c>
      <c r="X1060" s="12" t="s">
        <v>3853</v>
      </c>
      <c r="Y1060" s="12" t="s">
        <v>3854</v>
      </c>
      <c r="Z1060" s="12">
        <v>214912</v>
      </c>
      <c r="AA1060" s="12">
        <v>68656299</v>
      </c>
      <c r="AB1060" s="12">
        <v>68656232</v>
      </c>
      <c r="AC1060" s="12"/>
      <c r="AD1060" s="12" t="s">
        <v>3488</v>
      </c>
      <c r="AE1060" s="12" t="s">
        <v>3488</v>
      </c>
      <c r="AF1060" s="12" t="s">
        <v>3488</v>
      </c>
      <c r="AG1060" s="12" t="s">
        <v>3488</v>
      </c>
      <c r="AH1060" s="12" t="s">
        <v>3488</v>
      </c>
      <c r="AI1060" s="12" t="s">
        <v>3488</v>
      </c>
    </row>
    <row r="1061" spans="1:35" x14ac:dyDescent="0.35">
      <c r="A1061" s="12" t="s">
        <v>56</v>
      </c>
      <c r="B1061" s="12">
        <v>114070365</v>
      </c>
      <c r="C1061" s="12">
        <v>114071716</v>
      </c>
      <c r="D1061" s="12">
        <v>1352</v>
      </c>
      <c r="E1061" s="12">
        <v>114071096</v>
      </c>
      <c r="F1061" s="12">
        <v>188.19</v>
      </c>
      <c r="G1061" s="12">
        <v>16.239999999999998</v>
      </c>
      <c r="H1061" s="12">
        <v>1.18</v>
      </c>
      <c r="I1061" s="12"/>
      <c r="J1061" s="12"/>
      <c r="K1061" s="12">
        <v>114071044</v>
      </c>
      <c r="L1061" s="12">
        <v>107.85</v>
      </c>
      <c r="M1061" s="12">
        <v>114070550</v>
      </c>
      <c r="N1061" s="12">
        <v>63.21</v>
      </c>
      <c r="O1061" s="12">
        <v>114071096</v>
      </c>
      <c r="P1061" s="12">
        <v>131.69999999999999</v>
      </c>
      <c r="Q1061" s="12">
        <v>114071040</v>
      </c>
      <c r="R1061" s="12">
        <v>114071096</v>
      </c>
      <c r="S1061" s="12" t="s">
        <v>4756</v>
      </c>
      <c r="T1061" s="12" t="s">
        <v>3487</v>
      </c>
      <c r="U1061" s="12">
        <v>32204</v>
      </c>
      <c r="V1061" s="12">
        <v>114103300</v>
      </c>
      <c r="W1061" s="12">
        <v>114041346</v>
      </c>
      <c r="X1061" s="12" t="s">
        <v>4757</v>
      </c>
      <c r="Y1061" s="12" t="s">
        <v>3487</v>
      </c>
      <c r="Z1061" s="12">
        <v>85497</v>
      </c>
      <c r="AA1061" s="12">
        <v>114156593</v>
      </c>
      <c r="AB1061" s="12">
        <v>114105976</v>
      </c>
      <c r="AC1061" s="12"/>
      <c r="AD1061" s="12" t="s">
        <v>3488</v>
      </c>
      <c r="AE1061" s="12" t="s">
        <v>3488</v>
      </c>
      <c r="AF1061" s="12" t="s">
        <v>3488</v>
      </c>
      <c r="AG1061" s="12" t="s">
        <v>3488</v>
      </c>
      <c r="AH1061" s="12" t="s">
        <v>3488</v>
      </c>
      <c r="AI1061" s="12" t="s">
        <v>3488</v>
      </c>
    </row>
    <row r="1062" spans="1:35" x14ac:dyDescent="0.35">
      <c r="A1062" s="12" t="s">
        <v>56</v>
      </c>
      <c r="B1062" s="12">
        <v>40792533</v>
      </c>
      <c r="C1062" s="12">
        <v>40793852</v>
      </c>
      <c r="D1062" s="12">
        <v>1320</v>
      </c>
      <c r="E1062" s="12">
        <v>40793226</v>
      </c>
      <c r="F1062" s="12">
        <v>187.93</v>
      </c>
      <c r="G1062" s="12">
        <v>15.08</v>
      </c>
      <c r="H1062" s="12">
        <v>1.18</v>
      </c>
      <c r="I1062" s="12"/>
      <c r="J1062" s="12"/>
      <c r="K1062" s="12">
        <v>40793230</v>
      </c>
      <c r="L1062" s="12">
        <v>208.84</v>
      </c>
      <c r="M1062" s="12"/>
      <c r="N1062" s="12"/>
      <c r="O1062" s="12">
        <v>40793189</v>
      </c>
      <c r="P1062" s="12">
        <v>86.47</v>
      </c>
      <c r="Q1062" s="12">
        <v>40793192</v>
      </c>
      <c r="R1062" s="12">
        <v>40793226</v>
      </c>
      <c r="S1062" s="12" t="s">
        <v>4758</v>
      </c>
      <c r="T1062" s="12" t="s">
        <v>3487</v>
      </c>
      <c r="U1062" s="12">
        <v>23407</v>
      </c>
      <c r="V1062" s="12">
        <v>40769819</v>
      </c>
      <c r="W1062" s="12">
        <v>40786426</v>
      </c>
      <c r="X1062" s="12" t="s">
        <v>4759</v>
      </c>
      <c r="Y1062" s="12" t="s">
        <v>3487</v>
      </c>
      <c r="Z1062" s="12">
        <v>-46207</v>
      </c>
      <c r="AA1062" s="12">
        <v>40754801</v>
      </c>
      <c r="AB1062" s="12">
        <v>40747019</v>
      </c>
      <c r="AC1062" s="12"/>
      <c r="AD1062" s="12" t="s">
        <v>3488</v>
      </c>
      <c r="AE1062" s="12" t="s">
        <v>3488</v>
      </c>
      <c r="AF1062" s="12" t="s">
        <v>3488</v>
      </c>
      <c r="AG1062" s="12" t="s">
        <v>3488</v>
      </c>
      <c r="AH1062" s="12" t="s">
        <v>3488</v>
      </c>
      <c r="AI1062" s="12" t="s">
        <v>3488</v>
      </c>
    </row>
    <row r="1063" spans="1:35" x14ac:dyDescent="0.35">
      <c r="A1063" s="12" t="s">
        <v>44</v>
      </c>
      <c r="B1063" s="12">
        <v>77372629</v>
      </c>
      <c r="C1063" s="12">
        <v>77374130</v>
      </c>
      <c r="D1063" s="12">
        <v>1502</v>
      </c>
      <c r="E1063" s="12">
        <v>77373535</v>
      </c>
      <c r="F1063" s="12">
        <v>187.91</v>
      </c>
      <c r="G1063" s="12">
        <v>12.39</v>
      </c>
      <c r="H1063" s="12">
        <v>1.18</v>
      </c>
      <c r="I1063" s="12"/>
      <c r="J1063" s="12"/>
      <c r="K1063" s="12">
        <v>77373542</v>
      </c>
      <c r="L1063" s="12">
        <v>215.39</v>
      </c>
      <c r="M1063" s="12"/>
      <c r="N1063" s="12"/>
      <c r="O1063" s="12">
        <v>77373479</v>
      </c>
      <c r="P1063" s="12">
        <v>81.28</v>
      </c>
      <c r="Q1063" s="12">
        <v>77373379</v>
      </c>
      <c r="R1063" s="12">
        <v>77373535</v>
      </c>
      <c r="S1063" s="12" t="s">
        <v>3545</v>
      </c>
      <c r="T1063" s="12" t="s">
        <v>3490</v>
      </c>
      <c r="U1063" s="12">
        <v>10403</v>
      </c>
      <c r="V1063" s="12">
        <v>77363132</v>
      </c>
      <c r="W1063" s="12">
        <v>77363244</v>
      </c>
      <c r="X1063" s="12" t="s">
        <v>4760</v>
      </c>
      <c r="Y1063" s="12" t="s">
        <v>3487</v>
      </c>
      <c r="Z1063" s="12">
        <v>66153</v>
      </c>
      <c r="AA1063" s="12">
        <v>77424757</v>
      </c>
      <c r="AB1063" s="12">
        <v>77307382</v>
      </c>
      <c r="AC1063" s="12"/>
      <c r="AD1063" s="12" t="s">
        <v>3488</v>
      </c>
      <c r="AE1063" s="12" t="s">
        <v>3488</v>
      </c>
      <c r="AF1063" s="12" t="s">
        <v>3488</v>
      </c>
      <c r="AG1063" s="12" t="s">
        <v>3488</v>
      </c>
      <c r="AH1063" s="12" t="s">
        <v>3488</v>
      </c>
      <c r="AI1063" s="12" t="s">
        <v>3488</v>
      </c>
    </row>
    <row r="1064" spans="1:35" x14ac:dyDescent="0.35">
      <c r="A1064" s="12" t="s">
        <v>53</v>
      </c>
      <c r="B1064" s="12">
        <v>55011998</v>
      </c>
      <c r="C1064" s="12">
        <v>55013874</v>
      </c>
      <c r="D1064" s="12">
        <v>1877</v>
      </c>
      <c r="E1064" s="12">
        <v>55012699</v>
      </c>
      <c r="F1064" s="12">
        <v>187.34</v>
      </c>
      <c r="G1064" s="12">
        <v>10.23</v>
      </c>
      <c r="H1064" s="12">
        <v>1.18</v>
      </c>
      <c r="I1064" s="12"/>
      <c r="J1064" s="12"/>
      <c r="K1064" s="12">
        <v>55012698</v>
      </c>
      <c r="L1064" s="12">
        <v>141.29</v>
      </c>
      <c r="M1064" s="12"/>
      <c r="N1064" s="12"/>
      <c r="O1064" s="12">
        <v>55012700</v>
      </c>
      <c r="P1064" s="12">
        <v>269.25</v>
      </c>
      <c r="Q1064" s="12">
        <v>55012936</v>
      </c>
      <c r="R1064" s="12">
        <v>55012699</v>
      </c>
      <c r="S1064" s="12" t="s">
        <v>4761</v>
      </c>
      <c r="T1064" s="12" t="s">
        <v>3487</v>
      </c>
      <c r="U1064" s="12">
        <v>-658</v>
      </c>
      <c r="V1064" s="12">
        <v>55013357</v>
      </c>
      <c r="W1064" s="12">
        <v>55032049</v>
      </c>
      <c r="X1064" s="12" t="s">
        <v>4762</v>
      </c>
      <c r="Y1064" s="12" t="s">
        <v>3487</v>
      </c>
      <c r="Z1064" s="12">
        <v>-4419</v>
      </c>
      <c r="AA1064" s="12">
        <v>55008280</v>
      </c>
      <c r="AB1064" s="12">
        <v>55001960</v>
      </c>
      <c r="AC1064" s="12"/>
      <c r="AD1064" s="12" t="s">
        <v>3488</v>
      </c>
      <c r="AE1064" s="12" t="s">
        <v>3488</v>
      </c>
      <c r="AF1064" s="12" t="s">
        <v>3488</v>
      </c>
      <c r="AG1064" s="12" t="s">
        <v>3488</v>
      </c>
      <c r="AH1064" s="12" t="s">
        <v>3488</v>
      </c>
      <c r="AI1064" s="12" t="s">
        <v>3488</v>
      </c>
    </row>
    <row r="1065" spans="1:35" x14ac:dyDescent="0.35">
      <c r="A1065" s="12" t="s">
        <v>3460</v>
      </c>
      <c r="B1065" s="12">
        <v>112591993</v>
      </c>
      <c r="C1065" s="12">
        <v>112593170</v>
      </c>
      <c r="D1065" s="12">
        <v>1178</v>
      </c>
      <c r="E1065" s="12">
        <v>112592561</v>
      </c>
      <c r="F1065" s="12">
        <v>187.06</v>
      </c>
      <c r="G1065" s="12">
        <v>14.39</v>
      </c>
      <c r="H1065" s="12">
        <v>1.18</v>
      </c>
      <c r="I1065" s="12"/>
      <c r="J1065" s="12"/>
      <c r="K1065" s="12">
        <v>112592562</v>
      </c>
      <c r="L1065" s="12">
        <v>106.52</v>
      </c>
      <c r="M1065" s="12"/>
      <c r="N1065" s="12"/>
      <c r="O1065" s="12">
        <v>112592537</v>
      </c>
      <c r="P1065" s="12">
        <v>260.45</v>
      </c>
      <c r="Q1065" s="12">
        <v>112592581</v>
      </c>
      <c r="R1065" s="12">
        <v>112592561</v>
      </c>
      <c r="S1065" s="12" t="s">
        <v>4763</v>
      </c>
      <c r="T1065" s="12" t="s">
        <v>3487</v>
      </c>
      <c r="U1065" s="12">
        <v>28091</v>
      </c>
      <c r="V1065" s="12">
        <v>112620652</v>
      </c>
      <c r="W1065" s="12">
        <v>112618637</v>
      </c>
      <c r="X1065" s="12" t="s">
        <v>4764</v>
      </c>
      <c r="Y1065" s="12" t="s">
        <v>3487</v>
      </c>
      <c r="Z1065" s="12">
        <v>29024</v>
      </c>
      <c r="AA1065" s="12">
        <v>112649754</v>
      </c>
      <c r="AB1065" s="12">
        <v>112621585</v>
      </c>
      <c r="AC1065" s="12"/>
      <c r="AD1065" s="12" t="s">
        <v>3488</v>
      </c>
      <c r="AE1065" s="12" t="s">
        <v>3488</v>
      </c>
      <c r="AF1065" s="12" t="s">
        <v>3488</v>
      </c>
      <c r="AG1065" s="12" t="s">
        <v>3488</v>
      </c>
      <c r="AH1065" s="12" t="s">
        <v>3488</v>
      </c>
      <c r="AI1065" s="12" t="s">
        <v>3488</v>
      </c>
    </row>
    <row r="1066" spans="1:35" x14ac:dyDescent="0.35">
      <c r="A1066" s="12" t="s">
        <v>3460</v>
      </c>
      <c r="B1066" s="12">
        <v>88844961</v>
      </c>
      <c r="C1066" s="12">
        <v>88847010</v>
      </c>
      <c r="D1066" s="12">
        <v>2050</v>
      </c>
      <c r="E1066" s="12">
        <v>88845514</v>
      </c>
      <c r="F1066" s="12">
        <v>186.72</v>
      </c>
      <c r="G1066" s="12">
        <v>17.39</v>
      </c>
      <c r="H1066" s="12">
        <v>1.18</v>
      </c>
      <c r="I1066" s="12"/>
      <c r="J1066" s="12"/>
      <c r="K1066" s="12">
        <v>88845564</v>
      </c>
      <c r="L1066" s="12">
        <v>115.31</v>
      </c>
      <c r="M1066" s="12"/>
      <c r="N1066" s="12"/>
      <c r="O1066" s="12">
        <v>88845515</v>
      </c>
      <c r="P1066" s="12">
        <v>273.51</v>
      </c>
      <c r="Q1066" s="12">
        <v>88845985</v>
      </c>
      <c r="R1066" s="12">
        <v>88845514</v>
      </c>
      <c r="S1066" s="12" t="s">
        <v>4765</v>
      </c>
      <c r="T1066" s="12" t="s">
        <v>3487</v>
      </c>
      <c r="U1066" s="12">
        <v>582</v>
      </c>
      <c r="V1066" s="12">
        <v>88844932</v>
      </c>
      <c r="W1066" s="12">
        <v>88941202</v>
      </c>
      <c r="X1066" s="12" t="s">
        <v>4766</v>
      </c>
      <c r="Y1066" s="12" t="s">
        <v>3487</v>
      </c>
      <c r="Z1066" s="12">
        <v>-758</v>
      </c>
      <c r="AA1066" s="12">
        <v>88844756</v>
      </c>
      <c r="AB1066" s="12">
        <v>88799938</v>
      </c>
      <c r="AC1066" s="12"/>
      <c r="AD1066" s="12" t="s">
        <v>3488</v>
      </c>
      <c r="AE1066" s="12" t="s">
        <v>3488</v>
      </c>
      <c r="AF1066" s="12" t="s">
        <v>3488</v>
      </c>
      <c r="AG1066" s="12" t="s">
        <v>3488</v>
      </c>
      <c r="AH1066" s="12" t="s">
        <v>3488</v>
      </c>
      <c r="AI1066" s="12" t="s">
        <v>3488</v>
      </c>
    </row>
    <row r="1067" spans="1:35" x14ac:dyDescent="0.35">
      <c r="A1067" s="12" t="s">
        <v>53</v>
      </c>
      <c r="B1067" s="12">
        <v>43926694</v>
      </c>
      <c r="C1067" s="12">
        <v>43928186</v>
      </c>
      <c r="D1067" s="12">
        <v>1493</v>
      </c>
      <c r="E1067" s="12">
        <v>43927479</v>
      </c>
      <c r="F1067" s="12">
        <v>186.66</v>
      </c>
      <c r="G1067" s="12">
        <v>16.68</v>
      </c>
      <c r="H1067" s="12">
        <v>1.18</v>
      </c>
      <c r="I1067" s="12"/>
      <c r="J1067" s="12"/>
      <c r="K1067" s="12">
        <v>43927484</v>
      </c>
      <c r="L1067" s="12">
        <v>335.99</v>
      </c>
      <c r="M1067" s="12"/>
      <c r="N1067" s="12"/>
      <c r="O1067" s="12">
        <v>43927479</v>
      </c>
      <c r="P1067" s="12">
        <v>187.8</v>
      </c>
      <c r="Q1067" s="12">
        <v>43927440</v>
      </c>
      <c r="R1067" s="12">
        <v>43927479</v>
      </c>
      <c r="S1067" s="12" t="s">
        <v>4767</v>
      </c>
      <c r="T1067" s="12" t="s">
        <v>3487</v>
      </c>
      <c r="U1067" s="12">
        <v>-525</v>
      </c>
      <c r="V1067" s="12">
        <v>43926954</v>
      </c>
      <c r="W1067" s="12">
        <v>43912671</v>
      </c>
      <c r="X1067" s="12" t="s">
        <v>4768</v>
      </c>
      <c r="Y1067" s="12" t="s">
        <v>3487</v>
      </c>
      <c r="Z1067" s="12">
        <v>28518</v>
      </c>
      <c r="AA1067" s="12">
        <v>43955997</v>
      </c>
      <c r="AB1067" s="12">
        <v>43953447</v>
      </c>
      <c r="AC1067" s="12"/>
      <c r="AD1067" s="12" t="s">
        <v>3488</v>
      </c>
      <c r="AE1067" s="12" t="s">
        <v>3488</v>
      </c>
      <c r="AF1067" s="12" t="s">
        <v>3488</v>
      </c>
      <c r="AG1067" s="12" t="s">
        <v>3488</v>
      </c>
      <c r="AH1067" s="12" t="s">
        <v>3488</v>
      </c>
      <c r="AI1067" s="12" t="s">
        <v>3488</v>
      </c>
    </row>
    <row r="1068" spans="1:35" x14ac:dyDescent="0.35">
      <c r="A1068" s="12" t="s">
        <v>44</v>
      </c>
      <c r="B1068" s="12">
        <v>115963976</v>
      </c>
      <c r="C1068" s="12">
        <v>115965657</v>
      </c>
      <c r="D1068" s="12">
        <v>1682</v>
      </c>
      <c r="E1068" s="12">
        <v>115964772</v>
      </c>
      <c r="F1068" s="12">
        <v>186.5</v>
      </c>
      <c r="G1068" s="12">
        <v>11.98</v>
      </c>
      <c r="H1068" s="12">
        <v>1.27</v>
      </c>
      <c r="I1068" s="12"/>
      <c r="J1068" s="12"/>
      <c r="K1068" s="12">
        <v>115964828</v>
      </c>
      <c r="L1068" s="12">
        <v>74.86</v>
      </c>
      <c r="M1068" s="12">
        <v>115964833</v>
      </c>
      <c r="N1068" s="12">
        <v>54.12</v>
      </c>
      <c r="O1068" s="12">
        <v>115964772</v>
      </c>
      <c r="P1068" s="12">
        <v>191.98</v>
      </c>
      <c r="Q1068" s="12">
        <v>115964816</v>
      </c>
      <c r="R1068" s="12">
        <v>115964772</v>
      </c>
      <c r="S1068" s="12" t="s">
        <v>4769</v>
      </c>
      <c r="T1068" s="12" t="s">
        <v>3487</v>
      </c>
      <c r="U1068" s="12">
        <v>12698</v>
      </c>
      <c r="V1068" s="12">
        <v>115952074</v>
      </c>
      <c r="W1068" s="12">
        <v>115988466</v>
      </c>
      <c r="X1068" s="12" t="s">
        <v>4770</v>
      </c>
      <c r="Y1068" s="12" t="s">
        <v>3487</v>
      </c>
      <c r="Z1068" s="12">
        <v>-38093</v>
      </c>
      <c r="AA1068" s="12">
        <v>115935831</v>
      </c>
      <c r="AB1068" s="12">
        <v>115926679</v>
      </c>
      <c r="AC1068" s="12"/>
      <c r="AD1068" s="12" t="s">
        <v>3488</v>
      </c>
      <c r="AE1068" s="12" t="s">
        <v>3488</v>
      </c>
      <c r="AF1068" s="12" t="s">
        <v>3488</v>
      </c>
      <c r="AG1068" s="12" t="s">
        <v>3488</v>
      </c>
      <c r="AH1068" s="12" t="s">
        <v>3488</v>
      </c>
      <c r="AI1068" s="12" t="s">
        <v>3488</v>
      </c>
    </row>
    <row r="1069" spans="1:35" x14ac:dyDescent="0.35">
      <c r="A1069" s="12" t="s">
        <v>64</v>
      </c>
      <c r="B1069" s="12">
        <v>21776805</v>
      </c>
      <c r="C1069" s="12">
        <v>21778638</v>
      </c>
      <c r="D1069" s="12">
        <v>1834</v>
      </c>
      <c r="E1069" s="12">
        <v>21777513</v>
      </c>
      <c r="F1069" s="12">
        <v>185.96</v>
      </c>
      <c r="G1069" s="12">
        <v>12.06</v>
      </c>
      <c r="H1069" s="12">
        <v>1.27</v>
      </c>
      <c r="I1069" s="12"/>
      <c r="J1069" s="12"/>
      <c r="K1069" s="12">
        <v>21777512</v>
      </c>
      <c r="L1069" s="12">
        <v>238.09</v>
      </c>
      <c r="M1069" s="12"/>
      <c r="N1069" s="12"/>
      <c r="O1069" s="12">
        <v>21777513</v>
      </c>
      <c r="P1069" s="12">
        <v>149.15</v>
      </c>
      <c r="Q1069" s="12">
        <v>21777721</v>
      </c>
      <c r="R1069" s="12">
        <v>21777513</v>
      </c>
      <c r="S1069" s="12" t="s">
        <v>4517</v>
      </c>
      <c r="T1069" s="12" t="s">
        <v>3487</v>
      </c>
      <c r="U1069" s="12">
        <v>49638</v>
      </c>
      <c r="V1069" s="12">
        <v>21827151</v>
      </c>
      <c r="W1069" s="12">
        <v>21822329</v>
      </c>
      <c r="X1069" s="12" t="s">
        <v>4516</v>
      </c>
      <c r="Y1069" s="12" t="s">
        <v>3487</v>
      </c>
      <c r="Z1069" s="12">
        <v>55612</v>
      </c>
      <c r="AA1069" s="12">
        <v>21920042</v>
      </c>
      <c r="AB1069" s="12">
        <v>21833125</v>
      </c>
      <c r="AC1069" s="12"/>
      <c r="AD1069" s="12" t="s">
        <v>3488</v>
      </c>
      <c r="AE1069" s="12" t="s">
        <v>3488</v>
      </c>
      <c r="AF1069" s="12" t="s">
        <v>3488</v>
      </c>
      <c r="AG1069" s="12" t="s">
        <v>3488</v>
      </c>
      <c r="AH1069" s="12" t="s">
        <v>3488</v>
      </c>
      <c r="AI1069" s="12" t="s">
        <v>3488</v>
      </c>
    </row>
    <row r="1070" spans="1:35" x14ac:dyDescent="0.35">
      <c r="A1070" s="12" t="s">
        <v>54</v>
      </c>
      <c r="B1070" s="12">
        <v>159317632</v>
      </c>
      <c r="C1070" s="12">
        <v>159319250</v>
      </c>
      <c r="D1070" s="12">
        <v>1619</v>
      </c>
      <c r="E1070" s="12">
        <v>159318509</v>
      </c>
      <c r="F1070" s="12">
        <v>184.89</v>
      </c>
      <c r="G1070" s="12">
        <v>9.98</v>
      </c>
      <c r="H1070" s="12">
        <v>1.27</v>
      </c>
      <c r="I1070" s="12"/>
      <c r="J1070" s="12"/>
      <c r="K1070" s="12"/>
      <c r="L1070" s="12"/>
      <c r="M1070" s="12">
        <v>159318453</v>
      </c>
      <c r="N1070" s="12">
        <v>61.34</v>
      </c>
      <c r="O1070" s="12">
        <v>159318531</v>
      </c>
      <c r="P1070" s="12">
        <v>295.63</v>
      </c>
      <c r="Q1070" s="12">
        <v>159318441</v>
      </c>
      <c r="R1070" s="12">
        <v>159318509</v>
      </c>
      <c r="S1070" s="12" t="s">
        <v>4771</v>
      </c>
      <c r="T1070" s="12" t="s">
        <v>3487</v>
      </c>
      <c r="U1070" s="12">
        <v>7924</v>
      </c>
      <c r="V1070" s="12">
        <v>159310585</v>
      </c>
      <c r="W1070" s="12">
        <v>159745270</v>
      </c>
      <c r="X1070" s="12" t="s">
        <v>4772</v>
      </c>
      <c r="Y1070" s="12" t="s">
        <v>3487</v>
      </c>
      <c r="Z1070" s="12">
        <v>-11863</v>
      </c>
      <c r="AA1070" s="12">
        <v>159306646</v>
      </c>
      <c r="AB1070" s="12">
        <v>159296494</v>
      </c>
      <c r="AC1070" s="12"/>
      <c r="AD1070" s="12" t="s">
        <v>3488</v>
      </c>
      <c r="AE1070" s="12" t="s">
        <v>3488</v>
      </c>
      <c r="AF1070" s="12" t="s">
        <v>3488</v>
      </c>
      <c r="AG1070" s="12" t="s">
        <v>3488</v>
      </c>
      <c r="AH1070" s="12" t="s">
        <v>3488</v>
      </c>
      <c r="AI1070" s="12" t="s">
        <v>3488</v>
      </c>
    </row>
    <row r="1071" spans="1:35" x14ac:dyDescent="0.35">
      <c r="A1071" s="12" t="s">
        <v>54</v>
      </c>
      <c r="B1071" s="12">
        <v>180711287</v>
      </c>
      <c r="C1071" s="12">
        <v>180712676</v>
      </c>
      <c r="D1071" s="12">
        <v>1390</v>
      </c>
      <c r="E1071" s="12">
        <v>180712043</v>
      </c>
      <c r="F1071" s="12">
        <v>184.89</v>
      </c>
      <c r="G1071" s="12">
        <v>14.13</v>
      </c>
      <c r="H1071" s="12">
        <v>1.27</v>
      </c>
      <c r="I1071" s="12"/>
      <c r="J1071" s="12"/>
      <c r="K1071" s="12">
        <v>180712054</v>
      </c>
      <c r="L1071" s="12">
        <v>162.30000000000001</v>
      </c>
      <c r="M1071" s="12"/>
      <c r="N1071" s="12"/>
      <c r="O1071" s="12">
        <v>180712015</v>
      </c>
      <c r="P1071" s="12">
        <v>100.63</v>
      </c>
      <c r="Q1071" s="12">
        <v>180711981</v>
      </c>
      <c r="R1071" s="12">
        <v>180712043</v>
      </c>
      <c r="S1071" s="12" t="s">
        <v>4773</v>
      </c>
      <c r="T1071" s="12" t="s">
        <v>3487</v>
      </c>
      <c r="U1071" s="12">
        <v>-51358</v>
      </c>
      <c r="V1071" s="12">
        <v>180763401</v>
      </c>
      <c r="W1071" s="12">
        <v>180788887</v>
      </c>
      <c r="X1071" s="12" t="s">
        <v>4774</v>
      </c>
      <c r="Y1071" s="12" t="s">
        <v>3487</v>
      </c>
      <c r="Z1071" s="12">
        <v>-59978</v>
      </c>
      <c r="AA1071" s="12">
        <v>180652065</v>
      </c>
      <c r="AB1071" s="12">
        <v>180596569</v>
      </c>
      <c r="AC1071" s="12"/>
      <c r="AD1071" s="12" t="s">
        <v>3488</v>
      </c>
      <c r="AE1071" s="12" t="s">
        <v>3488</v>
      </c>
      <c r="AF1071" s="12" t="s">
        <v>3488</v>
      </c>
      <c r="AG1071" s="12" t="s">
        <v>3488</v>
      </c>
      <c r="AH1071" s="12" t="s">
        <v>3488</v>
      </c>
      <c r="AI1071" s="12" t="s">
        <v>3488</v>
      </c>
    </row>
    <row r="1072" spans="1:35" x14ac:dyDescent="0.35">
      <c r="A1072" s="12" t="s">
        <v>3460</v>
      </c>
      <c r="B1072" s="12">
        <v>76101967</v>
      </c>
      <c r="C1072" s="12">
        <v>76103416</v>
      </c>
      <c r="D1072" s="12">
        <v>1450</v>
      </c>
      <c r="E1072" s="12">
        <v>76102711</v>
      </c>
      <c r="F1072" s="12">
        <v>184.45</v>
      </c>
      <c r="G1072" s="12">
        <v>18.690000000000001</v>
      </c>
      <c r="H1072" s="12">
        <v>1.26</v>
      </c>
      <c r="I1072" s="12"/>
      <c r="J1072" s="12"/>
      <c r="K1072" s="12">
        <v>76102720</v>
      </c>
      <c r="L1072" s="12">
        <v>147.16999999999999</v>
      </c>
      <c r="M1072" s="12"/>
      <c r="N1072" s="12"/>
      <c r="O1072" s="12">
        <v>76102699</v>
      </c>
      <c r="P1072" s="12">
        <v>110.92</v>
      </c>
      <c r="Q1072" s="12">
        <v>76102691</v>
      </c>
      <c r="R1072" s="12">
        <v>76102711</v>
      </c>
      <c r="S1072" s="12" t="s">
        <v>3623</v>
      </c>
      <c r="T1072" s="12" t="s">
        <v>3490</v>
      </c>
      <c r="U1072" s="12">
        <v>121556</v>
      </c>
      <c r="V1072" s="12">
        <v>75981155</v>
      </c>
      <c r="W1072" s="12">
        <v>75981255</v>
      </c>
      <c r="X1072" s="12" t="s">
        <v>4775</v>
      </c>
      <c r="Y1072" s="12" t="s">
        <v>3487</v>
      </c>
      <c r="Z1072" s="12">
        <v>153673</v>
      </c>
      <c r="AA1072" s="12">
        <v>76462645</v>
      </c>
      <c r="AB1072" s="12">
        <v>76256384</v>
      </c>
      <c r="AC1072" s="12"/>
      <c r="AD1072" s="12" t="s">
        <v>3488</v>
      </c>
      <c r="AE1072" s="12" t="s">
        <v>3488</v>
      </c>
      <c r="AF1072" s="12" t="s">
        <v>3488</v>
      </c>
      <c r="AG1072" s="12" t="s">
        <v>3488</v>
      </c>
      <c r="AH1072" s="12" t="s">
        <v>3488</v>
      </c>
      <c r="AI1072" s="12" t="s">
        <v>3488</v>
      </c>
    </row>
    <row r="1073" spans="1:35" x14ac:dyDescent="0.35">
      <c r="A1073" s="12" t="s">
        <v>58</v>
      </c>
      <c r="B1073" s="12">
        <v>28826915</v>
      </c>
      <c r="C1073" s="12">
        <v>28829316</v>
      </c>
      <c r="D1073" s="12">
        <v>2402</v>
      </c>
      <c r="E1073" s="12">
        <v>28828151</v>
      </c>
      <c r="F1073" s="12">
        <v>184.14</v>
      </c>
      <c r="G1073" s="12">
        <v>8.15</v>
      </c>
      <c r="H1073" s="12">
        <v>1.26</v>
      </c>
      <c r="I1073" s="12"/>
      <c r="J1073" s="12"/>
      <c r="K1073" s="12">
        <v>28828154</v>
      </c>
      <c r="L1073" s="12">
        <v>131.27000000000001</v>
      </c>
      <c r="M1073" s="12"/>
      <c r="N1073" s="12"/>
      <c r="O1073" s="12">
        <v>28828297</v>
      </c>
      <c r="P1073" s="12">
        <v>218.83</v>
      </c>
      <c r="Q1073" s="12">
        <v>28828115</v>
      </c>
      <c r="R1073" s="12">
        <v>28828151</v>
      </c>
      <c r="S1073" s="12" t="s">
        <v>3644</v>
      </c>
      <c r="T1073" s="12" t="s">
        <v>3503</v>
      </c>
      <c r="U1073" s="12">
        <v>4652</v>
      </c>
      <c r="V1073" s="12">
        <v>28823499</v>
      </c>
      <c r="W1073" s="12">
        <v>28823572</v>
      </c>
      <c r="X1073" s="12" t="s">
        <v>3626</v>
      </c>
      <c r="Y1073" s="12" t="s">
        <v>3503</v>
      </c>
      <c r="Z1073" s="12">
        <v>6040</v>
      </c>
      <c r="AA1073" s="12">
        <v>28834191</v>
      </c>
      <c r="AB1073" s="12">
        <v>28834119</v>
      </c>
      <c r="AC1073" s="12"/>
      <c r="AD1073" s="12" t="s">
        <v>3488</v>
      </c>
      <c r="AE1073" s="12" t="s">
        <v>3488</v>
      </c>
      <c r="AF1073" s="12" t="s">
        <v>3488</v>
      </c>
      <c r="AG1073" s="12" t="s">
        <v>3488</v>
      </c>
      <c r="AH1073" s="12" t="s">
        <v>3488</v>
      </c>
      <c r="AI1073" s="12" t="s">
        <v>3488</v>
      </c>
    </row>
    <row r="1074" spans="1:35" x14ac:dyDescent="0.35">
      <c r="A1074" s="12" t="s">
        <v>3460</v>
      </c>
      <c r="B1074" s="12">
        <v>70911681</v>
      </c>
      <c r="C1074" s="12">
        <v>70913161</v>
      </c>
      <c r="D1074" s="12">
        <v>1481</v>
      </c>
      <c r="E1074" s="12">
        <v>70912428</v>
      </c>
      <c r="F1074" s="12">
        <v>183.32</v>
      </c>
      <c r="G1074" s="12">
        <v>11.09</v>
      </c>
      <c r="H1074" s="12">
        <v>1.26</v>
      </c>
      <c r="I1074" s="12"/>
      <c r="J1074" s="12"/>
      <c r="K1074" s="12">
        <v>70912525</v>
      </c>
      <c r="L1074" s="12">
        <v>70.27</v>
      </c>
      <c r="M1074" s="12"/>
      <c r="N1074" s="12"/>
      <c r="O1074" s="12">
        <v>70912462</v>
      </c>
      <c r="P1074" s="12">
        <v>175.9</v>
      </c>
      <c r="Q1074" s="12">
        <v>70912421</v>
      </c>
      <c r="R1074" s="12">
        <v>70912428</v>
      </c>
      <c r="S1074" s="12" t="s">
        <v>4776</v>
      </c>
      <c r="T1074" s="12" t="s">
        <v>3487</v>
      </c>
      <c r="U1074" s="12">
        <v>31197</v>
      </c>
      <c r="V1074" s="12">
        <v>70881231</v>
      </c>
      <c r="W1074" s="12">
        <v>70937429</v>
      </c>
      <c r="X1074" s="12" t="s">
        <v>4777</v>
      </c>
      <c r="Y1074" s="12" t="s">
        <v>3487</v>
      </c>
      <c r="Z1074" s="12">
        <v>-65748</v>
      </c>
      <c r="AA1074" s="12">
        <v>70846680</v>
      </c>
      <c r="AB1074" s="12">
        <v>70833963</v>
      </c>
      <c r="AC1074" s="12"/>
      <c r="AD1074" s="12" t="s">
        <v>3488</v>
      </c>
      <c r="AE1074" s="12" t="s">
        <v>3488</v>
      </c>
      <c r="AF1074" s="12" t="s">
        <v>3488</v>
      </c>
      <c r="AG1074" s="12" t="s">
        <v>3488</v>
      </c>
      <c r="AH1074" s="12" t="s">
        <v>3488</v>
      </c>
      <c r="AI1074" s="12" t="s">
        <v>3488</v>
      </c>
    </row>
    <row r="1075" spans="1:35" x14ac:dyDescent="0.35">
      <c r="A1075" s="12" t="s">
        <v>53</v>
      </c>
      <c r="B1075" s="12">
        <v>8586197</v>
      </c>
      <c r="C1075" s="12">
        <v>8587445</v>
      </c>
      <c r="D1075" s="12">
        <v>1249</v>
      </c>
      <c r="E1075" s="12">
        <v>8586862</v>
      </c>
      <c r="F1075" s="12">
        <v>183.24</v>
      </c>
      <c r="G1075" s="12">
        <v>13.64</v>
      </c>
      <c r="H1075" s="12">
        <v>1.26</v>
      </c>
      <c r="I1075" s="12"/>
      <c r="J1075" s="12"/>
      <c r="K1075" s="12">
        <v>8586860</v>
      </c>
      <c r="L1075" s="12">
        <v>188.74</v>
      </c>
      <c r="M1075" s="12"/>
      <c r="N1075" s="12"/>
      <c r="O1075" s="12">
        <v>8586872</v>
      </c>
      <c r="P1075" s="12">
        <v>109.8</v>
      </c>
      <c r="Q1075" s="12">
        <v>8586821</v>
      </c>
      <c r="R1075" s="12">
        <v>8586862</v>
      </c>
      <c r="S1075" s="12" t="s">
        <v>4778</v>
      </c>
      <c r="T1075" s="12" t="s">
        <v>3487</v>
      </c>
      <c r="U1075" s="12">
        <v>-5274</v>
      </c>
      <c r="V1075" s="12">
        <v>8581588</v>
      </c>
      <c r="W1075" s="12">
        <v>8551125</v>
      </c>
      <c r="X1075" s="12" t="s">
        <v>4779</v>
      </c>
      <c r="Y1075" s="12" t="s">
        <v>3487</v>
      </c>
      <c r="Z1075" s="12">
        <v>-38555</v>
      </c>
      <c r="AA1075" s="12">
        <v>8548307</v>
      </c>
      <c r="AB1075" s="12">
        <v>8491996</v>
      </c>
      <c r="AC1075" s="12"/>
      <c r="AD1075" s="12" t="s">
        <v>3488</v>
      </c>
      <c r="AE1075" s="12" t="s">
        <v>3488</v>
      </c>
      <c r="AF1075" s="12" t="s">
        <v>3488</v>
      </c>
      <c r="AG1075" s="12" t="s">
        <v>3488</v>
      </c>
      <c r="AH1075" s="12" t="s">
        <v>3488</v>
      </c>
      <c r="AI1075" s="12" t="s">
        <v>3488</v>
      </c>
    </row>
    <row r="1076" spans="1:35" x14ac:dyDescent="0.35">
      <c r="A1076" s="12" t="s">
        <v>63</v>
      </c>
      <c r="B1076" s="12">
        <v>100488236</v>
      </c>
      <c r="C1076" s="12">
        <v>100489826</v>
      </c>
      <c r="D1076" s="12">
        <v>1591</v>
      </c>
      <c r="E1076" s="12">
        <v>100489171</v>
      </c>
      <c r="F1076" s="12">
        <v>183.17</v>
      </c>
      <c r="G1076" s="12">
        <v>10.89</v>
      </c>
      <c r="H1076" s="12">
        <v>1.26</v>
      </c>
      <c r="I1076" s="12"/>
      <c r="J1076" s="12"/>
      <c r="K1076" s="12">
        <v>100489208</v>
      </c>
      <c r="L1076" s="12">
        <v>221.53</v>
      </c>
      <c r="M1076" s="12"/>
      <c r="N1076" s="12"/>
      <c r="O1076" s="12">
        <v>100489101</v>
      </c>
      <c r="P1076" s="12">
        <v>205.43</v>
      </c>
      <c r="Q1076" s="12">
        <v>100489031</v>
      </c>
      <c r="R1076" s="12">
        <v>100489171</v>
      </c>
      <c r="S1076" s="12" t="s">
        <v>4780</v>
      </c>
      <c r="T1076" s="12" t="s">
        <v>3487</v>
      </c>
      <c r="U1076" s="12">
        <v>1193</v>
      </c>
      <c r="V1076" s="12">
        <v>100490364</v>
      </c>
      <c r="W1076" s="12">
        <v>100489682</v>
      </c>
      <c r="X1076" s="12" t="s">
        <v>3513</v>
      </c>
      <c r="Y1076" s="12" t="s">
        <v>3492</v>
      </c>
      <c r="Z1076" s="12">
        <v>-22124</v>
      </c>
      <c r="AA1076" s="12">
        <v>100467150</v>
      </c>
      <c r="AB1076" s="12">
        <v>100467047</v>
      </c>
      <c r="AC1076" s="12"/>
      <c r="AD1076" s="12" t="s">
        <v>3488</v>
      </c>
      <c r="AE1076" s="12" t="s">
        <v>3488</v>
      </c>
      <c r="AF1076" s="12" t="s">
        <v>3488</v>
      </c>
      <c r="AG1076" s="12" t="s">
        <v>3488</v>
      </c>
      <c r="AH1076" s="12" t="s">
        <v>3488</v>
      </c>
      <c r="AI1076" s="12" t="s">
        <v>3488</v>
      </c>
    </row>
    <row r="1077" spans="1:35" x14ac:dyDescent="0.35">
      <c r="A1077" s="12" t="s">
        <v>44</v>
      </c>
      <c r="B1077" s="12">
        <v>148304386</v>
      </c>
      <c r="C1077" s="12">
        <v>148305804</v>
      </c>
      <c r="D1077" s="12">
        <v>1419</v>
      </c>
      <c r="E1077" s="12">
        <v>148305141</v>
      </c>
      <c r="F1077" s="12">
        <v>182.48</v>
      </c>
      <c r="G1077" s="12">
        <v>8.17</v>
      </c>
      <c r="H1077" s="12">
        <v>1.35</v>
      </c>
      <c r="I1077" s="12"/>
      <c r="J1077" s="12"/>
      <c r="K1077" s="12">
        <v>148304857</v>
      </c>
      <c r="L1077" s="12">
        <v>121.23</v>
      </c>
      <c r="M1077" s="12"/>
      <c r="N1077" s="12"/>
      <c r="O1077" s="12">
        <v>148305122</v>
      </c>
      <c r="P1077" s="12">
        <v>141.16999999999999</v>
      </c>
      <c r="Q1077" s="12">
        <v>148305095</v>
      </c>
      <c r="R1077" s="12">
        <v>148305141</v>
      </c>
      <c r="S1077" s="12" t="s">
        <v>3544</v>
      </c>
      <c r="T1077" s="12" t="s">
        <v>3490</v>
      </c>
      <c r="U1077" s="12">
        <v>-6638</v>
      </c>
      <c r="V1077" s="12">
        <v>148311779</v>
      </c>
      <c r="W1077" s="12">
        <v>148311880</v>
      </c>
      <c r="X1077" s="12" t="s">
        <v>3547</v>
      </c>
      <c r="Y1077" s="12" t="s">
        <v>3490</v>
      </c>
      <c r="Z1077" s="12">
        <v>10132</v>
      </c>
      <c r="AA1077" s="12">
        <v>148315273</v>
      </c>
      <c r="AB1077" s="12">
        <v>148315161</v>
      </c>
      <c r="AC1077" s="12"/>
      <c r="AD1077" s="12" t="s">
        <v>3488</v>
      </c>
      <c r="AE1077" s="12" t="s">
        <v>3488</v>
      </c>
      <c r="AF1077" s="12" t="s">
        <v>3488</v>
      </c>
      <c r="AG1077" s="12" t="s">
        <v>3488</v>
      </c>
      <c r="AH1077" s="12" t="s">
        <v>3488</v>
      </c>
      <c r="AI1077" s="12" t="s">
        <v>3488</v>
      </c>
    </row>
    <row r="1078" spans="1:35" x14ac:dyDescent="0.35">
      <c r="A1078" s="12" t="s">
        <v>54</v>
      </c>
      <c r="B1078" s="12">
        <v>162337940</v>
      </c>
      <c r="C1078" s="12">
        <v>162339320</v>
      </c>
      <c r="D1078" s="12">
        <v>1381</v>
      </c>
      <c r="E1078" s="12">
        <v>162338939</v>
      </c>
      <c r="F1078" s="12">
        <v>181.78</v>
      </c>
      <c r="G1078" s="12">
        <v>14.24</v>
      </c>
      <c r="H1078" s="12">
        <v>1.35</v>
      </c>
      <c r="I1078" s="12"/>
      <c r="J1078" s="12"/>
      <c r="K1078" s="12">
        <v>162338886</v>
      </c>
      <c r="L1078" s="12">
        <v>96.99</v>
      </c>
      <c r="M1078" s="12"/>
      <c r="N1078" s="12"/>
      <c r="O1078" s="12">
        <v>162338987</v>
      </c>
      <c r="P1078" s="12">
        <v>153.71</v>
      </c>
      <c r="Q1078" s="12">
        <v>162338630</v>
      </c>
      <c r="R1078" s="12">
        <v>162338939</v>
      </c>
      <c r="S1078" s="12" t="s">
        <v>4781</v>
      </c>
      <c r="T1078" s="12" t="s">
        <v>3487</v>
      </c>
      <c r="U1078" s="12">
        <v>-33085</v>
      </c>
      <c r="V1078" s="12">
        <v>162305854</v>
      </c>
      <c r="W1078" s="12">
        <v>162284364</v>
      </c>
      <c r="X1078" s="12" t="s">
        <v>4782</v>
      </c>
      <c r="Y1078" s="12" t="s">
        <v>3487</v>
      </c>
      <c r="Z1078" s="12">
        <v>82853</v>
      </c>
      <c r="AA1078" s="12">
        <v>162452489</v>
      </c>
      <c r="AB1078" s="12">
        <v>162421792</v>
      </c>
      <c r="AC1078" s="12"/>
      <c r="AD1078" s="12" t="s">
        <v>3488</v>
      </c>
      <c r="AE1078" s="12" t="s">
        <v>3488</v>
      </c>
      <c r="AF1078" s="12" t="s">
        <v>3488</v>
      </c>
      <c r="AG1078" s="12" t="s">
        <v>3488</v>
      </c>
      <c r="AH1078" s="12" t="s">
        <v>3488</v>
      </c>
      <c r="AI1078" s="12" t="s">
        <v>3488</v>
      </c>
    </row>
    <row r="1079" spans="1:35" x14ac:dyDescent="0.35">
      <c r="A1079" s="12" t="s">
        <v>53</v>
      </c>
      <c r="B1079" s="12">
        <v>7633022</v>
      </c>
      <c r="C1079" s="12">
        <v>7634034</v>
      </c>
      <c r="D1079" s="12">
        <v>1013</v>
      </c>
      <c r="E1079" s="12">
        <v>7633750</v>
      </c>
      <c r="F1079" s="12">
        <v>181.72</v>
      </c>
      <c r="G1079" s="12">
        <v>15.69</v>
      </c>
      <c r="H1079" s="12">
        <v>1.35</v>
      </c>
      <c r="I1079" s="12"/>
      <c r="J1079" s="12"/>
      <c r="K1079" s="12">
        <v>7633743</v>
      </c>
      <c r="L1079" s="12">
        <v>117.18</v>
      </c>
      <c r="M1079" s="12"/>
      <c r="N1079" s="12"/>
      <c r="O1079" s="12">
        <v>7633754</v>
      </c>
      <c r="P1079" s="12">
        <v>179.4</v>
      </c>
      <c r="Q1079" s="12">
        <v>7633528</v>
      </c>
      <c r="R1079" s="12">
        <v>7633750</v>
      </c>
      <c r="S1079" s="12" t="s">
        <v>4783</v>
      </c>
      <c r="T1079" s="12" t="s">
        <v>3487</v>
      </c>
      <c r="U1079" s="12">
        <v>-6221</v>
      </c>
      <c r="V1079" s="12">
        <v>7639971</v>
      </c>
      <c r="W1079" s="12">
        <v>7641340</v>
      </c>
      <c r="X1079" s="12" t="s">
        <v>4784</v>
      </c>
      <c r="Y1079" s="12" t="s">
        <v>3487</v>
      </c>
      <c r="Z1079" s="12">
        <v>14192</v>
      </c>
      <c r="AA1079" s="12">
        <v>7650719</v>
      </c>
      <c r="AB1079" s="12">
        <v>7647942</v>
      </c>
      <c r="AC1079" s="12"/>
      <c r="AD1079" s="12" t="s">
        <v>3488</v>
      </c>
      <c r="AE1079" s="12" t="s">
        <v>3488</v>
      </c>
      <c r="AF1079" s="12" t="s">
        <v>3488</v>
      </c>
      <c r="AG1079" s="12" t="s">
        <v>3488</v>
      </c>
      <c r="AH1079" s="12" t="s">
        <v>3488</v>
      </c>
      <c r="AI1079" s="12" t="s">
        <v>3488</v>
      </c>
    </row>
    <row r="1080" spans="1:35" x14ac:dyDescent="0.35">
      <c r="A1080" s="12" t="s">
        <v>65</v>
      </c>
      <c r="B1080" s="12">
        <v>38903973</v>
      </c>
      <c r="C1080" s="12">
        <v>38905214</v>
      </c>
      <c r="D1080" s="12">
        <v>1242</v>
      </c>
      <c r="E1080" s="12">
        <v>38904587</v>
      </c>
      <c r="F1080" s="12">
        <v>179.74</v>
      </c>
      <c r="G1080" s="12">
        <v>23.52</v>
      </c>
      <c r="H1080" s="12">
        <v>1.45</v>
      </c>
      <c r="I1080" s="12"/>
      <c r="J1080" s="12"/>
      <c r="K1080" s="12"/>
      <c r="L1080" s="12"/>
      <c r="M1080" s="12">
        <v>38904589</v>
      </c>
      <c r="N1080" s="12">
        <v>55.53</v>
      </c>
      <c r="O1080" s="12">
        <v>38904586</v>
      </c>
      <c r="P1080" s="12">
        <v>185.18</v>
      </c>
      <c r="Q1080" s="12">
        <v>38904593</v>
      </c>
      <c r="R1080" s="12">
        <v>38904587</v>
      </c>
      <c r="S1080" s="12" t="s">
        <v>4785</v>
      </c>
      <c r="T1080" s="12" t="s">
        <v>3487</v>
      </c>
      <c r="U1080" s="12">
        <v>44169</v>
      </c>
      <c r="V1080" s="12">
        <v>38860418</v>
      </c>
      <c r="W1080" s="12">
        <v>38963825</v>
      </c>
      <c r="X1080" s="12" t="s">
        <v>3756</v>
      </c>
      <c r="Y1080" s="12" t="s">
        <v>3492</v>
      </c>
      <c r="Z1080" s="12">
        <v>71139</v>
      </c>
      <c r="AA1080" s="12">
        <v>38975726</v>
      </c>
      <c r="AB1080" s="12">
        <v>38975619</v>
      </c>
      <c r="AC1080" s="12"/>
      <c r="AD1080" s="12" t="s">
        <v>3488</v>
      </c>
      <c r="AE1080" s="12" t="s">
        <v>3488</v>
      </c>
      <c r="AF1080" s="12" t="s">
        <v>3488</v>
      </c>
      <c r="AG1080" s="12" t="s">
        <v>3488</v>
      </c>
      <c r="AH1080" s="12" t="s">
        <v>3488</v>
      </c>
      <c r="AI1080" s="12" t="s">
        <v>3488</v>
      </c>
    </row>
    <row r="1081" spans="1:35" x14ac:dyDescent="0.35">
      <c r="A1081" s="12" t="s">
        <v>53</v>
      </c>
      <c r="B1081" s="12">
        <v>63422044</v>
      </c>
      <c r="C1081" s="12">
        <v>63423233</v>
      </c>
      <c r="D1081" s="12">
        <v>1190</v>
      </c>
      <c r="E1081" s="12">
        <v>63422601</v>
      </c>
      <c r="F1081" s="12">
        <v>179.1</v>
      </c>
      <c r="G1081" s="12">
        <v>8.5</v>
      </c>
      <c r="H1081" s="12">
        <v>1.44</v>
      </c>
      <c r="I1081" s="12"/>
      <c r="J1081" s="12"/>
      <c r="K1081" s="12">
        <v>63422869</v>
      </c>
      <c r="L1081" s="12">
        <v>116.13</v>
      </c>
      <c r="M1081" s="12"/>
      <c r="N1081" s="12"/>
      <c r="O1081" s="12">
        <v>63422602</v>
      </c>
      <c r="P1081" s="12">
        <v>163.57</v>
      </c>
      <c r="Q1081" s="12">
        <v>63422638</v>
      </c>
      <c r="R1081" s="12">
        <v>63422601</v>
      </c>
      <c r="S1081" s="12" t="s">
        <v>4786</v>
      </c>
      <c r="T1081" s="12" t="s">
        <v>3487</v>
      </c>
      <c r="U1081" s="12">
        <v>-9280</v>
      </c>
      <c r="V1081" s="12">
        <v>63431881</v>
      </c>
      <c r="W1081" s="12">
        <v>63466820</v>
      </c>
      <c r="X1081" s="12" t="s">
        <v>4787</v>
      </c>
      <c r="Y1081" s="12" t="s">
        <v>3487</v>
      </c>
      <c r="Z1081" s="12">
        <v>-36394</v>
      </c>
      <c r="AA1081" s="12">
        <v>63416739</v>
      </c>
      <c r="AB1081" s="12">
        <v>63386207</v>
      </c>
      <c r="AC1081" s="12"/>
      <c r="AD1081" s="12" t="s">
        <v>3488</v>
      </c>
      <c r="AE1081" s="12" t="s">
        <v>3488</v>
      </c>
      <c r="AF1081" s="12" t="s">
        <v>3488</v>
      </c>
      <c r="AG1081" s="12" t="s">
        <v>3488</v>
      </c>
      <c r="AH1081" s="12" t="s">
        <v>3488</v>
      </c>
      <c r="AI1081" s="12" t="s">
        <v>3488</v>
      </c>
    </row>
    <row r="1082" spans="1:35" x14ac:dyDescent="0.35">
      <c r="A1082" s="12" t="s">
        <v>3460</v>
      </c>
      <c r="B1082" s="12">
        <v>135053346</v>
      </c>
      <c r="C1082" s="12">
        <v>135054750</v>
      </c>
      <c r="D1082" s="12">
        <v>1405</v>
      </c>
      <c r="E1082" s="12">
        <v>135053850</v>
      </c>
      <c r="F1082" s="12">
        <v>178.85</v>
      </c>
      <c r="G1082" s="12">
        <v>10.19</v>
      </c>
      <c r="H1082" s="12">
        <v>1.44</v>
      </c>
      <c r="I1082" s="12"/>
      <c r="J1082" s="12"/>
      <c r="K1082" s="12">
        <v>135053850</v>
      </c>
      <c r="L1082" s="12">
        <v>118.6</v>
      </c>
      <c r="M1082" s="12"/>
      <c r="N1082" s="12"/>
      <c r="O1082" s="12">
        <v>135053850</v>
      </c>
      <c r="P1082" s="12">
        <v>203.97</v>
      </c>
      <c r="Q1082" s="12">
        <v>135054048</v>
      </c>
      <c r="R1082" s="12">
        <v>135053850</v>
      </c>
      <c r="S1082" s="12" t="s">
        <v>4474</v>
      </c>
      <c r="T1082" s="12" t="s">
        <v>3487</v>
      </c>
      <c r="U1082" s="12">
        <v>-3760</v>
      </c>
      <c r="V1082" s="12">
        <v>135057610</v>
      </c>
      <c r="W1082" s="12">
        <v>135084164</v>
      </c>
      <c r="X1082" s="12" t="s">
        <v>4475</v>
      </c>
      <c r="Y1082" s="12" t="s">
        <v>3487</v>
      </c>
      <c r="Z1082" s="12">
        <v>11120</v>
      </c>
      <c r="AA1082" s="12">
        <v>135055188</v>
      </c>
      <c r="AB1082" s="12">
        <v>135042730</v>
      </c>
      <c r="AC1082" s="12"/>
      <c r="AD1082" s="12" t="s">
        <v>3488</v>
      </c>
      <c r="AE1082" s="12" t="s">
        <v>3488</v>
      </c>
      <c r="AF1082" s="12" t="s">
        <v>3488</v>
      </c>
      <c r="AG1082" s="12" t="s">
        <v>3488</v>
      </c>
      <c r="AH1082" s="12" t="s">
        <v>3488</v>
      </c>
      <c r="AI1082" s="12" t="s">
        <v>3488</v>
      </c>
    </row>
    <row r="1083" spans="1:35" x14ac:dyDescent="0.35">
      <c r="A1083" s="12" t="s">
        <v>56</v>
      </c>
      <c r="B1083" s="12">
        <v>226357121</v>
      </c>
      <c r="C1083" s="12">
        <v>226359338</v>
      </c>
      <c r="D1083" s="12">
        <v>2218</v>
      </c>
      <c r="E1083" s="12">
        <v>226358305</v>
      </c>
      <c r="F1083" s="12">
        <v>178.54</v>
      </c>
      <c r="G1083" s="12">
        <v>5.89</v>
      </c>
      <c r="H1083" s="12">
        <v>1.44</v>
      </c>
      <c r="I1083" s="12"/>
      <c r="J1083" s="12"/>
      <c r="K1083" s="12">
        <v>226358315</v>
      </c>
      <c r="L1083" s="12">
        <v>101.65</v>
      </c>
      <c r="M1083" s="12"/>
      <c r="N1083" s="12"/>
      <c r="O1083" s="12">
        <v>226358173</v>
      </c>
      <c r="P1083" s="12">
        <v>321.33</v>
      </c>
      <c r="Q1083" s="12">
        <v>226358229</v>
      </c>
      <c r="R1083" s="12">
        <v>226358305</v>
      </c>
      <c r="S1083" s="12" t="s">
        <v>4788</v>
      </c>
      <c r="T1083" s="12" t="s">
        <v>3487</v>
      </c>
      <c r="U1083" s="12">
        <v>-660</v>
      </c>
      <c r="V1083" s="12">
        <v>226357645</v>
      </c>
      <c r="W1083" s="12">
        <v>226355050</v>
      </c>
      <c r="X1083" s="12" t="s">
        <v>4789</v>
      </c>
      <c r="Y1083" s="12" t="s">
        <v>3487</v>
      </c>
      <c r="Z1083" s="12">
        <v>5331</v>
      </c>
      <c r="AA1083" s="12">
        <v>226363636</v>
      </c>
      <c r="AB1083" s="12">
        <v>226361002</v>
      </c>
      <c r="AC1083" s="12"/>
      <c r="AD1083" s="12" t="s">
        <v>3488</v>
      </c>
      <c r="AE1083" s="12" t="s">
        <v>3488</v>
      </c>
      <c r="AF1083" s="12" t="s">
        <v>3488</v>
      </c>
      <c r="AG1083" s="12" t="s">
        <v>3488</v>
      </c>
      <c r="AH1083" s="12" t="s">
        <v>3488</v>
      </c>
      <c r="AI1083" s="12" t="s">
        <v>3488</v>
      </c>
    </row>
    <row r="1084" spans="1:35" x14ac:dyDescent="0.35">
      <c r="A1084" s="12" t="s">
        <v>58</v>
      </c>
      <c r="B1084" s="12">
        <v>166567903</v>
      </c>
      <c r="C1084" s="12">
        <v>166569235</v>
      </c>
      <c r="D1084" s="12">
        <v>1333</v>
      </c>
      <c r="E1084" s="12">
        <v>166568690</v>
      </c>
      <c r="F1084" s="12">
        <v>178.1</v>
      </c>
      <c r="G1084" s="12">
        <v>15.73</v>
      </c>
      <c r="H1084" s="12">
        <v>1.44</v>
      </c>
      <c r="I1084" s="12"/>
      <c r="J1084" s="12"/>
      <c r="K1084" s="12">
        <v>166568684</v>
      </c>
      <c r="L1084" s="12">
        <v>94.6</v>
      </c>
      <c r="M1084" s="12"/>
      <c r="N1084" s="12"/>
      <c r="O1084" s="12">
        <v>166568686</v>
      </c>
      <c r="P1084" s="12">
        <v>217.19</v>
      </c>
      <c r="Q1084" s="12">
        <v>166568569</v>
      </c>
      <c r="R1084" s="12">
        <v>166568690</v>
      </c>
      <c r="S1084" s="12" t="s">
        <v>3513</v>
      </c>
      <c r="T1084" s="12" t="s">
        <v>3492</v>
      </c>
      <c r="U1084" s="12">
        <v>25806</v>
      </c>
      <c r="V1084" s="12">
        <v>166542884</v>
      </c>
      <c r="W1084" s="12">
        <v>166542984</v>
      </c>
      <c r="X1084" s="12" t="s">
        <v>4790</v>
      </c>
      <c r="Y1084" s="12" t="s">
        <v>3487</v>
      </c>
      <c r="Z1084" s="12">
        <v>-66569</v>
      </c>
      <c r="AA1084" s="12">
        <v>166502121</v>
      </c>
      <c r="AB1084" s="12">
        <v>166491075</v>
      </c>
      <c r="AC1084" s="12"/>
      <c r="AD1084" s="12" t="s">
        <v>3488</v>
      </c>
      <c r="AE1084" s="12" t="s">
        <v>3488</v>
      </c>
      <c r="AF1084" s="12" t="s">
        <v>3488</v>
      </c>
      <c r="AG1084" s="12" t="s">
        <v>3488</v>
      </c>
      <c r="AH1084" s="12" t="s">
        <v>3488</v>
      </c>
      <c r="AI1084" s="12" t="s">
        <v>3488</v>
      </c>
    </row>
    <row r="1085" spans="1:35" x14ac:dyDescent="0.35">
      <c r="A1085" s="12" t="s">
        <v>3460</v>
      </c>
      <c r="B1085" s="12">
        <v>19058780</v>
      </c>
      <c r="C1085" s="12">
        <v>19060140</v>
      </c>
      <c r="D1085" s="12">
        <v>1361</v>
      </c>
      <c r="E1085" s="12">
        <v>19059369</v>
      </c>
      <c r="F1085" s="12">
        <v>177.62</v>
      </c>
      <c r="G1085" s="12">
        <v>9.2799999999999994</v>
      </c>
      <c r="H1085" s="12">
        <v>1.44</v>
      </c>
      <c r="I1085" s="12"/>
      <c r="J1085" s="12"/>
      <c r="K1085" s="12"/>
      <c r="L1085" s="12"/>
      <c r="M1085" s="12">
        <v>19059460</v>
      </c>
      <c r="N1085" s="12">
        <v>59.92</v>
      </c>
      <c r="O1085" s="12">
        <v>19059224</v>
      </c>
      <c r="P1085" s="12">
        <v>136.5</v>
      </c>
      <c r="Q1085" s="12">
        <v>19059460</v>
      </c>
      <c r="R1085" s="12">
        <v>19059369</v>
      </c>
      <c r="S1085" s="12" t="s">
        <v>4791</v>
      </c>
      <c r="T1085" s="12" t="s">
        <v>3487</v>
      </c>
      <c r="U1085" s="12">
        <v>71051</v>
      </c>
      <c r="V1085" s="12">
        <v>18988318</v>
      </c>
      <c r="W1085" s="12">
        <v>19006946</v>
      </c>
      <c r="X1085" s="12" t="s">
        <v>4792</v>
      </c>
      <c r="Y1085" s="12" t="s">
        <v>3487</v>
      </c>
      <c r="Z1085" s="12">
        <v>-78813</v>
      </c>
      <c r="AA1085" s="12">
        <v>18980556</v>
      </c>
      <c r="AB1085" s="12">
        <v>18874269</v>
      </c>
      <c r="AC1085" s="12"/>
      <c r="AD1085" s="12" t="s">
        <v>3488</v>
      </c>
      <c r="AE1085" s="12" t="s">
        <v>3488</v>
      </c>
      <c r="AF1085" s="12" t="s">
        <v>3488</v>
      </c>
      <c r="AG1085" s="12" t="s">
        <v>3488</v>
      </c>
      <c r="AH1085" s="12" t="s">
        <v>3488</v>
      </c>
      <c r="AI1085" s="12" t="s">
        <v>3488</v>
      </c>
    </row>
    <row r="1086" spans="1:35" x14ac:dyDescent="0.35">
      <c r="A1086" s="12" t="s">
        <v>3462</v>
      </c>
      <c r="B1086" s="12">
        <v>70364798</v>
      </c>
      <c r="C1086" s="12">
        <v>70367294</v>
      </c>
      <c r="D1086" s="12">
        <v>2497</v>
      </c>
      <c r="E1086" s="12">
        <v>70365511</v>
      </c>
      <c r="F1086" s="12">
        <v>177.37</v>
      </c>
      <c r="G1086" s="12">
        <v>9.0399999999999991</v>
      </c>
      <c r="H1086" s="12">
        <v>1.44</v>
      </c>
      <c r="I1086" s="12"/>
      <c r="J1086" s="12"/>
      <c r="K1086" s="12">
        <v>70365502</v>
      </c>
      <c r="L1086" s="12">
        <v>193.75</v>
      </c>
      <c r="M1086" s="12">
        <v>70365512</v>
      </c>
      <c r="N1086" s="12">
        <v>65.42</v>
      </c>
      <c r="O1086" s="12">
        <v>70365528</v>
      </c>
      <c r="P1086" s="12">
        <v>85.72</v>
      </c>
      <c r="Q1086" s="12">
        <v>70366046</v>
      </c>
      <c r="R1086" s="12">
        <v>70365511</v>
      </c>
      <c r="S1086" s="12" t="s">
        <v>4793</v>
      </c>
      <c r="T1086" s="12" t="s">
        <v>3487</v>
      </c>
      <c r="U1086" s="12">
        <v>-633</v>
      </c>
      <c r="V1086" s="12">
        <v>70366144</v>
      </c>
      <c r="W1086" s="12">
        <v>70384106</v>
      </c>
      <c r="X1086" s="12" t="s">
        <v>4794</v>
      </c>
      <c r="Y1086" s="12" t="s">
        <v>3487</v>
      </c>
      <c r="Z1086" s="12">
        <v>-21461</v>
      </c>
      <c r="AA1086" s="12">
        <v>70360686</v>
      </c>
      <c r="AB1086" s="12">
        <v>70344050</v>
      </c>
      <c r="AC1086" s="12"/>
      <c r="AD1086" s="12" t="s">
        <v>3488</v>
      </c>
      <c r="AE1086" s="12" t="s">
        <v>3488</v>
      </c>
      <c r="AF1086" s="12" t="s">
        <v>3488</v>
      </c>
      <c r="AG1086" s="12" t="s">
        <v>3488</v>
      </c>
      <c r="AH1086" s="12" t="s">
        <v>3488</v>
      </c>
      <c r="AI1086" s="12" t="s">
        <v>3488</v>
      </c>
    </row>
    <row r="1087" spans="1:35" x14ac:dyDescent="0.35">
      <c r="A1087" s="12" t="s">
        <v>51</v>
      </c>
      <c r="B1087" s="12">
        <v>33726550</v>
      </c>
      <c r="C1087" s="12">
        <v>33727969</v>
      </c>
      <c r="D1087" s="12">
        <v>1420</v>
      </c>
      <c r="E1087" s="12">
        <v>33727305</v>
      </c>
      <c r="F1087" s="12">
        <v>176.73</v>
      </c>
      <c r="G1087" s="12">
        <v>14.99</v>
      </c>
      <c r="H1087" s="12">
        <v>1.43</v>
      </c>
      <c r="I1087" s="12"/>
      <c r="J1087" s="12"/>
      <c r="K1087" s="12">
        <v>33727329</v>
      </c>
      <c r="L1087" s="12">
        <v>143.05000000000001</v>
      </c>
      <c r="M1087" s="12"/>
      <c r="N1087" s="12"/>
      <c r="O1087" s="12">
        <v>33727298</v>
      </c>
      <c r="P1087" s="12">
        <v>105.84</v>
      </c>
      <c r="Q1087" s="12">
        <v>33727259</v>
      </c>
      <c r="R1087" s="12">
        <v>33727305</v>
      </c>
      <c r="S1087" s="12" t="s">
        <v>4795</v>
      </c>
      <c r="T1087" s="12" t="s">
        <v>3487</v>
      </c>
      <c r="U1087" s="12">
        <v>20789</v>
      </c>
      <c r="V1087" s="12">
        <v>33706516</v>
      </c>
      <c r="W1087" s="12">
        <v>33732628</v>
      </c>
      <c r="X1087" s="12" t="s">
        <v>4796</v>
      </c>
      <c r="Y1087" s="12" t="s">
        <v>3487</v>
      </c>
      <c r="Z1087" s="12">
        <v>25914</v>
      </c>
      <c r="AA1087" s="12">
        <v>33753219</v>
      </c>
      <c r="AB1087" s="12">
        <v>33735018</v>
      </c>
      <c r="AC1087" s="12"/>
      <c r="AD1087" s="12" t="s">
        <v>3488</v>
      </c>
      <c r="AE1087" s="12" t="s">
        <v>3488</v>
      </c>
      <c r="AF1087" s="12" t="s">
        <v>3488</v>
      </c>
      <c r="AG1087" s="12" t="s">
        <v>3488</v>
      </c>
      <c r="AH1087" s="12" t="s">
        <v>3488</v>
      </c>
      <c r="AI1087" s="12" t="s">
        <v>3488</v>
      </c>
    </row>
    <row r="1088" spans="1:35" x14ac:dyDescent="0.35">
      <c r="A1088" s="12" t="s">
        <v>64</v>
      </c>
      <c r="B1088" s="12">
        <v>129235098</v>
      </c>
      <c r="C1088" s="12">
        <v>129236752</v>
      </c>
      <c r="D1088" s="12">
        <v>1655</v>
      </c>
      <c r="E1088" s="12">
        <v>129235785</v>
      </c>
      <c r="F1088" s="12">
        <v>176.37</v>
      </c>
      <c r="G1088" s="12">
        <v>11.08</v>
      </c>
      <c r="H1088" s="12">
        <v>1.43</v>
      </c>
      <c r="I1088" s="12"/>
      <c r="J1088" s="12"/>
      <c r="K1088" s="12">
        <v>129235785</v>
      </c>
      <c r="L1088" s="12">
        <v>169.45</v>
      </c>
      <c r="M1088" s="12"/>
      <c r="N1088" s="12"/>
      <c r="O1088" s="12">
        <v>129235753</v>
      </c>
      <c r="P1088" s="12">
        <v>154.77000000000001</v>
      </c>
      <c r="Q1088" s="12">
        <v>129235925</v>
      </c>
      <c r="R1088" s="12">
        <v>129235785</v>
      </c>
      <c r="S1088" s="12" t="s">
        <v>4797</v>
      </c>
      <c r="T1088" s="12" t="s">
        <v>3487</v>
      </c>
      <c r="U1088" s="12">
        <v>4242</v>
      </c>
      <c r="V1088" s="12">
        <v>129231543</v>
      </c>
      <c r="W1088" s="12">
        <v>129231616</v>
      </c>
      <c r="X1088" s="12" t="s">
        <v>4798</v>
      </c>
      <c r="Y1088" s="12" t="s">
        <v>3542</v>
      </c>
      <c r="Z1088" s="12">
        <v>-4243</v>
      </c>
      <c r="AA1088" s="12">
        <v>129231616</v>
      </c>
      <c r="AB1088" s="12">
        <v>129231543</v>
      </c>
      <c r="AC1088" s="12"/>
      <c r="AD1088" s="12" t="s">
        <v>3488</v>
      </c>
      <c r="AE1088" s="12" t="s">
        <v>3488</v>
      </c>
      <c r="AF1088" s="12" t="s">
        <v>3488</v>
      </c>
      <c r="AG1088" s="12" t="s">
        <v>3488</v>
      </c>
      <c r="AH1088" s="12" t="s">
        <v>3488</v>
      </c>
      <c r="AI1088" s="12" t="s">
        <v>3488</v>
      </c>
    </row>
    <row r="1089" spans="1:35" x14ac:dyDescent="0.35">
      <c r="A1089" s="12" t="s">
        <v>52</v>
      </c>
      <c r="B1089" s="12">
        <v>768093</v>
      </c>
      <c r="C1089" s="12">
        <v>769639</v>
      </c>
      <c r="D1089" s="12">
        <v>1547</v>
      </c>
      <c r="E1089" s="12">
        <v>768844</v>
      </c>
      <c r="F1089" s="12">
        <v>175.94</v>
      </c>
      <c r="G1089" s="12">
        <v>14.45</v>
      </c>
      <c r="H1089" s="12">
        <v>1.43</v>
      </c>
      <c r="I1089" s="12"/>
      <c r="J1089" s="12"/>
      <c r="K1089" s="12">
        <v>768836</v>
      </c>
      <c r="L1089" s="12">
        <v>106.08</v>
      </c>
      <c r="M1089" s="12">
        <v>768891</v>
      </c>
      <c r="N1089" s="12">
        <v>53.08</v>
      </c>
      <c r="O1089" s="12">
        <v>768850</v>
      </c>
      <c r="P1089" s="12">
        <v>98.84</v>
      </c>
      <c r="Q1089" s="12">
        <v>768866</v>
      </c>
      <c r="R1089" s="12">
        <v>768844</v>
      </c>
      <c r="S1089" s="12" t="s">
        <v>3695</v>
      </c>
      <c r="T1089" s="12" t="s">
        <v>3492</v>
      </c>
      <c r="U1089" s="12">
        <v>19292</v>
      </c>
      <c r="V1089" s="12">
        <v>788136</v>
      </c>
      <c r="W1089" s="12">
        <v>787989</v>
      </c>
      <c r="X1089" s="12" t="s">
        <v>4799</v>
      </c>
      <c r="Y1089" s="12" t="s">
        <v>3487</v>
      </c>
      <c r="Z1089" s="12">
        <v>33483</v>
      </c>
      <c r="AA1089" s="12">
        <v>802327</v>
      </c>
      <c r="AB1089" s="12">
        <v>711591</v>
      </c>
      <c r="AC1089" s="12"/>
      <c r="AD1089" s="12" t="s">
        <v>3488</v>
      </c>
      <c r="AE1089" s="12" t="s">
        <v>3488</v>
      </c>
      <c r="AF1089" s="12" t="s">
        <v>3488</v>
      </c>
      <c r="AG1089" s="12" t="s">
        <v>3488</v>
      </c>
      <c r="AH1089" s="12" t="s">
        <v>3488</v>
      </c>
      <c r="AI1089" s="12" t="s">
        <v>3488</v>
      </c>
    </row>
    <row r="1090" spans="1:35" x14ac:dyDescent="0.35">
      <c r="A1090" s="12" t="s">
        <v>59</v>
      </c>
      <c r="B1090" s="12">
        <v>32565918</v>
      </c>
      <c r="C1090" s="12">
        <v>32567634</v>
      </c>
      <c r="D1090" s="12">
        <v>1717</v>
      </c>
      <c r="E1090" s="12">
        <v>32566958</v>
      </c>
      <c r="F1090" s="12">
        <v>175.12</v>
      </c>
      <c r="G1090" s="12">
        <v>11.26</v>
      </c>
      <c r="H1090" s="12">
        <v>1.42</v>
      </c>
      <c r="I1090" s="12"/>
      <c r="J1090" s="12"/>
      <c r="K1090" s="12">
        <v>32566635</v>
      </c>
      <c r="L1090" s="12">
        <v>210.78</v>
      </c>
      <c r="M1090" s="12"/>
      <c r="N1090" s="12"/>
      <c r="O1090" s="12">
        <v>32566958</v>
      </c>
      <c r="P1090" s="12">
        <v>139.27000000000001</v>
      </c>
      <c r="Q1090" s="12">
        <v>32566776</v>
      </c>
      <c r="R1090" s="12">
        <v>32566958</v>
      </c>
      <c r="S1090" s="12" t="s">
        <v>4800</v>
      </c>
      <c r="T1090" s="12" t="s">
        <v>3487</v>
      </c>
      <c r="U1090" s="12">
        <v>-54403</v>
      </c>
      <c r="V1090" s="12">
        <v>32621361</v>
      </c>
      <c r="W1090" s="12">
        <v>32639942</v>
      </c>
      <c r="X1090" s="12" t="s">
        <v>4801</v>
      </c>
      <c r="Y1090" s="12" t="s">
        <v>3487</v>
      </c>
      <c r="Z1090" s="12">
        <v>-86357</v>
      </c>
      <c r="AA1090" s="12">
        <v>32480601</v>
      </c>
      <c r="AB1090" s="12">
        <v>32390212</v>
      </c>
      <c r="AC1090" s="12"/>
      <c r="AD1090" s="12" t="s">
        <v>3488</v>
      </c>
      <c r="AE1090" s="12" t="s">
        <v>3488</v>
      </c>
      <c r="AF1090" s="12" t="s">
        <v>3488</v>
      </c>
      <c r="AG1090" s="12" t="s">
        <v>3488</v>
      </c>
      <c r="AH1090" s="12" t="s">
        <v>3488</v>
      </c>
      <c r="AI1090" s="12" t="s">
        <v>3488</v>
      </c>
    </row>
    <row r="1091" spans="1:35" x14ac:dyDescent="0.35">
      <c r="A1091" s="12" t="s">
        <v>57</v>
      </c>
      <c r="B1091" s="12">
        <v>131591433</v>
      </c>
      <c r="C1091" s="12">
        <v>131593339</v>
      </c>
      <c r="D1091" s="12">
        <v>1907</v>
      </c>
      <c r="E1091" s="12">
        <v>131592482</v>
      </c>
      <c r="F1091" s="12">
        <v>174.7</v>
      </c>
      <c r="G1091" s="12">
        <v>8.98</v>
      </c>
      <c r="H1091" s="12">
        <v>1.42</v>
      </c>
      <c r="I1091" s="12"/>
      <c r="J1091" s="12"/>
      <c r="K1091" s="12">
        <v>131592495</v>
      </c>
      <c r="L1091" s="12">
        <v>137.63</v>
      </c>
      <c r="M1091" s="12"/>
      <c r="N1091" s="12"/>
      <c r="O1091" s="12">
        <v>131592480</v>
      </c>
      <c r="P1091" s="12">
        <v>262.01</v>
      </c>
      <c r="Q1091" s="12">
        <v>131592386</v>
      </c>
      <c r="R1091" s="12">
        <v>131592482</v>
      </c>
      <c r="S1091" s="12" t="s">
        <v>4802</v>
      </c>
      <c r="T1091" s="12" t="s">
        <v>3487</v>
      </c>
      <c r="U1091" s="12">
        <v>-12770</v>
      </c>
      <c r="V1091" s="12">
        <v>131605252</v>
      </c>
      <c r="W1091" s="12">
        <v>131613381</v>
      </c>
      <c r="X1091" s="12" t="s">
        <v>4803</v>
      </c>
      <c r="Y1091" s="12" t="s">
        <v>3487</v>
      </c>
      <c r="Z1091" s="12">
        <v>33780</v>
      </c>
      <c r="AA1091" s="12">
        <v>131626262</v>
      </c>
      <c r="AB1091" s="12">
        <v>131615041</v>
      </c>
      <c r="AC1091" s="12"/>
      <c r="AD1091" s="12" t="s">
        <v>3488</v>
      </c>
      <c r="AE1091" s="12" t="s">
        <v>3488</v>
      </c>
      <c r="AF1091" s="12" t="s">
        <v>3488</v>
      </c>
      <c r="AG1091" s="12" t="s">
        <v>3488</v>
      </c>
      <c r="AH1091" s="12" t="s">
        <v>3488</v>
      </c>
      <c r="AI1091" s="12" t="s">
        <v>3488</v>
      </c>
    </row>
    <row r="1092" spans="1:35" x14ac:dyDescent="0.35">
      <c r="A1092" s="12" t="s">
        <v>56</v>
      </c>
      <c r="B1092" s="12">
        <v>40286629</v>
      </c>
      <c r="C1092" s="12">
        <v>40288586</v>
      </c>
      <c r="D1092" s="12">
        <v>1958</v>
      </c>
      <c r="E1092" s="12">
        <v>40287771</v>
      </c>
      <c r="F1092" s="12">
        <v>174.36</v>
      </c>
      <c r="G1092" s="12">
        <v>10.51</v>
      </c>
      <c r="H1092" s="12">
        <v>1.42</v>
      </c>
      <c r="I1092" s="12"/>
      <c r="J1092" s="12"/>
      <c r="K1092" s="12">
        <v>40287747</v>
      </c>
      <c r="L1092" s="12">
        <v>119.02</v>
      </c>
      <c r="M1092" s="12">
        <v>40287343</v>
      </c>
      <c r="N1092" s="12">
        <v>61.39</v>
      </c>
      <c r="O1092" s="12">
        <v>40287771</v>
      </c>
      <c r="P1092" s="12">
        <v>173.1</v>
      </c>
      <c r="Q1092" s="12">
        <v>40287607</v>
      </c>
      <c r="R1092" s="12">
        <v>40287771</v>
      </c>
      <c r="S1092" s="12" t="s">
        <v>4804</v>
      </c>
      <c r="T1092" s="12" t="s">
        <v>3487</v>
      </c>
      <c r="U1092" s="12">
        <v>8930</v>
      </c>
      <c r="V1092" s="12">
        <v>40278841</v>
      </c>
      <c r="W1092" s="12">
        <v>40310908</v>
      </c>
      <c r="X1092" s="12" t="s">
        <v>4805</v>
      </c>
      <c r="Y1092" s="12" t="s">
        <v>3487</v>
      </c>
      <c r="Z1092" s="12">
        <v>47958</v>
      </c>
      <c r="AA1092" s="12">
        <v>40335729</v>
      </c>
      <c r="AB1092" s="12">
        <v>40310968</v>
      </c>
      <c r="AC1092" s="12"/>
      <c r="AD1092" s="12" t="s">
        <v>3488</v>
      </c>
      <c r="AE1092" s="12" t="s">
        <v>3488</v>
      </c>
      <c r="AF1092" s="12" t="s">
        <v>3488</v>
      </c>
      <c r="AG1092" s="12" t="s">
        <v>3488</v>
      </c>
      <c r="AH1092" s="12" t="s">
        <v>3488</v>
      </c>
      <c r="AI1092" s="12" t="s">
        <v>3488</v>
      </c>
    </row>
    <row r="1093" spans="1:35" x14ac:dyDescent="0.35">
      <c r="A1093" s="12" t="s">
        <v>56</v>
      </c>
      <c r="B1093" s="12">
        <v>160880395</v>
      </c>
      <c r="C1093" s="12">
        <v>160881756</v>
      </c>
      <c r="D1093" s="12">
        <v>1362</v>
      </c>
      <c r="E1093" s="12">
        <v>160880919</v>
      </c>
      <c r="F1093" s="12">
        <v>174.17</v>
      </c>
      <c r="G1093" s="12">
        <v>11.35</v>
      </c>
      <c r="H1093" s="12">
        <v>1.42</v>
      </c>
      <c r="I1093" s="12"/>
      <c r="J1093" s="12"/>
      <c r="K1093" s="12">
        <v>160880958</v>
      </c>
      <c r="L1093" s="12">
        <v>162.29</v>
      </c>
      <c r="M1093" s="12"/>
      <c r="N1093" s="12"/>
      <c r="O1093" s="12">
        <v>160880916</v>
      </c>
      <c r="P1093" s="12">
        <v>81.7</v>
      </c>
      <c r="Q1093" s="12">
        <v>160881075</v>
      </c>
      <c r="R1093" s="12">
        <v>160880919</v>
      </c>
      <c r="S1093" s="12" t="s">
        <v>4806</v>
      </c>
      <c r="T1093" s="12" t="s">
        <v>3487</v>
      </c>
      <c r="U1093" s="12">
        <v>12068</v>
      </c>
      <c r="V1093" s="12">
        <v>160868851</v>
      </c>
      <c r="W1093" s="12">
        <v>161016871</v>
      </c>
      <c r="X1093" s="12" t="s">
        <v>4807</v>
      </c>
      <c r="Y1093" s="12" t="s">
        <v>3487</v>
      </c>
      <c r="Z1093" s="12">
        <v>-83000</v>
      </c>
      <c r="AA1093" s="12">
        <v>160836257</v>
      </c>
      <c r="AB1093" s="12">
        <v>160797919</v>
      </c>
      <c r="AC1093" s="12"/>
      <c r="AD1093" s="12" t="s">
        <v>3488</v>
      </c>
      <c r="AE1093" s="12" t="s">
        <v>3488</v>
      </c>
      <c r="AF1093" s="12" t="s">
        <v>3488</v>
      </c>
      <c r="AG1093" s="12" t="s">
        <v>3488</v>
      </c>
      <c r="AH1093" s="12" t="s">
        <v>3488</v>
      </c>
      <c r="AI1093" s="12" t="s">
        <v>3488</v>
      </c>
    </row>
    <row r="1094" spans="1:35" x14ac:dyDescent="0.35">
      <c r="A1094" s="12" t="s">
        <v>55</v>
      </c>
      <c r="B1094" s="12">
        <v>171701539</v>
      </c>
      <c r="C1094" s="12">
        <v>171703435</v>
      </c>
      <c r="D1094" s="12">
        <v>1897</v>
      </c>
      <c r="E1094" s="12">
        <v>171702316</v>
      </c>
      <c r="F1094" s="12">
        <v>174.11</v>
      </c>
      <c r="G1094" s="12">
        <v>13.31</v>
      </c>
      <c r="H1094" s="12">
        <v>1.42</v>
      </c>
      <c r="I1094" s="12"/>
      <c r="J1094" s="12"/>
      <c r="K1094" s="12">
        <v>171702311</v>
      </c>
      <c r="L1094" s="12">
        <v>195.41</v>
      </c>
      <c r="M1094" s="12"/>
      <c r="N1094" s="12"/>
      <c r="O1094" s="12">
        <v>171702318</v>
      </c>
      <c r="P1094" s="12">
        <v>134.26</v>
      </c>
      <c r="Q1094" s="12">
        <v>171702487</v>
      </c>
      <c r="R1094" s="12">
        <v>171702316</v>
      </c>
      <c r="S1094" s="12" t="s">
        <v>4808</v>
      </c>
      <c r="T1094" s="12" t="s">
        <v>3487</v>
      </c>
      <c r="U1094" s="12">
        <v>23340</v>
      </c>
      <c r="V1094" s="12">
        <v>171725656</v>
      </c>
      <c r="W1094" s="12">
        <v>171555578</v>
      </c>
      <c r="X1094" s="12" t="s">
        <v>4809</v>
      </c>
      <c r="Y1094" s="12" t="s">
        <v>3487</v>
      </c>
      <c r="Z1094" s="12">
        <v>-208360</v>
      </c>
      <c r="AA1094" s="12">
        <v>171531886</v>
      </c>
      <c r="AB1094" s="12">
        <v>171493956</v>
      </c>
      <c r="AC1094" s="12"/>
      <c r="AD1094" s="12" t="s">
        <v>3488</v>
      </c>
      <c r="AE1094" s="12" t="s">
        <v>3488</v>
      </c>
      <c r="AF1094" s="12" t="s">
        <v>3488</v>
      </c>
      <c r="AG1094" s="12" t="s">
        <v>3488</v>
      </c>
      <c r="AH1094" s="12" t="s">
        <v>3488</v>
      </c>
      <c r="AI1094" s="12" t="s">
        <v>3488</v>
      </c>
    </row>
    <row r="1095" spans="1:35" x14ac:dyDescent="0.35">
      <c r="A1095" s="12" t="s">
        <v>44</v>
      </c>
      <c r="B1095" s="12">
        <v>100347620</v>
      </c>
      <c r="C1095" s="12">
        <v>100348659</v>
      </c>
      <c r="D1095" s="12">
        <v>1040</v>
      </c>
      <c r="E1095" s="12">
        <v>100348289</v>
      </c>
      <c r="F1095" s="12">
        <v>173.91</v>
      </c>
      <c r="G1095" s="12">
        <v>12.48</v>
      </c>
      <c r="H1095" s="12">
        <v>1.42</v>
      </c>
      <c r="I1095" s="12"/>
      <c r="J1095" s="12"/>
      <c r="K1095" s="12">
        <v>100348285</v>
      </c>
      <c r="L1095" s="12">
        <v>143.08000000000001</v>
      </c>
      <c r="M1095" s="12"/>
      <c r="N1095" s="12"/>
      <c r="O1095" s="12">
        <v>100348313</v>
      </c>
      <c r="P1095" s="12">
        <v>132.52000000000001</v>
      </c>
      <c r="Q1095" s="12">
        <v>100348139</v>
      </c>
      <c r="R1095" s="12">
        <v>100348289</v>
      </c>
      <c r="S1095" s="12" t="s">
        <v>3489</v>
      </c>
      <c r="T1095" s="12" t="s">
        <v>3490</v>
      </c>
      <c r="U1095" s="12">
        <v>-6156</v>
      </c>
      <c r="V1095" s="12">
        <v>100342133</v>
      </c>
      <c r="W1095" s="12">
        <v>100341846</v>
      </c>
      <c r="X1095" s="12" t="s">
        <v>4810</v>
      </c>
      <c r="Y1095" s="12" t="s">
        <v>3487</v>
      </c>
      <c r="Z1095" s="12">
        <v>-16812</v>
      </c>
      <c r="AA1095" s="12">
        <v>100331477</v>
      </c>
      <c r="AB1095" s="12">
        <v>100325550</v>
      </c>
      <c r="AC1095" s="12"/>
      <c r="AD1095" s="12" t="s">
        <v>3488</v>
      </c>
      <c r="AE1095" s="12" t="s">
        <v>3488</v>
      </c>
      <c r="AF1095" s="12" t="s">
        <v>3488</v>
      </c>
      <c r="AG1095" s="12" t="s">
        <v>3488</v>
      </c>
      <c r="AH1095" s="12" t="s">
        <v>3488</v>
      </c>
      <c r="AI1095" s="12" t="s">
        <v>3488</v>
      </c>
    </row>
    <row r="1096" spans="1:35" x14ac:dyDescent="0.35">
      <c r="A1096" s="12" t="s">
        <v>50</v>
      </c>
      <c r="B1096" s="12">
        <v>2973119</v>
      </c>
      <c r="C1096" s="12">
        <v>2974580</v>
      </c>
      <c r="D1096" s="12">
        <v>1462</v>
      </c>
      <c r="E1096" s="12">
        <v>2974304</v>
      </c>
      <c r="F1096" s="12">
        <v>173.44</v>
      </c>
      <c r="G1096" s="12">
        <v>7.4</v>
      </c>
      <c r="H1096" s="12">
        <v>1.42</v>
      </c>
      <c r="I1096" s="12"/>
      <c r="J1096" s="12"/>
      <c r="K1096" s="12">
        <v>2974306</v>
      </c>
      <c r="L1096" s="12">
        <v>118.53</v>
      </c>
      <c r="M1096" s="12"/>
      <c r="N1096" s="12"/>
      <c r="O1096" s="12">
        <v>2974232</v>
      </c>
      <c r="P1096" s="12">
        <v>350.89</v>
      </c>
      <c r="Q1096" s="12">
        <v>2973849</v>
      </c>
      <c r="R1096" s="12">
        <v>2974304</v>
      </c>
      <c r="S1096" s="12" t="s">
        <v>4811</v>
      </c>
      <c r="T1096" s="12" t="s">
        <v>3487</v>
      </c>
      <c r="U1096" s="12">
        <v>-3829</v>
      </c>
      <c r="V1096" s="12">
        <v>2970475</v>
      </c>
      <c r="W1096" s="12">
        <v>2962792</v>
      </c>
      <c r="X1096" s="12" t="s">
        <v>4292</v>
      </c>
      <c r="Y1096" s="12" t="s">
        <v>3487</v>
      </c>
      <c r="Z1096" s="12">
        <v>-14962</v>
      </c>
      <c r="AA1096" s="12">
        <v>2963486</v>
      </c>
      <c r="AB1096" s="12">
        <v>2959342</v>
      </c>
      <c r="AC1096" s="12"/>
      <c r="AD1096" s="12" t="s">
        <v>3488</v>
      </c>
      <c r="AE1096" s="12" t="s">
        <v>3488</v>
      </c>
      <c r="AF1096" s="12" t="s">
        <v>3488</v>
      </c>
      <c r="AG1096" s="12" t="s">
        <v>3488</v>
      </c>
      <c r="AH1096" s="12" t="s">
        <v>3488</v>
      </c>
      <c r="AI1096" s="12" t="s">
        <v>3488</v>
      </c>
    </row>
    <row r="1097" spans="1:35" x14ac:dyDescent="0.35">
      <c r="A1097" s="12" t="s">
        <v>57</v>
      </c>
      <c r="B1097" s="12">
        <v>127000813</v>
      </c>
      <c r="C1097" s="12">
        <v>127003621</v>
      </c>
      <c r="D1097" s="12">
        <v>2809</v>
      </c>
      <c r="E1097" s="12">
        <v>127001879</v>
      </c>
      <c r="F1097" s="12">
        <v>173.18</v>
      </c>
      <c r="G1097" s="12">
        <v>10.28</v>
      </c>
      <c r="H1097" s="12">
        <v>1.41</v>
      </c>
      <c r="I1097" s="12"/>
      <c r="J1097" s="12"/>
      <c r="K1097" s="12">
        <v>127001869</v>
      </c>
      <c r="L1097" s="12">
        <v>276.95999999999998</v>
      </c>
      <c r="M1097" s="12"/>
      <c r="N1097" s="12"/>
      <c r="O1097" s="12">
        <v>127001879</v>
      </c>
      <c r="P1097" s="12">
        <v>203.71</v>
      </c>
      <c r="Q1097" s="12">
        <v>127002217</v>
      </c>
      <c r="R1097" s="12">
        <v>127001879</v>
      </c>
      <c r="S1097" s="12" t="s">
        <v>4812</v>
      </c>
      <c r="T1097" s="12" t="s">
        <v>3487</v>
      </c>
      <c r="U1097" s="12">
        <v>-998</v>
      </c>
      <c r="V1097" s="12">
        <v>127002877</v>
      </c>
      <c r="W1097" s="12">
        <v>127036259</v>
      </c>
      <c r="X1097" s="12" t="s">
        <v>4813</v>
      </c>
      <c r="Y1097" s="12" t="s">
        <v>3487</v>
      </c>
      <c r="Z1097" s="12">
        <v>-9840</v>
      </c>
      <c r="AA1097" s="12">
        <v>126992039</v>
      </c>
      <c r="AB1097" s="12">
        <v>126948672</v>
      </c>
      <c r="AC1097" s="12"/>
      <c r="AD1097" s="12" t="s">
        <v>3488</v>
      </c>
      <c r="AE1097" s="12" t="s">
        <v>3488</v>
      </c>
      <c r="AF1097" s="12" t="s">
        <v>3488</v>
      </c>
      <c r="AG1097" s="12" t="s">
        <v>3488</v>
      </c>
      <c r="AH1097" s="12" t="s">
        <v>3488</v>
      </c>
      <c r="AI1097" s="12" t="s">
        <v>3488</v>
      </c>
    </row>
    <row r="1098" spans="1:35" x14ac:dyDescent="0.35">
      <c r="A1098" s="12" t="s">
        <v>58</v>
      </c>
      <c r="B1098" s="12">
        <v>34789748</v>
      </c>
      <c r="C1098" s="12">
        <v>34790839</v>
      </c>
      <c r="D1098" s="12">
        <v>1092</v>
      </c>
      <c r="E1098" s="12">
        <v>34790493</v>
      </c>
      <c r="F1098" s="12">
        <v>171.75</v>
      </c>
      <c r="G1098" s="12">
        <v>17.84</v>
      </c>
      <c r="H1098" s="12">
        <v>1.41</v>
      </c>
      <c r="I1098" s="12"/>
      <c r="J1098" s="12"/>
      <c r="K1098" s="12"/>
      <c r="L1098" s="12"/>
      <c r="M1098" s="12">
        <v>34790486</v>
      </c>
      <c r="N1098" s="12">
        <v>75.39</v>
      </c>
      <c r="O1098" s="12">
        <v>34790505</v>
      </c>
      <c r="P1098" s="12">
        <v>140.72</v>
      </c>
      <c r="Q1098" s="12">
        <v>34790293</v>
      </c>
      <c r="R1098" s="12">
        <v>34790493</v>
      </c>
      <c r="S1098" s="12" t="s">
        <v>4814</v>
      </c>
      <c r="T1098" s="12" t="s">
        <v>3487</v>
      </c>
      <c r="U1098" s="12">
        <v>-17890</v>
      </c>
      <c r="V1098" s="12">
        <v>34772603</v>
      </c>
      <c r="W1098" s="12">
        <v>34663047</v>
      </c>
      <c r="X1098" s="12" t="s">
        <v>3531</v>
      </c>
      <c r="Y1098" s="12" t="s">
        <v>3529</v>
      </c>
      <c r="Z1098" s="12">
        <v>-21959</v>
      </c>
      <c r="AA1098" s="12">
        <v>34768636</v>
      </c>
      <c r="AB1098" s="12">
        <v>34768534</v>
      </c>
      <c r="AC1098" s="12"/>
      <c r="AD1098" s="12" t="s">
        <v>3488</v>
      </c>
      <c r="AE1098" s="12" t="s">
        <v>3488</v>
      </c>
      <c r="AF1098" s="12" t="s">
        <v>3488</v>
      </c>
      <c r="AG1098" s="12" t="s">
        <v>3488</v>
      </c>
      <c r="AH1098" s="12" t="s">
        <v>3488</v>
      </c>
      <c r="AI1098" s="12" t="s">
        <v>3488</v>
      </c>
    </row>
    <row r="1099" spans="1:35" x14ac:dyDescent="0.35">
      <c r="A1099" s="12" t="s">
        <v>55</v>
      </c>
      <c r="B1099" s="12">
        <v>235966414</v>
      </c>
      <c r="C1099" s="12">
        <v>235968085</v>
      </c>
      <c r="D1099" s="12">
        <v>1672</v>
      </c>
      <c r="E1099" s="12">
        <v>235966963</v>
      </c>
      <c r="F1099" s="12">
        <v>170.6</v>
      </c>
      <c r="G1099" s="12">
        <v>13.9</v>
      </c>
      <c r="H1099" s="12">
        <v>1.41</v>
      </c>
      <c r="I1099" s="12"/>
      <c r="J1099" s="12"/>
      <c r="K1099" s="12">
        <v>235966969</v>
      </c>
      <c r="L1099" s="12">
        <v>112.46</v>
      </c>
      <c r="M1099" s="12"/>
      <c r="N1099" s="12"/>
      <c r="O1099" s="12">
        <v>235966963</v>
      </c>
      <c r="P1099" s="12">
        <v>143.02000000000001</v>
      </c>
      <c r="Q1099" s="12">
        <v>235967249</v>
      </c>
      <c r="R1099" s="12">
        <v>235966963</v>
      </c>
      <c r="S1099" s="12" t="s">
        <v>4815</v>
      </c>
      <c r="T1099" s="12" t="s">
        <v>3487</v>
      </c>
      <c r="U1099" s="12">
        <v>-100511</v>
      </c>
      <c r="V1099" s="12">
        <v>236067474</v>
      </c>
      <c r="W1099" s="12">
        <v>236698859</v>
      </c>
      <c r="X1099" s="12" t="s">
        <v>4816</v>
      </c>
      <c r="Y1099" s="12" t="s">
        <v>3487</v>
      </c>
      <c r="Z1099" s="12">
        <v>-441597</v>
      </c>
      <c r="AA1099" s="12">
        <v>235629097</v>
      </c>
      <c r="AB1099" s="12">
        <v>235525366</v>
      </c>
      <c r="AC1099" s="12"/>
      <c r="AD1099" s="12" t="s">
        <v>3488</v>
      </c>
      <c r="AE1099" s="12" t="s">
        <v>3488</v>
      </c>
      <c r="AF1099" s="12" t="s">
        <v>3488</v>
      </c>
      <c r="AG1099" s="12" t="s">
        <v>3488</v>
      </c>
      <c r="AH1099" s="12" t="s">
        <v>3488</v>
      </c>
      <c r="AI1099" s="12" t="s">
        <v>3488</v>
      </c>
    </row>
    <row r="1100" spans="1:35" x14ac:dyDescent="0.35">
      <c r="A1100" s="12" t="s">
        <v>44</v>
      </c>
      <c r="B1100" s="12">
        <v>20821086</v>
      </c>
      <c r="C1100" s="12">
        <v>20822454</v>
      </c>
      <c r="D1100" s="12">
        <v>1369</v>
      </c>
      <c r="E1100" s="12">
        <v>20821668</v>
      </c>
      <c r="F1100" s="12">
        <v>169.94</v>
      </c>
      <c r="G1100" s="12">
        <v>13</v>
      </c>
      <c r="H1100" s="12">
        <v>1.41</v>
      </c>
      <c r="I1100" s="12"/>
      <c r="J1100" s="12"/>
      <c r="K1100" s="12"/>
      <c r="L1100" s="12"/>
      <c r="M1100" s="12">
        <v>20821707</v>
      </c>
      <c r="N1100" s="12">
        <v>69.569999999999993</v>
      </c>
      <c r="O1100" s="12">
        <v>20821910</v>
      </c>
      <c r="P1100" s="12">
        <v>203.18</v>
      </c>
      <c r="Q1100" s="12">
        <v>20821770</v>
      </c>
      <c r="R1100" s="12">
        <v>20821668</v>
      </c>
      <c r="S1100" s="12" t="s">
        <v>3623</v>
      </c>
      <c r="T1100" s="12" t="s">
        <v>3490</v>
      </c>
      <c r="U1100" s="12">
        <v>3548</v>
      </c>
      <c r="V1100" s="12">
        <v>20825216</v>
      </c>
      <c r="W1100" s="12">
        <v>20825159</v>
      </c>
      <c r="X1100" s="12" t="s">
        <v>4817</v>
      </c>
      <c r="Y1100" s="12" t="s">
        <v>3487</v>
      </c>
      <c r="Z1100" s="12">
        <v>11773</v>
      </c>
      <c r="AA1100" s="12">
        <v>20833964</v>
      </c>
      <c r="AB1100" s="12">
        <v>20833441</v>
      </c>
      <c r="AC1100" s="12"/>
      <c r="AD1100" s="12" t="s">
        <v>3488</v>
      </c>
      <c r="AE1100" s="12" t="s">
        <v>3488</v>
      </c>
      <c r="AF1100" s="12" t="s">
        <v>3488</v>
      </c>
      <c r="AG1100" s="12" t="s">
        <v>3488</v>
      </c>
      <c r="AH1100" s="12" t="s">
        <v>3488</v>
      </c>
      <c r="AI1100" s="12" t="s">
        <v>3488</v>
      </c>
    </row>
    <row r="1101" spans="1:35" x14ac:dyDescent="0.35">
      <c r="A1101" s="12" t="s">
        <v>45</v>
      </c>
      <c r="B1101" s="12">
        <v>40689511</v>
      </c>
      <c r="C1101" s="12">
        <v>40691027</v>
      </c>
      <c r="D1101" s="12">
        <v>1517</v>
      </c>
      <c r="E1101" s="12">
        <v>40690348</v>
      </c>
      <c r="F1101" s="12">
        <v>169.83</v>
      </c>
      <c r="G1101" s="12">
        <v>9.9499999999999993</v>
      </c>
      <c r="H1101" s="12">
        <v>1.5</v>
      </c>
      <c r="I1101" s="12"/>
      <c r="J1101" s="12"/>
      <c r="K1101" s="12">
        <v>40690348</v>
      </c>
      <c r="L1101" s="12">
        <v>185.59</v>
      </c>
      <c r="M1101" s="12"/>
      <c r="N1101" s="12"/>
      <c r="O1101" s="12">
        <v>40690299</v>
      </c>
      <c r="P1101" s="12">
        <v>110.48</v>
      </c>
      <c r="Q1101" s="12">
        <v>40690269</v>
      </c>
      <c r="R1101" s="12">
        <v>40690348</v>
      </c>
      <c r="S1101" s="12" t="s">
        <v>4818</v>
      </c>
      <c r="T1101" s="12" t="s">
        <v>3487</v>
      </c>
      <c r="U1101" s="12">
        <v>35200</v>
      </c>
      <c r="V1101" s="12">
        <v>40655148</v>
      </c>
      <c r="W1101" s="12">
        <v>40800487</v>
      </c>
      <c r="X1101" s="12" t="s">
        <v>4819</v>
      </c>
      <c r="Y1101" s="12" t="s">
        <v>3487</v>
      </c>
      <c r="Z1101" s="12">
        <v>-62046</v>
      </c>
      <c r="AA1101" s="12">
        <v>40649482</v>
      </c>
      <c r="AB1101" s="12">
        <v>40628302</v>
      </c>
      <c r="AC1101" s="12"/>
      <c r="AD1101" s="12" t="s">
        <v>3488</v>
      </c>
      <c r="AE1101" s="12" t="s">
        <v>3488</v>
      </c>
      <c r="AF1101" s="12" t="s">
        <v>3488</v>
      </c>
      <c r="AG1101" s="12" t="s">
        <v>3488</v>
      </c>
      <c r="AH1101" s="12" t="s">
        <v>3488</v>
      </c>
      <c r="AI1101" s="12" t="s">
        <v>3488</v>
      </c>
    </row>
    <row r="1102" spans="1:35" x14ac:dyDescent="0.35">
      <c r="A1102" s="12" t="s">
        <v>57</v>
      </c>
      <c r="B1102" s="12">
        <v>96099813</v>
      </c>
      <c r="C1102" s="12">
        <v>96102009</v>
      </c>
      <c r="D1102" s="12">
        <v>2197</v>
      </c>
      <c r="E1102" s="12">
        <v>96100502</v>
      </c>
      <c r="F1102" s="12">
        <v>169.28</v>
      </c>
      <c r="G1102" s="12">
        <v>8.5299999999999994</v>
      </c>
      <c r="H1102" s="12">
        <v>1.5</v>
      </c>
      <c r="I1102" s="12"/>
      <c r="J1102" s="12"/>
      <c r="K1102" s="12">
        <v>96100886</v>
      </c>
      <c r="L1102" s="12">
        <v>188.99</v>
      </c>
      <c r="M1102" s="12"/>
      <c r="N1102" s="12"/>
      <c r="O1102" s="12">
        <v>96100528</v>
      </c>
      <c r="P1102" s="12">
        <v>92.93</v>
      </c>
      <c r="Q1102" s="12">
        <v>96100911</v>
      </c>
      <c r="R1102" s="12">
        <v>96100502</v>
      </c>
      <c r="S1102" s="12" t="s">
        <v>4820</v>
      </c>
      <c r="T1102" s="12" t="s">
        <v>3487</v>
      </c>
      <c r="U1102" s="12">
        <v>30245</v>
      </c>
      <c r="V1102" s="12">
        <v>96130747</v>
      </c>
      <c r="W1102" s="12">
        <v>96120298</v>
      </c>
      <c r="X1102" s="12" t="s">
        <v>4821</v>
      </c>
      <c r="Y1102" s="12" t="s">
        <v>3487</v>
      </c>
      <c r="Z1102" s="12">
        <v>39104</v>
      </c>
      <c r="AA1102" s="12">
        <v>96105112</v>
      </c>
      <c r="AB1102" s="12">
        <v>96061398</v>
      </c>
      <c r="AC1102" s="12"/>
      <c r="AD1102" s="12" t="s">
        <v>3488</v>
      </c>
      <c r="AE1102" s="12" t="s">
        <v>3488</v>
      </c>
      <c r="AF1102" s="12" t="s">
        <v>3488</v>
      </c>
      <c r="AG1102" s="12" t="s">
        <v>3488</v>
      </c>
      <c r="AH1102" s="12" t="s">
        <v>3488</v>
      </c>
      <c r="AI1102" s="12" t="s">
        <v>3488</v>
      </c>
    </row>
    <row r="1103" spans="1:35" x14ac:dyDescent="0.35">
      <c r="A1103" s="12" t="s">
        <v>50</v>
      </c>
      <c r="B1103" s="12">
        <v>86365330</v>
      </c>
      <c r="C1103" s="12">
        <v>86367518</v>
      </c>
      <c r="D1103" s="12">
        <v>2189</v>
      </c>
      <c r="E1103" s="12">
        <v>86366436</v>
      </c>
      <c r="F1103" s="12">
        <v>168.85</v>
      </c>
      <c r="G1103" s="12">
        <v>11.42</v>
      </c>
      <c r="H1103" s="12">
        <v>1.5</v>
      </c>
      <c r="I1103" s="12"/>
      <c r="J1103" s="12"/>
      <c r="K1103" s="12">
        <v>86366436</v>
      </c>
      <c r="L1103" s="12">
        <v>167.16</v>
      </c>
      <c r="M1103" s="12"/>
      <c r="N1103" s="12"/>
      <c r="O1103" s="12">
        <v>86366440</v>
      </c>
      <c r="P1103" s="12">
        <v>163.99</v>
      </c>
      <c r="Q1103" s="12">
        <v>86366424</v>
      </c>
      <c r="R1103" s="12">
        <v>86366436</v>
      </c>
      <c r="S1103" s="12" t="s">
        <v>4822</v>
      </c>
      <c r="T1103" s="12" t="s">
        <v>3487</v>
      </c>
      <c r="U1103" s="12">
        <v>-9393</v>
      </c>
      <c r="V1103" s="12">
        <v>86357043</v>
      </c>
      <c r="W1103" s="12">
        <v>86298918</v>
      </c>
      <c r="X1103" s="12" t="s">
        <v>4823</v>
      </c>
      <c r="Y1103" s="12" t="s">
        <v>3487</v>
      </c>
      <c r="Z1103" s="12">
        <v>-69645</v>
      </c>
      <c r="AA1103" s="12">
        <v>86296791</v>
      </c>
      <c r="AB1103" s="12">
        <v>86289249</v>
      </c>
      <c r="AC1103" s="12"/>
      <c r="AD1103" s="12" t="s">
        <v>3488</v>
      </c>
      <c r="AE1103" s="12" t="s">
        <v>3488</v>
      </c>
      <c r="AF1103" s="12" t="s">
        <v>3488</v>
      </c>
      <c r="AG1103" s="12" t="s">
        <v>3488</v>
      </c>
      <c r="AH1103" s="12" t="s">
        <v>3488</v>
      </c>
      <c r="AI1103" s="12" t="s">
        <v>3488</v>
      </c>
    </row>
    <row r="1104" spans="1:35" x14ac:dyDescent="0.35">
      <c r="A1104" s="12" t="s">
        <v>3462</v>
      </c>
      <c r="B1104" s="12">
        <v>21157100</v>
      </c>
      <c r="C1104" s="12">
        <v>21158374</v>
      </c>
      <c r="D1104" s="12">
        <v>1275</v>
      </c>
      <c r="E1104" s="12">
        <v>21157682</v>
      </c>
      <c r="F1104" s="12">
        <v>168.49</v>
      </c>
      <c r="G1104" s="12">
        <v>26.61</v>
      </c>
      <c r="H1104" s="12">
        <v>1.49</v>
      </c>
      <c r="I1104" s="12"/>
      <c r="J1104" s="12"/>
      <c r="K1104" s="12">
        <v>21157675</v>
      </c>
      <c r="L1104" s="12">
        <v>151.79</v>
      </c>
      <c r="M1104" s="12">
        <v>21157683</v>
      </c>
      <c r="N1104" s="12">
        <v>79.010000000000005</v>
      </c>
      <c r="O1104" s="12">
        <v>21157683</v>
      </c>
      <c r="P1104" s="12">
        <v>588.82000000000005</v>
      </c>
      <c r="Q1104" s="12">
        <v>21157737</v>
      </c>
      <c r="R1104" s="12">
        <v>21157682</v>
      </c>
      <c r="S1104" s="12" t="s">
        <v>4824</v>
      </c>
      <c r="T1104" s="12" t="s">
        <v>3487</v>
      </c>
      <c r="U1104" s="12">
        <v>-17712</v>
      </c>
      <c r="V1104" s="12">
        <v>21175394</v>
      </c>
      <c r="W1104" s="12">
        <v>21283995</v>
      </c>
      <c r="X1104" s="12" t="s">
        <v>4825</v>
      </c>
      <c r="Y1104" s="12" t="s">
        <v>3487</v>
      </c>
      <c r="Z1104" s="12">
        <v>-97786</v>
      </c>
      <c r="AA1104" s="12">
        <v>21134307</v>
      </c>
      <c r="AB1104" s="12">
        <v>21059896</v>
      </c>
      <c r="AC1104" s="12"/>
      <c r="AD1104" s="12" t="s">
        <v>3488</v>
      </c>
      <c r="AE1104" s="12" t="s">
        <v>3488</v>
      </c>
      <c r="AF1104" s="12" t="s">
        <v>3488</v>
      </c>
      <c r="AG1104" s="12" t="s">
        <v>3488</v>
      </c>
      <c r="AH1104" s="12" t="s">
        <v>3488</v>
      </c>
      <c r="AI1104" s="12" t="s">
        <v>3488</v>
      </c>
    </row>
    <row r="1105" spans="1:35" x14ac:dyDescent="0.35">
      <c r="A1105" s="12" t="s">
        <v>44</v>
      </c>
      <c r="B1105" s="12">
        <v>125124517</v>
      </c>
      <c r="C1105" s="12">
        <v>125126141</v>
      </c>
      <c r="D1105" s="12">
        <v>1625</v>
      </c>
      <c r="E1105" s="12">
        <v>125125194</v>
      </c>
      <c r="F1105" s="12">
        <v>168.49</v>
      </c>
      <c r="G1105" s="12">
        <v>13.73</v>
      </c>
      <c r="H1105" s="12">
        <v>1.49</v>
      </c>
      <c r="I1105" s="12"/>
      <c r="J1105" s="12"/>
      <c r="K1105" s="12">
        <v>125125198</v>
      </c>
      <c r="L1105" s="12">
        <v>88.43</v>
      </c>
      <c r="M1105" s="12">
        <v>125125248</v>
      </c>
      <c r="N1105" s="12">
        <v>84.87</v>
      </c>
      <c r="O1105" s="12">
        <v>125125333</v>
      </c>
      <c r="P1105" s="12">
        <v>213.87</v>
      </c>
      <c r="Q1105" s="12">
        <v>125125329</v>
      </c>
      <c r="R1105" s="12">
        <v>125125194</v>
      </c>
      <c r="S1105" s="12" t="s">
        <v>4826</v>
      </c>
      <c r="T1105" s="12" t="s">
        <v>3487</v>
      </c>
      <c r="U1105" s="12">
        <v>-767921</v>
      </c>
      <c r="V1105" s="12">
        <v>124357273</v>
      </c>
      <c r="W1105" s="12">
        <v>124249675</v>
      </c>
      <c r="X1105" s="12" t="s">
        <v>4827</v>
      </c>
      <c r="Y1105" s="12" t="s">
        <v>3487</v>
      </c>
      <c r="Z1105" s="12">
        <v>-932277</v>
      </c>
      <c r="AA1105" s="12">
        <v>124192917</v>
      </c>
      <c r="AB1105" s="12">
        <v>124173349</v>
      </c>
      <c r="AC1105" s="12"/>
      <c r="AD1105" s="12" t="s">
        <v>3488</v>
      </c>
      <c r="AE1105" s="12" t="s">
        <v>3488</v>
      </c>
      <c r="AF1105" s="12" t="s">
        <v>3488</v>
      </c>
      <c r="AG1105" s="12" t="s">
        <v>3488</v>
      </c>
      <c r="AH1105" s="12" t="s">
        <v>3488</v>
      </c>
      <c r="AI1105" s="12" t="s">
        <v>3488</v>
      </c>
    </row>
    <row r="1106" spans="1:35" x14ac:dyDescent="0.35">
      <c r="A1106" s="12" t="s">
        <v>44</v>
      </c>
      <c r="B1106" s="12">
        <v>138833926</v>
      </c>
      <c r="C1106" s="12">
        <v>138836659</v>
      </c>
      <c r="D1106" s="12">
        <v>2734</v>
      </c>
      <c r="E1106" s="12">
        <v>138836108</v>
      </c>
      <c r="F1106" s="12">
        <v>168.11</v>
      </c>
      <c r="G1106" s="12">
        <v>7.82</v>
      </c>
      <c r="H1106" s="12">
        <v>1.49</v>
      </c>
      <c r="I1106" s="12"/>
      <c r="J1106" s="12"/>
      <c r="K1106" s="12">
        <v>138836126</v>
      </c>
      <c r="L1106" s="12">
        <v>80.69</v>
      </c>
      <c r="M1106" s="12"/>
      <c r="N1106" s="12"/>
      <c r="O1106" s="12">
        <v>138835570</v>
      </c>
      <c r="P1106" s="12">
        <v>211.01</v>
      </c>
      <c r="Q1106" s="12">
        <v>138835292</v>
      </c>
      <c r="R1106" s="12">
        <v>138836108</v>
      </c>
      <c r="S1106" s="12" t="s">
        <v>4828</v>
      </c>
      <c r="T1106" s="12" t="s">
        <v>3487</v>
      </c>
      <c r="U1106" s="12">
        <v>-17111</v>
      </c>
      <c r="V1106" s="12">
        <v>138818997</v>
      </c>
      <c r="W1106" s="12">
        <v>138788627</v>
      </c>
      <c r="X1106" s="12" t="s">
        <v>4829</v>
      </c>
      <c r="Y1106" s="12" t="s">
        <v>3487</v>
      </c>
      <c r="Z1106" s="12">
        <v>23105</v>
      </c>
      <c r="AA1106" s="12">
        <v>138880271</v>
      </c>
      <c r="AB1106" s="12">
        <v>138859213</v>
      </c>
      <c r="AC1106" s="12"/>
      <c r="AD1106" s="12" t="s">
        <v>3488</v>
      </c>
      <c r="AE1106" s="12" t="s">
        <v>3488</v>
      </c>
      <c r="AF1106" s="12" t="s">
        <v>3488</v>
      </c>
      <c r="AG1106" s="12" t="s">
        <v>3488</v>
      </c>
      <c r="AH1106" s="12" t="s">
        <v>3488</v>
      </c>
      <c r="AI1106" s="12" t="s">
        <v>3488</v>
      </c>
    </row>
    <row r="1107" spans="1:35" x14ac:dyDescent="0.35">
      <c r="A1107" s="12" t="s">
        <v>59</v>
      </c>
      <c r="B1107" s="12">
        <v>131810299</v>
      </c>
      <c r="C1107" s="12">
        <v>131812153</v>
      </c>
      <c r="D1107" s="12">
        <v>1855</v>
      </c>
      <c r="E1107" s="12">
        <v>131811724</v>
      </c>
      <c r="F1107" s="12">
        <v>167.57</v>
      </c>
      <c r="G1107" s="12">
        <v>8.01</v>
      </c>
      <c r="H1107" s="12">
        <v>1.49</v>
      </c>
      <c r="I1107" s="12"/>
      <c r="J1107" s="12"/>
      <c r="K1107" s="12">
        <v>131811730</v>
      </c>
      <c r="L1107" s="12">
        <v>176.52</v>
      </c>
      <c r="M1107" s="12"/>
      <c r="N1107" s="12"/>
      <c r="O1107" s="12">
        <v>131811719</v>
      </c>
      <c r="P1107" s="12">
        <v>85.59</v>
      </c>
      <c r="Q1107" s="12">
        <v>131811226</v>
      </c>
      <c r="R1107" s="12">
        <v>131811724</v>
      </c>
      <c r="S1107" s="12" t="s">
        <v>3545</v>
      </c>
      <c r="T1107" s="12" t="s">
        <v>3490</v>
      </c>
      <c r="U1107" s="12">
        <v>-20013</v>
      </c>
      <c r="V1107" s="12">
        <v>131831737</v>
      </c>
      <c r="W1107" s="12">
        <v>131831847</v>
      </c>
      <c r="X1107" s="12" t="s">
        <v>4067</v>
      </c>
      <c r="Y1107" s="12" t="s">
        <v>3487</v>
      </c>
      <c r="Z1107" s="12">
        <v>37153</v>
      </c>
      <c r="AA1107" s="12">
        <v>131825958</v>
      </c>
      <c r="AB1107" s="12">
        <v>131774571</v>
      </c>
      <c r="AC1107" s="12"/>
      <c r="AD1107" s="12" t="s">
        <v>3488</v>
      </c>
      <c r="AE1107" s="12" t="s">
        <v>3488</v>
      </c>
      <c r="AF1107" s="12" t="s">
        <v>3488</v>
      </c>
      <c r="AG1107" s="12" t="s">
        <v>3488</v>
      </c>
      <c r="AH1107" s="12" t="s">
        <v>3488</v>
      </c>
      <c r="AI1107" s="12" t="s">
        <v>3488</v>
      </c>
    </row>
    <row r="1108" spans="1:35" x14ac:dyDescent="0.35">
      <c r="A1108" s="12" t="s">
        <v>54</v>
      </c>
      <c r="B1108" s="12">
        <v>73010415</v>
      </c>
      <c r="C1108" s="12">
        <v>73011610</v>
      </c>
      <c r="D1108" s="12">
        <v>1196</v>
      </c>
      <c r="E1108" s="12">
        <v>73011144</v>
      </c>
      <c r="F1108" s="12">
        <v>167.48</v>
      </c>
      <c r="G1108" s="12">
        <v>15</v>
      </c>
      <c r="H1108" s="12">
        <v>1.49</v>
      </c>
      <c r="I1108" s="12"/>
      <c r="J1108" s="12"/>
      <c r="K1108" s="12">
        <v>73011240</v>
      </c>
      <c r="L1108" s="12">
        <v>54.79</v>
      </c>
      <c r="M1108" s="12"/>
      <c r="N1108" s="12"/>
      <c r="O1108" s="12">
        <v>73011140</v>
      </c>
      <c r="P1108" s="12">
        <v>232.84</v>
      </c>
      <c r="Q1108" s="12">
        <v>73011012</v>
      </c>
      <c r="R1108" s="12">
        <v>73011144</v>
      </c>
      <c r="S1108" s="12" t="s">
        <v>4830</v>
      </c>
      <c r="T1108" s="12" t="s">
        <v>3487</v>
      </c>
      <c r="U1108" s="12">
        <v>-8930</v>
      </c>
      <c r="V1108" s="12">
        <v>73020074</v>
      </c>
      <c r="W1108" s="12">
        <v>73107212</v>
      </c>
      <c r="X1108" s="12" t="s">
        <v>4831</v>
      </c>
      <c r="Y1108" s="12" t="s">
        <v>3487</v>
      </c>
      <c r="Z1108" s="12">
        <v>-30856</v>
      </c>
      <c r="AA1108" s="12">
        <v>72980288</v>
      </c>
      <c r="AB1108" s="12">
        <v>72881117</v>
      </c>
      <c r="AC1108" s="12"/>
      <c r="AD1108" s="12" t="s">
        <v>3488</v>
      </c>
      <c r="AE1108" s="12" t="s">
        <v>3488</v>
      </c>
      <c r="AF1108" s="12" t="s">
        <v>3488</v>
      </c>
      <c r="AG1108" s="12" t="s">
        <v>3488</v>
      </c>
      <c r="AH1108" s="12" t="s">
        <v>3488</v>
      </c>
      <c r="AI1108" s="12" t="s">
        <v>3488</v>
      </c>
    </row>
    <row r="1109" spans="1:35" x14ac:dyDescent="0.35">
      <c r="A1109" s="12" t="s">
        <v>51</v>
      </c>
      <c r="B1109" s="12">
        <v>78259080</v>
      </c>
      <c r="C1109" s="12">
        <v>78259964</v>
      </c>
      <c r="D1109" s="12">
        <v>885</v>
      </c>
      <c r="E1109" s="12">
        <v>78259530</v>
      </c>
      <c r="F1109" s="12">
        <v>167.29</v>
      </c>
      <c r="G1109" s="12">
        <v>12.79</v>
      </c>
      <c r="H1109" s="12">
        <v>1.49</v>
      </c>
      <c r="I1109" s="12"/>
      <c r="J1109" s="12"/>
      <c r="K1109" s="12">
        <v>78259544</v>
      </c>
      <c r="L1109" s="12">
        <v>80.930000000000007</v>
      </c>
      <c r="M1109" s="12"/>
      <c r="N1109" s="12"/>
      <c r="O1109" s="12">
        <v>78259522</v>
      </c>
      <c r="P1109" s="12">
        <v>145.02000000000001</v>
      </c>
      <c r="Q1109" s="12">
        <v>78259522</v>
      </c>
      <c r="R1109" s="12">
        <v>78259530</v>
      </c>
      <c r="S1109" s="12" t="s">
        <v>4832</v>
      </c>
      <c r="T1109" s="12" t="s">
        <v>3487</v>
      </c>
      <c r="U1109" s="12">
        <v>-8340</v>
      </c>
      <c r="V1109" s="12">
        <v>78267870</v>
      </c>
      <c r="W1109" s="12">
        <v>78279178</v>
      </c>
      <c r="X1109" s="12" t="s">
        <v>4833</v>
      </c>
      <c r="Y1109" s="12" t="s">
        <v>3487</v>
      </c>
      <c r="Z1109" s="12">
        <v>-9643</v>
      </c>
      <c r="AA1109" s="12">
        <v>78249887</v>
      </c>
      <c r="AB1109" s="12">
        <v>78208232</v>
      </c>
      <c r="AC1109" s="12"/>
      <c r="AD1109" s="12" t="s">
        <v>3488</v>
      </c>
      <c r="AE1109" s="12" t="s">
        <v>3488</v>
      </c>
      <c r="AF1109" s="12" t="s">
        <v>3488</v>
      </c>
      <c r="AG1109" s="12" t="s">
        <v>3488</v>
      </c>
      <c r="AH1109" s="12" t="s">
        <v>3488</v>
      </c>
      <c r="AI1109" s="12" t="s">
        <v>3488</v>
      </c>
    </row>
    <row r="1110" spans="1:35" x14ac:dyDescent="0.35">
      <c r="A1110" s="12" t="s">
        <v>64</v>
      </c>
      <c r="B1110" s="12">
        <v>39741116</v>
      </c>
      <c r="C1110" s="12">
        <v>39742493</v>
      </c>
      <c r="D1110" s="12">
        <v>1378</v>
      </c>
      <c r="E1110" s="12">
        <v>39741874</v>
      </c>
      <c r="F1110" s="12">
        <v>167.21</v>
      </c>
      <c r="G1110" s="12">
        <v>10.42</v>
      </c>
      <c r="H1110" s="12">
        <v>1.48</v>
      </c>
      <c r="I1110" s="12"/>
      <c r="J1110" s="12"/>
      <c r="K1110" s="12">
        <v>39741830</v>
      </c>
      <c r="L1110" s="12">
        <v>186.64</v>
      </c>
      <c r="M1110" s="12"/>
      <c r="N1110" s="12"/>
      <c r="O1110" s="12">
        <v>39741496</v>
      </c>
      <c r="P1110" s="12">
        <v>75.98</v>
      </c>
      <c r="Q1110" s="12">
        <v>39741804</v>
      </c>
      <c r="R1110" s="12">
        <v>39741874</v>
      </c>
      <c r="S1110" s="12" t="s">
        <v>4834</v>
      </c>
      <c r="T1110" s="12" t="s">
        <v>3487</v>
      </c>
      <c r="U1110" s="12">
        <v>73062</v>
      </c>
      <c r="V1110" s="12">
        <v>39814936</v>
      </c>
      <c r="W1110" s="12">
        <v>39720411</v>
      </c>
      <c r="X1110" s="12" t="s">
        <v>4835</v>
      </c>
      <c r="Y1110" s="12" t="s">
        <v>3487</v>
      </c>
      <c r="Z1110" s="12">
        <v>148610</v>
      </c>
      <c r="AA1110" s="12">
        <v>39905104</v>
      </c>
      <c r="AB1110" s="12">
        <v>39890484</v>
      </c>
      <c r="AC1110" s="12"/>
      <c r="AD1110" s="12" t="s">
        <v>3488</v>
      </c>
      <c r="AE1110" s="12" t="s">
        <v>3488</v>
      </c>
      <c r="AF1110" s="12" t="s">
        <v>3488</v>
      </c>
      <c r="AG1110" s="12" t="s">
        <v>3488</v>
      </c>
      <c r="AH1110" s="12" t="s">
        <v>3488</v>
      </c>
      <c r="AI1110" s="12" t="s">
        <v>3488</v>
      </c>
    </row>
    <row r="1111" spans="1:35" x14ac:dyDescent="0.35">
      <c r="A1111" s="12" t="s">
        <v>3462</v>
      </c>
      <c r="B1111" s="12">
        <v>67451069</v>
      </c>
      <c r="C1111" s="12">
        <v>67452102</v>
      </c>
      <c r="D1111" s="12">
        <v>1034</v>
      </c>
      <c r="E1111" s="12">
        <v>67451611</v>
      </c>
      <c r="F1111" s="12">
        <v>167.19</v>
      </c>
      <c r="G1111" s="12">
        <v>13.41</v>
      </c>
      <c r="H1111" s="12">
        <v>1.48</v>
      </c>
      <c r="I1111" s="12"/>
      <c r="J1111" s="12"/>
      <c r="K1111" s="12">
        <v>67451621</v>
      </c>
      <c r="L1111" s="12">
        <v>127.02</v>
      </c>
      <c r="M1111" s="12">
        <v>67451613</v>
      </c>
      <c r="N1111" s="12">
        <v>55.12</v>
      </c>
      <c r="O1111" s="12">
        <v>67451585</v>
      </c>
      <c r="P1111" s="12">
        <v>80.55</v>
      </c>
      <c r="Q1111" s="12">
        <v>67451585</v>
      </c>
      <c r="R1111" s="12">
        <v>67451611</v>
      </c>
      <c r="S1111" s="12" t="s">
        <v>3962</v>
      </c>
      <c r="T1111" s="12" t="s">
        <v>3487</v>
      </c>
      <c r="U1111" s="12">
        <v>25409</v>
      </c>
      <c r="V1111" s="12">
        <v>67426202</v>
      </c>
      <c r="W1111" s="12">
        <v>67446120</v>
      </c>
      <c r="X1111" s="12" t="s">
        <v>3961</v>
      </c>
      <c r="Y1111" s="12" t="s">
        <v>3487</v>
      </c>
      <c r="Z1111" s="12">
        <v>36626</v>
      </c>
      <c r="AA1111" s="12">
        <v>67525478</v>
      </c>
      <c r="AB1111" s="12">
        <v>67488237</v>
      </c>
      <c r="AC1111" s="12"/>
      <c r="AD1111" s="12" t="s">
        <v>3488</v>
      </c>
      <c r="AE1111" s="12" t="s">
        <v>3488</v>
      </c>
      <c r="AF1111" s="12" t="s">
        <v>3488</v>
      </c>
      <c r="AG1111" s="12" t="s">
        <v>3488</v>
      </c>
      <c r="AH1111" s="12" t="s">
        <v>3488</v>
      </c>
      <c r="AI1111" s="12" t="s">
        <v>3488</v>
      </c>
    </row>
    <row r="1112" spans="1:35" x14ac:dyDescent="0.35">
      <c r="A1112" s="12" t="s">
        <v>61</v>
      </c>
      <c r="B1112" s="12">
        <v>10256797</v>
      </c>
      <c r="C1112" s="12">
        <v>10258134</v>
      </c>
      <c r="D1112" s="12">
        <v>1338</v>
      </c>
      <c r="E1112" s="12">
        <v>10257512</v>
      </c>
      <c r="F1112" s="12">
        <v>167.18</v>
      </c>
      <c r="G1112" s="12">
        <v>11.76</v>
      </c>
      <c r="H1112" s="12">
        <v>1.48</v>
      </c>
      <c r="I1112" s="12"/>
      <c r="J1112" s="12"/>
      <c r="K1112" s="12">
        <v>10257495</v>
      </c>
      <c r="L1112" s="12">
        <v>87.84</v>
      </c>
      <c r="M1112" s="12"/>
      <c r="N1112" s="12"/>
      <c r="O1112" s="12">
        <v>10257527</v>
      </c>
      <c r="P1112" s="12">
        <v>138.87</v>
      </c>
      <c r="Q1112" s="12">
        <v>10257465</v>
      </c>
      <c r="R1112" s="12">
        <v>10257512</v>
      </c>
      <c r="S1112" s="12" t="s">
        <v>4836</v>
      </c>
      <c r="T1112" s="12" t="s">
        <v>3487</v>
      </c>
      <c r="U1112" s="12">
        <v>103058</v>
      </c>
      <c r="V1112" s="12">
        <v>10360570</v>
      </c>
      <c r="W1112" s="12">
        <v>10333832</v>
      </c>
      <c r="X1112" s="12" t="s">
        <v>4837</v>
      </c>
      <c r="Y1112" s="12" t="s">
        <v>3487</v>
      </c>
      <c r="Z1112" s="12">
        <v>106438</v>
      </c>
      <c r="AA1112" s="12">
        <v>10552027</v>
      </c>
      <c r="AB1112" s="12">
        <v>10363950</v>
      </c>
      <c r="AC1112" s="12"/>
      <c r="AD1112" s="12" t="s">
        <v>3488</v>
      </c>
      <c r="AE1112" s="12" t="s">
        <v>3488</v>
      </c>
      <c r="AF1112" s="12" t="s">
        <v>3488</v>
      </c>
      <c r="AG1112" s="12" t="s">
        <v>3488</v>
      </c>
      <c r="AH1112" s="12" t="s">
        <v>3488</v>
      </c>
      <c r="AI1112" s="12" t="s">
        <v>3488</v>
      </c>
    </row>
    <row r="1113" spans="1:35" x14ac:dyDescent="0.35">
      <c r="A1113" s="12" t="s">
        <v>3459</v>
      </c>
      <c r="B1113" s="12">
        <v>65024100</v>
      </c>
      <c r="C1113" s="12">
        <v>65032459</v>
      </c>
      <c r="D1113" s="12">
        <v>8360</v>
      </c>
      <c r="E1113" s="12">
        <v>65031130</v>
      </c>
      <c r="F1113" s="12">
        <v>167.08</v>
      </c>
      <c r="G1113" s="12">
        <v>14.47</v>
      </c>
      <c r="H1113" s="12">
        <v>1.48</v>
      </c>
      <c r="I1113" s="12"/>
      <c r="J1113" s="12"/>
      <c r="K1113" s="12">
        <v>65031132</v>
      </c>
      <c r="L1113" s="12">
        <v>992.32</v>
      </c>
      <c r="M1113" s="12"/>
      <c r="N1113" s="12"/>
      <c r="O1113" s="12">
        <v>65031006</v>
      </c>
      <c r="P1113" s="12">
        <v>178</v>
      </c>
      <c r="Q1113" s="12">
        <v>65028279</v>
      </c>
      <c r="R1113" s="12">
        <v>65031130</v>
      </c>
      <c r="S1113" s="12" t="s">
        <v>4838</v>
      </c>
      <c r="T1113" s="12" t="s">
        <v>3487</v>
      </c>
      <c r="U1113" s="12">
        <v>9322</v>
      </c>
      <c r="V1113" s="12">
        <v>65021808</v>
      </c>
      <c r="W1113" s="12">
        <v>65030513</v>
      </c>
      <c r="X1113" s="12" t="s">
        <v>4839</v>
      </c>
      <c r="Y1113" s="12" t="s">
        <v>3487</v>
      </c>
      <c r="Z1113" s="12">
        <v>17993</v>
      </c>
      <c r="AA1113" s="12">
        <v>65062758</v>
      </c>
      <c r="AB1113" s="12">
        <v>65049123</v>
      </c>
      <c r="AC1113" s="12"/>
      <c r="AD1113" s="12" t="s">
        <v>3488</v>
      </c>
      <c r="AE1113" s="12" t="s">
        <v>3488</v>
      </c>
      <c r="AF1113" s="12" t="s">
        <v>3488</v>
      </c>
      <c r="AG1113" s="12" t="s">
        <v>3488</v>
      </c>
      <c r="AH1113" s="12" t="s">
        <v>3488</v>
      </c>
      <c r="AI1113" s="12" t="s">
        <v>3488</v>
      </c>
    </row>
    <row r="1114" spans="1:35" x14ac:dyDescent="0.35">
      <c r="A1114" s="12" t="s">
        <v>58</v>
      </c>
      <c r="B1114" s="12">
        <v>155079273</v>
      </c>
      <c r="C1114" s="12">
        <v>155080686</v>
      </c>
      <c r="D1114" s="12">
        <v>1414</v>
      </c>
      <c r="E1114" s="12">
        <v>155079933</v>
      </c>
      <c r="F1114" s="12">
        <v>166.93</v>
      </c>
      <c r="G1114" s="12">
        <v>21.09</v>
      </c>
      <c r="H1114" s="12">
        <v>1.48</v>
      </c>
      <c r="I1114" s="12"/>
      <c r="J1114" s="12"/>
      <c r="K1114" s="12">
        <v>155079929</v>
      </c>
      <c r="L1114" s="12">
        <v>51.19</v>
      </c>
      <c r="M1114" s="12"/>
      <c r="N1114" s="12"/>
      <c r="O1114" s="12">
        <v>155079933</v>
      </c>
      <c r="P1114" s="12">
        <v>191.45</v>
      </c>
      <c r="Q1114" s="12">
        <v>155079979</v>
      </c>
      <c r="R1114" s="12">
        <v>155079933</v>
      </c>
      <c r="S1114" s="12" t="s">
        <v>4840</v>
      </c>
      <c r="T1114" s="12" t="s">
        <v>3487</v>
      </c>
      <c r="U1114" s="12">
        <v>-16270</v>
      </c>
      <c r="V1114" s="12">
        <v>155096203</v>
      </c>
      <c r="W1114" s="12">
        <v>155196886</v>
      </c>
      <c r="X1114" s="12" t="s">
        <v>3513</v>
      </c>
      <c r="Y1114" s="12" t="s">
        <v>3492</v>
      </c>
      <c r="Z1114" s="12">
        <v>108172</v>
      </c>
      <c r="AA1114" s="12">
        <v>155188105</v>
      </c>
      <c r="AB1114" s="12">
        <v>155188003</v>
      </c>
      <c r="AC1114" s="12"/>
      <c r="AD1114" s="12" t="s">
        <v>3488</v>
      </c>
      <c r="AE1114" s="12" t="s">
        <v>3488</v>
      </c>
      <c r="AF1114" s="12" t="s">
        <v>3488</v>
      </c>
      <c r="AG1114" s="12" t="s">
        <v>3488</v>
      </c>
      <c r="AH1114" s="12" t="s">
        <v>3488</v>
      </c>
      <c r="AI1114" s="12" t="s">
        <v>3488</v>
      </c>
    </row>
    <row r="1115" spans="1:35" x14ac:dyDescent="0.35">
      <c r="A1115" s="12" t="s">
        <v>64</v>
      </c>
      <c r="B1115" s="12">
        <v>30036232</v>
      </c>
      <c r="C1115" s="12">
        <v>30037848</v>
      </c>
      <c r="D1115" s="12">
        <v>1617</v>
      </c>
      <c r="E1115" s="12">
        <v>30036992</v>
      </c>
      <c r="F1115" s="12">
        <v>166.52</v>
      </c>
      <c r="G1115" s="12">
        <v>12.73</v>
      </c>
      <c r="H1115" s="12">
        <v>1.47</v>
      </c>
      <c r="I1115" s="12"/>
      <c r="J1115" s="12"/>
      <c r="K1115" s="12">
        <v>30036992</v>
      </c>
      <c r="L1115" s="12">
        <v>188.82</v>
      </c>
      <c r="M1115" s="12"/>
      <c r="N1115" s="12"/>
      <c r="O1115" s="12">
        <v>30037074</v>
      </c>
      <c r="P1115" s="12">
        <v>81.48</v>
      </c>
      <c r="Q1115" s="12">
        <v>30037040</v>
      </c>
      <c r="R1115" s="12">
        <v>30036992</v>
      </c>
      <c r="S1115" s="12" t="s">
        <v>3513</v>
      </c>
      <c r="T1115" s="12" t="s">
        <v>3492</v>
      </c>
      <c r="U1115" s="12">
        <v>-16026</v>
      </c>
      <c r="V1115" s="12">
        <v>30020966</v>
      </c>
      <c r="W1115" s="12">
        <v>30020872</v>
      </c>
      <c r="X1115" s="12" t="s">
        <v>4287</v>
      </c>
      <c r="Y1115" s="12" t="s">
        <v>3487</v>
      </c>
      <c r="Z1115" s="12">
        <v>23199</v>
      </c>
      <c r="AA1115" s="12">
        <v>30060191</v>
      </c>
      <c r="AB1115" s="12">
        <v>30040172</v>
      </c>
      <c r="AC1115" s="12"/>
      <c r="AD1115" s="12" t="s">
        <v>3488</v>
      </c>
      <c r="AE1115" s="12" t="s">
        <v>3488</v>
      </c>
      <c r="AF1115" s="12" t="s">
        <v>3488</v>
      </c>
      <c r="AG1115" s="12" t="s">
        <v>3488</v>
      </c>
      <c r="AH1115" s="12" t="s">
        <v>3488</v>
      </c>
      <c r="AI1115" s="12" t="s">
        <v>3488</v>
      </c>
    </row>
    <row r="1116" spans="1:35" x14ac:dyDescent="0.35">
      <c r="A1116" s="12" t="s">
        <v>52</v>
      </c>
      <c r="B1116" s="12">
        <v>21807826</v>
      </c>
      <c r="C1116" s="12">
        <v>21809522</v>
      </c>
      <c r="D1116" s="12">
        <v>1697</v>
      </c>
      <c r="E1116" s="12">
        <v>21808769</v>
      </c>
      <c r="F1116" s="12">
        <v>166.46</v>
      </c>
      <c r="G1116" s="12">
        <v>12.57</v>
      </c>
      <c r="H1116" s="12">
        <v>1.47</v>
      </c>
      <c r="I1116" s="12"/>
      <c r="J1116" s="12"/>
      <c r="K1116" s="12">
        <v>21808762</v>
      </c>
      <c r="L1116" s="12">
        <v>183.09</v>
      </c>
      <c r="M1116" s="12"/>
      <c r="N1116" s="12"/>
      <c r="O1116" s="12">
        <v>21808766</v>
      </c>
      <c r="P1116" s="12">
        <v>194.34</v>
      </c>
      <c r="Q1116" s="12">
        <v>21808674</v>
      </c>
      <c r="R1116" s="12">
        <v>21808769</v>
      </c>
      <c r="S1116" s="12" t="s">
        <v>4841</v>
      </c>
      <c r="T1116" s="12" t="s">
        <v>3487</v>
      </c>
      <c r="U1116" s="12">
        <v>115840</v>
      </c>
      <c r="V1116" s="12">
        <v>21924609</v>
      </c>
      <c r="W1116" s="12">
        <v>21850214</v>
      </c>
      <c r="X1116" s="12" t="s">
        <v>3489</v>
      </c>
      <c r="Y1116" s="12" t="s">
        <v>3490</v>
      </c>
      <c r="Z1116" s="12">
        <v>-156275</v>
      </c>
      <c r="AA1116" s="12">
        <v>21652494</v>
      </c>
      <c r="AB1116" s="12">
        <v>21652195</v>
      </c>
      <c r="AC1116" s="12"/>
      <c r="AD1116" s="12" t="s">
        <v>3488</v>
      </c>
      <c r="AE1116" s="12" t="s">
        <v>3488</v>
      </c>
      <c r="AF1116" s="12" t="s">
        <v>3488</v>
      </c>
      <c r="AG1116" s="12" t="s">
        <v>3488</v>
      </c>
      <c r="AH1116" s="12" t="s">
        <v>3488</v>
      </c>
      <c r="AI1116" s="12" t="s">
        <v>3488</v>
      </c>
    </row>
    <row r="1117" spans="1:35" x14ac:dyDescent="0.35">
      <c r="A1117" s="12" t="s">
        <v>55</v>
      </c>
      <c r="B1117" s="12">
        <v>74753941</v>
      </c>
      <c r="C1117" s="12">
        <v>74755719</v>
      </c>
      <c r="D1117" s="12">
        <v>1779</v>
      </c>
      <c r="E1117" s="12">
        <v>74754721</v>
      </c>
      <c r="F1117" s="12">
        <v>166.1</v>
      </c>
      <c r="G1117" s="12">
        <v>12</v>
      </c>
      <c r="H1117" s="12">
        <v>1.47</v>
      </c>
      <c r="I1117" s="12"/>
      <c r="J1117" s="12"/>
      <c r="K1117" s="12">
        <v>74754751</v>
      </c>
      <c r="L1117" s="12">
        <v>123.1</v>
      </c>
      <c r="M1117" s="12"/>
      <c r="N1117" s="12"/>
      <c r="O1117" s="12">
        <v>74754665</v>
      </c>
      <c r="P1117" s="12">
        <v>146.35</v>
      </c>
      <c r="Q1117" s="12">
        <v>74754830</v>
      </c>
      <c r="R1117" s="12">
        <v>74754721</v>
      </c>
      <c r="S1117" s="12" t="s">
        <v>4842</v>
      </c>
      <c r="T1117" s="12" t="s">
        <v>3487</v>
      </c>
      <c r="U1117" s="12">
        <v>19821</v>
      </c>
      <c r="V1117" s="12">
        <v>74734900</v>
      </c>
      <c r="W1117" s="12">
        <v>74762693</v>
      </c>
      <c r="X1117" s="12" t="s">
        <v>4843</v>
      </c>
      <c r="Y1117" s="12" t="s">
        <v>3487</v>
      </c>
      <c r="Z1117" s="12">
        <v>-26049</v>
      </c>
      <c r="AA1117" s="12">
        <v>74728672</v>
      </c>
      <c r="AB1117" s="12">
        <v>74638517</v>
      </c>
      <c r="AC1117" s="12"/>
      <c r="AD1117" s="12" t="s">
        <v>3488</v>
      </c>
      <c r="AE1117" s="12" t="s">
        <v>3488</v>
      </c>
      <c r="AF1117" s="12" t="s">
        <v>3488</v>
      </c>
      <c r="AG1117" s="12" t="s">
        <v>3488</v>
      </c>
      <c r="AH1117" s="12" t="s">
        <v>3488</v>
      </c>
      <c r="AI1117" s="12" t="s">
        <v>3488</v>
      </c>
    </row>
    <row r="1118" spans="1:35" x14ac:dyDescent="0.35">
      <c r="A1118" s="12" t="s">
        <v>59</v>
      </c>
      <c r="B1118" s="12">
        <v>102975137</v>
      </c>
      <c r="C1118" s="12">
        <v>102976327</v>
      </c>
      <c r="D1118" s="12">
        <v>1191</v>
      </c>
      <c r="E1118" s="12">
        <v>102975805</v>
      </c>
      <c r="F1118" s="12">
        <v>165.91</v>
      </c>
      <c r="G1118" s="12">
        <v>16.09</v>
      </c>
      <c r="H1118" s="12">
        <v>1.47</v>
      </c>
      <c r="I1118" s="12"/>
      <c r="J1118" s="12"/>
      <c r="K1118" s="12">
        <v>102975901</v>
      </c>
      <c r="L1118" s="12">
        <v>67.84</v>
      </c>
      <c r="M1118" s="12"/>
      <c r="N1118" s="12"/>
      <c r="O1118" s="12">
        <v>102975806</v>
      </c>
      <c r="P1118" s="12">
        <v>137.38999999999999</v>
      </c>
      <c r="Q1118" s="12">
        <v>102975732</v>
      </c>
      <c r="R1118" s="12">
        <v>102975805</v>
      </c>
      <c r="S1118" s="12" t="s">
        <v>4844</v>
      </c>
      <c r="T1118" s="12" t="s">
        <v>3487</v>
      </c>
      <c r="U1118" s="12">
        <v>-49416</v>
      </c>
      <c r="V1118" s="12">
        <v>102926389</v>
      </c>
      <c r="W1118" s="12">
        <v>102912454</v>
      </c>
      <c r="X1118" s="12" t="s">
        <v>4845</v>
      </c>
      <c r="Y1118" s="12" t="s">
        <v>3487</v>
      </c>
      <c r="Z1118" s="12">
        <v>-353465</v>
      </c>
      <c r="AA1118" s="12">
        <v>102642260</v>
      </c>
      <c r="AB1118" s="12">
        <v>102622340</v>
      </c>
      <c r="AC1118" s="12"/>
      <c r="AD1118" s="12" t="s">
        <v>3488</v>
      </c>
      <c r="AE1118" s="12" t="s">
        <v>3488</v>
      </c>
      <c r="AF1118" s="12" t="s">
        <v>3488</v>
      </c>
      <c r="AG1118" s="12" t="s">
        <v>3488</v>
      </c>
      <c r="AH1118" s="12" t="s">
        <v>3488</v>
      </c>
      <c r="AI1118" s="12" t="s">
        <v>3488</v>
      </c>
    </row>
    <row r="1119" spans="1:35" x14ac:dyDescent="0.35">
      <c r="A1119" s="12" t="s">
        <v>58</v>
      </c>
      <c r="B1119" s="12">
        <v>2846965</v>
      </c>
      <c r="C1119" s="12">
        <v>2849009</v>
      </c>
      <c r="D1119" s="12">
        <v>2045</v>
      </c>
      <c r="E1119" s="12">
        <v>2847870</v>
      </c>
      <c r="F1119" s="12">
        <v>165.4</v>
      </c>
      <c r="G1119" s="12">
        <v>6.65</v>
      </c>
      <c r="H1119" s="12">
        <v>1.47</v>
      </c>
      <c r="I1119" s="12"/>
      <c r="J1119" s="12"/>
      <c r="K1119" s="12">
        <v>2847713</v>
      </c>
      <c r="L1119" s="12">
        <v>70.14</v>
      </c>
      <c r="M1119" s="12"/>
      <c r="N1119" s="12"/>
      <c r="O1119" s="12">
        <v>2847952</v>
      </c>
      <c r="P1119" s="12">
        <v>373.93</v>
      </c>
      <c r="Q1119" s="12">
        <v>2847987</v>
      </c>
      <c r="R1119" s="12">
        <v>2847870</v>
      </c>
      <c r="S1119" s="12" t="s">
        <v>4364</v>
      </c>
      <c r="T1119" s="12" t="s">
        <v>3487</v>
      </c>
      <c r="U1119" s="12">
        <v>674</v>
      </c>
      <c r="V1119" s="12">
        <v>2848544</v>
      </c>
      <c r="W1119" s="12">
        <v>2832504</v>
      </c>
      <c r="X1119" s="12" t="s">
        <v>4363</v>
      </c>
      <c r="Y1119" s="12" t="s">
        <v>3487</v>
      </c>
      <c r="Z1119" s="12">
        <v>-60790</v>
      </c>
      <c r="AA1119" s="12">
        <v>2787080</v>
      </c>
      <c r="AB1119" s="12">
        <v>2778732</v>
      </c>
      <c r="AC1119" s="12"/>
      <c r="AD1119" s="12" t="s">
        <v>3488</v>
      </c>
      <c r="AE1119" s="12" t="s">
        <v>3488</v>
      </c>
      <c r="AF1119" s="12" t="s">
        <v>3488</v>
      </c>
      <c r="AG1119" s="12" t="s">
        <v>3488</v>
      </c>
      <c r="AH1119" s="12" t="s">
        <v>3488</v>
      </c>
      <c r="AI1119" s="12" t="s">
        <v>3488</v>
      </c>
    </row>
    <row r="1120" spans="1:35" x14ac:dyDescent="0.35">
      <c r="A1120" s="12" t="s">
        <v>52</v>
      </c>
      <c r="B1120" s="12">
        <v>763235</v>
      </c>
      <c r="C1120" s="12">
        <v>765365</v>
      </c>
      <c r="D1120" s="12">
        <v>2131</v>
      </c>
      <c r="E1120" s="12">
        <v>764137</v>
      </c>
      <c r="F1120" s="12">
        <v>165.11</v>
      </c>
      <c r="G1120" s="12">
        <v>11.87</v>
      </c>
      <c r="H1120" s="12">
        <v>1.47</v>
      </c>
      <c r="I1120" s="12"/>
      <c r="J1120" s="12"/>
      <c r="K1120" s="12">
        <v>764157</v>
      </c>
      <c r="L1120" s="12">
        <v>53.18</v>
      </c>
      <c r="M1120" s="12"/>
      <c r="N1120" s="12"/>
      <c r="O1120" s="12">
        <v>764137</v>
      </c>
      <c r="P1120" s="12">
        <v>206.34</v>
      </c>
      <c r="Q1120" s="12">
        <v>764300</v>
      </c>
      <c r="R1120" s="12">
        <v>764137</v>
      </c>
      <c r="S1120" s="12" t="s">
        <v>3695</v>
      </c>
      <c r="T1120" s="12" t="s">
        <v>3492</v>
      </c>
      <c r="U1120" s="12">
        <v>23999</v>
      </c>
      <c r="V1120" s="12">
        <v>788136</v>
      </c>
      <c r="W1120" s="12">
        <v>787989</v>
      </c>
      <c r="X1120" s="12" t="s">
        <v>4799</v>
      </c>
      <c r="Y1120" s="12" t="s">
        <v>3487</v>
      </c>
      <c r="Z1120" s="12">
        <v>38190</v>
      </c>
      <c r="AA1120" s="12">
        <v>802327</v>
      </c>
      <c r="AB1120" s="12">
        <v>711591</v>
      </c>
      <c r="AC1120" s="12"/>
      <c r="AD1120" s="12" t="s">
        <v>3488</v>
      </c>
      <c r="AE1120" s="12" t="s">
        <v>3488</v>
      </c>
      <c r="AF1120" s="12" t="s">
        <v>3488</v>
      </c>
      <c r="AG1120" s="12" t="s">
        <v>3488</v>
      </c>
      <c r="AH1120" s="12" t="s">
        <v>3488</v>
      </c>
      <c r="AI1120" s="12" t="s">
        <v>3488</v>
      </c>
    </row>
    <row r="1121" spans="1:35" x14ac:dyDescent="0.35">
      <c r="A1121" s="12" t="s">
        <v>58</v>
      </c>
      <c r="B1121" s="12">
        <v>111026606</v>
      </c>
      <c r="C1121" s="12">
        <v>111028352</v>
      </c>
      <c r="D1121" s="12">
        <v>1747</v>
      </c>
      <c r="E1121" s="12">
        <v>111027729</v>
      </c>
      <c r="F1121" s="12">
        <v>164.68</v>
      </c>
      <c r="G1121" s="12">
        <v>11.31</v>
      </c>
      <c r="H1121" s="12">
        <v>1.47</v>
      </c>
      <c r="I1121" s="12"/>
      <c r="J1121" s="12"/>
      <c r="K1121" s="12">
        <v>111027260</v>
      </c>
      <c r="L1121" s="12">
        <v>128.86000000000001</v>
      </c>
      <c r="M1121" s="12"/>
      <c r="N1121" s="12"/>
      <c r="O1121" s="12">
        <v>111027691</v>
      </c>
      <c r="P1121" s="12">
        <v>151.49</v>
      </c>
      <c r="Q1121" s="12">
        <v>111027479</v>
      </c>
      <c r="R1121" s="12">
        <v>111027729</v>
      </c>
      <c r="S1121" s="12" t="s">
        <v>3513</v>
      </c>
      <c r="T1121" s="12" t="s">
        <v>3492</v>
      </c>
      <c r="U1121" s="12">
        <v>122513</v>
      </c>
      <c r="V1121" s="12">
        <v>111150242</v>
      </c>
      <c r="W1121" s="12">
        <v>111150147</v>
      </c>
      <c r="X1121" s="12" t="s">
        <v>4846</v>
      </c>
      <c r="Y1121" s="12" t="s">
        <v>3487</v>
      </c>
      <c r="Z1121" s="12">
        <v>-123192</v>
      </c>
      <c r="AA1121" s="12">
        <v>110904537</v>
      </c>
      <c r="AB1121" s="12">
        <v>110852600</v>
      </c>
      <c r="AC1121" s="12"/>
      <c r="AD1121" s="12" t="s">
        <v>3488</v>
      </c>
      <c r="AE1121" s="12" t="s">
        <v>3488</v>
      </c>
      <c r="AF1121" s="12" t="s">
        <v>3488</v>
      </c>
      <c r="AG1121" s="12" t="s">
        <v>3488</v>
      </c>
      <c r="AH1121" s="12" t="s">
        <v>3488</v>
      </c>
      <c r="AI1121" s="12" t="s">
        <v>3488</v>
      </c>
    </row>
    <row r="1122" spans="1:35" x14ac:dyDescent="0.35">
      <c r="A1122" s="12" t="s">
        <v>61</v>
      </c>
      <c r="B1122" s="12">
        <v>13466768</v>
      </c>
      <c r="C1122" s="12">
        <v>13468181</v>
      </c>
      <c r="D1122" s="12">
        <v>1414</v>
      </c>
      <c r="E1122" s="12">
        <v>13467406</v>
      </c>
      <c r="F1122" s="12">
        <v>164.46</v>
      </c>
      <c r="G1122" s="12">
        <v>14.85</v>
      </c>
      <c r="H1122" s="12">
        <v>1.46</v>
      </c>
      <c r="I1122" s="12"/>
      <c r="J1122" s="12"/>
      <c r="K1122" s="12">
        <v>13467396</v>
      </c>
      <c r="L1122" s="12">
        <v>79.069999999999993</v>
      </c>
      <c r="M1122" s="12"/>
      <c r="N1122" s="12"/>
      <c r="O1122" s="12">
        <v>13467416</v>
      </c>
      <c r="P1122" s="12">
        <v>154.74</v>
      </c>
      <c r="Q1122" s="12">
        <v>13467474</v>
      </c>
      <c r="R1122" s="12">
        <v>13467406</v>
      </c>
      <c r="S1122" s="12" t="s">
        <v>4847</v>
      </c>
      <c r="T1122" s="12" t="s">
        <v>3487</v>
      </c>
      <c r="U1122" s="12">
        <v>100177</v>
      </c>
      <c r="V1122" s="12">
        <v>13567583</v>
      </c>
      <c r="W1122" s="12">
        <v>13318035</v>
      </c>
      <c r="X1122" s="12" t="s">
        <v>4848</v>
      </c>
      <c r="Y1122" s="12" t="s">
        <v>3487</v>
      </c>
      <c r="Z1122" s="12">
        <v>246126</v>
      </c>
      <c r="AA1122" s="12">
        <v>13713532</v>
      </c>
      <c r="AB1122" s="12">
        <v>13642968</v>
      </c>
      <c r="AC1122" s="12"/>
      <c r="AD1122" s="12" t="s">
        <v>3488</v>
      </c>
      <c r="AE1122" s="12" t="s">
        <v>3488</v>
      </c>
      <c r="AF1122" s="12" t="s">
        <v>3488</v>
      </c>
      <c r="AG1122" s="12" t="s">
        <v>3488</v>
      </c>
      <c r="AH1122" s="12" t="s">
        <v>3488</v>
      </c>
      <c r="AI1122" s="12" t="s">
        <v>3488</v>
      </c>
    </row>
    <row r="1123" spans="1:35" x14ac:dyDescent="0.35">
      <c r="A1123" s="12" t="s">
        <v>44</v>
      </c>
      <c r="B1123" s="12">
        <v>147804336</v>
      </c>
      <c r="C1123" s="12">
        <v>147805726</v>
      </c>
      <c r="D1123" s="12">
        <v>1391</v>
      </c>
      <c r="E1123" s="12">
        <v>147804966</v>
      </c>
      <c r="F1123" s="12">
        <v>164.45</v>
      </c>
      <c r="G1123" s="12">
        <v>9.4499999999999993</v>
      </c>
      <c r="H1123" s="12">
        <v>1.46</v>
      </c>
      <c r="I1123" s="12"/>
      <c r="J1123" s="12"/>
      <c r="K1123" s="12">
        <v>147804962</v>
      </c>
      <c r="L1123" s="12">
        <v>71.58</v>
      </c>
      <c r="M1123" s="12"/>
      <c r="N1123" s="12"/>
      <c r="O1123" s="12">
        <v>147804872</v>
      </c>
      <c r="P1123" s="12">
        <v>176.5</v>
      </c>
      <c r="Q1123" s="12">
        <v>147805031</v>
      </c>
      <c r="R1123" s="12">
        <v>147804966</v>
      </c>
      <c r="S1123" s="12" t="s">
        <v>3489</v>
      </c>
      <c r="T1123" s="12" t="s">
        <v>3490</v>
      </c>
      <c r="U1123" s="12">
        <v>38598</v>
      </c>
      <c r="V1123" s="12">
        <v>147766368</v>
      </c>
      <c r="W1123" s="12">
        <v>147766611</v>
      </c>
      <c r="X1123" s="12" t="s">
        <v>3651</v>
      </c>
      <c r="Y1123" s="12" t="s">
        <v>3529</v>
      </c>
      <c r="Z1123" s="12">
        <v>-87292</v>
      </c>
      <c r="AA1123" s="12">
        <v>147717884</v>
      </c>
      <c r="AB1123" s="12">
        <v>147717674</v>
      </c>
      <c r="AC1123" s="12"/>
      <c r="AD1123" s="12" t="s">
        <v>3488</v>
      </c>
      <c r="AE1123" s="12" t="s">
        <v>3488</v>
      </c>
      <c r="AF1123" s="12" t="s">
        <v>3488</v>
      </c>
      <c r="AG1123" s="12" t="s">
        <v>3488</v>
      </c>
      <c r="AH1123" s="12" t="s">
        <v>3488</v>
      </c>
      <c r="AI1123" s="12" t="s">
        <v>3488</v>
      </c>
    </row>
    <row r="1124" spans="1:35" x14ac:dyDescent="0.35">
      <c r="A1124" s="12" t="s">
        <v>56</v>
      </c>
      <c r="B1124" s="12">
        <v>217247268</v>
      </c>
      <c r="C1124" s="12">
        <v>217248703</v>
      </c>
      <c r="D1124" s="12">
        <v>1436</v>
      </c>
      <c r="E1124" s="12">
        <v>217247707</v>
      </c>
      <c r="F1124" s="12">
        <v>164.06</v>
      </c>
      <c r="G1124" s="12">
        <v>9.81</v>
      </c>
      <c r="H1124" s="12">
        <v>1.46</v>
      </c>
      <c r="I1124" s="12"/>
      <c r="J1124" s="12"/>
      <c r="K1124" s="12">
        <v>217247649</v>
      </c>
      <c r="L1124" s="12">
        <v>64.77</v>
      </c>
      <c r="M1124" s="12"/>
      <c r="N1124" s="12"/>
      <c r="O1124" s="12">
        <v>217248049</v>
      </c>
      <c r="P1124" s="12">
        <v>183.41</v>
      </c>
      <c r="Q1124" s="12">
        <v>217247985</v>
      </c>
      <c r="R1124" s="12">
        <v>217247707</v>
      </c>
      <c r="S1124" s="12" t="s">
        <v>4849</v>
      </c>
      <c r="T1124" s="12" t="s">
        <v>3487</v>
      </c>
      <c r="U1124" s="12">
        <v>-166107</v>
      </c>
      <c r="V1124" s="12">
        <v>217413814</v>
      </c>
      <c r="W1124" s="12">
        <v>217452830</v>
      </c>
      <c r="X1124" s="12" t="s">
        <v>3651</v>
      </c>
      <c r="Y1124" s="12" t="s">
        <v>3529</v>
      </c>
      <c r="Z1124" s="12">
        <v>-465843</v>
      </c>
      <c r="AA1124" s="12">
        <v>216781864</v>
      </c>
      <c r="AB1124" s="12">
        <v>216781654</v>
      </c>
      <c r="AC1124" s="12"/>
      <c r="AD1124" s="12" t="s">
        <v>3488</v>
      </c>
      <c r="AE1124" s="12" t="s">
        <v>3488</v>
      </c>
      <c r="AF1124" s="12" t="s">
        <v>3488</v>
      </c>
      <c r="AG1124" s="12" t="s">
        <v>3488</v>
      </c>
      <c r="AH1124" s="12" t="s">
        <v>3488</v>
      </c>
      <c r="AI1124" s="12" t="s">
        <v>3488</v>
      </c>
    </row>
    <row r="1125" spans="1:35" x14ac:dyDescent="0.35">
      <c r="A1125" s="12" t="s">
        <v>60</v>
      </c>
      <c r="B1125" s="12">
        <v>98023763</v>
      </c>
      <c r="C1125" s="12">
        <v>98025095</v>
      </c>
      <c r="D1125" s="12">
        <v>1333</v>
      </c>
      <c r="E1125" s="12">
        <v>98024547</v>
      </c>
      <c r="F1125" s="12">
        <v>163.11000000000001</v>
      </c>
      <c r="G1125" s="12">
        <v>13.61</v>
      </c>
      <c r="H1125" s="12">
        <v>1.46</v>
      </c>
      <c r="I1125" s="12"/>
      <c r="J1125" s="12"/>
      <c r="K1125" s="12">
        <v>98024544</v>
      </c>
      <c r="L1125" s="12">
        <v>229.25</v>
      </c>
      <c r="M1125" s="12"/>
      <c r="N1125" s="12"/>
      <c r="O1125" s="12">
        <v>98024549</v>
      </c>
      <c r="P1125" s="12">
        <v>75.2</v>
      </c>
      <c r="Q1125" s="12">
        <v>98024429</v>
      </c>
      <c r="R1125" s="12">
        <v>98024547</v>
      </c>
      <c r="S1125" s="12" t="s">
        <v>4850</v>
      </c>
      <c r="T1125" s="12" t="s">
        <v>3487</v>
      </c>
      <c r="U1125" s="12">
        <v>2850</v>
      </c>
      <c r="V1125" s="12">
        <v>98027397</v>
      </c>
      <c r="W1125" s="12">
        <v>97900455</v>
      </c>
      <c r="X1125" s="12" t="s">
        <v>3489</v>
      </c>
      <c r="Y1125" s="12" t="s">
        <v>3490</v>
      </c>
      <c r="Z1125" s="12">
        <v>97688</v>
      </c>
      <c r="AA1125" s="12">
        <v>98122533</v>
      </c>
      <c r="AB1125" s="12">
        <v>98122235</v>
      </c>
      <c r="AC1125" s="12"/>
      <c r="AD1125" s="12" t="s">
        <v>3488</v>
      </c>
      <c r="AE1125" s="12" t="s">
        <v>3488</v>
      </c>
      <c r="AF1125" s="12" t="s">
        <v>3488</v>
      </c>
      <c r="AG1125" s="12" t="s">
        <v>3488</v>
      </c>
      <c r="AH1125" s="12" t="s">
        <v>3488</v>
      </c>
      <c r="AI1125" s="12" t="s">
        <v>3488</v>
      </c>
    </row>
    <row r="1126" spans="1:35" x14ac:dyDescent="0.35">
      <c r="A1126" s="12" t="s">
        <v>49</v>
      </c>
      <c r="B1126" s="12">
        <v>20157529</v>
      </c>
      <c r="C1126" s="12">
        <v>20159037</v>
      </c>
      <c r="D1126" s="12">
        <v>1509</v>
      </c>
      <c r="E1126" s="12">
        <v>20158398</v>
      </c>
      <c r="F1126" s="12">
        <v>162.78</v>
      </c>
      <c r="G1126" s="12">
        <v>14.94</v>
      </c>
      <c r="H1126" s="12">
        <v>1.46</v>
      </c>
      <c r="I1126" s="12"/>
      <c r="J1126" s="12"/>
      <c r="K1126" s="12">
        <v>20157878</v>
      </c>
      <c r="L1126" s="12">
        <v>62.86</v>
      </c>
      <c r="M1126" s="12"/>
      <c r="N1126" s="12"/>
      <c r="O1126" s="12">
        <v>20158392</v>
      </c>
      <c r="P1126" s="12">
        <v>226.89</v>
      </c>
      <c r="Q1126" s="12">
        <v>20158283</v>
      </c>
      <c r="R1126" s="12">
        <v>20158398</v>
      </c>
      <c r="S1126" s="12" t="s">
        <v>3660</v>
      </c>
      <c r="T1126" s="12" t="s">
        <v>3503</v>
      </c>
      <c r="U1126" s="12">
        <v>-4970</v>
      </c>
      <c r="V1126" s="12">
        <v>20163368</v>
      </c>
      <c r="W1126" s="12">
        <v>20163450</v>
      </c>
      <c r="X1126" s="12" t="s">
        <v>3618</v>
      </c>
      <c r="Y1126" s="12" t="s">
        <v>3503</v>
      </c>
      <c r="Z1126" s="12">
        <v>-6537</v>
      </c>
      <c r="AA1126" s="12">
        <v>20151861</v>
      </c>
      <c r="AB1126" s="12">
        <v>20151788</v>
      </c>
      <c r="AC1126" s="12"/>
      <c r="AD1126" s="12" t="s">
        <v>3488</v>
      </c>
      <c r="AE1126" s="12" t="s">
        <v>3488</v>
      </c>
      <c r="AF1126" s="12" t="s">
        <v>3488</v>
      </c>
      <c r="AG1126" s="12" t="s">
        <v>3488</v>
      </c>
      <c r="AH1126" s="12" t="s">
        <v>3488</v>
      </c>
      <c r="AI1126" s="12" t="s">
        <v>3488</v>
      </c>
    </row>
    <row r="1127" spans="1:35" x14ac:dyDescent="0.35">
      <c r="A1127" s="12" t="s">
        <v>55</v>
      </c>
      <c r="B1127" s="12">
        <v>151956462</v>
      </c>
      <c r="C1127" s="12">
        <v>151957868</v>
      </c>
      <c r="D1127" s="12">
        <v>1407</v>
      </c>
      <c r="E1127" s="12">
        <v>151957187</v>
      </c>
      <c r="F1127" s="12">
        <v>162.44999999999999</v>
      </c>
      <c r="G1127" s="12">
        <v>11.32</v>
      </c>
      <c r="H1127" s="12">
        <v>1.45</v>
      </c>
      <c r="I1127" s="12"/>
      <c r="J1127" s="12"/>
      <c r="K1127" s="12">
        <v>151957132</v>
      </c>
      <c r="L1127" s="12">
        <v>203.05</v>
      </c>
      <c r="M1127" s="12">
        <v>151957115</v>
      </c>
      <c r="N1127" s="12">
        <v>50.25</v>
      </c>
      <c r="O1127" s="12">
        <v>151957181</v>
      </c>
      <c r="P1127" s="12">
        <v>63.93</v>
      </c>
      <c r="Q1127" s="12">
        <v>151957165</v>
      </c>
      <c r="R1127" s="12">
        <v>151957187</v>
      </c>
      <c r="S1127" s="12" t="s">
        <v>4851</v>
      </c>
      <c r="T1127" s="12" t="s">
        <v>3487</v>
      </c>
      <c r="U1127" s="12">
        <v>-17486</v>
      </c>
      <c r="V1127" s="12">
        <v>151974673</v>
      </c>
      <c r="W1127" s="12">
        <v>152040665</v>
      </c>
      <c r="X1127" s="12" t="s">
        <v>3489</v>
      </c>
      <c r="Y1127" s="12" t="s">
        <v>3490</v>
      </c>
      <c r="Z1127" s="12">
        <v>-20416</v>
      </c>
      <c r="AA1127" s="12">
        <v>151937044</v>
      </c>
      <c r="AB1127" s="12">
        <v>151936771</v>
      </c>
      <c r="AC1127" s="12"/>
      <c r="AD1127" s="12" t="s">
        <v>3488</v>
      </c>
      <c r="AE1127" s="12" t="s">
        <v>3488</v>
      </c>
      <c r="AF1127" s="12" t="s">
        <v>3488</v>
      </c>
      <c r="AG1127" s="12" t="s">
        <v>3488</v>
      </c>
      <c r="AH1127" s="12" t="s">
        <v>3488</v>
      </c>
      <c r="AI1127" s="12" t="s">
        <v>3488</v>
      </c>
    </row>
    <row r="1128" spans="1:35" x14ac:dyDescent="0.35">
      <c r="A1128" s="12" t="s">
        <v>56</v>
      </c>
      <c r="B1128" s="12">
        <v>231870164</v>
      </c>
      <c r="C1128" s="12">
        <v>231871808</v>
      </c>
      <c r="D1128" s="12">
        <v>1645</v>
      </c>
      <c r="E1128" s="12">
        <v>231871276</v>
      </c>
      <c r="F1128" s="12">
        <v>161.71</v>
      </c>
      <c r="G1128" s="12">
        <v>8.8800000000000008</v>
      </c>
      <c r="H1128" s="12">
        <v>1.45</v>
      </c>
      <c r="I1128" s="12"/>
      <c r="J1128" s="12"/>
      <c r="K1128" s="12">
        <v>231871269</v>
      </c>
      <c r="L1128" s="12">
        <v>117.72</v>
      </c>
      <c r="M1128" s="12"/>
      <c r="N1128" s="12"/>
      <c r="O1128" s="12">
        <v>231871274</v>
      </c>
      <c r="P1128" s="12">
        <v>134.12</v>
      </c>
      <c r="Q1128" s="12">
        <v>231870986</v>
      </c>
      <c r="R1128" s="12">
        <v>231871276</v>
      </c>
      <c r="S1128" s="12" t="s">
        <v>4852</v>
      </c>
      <c r="T1128" s="12" t="s">
        <v>3487</v>
      </c>
      <c r="U1128" s="12">
        <v>54904</v>
      </c>
      <c r="V1128" s="12">
        <v>231816372</v>
      </c>
      <c r="W1128" s="12">
        <v>231874881</v>
      </c>
      <c r="X1128" s="12" t="s">
        <v>4050</v>
      </c>
      <c r="Y1128" s="12" t="s">
        <v>3492</v>
      </c>
      <c r="Z1128" s="12">
        <v>-220126</v>
      </c>
      <c r="AA1128" s="12">
        <v>231651150</v>
      </c>
      <c r="AB1128" s="12">
        <v>231651074</v>
      </c>
      <c r="AC1128" s="12"/>
      <c r="AD1128" s="12" t="s">
        <v>3488</v>
      </c>
      <c r="AE1128" s="12" t="s">
        <v>3488</v>
      </c>
      <c r="AF1128" s="12" t="s">
        <v>3488</v>
      </c>
      <c r="AG1128" s="12" t="s">
        <v>3488</v>
      </c>
      <c r="AH1128" s="12" t="s">
        <v>3488</v>
      </c>
      <c r="AI1128" s="12" t="s">
        <v>3488</v>
      </c>
    </row>
    <row r="1129" spans="1:35" x14ac:dyDescent="0.35">
      <c r="A1129" s="12" t="s">
        <v>3460</v>
      </c>
      <c r="B1129" s="12">
        <v>119501014</v>
      </c>
      <c r="C1129" s="12">
        <v>119502331</v>
      </c>
      <c r="D1129" s="12">
        <v>1318</v>
      </c>
      <c r="E1129" s="12">
        <v>119501830</v>
      </c>
      <c r="F1129" s="12">
        <v>161.5</v>
      </c>
      <c r="G1129" s="12">
        <v>8.58</v>
      </c>
      <c r="H1129" s="12">
        <v>1.45</v>
      </c>
      <c r="I1129" s="12"/>
      <c r="J1129" s="12"/>
      <c r="K1129" s="12">
        <v>119501788</v>
      </c>
      <c r="L1129" s="12">
        <v>181.02</v>
      </c>
      <c r="M1129" s="12"/>
      <c r="N1129" s="12"/>
      <c r="O1129" s="12">
        <v>119501210</v>
      </c>
      <c r="P1129" s="12">
        <v>68.87</v>
      </c>
      <c r="Q1129" s="12">
        <v>119501672</v>
      </c>
      <c r="R1129" s="12">
        <v>119501830</v>
      </c>
      <c r="S1129" s="12" t="s">
        <v>4853</v>
      </c>
      <c r="T1129" s="12" t="s">
        <v>3487</v>
      </c>
      <c r="U1129" s="12">
        <v>-207261</v>
      </c>
      <c r="V1129" s="12">
        <v>119294569</v>
      </c>
      <c r="W1129" s="12">
        <v>119233793</v>
      </c>
      <c r="X1129" s="12" t="s">
        <v>3931</v>
      </c>
      <c r="Y1129" s="12" t="s">
        <v>3487</v>
      </c>
      <c r="Z1129" s="12">
        <v>-209885</v>
      </c>
      <c r="AA1129" s="12">
        <v>119299046</v>
      </c>
      <c r="AB1129" s="12">
        <v>119291945</v>
      </c>
      <c r="AC1129" s="12"/>
      <c r="AD1129" s="12" t="s">
        <v>3488</v>
      </c>
      <c r="AE1129" s="12" t="s">
        <v>3488</v>
      </c>
      <c r="AF1129" s="12" t="s">
        <v>3488</v>
      </c>
      <c r="AG1129" s="12" t="s">
        <v>3488</v>
      </c>
      <c r="AH1129" s="12" t="s">
        <v>3488</v>
      </c>
      <c r="AI1129" s="12" t="s">
        <v>3488</v>
      </c>
    </row>
    <row r="1130" spans="1:35" x14ac:dyDescent="0.35">
      <c r="A1130" s="12" t="s">
        <v>3462</v>
      </c>
      <c r="B1130" s="12">
        <v>120204141</v>
      </c>
      <c r="C1130" s="12">
        <v>120205928</v>
      </c>
      <c r="D1130" s="12">
        <v>1788</v>
      </c>
      <c r="E1130" s="12">
        <v>120204824</v>
      </c>
      <c r="F1130" s="12">
        <v>161.24</v>
      </c>
      <c r="G1130" s="12">
        <v>8.34</v>
      </c>
      <c r="H1130" s="12">
        <v>1.45</v>
      </c>
      <c r="I1130" s="12"/>
      <c r="J1130" s="12"/>
      <c r="K1130" s="12">
        <v>120205192</v>
      </c>
      <c r="L1130" s="12">
        <v>117.76</v>
      </c>
      <c r="M1130" s="12"/>
      <c r="N1130" s="12"/>
      <c r="O1130" s="12">
        <v>120205241</v>
      </c>
      <c r="P1130" s="12">
        <v>234.27</v>
      </c>
      <c r="Q1130" s="12">
        <v>120205034</v>
      </c>
      <c r="R1130" s="12">
        <v>120204824</v>
      </c>
      <c r="S1130" s="12" t="s">
        <v>4854</v>
      </c>
      <c r="T1130" s="12" t="s">
        <v>3487</v>
      </c>
      <c r="U1130" s="12">
        <v>14115</v>
      </c>
      <c r="V1130" s="12">
        <v>120218939</v>
      </c>
      <c r="W1130" s="12">
        <v>120159879</v>
      </c>
      <c r="X1130" s="12" t="s">
        <v>4323</v>
      </c>
      <c r="Y1130" s="12" t="s">
        <v>3487</v>
      </c>
      <c r="Z1130" s="12">
        <v>69824</v>
      </c>
      <c r="AA1130" s="12">
        <v>120274648</v>
      </c>
      <c r="AB1130" s="12">
        <v>120230432</v>
      </c>
      <c r="AC1130" s="12"/>
      <c r="AD1130" s="12" t="s">
        <v>3488</v>
      </c>
      <c r="AE1130" s="12" t="s">
        <v>3488</v>
      </c>
      <c r="AF1130" s="12" t="s">
        <v>3488</v>
      </c>
      <c r="AG1130" s="12" t="s">
        <v>3488</v>
      </c>
      <c r="AH1130" s="12" t="s">
        <v>3488</v>
      </c>
      <c r="AI1130" s="12" t="s">
        <v>3488</v>
      </c>
    </row>
    <row r="1131" spans="1:35" x14ac:dyDescent="0.35">
      <c r="A1131" s="12" t="s">
        <v>50</v>
      </c>
      <c r="B1131" s="12">
        <v>20616556</v>
      </c>
      <c r="C1131" s="12">
        <v>20617979</v>
      </c>
      <c r="D1131" s="12">
        <v>1424</v>
      </c>
      <c r="E1131" s="12">
        <v>20617242</v>
      </c>
      <c r="F1131" s="12">
        <v>161.19</v>
      </c>
      <c r="G1131" s="12">
        <v>16.100000000000001</v>
      </c>
      <c r="H1131" s="12">
        <v>1.45</v>
      </c>
      <c r="I1131" s="12"/>
      <c r="J1131" s="12"/>
      <c r="K1131" s="12">
        <v>20617247</v>
      </c>
      <c r="L1131" s="12">
        <v>163.94</v>
      </c>
      <c r="M1131" s="12"/>
      <c r="N1131" s="12"/>
      <c r="O1131" s="12">
        <v>20617234</v>
      </c>
      <c r="P1131" s="12">
        <v>294.47000000000003</v>
      </c>
      <c r="Q1131" s="12">
        <v>20617267</v>
      </c>
      <c r="R1131" s="12">
        <v>20617242</v>
      </c>
      <c r="S1131" s="12" t="s">
        <v>4855</v>
      </c>
      <c r="T1131" s="12" t="s">
        <v>3487</v>
      </c>
      <c r="U1131" s="12">
        <v>-7163</v>
      </c>
      <c r="V1131" s="12">
        <v>20610079</v>
      </c>
      <c r="W1131" s="12">
        <v>20542059</v>
      </c>
      <c r="X1131" s="12" t="s">
        <v>3853</v>
      </c>
      <c r="Y1131" s="12" t="s">
        <v>3854</v>
      </c>
      <c r="Z1131" s="12">
        <v>23936</v>
      </c>
      <c r="AA1131" s="12">
        <v>20641178</v>
      </c>
      <c r="AB1131" s="12">
        <v>20641107</v>
      </c>
      <c r="AC1131" s="12"/>
      <c r="AD1131" s="12" t="s">
        <v>3488</v>
      </c>
      <c r="AE1131" s="12" t="s">
        <v>3488</v>
      </c>
      <c r="AF1131" s="12" t="s">
        <v>3488</v>
      </c>
      <c r="AG1131" s="12" t="s">
        <v>3488</v>
      </c>
      <c r="AH1131" s="12" t="s">
        <v>3488</v>
      </c>
      <c r="AI1131" s="12" t="s">
        <v>3488</v>
      </c>
    </row>
    <row r="1132" spans="1:35" x14ac:dyDescent="0.35">
      <c r="A1132" s="12" t="s">
        <v>56</v>
      </c>
      <c r="B1132" s="12">
        <v>78244328</v>
      </c>
      <c r="C1132" s="12">
        <v>78246535</v>
      </c>
      <c r="D1132" s="12">
        <v>2208</v>
      </c>
      <c r="E1132" s="12">
        <v>78245627</v>
      </c>
      <c r="F1132" s="12">
        <v>161.05000000000001</v>
      </c>
      <c r="G1132" s="12">
        <v>11.24</v>
      </c>
      <c r="H1132" s="12">
        <v>1.45</v>
      </c>
      <c r="I1132" s="12"/>
      <c r="J1132" s="12"/>
      <c r="K1132" s="12">
        <v>78245623</v>
      </c>
      <c r="L1132" s="12">
        <v>108.29</v>
      </c>
      <c r="M1132" s="12"/>
      <c r="N1132" s="12"/>
      <c r="O1132" s="12">
        <v>78245710</v>
      </c>
      <c r="P1132" s="12">
        <v>128.63999999999999</v>
      </c>
      <c r="Q1132" s="12">
        <v>78245431</v>
      </c>
      <c r="R1132" s="12">
        <v>78245627</v>
      </c>
      <c r="S1132" s="12" t="s">
        <v>4856</v>
      </c>
      <c r="T1132" s="12" t="s">
        <v>3487</v>
      </c>
      <c r="U1132" s="12">
        <v>2404</v>
      </c>
      <c r="V1132" s="12">
        <v>78243223</v>
      </c>
      <c r="W1132" s="12">
        <v>78255583</v>
      </c>
      <c r="X1132" s="12" t="s">
        <v>4857</v>
      </c>
      <c r="Y1132" s="12" t="s">
        <v>3487</v>
      </c>
      <c r="Z1132" s="12">
        <v>-28262</v>
      </c>
      <c r="AA1132" s="12">
        <v>78217365</v>
      </c>
      <c r="AB1132" s="12">
        <v>78186178</v>
      </c>
      <c r="AC1132" s="12"/>
      <c r="AD1132" s="12" t="s">
        <v>3488</v>
      </c>
      <c r="AE1132" s="12" t="s">
        <v>3488</v>
      </c>
      <c r="AF1132" s="12" t="s">
        <v>3488</v>
      </c>
      <c r="AG1132" s="12" t="s">
        <v>3488</v>
      </c>
      <c r="AH1132" s="12" t="s">
        <v>3488</v>
      </c>
      <c r="AI1132" s="12" t="s">
        <v>3488</v>
      </c>
    </row>
    <row r="1133" spans="1:35" x14ac:dyDescent="0.35">
      <c r="A1133" s="12" t="s">
        <v>44</v>
      </c>
      <c r="B1133" s="12">
        <v>116270120</v>
      </c>
      <c r="C1133" s="12">
        <v>116272590</v>
      </c>
      <c r="D1133" s="12">
        <v>2471</v>
      </c>
      <c r="E1133" s="12">
        <v>116271597</v>
      </c>
      <c r="F1133" s="12">
        <v>160.96</v>
      </c>
      <c r="G1133" s="12">
        <v>9.6300000000000008</v>
      </c>
      <c r="H1133" s="12">
        <v>1.44</v>
      </c>
      <c r="I1133" s="12"/>
      <c r="J1133" s="12"/>
      <c r="K1133" s="12">
        <v>116271596</v>
      </c>
      <c r="L1133" s="12">
        <v>148.49</v>
      </c>
      <c r="M1133" s="12"/>
      <c r="N1133" s="12"/>
      <c r="O1133" s="12">
        <v>116271616</v>
      </c>
      <c r="P1133" s="12">
        <v>113.41</v>
      </c>
      <c r="Q1133" s="12">
        <v>116271355</v>
      </c>
      <c r="R1133" s="12">
        <v>116271597</v>
      </c>
      <c r="S1133" s="12" t="s">
        <v>4858</v>
      </c>
      <c r="T1133" s="12" t="s">
        <v>3487</v>
      </c>
      <c r="U1133" s="12">
        <v>-18201</v>
      </c>
      <c r="V1133" s="12">
        <v>116289798</v>
      </c>
      <c r="W1133" s="12">
        <v>116346549</v>
      </c>
      <c r="X1133" s="12" t="s">
        <v>3623</v>
      </c>
      <c r="Y1133" s="12" t="s">
        <v>3490</v>
      </c>
      <c r="Z1133" s="12">
        <v>65657</v>
      </c>
      <c r="AA1133" s="12">
        <v>116337254</v>
      </c>
      <c r="AB1133" s="12">
        <v>116337179</v>
      </c>
      <c r="AC1133" s="12"/>
      <c r="AD1133" s="12" t="s">
        <v>3488</v>
      </c>
      <c r="AE1133" s="12" t="s">
        <v>3488</v>
      </c>
      <c r="AF1133" s="12" t="s">
        <v>3488</v>
      </c>
      <c r="AG1133" s="12" t="s">
        <v>3488</v>
      </c>
      <c r="AH1133" s="12" t="s">
        <v>3488</v>
      </c>
      <c r="AI1133" s="12" t="s">
        <v>3488</v>
      </c>
    </row>
    <row r="1134" spans="1:35" x14ac:dyDescent="0.35">
      <c r="A1134" s="12" t="s">
        <v>53</v>
      </c>
      <c r="B1134" s="12">
        <v>4574924</v>
      </c>
      <c r="C1134" s="12">
        <v>4576403</v>
      </c>
      <c r="D1134" s="12">
        <v>1480</v>
      </c>
      <c r="E1134" s="12">
        <v>4575871</v>
      </c>
      <c r="F1134" s="12">
        <v>160.79</v>
      </c>
      <c r="G1134" s="12">
        <v>9.1199999999999992</v>
      </c>
      <c r="H1134" s="12">
        <v>1.44</v>
      </c>
      <c r="I1134" s="12"/>
      <c r="J1134" s="12"/>
      <c r="K1134" s="12">
        <v>4575555</v>
      </c>
      <c r="L1134" s="12">
        <v>96.55</v>
      </c>
      <c r="M1134" s="12"/>
      <c r="N1134" s="12"/>
      <c r="O1134" s="12">
        <v>4575878</v>
      </c>
      <c r="P1134" s="12">
        <v>231.62</v>
      </c>
      <c r="Q1134" s="12">
        <v>4575663</v>
      </c>
      <c r="R1134" s="12">
        <v>4575871</v>
      </c>
      <c r="S1134" s="12" t="s">
        <v>4859</v>
      </c>
      <c r="T1134" s="12" t="s">
        <v>3487</v>
      </c>
      <c r="U1134" s="12">
        <v>-14655</v>
      </c>
      <c r="V1134" s="12">
        <v>4590526</v>
      </c>
      <c r="W1134" s="12">
        <v>4606580</v>
      </c>
      <c r="X1134" s="12" t="s">
        <v>4860</v>
      </c>
      <c r="Y1134" s="12" t="s">
        <v>3487</v>
      </c>
      <c r="Z1134" s="12">
        <v>45544</v>
      </c>
      <c r="AA1134" s="12">
        <v>4621415</v>
      </c>
      <c r="AB1134" s="12">
        <v>4608556</v>
      </c>
      <c r="AC1134" s="12"/>
      <c r="AD1134" s="12" t="s">
        <v>3488</v>
      </c>
      <c r="AE1134" s="12" t="s">
        <v>3488</v>
      </c>
      <c r="AF1134" s="12" t="s">
        <v>3488</v>
      </c>
      <c r="AG1134" s="12" t="s">
        <v>3488</v>
      </c>
      <c r="AH1134" s="12" t="s">
        <v>3488</v>
      </c>
      <c r="AI1134" s="12" t="s">
        <v>3488</v>
      </c>
    </row>
    <row r="1135" spans="1:35" x14ac:dyDescent="0.35">
      <c r="A1135" s="12" t="s">
        <v>55</v>
      </c>
      <c r="B1135" s="12">
        <v>96886846</v>
      </c>
      <c r="C1135" s="12">
        <v>96888860</v>
      </c>
      <c r="D1135" s="12">
        <v>2015</v>
      </c>
      <c r="E1135" s="12">
        <v>96888214</v>
      </c>
      <c r="F1135" s="12">
        <v>159.66</v>
      </c>
      <c r="G1135" s="12">
        <v>12.58</v>
      </c>
      <c r="H1135" s="12">
        <v>1.53</v>
      </c>
      <c r="I1135" s="12"/>
      <c r="J1135" s="12"/>
      <c r="K1135" s="12">
        <v>96888213</v>
      </c>
      <c r="L1135" s="12">
        <v>115.91</v>
      </c>
      <c r="M1135" s="12"/>
      <c r="N1135" s="12"/>
      <c r="O1135" s="12">
        <v>96888214</v>
      </c>
      <c r="P1135" s="12">
        <v>292.17</v>
      </c>
      <c r="Q1135" s="12">
        <v>96887853</v>
      </c>
      <c r="R1135" s="12">
        <v>96888214</v>
      </c>
      <c r="S1135" s="12" t="s">
        <v>4861</v>
      </c>
      <c r="T1135" s="12" t="s">
        <v>3487</v>
      </c>
      <c r="U1135" s="12">
        <v>-731</v>
      </c>
      <c r="V1135" s="12">
        <v>96887483</v>
      </c>
      <c r="W1135" s="12">
        <v>96877450</v>
      </c>
      <c r="X1135" s="12" t="s">
        <v>4862</v>
      </c>
      <c r="Y1135" s="12" t="s">
        <v>3487</v>
      </c>
      <c r="Z1135" s="12">
        <v>11248</v>
      </c>
      <c r="AA1135" s="12">
        <v>96899462</v>
      </c>
      <c r="AB1135" s="12">
        <v>96889199</v>
      </c>
      <c r="AC1135" s="12"/>
      <c r="AD1135" s="12" t="s">
        <v>3488</v>
      </c>
      <c r="AE1135" s="12" t="s">
        <v>3488</v>
      </c>
      <c r="AF1135" s="12" t="s">
        <v>3488</v>
      </c>
      <c r="AG1135" s="12" t="s">
        <v>3488</v>
      </c>
      <c r="AH1135" s="12" t="s">
        <v>3488</v>
      </c>
      <c r="AI1135" s="12" t="s">
        <v>3488</v>
      </c>
    </row>
    <row r="1136" spans="1:35" x14ac:dyDescent="0.35">
      <c r="A1136" s="12" t="s">
        <v>65</v>
      </c>
      <c r="B1136" s="12">
        <v>55164180</v>
      </c>
      <c r="C1136" s="12">
        <v>55165126</v>
      </c>
      <c r="D1136" s="12">
        <v>947</v>
      </c>
      <c r="E1136" s="12">
        <v>55164595</v>
      </c>
      <c r="F1136" s="12">
        <v>159.62</v>
      </c>
      <c r="G1136" s="12">
        <v>17.04</v>
      </c>
      <c r="H1136" s="12">
        <v>1.53</v>
      </c>
      <c r="I1136" s="12"/>
      <c r="J1136" s="12"/>
      <c r="K1136" s="12">
        <v>55164592</v>
      </c>
      <c r="L1136" s="12">
        <v>78.25</v>
      </c>
      <c r="M1136" s="12">
        <v>55164532</v>
      </c>
      <c r="N1136" s="12">
        <v>50.27</v>
      </c>
      <c r="O1136" s="12">
        <v>55164584</v>
      </c>
      <c r="P1136" s="12">
        <v>112.41</v>
      </c>
      <c r="Q1136" s="12">
        <v>55164653</v>
      </c>
      <c r="R1136" s="12">
        <v>55164595</v>
      </c>
      <c r="S1136" s="12" t="s">
        <v>4863</v>
      </c>
      <c r="T1136" s="12" t="s">
        <v>3487</v>
      </c>
      <c r="U1136" s="12">
        <v>-54256</v>
      </c>
      <c r="V1136" s="12">
        <v>55218851</v>
      </c>
      <c r="W1136" s="12">
        <v>55301638</v>
      </c>
      <c r="X1136" s="12" t="s">
        <v>4864</v>
      </c>
      <c r="Y1136" s="12" t="s">
        <v>3487</v>
      </c>
      <c r="Z1136" s="12">
        <v>-374575</v>
      </c>
      <c r="AA1136" s="12">
        <v>54859169</v>
      </c>
      <c r="AB1136" s="12">
        <v>54790020</v>
      </c>
      <c r="AC1136" s="12"/>
      <c r="AD1136" s="12" t="s">
        <v>3488</v>
      </c>
      <c r="AE1136" s="12" t="s">
        <v>3488</v>
      </c>
      <c r="AF1136" s="12" t="s">
        <v>3488</v>
      </c>
      <c r="AG1136" s="12" t="s">
        <v>3488</v>
      </c>
      <c r="AH1136" s="12" t="s">
        <v>3488</v>
      </c>
      <c r="AI1136" s="12" t="s">
        <v>3488</v>
      </c>
    </row>
    <row r="1137" spans="1:35" x14ac:dyDescent="0.35">
      <c r="A1137" s="12" t="s">
        <v>44</v>
      </c>
      <c r="B1137" s="12">
        <v>87461078</v>
      </c>
      <c r="C1137" s="12">
        <v>87462374</v>
      </c>
      <c r="D1137" s="12">
        <v>1297</v>
      </c>
      <c r="E1137" s="12">
        <v>87461720</v>
      </c>
      <c r="F1137" s="12">
        <v>159.30000000000001</v>
      </c>
      <c r="G1137" s="12">
        <v>15.61</v>
      </c>
      <c r="H1137" s="12">
        <v>1.52</v>
      </c>
      <c r="I1137" s="12"/>
      <c r="J1137" s="12"/>
      <c r="K1137" s="12">
        <v>87461727</v>
      </c>
      <c r="L1137" s="12">
        <v>127.25</v>
      </c>
      <c r="M1137" s="12"/>
      <c r="N1137" s="12"/>
      <c r="O1137" s="12">
        <v>87461714</v>
      </c>
      <c r="P1137" s="12">
        <v>170.78</v>
      </c>
      <c r="Q1137" s="12">
        <v>87461726</v>
      </c>
      <c r="R1137" s="12">
        <v>87461720</v>
      </c>
      <c r="S1137" s="12" t="s">
        <v>4865</v>
      </c>
      <c r="T1137" s="12" t="s">
        <v>3487</v>
      </c>
      <c r="U1137" s="12">
        <v>60083</v>
      </c>
      <c r="V1137" s="12">
        <v>87401637</v>
      </c>
      <c r="W1137" s="12">
        <v>87664385</v>
      </c>
      <c r="X1137" s="12" t="s">
        <v>4866</v>
      </c>
      <c r="Y1137" s="12" t="s">
        <v>3487</v>
      </c>
      <c r="Z1137" s="12">
        <v>-118116</v>
      </c>
      <c r="AA1137" s="12">
        <v>87343604</v>
      </c>
      <c r="AB1137" s="12">
        <v>87303353</v>
      </c>
      <c r="AC1137" s="12"/>
      <c r="AD1137" s="12" t="s">
        <v>3488</v>
      </c>
      <c r="AE1137" s="12" t="s">
        <v>3488</v>
      </c>
      <c r="AF1137" s="12" t="s">
        <v>3488</v>
      </c>
      <c r="AG1137" s="12" t="s">
        <v>3488</v>
      </c>
      <c r="AH1137" s="12" t="s">
        <v>3488</v>
      </c>
      <c r="AI1137" s="12" t="s">
        <v>3488</v>
      </c>
    </row>
    <row r="1138" spans="1:35" x14ac:dyDescent="0.35">
      <c r="A1138" s="12" t="s">
        <v>64</v>
      </c>
      <c r="B1138" s="12">
        <v>99268021</v>
      </c>
      <c r="C1138" s="12">
        <v>99269133</v>
      </c>
      <c r="D1138" s="12">
        <v>1113</v>
      </c>
      <c r="E1138" s="12">
        <v>99268605</v>
      </c>
      <c r="F1138" s="12">
        <v>159.13</v>
      </c>
      <c r="G1138" s="12">
        <v>16.68</v>
      </c>
      <c r="H1138" s="12">
        <v>1.52</v>
      </c>
      <c r="I1138" s="12"/>
      <c r="J1138" s="12"/>
      <c r="K1138" s="12">
        <v>99268608</v>
      </c>
      <c r="L1138" s="12">
        <v>120.19</v>
      </c>
      <c r="M1138" s="12"/>
      <c r="N1138" s="12"/>
      <c r="O1138" s="12">
        <v>99268643</v>
      </c>
      <c r="P1138" s="12">
        <v>107.71</v>
      </c>
      <c r="Q1138" s="12">
        <v>99268577</v>
      </c>
      <c r="R1138" s="12">
        <v>99268605</v>
      </c>
      <c r="S1138" s="12" t="s">
        <v>3513</v>
      </c>
      <c r="T1138" s="12" t="s">
        <v>3492</v>
      </c>
      <c r="U1138" s="12">
        <v>5106</v>
      </c>
      <c r="V1138" s="12">
        <v>99273711</v>
      </c>
      <c r="W1138" s="12">
        <v>99273618</v>
      </c>
      <c r="X1138" s="12" t="s">
        <v>3566</v>
      </c>
      <c r="Y1138" s="12" t="s">
        <v>3503</v>
      </c>
      <c r="Z1138" s="12">
        <v>-45968</v>
      </c>
      <c r="AA1138" s="12">
        <v>99222706</v>
      </c>
      <c r="AB1138" s="12">
        <v>99222637</v>
      </c>
      <c r="AC1138" s="12"/>
      <c r="AD1138" s="12" t="s">
        <v>3488</v>
      </c>
      <c r="AE1138" s="12" t="s">
        <v>3488</v>
      </c>
      <c r="AF1138" s="12" t="s">
        <v>3488</v>
      </c>
      <c r="AG1138" s="12" t="s">
        <v>3488</v>
      </c>
      <c r="AH1138" s="12" t="s">
        <v>3488</v>
      </c>
      <c r="AI1138" s="12" t="s">
        <v>3488</v>
      </c>
    </row>
    <row r="1139" spans="1:35" x14ac:dyDescent="0.35">
      <c r="A1139" s="12" t="s">
        <v>57</v>
      </c>
      <c r="B1139" s="12">
        <v>73716358</v>
      </c>
      <c r="C1139" s="12">
        <v>73718047</v>
      </c>
      <c r="D1139" s="12">
        <v>1690</v>
      </c>
      <c r="E1139" s="12">
        <v>73717189</v>
      </c>
      <c r="F1139" s="12">
        <v>158.63999999999999</v>
      </c>
      <c r="G1139" s="12">
        <v>8.24</v>
      </c>
      <c r="H1139" s="12">
        <v>1.52</v>
      </c>
      <c r="I1139" s="12"/>
      <c r="J1139" s="12"/>
      <c r="K1139" s="12">
        <v>73717188</v>
      </c>
      <c r="L1139" s="12">
        <v>114.71</v>
      </c>
      <c r="M1139" s="12"/>
      <c r="N1139" s="12"/>
      <c r="O1139" s="12">
        <v>73717486</v>
      </c>
      <c r="P1139" s="12">
        <v>182.21</v>
      </c>
      <c r="Q1139" s="12">
        <v>73717202</v>
      </c>
      <c r="R1139" s="12">
        <v>73717189</v>
      </c>
      <c r="S1139" s="12" t="s">
        <v>4867</v>
      </c>
      <c r="T1139" s="12" t="s">
        <v>3487</v>
      </c>
      <c r="U1139" s="12">
        <v>947</v>
      </c>
      <c r="V1139" s="12">
        <v>73716242</v>
      </c>
      <c r="W1139" s="12">
        <v>73778191</v>
      </c>
      <c r="X1139" s="12" t="s">
        <v>4868</v>
      </c>
      <c r="Y1139" s="12" t="s">
        <v>3487</v>
      </c>
      <c r="Z1139" s="12">
        <v>-1221</v>
      </c>
      <c r="AA1139" s="12">
        <v>73715968</v>
      </c>
      <c r="AB1139" s="12">
        <v>73667187</v>
      </c>
      <c r="AC1139" s="12"/>
      <c r="AD1139" s="12" t="s">
        <v>3488</v>
      </c>
      <c r="AE1139" s="12" t="s">
        <v>3488</v>
      </c>
      <c r="AF1139" s="12" t="s">
        <v>3488</v>
      </c>
      <c r="AG1139" s="12" t="s">
        <v>3488</v>
      </c>
      <c r="AH1139" s="12" t="s">
        <v>3488</v>
      </c>
      <c r="AI1139" s="12" t="s">
        <v>3488</v>
      </c>
    </row>
    <row r="1140" spans="1:35" x14ac:dyDescent="0.35">
      <c r="A1140" s="12" t="s">
        <v>58</v>
      </c>
      <c r="B1140" s="12">
        <v>149719765</v>
      </c>
      <c r="C1140" s="12">
        <v>149721500</v>
      </c>
      <c r="D1140" s="12">
        <v>1736</v>
      </c>
      <c r="E1140" s="12">
        <v>149720834</v>
      </c>
      <c r="F1140" s="12">
        <v>157.80000000000001</v>
      </c>
      <c r="G1140" s="12">
        <v>13.11</v>
      </c>
      <c r="H1140" s="12">
        <v>1.52</v>
      </c>
      <c r="I1140" s="12"/>
      <c r="J1140" s="12"/>
      <c r="K1140" s="12">
        <v>149720833</v>
      </c>
      <c r="L1140" s="12">
        <v>160.16999999999999</v>
      </c>
      <c r="M1140" s="12"/>
      <c r="N1140" s="12"/>
      <c r="O1140" s="12">
        <v>149720831</v>
      </c>
      <c r="P1140" s="12">
        <v>167.91</v>
      </c>
      <c r="Q1140" s="12">
        <v>149720632</v>
      </c>
      <c r="R1140" s="12">
        <v>149720834</v>
      </c>
      <c r="S1140" s="12" t="s">
        <v>4869</v>
      </c>
      <c r="T1140" s="12" t="s">
        <v>3487</v>
      </c>
      <c r="U1140" s="12">
        <v>40079</v>
      </c>
      <c r="V1140" s="12">
        <v>149680755</v>
      </c>
      <c r="W1140" s="12">
        <v>149774442</v>
      </c>
      <c r="X1140" s="12" t="s">
        <v>4870</v>
      </c>
      <c r="Y1140" s="12" t="s">
        <v>3487</v>
      </c>
      <c r="Z1140" s="12">
        <v>42353</v>
      </c>
      <c r="AA1140" s="12">
        <v>149763875</v>
      </c>
      <c r="AB1140" s="12">
        <v>149763187</v>
      </c>
      <c r="AC1140" s="12"/>
      <c r="AD1140" s="12" t="s">
        <v>3488</v>
      </c>
      <c r="AE1140" s="12" t="s">
        <v>3488</v>
      </c>
      <c r="AF1140" s="12" t="s">
        <v>3488</v>
      </c>
      <c r="AG1140" s="12" t="s">
        <v>3488</v>
      </c>
      <c r="AH1140" s="12" t="s">
        <v>3488</v>
      </c>
      <c r="AI1140" s="12" t="s">
        <v>3488</v>
      </c>
    </row>
    <row r="1141" spans="1:35" x14ac:dyDescent="0.35">
      <c r="A1141" s="12" t="s">
        <v>50</v>
      </c>
      <c r="B1141" s="12">
        <v>25504568</v>
      </c>
      <c r="C1141" s="12">
        <v>25506040</v>
      </c>
      <c r="D1141" s="12">
        <v>1473</v>
      </c>
      <c r="E1141" s="12">
        <v>25505312</v>
      </c>
      <c r="F1141" s="12">
        <v>157.6</v>
      </c>
      <c r="G1141" s="12">
        <v>14.85</v>
      </c>
      <c r="H1141" s="12">
        <v>1.52</v>
      </c>
      <c r="I1141" s="12"/>
      <c r="J1141" s="12"/>
      <c r="K1141" s="12">
        <v>25505308</v>
      </c>
      <c r="L1141" s="12">
        <v>114.38</v>
      </c>
      <c r="M1141" s="12"/>
      <c r="N1141" s="12"/>
      <c r="O1141" s="12">
        <v>25505340</v>
      </c>
      <c r="P1141" s="12">
        <v>100.39</v>
      </c>
      <c r="Q1141" s="12">
        <v>25505304</v>
      </c>
      <c r="R1141" s="12">
        <v>25505312</v>
      </c>
      <c r="S1141" s="12" t="s">
        <v>4871</v>
      </c>
      <c r="T1141" s="12" t="s">
        <v>3487</v>
      </c>
      <c r="U1141" s="12">
        <v>-105535</v>
      </c>
      <c r="V1141" s="12">
        <v>25610847</v>
      </c>
      <c r="W1141" s="12">
        <v>26056510</v>
      </c>
      <c r="X1141" s="12" t="s">
        <v>4872</v>
      </c>
      <c r="Y1141" s="12" t="s">
        <v>3487</v>
      </c>
      <c r="Z1141" s="12">
        <v>-328956</v>
      </c>
      <c r="AA1141" s="12">
        <v>25176356</v>
      </c>
      <c r="AB1141" s="12">
        <v>25154822</v>
      </c>
      <c r="AC1141" s="12"/>
      <c r="AD1141" s="12" t="s">
        <v>3488</v>
      </c>
      <c r="AE1141" s="12" t="s">
        <v>3488</v>
      </c>
      <c r="AF1141" s="12" t="s">
        <v>3488</v>
      </c>
      <c r="AG1141" s="12" t="s">
        <v>3488</v>
      </c>
      <c r="AH1141" s="12" t="s">
        <v>3488</v>
      </c>
      <c r="AI1141" s="12" t="s">
        <v>3488</v>
      </c>
    </row>
    <row r="1142" spans="1:35" x14ac:dyDescent="0.35">
      <c r="A1142" s="12" t="s">
        <v>51</v>
      </c>
      <c r="B1142" s="12">
        <v>30351508</v>
      </c>
      <c r="C1142" s="12">
        <v>30353014</v>
      </c>
      <c r="D1142" s="12">
        <v>1507</v>
      </c>
      <c r="E1142" s="12">
        <v>30352347</v>
      </c>
      <c r="F1142" s="12">
        <v>157.18</v>
      </c>
      <c r="G1142" s="12">
        <v>11.86</v>
      </c>
      <c r="H1142" s="12">
        <v>1.52</v>
      </c>
      <c r="I1142" s="12"/>
      <c r="J1142" s="12"/>
      <c r="K1142" s="12">
        <v>30352340</v>
      </c>
      <c r="L1142" s="12">
        <v>129.88</v>
      </c>
      <c r="M1142" s="12"/>
      <c r="N1142" s="12"/>
      <c r="O1142" s="12">
        <v>30352229</v>
      </c>
      <c r="P1142" s="12">
        <v>104.56</v>
      </c>
      <c r="Q1142" s="12">
        <v>30352261</v>
      </c>
      <c r="R1142" s="12">
        <v>30352347</v>
      </c>
      <c r="S1142" s="12" t="s">
        <v>4873</v>
      </c>
      <c r="T1142" s="12" t="s">
        <v>3487</v>
      </c>
      <c r="U1142" s="12">
        <v>20697</v>
      </c>
      <c r="V1142" s="12">
        <v>30331650</v>
      </c>
      <c r="W1142" s="12">
        <v>30354281</v>
      </c>
      <c r="X1142" s="12" t="s">
        <v>4874</v>
      </c>
      <c r="Y1142" s="12" t="s">
        <v>3487</v>
      </c>
      <c r="Z1142" s="12">
        <v>-39686</v>
      </c>
      <c r="AA1142" s="12">
        <v>30314318</v>
      </c>
      <c r="AB1142" s="12">
        <v>30312661</v>
      </c>
      <c r="AC1142" s="12"/>
      <c r="AD1142" s="12" t="s">
        <v>3488</v>
      </c>
      <c r="AE1142" s="12" t="s">
        <v>3488</v>
      </c>
      <c r="AF1142" s="12" t="s">
        <v>3488</v>
      </c>
      <c r="AG1142" s="12" t="s">
        <v>3488</v>
      </c>
      <c r="AH1142" s="12" t="s">
        <v>3488</v>
      </c>
      <c r="AI1142" s="12" t="s">
        <v>3488</v>
      </c>
    </row>
    <row r="1143" spans="1:35" x14ac:dyDescent="0.35">
      <c r="A1143" s="12" t="s">
        <v>55</v>
      </c>
      <c r="B1143" s="12">
        <v>219379341</v>
      </c>
      <c r="C1143" s="12">
        <v>219379869</v>
      </c>
      <c r="D1143" s="12">
        <v>529</v>
      </c>
      <c r="E1143" s="12">
        <v>219379634</v>
      </c>
      <c r="F1143" s="12">
        <v>156.91</v>
      </c>
      <c r="G1143" s="12">
        <v>11.29</v>
      </c>
      <c r="H1143" s="12">
        <v>1.51</v>
      </c>
      <c r="I1143" s="12"/>
      <c r="J1143" s="12"/>
      <c r="K1143" s="12">
        <v>219379628</v>
      </c>
      <c r="L1143" s="12">
        <v>208.33</v>
      </c>
      <c r="M1143" s="12"/>
      <c r="N1143" s="12"/>
      <c r="O1143" s="12">
        <v>219379681</v>
      </c>
      <c r="P1143" s="12">
        <v>108.52</v>
      </c>
      <c r="Q1143" s="12">
        <v>219379605</v>
      </c>
      <c r="R1143" s="12">
        <v>219379634</v>
      </c>
      <c r="S1143" s="12" t="s">
        <v>4875</v>
      </c>
      <c r="T1143" s="12" t="s">
        <v>3487</v>
      </c>
      <c r="U1143" s="12">
        <v>24919</v>
      </c>
      <c r="V1143" s="12">
        <v>219354715</v>
      </c>
      <c r="W1143" s="12">
        <v>219388260</v>
      </c>
      <c r="X1143" s="12" t="s">
        <v>4876</v>
      </c>
      <c r="Y1143" s="12" t="s">
        <v>3487</v>
      </c>
      <c r="Z1143" s="12">
        <v>25122</v>
      </c>
      <c r="AA1143" s="12">
        <v>219404756</v>
      </c>
      <c r="AB1143" s="12">
        <v>219395349</v>
      </c>
      <c r="AC1143" s="12"/>
      <c r="AD1143" s="12" t="s">
        <v>3488</v>
      </c>
      <c r="AE1143" s="12" t="s">
        <v>3488</v>
      </c>
      <c r="AF1143" s="12" t="s">
        <v>3488</v>
      </c>
      <c r="AG1143" s="12" t="s">
        <v>3488</v>
      </c>
      <c r="AH1143" s="12" t="s">
        <v>3488</v>
      </c>
      <c r="AI1143" s="12" t="s">
        <v>3488</v>
      </c>
    </row>
    <row r="1144" spans="1:35" x14ac:dyDescent="0.35">
      <c r="A1144" s="12" t="s">
        <v>65</v>
      </c>
      <c r="B1144" s="12">
        <v>94294878</v>
      </c>
      <c r="C1144" s="12">
        <v>94295555</v>
      </c>
      <c r="D1144" s="12">
        <v>678</v>
      </c>
      <c r="E1144" s="12">
        <v>94295238</v>
      </c>
      <c r="F1144" s="12">
        <v>156.63999999999999</v>
      </c>
      <c r="G1144" s="12">
        <v>17.329999999999998</v>
      </c>
      <c r="H1144" s="12">
        <v>1.51</v>
      </c>
      <c r="I1144" s="12"/>
      <c r="J1144" s="12"/>
      <c r="K1144" s="12">
        <v>94295239</v>
      </c>
      <c r="L1144" s="12">
        <v>86.52</v>
      </c>
      <c r="M1144" s="12">
        <v>94295241</v>
      </c>
      <c r="N1144" s="12">
        <v>116.29</v>
      </c>
      <c r="O1144" s="12">
        <v>94295238</v>
      </c>
      <c r="P1144" s="12">
        <v>351.84</v>
      </c>
      <c r="Q1144" s="12">
        <v>94295216</v>
      </c>
      <c r="R1144" s="12">
        <v>94295238</v>
      </c>
      <c r="S1144" s="12" t="s">
        <v>3853</v>
      </c>
      <c r="T1144" s="12" t="s">
        <v>3854</v>
      </c>
      <c r="U1144" s="12">
        <v>452798</v>
      </c>
      <c r="V1144" s="12">
        <v>93842440</v>
      </c>
      <c r="W1144" s="12">
        <v>93842516</v>
      </c>
      <c r="X1144" s="12" t="s">
        <v>3493</v>
      </c>
      <c r="Y1144" s="12" t="s">
        <v>3484</v>
      </c>
      <c r="Z1144" s="12">
        <v>665125</v>
      </c>
      <c r="AA1144" s="12">
        <v>94960437</v>
      </c>
      <c r="AB1144" s="12">
        <v>94960363</v>
      </c>
      <c r="AC1144" s="12"/>
      <c r="AD1144" s="12" t="s">
        <v>3488</v>
      </c>
      <c r="AE1144" s="12" t="s">
        <v>3488</v>
      </c>
      <c r="AF1144" s="12" t="s">
        <v>3488</v>
      </c>
      <c r="AG1144" s="12" t="s">
        <v>3488</v>
      </c>
      <c r="AH1144" s="12" t="s">
        <v>3488</v>
      </c>
      <c r="AI1144" s="12" t="s">
        <v>3488</v>
      </c>
    </row>
    <row r="1145" spans="1:35" x14ac:dyDescent="0.35">
      <c r="A1145" s="12" t="s">
        <v>65</v>
      </c>
      <c r="B1145" s="12">
        <v>71976575</v>
      </c>
      <c r="C1145" s="12">
        <v>71977980</v>
      </c>
      <c r="D1145" s="12">
        <v>1406</v>
      </c>
      <c r="E1145" s="12">
        <v>71977220</v>
      </c>
      <c r="F1145" s="12">
        <v>156.02000000000001</v>
      </c>
      <c r="G1145" s="12">
        <v>12.75</v>
      </c>
      <c r="H1145" s="12">
        <v>1.51</v>
      </c>
      <c r="I1145" s="12"/>
      <c r="J1145" s="12"/>
      <c r="K1145" s="12">
        <v>71977221</v>
      </c>
      <c r="L1145" s="12">
        <v>165.98</v>
      </c>
      <c r="M1145" s="12"/>
      <c r="N1145" s="12"/>
      <c r="O1145" s="12">
        <v>71977233</v>
      </c>
      <c r="P1145" s="12">
        <v>86.79</v>
      </c>
      <c r="Q1145" s="12">
        <v>71977277</v>
      </c>
      <c r="R1145" s="12">
        <v>71977220</v>
      </c>
      <c r="S1145" s="12" t="s">
        <v>4877</v>
      </c>
      <c r="T1145" s="12" t="s">
        <v>3487</v>
      </c>
      <c r="U1145" s="12">
        <v>-9707</v>
      </c>
      <c r="V1145" s="12">
        <v>71986927</v>
      </c>
      <c r="W1145" s="12">
        <v>72072755</v>
      </c>
      <c r="X1145" s="12" t="s">
        <v>3513</v>
      </c>
      <c r="Y1145" s="12" t="s">
        <v>3492</v>
      </c>
      <c r="Z1145" s="12">
        <v>-40510</v>
      </c>
      <c r="AA1145" s="12">
        <v>71936821</v>
      </c>
      <c r="AB1145" s="12">
        <v>71936710</v>
      </c>
      <c r="AC1145" s="12"/>
      <c r="AD1145" s="12" t="s">
        <v>3488</v>
      </c>
      <c r="AE1145" s="12" t="s">
        <v>3488</v>
      </c>
      <c r="AF1145" s="12" t="s">
        <v>3488</v>
      </c>
      <c r="AG1145" s="12" t="s">
        <v>3488</v>
      </c>
      <c r="AH1145" s="12" t="s">
        <v>3488</v>
      </c>
      <c r="AI1145" s="12" t="s">
        <v>3488</v>
      </c>
    </row>
    <row r="1146" spans="1:35" x14ac:dyDescent="0.35">
      <c r="A1146" s="12" t="s">
        <v>58</v>
      </c>
      <c r="B1146" s="12">
        <v>88470832</v>
      </c>
      <c r="C1146" s="12">
        <v>88473503</v>
      </c>
      <c r="D1146" s="12">
        <v>2672</v>
      </c>
      <c r="E1146" s="12">
        <v>88471652</v>
      </c>
      <c r="F1146" s="12">
        <v>155.91999999999999</v>
      </c>
      <c r="G1146" s="12">
        <v>14.37</v>
      </c>
      <c r="H1146" s="12">
        <v>1.51</v>
      </c>
      <c r="I1146" s="12"/>
      <c r="J1146" s="12"/>
      <c r="K1146" s="12">
        <v>88471646</v>
      </c>
      <c r="L1146" s="12">
        <v>112.68</v>
      </c>
      <c r="M1146" s="12">
        <v>88471666</v>
      </c>
      <c r="N1146" s="12">
        <v>79.680000000000007</v>
      </c>
      <c r="O1146" s="12">
        <v>88471652</v>
      </c>
      <c r="P1146" s="12">
        <v>222.15</v>
      </c>
      <c r="Q1146" s="12">
        <v>88472167</v>
      </c>
      <c r="R1146" s="12">
        <v>88471652</v>
      </c>
      <c r="S1146" s="12" t="s">
        <v>4878</v>
      </c>
      <c r="T1146" s="12" t="s">
        <v>3487</v>
      </c>
      <c r="U1146" s="12">
        <v>-2948</v>
      </c>
      <c r="V1146" s="12">
        <v>88468704</v>
      </c>
      <c r="W1146" s="12">
        <v>88441298</v>
      </c>
      <c r="X1146" s="12" t="s">
        <v>4879</v>
      </c>
      <c r="Y1146" s="12" t="s">
        <v>3487</v>
      </c>
      <c r="Z1146" s="12">
        <v>-4000</v>
      </c>
      <c r="AA1146" s="12">
        <v>88467652</v>
      </c>
      <c r="AB1146" s="12">
        <v>88466738</v>
      </c>
      <c r="AC1146" s="12"/>
      <c r="AD1146" s="12" t="s">
        <v>3488</v>
      </c>
      <c r="AE1146" s="12" t="s">
        <v>3488</v>
      </c>
      <c r="AF1146" s="12" t="s">
        <v>3488</v>
      </c>
      <c r="AG1146" s="12" t="s">
        <v>3488</v>
      </c>
      <c r="AH1146" s="12" t="s">
        <v>3488</v>
      </c>
      <c r="AI1146" s="12" t="s">
        <v>3488</v>
      </c>
    </row>
    <row r="1147" spans="1:35" x14ac:dyDescent="0.35">
      <c r="A1147" s="12" t="s">
        <v>58</v>
      </c>
      <c r="B1147" s="12">
        <v>26294818</v>
      </c>
      <c r="C1147" s="12">
        <v>26298851</v>
      </c>
      <c r="D1147" s="12">
        <v>4034</v>
      </c>
      <c r="E1147" s="12">
        <v>26297970</v>
      </c>
      <c r="F1147" s="12">
        <v>155.74</v>
      </c>
      <c r="G1147" s="12">
        <v>7.29</v>
      </c>
      <c r="H1147" s="12">
        <v>1.51</v>
      </c>
      <c r="I1147" s="12"/>
      <c r="J1147" s="12"/>
      <c r="K1147" s="12">
        <v>26297974</v>
      </c>
      <c r="L1147" s="12">
        <v>64.28</v>
      </c>
      <c r="M1147" s="12"/>
      <c r="N1147" s="12"/>
      <c r="O1147" s="12">
        <v>26297968</v>
      </c>
      <c r="P1147" s="12">
        <v>179.43</v>
      </c>
      <c r="Q1147" s="12">
        <v>26296834</v>
      </c>
      <c r="R1147" s="12">
        <v>26297970</v>
      </c>
      <c r="S1147" s="12" t="s">
        <v>4880</v>
      </c>
      <c r="T1147" s="12" t="s">
        <v>3487</v>
      </c>
      <c r="U1147" s="12">
        <v>-687</v>
      </c>
      <c r="V1147" s="12">
        <v>26297283</v>
      </c>
      <c r="W1147" s="12">
        <v>26296916</v>
      </c>
      <c r="X1147" s="12" t="s">
        <v>4881</v>
      </c>
      <c r="Y1147" s="12" t="s">
        <v>3487</v>
      </c>
      <c r="Z1147" s="12">
        <v>-5968</v>
      </c>
      <c r="AA1147" s="12">
        <v>26292437</v>
      </c>
      <c r="AB1147" s="12">
        <v>26292002</v>
      </c>
      <c r="AC1147" s="12"/>
      <c r="AD1147" s="12" t="s">
        <v>3488</v>
      </c>
      <c r="AE1147" s="12" t="s">
        <v>3488</v>
      </c>
      <c r="AF1147" s="12" t="s">
        <v>3488</v>
      </c>
      <c r="AG1147" s="12" t="s">
        <v>3488</v>
      </c>
      <c r="AH1147" s="12" t="s">
        <v>3488</v>
      </c>
      <c r="AI1147" s="12" t="s">
        <v>3488</v>
      </c>
    </row>
    <row r="1148" spans="1:35" x14ac:dyDescent="0.35">
      <c r="A1148" s="12" t="s">
        <v>63</v>
      </c>
      <c r="B1148" s="12">
        <v>77239081</v>
      </c>
      <c r="C1148" s="12">
        <v>77240501</v>
      </c>
      <c r="D1148" s="12">
        <v>1421</v>
      </c>
      <c r="E1148" s="12">
        <v>77239599</v>
      </c>
      <c r="F1148" s="12">
        <v>155.72</v>
      </c>
      <c r="G1148" s="12">
        <v>11.04</v>
      </c>
      <c r="H1148" s="12">
        <v>1.51</v>
      </c>
      <c r="I1148" s="12"/>
      <c r="J1148" s="12"/>
      <c r="K1148" s="12">
        <v>77239599</v>
      </c>
      <c r="L1148" s="12">
        <v>90.58</v>
      </c>
      <c r="M1148" s="12"/>
      <c r="N1148" s="12"/>
      <c r="O1148" s="12">
        <v>77239603</v>
      </c>
      <c r="P1148" s="12">
        <v>178</v>
      </c>
      <c r="Q1148" s="12">
        <v>77239791</v>
      </c>
      <c r="R1148" s="12">
        <v>77239599</v>
      </c>
      <c r="S1148" s="12" t="s">
        <v>4882</v>
      </c>
      <c r="T1148" s="12" t="s">
        <v>3487</v>
      </c>
      <c r="U1148" s="12">
        <v>-6722</v>
      </c>
      <c r="V1148" s="12">
        <v>77246321</v>
      </c>
      <c r="W1148" s="12">
        <v>77268980</v>
      </c>
      <c r="X1148" s="12" t="s">
        <v>4883</v>
      </c>
      <c r="Y1148" s="12" t="s">
        <v>3487</v>
      </c>
      <c r="Z1148" s="12">
        <v>42236</v>
      </c>
      <c r="AA1148" s="12">
        <v>77281835</v>
      </c>
      <c r="AB1148" s="12">
        <v>77271900</v>
      </c>
      <c r="AC1148" s="12"/>
      <c r="AD1148" s="12" t="s">
        <v>3488</v>
      </c>
      <c r="AE1148" s="12" t="s">
        <v>3488</v>
      </c>
      <c r="AF1148" s="12" t="s">
        <v>3488</v>
      </c>
      <c r="AG1148" s="12" t="s">
        <v>3488</v>
      </c>
      <c r="AH1148" s="12" t="s">
        <v>3488</v>
      </c>
      <c r="AI1148" s="12" t="s">
        <v>3488</v>
      </c>
    </row>
    <row r="1149" spans="1:35" x14ac:dyDescent="0.35">
      <c r="A1149" s="12" t="s">
        <v>3460</v>
      </c>
      <c r="B1149" s="12">
        <v>64933165</v>
      </c>
      <c r="C1149" s="12">
        <v>64935569</v>
      </c>
      <c r="D1149" s="12">
        <v>2405</v>
      </c>
      <c r="E1149" s="12">
        <v>64934785</v>
      </c>
      <c r="F1149" s="12">
        <v>155.57</v>
      </c>
      <c r="G1149" s="12">
        <v>12.98</v>
      </c>
      <c r="H1149" s="12">
        <v>1.5</v>
      </c>
      <c r="I1149" s="12"/>
      <c r="J1149" s="12"/>
      <c r="K1149" s="12">
        <v>64934783</v>
      </c>
      <c r="L1149" s="12">
        <v>195.41</v>
      </c>
      <c r="M1149" s="12">
        <v>64934786</v>
      </c>
      <c r="N1149" s="12">
        <v>71.959999999999994</v>
      </c>
      <c r="O1149" s="12">
        <v>64934793</v>
      </c>
      <c r="P1149" s="12">
        <v>196.29</v>
      </c>
      <c r="Q1149" s="12">
        <v>64934367</v>
      </c>
      <c r="R1149" s="12">
        <v>64934785</v>
      </c>
      <c r="S1149" s="12" t="s">
        <v>4884</v>
      </c>
      <c r="T1149" s="12" t="s">
        <v>3487</v>
      </c>
      <c r="U1149" s="12">
        <v>-16343</v>
      </c>
      <c r="V1149" s="12">
        <v>64951128</v>
      </c>
      <c r="W1149" s="12">
        <v>65051978</v>
      </c>
      <c r="X1149" s="12" t="s">
        <v>4885</v>
      </c>
      <c r="Y1149" s="12" t="s">
        <v>3487</v>
      </c>
      <c r="Z1149" s="12">
        <v>-39057</v>
      </c>
      <c r="AA1149" s="12">
        <v>64895728</v>
      </c>
      <c r="AB1149" s="12">
        <v>64596993</v>
      </c>
      <c r="AC1149" s="12"/>
      <c r="AD1149" s="12" t="s">
        <v>3488</v>
      </c>
      <c r="AE1149" s="12" t="s">
        <v>3488</v>
      </c>
      <c r="AF1149" s="12" t="s">
        <v>3488</v>
      </c>
      <c r="AG1149" s="12" t="s">
        <v>3488</v>
      </c>
      <c r="AH1149" s="12" t="s">
        <v>3488</v>
      </c>
      <c r="AI1149" s="12" t="s">
        <v>3488</v>
      </c>
    </row>
    <row r="1150" spans="1:35" x14ac:dyDescent="0.35">
      <c r="A1150" s="12" t="s">
        <v>62</v>
      </c>
      <c r="B1150" s="12">
        <v>27537087</v>
      </c>
      <c r="C1150" s="12">
        <v>27538504</v>
      </c>
      <c r="D1150" s="12">
        <v>1418</v>
      </c>
      <c r="E1150" s="12">
        <v>27537762</v>
      </c>
      <c r="F1150" s="12">
        <v>155.56</v>
      </c>
      <c r="G1150" s="12">
        <v>14.13</v>
      </c>
      <c r="H1150" s="12">
        <v>1.5</v>
      </c>
      <c r="I1150" s="12"/>
      <c r="J1150" s="12"/>
      <c r="K1150" s="12">
        <v>27537751</v>
      </c>
      <c r="L1150" s="12">
        <v>80.069999999999993</v>
      </c>
      <c r="M1150" s="12"/>
      <c r="N1150" s="12"/>
      <c r="O1150" s="12">
        <v>27537837</v>
      </c>
      <c r="P1150" s="12">
        <v>142.78</v>
      </c>
      <c r="Q1150" s="12">
        <v>27537795</v>
      </c>
      <c r="R1150" s="12">
        <v>27537762</v>
      </c>
      <c r="S1150" s="12" t="s">
        <v>4886</v>
      </c>
      <c r="T1150" s="12" t="s">
        <v>3487</v>
      </c>
      <c r="U1150" s="12">
        <v>-11202</v>
      </c>
      <c r="V1150" s="12">
        <v>27526560</v>
      </c>
      <c r="W1150" s="12">
        <v>27520547</v>
      </c>
      <c r="X1150" s="12" t="s">
        <v>4887</v>
      </c>
      <c r="Y1150" s="12" t="s">
        <v>3487</v>
      </c>
      <c r="Z1150" s="12">
        <v>-39101</v>
      </c>
      <c r="AA1150" s="12">
        <v>27515282</v>
      </c>
      <c r="AB1150" s="12">
        <v>27498661</v>
      </c>
      <c r="AC1150" s="12"/>
      <c r="AD1150" s="12" t="s">
        <v>3488</v>
      </c>
      <c r="AE1150" s="12" t="s">
        <v>3488</v>
      </c>
      <c r="AF1150" s="12" t="s">
        <v>3488</v>
      </c>
      <c r="AG1150" s="12" t="s">
        <v>3488</v>
      </c>
      <c r="AH1150" s="12" t="s">
        <v>3488</v>
      </c>
      <c r="AI1150" s="12" t="s">
        <v>3488</v>
      </c>
    </row>
    <row r="1151" spans="1:35" x14ac:dyDescent="0.35">
      <c r="A1151" s="12" t="s">
        <v>3462</v>
      </c>
      <c r="B1151" s="12">
        <v>110768431</v>
      </c>
      <c r="C1151" s="12">
        <v>110770176</v>
      </c>
      <c r="D1151" s="12">
        <v>1746</v>
      </c>
      <c r="E1151" s="12">
        <v>110769226</v>
      </c>
      <c r="F1151" s="12">
        <v>154.91</v>
      </c>
      <c r="G1151" s="12">
        <v>9.2899999999999991</v>
      </c>
      <c r="H1151" s="12">
        <v>1.5</v>
      </c>
      <c r="I1151" s="12"/>
      <c r="J1151" s="12"/>
      <c r="K1151" s="12">
        <v>110769226</v>
      </c>
      <c r="L1151" s="12">
        <v>101.17</v>
      </c>
      <c r="M1151" s="12"/>
      <c r="N1151" s="12"/>
      <c r="O1151" s="12">
        <v>110769209</v>
      </c>
      <c r="P1151" s="12">
        <v>92.87</v>
      </c>
      <c r="Q1151" s="12">
        <v>110769303</v>
      </c>
      <c r="R1151" s="12">
        <v>110769226</v>
      </c>
      <c r="S1151" s="12" t="s">
        <v>4888</v>
      </c>
      <c r="T1151" s="12" t="s">
        <v>3487</v>
      </c>
      <c r="U1151" s="12">
        <v>-4137</v>
      </c>
      <c r="V1151" s="12">
        <v>110765089</v>
      </c>
      <c r="W1151" s="12">
        <v>110761955</v>
      </c>
      <c r="X1151" s="12" t="s">
        <v>4889</v>
      </c>
      <c r="Y1151" s="12" t="s">
        <v>3487</v>
      </c>
      <c r="Z1151" s="12">
        <v>4565</v>
      </c>
      <c r="AA1151" s="12">
        <v>110815611</v>
      </c>
      <c r="AB1151" s="12">
        <v>110764661</v>
      </c>
      <c r="AC1151" s="12"/>
      <c r="AD1151" s="12" t="s">
        <v>3488</v>
      </c>
      <c r="AE1151" s="12" t="s">
        <v>3488</v>
      </c>
      <c r="AF1151" s="12" t="s">
        <v>3488</v>
      </c>
      <c r="AG1151" s="12" t="s">
        <v>3488</v>
      </c>
      <c r="AH1151" s="12" t="s">
        <v>3488</v>
      </c>
      <c r="AI1151" s="12" t="s">
        <v>3488</v>
      </c>
    </row>
    <row r="1152" spans="1:35" x14ac:dyDescent="0.35">
      <c r="A1152" s="12" t="s">
        <v>50</v>
      </c>
      <c r="B1152" s="12">
        <v>57242786</v>
      </c>
      <c r="C1152" s="12">
        <v>57244236</v>
      </c>
      <c r="D1152" s="12">
        <v>1451</v>
      </c>
      <c r="E1152" s="12">
        <v>57243209</v>
      </c>
      <c r="F1152" s="12">
        <v>153.46</v>
      </c>
      <c r="G1152" s="12">
        <v>9.82</v>
      </c>
      <c r="H1152" s="12">
        <v>1.5</v>
      </c>
      <c r="I1152" s="12"/>
      <c r="J1152" s="12"/>
      <c r="K1152" s="12">
        <v>57243173</v>
      </c>
      <c r="L1152" s="12">
        <v>61.65</v>
      </c>
      <c r="M1152" s="12"/>
      <c r="N1152" s="12"/>
      <c r="O1152" s="12">
        <v>57243215</v>
      </c>
      <c r="P1152" s="12">
        <v>229.47</v>
      </c>
      <c r="Q1152" s="12">
        <v>57243511</v>
      </c>
      <c r="R1152" s="12">
        <v>57243209</v>
      </c>
      <c r="S1152" s="12" t="s">
        <v>4890</v>
      </c>
      <c r="T1152" s="12" t="s">
        <v>3487</v>
      </c>
      <c r="U1152" s="12">
        <v>-21958</v>
      </c>
      <c r="V1152" s="12">
        <v>57221251</v>
      </c>
      <c r="W1152" s="12">
        <v>57134732</v>
      </c>
      <c r="X1152" s="12" t="s">
        <v>4891</v>
      </c>
      <c r="Y1152" s="12" t="s">
        <v>3487</v>
      </c>
      <c r="Z1152" s="12">
        <v>32966</v>
      </c>
      <c r="AA1152" s="12">
        <v>57276175</v>
      </c>
      <c r="AB1152" s="12">
        <v>57257798</v>
      </c>
      <c r="AC1152" s="12"/>
      <c r="AD1152" s="12" t="s">
        <v>3488</v>
      </c>
      <c r="AE1152" s="12" t="s">
        <v>3488</v>
      </c>
      <c r="AF1152" s="12" t="s">
        <v>3488</v>
      </c>
      <c r="AG1152" s="12" t="s">
        <v>3488</v>
      </c>
      <c r="AH1152" s="12" t="s">
        <v>3488</v>
      </c>
      <c r="AI1152" s="12" t="s">
        <v>3488</v>
      </c>
    </row>
    <row r="1153" spans="1:35" x14ac:dyDescent="0.35">
      <c r="A1153" s="12" t="s">
        <v>57</v>
      </c>
      <c r="B1153" s="12">
        <v>234366</v>
      </c>
      <c r="C1153" s="12">
        <v>235650</v>
      </c>
      <c r="D1153" s="12">
        <v>1285</v>
      </c>
      <c r="E1153" s="12">
        <v>235017</v>
      </c>
      <c r="F1153" s="12">
        <v>152.65</v>
      </c>
      <c r="G1153" s="12">
        <v>13.02</v>
      </c>
      <c r="H1153" s="12">
        <v>1.58</v>
      </c>
      <c r="I1153" s="12"/>
      <c r="J1153" s="12"/>
      <c r="K1153" s="12">
        <v>235098</v>
      </c>
      <c r="L1153" s="12">
        <v>196.4</v>
      </c>
      <c r="M1153" s="12"/>
      <c r="N1153" s="12"/>
      <c r="O1153" s="12">
        <v>235015</v>
      </c>
      <c r="P1153" s="12">
        <v>71.349999999999994</v>
      </c>
      <c r="Q1153" s="12">
        <v>235008</v>
      </c>
      <c r="R1153" s="12">
        <v>235017</v>
      </c>
      <c r="S1153" s="12" t="s">
        <v>4892</v>
      </c>
      <c r="T1153" s="12" t="s">
        <v>3487</v>
      </c>
      <c r="U1153" s="12">
        <v>-29124</v>
      </c>
      <c r="V1153" s="12">
        <v>205893</v>
      </c>
      <c r="W1153" s="12">
        <v>203107</v>
      </c>
      <c r="X1153" s="12" t="s">
        <v>4893</v>
      </c>
      <c r="Y1153" s="12" t="s">
        <v>3487</v>
      </c>
      <c r="Z1153" s="12">
        <v>30153</v>
      </c>
      <c r="AA1153" s="12">
        <v>455259</v>
      </c>
      <c r="AB1153" s="12">
        <v>204864</v>
      </c>
      <c r="AC1153" s="12"/>
      <c r="AD1153" s="12" t="s">
        <v>3488</v>
      </c>
      <c r="AE1153" s="12" t="s">
        <v>3488</v>
      </c>
      <c r="AF1153" s="12" t="s">
        <v>3488</v>
      </c>
      <c r="AG1153" s="12" t="s">
        <v>3488</v>
      </c>
      <c r="AH1153" s="12" t="s">
        <v>3488</v>
      </c>
      <c r="AI1153" s="12" t="s">
        <v>3488</v>
      </c>
    </row>
    <row r="1154" spans="1:35" x14ac:dyDescent="0.35">
      <c r="A1154" s="12" t="s">
        <v>55</v>
      </c>
      <c r="B1154" s="12">
        <v>125281783</v>
      </c>
      <c r="C1154" s="12">
        <v>125283257</v>
      </c>
      <c r="D1154" s="12">
        <v>1475</v>
      </c>
      <c r="E1154" s="12">
        <v>125282477</v>
      </c>
      <c r="F1154" s="12">
        <v>151.12</v>
      </c>
      <c r="G1154" s="12">
        <v>16.71</v>
      </c>
      <c r="H1154" s="12">
        <v>1.67</v>
      </c>
      <c r="I1154" s="12"/>
      <c r="J1154" s="12"/>
      <c r="K1154" s="12"/>
      <c r="L1154" s="12"/>
      <c r="M1154" s="12">
        <v>125282491</v>
      </c>
      <c r="N1154" s="12">
        <v>99.14</v>
      </c>
      <c r="O1154" s="12">
        <v>125282553</v>
      </c>
      <c r="P1154" s="12">
        <v>145.74</v>
      </c>
      <c r="Q1154" s="12">
        <v>125282520</v>
      </c>
      <c r="R1154" s="12">
        <v>125282477</v>
      </c>
      <c r="S1154" s="12" t="s">
        <v>3853</v>
      </c>
      <c r="T1154" s="12" t="s">
        <v>3854</v>
      </c>
      <c r="U1154" s="12">
        <v>-127437</v>
      </c>
      <c r="V1154" s="12">
        <v>125155040</v>
      </c>
      <c r="W1154" s="12">
        <v>125154970</v>
      </c>
      <c r="X1154" s="12" t="s">
        <v>3513</v>
      </c>
      <c r="Y1154" s="12" t="s">
        <v>3492</v>
      </c>
      <c r="Z1154" s="12">
        <v>180788</v>
      </c>
      <c r="AA1154" s="12">
        <v>125463372</v>
      </c>
      <c r="AB1154" s="12">
        <v>125463265</v>
      </c>
      <c r="AC1154" s="12"/>
      <c r="AD1154" s="12" t="s">
        <v>3488</v>
      </c>
      <c r="AE1154" s="12" t="s">
        <v>3488</v>
      </c>
      <c r="AF1154" s="12" t="s">
        <v>3488</v>
      </c>
      <c r="AG1154" s="12" t="s">
        <v>3488</v>
      </c>
      <c r="AH1154" s="12" t="s">
        <v>3488</v>
      </c>
      <c r="AI1154" s="12" t="s">
        <v>3488</v>
      </c>
    </row>
    <row r="1155" spans="1:35" x14ac:dyDescent="0.35">
      <c r="A1155" s="12" t="s">
        <v>65</v>
      </c>
      <c r="B1155" s="12">
        <v>147027139</v>
      </c>
      <c r="C1155" s="12">
        <v>147028095</v>
      </c>
      <c r="D1155" s="12">
        <v>957</v>
      </c>
      <c r="E1155" s="12">
        <v>147027834</v>
      </c>
      <c r="F1155" s="12">
        <v>150.87</v>
      </c>
      <c r="G1155" s="12">
        <v>19.239999999999998</v>
      </c>
      <c r="H1155" s="12">
        <v>1.66</v>
      </c>
      <c r="I1155" s="12"/>
      <c r="J1155" s="12"/>
      <c r="K1155" s="12"/>
      <c r="L1155" s="12"/>
      <c r="M1155" s="12">
        <v>147027841</v>
      </c>
      <c r="N1155" s="12">
        <v>90.56</v>
      </c>
      <c r="O1155" s="12">
        <v>147027834</v>
      </c>
      <c r="P1155" s="12">
        <v>272.57</v>
      </c>
      <c r="Q1155" s="12">
        <v>147027617</v>
      </c>
      <c r="R1155" s="12">
        <v>147027834</v>
      </c>
      <c r="S1155" s="12" t="s">
        <v>4894</v>
      </c>
      <c r="T1155" s="12" t="s">
        <v>3487</v>
      </c>
      <c r="U1155" s="12">
        <v>51223</v>
      </c>
      <c r="V1155" s="12">
        <v>147079057</v>
      </c>
      <c r="W1155" s="12">
        <v>146901337</v>
      </c>
      <c r="X1155" s="12" t="s">
        <v>3545</v>
      </c>
      <c r="Y1155" s="12" t="s">
        <v>3490</v>
      </c>
      <c r="Z1155" s="12">
        <v>71008</v>
      </c>
      <c r="AA1155" s="12">
        <v>147098842</v>
      </c>
      <c r="AB1155" s="12">
        <v>147098733</v>
      </c>
      <c r="AC1155" s="12"/>
      <c r="AD1155" s="12" t="s">
        <v>3488</v>
      </c>
      <c r="AE1155" s="12" t="s">
        <v>3488</v>
      </c>
      <c r="AF1155" s="12" t="s">
        <v>3488</v>
      </c>
      <c r="AG1155" s="12" t="s">
        <v>3488</v>
      </c>
      <c r="AH1155" s="12" t="s">
        <v>3488</v>
      </c>
      <c r="AI1155" s="12" t="s">
        <v>3488</v>
      </c>
    </row>
    <row r="1156" spans="1:35" x14ac:dyDescent="0.35">
      <c r="A1156" s="12" t="s">
        <v>3462</v>
      </c>
      <c r="B1156" s="12">
        <v>110762409</v>
      </c>
      <c r="C1156" s="12">
        <v>110764663</v>
      </c>
      <c r="D1156" s="12">
        <v>2255</v>
      </c>
      <c r="E1156" s="12">
        <v>110763194</v>
      </c>
      <c r="F1156" s="12">
        <v>150.66</v>
      </c>
      <c r="G1156" s="12">
        <v>10.81</v>
      </c>
      <c r="H1156" s="12">
        <v>1.66</v>
      </c>
      <c r="I1156" s="12"/>
      <c r="J1156" s="12"/>
      <c r="K1156" s="12">
        <v>110763194</v>
      </c>
      <c r="L1156" s="12">
        <v>302.54000000000002</v>
      </c>
      <c r="M1156" s="12"/>
      <c r="N1156" s="12"/>
      <c r="O1156" s="12">
        <v>110763252</v>
      </c>
      <c r="P1156" s="12">
        <v>58.25</v>
      </c>
      <c r="Q1156" s="12">
        <v>110763536</v>
      </c>
      <c r="R1156" s="12">
        <v>110763194</v>
      </c>
      <c r="S1156" s="12" t="s">
        <v>4889</v>
      </c>
      <c r="T1156" s="12" t="s">
        <v>3487</v>
      </c>
      <c r="U1156" s="12">
        <v>-1467</v>
      </c>
      <c r="V1156" s="12">
        <v>110764661</v>
      </c>
      <c r="W1156" s="12">
        <v>110815611</v>
      </c>
      <c r="X1156" s="12" t="s">
        <v>4888</v>
      </c>
      <c r="Y1156" s="12" t="s">
        <v>3487</v>
      </c>
      <c r="Z1156" s="12">
        <v>1895</v>
      </c>
      <c r="AA1156" s="12">
        <v>110765089</v>
      </c>
      <c r="AB1156" s="12">
        <v>110761955</v>
      </c>
      <c r="AC1156" s="12"/>
      <c r="AD1156" s="12" t="s">
        <v>3488</v>
      </c>
      <c r="AE1156" s="12" t="s">
        <v>3488</v>
      </c>
      <c r="AF1156" s="12" t="s">
        <v>3488</v>
      </c>
      <c r="AG1156" s="12" t="s">
        <v>3488</v>
      </c>
      <c r="AH1156" s="12" t="s">
        <v>3488</v>
      </c>
      <c r="AI1156" s="12" t="s">
        <v>3488</v>
      </c>
    </row>
    <row r="1157" spans="1:35" x14ac:dyDescent="0.35">
      <c r="A1157" s="12" t="s">
        <v>53</v>
      </c>
      <c r="B1157" s="12">
        <v>53461261</v>
      </c>
      <c r="C1157" s="12">
        <v>53462619</v>
      </c>
      <c r="D1157" s="12">
        <v>1359</v>
      </c>
      <c r="E1157" s="12">
        <v>53462176</v>
      </c>
      <c r="F1157" s="12">
        <v>149.88</v>
      </c>
      <c r="G1157" s="12">
        <v>10.3</v>
      </c>
      <c r="H1157" s="12">
        <v>1.66</v>
      </c>
      <c r="I1157" s="12"/>
      <c r="J1157" s="12"/>
      <c r="K1157" s="12">
        <v>53462190</v>
      </c>
      <c r="L1157" s="12">
        <v>192.89</v>
      </c>
      <c r="M1157" s="12"/>
      <c r="N1157" s="12"/>
      <c r="O1157" s="12">
        <v>53462147</v>
      </c>
      <c r="P1157" s="12">
        <v>131.47</v>
      </c>
      <c r="Q1157" s="12">
        <v>53461940</v>
      </c>
      <c r="R1157" s="12">
        <v>53462176</v>
      </c>
      <c r="S1157" s="12" t="s">
        <v>4895</v>
      </c>
      <c r="T1157" s="12" t="s">
        <v>3487</v>
      </c>
      <c r="U1157" s="12">
        <v>-4289</v>
      </c>
      <c r="V1157" s="12">
        <v>53466465</v>
      </c>
      <c r="W1157" s="12">
        <v>53482675</v>
      </c>
      <c r="X1157" s="12" t="s">
        <v>4896</v>
      </c>
      <c r="Y1157" s="12" t="s">
        <v>3487</v>
      </c>
      <c r="Z1157" s="12">
        <v>-17439</v>
      </c>
      <c r="AA1157" s="12">
        <v>53444737</v>
      </c>
      <c r="AB1157" s="12">
        <v>53403154</v>
      </c>
      <c r="AC1157" s="12"/>
      <c r="AD1157" s="12" t="s">
        <v>3488</v>
      </c>
      <c r="AE1157" s="12" t="s">
        <v>3488</v>
      </c>
      <c r="AF1157" s="12" t="s">
        <v>3488</v>
      </c>
      <c r="AG1157" s="12" t="s">
        <v>3488</v>
      </c>
      <c r="AH1157" s="12" t="s">
        <v>3488</v>
      </c>
      <c r="AI1157" s="12" t="s">
        <v>3488</v>
      </c>
    </row>
    <row r="1158" spans="1:35" x14ac:dyDescent="0.35">
      <c r="A1158" s="12" t="s">
        <v>50</v>
      </c>
      <c r="B1158" s="12">
        <v>27021786</v>
      </c>
      <c r="C1158" s="12">
        <v>27023386</v>
      </c>
      <c r="D1158" s="12">
        <v>1601</v>
      </c>
      <c r="E1158" s="12">
        <v>27022284</v>
      </c>
      <c r="F1158" s="12">
        <v>149.59</v>
      </c>
      <c r="G1158" s="12">
        <v>9</v>
      </c>
      <c r="H1158" s="12">
        <v>1.66</v>
      </c>
      <c r="I1158" s="12"/>
      <c r="J1158" s="12"/>
      <c r="K1158" s="12">
        <v>27022350</v>
      </c>
      <c r="L1158" s="12">
        <v>140.31</v>
      </c>
      <c r="M1158" s="12"/>
      <c r="N1158" s="12"/>
      <c r="O1158" s="12">
        <v>27022284</v>
      </c>
      <c r="P1158" s="12">
        <v>144.82</v>
      </c>
      <c r="Q1158" s="12">
        <v>27022586</v>
      </c>
      <c r="R1158" s="12">
        <v>27022284</v>
      </c>
      <c r="S1158" s="12" t="s">
        <v>4897</v>
      </c>
      <c r="T1158" s="12" t="s">
        <v>3487</v>
      </c>
      <c r="U1158" s="12">
        <v>36565</v>
      </c>
      <c r="V1158" s="12">
        <v>26985719</v>
      </c>
      <c r="W1158" s="12">
        <v>26987987</v>
      </c>
      <c r="X1158" s="12" t="s">
        <v>4898</v>
      </c>
      <c r="Y1158" s="12" t="s">
        <v>3487</v>
      </c>
      <c r="Z1158" s="12">
        <v>100023</v>
      </c>
      <c r="AA1158" s="12">
        <v>27140590</v>
      </c>
      <c r="AB1158" s="12">
        <v>27122307</v>
      </c>
      <c r="AC1158" s="12"/>
      <c r="AD1158" s="12" t="s">
        <v>3488</v>
      </c>
      <c r="AE1158" s="12" t="s">
        <v>3488</v>
      </c>
      <c r="AF1158" s="12" t="s">
        <v>3488</v>
      </c>
      <c r="AG1158" s="12" t="s">
        <v>3488</v>
      </c>
      <c r="AH1158" s="12" t="s">
        <v>3488</v>
      </c>
      <c r="AI1158" s="12" t="s">
        <v>3488</v>
      </c>
    </row>
    <row r="1159" spans="1:35" x14ac:dyDescent="0.35">
      <c r="A1159" s="12" t="s">
        <v>58</v>
      </c>
      <c r="B1159" s="12">
        <v>27844733</v>
      </c>
      <c r="C1159" s="12">
        <v>27846088</v>
      </c>
      <c r="D1159" s="12">
        <v>1356</v>
      </c>
      <c r="E1159" s="12">
        <v>27845508</v>
      </c>
      <c r="F1159" s="12">
        <v>149.56</v>
      </c>
      <c r="G1159" s="12">
        <v>12.15</v>
      </c>
      <c r="H1159" s="12">
        <v>1.66</v>
      </c>
      <c r="I1159" s="12"/>
      <c r="J1159" s="12"/>
      <c r="K1159" s="12">
        <v>27845507</v>
      </c>
      <c r="L1159" s="12">
        <v>144.75</v>
      </c>
      <c r="M1159" s="12"/>
      <c r="N1159" s="12"/>
      <c r="O1159" s="12">
        <v>27845515</v>
      </c>
      <c r="P1159" s="12">
        <v>167.76</v>
      </c>
      <c r="Q1159" s="12">
        <v>27845410</v>
      </c>
      <c r="R1159" s="12">
        <v>27845508</v>
      </c>
      <c r="S1159" s="12" t="s">
        <v>3609</v>
      </c>
      <c r="T1159" s="12" t="s">
        <v>3503</v>
      </c>
      <c r="U1159" s="12">
        <v>-8134</v>
      </c>
      <c r="V1159" s="12">
        <v>27853642</v>
      </c>
      <c r="W1159" s="12">
        <v>27853714</v>
      </c>
      <c r="X1159" s="12" t="s">
        <v>3606</v>
      </c>
      <c r="Y1159" s="12" t="s">
        <v>3503</v>
      </c>
      <c r="Z1159" s="12">
        <v>-16278</v>
      </c>
      <c r="AA1159" s="12">
        <v>27829230</v>
      </c>
      <c r="AB1159" s="12">
        <v>27829157</v>
      </c>
      <c r="AC1159" s="12"/>
      <c r="AD1159" s="12" t="s">
        <v>3488</v>
      </c>
      <c r="AE1159" s="12" t="s">
        <v>3488</v>
      </c>
      <c r="AF1159" s="12" t="s">
        <v>3488</v>
      </c>
      <c r="AG1159" s="12" t="s">
        <v>3488</v>
      </c>
      <c r="AH1159" s="12" t="s">
        <v>3488</v>
      </c>
      <c r="AI1159" s="12" t="s">
        <v>3488</v>
      </c>
    </row>
    <row r="1160" spans="1:35" x14ac:dyDescent="0.35">
      <c r="A1160" s="12" t="s">
        <v>56</v>
      </c>
      <c r="B1160" s="12">
        <v>91048763</v>
      </c>
      <c r="C1160" s="12">
        <v>91050694</v>
      </c>
      <c r="D1160" s="12">
        <v>1932</v>
      </c>
      <c r="E1160" s="12">
        <v>91049845</v>
      </c>
      <c r="F1160" s="12">
        <v>149.44999999999999</v>
      </c>
      <c r="G1160" s="12">
        <v>7.71</v>
      </c>
      <c r="H1160" s="12">
        <v>1.65</v>
      </c>
      <c r="I1160" s="12"/>
      <c r="J1160" s="12"/>
      <c r="K1160" s="12">
        <v>91049846</v>
      </c>
      <c r="L1160" s="12">
        <v>169.14</v>
      </c>
      <c r="M1160" s="12"/>
      <c r="N1160" s="12"/>
      <c r="O1160" s="12">
        <v>91049797</v>
      </c>
      <c r="P1160" s="12">
        <v>73.58</v>
      </c>
      <c r="Q1160" s="12">
        <v>91049728</v>
      </c>
      <c r="R1160" s="12">
        <v>91049845</v>
      </c>
      <c r="S1160" s="12" t="s">
        <v>4899</v>
      </c>
      <c r="T1160" s="12" t="s">
        <v>3487</v>
      </c>
      <c r="U1160" s="12">
        <v>-94463</v>
      </c>
      <c r="V1160" s="12">
        <v>90955382</v>
      </c>
      <c r="W1160" s="12">
        <v>90950166</v>
      </c>
      <c r="X1160" s="12" t="s">
        <v>3651</v>
      </c>
      <c r="Y1160" s="12" t="s">
        <v>3529</v>
      </c>
      <c r="Z1160" s="12">
        <v>-153951</v>
      </c>
      <c r="AA1160" s="12">
        <v>90896109</v>
      </c>
      <c r="AB1160" s="12">
        <v>90895894</v>
      </c>
      <c r="AC1160" s="12"/>
      <c r="AD1160" s="12" t="s">
        <v>3488</v>
      </c>
      <c r="AE1160" s="12" t="s">
        <v>3488</v>
      </c>
      <c r="AF1160" s="12" t="s">
        <v>3488</v>
      </c>
      <c r="AG1160" s="12" t="s">
        <v>3488</v>
      </c>
      <c r="AH1160" s="12" t="s">
        <v>3488</v>
      </c>
      <c r="AI1160" s="12" t="s">
        <v>3488</v>
      </c>
    </row>
    <row r="1161" spans="1:35" x14ac:dyDescent="0.35">
      <c r="A1161" s="12" t="s">
        <v>55</v>
      </c>
      <c r="B1161" s="12">
        <v>112992016</v>
      </c>
      <c r="C1161" s="12">
        <v>112993691</v>
      </c>
      <c r="D1161" s="12">
        <v>1676</v>
      </c>
      <c r="E1161" s="12">
        <v>112993027</v>
      </c>
      <c r="F1161" s="12">
        <v>149.44999999999999</v>
      </c>
      <c r="G1161" s="12">
        <v>13.87</v>
      </c>
      <c r="H1161" s="12">
        <v>1.66</v>
      </c>
      <c r="I1161" s="12"/>
      <c r="J1161" s="12"/>
      <c r="K1161" s="12">
        <v>112993044</v>
      </c>
      <c r="L1161" s="12">
        <v>253.74</v>
      </c>
      <c r="M1161" s="12"/>
      <c r="N1161" s="12"/>
      <c r="O1161" s="12">
        <v>112992974</v>
      </c>
      <c r="P1161" s="12">
        <v>105.36</v>
      </c>
      <c r="Q1161" s="12">
        <v>112992853</v>
      </c>
      <c r="R1161" s="12">
        <v>112993027</v>
      </c>
      <c r="S1161" s="12" t="s">
        <v>3793</v>
      </c>
      <c r="T1161" s="12" t="s">
        <v>3487</v>
      </c>
      <c r="U1161" s="12">
        <v>-22935</v>
      </c>
      <c r="V1161" s="12">
        <v>113015962</v>
      </c>
      <c r="W1161" s="12">
        <v>113051198</v>
      </c>
      <c r="X1161" s="12" t="s">
        <v>4900</v>
      </c>
      <c r="Y1161" s="12" t="s">
        <v>3487</v>
      </c>
      <c r="Z1161" s="12">
        <v>36814</v>
      </c>
      <c r="AA1161" s="12">
        <v>113006693</v>
      </c>
      <c r="AB1161" s="12">
        <v>112956213</v>
      </c>
      <c r="AC1161" s="12"/>
      <c r="AD1161" s="12" t="s">
        <v>3488</v>
      </c>
      <c r="AE1161" s="12" t="s">
        <v>3488</v>
      </c>
      <c r="AF1161" s="12" t="s">
        <v>3488</v>
      </c>
      <c r="AG1161" s="12" t="s">
        <v>3488</v>
      </c>
      <c r="AH1161" s="12" t="s">
        <v>3488</v>
      </c>
      <c r="AI1161" s="12" t="s">
        <v>3488</v>
      </c>
    </row>
    <row r="1162" spans="1:35" x14ac:dyDescent="0.35">
      <c r="A1162" s="12" t="s">
        <v>56</v>
      </c>
      <c r="B1162" s="12">
        <v>28549439</v>
      </c>
      <c r="C1162" s="12">
        <v>28551560</v>
      </c>
      <c r="D1162" s="12">
        <v>2122</v>
      </c>
      <c r="E1162" s="12">
        <v>28550248</v>
      </c>
      <c r="F1162" s="12">
        <v>149.11000000000001</v>
      </c>
      <c r="G1162" s="12">
        <v>7.44</v>
      </c>
      <c r="H1162" s="12">
        <v>1.65</v>
      </c>
      <c r="I1162" s="12"/>
      <c r="J1162" s="12"/>
      <c r="K1162" s="12">
        <v>28550072</v>
      </c>
      <c r="L1162" s="12">
        <v>124.56</v>
      </c>
      <c r="M1162" s="12"/>
      <c r="N1162" s="12"/>
      <c r="O1162" s="12">
        <v>28550394</v>
      </c>
      <c r="P1162" s="12">
        <v>121.29</v>
      </c>
      <c r="Q1162" s="12">
        <v>28550499</v>
      </c>
      <c r="R1162" s="12">
        <v>28550248</v>
      </c>
      <c r="S1162" s="12" t="s">
        <v>3868</v>
      </c>
      <c r="T1162" s="12" t="s">
        <v>3487</v>
      </c>
      <c r="U1162" s="12">
        <v>-18431</v>
      </c>
      <c r="V1162" s="12">
        <v>28568679</v>
      </c>
      <c r="W1162" s="12">
        <v>28699468</v>
      </c>
      <c r="X1162" s="12" t="s">
        <v>3867</v>
      </c>
      <c r="Y1162" s="12" t="s">
        <v>3487</v>
      </c>
      <c r="Z1162" s="12">
        <v>-22149</v>
      </c>
      <c r="AA1162" s="12">
        <v>28535065</v>
      </c>
      <c r="AB1162" s="12">
        <v>28528099</v>
      </c>
      <c r="AC1162" s="12"/>
      <c r="AD1162" s="12" t="s">
        <v>3488</v>
      </c>
      <c r="AE1162" s="12" t="s">
        <v>3488</v>
      </c>
      <c r="AF1162" s="12" t="s">
        <v>3488</v>
      </c>
      <c r="AG1162" s="12" t="s">
        <v>3488</v>
      </c>
      <c r="AH1162" s="12" t="s">
        <v>3488</v>
      </c>
      <c r="AI1162" s="12" t="s">
        <v>3488</v>
      </c>
    </row>
    <row r="1163" spans="1:35" x14ac:dyDescent="0.35">
      <c r="A1163" s="12" t="s">
        <v>57</v>
      </c>
      <c r="B1163" s="12">
        <v>127035597</v>
      </c>
      <c r="C1163" s="12">
        <v>127037881</v>
      </c>
      <c r="D1163" s="12">
        <v>2285</v>
      </c>
      <c r="E1163" s="12">
        <v>127036345</v>
      </c>
      <c r="F1163" s="12">
        <v>149.1</v>
      </c>
      <c r="G1163" s="12">
        <v>11.77</v>
      </c>
      <c r="H1163" s="12">
        <v>1.74</v>
      </c>
      <c r="I1163" s="12"/>
      <c r="J1163" s="12"/>
      <c r="K1163" s="12">
        <v>127036350</v>
      </c>
      <c r="L1163" s="12">
        <v>158.01</v>
      </c>
      <c r="M1163" s="12"/>
      <c r="N1163" s="12"/>
      <c r="O1163" s="12">
        <v>127036344</v>
      </c>
      <c r="P1163" s="12">
        <v>77.23</v>
      </c>
      <c r="Q1163" s="12">
        <v>127036739</v>
      </c>
      <c r="R1163" s="12">
        <v>127036345</v>
      </c>
      <c r="S1163" s="12" t="s">
        <v>4901</v>
      </c>
      <c r="T1163" s="12" t="s">
        <v>3487</v>
      </c>
      <c r="U1163" s="12">
        <v>7137</v>
      </c>
      <c r="V1163" s="12">
        <v>127043482</v>
      </c>
      <c r="W1163" s="12">
        <v>127036947</v>
      </c>
      <c r="X1163" s="12" t="s">
        <v>4902</v>
      </c>
      <c r="Y1163" s="12" t="s">
        <v>3487</v>
      </c>
      <c r="Z1163" s="12">
        <v>27586</v>
      </c>
      <c r="AA1163" s="12">
        <v>127167111</v>
      </c>
      <c r="AB1163" s="12">
        <v>127063931</v>
      </c>
      <c r="AC1163" s="12"/>
      <c r="AD1163" s="12" t="s">
        <v>3488</v>
      </c>
      <c r="AE1163" s="12" t="s">
        <v>3488</v>
      </c>
      <c r="AF1163" s="12" t="s">
        <v>3488</v>
      </c>
      <c r="AG1163" s="12" t="s">
        <v>3488</v>
      </c>
      <c r="AH1163" s="12" t="s">
        <v>3488</v>
      </c>
      <c r="AI1163" s="12" t="s">
        <v>3488</v>
      </c>
    </row>
    <row r="1164" spans="1:35" x14ac:dyDescent="0.35">
      <c r="A1164" s="12" t="s">
        <v>3462</v>
      </c>
      <c r="B1164" s="12">
        <v>24333071</v>
      </c>
      <c r="C1164" s="12">
        <v>24334458</v>
      </c>
      <c r="D1164" s="12">
        <v>1388</v>
      </c>
      <c r="E1164" s="12">
        <v>24333974</v>
      </c>
      <c r="F1164" s="12">
        <v>148.31</v>
      </c>
      <c r="G1164" s="12">
        <v>11.76</v>
      </c>
      <c r="H1164" s="12">
        <v>1.73</v>
      </c>
      <c r="I1164" s="12"/>
      <c r="J1164" s="12"/>
      <c r="K1164" s="12">
        <v>24333988</v>
      </c>
      <c r="L1164" s="12">
        <v>91.02</v>
      </c>
      <c r="M1164" s="12"/>
      <c r="N1164" s="12"/>
      <c r="O1164" s="12">
        <v>24333918</v>
      </c>
      <c r="P1164" s="12">
        <v>87.3</v>
      </c>
      <c r="Q1164" s="12">
        <v>24333764</v>
      </c>
      <c r="R1164" s="12">
        <v>24333974</v>
      </c>
      <c r="S1164" s="12" t="s">
        <v>4903</v>
      </c>
      <c r="T1164" s="12" t="s">
        <v>3487</v>
      </c>
      <c r="U1164" s="12">
        <v>77353</v>
      </c>
      <c r="V1164" s="12">
        <v>24256621</v>
      </c>
      <c r="W1164" s="12">
        <v>24256696</v>
      </c>
      <c r="X1164" s="12" t="s">
        <v>4904</v>
      </c>
      <c r="Y1164" s="12" t="s">
        <v>3542</v>
      </c>
      <c r="Z1164" s="12">
        <v>-77354</v>
      </c>
      <c r="AA1164" s="12">
        <v>24256696</v>
      </c>
      <c r="AB1164" s="12">
        <v>24256621</v>
      </c>
      <c r="AC1164" s="12"/>
      <c r="AD1164" s="12" t="s">
        <v>3488</v>
      </c>
      <c r="AE1164" s="12" t="s">
        <v>3488</v>
      </c>
      <c r="AF1164" s="12" t="s">
        <v>3488</v>
      </c>
      <c r="AG1164" s="12" t="s">
        <v>3488</v>
      </c>
      <c r="AH1164" s="12" t="s">
        <v>3488</v>
      </c>
      <c r="AI1164" s="12" t="s">
        <v>3488</v>
      </c>
    </row>
    <row r="1165" spans="1:35" x14ac:dyDescent="0.35">
      <c r="A1165" s="12" t="s">
        <v>53</v>
      </c>
      <c r="B1165" s="12">
        <v>14498334</v>
      </c>
      <c r="C1165" s="12">
        <v>14499714</v>
      </c>
      <c r="D1165" s="12">
        <v>1381</v>
      </c>
      <c r="E1165" s="12">
        <v>14499288</v>
      </c>
      <c r="F1165" s="12">
        <v>147.94</v>
      </c>
      <c r="G1165" s="12">
        <v>10.24</v>
      </c>
      <c r="H1165" s="12">
        <v>1.73</v>
      </c>
      <c r="I1165" s="12"/>
      <c r="J1165" s="12"/>
      <c r="K1165" s="12">
        <v>14499303</v>
      </c>
      <c r="L1165" s="12">
        <v>123.13</v>
      </c>
      <c r="M1165" s="12"/>
      <c r="N1165" s="12"/>
      <c r="O1165" s="12">
        <v>14499257</v>
      </c>
      <c r="P1165" s="12">
        <v>156.78</v>
      </c>
      <c r="Q1165" s="12">
        <v>14499024</v>
      </c>
      <c r="R1165" s="12">
        <v>14499288</v>
      </c>
      <c r="S1165" s="12" t="s">
        <v>4905</v>
      </c>
      <c r="T1165" s="12" t="s">
        <v>3487</v>
      </c>
      <c r="U1165" s="12">
        <v>-2066</v>
      </c>
      <c r="V1165" s="12">
        <v>14501354</v>
      </c>
      <c r="W1165" s="12">
        <v>14501452</v>
      </c>
      <c r="X1165" s="12" t="s">
        <v>4906</v>
      </c>
      <c r="Y1165" s="12" t="s">
        <v>3542</v>
      </c>
      <c r="Z1165" s="12">
        <v>2067</v>
      </c>
      <c r="AA1165" s="12">
        <v>14501452</v>
      </c>
      <c r="AB1165" s="12">
        <v>14501354</v>
      </c>
      <c r="AC1165" s="12"/>
      <c r="AD1165" s="12" t="s">
        <v>3488</v>
      </c>
      <c r="AE1165" s="12" t="s">
        <v>3488</v>
      </c>
      <c r="AF1165" s="12" t="s">
        <v>3488</v>
      </c>
      <c r="AG1165" s="12" t="s">
        <v>3488</v>
      </c>
      <c r="AH1165" s="12" t="s">
        <v>3488</v>
      </c>
      <c r="AI1165" s="12" t="s">
        <v>3488</v>
      </c>
    </row>
    <row r="1166" spans="1:35" x14ac:dyDescent="0.35">
      <c r="A1166" s="12" t="s">
        <v>54</v>
      </c>
      <c r="B1166" s="12">
        <v>46658646</v>
      </c>
      <c r="C1166" s="12">
        <v>46660280</v>
      </c>
      <c r="D1166" s="12">
        <v>1635</v>
      </c>
      <c r="E1166" s="12">
        <v>46659592</v>
      </c>
      <c r="F1166" s="12">
        <v>147.91</v>
      </c>
      <c r="G1166" s="12">
        <v>8.41</v>
      </c>
      <c r="H1166" s="12">
        <v>1.73</v>
      </c>
      <c r="I1166" s="12"/>
      <c r="J1166" s="12"/>
      <c r="K1166" s="12">
        <v>46659594</v>
      </c>
      <c r="L1166" s="12">
        <v>208.95</v>
      </c>
      <c r="M1166" s="12"/>
      <c r="N1166" s="12"/>
      <c r="O1166" s="12">
        <v>46659123</v>
      </c>
      <c r="P1166" s="12">
        <v>58.19</v>
      </c>
      <c r="Q1166" s="12">
        <v>46659463</v>
      </c>
      <c r="R1166" s="12">
        <v>46659592</v>
      </c>
      <c r="S1166" s="12" t="s">
        <v>4907</v>
      </c>
      <c r="T1166" s="12" t="s">
        <v>3487</v>
      </c>
      <c r="U1166" s="12">
        <v>34311</v>
      </c>
      <c r="V1166" s="12">
        <v>46693903</v>
      </c>
      <c r="W1166" s="12">
        <v>46685682</v>
      </c>
      <c r="X1166" s="12" t="s">
        <v>4908</v>
      </c>
      <c r="Y1166" s="12" t="s">
        <v>3487</v>
      </c>
      <c r="Z1166" s="12">
        <v>58234</v>
      </c>
      <c r="AA1166" s="12">
        <v>46727417</v>
      </c>
      <c r="AB1166" s="12">
        <v>46717826</v>
      </c>
      <c r="AC1166" s="12"/>
      <c r="AD1166" s="12" t="s">
        <v>3488</v>
      </c>
      <c r="AE1166" s="12" t="s">
        <v>3488</v>
      </c>
      <c r="AF1166" s="12" t="s">
        <v>3488</v>
      </c>
      <c r="AG1166" s="12" t="s">
        <v>3488</v>
      </c>
      <c r="AH1166" s="12" t="s">
        <v>3488</v>
      </c>
      <c r="AI1166" s="12" t="s">
        <v>3488</v>
      </c>
    </row>
    <row r="1167" spans="1:35" x14ac:dyDescent="0.35">
      <c r="A1167" s="12" t="s">
        <v>63</v>
      </c>
      <c r="B1167" s="12">
        <v>13415833</v>
      </c>
      <c r="C1167" s="12">
        <v>13417211</v>
      </c>
      <c r="D1167" s="12">
        <v>1379</v>
      </c>
      <c r="E1167" s="12">
        <v>13416482</v>
      </c>
      <c r="F1167" s="12">
        <v>147.66</v>
      </c>
      <c r="G1167" s="12">
        <v>14.71</v>
      </c>
      <c r="H1167" s="12">
        <v>1.73</v>
      </c>
      <c r="I1167" s="12"/>
      <c r="J1167" s="12"/>
      <c r="K1167" s="12">
        <v>13416479</v>
      </c>
      <c r="L1167" s="12">
        <v>138.63</v>
      </c>
      <c r="M1167" s="12"/>
      <c r="N1167" s="12"/>
      <c r="O1167" s="12">
        <v>13416486</v>
      </c>
      <c r="P1167" s="12">
        <v>230.64</v>
      </c>
      <c r="Q1167" s="12">
        <v>13416522</v>
      </c>
      <c r="R1167" s="12">
        <v>13416482</v>
      </c>
      <c r="S1167" s="12" t="s">
        <v>4909</v>
      </c>
      <c r="T1167" s="12" t="s">
        <v>3487</v>
      </c>
      <c r="U1167" s="12">
        <v>-81132</v>
      </c>
      <c r="V1167" s="12">
        <v>13497614</v>
      </c>
      <c r="W1167" s="12">
        <v>13561614</v>
      </c>
      <c r="X1167" s="12" t="s">
        <v>3538</v>
      </c>
      <c r="Y1167" s="12" t="s">
        <v>3492</v>
      </c>
      <c r="Z1167" s="12">
        <v>107793</v>
      </c>
      <c r="AA1167" s="12">
        <v>13524511</v>
      </c>
      <c r="AB1167" s="12">
        <v>13524275</v>
      </c>
      <c r="AC1167" s="12"/>
      <c r="AD1167" s="12" t="s">
        <v>3488</v>
      </c>
      <c r="AE1167" s="12" t="s">
        <v>3488</v>
      </c>
      <c r="AF1167" s="12" t="s">
        <v>3488</v>
      </c>
      <c r="AG1167" s="12" t="s">
        <v>3488</v>
      </c>
      <c r="AH1167" s="12" t="s">
        <v>3488</v>
      </c>
      <c r="AI1167" s="12" t="s">
        <v>3488</v>
      </c>
    </row>
    <row r="1168" spans="1:35" x14ac:dyDescent="0.35">
      <c r="A1168" s="12" t="s">
        <v>60</v>
      </c>
      <c r="B1168" s="12">
        <v>75188551</v>
      </c>
      <c r="C1168" s="12">
        <v>75189945</v>
      </c>
      <c r="D1168" s="12">
        <v>1395</v>
      </c>
      <c r="E1168" s="12">
        <v>75189212</v>
      </c>
      <c r="F1168" s="12">
        <v>147.52000000000001</v>
      </c>
      <c r="G1168" s="12">
        <v>18.57</v>
      </c>
      <c r="H1168" s="12">
        <v>1.73</v>
      </c>
      <c r="I1168" s="12"/>
      <c r="J1168" s="12"/>
      <c r="K1168" s="12">
        <v>75189210</v>
      </c>
      <c r="L1168" s="12">
        <v>190.59</v>
      </c>
      <c r="M1168" s="12"/>
      <c r="N1168" s="12"/>
      <c r="O1168" s="12">
        <v>75189212</v>
      </c>
      <c r="P1168" s="12">
        <v>147.24</v>
      </c>
      <c r="Q1168" s="12">
        <v>75189248</v>
      </c>
      <c r="R1168" s="12">
        <v>75189212</v>
      </c>
      <c r="S1168" s="12" t="s">
        <v>4910</v>
      </c>
      <c r="T1168" s="12" t="s">
        <v>3487</v>
      </c>
      <c r="U1168" s="12">
        <v>-43585</v>
      </c>
      <c r="V1168" s="12">
        <v>75232797</v>
      </c>
      <c r="W1168" s="12">
        <v>75332005</v>
      </c>
      <c r="X1168" s="12" t="s">
        <v>3493</v>
      </c>
      <c r="Y1168" s="12" t="s">
        <v>3484</v>
      </c>
      <c r="Z1168" s="12">
        <v>-153023</v>
      </c>
      <c r="AA1168" s="12">
        <v>75036189</v>
      </c>
      <c r="AB1168" s="12">
        <v>75036099</v>
      </c>
      <c r="AC1168" s="12"/>
      <c r="AD1168" s="12" t="s">
        <v>3488</v>
      </c>
      <c r="AE1168" s="12" t="s">
        <v>3488</v>
      </c>
      <c r="AF1168" s="12" t="s">
        <v>3488</v>
      </c>
      <c r="AG1168" s="12" t="s">
        <v>3488</v>
      </c>
      <c r="AH1168" s="12" t="s">
        <v>3488</v>
      </c>
      <c r="AI1168" s="12" t="s">
        <v>3488</v>
      </c>
    </row>
    <row r="1169" spans="1:35" x14ac:dyDescent="0.35">
      <c r="A1169" s="12" t="s">
        <v>53</v>
      </c>
      <c r="B1169" s="12">
        <v>38554794</v>
      </c>
      <c r="C1169" s="12">
        <v>38556720</v>
      </c>
      <c r="D1169" s="12">
        <v>1927</v>
      </c>
      <c r="E1169" s="12">
        <v>38555335</v>
      </c>
      <c r="F1169" s="12">
        <v>147.34</v>
      </c>
      <c r="G1169" s="12">
        <v>7.94</v>
      </c>
      <c r="H1169" s="12">
        <v>1.81</v>
      </c>
      <c r="I1169" s="12"/>
      <c r="J1169" s="12"/>
      <c r="K1169" s="12">
        <v>38555334</v>
      </c>
      <c r="L1169" s="12">
        <v>98.77</v>
      </c>
      <c r="M1169" s="12"/>
      <c r="N1169" s="12"/>
      <c r="O1169" s="12">
        <v>38555338</v>
      </c>
      <c r="P1169" s="12">
        <v>221.19</v>
      </c>
      <c r="Q1169" s="12">
        <v>38555757</v>
      </c>
      <c r="R1169" s="12">
        <v>38555335</v>
      </c>
      <c r="S1169" s="12" t="s">
        <v>4911</v>
      </c>
      <c r="T1169" s="12" t="s">
        <v>3487</v>
      </c>
      <c r="U1169" s="12">
        <v>-1113</v>
      </c>
      <c r="V1169" s="12">
        <v>38556448</v>
      </c>
      <c r="W1169" s="12">
        <v>38565432</v>
      </c>
      <c r="X1169" s="12" t="s">
        <v>4912</v>
      </c>
      <c r="Y1169" s="12" t="s">
        <v>3487</v>
      </c>
      <c r="Z1169" s="12">
        <v>-69733</v>
      </c>
      <c r="AA1169" s="12">
        <v>38487802</v>
      </c>
      <c r="AB1169" s="12">
        <v>38485602</v>
      </c>
      <c r="AC1169" s="12"/>
      <c r="AD1169" s="12" t="s">
        <v>3488</v>
      </c>
      <c r="AE1169" s="12" t="s">
        <v>3488</v>
      </c>
      <c r="AF1169" s="12" t="s">
        <v>3488</v>
      </c>
      <c r="AG1169" s="12" t="s">
        <v>3488</v>
      </c>
      <c r="AH1169" s="12" t="s">
        <v>3488</v>
      </c>
      <c r="AI1169" s="12" t="s">
        <v>3488</v>
      </c>
    </row>
    <row r="1170" spans="1:35" x14ac:dyDescent="0.35">
      <c r="A1170" s="12" t="s">
        <v>50</v>
      </c>
      <c r="B1170" s="12">
        <v>24966891</v>
      </c>
      <c r="C1170" s="12">
        <v>24968600</v>
      </c>
      <c r="D1170" s="12">
        <v>1710</v>
      </c>
      <c r="E1170" s="12">
        <v>24967638</v>
      </c>
      <c r="F1170" s="12">
        <v>146.66999999999999</v>
      </c>
      <c r="G1170" s="12">
        <v>9.7200000000000006</v>
      </c>
      <c r="H1170" s="12">
        <v>1.81</v>
      </c>
      <c r="I1170" s="12"/>
      <c r="J1170" s="12"/>
      <c r="K1170" s="12">
        <v>24967639</v>
      </c>
      <c r="L1170" s="12">
        <v>112.12</v>
      </c>
      <c r="M1170" s="12"/>
      <c r="N1170" s="12"/>
      <c r="O1170" s="12">
        <v>24967638</v>
      </c>
      <c r="P1170" s="12">
        <v>109.04</v>
      </c>
      <c r="Q1170" s="12">
        <v>24967745</v>
      </c>
      <c r="R1170" s="12">
        <v>24967638</v>
      </c>
      <c r="S1170" s="12" t="s">
        <v>4913</v>
      </c>
      <c r="T1170" s="12" t="s">
        <v>3487</v>
      </c>
      <c r="U1170" s="12">
        <v>-33462</v>
      </c>
      <c r="V1170" s="12">
        <v>24934176</v>
      </c>
      <c r="W1170" s="12">
        <v>24838212</v>
      </c>
      <c r="X1170" s="12" t="s">
        <v>4914</v>
      </c>
      <c r="Y1170" s="12" t="s">
        <v>3487</v>
      </c>
      <c r="Z1170" s="12">
        <v>62909</v>
      </c>
      <c r="AA1170" s="12">
        <v>25097052</v>
      </c>
      <c r="AB1170" s="12">
        <v>25030547</v>
      </c>
      <c r="AC1170" s="12"/>
      <c r="AD1170" s="12" t="s">
        <v>3488</v>
      </c>
      <c r="AE1170" s="12" t="s">
        <v>3488</v>
      </c>
      <c r="AF1170" s="12" t="s">
        <v>3488</v>
      </c>
      <c r="AG1170" s="12" t="s">
        <v>3488</v>
      </c>
      <c r="AH1170" s="12" t="s">
        <v>3488</v>
      </c>
      <c r="AI1170" s="12" t="s">
        <v>3488</v>
      </c>
    </row>
    <row r="1171" spans="1:35" x14ac:dyDescent="0.35">
      <c r="A1171" s="12" t="s">
        <v>57</v>
      </c>
      <c r="B1171" s="12">
        <v>99761744</v>
      </c>
      <c r="C1171" s="12">
        <v>99763840</v>
      </c>
      <c r="D1171" s="12">
        <v>2097</v>
      </c>
      <c r="E1171" s="12">
        <v>99763026</v>
      </c>
      <c r="F1171" s="12">
        <v>146.25</v>
      </c>
      <c r="G1171" s="12">
        <v>7.92</v>
      </c>
      <c r="H1171" s="12">
        <v>1.81</v>
      </c>
      <c r="I1171" s="12"/>
      <c r="J1171" s="12"/>
      <c r="K1171" s="12">
        <v>99763032</v>
      </c>
      <c r="L1171" s="12">
        <v>317.70999999999998</v>
      </c>
      <c r="M1171" s="12"/>
      <c r="N1171" s="12"/>
      <c r="O1171" s="12">
        <v>99763022</v>
      </c>
      <c r="P1171" s="12">
        <v>93.79</v>
      </c>
      <c r="Q1171" s="12">
        <v>99762792</v>
      </c>
      <c r="R1171" s="12">
        <v>99763026</v>
      </c>
      <c r="S1171" s="12" t="s">
        <v>4915</v>
      </c>
      <c r="T1171" s="12" t="s">
        <v>3487</v>
      </c>
      <c r="U1171" s="12">
        <v>-16071</v>
      </c>
      <c r="V1171" s="12">
        <v>99746955</v>
      </c>
      <c r="W1171" s="12">
        <v>99728893</v>
      </c>
      <c r="X1171" s="12" t="s">
        <v>4916</v>
      </c>
      <c r="Y1171" s="12" t="s">
        <v>3487</v>
      </c>
      <c r="Z1171" s="12">
        <v>22283</v>
      </c>
      <c r="AA1171" s="12">
        <v>99818045</v>
      </c>
      <c r="AB1171" s="12">
        <v>99785309</v>
      </c>
      <c r="AC1171" s="12"/>
      <c r="AD1171" s="12" t="s">
        <v>3488</v>
      </c>
      <c r="AE1171" s="12" t="s">
        <v>3488</v>
      </c>
      <c r="AF1171" s="12" t="s">
        <v>3488</v>
      </c>
      <c r="AG1171" s="12" t="s">
        <v>3488</v>
      </c>
      <c r="AH1171" s="12" t="s">
        <v>3488</v>
      </c>
      <c r="AI1171" s="12" t="s">
        <v>3488</v>
      </c>
    </row>
    <row r="1172" spans="1:35" x14ac:dyDescent="0.35">
      <c r="A1172" s="12" t="s">
        <v>56</v>
      </c>
      <c r="B1172" s="12">
        <v>21473614</v>
      </c>
      <c r="C1172" s="12">
        <v>21475096</v>
      </c>
      <c r="D1172" s="12">
        <v>1483</v>
      </c>
      <c r="E1172" s="12">
        <v>21474386</v>
      </c>
      <c r="F1172" s="12">
        <v>145.94</v>
      </c>
      <c r="G1172" s="12">
        <v>10.97</v>
      </c>
      <c r="H1172" s="12">
        <v>1.8</v>
      </c>
      <c r="I1172" s="12"/>
      <c r="J1172" s="12"/>
      <c r="K1172" s="12">
        <v>21474379</v>
      </c>
      <c r="L1172" s="12">
        <v>144.30000000000001</v>
      </c>
      <c r="M1172" s="12"/>
      <c r="N1172" s="12"/>
      <c r="O1172" s="12">
        <v>21474387</v>
      </c>
      <c r="P1172" s="12">
        <v>167.53</v>
      </c>
      <c r="Q1172" s="12">
        <v>21474355</v>
      </c>
      <c r="R1172" s="12">
        <v>21474386</v>
      </c>
      <c r="S1172" s="12" t="s">
        <v>4917</v>
      </c>
      <c r="T1172" s="12" t="s">
        <v>3487</v>
      </c>
      <c r="U1172" s="12">
        <v>4384</v>
      </c>
      <c r="V1172" s="12">
        <v>21478770</v>
      </c>
      <c r="W1172" s="12">
        <v>21416326</v>
      </c>
      <c r="X1172" s="12" t="s">
        <v>4918</v>
      </c>
      <c r="Y1172" s="12" t="s">
        <v>3487</v>
      </c>
      <c r="Z1172" s="12">
        <v>-98459</v>
      </c>
      <c r="AA1172" s="12">
        <v>21375927</v>
      </c>
      <c r="AB1172" s="12">
        <v>21005560</v>
      </c>
      <c r="AC1172" s="12"/>
      <c r="AD1172" s="12" t="s">
        <v>3488</v>
      </c>
      <c r="AE1172" s="12" t="s">
        <v>3488</v>
      </c>
      <c r="AF1172" s="12" t="s">
        <v>3488</v>
      </c>
      <c r="AG1172" s="12" t="s">
        <v>3488</v>
      </c>
      <c r="AH1172" s="12" t="s">
        <v>3488</v>
      </c>
      <c r="AI1172" s="12" t="s">
        <v>3488</v>
      </c>
    </row>
    <row r="1173" spans="1:35" x14ac:dyDescent="0.35">
      <c r="A1173" s="12" t="s">
        <v>3462</v>
      </c>
      <c r="B1173" s="12">
        <v>112279226</v>
      </c>
      <c r="C1173" s="12">
        <v>112281646</v>
      </c>
      <c r="D1173" s="12">
        <v>2421</v>
      </c>
      <c r="E1173" s="12">
        <v>112280082</v>
      </c>
      <c r="F1173" s="12">
        <v>145.18</v>
      </c>
      <c r="G1173" s="12">
        <v>11.4</v>
      </c>
      <c r="H1173" s="12">
        <v>1.8</v>
      </c>
      <c r="I1173" s="12"/>
      <c r="J1173" s="12"/>
      <c r="K1173" s="12">
        <v>112280154</v>
      </c>
      <c r="L1173" s="12">
        <v>112.62</v>
      </c>
      <c r="M1173" s="12"/>
      <c r="N1173" s="12"/>
      <c r="O1173" s="12">
        <v>112280077</v>
      </c>
      <c r="P1173" s="12">
        <v>174.96</v>
      </c>
      <c r="Q1173" s="12">
        <v>112280436</v>
      </c>
      <c r="R1173" s="12">
        <v>112280082</v>
      </c>
      <c r="S1173" s="12" t="s">
        <v>4919</v>
      </c>
      <c r="T1173" s="12" t="s">
        <v>3487</v>
      </c>
      <c r="U1173" s="12">
        <v>-671</v>
      </c>
      <c r="V1173" s="12">
        <v>112280753</v>
      </c>
      <c r="W1173" s="12">
        <v>112311841</v>
      </c>
      <c r="X1173" s="12" t="s">
        <v>4920</v>
      </c>
      <c r="Y1173" s="12" t="s">
        <v>3487</v>
      </c>
      <c r="Z1173" s="12">
        <v>-22774</v>
      </c>
      <c r="AA1173" s="12">
        <v>112257308</v>
      </c>
      <c r="AB1173" s="12">
        <v>112220953</v>
      </c>
      <c r="AC1173" s="12"/>
      <c r="AD1173" s="12" t="s">
        <v>3488</v>
      </c>
      <c r="AE1173" s="12" t="s">
        <v>3488</v>
      </c>
      <c r="AF1173" s="12" t="s">
        <v>3488</v>
      </c>
      <c r="AG1173" s="12" t="s">
        <v>3488</v>
      </c>
      <c r="AH1173" s="12" t="s">
        <v>3488</v>
      </c>
      <c r="AI1173" s="12" t="s">
        <v>3488</v>
      </c>
    </row>
    <row r="1174" spans="1:35" x14ac:dyDescent="0.35">
      <c r="A1174" s="12" t="s">
        <v>64</v>
      </c>
      <c r="B1174" s="12">
        <v>131078571</v>
      </c>
      <c r="C1174" s="12">
        <v>131080571</v>
      </c>
      <c r="D1174" s="12">
        <v>2001</v>
      </c>
      <c r="E1174" s="12">
        <v>131079761</v>
      </c>
      <c r="F1174" s="12">
        <v>144.93</v>
      </c>
      <c r="G1174" s="12">
        <v>5.7</v>
      </c>
      <c r="H1174" s="12">
        <v>1.8</v>
      </c>
      <c r="I1174" s="12"/>
      <c r="J1174" s="12"/>
      <c r="K1174" s="12">
        <v>131079762</v>
      </c>
      <c r="L1174" s="12">
        <v>256.38</v>
      </c>
      <c r="M1174" s="12"/>
      <c r="N1174" s="12"/>
      <c r="O1174" s="12">
        <v>131079305</v>
      </c>
      <c r="P1174" s="12">
        <v>76.69</v>
      </c>
      <c r="Q1174" s="12">
        <v>131079571</v>
      </c>
      <c r="R1174" s="12">
        <v>131079761</v>
      </c>
      <c r="S1174" s="12" t="s">
        <v>4921</v>
      </c>
      <c r="T1174" s="12" t="s">
        <v>3487</v>
      </c>
      <c r="U1174" s="12">
        <v>-58579</v>
      </c>
      <c r="V1174" s="12">
        <v>131021182</v>
      </c>
      <c r="W1174" s="12">
        <v>130922897</v>
      </c>
      <c r="X1174" s="12" t="s">
        <v>3513</v>
      </c>
      <c r="Y1174" s="12" t="s">
        <v>3492</v>
      </c>
      <c r="Z1174" s="12">
        <v>71319</v>
      </c>
      <c r="AA1174" s="12">
        <v>131151080</v>
      </c>
      <c r="AB1174" s="12">
        <v>131150994</v>
      </c>
      <c r="AC1174" s="12"/>
      <c r="AD1174" s="12" t="s">
        <v>3488</v>
      </c>
      <c r="AE1174" s="12" t="s">
        <v>3488</v>
      </c>
      <c r="AF1174" s="12" t="s">
        <v>3488</v>
      </c>
      <c r="AG1174" s="12" t="s">
        <v>3488</v>
      </c>
      <c r="AH1174" s="12" t="s">
        <v>3488</v>
      </c>
      <c r="AI1174" s="12" t="s">
        <v>3488</v>
      </c>
    </row>
    <row r="1175" spans="1:35" x14ac:dyDescent="0.35">
      <c r="A1175" s="12" t="s">
        <v>3460</v>
      </c>
      <c r="B1175" s="12">
        <v>12210257</v>
      </c>
      <c r="C1175" s="12">
        <v>12212738</v>
      </c>
      <c r="D1175" s="12">
        <v>2482</v>
      </c>
      <c r="E1175" s="12">
        <v>12210915</v>
      </c>
      <c r="F1175" s="12">
        <v>144.83000000000001</v>
      </c>
      <c r="G1175" s="12">
        <v>6.28</v>
      </c>
      <c r="H1175" s="12">
        <v>1.8</v>
      </c>
      <c r="I1175" s="12"/>
      <c r="J1175" s="12"/>
      <c r="K1175" s="12">
        <v>12210924</v>
      </c>
      <c r="L1175" s="12">
        <v>180.9</v>
      </c>
      <c r="M1175" s="12"/>
      <c r="N1175" s="12"/>
      <c r="O1175" s="12">
        <v>12211310</v>
      </c>
      <c r="P1175" s="12">
        <v>131.09</v>
      </c>
      <c r="Q1175" s="12">
        <v>12211497</v>
      </c>
      <c r="R1175" s="12">
        <v>12210915</v>
      </c>
      <c r="S1175" s="12" t="s">
        <v>4922</v>
      </c>
      <c r="T1175" s="12" t="s">
        <v>3487</v>
      </c>
      <c r="U1175" s="12">
        <v>-730</v>
      </c>
      <c r="V1175" s="12">
        <v>12211645</v>
      </c>
      <c r="W1175" s="12">
        <v>12247409</v>
      </c>
      <c r="X1175" s="12" t="s">
        <v>3513</v>
      </c>
      <c r="Y1175" s="12" t="s">
        <v>3492</v>
      </c>
      <c r="Z1175" s="12">
        <v>-12531</v>
      </c>
      <c r="AA1175" s="12">
        <v>12198384</v>
      </c>
      <c r="AB1175" s="12">
        <v>12198298</v>
      </c>
      <c r="AC1175" s="12"/>
      <c r="AD1175" s="12" t="s">
        <v>3488</v>
      </c>
      <c r="AE1175" s="12" t="s">
        <v>3488</v>
      </c>
      <c r="AF1175" s="12" t="s">
        <v>3488</v>
      </c>
      <c r="AG1175" s="12" t="s">
        <v>3488</v>
      </c>
      <c r="AH1175" s="12" t="s">
        <v>3488</v>
      </c>
      <c r="AI1175" s="12" t="s">
        <v>3488</v>
      </c>
    </row>
    <row r="1176" spans="1:35" x14ac:dyDescent="0.35">
      <c r="A1176" s="12" t="s">
        <v>56</v>
      </c>
      <c r="B1176" s="12">
        <v>25627020</v>
      </c>
      <c r="C1176" s="12">
        <v>25630194</v>
      </c>
      <c r="D1176" s="12">
        <v>3175</v>
      </c>
      <c r="E1176" s="12">
        <v>25628453</v>
      </c>
      <c r="F1176" s="12">
        <v>144.44999999999999</v>
      </c>
      <c r="G1176" s="12">
        <v>9.74</v>
      </c>
      <c r="H1176" s="12">
        <v>1.79</v>
      </c>
      <c r="I1176" s="12"/>
      <c r="J1176" s="12"/>
      <c r="K1176" s="12">
        <v>25628543</v>
      </c>
      <c r="L1176" s="12">
        <v>346.64</v>
      </c>
      <c r="M1176" s="12"/>
      <c r="N1176" s="12"/>
      <c r="O1176" s="12">
        <v>25628453</v>
      </c>
      <c r="P1176" s="12">
        <v>177.23</v>
      </c>
      <c r="Q1176" s="12">
        <v>25628607</v>
      </c>
      <c r="R1176" s="12">
        <v>25628453</v>
      </c>
      <c r="S1176" s="12" t="s">
        <v>4923</v>
      </c>
      <c r="T1176" s="12" t="s">
        <v>3487</v>
      </c>
      <c r="U1176" s="12">
        <v>-1521</v>
      </c>
      <c r="V1176" s="12">
        <v>25629974</v>
      </c>
      <c r="W1176" s="12">
        <v>25699283</v>
      </c>
      <c r="X1176" s="12" t="s">
        <v>4924</v>
      </c>
      <c r="Y1176" s="12" t="s">
        <v>3487</v>
      </c>
      <c r="Z1176" s="12">
        <v>-8503</v>
      </c>
      <c r="AA1176" s="12">
        <v>25619950</v>
      </c>
      <c r="AB1176" s="12">
        <v>25561326</v>
      </c>
      <c r="AC1176" s="12"/>
      <c r="AD1176" s="12" t="s">
        <v>3488</v>
      </c>
      <c r="AE1176" s="12" t="s">
        <v>3488</v>
      </c>
      <c r="AF1176" s="12" t="s">
        <v>3488</v>
      </c>
      <c r="AG1176" s="12" t="s">
        <v>3488</v>
      </c>
      <c r="AH1176" s="12" t="s">
        <v>3488</v>
      </c>
      <c r="AI1176" s="12" t="s">
        <v>3488</v>
      </c>
    </row>
    <row r="1177" spans="1:35" x14ac:dyDescent="0.35">
      <c r="A1177" s="12" t="s">
        <v>53</v>
      </c>
      <c r="B1177" s="12">
        <v>8016431</v>
      </c>
      <c r="C1177" s="12">
        <v>8017702</v>
      </c>
      <c r="D1177" s="12">
        <v>1272</v>
      </c>
      <c r="E1177" s="12">
        <v>8017028</v>
      </c>
      <c r="F1177" s="12">
        <v>144.37</v>
      </c>
      <c r="G1177" s="12">
        <v>14.47</v>
      </c>
      <c r="H1177" s="12">
        <v>1.79</v>
      </c>
      <c r="I1177" s="12"/>
      <c r="J1177" s="12"/>
      <c r="K1177" s="12">
        <v>8017023</v>
      </c>
      <c r="L1177" s="12">
        <v>158.61000000000001</v>
      </c>
      <c r="M1177" s="12"/>
      <c r="N1177" s="12"/>
      <c r="O1177" s="12">
        <v>8017036</v>
      </c>
      <c r="P1177" s="12">
        <v>212.22</v>
      </c>
      <c r="Q1177" s="12">
        <v>8017066</v>
      </c>
      <c r="R1177" s="12">
        <v>8017028</v>
      </c>
      <c r="S1177" s="12" t="s">
        <v>4263</v>
      </c>
      <c r="T1177" s="12" t="s">
        <v>3487</v>
      </c>
      <c r="U1177" s="12">
        <v>-6905</v>
      </c>
      <c r="V1177" s="12">
        <v>8023933</v>
      </c>
      <c r="W1177" s="12">
        <v>8033547</v>
      </c>
      <c r="X1177" s="12" t="s">
        <v>4264</v>
      </c>
      <c r="Y1177" s="12" t="s">
        <v>3487</v>
      </c>
      <c r="Z1177" s="12">
        <v>-40499</v>
      </c>
      <c r="AA1177" s="12">
        <v>7976529</v>
      </c>
      <c r="AB1177" s="12">
        <v>7929456</v>
      </c>
      <c r="AC1177" s="12"/>
      <c r="AD1177" s="12" t="s">
        <v>3488</v>
      </c>
      <c r="AE1177" s="12" t="s">
        <v>3488</v>
      </c>
      <c r="AF1177" s="12" t="s">
        <v>3488</v>
      </c>
      <c r="AG1177" s="12" t="s">
        <v>3488</v>
      </c>
      <c r="AH1177" s="12" t="s">
        <v>3488</v>
      </c>
      <c r="AI1177" s="12" t="s">
        <v>3488</v>
      </c>
    </row>
    <row r="1178" spans="1:35" x14ac:dyDescent="0.35">
      <c r="A1178" s="12" t="s">
        <v>56</v>
      </c>
      <c r="B1178" s="12">
        <v>228969029</v>
      </c>
      <c r="C1178" s="12">
        <v>228970382</v>
      </c>
      <c r="D1178" s="12">
        <v>1354</v>
      </c>
      <c r="E1178" s="12">
        <v>228969665</v>
      </c>
      <c r="F1178" s="12">
        <v>144.13</v>
      </c>
      <c r="G1178" s="12">
        <v>16.989999999999998</v>
      </c>
      <c r="H1178" s="12">
        <v>1.79</v>
      </c>
      <c r="I1178" s="12"/>
      <c r="J1178" s="12"/>
      <c r="K1178" s="12">
        <v>228969682</v>
      </c>
      <c r="L1178" s="12">
        <v>102.11</v>
      </c>
      <c r="M1178" s="12"/>
      <c r="N1178" s="12"/>
      <c r="O1178" s="12">
        <v>228969667</v>
      </c>
      <c r="P1178" s="12">
        <v>210.33</v>
      </c>
      <c r="Q1178" s="12">
        <v>228969705</v>
      </c>
      <c r="R1178" s="12">
        <v>228969665</v>
      </c>
      <c r="S1178" s="12" t="s">
        <v>4352</v>
      </c>
      <c r="T1178" s="12" t="s">
        <v>3487</v>
      </c>
      <c r="U1178" s="12">
        <v>19882</v>
      </c>
      <c r="V1178" s="12">
        <v>228949783</v>
      </c>
      <c r="W1178" s="12">
        <v>229004372</v>
      </c>
      <c r="X1178" s="12" t="s">
        <v>746</v>
      </c>
      <c r="Y1178" s="12" t="s">
        <v>3487</v>
      </c>
      <c r="Z1178" s="12">
        <v>-52706</v>
      </c>
      <c r="AA1178" s="12">
        <v>228916959</v>
      </c>
      <c r="AB1178" s="12">
        <v>228904891</v>
      </c>
      <c r="AC1178" s="12"/>
      <c r="AD1178" s="12" t="s">
        <v>3488</v>
      </c>
      <c r="AE1178" s="12" t="s">
        <v>3488</v>
      </c>
      <c r="AF1178" s="12" t="s">
        <v>3488</v>
      </c>
      <c r="AG1178" s="12" t="s">
        <v>3488</v>
      </c>
      <c r="AH1178" s="12" t="s">
        <v>3488</v>
      </c>
      <c r="AI1178" s="12" t="s">
        <v>3488</v>
      </c>
    </row>
    <row r="1179" spans="1:35" x14ac:dyDescent="0.35">
      <c r="A1179" s="12" t="s">
        <v>3460</v>
      </c>
      <c r="B1179" s="12">
        <v>70239376</v>
      </c>
      <c r="C1179" s="12">
        <v>70240977</v>
      </c>
      <c r="D1179" s="12">
        <v>1602</v>
      </c>
      <c r="E1179" s="12">
        <v>70240273</v>
      </c>
      <c r="F1179" s="12">
        <v>143.57</v>
      </c>
      <c r="G1179" s="12">
        <v>11.04</v>
      </c>
      <c r="H1179" s="12">
        <v>1.87</v>
      </c>
      <c r="I1179" s="12"/>
      <c r="J1179" s="12"/>
      <c r="K1179" s="12">
        <v>70240275</v>
      </c>
      <c r="L1179" s="12">
        <v>84.74</v>
      </c>
      <c r="M1179" s="12"/>
      <c r="N1179" s="12"/>
      <c r="O1179" s="12">
        <v>70240273</v>
      </c>
      <c r="P1179" s="12">
        <v>155.13999999999999</v>
      </c>
      <c r="Q1179" s="12">
        <v>70240176</v>
      </c>
      <c r="R1179" s="12">
        <v>70240273</v>
      </c>
      <c r="S1179" s="12" t="s">
        <v>4925</v>
      </c>
      <c r="T1179" s="12" t="s">
        <v>3487</v>
      </c>
      <c r="U1179" s="12">
        <v>-17026</v>
      </c>
      <c r="V1179" s="12">
        <v>70257299</v>
      </c>
      <c r="W1179" s="12">
        <v>70322821</v>
      </c>
      <c r="X1179" s="12" t="s">
        <v>3513</v>
      </c>
      <c r="Y1179" s="12" t="s">
        <v>3492</v>
      </c>
      <c r="Z1179" s="12">
        <v>36293</v>
      </c>
      <c r="AA1179" s="12">
        <v>70276666</v>
      </c>
      <c r="AB1179" s="12">
        <v>70276566</v>
      </c>
      <c r="AC1179" s="12"/>
      <c r="AD1179" s="12" t="s">
        <v>3488</v>
      </c>
      <c r="AE1179" s="12" t="s">
        <v>3488</v>
      </c>
      <c r="AF1179" s="12" t="s">
        <v>3488</v>
      </c>
      <c r="AG1179" s="12" t="s">
        <v>3488</v>
      </c>
      <c r="AH1179" s="12" t="s">
        <v>3488</v>
      </c>
      <c r="AI1179" s="12" t="s">
        <v>3488</v>
      </c>
    </row>
    <row r="1180" spans="1:35" x14ac:dyDescent="0.35">
      <c r="A1180" s="12" t="s">
        <v>3460</v>
      </c>
      <c r="B1180" s="12">
        <v>99167751</v>
      </c>
      <c r="C1180" s="12">
        <v>99169378</v>
      </c>
      <c r="D1180" s="12">
        <v>1628</v>
      </c>
      <c r="E1180" s="12">
        <v>99168834</v>
      </c>
      <c r="F1180" s="12">
        <v>143.55000000000001</v>
      </c>
      <c r="G1180" s="12">
        <v>10.01</v>
      </c>
      <c r="H1180" s="12">
        <v>1.87</v>
      </c>
      <c r="I1180" s="12"/>
      <c r="J1180" s="12"/>
      <c r="K1180" s="12">
        <v>99168840</v>
      </c>
      <c r="L1180" s="12">
        <v>66.040000000000006</v>
      </c>
      <c r="M1180" s="12"/>
      <c r="N1180" s="12"/>
      <c r="O1180" s="12">
        <v>99168834</v>
      </c>
      <c r="P1180" s="12">
        <v>261.89999999999998</v>
      </c>
      <c r="Q1180" s="12">
        <v>99168564</v>
      </c>
      <c r="R1180" s="12">
        <v>99168834</v>
      </c>
      <c r="S1180" s="12" t="s">
        <v>3545</v>
      </c>
      <c r="T1180" s="12" t="s">
        <v>3490</v>
      </c>
      <c r="U1180" s="12">
        <v>2220</v>
      </c>
      <c r="V1180" s="12">
        <v>99171054</v>
      </c>
      <c r="W1180" s="12">
        <v>99170942</v>
      </c>
      <c r="X1180" s="12" t="s">
        <v>4926</v>
      </c>
      <c r="Y1180" s="12" t="s">
        <v>3487</v>
      </c>
      <c r="Z1180" s="12">
        <v>7182</v>
      </c>
      <c r="AA1180" s="12">
        <v>99183188</v>
      </c>
      <c r="AB1180" s="12">
        <v>99176016</v>
      </c>
      <c r="AC1180" s="12"/>
      <c r="AD1180" s="12" t="s">
        <v>3488</v>
      </c>
      <c r="AE1180" s="12" t="s">
        <v>3488</v>
      </c>
      <c r="AF1180" s="12" t="s">
        <v>3488</v>
      </c>
      <c r="AG1180" s="12" t="s">
        <v>3488</v>
      </c>
      <c r="AH1180" s="12" t="s">
        <v>3488</v>
      </c>
      <c r="AI1180" s="12" t="s">
        <v>3488</v>
      </c>
    </row>
    <row r="1181" spans="1:35" x14ac:dyDescent="0.35">
      <c r="A1181" s="12" t="s">
        <v>63</v>
      </c>
      <c r="B1181" s="12">
        <v>44590562</v>
      </c>
      <c r="C1181" s="12">
        <v>44591730</v>
      </c>
      <c r="D1181" s="12">
        <v>1169</v>
      </c>
      <c r="E1181" s="12">
        <v>44591379</v>
      </c>
      <c r="F1181" s="12">
        <v>143.5</v>
      </c>
      <c r="G1181" s="12">
        <v>11.77</v>
      </c>
      <c r="H1181" s="12">
        <v>1.87</v>
      </c>
      <c r="I1181" s="12"/>
      <c r="J1181" s="12"/>
      <c r="K1181" s="12">
        <v>44591385</v>
      </c>
      <c r="L1181" s="12">
        <v>62.04</v>
      </c>
      <c r="M1181" s="12"/>
      <c r="N1181" s="12"/>
      <c r="O1181" s="12">
        <v>44591379</v>
      </c>
      <c r="P1181" s="12">
        <v>160.1</v>
      </c>
      <c r="Q1181" s="12">
        <v>44591146</v>
      </c>
      <c r="R1181" s="12">
        <v>44591379</v>
      </c>
      <c r="S1181" s="12" t="s">
        <v>4927</v>
      </c>
      <c r="T1181" s="12" t="s">
        <v>3487</v>
      </c>
      <c r="U1181" s="12">
        <v>3187</v>
      </c>
      <c r="V1181" s="12">
        <v>44588192</v>
      </c>
      <c r="W1181" s="12">
        <v>44589076</v>
      </c>
      <c r="X1181" s="12" t="s">
        <v>4928</v>
      </c>
      <c r="Y1181" s="12" t="s">
        <v>3487</v>
      </c>
      <c r="Z1181" s="12">
        <v>25987</v>
      </c>
      <c r="AA1181" s="12">
        <v>44856789</v>
      </c>
      <c r="AB1181" s="12">
        <v>44617366</v>
      </c>
      <c r="AC1181" s="12"/>
      <c r="AD1181" s="12" t="s">
        <v>3488</v>
      </c>
      <c r="AE1181" s="12" t="s">
        <v>3488</v>
      </c>
      <c r="AF1181" s="12" t="s">
        <v>3488</v>
      </c>
      <c r="AG1181" s="12" t="s">
        <v>3488</v>
      </c>
      <c r="AH1181" s="12" t="s">
        <v>3488</v>
      </c>
      <c r="AI1181" s="12" t="s">
        <v>3488</v>
      </c>
    </row>
    <row r="1182" spans="1:35" x14ac:dyDescent="0.35">
      <c r="A1182" s="12" t="s">
        <v>56</v>
      </c>
      <c r="B1182" s="12">
        <v>67192109</v>
      </c>
      <c r="C1182" s="12">
        <v>67193843</v>
      </c>
      <c r="D1182" s="12">
        <v>1735</v>
      </c>
      <c r="E1182" s="12">
        <v>67193289</v>
      </c>
      <c r="F1182" s="12">
        <v>143.44</v>
      </c>
      <c r="G1182" s="12">
        <v>9.7100000000000009</v>
      </c>
      <c r="H1182" s="12">
        <v>1.87</v>
      </c>
      <c r="I1182" s="12"/>
      <c r="J1182" s="12"/>
      <c r="K1182" s="12">
        <v>67193261</v>
      </c>
      <c r="L1182" s="12">
        <v>121.55</v>
      </c>
      <c r="M1182" s="12"/>
      <c r="N1182" s="12"/>
      <c r="O1182" s="12">
        <v>67193281</v>
      </c>
      <c r="P1182" s="12">
        <v>93.87</v>
      </c>
      <c r="Q1182" s="12">
        <v>67192976</v>
      </c>
      <c r="R1182" s="12">
        <v>67193289</v>
      </c>
      <c r="S1182" s="12" t="s">
        <v>4929</v>
      </c>
      <c r="T1182" s="12" t="s">
        <v>3487</v>
      </c>
      <c r="U1182" s="12">
        <v>24776</v>
      </c>
      <c r="V1182" s="12">
        <v>67168513</v>
      </c>
      <c r="W1182" s="12">
        <v>67226890</v>
      </c>
      <c r="X1182" s="12" t="s">
        <v>4930</v>
      </c>
      <c r="Y1182" s="12" t="s">
        <v>3487</v>
      </c>
      <c r="Z1182" s="12">
        <v>-30131</v>
      </c>
      <c r="AA1182" s="12">
        <v>67163158</v>
      </c>
      <c r="AB1182" s="12">
        <v>67051159</v>
      </c>
      <c r="AC1182" s="12"/>
      <c r="AD1182" s="12" t="s">
        <v>3488</v>
      </c>
      <c r="AE1182" s="12" t="s">
        <v>3488</v>
      </c>
      <c r="AF1182" s="12" t="s">
        <v>3488</v>
      </c>
      <c r="AG1182" s="12" t="s">
        <v>3488</v>
      </c>
      <c r="AH1182" s="12" t="s">
        <v>3488</v>
      </c>
      <c r="AI1182" s="12" t="s">
        <v>3488</v>
      </c>
    </row>
    <row r="1183" spans="1:35" x14ac:dyDescent="0.35">
      <c r="A1183" s="12" t="s">
        <v>3462</v>
      </c>
      <c r="B1183" s="12">
        <v>16051577</v>
      </c>
      <c r="C1183" s="12">
        <v>16052892</v>
      </c>
      <c r="D1183" s="12">
        <v>1316</v>
      </c>
      <c r="E1183" s="12">
        <v>16052384</v>
      </c>
      <c r="F1183" s="12">
        <v>142.51</v>
      </c>
      <c r="G1183" s="12">
        <v>10.01</v>
      </c>
      <c r="H1183" s="12">
        <v>2.04</v>
      </c>
      <c r="I1183" s="12"/>
      <c r="J1183" s="12"/>
      <c r="K1183" s="12">
        <v>16052447</v>
      </c>
      <c r="L1183" s="12">
        <v>55.06</v>
      </c>
      <c r="M1183" s="12">
        <v>16052359</v>
      </c>
      <c r="N1183" s="12">
        <v>53.23</v>
      </c>
      <c r="O1183" s="12">
        <v>16052136</v>
      </c>
      <c r="P1183" s="12">
        <v>97.79</v>
      </c>
      <c r="Q1183" s="12">
        <v>16052234</v>
      </c>
      <c r="R1183" s="12">
        <v>16052384</v>
      </c>
      <c r="S1183" s="12" t="s">
        <v>4931</v>
      </c>
      <c r="T1183" s="12" t="s">
        <v>3487</v>
      </c>
      <c r="U1183" s="12">
        <v>96932</v>
      </c>
      <c r="V1183" s="12">
        <v>15955452</v>
      </c>
      <c r="W1183" s="12">
        <v>16081582</v>
      </c>
      <c r="X1183" s="12" t="s">
        <v>4932</v>
      </c>
      <c r="Y1183" s="12" t="s">
        <v>3487</v>
      </c>
      <c r="Z1183" s="12">
        <v>-125830</v>
      </c>
      <c r="AA1183" s="12">
        <v>15947677</v>
      </c>
      <c r="AB1183" s="12">
        <v>15926554</v>
      </c>
      <c r="AC1183" s="12"/>
      <c r="AD1183" s="12" t="s">
        <v>3488</v>
      </c>
      <c r="AE1183" s="12" t="s">
        <v>3488</v>
      </c>
      <c r="AF1183" s="12" t="s">
        <v>3488</v>
      </c>
      <c r="AG1183" s="12" t="s">
        <v>3488</v>
      </c>
      <c r="AH1183" s="12" t="s">
        <v>3488</v>
      </c>
      <c r="AI1183" s="12" t="s">
        <v>3488</v>
      </c>
    </row>
    <row r="1184" spans="1:35" x14ac:dyDescent="0.35">
      <c r="A1184" s="12" t="s">
        <v>53</v>
      </c>
      <c r="B1184" s="12">
        <v>6745796</v>
      </c>
      <c r="C1184" s="12">
        <v>6747615</v>
      </c>
      <c r="D1184" s="12">
        <v>1820</v>
      </c>
      <c r="E1184" s="12">
        <v>6746588</v>
      </c>
      <c r="F1184" s="12">
        <v>142.36000000000001</v>
      </c>
      <c r="G1184" s="12">
        <v>9.32</v>
      </c>
      <c r="H1184" s="12">
        <v>2.0299999999999998</v>
      </c>
      <c r="I1184" s="12"/>
      <c r="J1184" s="12"/>
      <c r="K1184" s="12">
        <v>6746476</v>
      </c>
      <c r="L1184" s="12">
        <v>151.43</v>
      </c>
      <c r="M1184" s="12"/>
      <c r="N1184" s="12"/>
      <c r="O1184" s="12">
        <v>6746987</v>
      </c>
      <c r="P1184" s="12">
        <v>62.65</v>
      </c>
      <c r="Q1184" s="12">
        <v>6746705</v>
      </c>
      <c r="R1184" s="12">
        <v>6746588</v>
      </c>
      <c r="S1184" s="12" t="s">
        <v>3737</v>
      </c>
      <c r="T1184" s="12" t="s">
        <v>3529</v>
      </c>
      <c r="U1184" s="12">
        <v>-8624</v>
      </c>
      <c r="V1184" s="12">
        <v>6737964</v>
      </c>
      <c r="W1184" s="12">
        <v>6737887</v>
      </c>
      <c r="X1184" s="12" t="s">
        <v>4933</v>
      </c>
      <c r="Y1184" s="12" t="s">
        <v>3487</v>
      </c>
      <c r="Z1184" s="12">
        <v>22867</v>
      </c>
      <c r="AA1184" s="12">
        <v>6808371</v>
      </c>
      <c r="AB1184" s="12">
        <v>6723721</v>
      </c>
      <c r="AC1184" s="12"/>
      <c r="AD1184" s="12" t="s">
        <v>3488</v>
      </c>
      <c r="AE1184" s="12" t="s">
        <v>3488</v>
      </c>
      <c r="AF1184" s="12" t="s">
        <v>3488</v>
      </c>
      <c r="AG1184" s="12" t="s">
        <v>3488</v>
      </c>
      <c r="AH1184" s="12" t="s">
        <v>3488</v>
      </c>
      <c r="AI1184" s="12" t="s">
        <v>3488</v>
      </c>
    </row>
    <row r="1185" spans="1:35" x14ac:dyDescent="0.35">
      <c r="A1185" s="12" t="s">
        <v>44</v>
      </c>
      <c r="B1185" s="12">
        <v>104795470</v>
      </c>
      <c r="C1185" s="12">
        <v>104797213</v>
      </c>
      <c r="D1185" s="12">
        <v>1744</v>
      </c>
      <c r="E1185" s="12">
        <v>104796282</v>
      </c>
      <c r="F1185" s="12">
        <v>142.27000000000001</v>
      </c>
      <c r="G1185" s="12">
        <v>12.13</v>
      </c>
      <c r="H1185" s="12">
        <v>2.0299999999999998</v>
      </c>
      <c r="I1185" s="12"/>
      <c r="J1185" s="12"/>
      <c r="K1185" s="12">
        <v>104796282</v>
      </c>
      <c r="L1185" s="12">
        <v>158.81</v>
      </c>
      <c r="M1185" s="12"/>
      <c r="N1185" s="12"/>
      <c r="O1185" s="12">
        <v>104796281</v>
      </c>
      <c r="P1185" s="12">
        <v>220.33</v>
      </c>
      <c r="Q1185" s="12">
        <v>104796341</v>
      </c>
      <c r="R1185" s="12">
        <v>104796282</v>
      </c>
      <c r="S1185" s="12" t="s">
        <v>4934</v>
      </c>
      <c r="T1185" s="12" t="s">
        <v>3487</v>
      </c>
      <c r="U1185" s="12">
        <v>20295</v>
      </c>
      <c r="V1185" s="12">
        <v>104816577</v>
      </c>
      <c r="W1185" s="12">
        <v>104544058</v>
      </c>
      <c r="X1185" s="12" t="s">
        <v>3513</v>
      </c>
      <c r="Y1185" s="12" t="s">
        <v>3492</v>
      </c>
      <c r="Z1185" s="12">
        <v>-35810</v>
      </c>
      <c r="AA1185" s="12">
        <v>104760580</v>
      </c>
      <c r="AB1185" s="12">
        <v>104760472</v>
      </c>
      <c r="AC1185" s="12"/>
      <c r="AD1185" s="12" t="s">
        <v>3488</v>
      </c>
      <c r="AE1185" s="12" t="s">
        <v>3488</v>
      </c>
      <c r="AF1185" s="12" t="s">
        <v>3488</v>
      </c>
      <c r="AG1185" s="12" t="s">
        <v>3488</v>
      </c>
      <c r="AH1185" s="12" t="s">
        <v>3488</v>
      </c>
      <c r="AI1185" s="12" t="s">
        <v>3488</v>
      </c>
    </row>
    <row r="1186" spans="1:35" x14ac:dyDescent="0.35">
      <c r="A1186" s="12" t="s">
        <v>51</v>
      </c>
      <c r="B1186" s="12">
        <v>23444693</v>
      </c>
      <c r="C1186" s="12">
        <v>23446191</v>
      </c>
      <c r="D1186" s="12">
        <v>1499</v>
      </c>
      <c r="E1186" s="12">
        <v>23445424</v>
      </c>
      <c r="F1186" s="12">
        <v>141.35</v>
      </c>
      <c r="G1186" s="12">
        <v>14.45</v>
      </c>
      <c r="H1186" s="12">
        <v>2.11</v>
      </c>
      <c r="I1186" s="12"/>
      <c r="J1186" s="12"/>
      <c r="K1186" s="12">
        <v>23445429</v>
      </c>
      <c r="L1186" s="12">
        <v>110.17</v>
      </c>
      <c r="M1186" s="12"/>
      <c r="N1186" s="12"/>
      <c r="O1186" s="12">
        <v>23445473</v>
      </c>
      <c r="P1186" s="12">
        <v>101.98</v>
      </c>
      <c r="Q1186" s="12">
        <v>23445442</v>
      </c>
      <c r="R1186" s="12">
        <v>23445424</v>
      </c>
      <c r="S1186" s="12" t="s">
        <v>3545</v>
      </c>
      <c r="T1186" s="12" t="s">
        <v>3490</v>
      </c>
      <c r="U1186" s="12">
        <v>-25844</v>
      </c>
      <c r="V1186" s="12">
        <v>23419580</v>
      </c>
      <c r="W1186" s="12">
        <v>23419481</v>
      </c>
      <c r="X1186" s="12" t="s">
        <v>4935</v>
      </c>
      <c r="Y1186" s="12" t="s">
        <v>3487</v>
      </c>
      <c r="Z1186" s="12">
        <v>51610</v>
      </c>
      <c r="AA1186" s="12">
        <v>23547531</v>
      </c>
      <c r="AB1186" s="12">
        <v>23393814</v>
      </c>
      <c r="AC1186" s="12"/>
      <c r="AD1186" s="12" t="s">
        <v>3488</v>
      </c>
      <c r="AE1186" s="12" t="s">
        <v>3488</v>
      </c>
      <c r="AF1186" s="12" t="s">
        <v>3488</v>
      </c>
      <c r="AG1186" s="12" t="s">
        <v>3488</v>
      </c>
      <c r="AH1186" s="12" t="s">
        <v>3488</v>
      </c>
      <c r="AI1186" s="12" t="s">
        <v>3488</v>
      </c>
    </row>
    <row r="1187" spans="1:35" x14ac:dyDescent="0.35">
      <c r="A1187" s="12" t="s">
        <v>58</v>
      </c>
      <c r="B1187" s="12">
        <v>27220963</v>
      </c>
      <c r="C1187" s="12">
        <v>27224584</v>
      </c>
      <c r="D1187" s="12">
        <v>3622</v>
      </c>
      <c r="E1187" s="12">
        <v>27223525</v>
      </c>
      <c r="F1187" s="12">
        <v>141.13999999999999</v>
      </c>
      <c r="G1187" s="12">
        <v>6.81</v>
      </c>
      <c r="H1187" s="12">
        <v>2.11</v>
      </c>
      <c r="I1187" s="12"/>
      <c r="J1187" s="12"/>
      <c r="K1187" s="12">
        <v>27223507</v>
      </c>
      <c r="L1187" s="12">
        <v>265.91000000000003</v>
      </c>
      <c r="M1187" s="12"/>
      <c r="N1187" s="12"/>
      <c r="O1187" s="12">
        <v>27223776</v>
      </c>
      <c r="P1187" s="12">
        <v>101.32</v>
      </c>
      <c r="Q1187" s="12">
        <v>27222773</v>
      </c>
      <c r="R1187" s="12">
        <v>27223525</v>
      </c>
      <c r="S1187" s="12" t="s">
        <v>3602</v>
      </c>
      <c r="T1187" s="12" t="s">
        <v>3487</v>
      </c>
      <c r="U1187" s="12">
        <v>639</v>
      </c>
      <c r="V1187" s="12">
        <v>27222886</v>
      </c>
      <c r="W1187" s="12">
        <v>27223325</v>
      </c>
      <c r="X1187" s="12" t="s">
        <v>4936</v>
      </c>
      <c r="Y1187" s="12" t="s">
        <v>3487</v>
      </c>
      <c r="Z1187" s="12">
        <v>-927</v>
      </c>
      <c r="AA1187" s="12">
        <v>27222598</v>
      </c>
      <c r="AB1187" s="12">
        <v>27214051</v>
      </c>
      <c r="AC1187" s="12"/>
      <c r="AD1187" s="12" t="s">
        <v>3488</v>
      </c>
      <c r="AE1187" s="12" t="s">
        <v>3488</v>
      </c>
      <c r="AF1187" s="12" t="s">
        <v>3488</v>
      </c>
      <c r="AG1187" s="12" t="s">
        <v>3488</v>
      </c>
      <c r="AH1187" s="12" t="s">
        <v>3488</v>
      </c>
      <c r="AI1187" s="12" t="s">
        <v>3488</v>
      </c>
    </row>
    <row r="1188" spans="1:35" x14ac:dyDescent="0.35">
      <c r="A1188" s="12" t="s">
        <v>44</v>
      </c>
      <c r="B1188" s="12">
        <v>150638160</v>
      </c>
      <c r="C1188" s="12">
        <v>150640395</v>
      </c>
      <c r="D1188" s="12">
        <v>2236</v>
      </c>
      <c r="E1188" s="12">
        <v>150638814</v>
      </c>
      <c r="F1188" s="12">
        <v>140.78</v>
      </c>
      <c r="G1188" s="12">
        <v>7.55</v>
      </c>
      <c r="H1188" s="12">
        <v>2.1</v>
      </c>
      <c r="I1188" s="12"/>
      <c r="J1188" s="12"/>
      <c r="K1188" s="12">
        <v>150639754</v>
      </c>
      <c r="L1188" s="12">
        <v>72.28</v>
      </c>
      <c r="M1188" s="12"/>
      <c r="N1188" s="12"/>
      <c r="O1188" s="12">
        <v>150638907</v>
      </c>
      <c r="P1188" s="12">
        <v>184.72</v>
      </c>
      <c r="Q1188" s="12">
        <v>150639277</v>
      </c>
      <c r="R1188" s="12">
        <v>150638814</v>
      </c>
      <c r="S1188" s="12" t="s">
        <v>4937</v>
      </c>
      <c r="T1188" s="12" t="s">
        <v>3487</v>
      </c>
      <c r="U1188" s="12">
        <v>-30976</v>
      </c>
      <c r="V1188" s="12">
        <v>150669790</v>
      </c>
      <c r="W1188" s="12">
        <v>150706465</v>
      </c>
      <c r="X1188" s="12" t="s">
        <v>4938</v>
      </c>
      <c r="Y1188" s="12" t="s">
        <v>3487</v>
      </c>
      <c r="Z1188" s="12">
        <v>-33650</v>
      </c>
      <c r="AA1188" s="12">
        <v>150605164</v>
      </c>
      <c r="AB1188" s="12">
        <v>150566991</v>
      </c>
      <c r="AC1188" s="12"/>
      <c r="AD1188" s="12" t="s">
        <v>3488</v>
      </c>
      <c r="AE1188" s="12" t="s">
        <v>3488</v>
      </c>
      <c r="AF1188" s="12" t="s">
        <v>3488</v>
      </c>
      <c r="AG1188" s="12" t="s">
        <v>3488</v>
      </c>
      <c r="AH1188" s="12" t="s">
        <v>3488</v>
      </c>
      <c r="AI1188" s="12" t="s">
        <v>3488</v>
      </c>
    </row>
    <row r="1189" spans="1:35" x14ac:dyDescent="0.35">
      <c r="A1189" s="12" t="s">
        <v>56</v>
      </c>
      <c r="B1189" s="12">
        <v>242562297</v>
      </c>
      <c r="C1189" s="12">
        <v>242564538</v>
      </c>
      <c r="D1189" s="12">
        <v>2242</v>
      </c>
      <c r="E1189" s="12">
        <v>242563055</v>
      </c>
      <c r="F1189" s="12">
        <v>140.05000000000001</v>
      </c>
      <c r="G1189" s="12">
        <v>16.32</v>
      </c>
      <c r="H1189" s="12">
        <v>2.1</v>
      </c>
      <c r="I1189" s="12"/>
      <c r="J1189" s="12"/>
      <c r="K1189" s="12">
        <v>242563043</v>
      </c>
      <c r="L1189" s="12">
        <v>154.07</v>
      </c>
      <c r="M1189" s="12"/>
      <c r="N1189" s="12"/>
      <c r="O1189" s="12">
        <v>242563055</v>
      </c>
      <c r="P1189" s="12">
        <v>110.22</v>
      </c>
      <c r="Q1189" s="12">
        <v>242563417</v>
      </c>
      <c r="R1189" s="12">
        <v>242563055</v>
      </c>
      <c r="S1189" s="12" t="s">
        <v>4939</v>
      </c>
      <c r="T1189" s="12" t="s">
        <v>3487</v>
      </c>
      <c r="U1189" s="12">
        <v>-19504</v>
      </c>
      <c r="V1189" s="12">
        <v>242582559</v>
      </c>
      <c r="W1189" s="12">
        <v>242619016</v>
      </c>
      <c r="X1189" s="12" t="s">
        <v>4940</v>
      </c>
      <c r="Y1189" s="12" t="s">
        <v>3487</v>
      </c>
      <c r="Z1189" s="12">
        <v>118981</v>
      </c>
      <c r="AA1189" s="12">
        <v>242682036</v>
      </c>
      <c r="AB1189" s="12">
        <v>242638418</v>
      </c>
      <c r="AC1189" s="12"/>
      <c r="AD1189" s="12" t="s">
        <v>3488</v>
      </c>
      <c r="AE1189" s="12" t="s">
        <v>3488</v>
      </c>
      <c r="AF1189" s="12" t="s">
        <v>3488</v>
      </c>
      <c r="AG1189" s="12" t="s">
        <v>3488</v>
      </c>
      <c r="AH1189" s="12" t="s">
        <v>3488</v>
      </c>
      <c r="AI1189" s="12" t="s">
        <v>3488</v>
      </c>
    </row>
    <row r="1190" spans="1:35" x14ac:dyDescent="0.35">
      <c r="A1190" s="12" t="s">
        <v>53</v>
      </c>
      <c r="B1190" s="12">
        <v>55331125</v>
      </c>
      <c r="C1190" s="12">
        <v>55332453</v>
      </c>
      <c r="D1190" s="12">
        <v>1329</v>
      </c>
      <c r="E1190" s="12">
        <v>55332255</v>
      </c>
      <c r="F1190" s="12">
        <v>140.05000000000001</v>
      </c>
      <c r="G1190" s="12">
        <v>11.94</v>
      </c>
      <c r="H1190" s="12">
        <v>2.1</v>
      </c>
      <c r="I1190" s="12"/>
      <c r="J1190" s="12"/>
      <c r="K1190" s="12"/>
      <c r="L1190" s="12"/>
      <c r="M1190" s="12">
        <v>55332253</v>
      </c>
      <c r="N1190" s="12">
        <v>152.02000000000001</v>
      </c>
      <c r="O1190" s="12">
        <v>55332254</v>
      </c>
      <c r="P1190" s="12">
        <v>532.03</v>
      </c>
      <c r="Q1190" s="12">
        <v>55331789</v>
      </c>
      <c r="R1190" s="12">
        <v>55332255</v>
      </c>
      <c r="S1190" s="12" t="s">
        <v>3564</v>
      </c>
      <c r="T1190" s="12" t="s">
        <v>3487</v>
      </c>
      <c r="U1190" s="12">
        <v>2051</v>
      </c>
      <c r="V1190" s="12">
        <v>55334306</v>
      </c>
      <c r="W1190" s="12">
        <v>55334186</v>
      </c>
      <c r="X1190" s="12" t="s">
        <v>3571</v>
      </c>
      <c r="Y1190" s="12" t="s">
        <v>3487</v>
      </c>
      <c r="Z1190" s="12">
        <v>2052</v>
      </c>
      <c r="AA1190" s="12">
        <v>55334306</v>
      </c>
      <c r="AB1190" s="12">
        <v>55334186</v>
      </c>
      <c r="AC1190" s="12"/>
      <c r="AD1190" s="12" t="s">
        <v>3488</v>
      </c>
      <c r="AE1190" s="12" t="s">
        <v>3488</v>
      </c>
      <c r="AF1190" s="12" t="s">
        <v>3488</v>
      </c>
      <c r="AG1190" s="12" t="s">
        <v>3488</v>
      </c>
      <c r="AH1190" s="12" t="s">
        <v>3488</v>
      </c>
      <c r="AI1190" s="12" t="s">
        <v>3488</v>
      </c>
    </row>
    <row r="1191" spans="1:35" x14ac:dyDescent="0.35">
      <c r="A1191" s="12" t="s">
        <v>51</v>
      </c>
      <c r="B1191" s="12">
        <v>33844612</v>
      </c>
      <c r="C1191" s="12">
        <v>33846245</v>
      </c>
      <c r="D1191" s="12">
        <v>1634</v>
      </c>
      <c r="E1191" s="12">
        <v>33845677</v>
      </c>
      <c r="F1191" s="12">
        <v>139.52000000000001</v>
      </c>
      <c r="G1191" s="12">
        <v>10.15</v>
      </c>
      <c r="H1191" s="12">
        <v>2.1</v>
      </c>
      <c r="I1191" s="12"/>
      <c r="J1191" s="12"/>
      <c r="K1191" s="12">
        <v>33845677</v>
      </c>
      <c r="L1191" s="12">
        <v>242.46</v>
      </c>
      <c r="M1191" s="12"/>
      <c r="N1191" s="12"/>
      <c r="O1191" s="12">
        <v>33845318</v>
      </c>
      <c r="P1191" s="12">
        <v>69.22</v>
      </c>
      <c r="Q1191" s="12">
        <v>33845428</v>
      </c>
      <c r="R1191" s="12">
        <v>33845677</v>
      </c>
      <c r="S1191" s="12" t="s">
        <v>4941</v>
      </c>
      <c r="T1191" s="12" t="s">
        <v>3487</v>
      </c>
      <c r="U1191" s="12">
        <v>-21492</v>
      </c>
      <c r="V1191" s="12">
        <v>33867169</v>
      </c>
      <c r="W1191" s="12">
        <v>33922153</v>
      </c>
      <c r="X1191" s="12" t="s">
        <v>4942</v>
      </c>
      <c r="Y1191" s="12" t="s">
        <v>3487</v>
      </c>
      <c r="Z1191" s="12">
        <v>-84147</v>
      </c>
      <c r="AA1191" s="12">
        <v>33809545</v>
      </c>
      <c r="AB1191" s="12">
        <v>33761530</v>
      </c>
      <c r="AC1191" s="12"/>
      <c r="AD1191" s="12" t="s">
        <v>3488</v>
      </c>
      <c r="AE1191" s="12" t="s">
        <v>3488</v>
      </c>
      <c r="AF1191" s="12" t="s">
        <v>3488</v>
      </c>
      <c r="AG1191" s="12" t="s">
        <v>3488</v>
      </c>
      <c r="AH1191" s="12" t="s">
        <v>3488</v>
      </c>
      <c r="AI1191" s="12" t="s">
        <v>3488</v>
      </c>
    </row>
    <row r="1192" spans="1:35" x14ac:dyDescent="0.35">
      <c r="A1192" s="12" t="s">
        <v>64</v>
      </c>
      <c r="B1192" s="12">
        <v>144111111</v>
      </c>
      <c r="C1192" s="12">
        <v>144112106</v>
      </c>
      <c r="D1192" s="12">
        <v>996</v>
      </c>
      <c r="E1192" s="12">
        <v>144111862</v>
      </c>
      <c r="F1192" s="12">
        <v>139.04</v>
      </c>
      <c r="G1192" s="12">
        <v>14</v>
      </c>
      <c r="H1192" s="12">
        <v>2.09</v>
      </c>
      <c r="I1192" s="12"/>
      <c r="J1192" s="12"/>
      <c r="K1192" s="12">
        <v>144111832</v>
      </c>
      <c r="L1192" s="12">
        <v>55.63</v>
      </c>
      <c r="M1192" s="12">
        <v>144111867</v>
      </c>
      <c r="N1192" s="12">
        <v>85.62</v>
      </c>
      <c r="O1192" s="12">
        <v>144111861</v>
      </c>
      <c r="P1192" s="12">
        <v>113.89</v>
      </c>
      <c r="Q1192" s="12">
        <v>144111608</v>
      </c>
      <c r="R1192" s="12">
        <v>144111862</v>
      </c>
      <c r="S1192" s="12" t="s">
        <v>4943</v>
      </c>
      <c r="T1192" s="12" t="s">
        <v>3487</v>
      </c>
      <c r="U1192" s="12">
        <v>59320</v>
      </c>
      <c r="V1192" s="12">
        <v>144171182</v>
      </c>
      <c r="W1192" s="12">
        <v>144134822</v>
      </c>
      <c r="X1192" s="12" t="s">
        <v>4944</v>
      </c>
      <c r="Y1192" s="12" t="s">
        <v>3487</v>
      </c>
      <c r="Z1192" s="12">
        <v>59414</v>
      </c>
      <c r="AA1192" s="12">
        <v>144175202</v>
      </c>
      <c r="AB1192" s="12">
        <v>144171276</v>
      </c>
      <c r="AC1192" s="12"/>
      <c r="AD1192" s="12" t="s">
        <v>3488</v>
      </c>
      <c r="AE1192" s="12" t="s">
        <v>3488</v>
      </c>
      <c r="AF1192" s="12" t="s">
        <v>3488</v>
      </c>
      <c r="AG1192" s="12" t="s">
        <v>3488</v>
      </c>
      <c r="AH1192" s="12" t="s">
        <v>3488</v>
      </c>
      <c r="AI1192" s="12" t="s">
        <v>3488</v>
      </c>
    </row>
    <row r="1193" spans="1:35" x14ac:dyDescent="0.35">
      <c r="A1193" s="12" t="s">
        <v>49</v>
      </c>
      <c r="B1193" s="12">
        <v>92200745</v>
      </c>
      <c r="C1193" s="12">
        <v>92202451</v>
      </c>
      <c r="D1193" s="12">
        <v>1707</v>
      </c>
      <c r="E1193" s="12">
        <v>92201778</v>
      </c>
      <c r="F1193" s="12">
        <v>138.85</v>
      </c>
      <c r="G1193" s="12">
        <v>9.1</v>
      </c>
      <c r="H1193" s="12">
        <v>2.09</v>
      </c>
      <c r="I1193" s="12"/>
      <c r="J1193" s="12"/>
      <c r="K1193" s="12">
        <v>92201817</v>
      </c>
      <c r="L1193" s="12">
        <v>203.39</v>
      </c>
      <c r="M1193" s="12"/>
      <c r="N1193" s="12"/>
      <c r="O1193" s="12">
        <v>92201419</v>
      </c>
      <c r="P1193" s="12">
        <v>150.24</v>
      </c>
      <c r="Q1193" s="12">
        <v>92201598</v>
      </c>
      <c r="R1193" s="12">
        <v>92201778</v>
      </c>
      <c r="S1193" s="12" t="s">
        <v>4945</v>
      </c>
      <c r="T1193" s="12" t="s">
        <v>3487</v>
      </c>
      <c r="U1193" s="12">
        <v>82987</v>
      </c>
      <c r="V1193" s="12">
        <v>92284765</v>
      </c>
      <c r="W1193" s="12">
        <v>92239907</v>
      </c>
      <c r="X1193" s="12" t="s">
        <v>4946</v>
      </c>
      <c r="Y1193" s="12" t="s">
        <v>3487</v>
      </c>
      <c r="Z1193" s="12">
        <v>128624</v>
      </c>
      <c r="AA1193" s="12">
        <v>92376057</v>
      </c>
      <c r="AB1193" s="12">
        <v>92330402</v>
      </c>
      <c r="AC1193" s="12"/>
      <c r="AD1193" s="12" t="s">
        <v>3488</v>
      </c>
      <c r="AE1193" s="12" t="s">
        <v>3488</v>
      </c>
      <c r="AF1193" s="12" t="s">
        <v>3488</v>
      </c>
      <c r="AG1193" s="12" t="s">
        <v>3488</v>
      </c>
      <c r="AH1193" s="12" t="s">
        <v>3488</v>
      </c>
      <c r="AI1193" s="12" t="s">
        <v>3488</v>
      </c>
    </row>
    <row r="1194" spans="1:35" x14ac:dyDescent="0.35">
      <c r="A1194" s="12" t="s">
        <v>59</v>
      </c>
      <c r="B1194" s="12">
        <v>56469004</v>
      </c>
      <c r="C1194" s="12">
        <v>56470419</v>
      </c>
      <c r="D1194" s="12">
        <v>1416</v>
      </c>
      <c r="E1194" s="12">
        <v>56469794</v>
      </c>
      <c r="F1194" s="12">
        <v>138.76</v>
      </c>
      <c r="G1194" s="12">
        <v>12.68</v>
      </c>
      <c r="H1194" s="12">
        <v>2.09</v>
      </c>
      <c r="I1194" s="12"/>
      <c r="J1194" s="12"/>
      <c r="K1194" s="12">
        <v>56469796</v>
      </c>
      <c r="L1194" s="12">
        <v>114.75</v>
      </c>
      <c r="M1194" s="12"/>
      <c r="N1194" s="12"/>
      <c r="O1194" s="12">
        <v>56469788</v>
      </c>
      <c r="P1194" s="12">
        <v>200.03</v>
      </c>
      <c r="Q1194" s="12">
        <v>56469711</v>
      </c>
      <c r="R1194" s="12">
        <v>56469794</v>
      </c>
      <c r="S1194" s="12" t="s">
        <v>3623</v>
      </c>
      <c r="T1194" s="12" t="s">
        <v>3490</v>
      </c>
      <c r="U1194" s="12">
        <v>30999</v>
      </c>
      <c r="V1194" s="12">
        <v>56500793</v>
      </c>
      <c r="W1194" s="12">
        <v>56500693</v>
      </c>
      <c r="X1194" s="12" t="s">
        <v>4947</v>
      </c>
      <c r="Y1194" s="12" t="s">
        <v>3487</v>
      </c>
      <c r="Z1194" s="12">
        <v>35737</v>
      </c>
      <c r="AA1194" s="12">
        <v>56595169</v>
      </c>
      <c r="AB1194" s="12">
        <v>56505531</v>
      </c>
      <c r="AC1194" s="12"/>
      <c r="AD1194" s="12" t="s">
        <v>3488</v>
      </c>
      <c r="AE1194" s="12" t="s">
        <v>3488</v>
      </c>
      <c r="AF1194" s="12" t="s">
        <v>3488</v>
      </c>
      <c r="AG1194" s="12" t="s">
        <v>3488</v>
      </c>
      <c r="AH1194" s="12" t="s">
        <v>3488</v>
      </c>
      <c r="AI1194" s="12" t="s">
        <v>3488</v>
      </c>
    </row>
    <row r="1195" spans="1:35" x14ac:dyDescent="0.35">
      <c r="A1195" s="12" t="s">
        <v>3462</v>
      </c>
      <c r="B1195" s="12">
        <v>118804433</v>
      </c>
      <c r="C1195" s="12">
        <v>118805891</v>
      </c>
      <c r="D1195" s="12">
        <v>1459</v>
      </c>
      <c r="E1195" s="12">
        <v>118804915</v>
      </c>
      <c r="F1195" s="12">
        <v>138.26</v>
      </c>
      <c r="G1195" s="12">
        <v>10.58</v>
      </c>
      <c r="H1195" s="12">
        <v>2.08</v>
      </c>
      <c r="I1195" s="12"/>
      <c r="J1195" s="12"/>
      <c r="K1195" s="12">
        <v>118804916</v>
      </c>
      <c r="L1195" s="12">
        <v>64.63</v>
      </c>
      <c r="M1195" s="12"/>
      <c r="N1195" s="12"/>
      <c r="O1195" s="12">
        <v>118804904</v>
      </c>
      <c r="P1195" s="12">
        <v>170.94</v>
      </c>
      <c r="Q1195" s="12">
        <v>118805162</v>
      </c>
      <c r="R1195" s="12">
        <v>118804915</v>
      </c>
      <c r="S1195" s="12" t="s">
        <v>4948</v>
      </c>
      <c r="T1195" s="12" t="s">
        <v>3487</v>
      </c>
      <c r="U1195" s="12">
        <v>-5440</v>
      </c>
      <c r="V1195" s="12">
        <v>118799475</v>
      </c>
      <c r="W1195" s="12">
        <v>118607980</v>
      </c>
      <c r="X1195" s="12" t="s">
        <v>4949</v>
      </c>
      <c r="Y1195" s="12" t="s">
        <v>3487</v>
      </c>
      <c r="Z1195" s="12">
        <v>107115</v>
      </c>
      <c r="AA1195" s="12">
        <v>119016682</v>
      </c>
      <c r="AB1195" s="12">
        <v>118912030</v>
      </c>
      <c r="AC1195" s="12"/>
      <c r="AD1195" s="12" t="s">
        <v>3488</v>
      </c>
      <c r="AE1195" s="12" t="s">
        <v>3488</v>
      </c>
      <c r="AF1195" s="12" t="s">
        <v>3488</v>
      </c>
      <c r="AG1195" s="12" t="s">
        <v>3488</v>
      </c>
      <c r="AH1195" s="12" t="s">
        <v>3488</v>
      </c>
      <c r="AI1195" s="12" t="s">
        <v>3488</v>
      </c>
    </row>
    <row r="1196" spans="1:35" x14ac:dyDescent="0.35">
      <c r="A1196" s="12" t="s">
        <v>55</v>
      </c>
      <c r="B1196" s="12">
        <v>86269267</v>
      </c>
      <c r="C1196" s="12">
        <v>86270964</v>
      </c>
      <c r="D1196" s="12">
        <v>1698</v>
      </c>
      <c r="E1196" s="12">
        <v>86270154</v>
      </c>
      <c r="F1196" s="12">
        <v>137.79</v>
      </c>
      <c r="G1196" s="12">
        <v>10.42</v>
      </c>
      <c r="H1196" s="12">
        <v>2.16</v>
      </c>
      <c r="I1196" s="12"/>
      <c r="J1196" s="12"/>
      <c r="K1196" s="12">
        <v>86270157</v>
      </c>
      <c r="L1196" s="12">
        <v>146.59</v>
      </c>
      <c r="M1196" s="12"/>
      <c r="N1196" s="12"/>
      <c r="O1196" s="12">
        <v>86270148</v>
      </c>
      <c r="P1196" s="12">
        <v>88.95</v>
      </c>
      <c r="Q1196" s="12">
        <v>86270115</v>
      </c>
      <c r="R1196" s="12">
        <v>86270154</v>
      </c>
      <c r="S1196" s="12" t="s">
        <v>4950</v>
      </c>
      <c r="T1196" s="12" t="s">
        <v>3487</v>
      </c>
      <c r="U1196" s="12">
        <v>6250</v>
      </c>
      <c r="V1196" s="12">
        <v>86276404</v>
      </c>
      <c r="W1196" s="12">
        <v>86224565</v>
      </c>
      <c r="X1196" s="12" t="s">
        <v>4951</v>
      </c>
      <c r="Y1196" s="12" t="s">
        <v>3487</v>
      </c>
      <c r="Z1196" s="12">
        <v>9912</v>
      </c>
      <c r="AA1196" s="12">
        <v>86293988</v>
      </c>
      <c r="AB1196" s="12">
        <v>86280066</v>
      </c>
      <c r="AC1196" s="12"/>
      <c r="AD1196" s="12" t="s">
        <v>3488</v>
      </c>
      <c r="AE1196" s="12" t="s">
        <v>3488</v>
      </c>
      <c r="AF1196" s="12" t="s">
        <v>3488</v>
      </c>
      <c r="AG1196" s="12" t="s">
        <v>3488</v>
      </c>
      <c r="AH1196" s="12" t="s">
        <v>3488</v>
      </c>
      <c r="AI1196" s="12" t="s">
        <v>3488</v>
      </c>
    </row>
    <row r="1197" spans="1:35" x14ac:dyDescent="0.35">
      <c r="A1197" s="12" t="s">
        <v>53</v>
      </c>
      <c r="B1197" s="12">
        <v>17049383</v>
      </c>
      <c r="C1197" s="12">
        <v>17051214</v>
      </c>
      <c r="D1197" s="12">
        <v>1832</v>
      </c>
      <c r="E1197" s="12">
        <v>17050480</v>
      </c>
      <c r="F1197" s="12">
        <v>137.04</v>
      </c>
      <c r="G1197" s="12">
        <v>7.21</v>
      </c>
      <c r="H1197" s="12">
        <v>2.2400000000000002</v>
      </c>
      <c r="I1197" s="12"/>
      <c r="J1197" s="12"/>
      <c r="K1197" s="12">
        <v>17050405</v>
      </c>
      <c r="L1197" s="12">
        <v>89.01</v>
      </c>
      <c r="M1197" s="12"/>
      <c r="N1197" s="12"/>
      <c r="O1197" s="12">
        <v>17050094</v>
      </c>
      <c r="P1197" s="12">
        <v>200.37</v>
      </c>
      <c r="Q1197" s="12">
        <v>17050298</v>
      </c>
      <c r="R1197" s="12">
        <v>17050480</v>
      </c>
      <c r="S1197" s="12" t="s">
        <v>4952</v>
      </c>
      <c r="T1197" s="12" t="s">
        <v>3487</v>
      </c>
      <c r="U1197" s="12">
        <v>2890</v>
      </c>
      <c r="V1197" s="12">
        <v>17047590</v>
      </c>
      <c r="W1197" s="12">
        <v>17185104</v>
      </c>
      <c r="X1197" s="12" t="s">
        <v>4953</v>
      </c>
      <c r="Y1197" s="12" t="s">
        <v>3487</v>
      </c>
      <c r="Z1197" s="12">
        <v>-3137</v>
      </c>
      <c r="AA1197" s="12">
        <v>17047343</v>
      </c>
      <c r="AB1197" s="12">
        <v>17021570</v>
      </c>
      <c r="AC1197" s="12"/>
      <c r="AD1197" s="12" t="s">
        <v>3488</v>
      </c>
      <c r="AE1197" s="12" t="s">
        <v>3488</v>
      </c>
      <c r="AF1197" s="12" t="s">
        <v>3488</v>
      </c>
      <c r="AG1197" s="12" t="s">
        <v>3488</v>
      </c>
      <c r="AH1197" s="12" t="s">
        <v>3488</v>
      </c>
      <c r="AI1197" s="12" t="s">
        <v>3488</v>
      </c>
    </row>
    <row r="1198" spans="1:35" x14ac:dyDescent="0.35">
      <c r="A1198" s="12" t="s">
        <v>56</v>
      </c>
      <c r="B1198" s="12">
        <v>53080602</v>
      </c>
      <c r="C1198" s="12">
        <v>53083159</v>
      </c>
      <c r="D1198" s="12">
        <v>2558</v>
      </c>
      <c r="E1198" s="12">
        <v>53082253</v>
      </c>
      <c r="F1198" s="12">
        <v>136.91999999999999</v>
      </c>
      <c r="G1198" s="12">
        <v>7.71</v>
      </c>
      <c r="H1198" s="12">
        <v>2.2400000000000002</v>
      </c>
      <c r="I1198" s="12"/>
      <c r="J1198" s="12"/>
      <c r="K1198" s="12">
        <v>53082267</v>
      </c>
      <c r="L1198" s="12">
        <v>72.31</v>
      </c>
      <c r="M1198" s="12"/>
      <c r="N1198" s="12"/>
      <c r="O1198" s="12">
        <v>53082256</v>
      </c>
      <c r="P1198" s="12">
        <v>258.14</v>
      </c>
      <c r="Q1198" s="12">
        <v>53081880</v>
      </c>
      <c r="R1198" s="12">
        <v>53082253</v>
      </c>
      <c r="S1198" s="12" t="s">
        <v>4954</v>
      </c>
      <c r="T1198" s="12" t="s">
        <v>3487</v>
      </c>
      <c r="U1198" s="12">
        <v>1483</v>
      </c>
      <c r="V1198" s="12">
        <v>53080770</v>
      </c>
      <c r="W1198" s="12">
        <v>53132835</v>
      </c>
      <c r="X1198" s="12" t="s">
        <v>3513</v>
      </c>
      <c r="Y1198" s="12" t="s">
        <v>3492</v>
      </c>
      <c r="Z1198" s="12">
        <v>-38781</v>
      </c>
      <c r="AA1198" s="12">
        <v>53043472</v>
      </c>
      <c r="AB1198" s="12">
        <v>53043367</v>
      </c>
      <c r="AC1198" s="12"/>
      <c r="AD1198" s="12" t="s">
        <v>3488</v>
      </c>
      <c r="AE1198" s="12" t="s">
        <v>3488</v>
      </c>
      <c r="AF1198" s="12" t="s">
        <v>3488</v>
      </c>
      <c r="AG1198" s="12" t="s">
        <v>3488</v>
      </c>
      <c r="AH1198" s="12" t="s">
        <v>3488</v>
      </c>
      <c r="AI1198" s="12" t="s">
        <v>3488</v>
      </c>
    </row>
    <row r="1199" spans="1:35" x14ac:dyDescent="0.35">
      <c r="A1199" s="12" t="s">
        <v>56</v>
      </c>
      <c r="B1199" s="12">
        <v>201991419</v>
      </c>
      <c r="C1199" s="12">
        <v>201993067</v>
      </c>
      <c r="D1199" s="12">
        <v>1649</v>
      </c>
      <c r="E1199" s="12">
        <v>201992483</v>
      </c>
      <c r="F1199" s="12">
        <v>136.72999999999999</v>
      </c>
      <c r="G1199" s="12">
        <v>10.59</v>
      </c>
      <c r="H1199" s="12">
        <v>2.2400000000000002</v>
      </c>
      <c r="I1199" s="12"/>
      <c r="J1199" s="12"/>
      <c r="K1199" s="12">
        <v>201992493</v>
      </c>
      <c r="L1199" s="12">
        <v>82.33</v>
      </c>
      <c r="M1199" s="12"/>
      <c r="N1199" s="12"/>
      <c r="O1199" s="12">
        <v>201992546</v>
      </c>
      <c r="P1199" s="12">
        <v>94.14</v>
      </c>
      <c r="Q1199" s="12">
        <v>201992243</v>
      </c>
      <c r="R1199" s="12">
        <v>201992483</v>
      </c>
      <c r="S1199" s="12" t="s">
        <v>4955</v>
      </c>
      <c r="T1199" s="12" t="s">
        <v>3487</v>
      </c>
      <c r="U1199" s="12">
        <v>-8423</v>
      </c>
      <c r="V1199" s="12">
        <v>202000906</v>
      </c>
      <c r="W1199" s="12">
        <v>202012101</v>
      </c>
      <c r="X1199" s="12" t="s">
        <v>4956</v>
      </c>
      <c r="Y1199" s="12" t="s">
        <v>3487</v>
      </c>
      <c r="Z1199" s="12">
        <v>-27152</v>
      </c>
      <c r="AA1199" s="12">
        <v>201965456</v>
      </c>
      <c r="AB1199" s="12">
        <v>201965331</v>
      </c>
      <c r="AC1199" s="12"/>
      <c r="AD1199" s="12" t="s">
        <v>3488</v>
      </c>
      <c r="AE1199" s="12" t="s">
        <v>3488</v>
      </c>
      <c r="AF1199" s="12" t="s">
        <v>3488</v>
      </c>
      <c r="AG1199" s="12" t="s">
        <v>3488</v>
      </c>
      <c r="AH1199" s="12" t="s">
        <v>3488</v>
      </c>
      <c r="AI1199" s="12" t="s">
        <v>3488</v>
      </c>
    </row>
    <row r="1200" spans="1:35" x14ac:dyDescent="0.35">
      <c r="A1200" s="12" t="s">
        <v>51</v>
      </c>
      <c r="B1200" s="12">
        <v>40932112</v>
      </c>
      <c r="C1200" s="12">
        <v>40932713</v>
      </c>
      <c r="D1200" s="12">
        <v>602</v>
      </c>
      <c r="E1200" s="12">
        <v>40932515</v>
      </c>
      <c r="F1200" s="12">
        <v>136.58000000000001</v>
      </c>
      <c r="G1200" s="12">
        <v>12.76</v>
      </c>
      <c r="H1200" s="12">
        <v>2.2400000000000002</v>
      </c>
      <c r="I1200" s="12"/>
      <c r="J1200" s="12"/>
      <c r="K1200" s="12"/>
      <c r="L1200" s="12"/>
      <c r="M1200" s="12">
        <v>40932516</v>
      </c>
      <c r="N1200" s="12">
        <v>83.09</v>
      </c>
      <c r="O1200" s="12">
        <v>40932515</v>
      </c>
      <c r="P1200" s="12">
        <v>215.07</v>
      </c>
      <c r="Q1200" s="12">
        <v>40932412</v>
      </c>
      <c r="R1200" s="12">
        <v>40932515</v>
      </c>
      <c r="S1200" s="12" t="s">
        <v>4957</v>
      </c>
      <c r="T1200" s="12" t="s">
        <v>3487</v>
      </c>
      <c r="U1200" s="12">
        <v>-8586</v>
      </c>
      <c r="V1200" s="12">
        <v>40923929</v>
      </c>
      <c r="W1200" s="12">
        <v>40869048</v>
      </c>
      <c r="X1200" s="12" t="s">
        <v>4958</v>
      </c>
      <c r="Y1200" s="12" t="s">
        <v>3487</v>
      </c>
      <c r="Z1200" s="12">
        <v>15790</v>
      </c>
      <c r="AA1200" s="12">
        <v>40948305</v>
      </c>
      <c r="AB1200" s="12">
        <v>40939892</v>
      </c>
      <c r="AC1200" s="12"/>
      <c r="AD1200" s="12" t="s">
        <v>3488</v>
      </c>
      <c r="AE1200" s="12" t="s">
        <v>3488</v>
      </c>
      <c r="AF1200" s="12" t="s">
        <v>3488</v>
      </c>
      <c r="AG1200" s="12" t="s">
        <v>3488</v>
      </c>
      <c r="AH1200" s="12" t="s">
        <v>3488</v>
      </c>
      <c r="AI1200" s="12" t="s">
        <v>3488</v>
      </c>
    </row>
    <row r="1201" spans="1:35" x14ac:dyDescent="0.35">
      <c r="A1201" s="12" t="s">
        <v>59</v>
      </c>
      <c r="B1201" s="12">
        <v>98327252</v>
      </c>
      <c r="C1201" s="12">
        <v>98328792</v>
      </c>
      <c r="D1201" s="12">
        <v>1541</v>
      </c>
      <c r="E1201" s="12">
        <v>98328155</v>
      </c>
      <c r="F1201" s="12">
        <v>135.76</v>
      </c>
      <c r="G1201" s="12">
        <v>6.02</v>
      </c>
      <c r="H1201" s="12">
        <v>2.31</v>
      </c>
      <c r="I1201" s="12"/>
      <c r="J1201" s="12"/>
      <c r="K1201" s="12">
        <v>98328198</v>
      </c>
      <c r="L1201" s="12">
        <v>62.32</v>
      </c>
      <c r="M1201" s="12"/>
      <c r="N1201" s="12"/>
      <c r="O1201" s="12">
        <v>98327809</v>
      </c>
      <c r="P1201" s="12">
        <v>99.83</v>
      </c>
      <c r="Q1201" s="12">
        <v>98328022</v>
      </c>
      <c r="R1201" s="12">
        <v>98328155</v>
      </c>
      <c r="S1201" s="12" t="s">
        <v>3545</v>
      </c>
      <c r="T1201" s="12" t="s">
        <v>3490</v>
      </c>
      <c r="U1201" s="12">
        <v>-27805</v>
      </c>
      <c r="V1201" s="12">
        <v>98300350</v>
      </c>
      <c r="W1201" s="12">
        <v>98300243</v>
      </c>
      <c r="X1201" s="12" t="s">
        <v>4959</v>
      </c>
      <c r="Y1201" s="12" t="s">
        <v>3487</v>
      </c>
      <c r="Z1201" s="12">
        <v>-38017</v>
      </c>
      <c r="AA1201" s="12">
        <v>98290138</v>
      </c>
      <c r="AB1201" s="12">
        <v>98218807</v>
      </c>
      <c r="AC1201" s="12"/>
      <c r="AD1201" s="12" t="s">
        <v>3488</v>
      </c>
      <c r="AE1201" s="12" t="s">
        <v>3488</v>
      </c>
      <c r="AF1201" s="12" t="s">
        <v>3488</v>
      </c>
      <c r="AG1201" s="12" t="s">
        <v>3488</v>
      </c>
      <c r="AH1201" s="12" t="s">
        <v>3488</v>
      </c>
      <c r="AI1201" s="12" t="s">
        <v>3488</v>
      </c>
    </row>
    <row r="1202" spans="1:35" x14ac:dyDescent="0.35">
      <c r="A1202" s="12" t="s">
        <v>61</v>
      </c>
      <c r="B1202" s="12">
        <v>4057449</v>
      </c>
      <c r="C1202" s="12">
        <v>4058641</v>
      </c>
      <c r="D1202" s="12">
        <v>1193</v>
      </c>
      <c r="E1202" s="12">
        <v>4058132</v>
      </c>
      <c r="F1202" s="12">
        <v>135.69</v>
      </c>
      <c r="G1202" s="12">
        <v>14.71</v>
      </c>
      <c r="H1202" s="12">
        <v>2.31</v>
      </c>
      <c r="I1202" s="12"/>
      <c r="J1202" s="12"/>
      <c r="K1202" s="12">
        <v>4058126</v>
      </c>
      <c r="L1202" s="12">
        <v>114.35</v>
      </c>
      <c r="M1202" s="12"/>
      <c r="N1202" s="12"/>
      <c r="O1202" s="12">
        <v>4058110</v>
      </c>
      <c r="P1202" s="12">
        <v>158.16</v>
      </c>
      <c r="Q1202" s="12">
        <v>4058045</v>
      </c>
      <c r="R1202" s="12">
        <v>4058132</v>
      </c>
      <c r="S1202" s="12" t="s">
        <v>4435</v>
      </c>
      <c r="T1202" s="12" t="s">
        <v>3487</v>
      </c>
      <c r="U1202" s="12">
        <v>-19317</v>
      </c>
      <c r="V1202" s="12">
        <v>4077449</v>
      </c>
      <c r="W1202" s="12">
        <v>4116369</v>
      </c>
      <c r="X1202" s="12" t="s">
        <v>4436</v>
      </c>
      <c r="Y1202" s="12" t="s">
        <v>3487</v>
      </c>
      <c r="Z1202" s="12">
        <v>-113916</v>
      </c>
      <c r="AA1202" s="12">
        <v>3944216</v>
      </c>
      <c r="AB1202" s="12">
        <v>3860068</v>
      </c>
      <c r="AC1202" s="12"/>
      <c r="AD1202" s="12" t="s">
        <v>3488</v>
      </c>
      <c r="AE1202" s="12" t="s">
        <v>3488</v>
      </c>
      <c r="AF1202" s="12" t="s">
        <v>3488</v>
      </c>
      <c r="AG1202" s="12" t="s">
        <v>3488</v>
      </c>
      <c r="AH1202" s="12" t="s">
        <v>3488</v>
      </c>
      <c r="AI1202" s="12" t="s">
        <v>3488</v>
      </c>
    </row>
    <row r="1203" spans="1:35" x14ac:dyDescent="0.35">
      <c r="A1203" s="12" t="s">
        <v>58</v>
      </c>
      <c r="B1203" s="12">
        <v>134403530</v>
      </c>
      <c r="C1203" s="12">
        <v>134404936</v>
      </c>
      <c r="D1203" s="12">
        <v>1407</v>
      </c>
      <c r="E1203" s="12">
        <v>134404176</v>
      </c>
      <c r="F1203" s="12">
        <v>135.63</v>
      </c>
      <c r="G1203" s="12">
        <v>13.47</v>
      </c>
      <c r="H1203" s="12">
        <v>2.31</v>
      </c>
      <c r="I1203" s="12"/>
      <c r="J1203" s="12"/>
      <c r="K1203" s="12">
        <v>134404160</v>
      </c>
      <c r="L1203" s="12">
        <v>87.51</v>
      </c>
      <c r="M1203" s="12"/>
      <c r="N1203" s="12"/>
      <c r="O1203" s="12">
        <v>134404178</v>
      </c>
      <c r="P1203" s="12">
        <v>87.84</v>
      </c>
      <c r="Q1203" s="12">
        <v>134404233</v>
      </c>
      <c r="R1203" s="12">
        <v>134404176</v>
      </c>
      <c r="S1203" s="12" t="s">
        <v>4960</v>
      </c>
      <c r="T1203" s="12" t="s">
        <v>3487</v>
      </c>
      <c r="U1203" s="12">
        <v>11306</v>
      </c>
      <c r="V1203" s="12">
        <v>134415482</v>
      </c>
      <c r="W1203" s="12">
        <v>134350411</v>
      </c>
      <c r="X1203" s="12" t="s">
        <v>4961</v>
      </c>
      <c r="Y1203" s="12" t="s">
        <v>3529</v>
      </c>
      <c r="Z1203" s="12">
        <v>53665</v>
      </c>
      <c r="AA1203" s="12">
        <v>134457841</v>
      </c>
      <c r="AB1203" s="12">
        <v>134457747</v>
      </c>
      <c r="AC1203" s="12"/>
      <c r="AD1203" s="12" t="s">
        <v>3488</v>
      </c>
      <c r="AE1203" s="12" t="s">
        <v>3488</v>
      </c>
      <c r="AF1203" s="12" t="s">
        <v>3488</v>
      </c>
      <c r="AG1203" s="12" t="s">
        <v>3488</v>
      </c>
      <c r="AH1203" s="12" t="s">
        <v>3488</v>
      </c>
      <c r="AI1203" s="12" t="s">
        <v>3488</v>
      </c>
    </row>
    <row r="1204" spans="1:35" x14ac:dyDescent="0.35">
      <c r="A1204" s="12" t="s">
        <v>44</v>
      </c>
      <c r="B1204" s="12">
        <v>130499747</v>
      </c>
      <c r="C1204" s="12">
        <v>130501402</v>
      </c>
      <c r="D1204" s="12">
        <v>1656</v>
      </c>
      <c r="E1204" s="12">
        <v>130500793</v>
      </c>
      <c r="F1204" s="12">
        <v>135.44</v>
      </c>
      <c r="G1204" s="12">
        <v>8.5500000000000007</v>
      </c>
      <c r="H1204" s="12">
        <v>2.2999999999999998</v>
      </c>
      <c r="I1204" s="12"/>
      <c r="J1204" s="12"/>
      <c r="K1204" s="12">
        <v>130500802</v>
      </c>
      <c r="L1204" s="12">
        <v>62.16</v>
      </c>
      <c r="M1204" s="12"/>
      <c r="N1204" s="12"/>
      <c r="O1204" s="12">
        <v>130500482</v>
      </c>
      <c r="P1204" s="12">
        <v>179.29</v>
      </c>
      <c r="Q1204" s="12">
        <v>130500574</v>
      </c>
      <c r="R1204" s="12">
        <v>130500793</v>
      </c>
      <c r="S1204" s="12" t="s">
        <v>4471</v>
      </c>
      <c r="T1204" s="12" t="s">
        <v>3487</v>
      </c>
      <c r="U1204" s="12">
        <v>55399</v>
      </c>
      <c r="V1204" s="12">
        <v>130445394</v>
      </c>
      <c r="W1204" s="12">
        <v>130831937</v>
      </c>
      <c r="X1204" s="12" t="s">
        <v>4962</v>
      </c>
      <c r="Y1204" s="12" t="s">
        <v>3487</v>
      </c>
      <c r="Z1204" s="12">
        <v>-56691</v>
      </c>
      <c r="AA1204" s="12">
        <v>130444102</v>
      </c>
      <c r="AB1204" s="12">
        <v>130279458</v>
      </c>
      <c r="AC1204" s="12"/>
      <c r="AD1204" s="12" t="s">
        <v>3488</v>
      </c>
      <c r="AE1204" s="12" t="s">
        <v>3488</v>
      </c>
      <c r="AF1204" s="12" t="s">
        <v>3488</v>
      </c>
      <c r="AG1204" s="12" t="s">
        <v>3488</v>
      </c>
      <c r="AH1204" s="12" t="s">
        <v>3488</v>
      </c>
      <c r="AI1204" s="12" t="s">
        <v>3488</v>
      </c>
    </row>
    <row r="1205" spans="1:35" x14ac:dyDescent="0.35">
      <c r="A1205" s="12" t="s">
        <v>3462</v>
      </c>
      <c r="B1205" s="12">
        <v>1283564</v>
      </c>
      <c r="C1205" s="12">
        <v>1284886</v>
      </c>
      <c r="D1205" s="12">
        <v>1323</v>
      </c>
      <c r="E1205" s="12">
        <v>1283970</v>
      </c>
      <c r="F1205" s="12">
        <v>134.94999999999999</v>
      </c>
      <c r="G1205" s="12">
        <v>9.73</v>
      </c>
      <c r="H1205" s="12">
        <v>2.2999999999999998</v>
      </c>
      <c r="I1205" s="12"/>
      <c r="J1205" s="12"/>
      <c r="K1205" s="12">
        <v>1284527</v>
      </c>
      <c r="L1205" s="12">
        <v>135.08000000000001</v>
      </c>
      <c r="M1205" s="12"/>
      <c r="N1205" s="12"/>
      <c r="O1205" s="12">
        <v>1283955</v>
      </c>
      <c r="P1205" s="12">
        <v>98.9</v>
      </c>
      <c r="Q1205" s="12">
        <v>1284225</v>
      </c>
      <c r="R1205" s="12">
        <v>1283970</v>
      </c>
      <c r="S1205" s="12" t="s">
        <v>4963</v>
      </c>
      <c r="T1205" s="12" t="s">
        <v>3487</v>
      </c>
      <c r="U1205" s="12">
        <v>-195947</v>
      </c>
      <c r="V1205" s="12">
        <v>1479917</v>
      </c>
      <c r="W1205" s="12">
        <v>1483851</v>
      </c>
      <c r="X1205" s="12" t="s">
        <v>4964</v>
      </c>
      <c r="Y1205" s="12" t="s">
        <v>3487</v>
      </c>
      <c r="Z1205" s="12">
        <v>289622</v>
      </c>
      <c r="AA1205" s="12">
        <v>1573592</v>
      </c>
      <c r="AB1205" s="12">
        <v>1545420</v>
      </c>
      <c r="AC1205" s="12"/>
      <c r="AD1205" s="12" t="s">
        <v>3488</v>
      </c>
      <c r="AE1205" s="12" t="s">
        <v>3488</v>
      </c>
      <c r="AF1205" s="12" t="s">
        <v>3488</v>
      </c>
      <c r="AG1205" s="12" t="s">
        <v>3488</v>
      </c>
      <c r="AH1205" s="12" t="s">
        <v>3488</v>
      </c>
      <c r="AI1205" s="12" t="s">
        <v>3488</v>
      </c>
    </row>
    <row r="1206" spans="1:35" x14ac:dyDescent="0.35">
      <c r="A1206" s="12" t="s">
        <v>64</v>
      </c>
      <c r="B1206" s="12">
        <v>95800311</v>
      </c>
      <c r="C1206" s="12">
        <v>95803257</v>
      </c>
      <c r="D1206" s="12">
        <v>2947</v>
      </c>
      <c r="E1206" s="12">
        <v>95802645</v>
      </c>
      <c r="F1206" s="12">
        <v>134.88999999999999</v>
      </c>
      <c r="G1206" s="12">
        <v>6.46</v>
      </c>
      <c r="H1206" s="12">
        <v>2.2999999999999998</v>
      </c>
      <c r="I1206" s="12"/>
      <c r="J1206" s="12"/>
      <c r="K1206" s="12">
        <v>95802312</v>
      </c>
      <c r="L1206" s="12">
        <v>85.68</v>
      </c>
      <c r="M1206" s="12">
        <v>95802649</v>
      </c>
      <c r="N1206" s="12">
        <v>52.32</v>
      </c>
      <c r="O1206" s="12">
        <v>95802510</v>
      </c>
      <c r="P1206" s="12">
        <v>197.02</v>
      </c>
      <c r="Q1206" s="12">
        <v>95801784</v>
      </c>
      <c r="R1206" s="12">
        <v>95802645</v>
      </c>
      <c r="S1206" s="12" t="s">
        <v>4965</v>
      </c>
      <c r="T1206" s="12" t="s">
        <v>3487</v>
      </c>
      <c r="U1206" s="12">
        <v>1367</v>
      </c>
      <c r="V1206" s="12">
        <v>95801278</v>
      </c>
      <c r="W1206" s="12">
        <v>95875252</v>
      </c>
      <c r="X1206" s="12" t="s">
        <v>3623</v>
      </c>
      <c r="Y1206" s="12" t="s">
        <v>3490</v>
      </c>
      <c r="Z1206" s="12">
        <v>-7429</v>
      </c>
      <c r="AA1206" s="12">
        <v>95795216</v>
      </c>
      <c r="AB1206" s="12">
        <v>95795121</v>
      </c>
      <c r="AC1206" s="12"/>
      <c r="AD1206" s="12" t="s">
        <v>3488</v>
      </c>
      <c r="AE1206" s="12" t="s">
        <v>3488</v>
      </c>
      <c r="AF1206" s="12" t="s">
        <v>3488</v>
      </c>
      <c r="AG1206" s="12" t="s">
        <v>3488</v>
      </c>
      <c r="AH1206" s="12" t="s">
        <v>3488</v>
      </c>
      <c r="AI1206" s="12" t="s">
        <v>3488</v>
      </c>
    </row>
    <row r="1207" spans="1:35" x14ac:dyDescent="0.35">
      <c r="A1207" s="12" t="s">
        <v>58</v>
      </c>
      <c r="B1207" s="12">
        <v>10630619</v>
      </c>
      <c r="C1207" s="12">
        <v>10632881</v>
      </c>
      <c r="D1207" s="12">
        <v>2263</v>
      </c>
      <c r="E1207" s="12">
        <v>10632316</v>
      </c>
      <c r="F1207" s="12">
        <v>134.76</v>
      </c>
      <c r="G1207" s="12">
        <v>6.42</v>
      </c>
      <c r="H1207" s="12">
        <v>2.38</v>
      </c>
      <c r="I1207" s="12"/>
      <c r="J1207" s="12"/>
      <c r="K1207" s="12">
        <v>10631441</v>
      </c>
      <c r="L1207" s="12">
        <v>123.96</v>
      </c>
      <c r="M1207" s="12"/>
      <c r="N1207" s="12"/>
      <c r="O1207" s="12">
        <v>10631441</v>
      </c>
      <c r="P1207" s="12">
        <v>130.97</v>
      </c>
      <c r="Q1207" s="12">
        <v>10631750</v>
      </c>
      <c r="R1207" s="12">
        <v>10632316</v>
      </c>
      <c r="S1207" s="12" t="s">
        <v>4966</v>
      </c>
      <c r="T1207" s="12" t="s">
        <v>3487</v>
      </c>
      <c r="U1207" s="12">
        <v>2763</v>
      </c>
      <c r="V1207" s="12">
        <v>10629553</v>
      </c>
      <c r="W1207" s="12">
        <v>10737587</v>
      </c>
      <c r="X1207" s="12" t="s">
        <v>4967</v>
      </c>
      <c r="Y1207" s="12" t="s">
        <v>3487</v>
      </c>
      <c r="Z1207" s="12">
        <v>-89275</v>
      </c>
      <c r="AA1207" s="12">
        <v>10543041</v>
      </c>
      <c r="AB1207" s="12">
        <v>10536003</v>
      </c>
      <c r="AC1207" s="12"/>
      <c r="AD1207" s="12" t="s">
        <v>3488</v>
      </c>
      <c r="AE1207" s="12" t="s">
        <v>3488</v>
      </c>
      <c r="AF1207" s="12" t="s">
        <v>3488</v>
      </c>
      <c r="AG1207" s="12" t="s">
        <v>3488</v>
      </c>
      <c r="AH1207" s="12" t="s">
        <v>3488</v>
      </c>
      <c r="AI1207" s="12" t="s">
        <v>3488</v>
      </c>
    </row>
    <row r="1208" spans="1:35" x14ac:dyDescent="0.35">
      <c r="A1208" s="12" t="s">
        <v>55</v>
      </c>
      <c r="B1208" s="12">
        <v>201440783</v>
      </c>
      <c r="C1208" s="12">
        <v>201441900</v>
      </c>
      <c r="D1208" s="12">
        <v>1118</v>
      </c>
      <c r="E1208" s="12">
        <v>201441170</v>
      </c>
      <c r="F1208" s="12">
        <v>134.56</v>
      </c>
      <c r="G1208" s="12">
        <v>7.36</v>
      </c>
      <c r="H1208" s="12">
        <v>2.38</v>
      </c>
      <c r="I1208" s="12"/>
      <c r="J1208" s="12"/>
      <c r="K1208" s="12">
        <v>201441566</v>
      </c>
      <c r="L1208" s="12">
        <v>85.75</v>
      </c>
      <c r="M1208" s="12"/>
      <c r="N1208" s="12"/>
      <c r="O1208" s="12">
        <v>201441165</v>
      </c>
      <c r="P1208" s="12">
        <v>124.93</v>
      </c>
      <c r="Q1208" s="12">
        <v>201441341</v>
      </c>
      <c r="R1208" s="12">
        <v>201441170</v>
      </c>
      <c r="S1208" s="12" t="s">
        <v>4968</v>
      </c>
      <c r="T1208" s="12" t="s">
        <v>3487</v>
      </c>
      <c r="U1208" s="12">
        <v>-3458</v>
      </c>
      <c r="V1208" s="12">
        <v>201437712</v>
      </c>
      <c r="W1208" s="12">
        <v>201425977</v>
      </c>
      <c r="X1208" s="12" t="s">
        <v>4070</v>
      </c>
      <c r="Y1208" s="12" t="s">
        <v>3490</v>
      </c>
      <c r="Z1208" s="12">
        <v>-4955</v>
      </c>
      <c r="AA1208" s="12">
        <v>201436215</v>
      </c>
      <c r="AB1208" s="12">
        <v>201436122</v>
      </c>
      <c r="AC1208" s="12"/>
      <c r="AD1208" s="12" t="s">
        <v>3488</v>
      </c>
      <c r="AE1208" s="12" t="s">
        <v>3488</v>
      </c>
      <c r="AF1208" s="12" t="s">
        <v>3488</v>
      </c>
      <c r="AG1208" s="12" t="s">
        <v>3488</v>
      </c>
      <c r="AH1208" s="12" t="s">
        <v>3488</v>
      </c>
      <c r="AI1208" s="12" t="s">
        <v>3488</v>
      </c>
    </row>
    <row r="1209" spans="1:35" x14ac:dyDescent="0.35">
      <c r="A1209" s="12" t="s">
        <v>64</v>
      </c>
      <c r="B1209" s="12">
        <v>1690420</v>
      </c>
      <c r="C1209" s="12">
        <v>1694013</v>
      </c>
      <c r="D1209" s="12">
        <v>3594</v>
      </c>
      <c r="E1209" s="12">
        <v>1691770</v>
      </c>
      <c r="F1209" s="12">
        <v>134.56</v>
      </c>
      <c r="G1209" s="12">
        <v>9.07</v>
      </c>
      <c r="H1209" s="12">
        <v>2.37</v>
      </c>
      <c r="I1209" s="12"/>
      <c r="J1209" s="12"/>
      <c r="K1209" s="12">
        <v>1691768</v>
      </c>
      <c r="L1209" s="12">
        <v>143.74</v>
      </c>
      <c r="M1209" s="12"/>
      <c r="N1209" s="12"/>
      <c r="O1209" s="12">
        <v>1691772</v>
      </c>
      <c r="P1209" s="12">
        <v>150.24</v>
      </c>
      <c r="Q1209" s="12">
        <v>1692216</v>
      </c>
      <c r="R1209" s="12">
        <v>1691770</v>
      </c>
      <c r="S1209" s="12" t="s">
        <v>4969</v>
      </c>
      <c r="T1209" s="12" t="s">
        <v>3487</v>
      </c>
      <c r="U1209" s="12">
        <v>-7506</v>
      </c>
      <c r="V1209" s="12">
        <v>1699276</v>
      </c>
      <c r="W1209" s="12">
        <v>1722143</v>
      </c>
      <c r="X1209" s="12" t="s">
        <v>4970</v>
      </c>
      <c r="Y1209" s="12" t="s">
        <v>3487</v>
      </c>
      <c r="Z1209" s="12">
        <v>61033</v>
      </c>
      <c r="AA1209" s="12">
        <v>1752880</v>
      </c>
      <c r="AB1209" s="12">
        <v>1752803</v>
      </c>
      <c r="AC1209" s="12"/>
      <c r="AD1209" s="12" t="s">
        <v>3488</v>
      </c>
      <c r="AE1209" s="12" t="s">
        <v>3488</v>
      </c>
      <c r="AF1209" s="12" t="s">
        <v>3488</v>
      </c>
      <c r="AG1209" s="12" t="s">
        <v>3488</v>
      </c>
      <c r="AH1209" s="12" t="s">
        <v>3488</v>
      </c>
      <c r="AI1209" s="12" t="s">
        <v>3488</v>
      </c>
    </row>
    <row r="1210" spans="1:35" x14ac:dyDescent="0.35">
      <c r="A1210" s="12" t="s">
        <v>55</v>
      </c>
      <c r="B1210" s="12">
        <v>201460503</v>
      </c>
      <c r="C1210" s="12">
        <v>201463114</v>
      </c>
      <c r="D1210" s="12">
        <v>2612</v>
      </c>
      <c r="E1210" s="12">
        <v>201461198</v>
      </c>
      <c r="F1210" s="12">
        <v>134.46</v>
      </c>
      <c r="G1210" s="12">
        <v>6.94</v>
      </c>
      <c r="H1210" s="12">
        <v>2.37</v>
      </c>
      <c r="I1210" s="12"/>
      <c r="J1210" s="12"/>
      <c r="K1210" s="12">
        <v>201461189</v>
      </c>
      <c r="L1210" s="12">
        <v>197.54</v>
      </c>
      <c r="M1210" s="12"/>
      <c r="N1210" s="12"/>
      <c r="O1210" s="12">
        <v>201461100</v>
      </c>
      <c r="P1210" s="12">
        <v>115.36</v>
      </c>
      <c r="Q1210" s="12">
        <v>201461808</v>
      </c>
      <c r="R1210" s="12">
        <v>201461198</v>
      </c>
      <c r="S1210" s="12" t="s">
        <v>4971</v>
      </c>
      <c r="T1210" s="12" t="s">
        <v>3487</v>
      </c>
      <c r="U1210" s="12">
        <v>896</v>
      </c>
      <c r="V1210" s="12">
        <v>201462094</v>
      </c>
      <c r="W1210" s="12">
        <v>201443923</v>
      </c>
      <c r="X1210" s="12" t="s">
        <v>4972</v>
      </c>
      <c r="Y1210" s="12" t="s">
        <v>3487</v>
      </c>
      <c r="Z1210" s="12">
        <v>1096</v>
      </c>
      <c r="AA1210" s="12">
        <v>201476900</v>
      </c>
      <c r="AB1210" s="12">
        <v>201462294</v>
      </c>
      <c r="AC1210" s="12"/>
      <c r="AD1210" s="12" t="s">
        <v>3488</v>
      </c>
      <c r="AE1210" s="12" t="s">
        <v>3488</v>
      </c>
      <c r="AF1210" s="12" t="s">
        <v>3488</v>
      </c>
      <c r="AG1210" s="12" t="s">
        <v>3488</v>
      </c>
      <c r="AH1210" s="12" t="s">
        <v>3488</v>
      </c>
      <c r="AI1210" s="12" t="s">
        <v>3488</v>
      </c>
    </row>
    <row r="1211" spans="1:35" x14ac:dyDescent="0.35">
      <c r="A1211" s="12" t="s">
        <v>56</v>
      </c>
      <c r="B1211" s="12">
        <v>162947421</v>
      </c>
      <c r="C1211" s="12">
        <v>162949366</v>
      </c>
      <c r="D1211" s="12">
        <v>1946</v>
      </c>
      <c r="E1211" s="12">
        <v>162948210</v>
      </c>
      <c r="F1211" s="12">
        <v>134.43</v>
      </c>
      <c r="G1211" s="12">
        <v>7.92</v>
      </c>
      <c r="H1211" s="12">
        <v>2.37</v>
      </c>
      <c r="I1211" s="12"/>
      <c r="J1211" s="12"/>
      <c r="K1211" s="12">
        <v>162948210</v>
      </c>
      <c r="L1211" s="12">
        <v>87.97</v>
      </c>
      <c r="M1211" s="12"/>
      <c r="N1211" s="12"/>
      <c r="O1211" s="12">
        <v>162948339</v>
      </c>
      <c r="P1211" s="12">
        <v>113.78</v>
      </c>
      <c r="Q1211" s="12">
        <v>162948393</v>
      </c>
      <c r="R1211" s="12">
        <v>162948210</v>
      </c>
      <c r="S1211" s="12" t="s">
        <v>3489</v>
      </c>
      <c r="T1211" s="12" t="s">
        <v>3490</v>
      </c>
      <c r="U1211" s="12">
        <v>-9035</v>
      </c>
      <c r="V1211" s="12">
        <v>162939175</v>
      </c>
      <c r="W1211" s="12">
        <v>162938886</v>
      </c>
      <c r="X1211" s="12" t="s">
        <v>3513</v>
      </c>
      <c r="Y1211" s="12" t="s">
        <v>3492</v>
      </c>
      <c r="Z1211" s="12">
        <v>-72785</v>
      </c>
      <c r="AA1211" s="12">
        <v>162875532</v>
      </c>
      <c r="AB1211" s="12">
        <v>162875425</v>
      </c>
      <c r="AC1211" s="12"/>
      <c r="AD1211" s="12" t="s">
        <v>3488</v>
      </c>
      <c r="AE1211" s="12" t="s">
        <v>3488</v>
      </c>
      <c r="AF1211" s="12" t="s">
        <v>3488</v>
      </c>
      <c r="AG1211" s="12" t="s">
        <v>3488</v>
      </c>
      <c r="AH1211" s="12" t="s">
        <v>3488</v>
      </c>
      <c r="AI1211" s="12" t="s">
        <v>3488</v>
      </c>
    </row>
    <row r="1212" spans="1:35" x14ac:dyDescent="0.35">
      <c r="A1212" s="12" t="s">
        <v>3459</v>
      </c>
      <c r="B1212" s="12">
        <v>43660204</v>
      </c>
      <c r="C1212" s="12">
        <v>43661172</v>
      </c>
      <c r="D1212" s="12">
        <v>969</v>
      </c>
      <c r="E1212" s="12">
        <v>43660397</v>
      </c>
      <c r="F1212" s="12">
        <v>134.37</v>
      </c>
      <c r="G1212" s="12">
        <v>14.71</v>
      </c>
      <c r="H1212" s="12">
        <v>2.37</v>
      </c>
      <c r="I1212" s="12"/>
      <c r="J1212" s="12"/>
      <c r="K1212" s="12">
        <v>43660397</v>
      </c>
      <c r="L1212" s="12">
        <v>149.6</v>
      </c>
      <c r="M1212" s="12"/>
      <c r="N1212" s="12"/>
      <c r="O1212" s="12">
        <v>43660397</v>
      </c>
      <c r="P1212" s="12">
        <v>142.79</v>
      </c>
      <c r="Q1212" s="12">
        <v>43660688</v>
      </c>
      <c r="R1212" s="12">
        <v>43660397</v>
      </c>
      <c r="S1212" s="12" t="s">
        <v>4973</v>
      </c>
      <c r="T1212" s="12" t="s">
        <v>3487</v>
      </c>
      <c r="U1212" s="12">
        <v>1679</v>
      </c>
      <c r="V1212" s="12">
        <v>43658718</v>
      </c>
      <c r="W1212" s="12">
        <v>43834745</v>
      </c>
      <c r="X1212" s="12" t="s">
        <v>4974</v>
      </c>
      <c r="Y1212" s="12" t="s">
        <v>3487</v>
      </c>
      <c r="Z1212" s="12">
        <v>-100878</v>
      </c>
      <c r="AA1212" s="12">
        <v>43559609</v>
      </c>
      <c r="AB1212" s="12">
        <v>43559519</v>
      </c>
      <c r="AC1212" s="12"/>
      <c r="AD1212" s="12" t="s">
        <v>3488</v>
      </c>
      <c r="AE1212" s="12" t="s">
        <v>3488</v>
      </c>
      <c r="AF1212" s="12" t="s">
        <v>3488</v>
      </c>
      <c r="AG1212" s="12" t="s">
        <v>3488</v>
      </c>
      <c r="AH1212" s="12" t="s">
        <v>3488</v>
      </c>
      <c r="AI1212" s="12" t="s">
        <v>3488</v>
      </c>
    </row>
    <row r="1213" spans="1:35" x14ac:dyDescent="0.35">
      <c r="A1213" s="12" t="s">
        <v>3462</v>
      </c>
      <c r="B1213" s="12">
        <v>109484262</v>
      </c>
      <c r="C1213" s="12">
        <v>109485547</v>
      </c>
      <c r="D1213" s="12">
        <v>1286</v>
      </c>
      <c r="E1213" s="12">
        <v>109484753</v>
      </c>
      <c r="F1213" s="12">
        <v>134.35</v>
      </c>
      <c r="G1213" s="12">
        <v>11.99</v>
      </c>
      <c r="H1213" s="12">
        <v>2.37</v>
      </c>
      <c r="I1213" s="12"/>
      <c r="J1213" s="12"/>
      <c r="K1213" s="12">
        <v>109484756</v>
      </c>
      <c r="L1213" s="12">
        <v>62.01</v>
      </c>
      <c r="M1213" s="12"/>
      <c r="N1213" s="12"/>
      <c r="O1213" s="12">
        <v>109484869</v>
      </c>
      <c r="P1213" s="12">
        <v>169.7</v>
      </c>
      <c r="Q1213" s="12">
        <v>109484904</v>
      </c>
      <c r="R1213" s="12">
        <v>109484753</v>
      </c>
      <c r="S1213" s="12" t="s">
        <v>4975</v>
      </c>
      <c r="T1213" s="12" t="s">
        <v>3487</v>
      </c>
      <c r="U1213" s="12">
        <v>20694</v>
      </c>
      <c r="V1213" s="12">
        <v>109505447</v>
      </c>
      <c r="W1213" s="12">
        <v>109456619</v>
      </c>
      <c r="X1213" s="12" t="s">
        <v>4976</v>
      </c>
      <c r="Y1213" s="12" t="s">
        <v>3487</v>
      </c>
      <c r="Z1213" s="12">
        <v>51509</v>
      </c>
      <c r="AA1213" s="12">
        <v>109571318</v>
      </c>
      <c r="AB1213" s="12">
        <v>109536262</v>
      </c>
      <c r="AC1213" s="12"/>
      <c r="AD1213" s="12" t="s">
        <v>3488</v>
      </c>
      <c r="AE1213" s="12" t="s">
        <v>3488</v>
      </c>
      <c r="AF1213" s="12" t="s">
        <v>3488</v>
      </c>
      <c r="AG1213" s="12" t="s">
        <v>3488</v>
      </c>
      <c r="AH1213" s="12" t="s">
        <v>3488</v>
      </c>
      <c r="AI1213" s="12" t="s">
        <v>3488</v>
      </c>
    </row>
    <row r="1214" spans="1:35" x14ac:dyDescent="0.35">
      <c r="A1214" s="12" t="s">
        <v>58</v>
      </c>
      <c r="B1214" s="12">
        <v>17820606</v>
      </c>
      <c r="C1214" s="12">
        <v>17824116</v>
      </c>
      <c r="D1214" s="12">
        <v>3511</v>
      </c>
      <c r="E1214" s="12">
        <v>17822291</v>
      </c>
      <c r="F1214" s="12">
        <v>134.16</v>
      </c>
      <c r="G1214" s="12">
        <v>7.52</v>
      </c>
      <c r="H1214" s="12">
        <v>2.36</v>
      </c>
      <c r="I1214" s="12"/>
      <c r="J1214" s="12"/>
      <c r="K1214" s="12">
        <v>17822295</v>
      </c>
      <c r="L1214" s="12">
        <v>161.56</v>
      </c>
      <c r="M1214" s="12"/>
      <c r="N1214" s="12"/>
      <c r="O1214" s="12">
        <v>17822187</v>
      </c>
      <c r="P1214" s="12">
        <v>138.81</v>
      </c>
      <c r="Q1214" s="12">
        <v>17822361</v>
      </c>
      <c r="R1214" s="12">
        <v>17822291</v>
      </c>
      <c r="S1214" s="12" t="s">
        <v>4977</v>
      </c>
      <c r="T1214" s="12" t="s">
        <v>3487</v>
      </c>
      <c r="U1214" s="12">
        <v>-7494</v>
      </c>
      <c r="V1214" s="12">
        <v>17814797</v>
      </c>
      <c r="W1214" s="12">
        <v>17723247</v>
      </c>
      <c r="X1214" s="12" t="s">
        <v>3493</v>
      </c>
      <c r="Y1214" s="12" t="s">
        <v>3484</v>
      </c>
      <c r="Z1214" s="12">
        <v>7817</v>
      </c>
      <c r="AA1214" s="12">
        <v>17830108</v>
      </c>
      <c r="AB1214" s="12">
        <v>17829994</v>
      </c>
      <c r="AC1214" s="12"/>
      <c r="AD1214" s="12" t="s">
        <v>3488</v>
      </c>
      <c r="AE1214" s="12" t="s">
        <v>3488</v>
      </c>
      <c r="AF1214" s="12" t="s">
        <v>3488</v>
      </c>
      <c r="AG1214" s="12" t="s">
        <v>3488</v>
      </c>
      <c r="AH1214" s="12" t="s">
        <v>3488</v>
      </c>
      <c r="AI1214" s="12" t="s">
        <v>3488</v>
      </c>
    </row>
    <row r="1215" spans="1:35" x14ac:dyDescent="0.35">
      <c r="A1215" s="12" t="s">
        <v>52</v>
      </c>
      <c r="B1215" s="12">
        <v>75810771</v>
      </c>
      <c r="C1215" s="12">
        <v>75812068</v>
      </c>
      <c r="D1215" s="12">
        <v>1298</v>
      </c>
      <c r="E1215" s="12">
        <v>75811436</v>
      </c>
      <c r="F1215" s="12">
        <v>133.87</v>
      </c>
      <c r="G1215" s="12">
        <v>9.1300000000000008</v>
      </c>
      <c r="H1215" s="12">
        <v>2.36</v>
      </c>
      <c r="I1215" s="12"/>
      <c r="J1215" s="12"/>
      <c r="K1215" s="12">
        <v>75811425</v>
      </c>
      <c r="L1215" s="12">
        <v>68.81</v>
      </c>
      <c r="M1215" s="12"/>
      <c r="N1215" s="12"/>
      <c r="O1215" s="12">
        <v>75811140</v>
      </c>
      <c r="P1215" s="12">
        <v>178.11</v>
      </c>
      <c r="Q1215" s="12">
        <v>75811419</v>
      </c>
      <c r="R1215" s="12">
        <v>75811436</v>
      </c>
      <c r="S1215" s="12" t="s">
        <v>4978</v>
      </c>
      <c r="T1215" s="12" t="s">
        <v>3487</v>
      </c>
      <c r="U1215" s="12">
        <v>1205</v>
      </c>
      <c r="V1215" s="12">
        <v>75812641</v>
      </c>
      <c r="W1215" s="12">
        <v>75763408</v>
      </c>
      <c r="X1215" s="12" t="s">
        <v>4979</v>
      </c>
      <c r="Y1215" s="12" t="s">
        <v>3487</v>
      </c>
      <c r="Z1215" s="12">
        <v>14133</v>
      </c>
      <c r="AA1215" s="12">
        <v>75831808</v>
      </c>
      <c r="AB1215" s="12">
        <v>75825569</v>
      </c>
      <c r="AC1215" s="12"/>
      <c r="AD1215" s="12" t="s">
        <v>3488</v>
      </c>
      <c r="AE1215" s="12" t="s">
        <v>3488</v>
      </c>
      <c r="AF1215" s="12" t="s">
        <v>3488</v>
      </c>
      <c r="AG1215" s="12" t="s">
        <v>3488</v>
      </c>
      <c r="AH1215" s="12" t="s">
        <v>3488</v>
      </c>
      <c r="AI1215" s="12" t="s">
        <v>3488</v>
      </c>
    </row>
    <row r="1216" spans="1:35" x14ac:dyDescent="0.35">
      <c r="A1216" s="12" t="s">
        <v>63</v>
      </c>
      <c r="B1216" s="12">
        <v>84144323</v>
      </c>
      <c r="C1216" s="12">
        <v>84145725</v>
      </c>
      <c r="D1216" s="12">
        <v>1403</v>
      </c>
      <c r="E1216" s="12">
        <v>84145042</v>
      </c>
      <c r="F1216" s="12">
        <v>133.37</v>
      </c>
      <c r="G1216" s="12">
        <v>12.75</v>
      </c>
      <c r="H1216" s="12">
        <v>2.36</v>
      </c>
      <c r="I1216" s="12"/>
      <c r="J1216" s="12"/>
      <c r="K1216" s="12">
        <v>84145044</v>
      </c>
      <c r="L1216" s="12">
        <v>61.2</v>
      </c>
      <c r="M1216" s="12"/>
      <c r="N1216" s="12"/>
      <c r="O1216" s="12">
        <v>84145042</v>
      </c>
      <c r="P1216" s="12">
        <v>137.44</v>
      </c>
      <c r="Q1216" s="12">
        <v>84145024</v>
      </c>
      <c r="R1216" s="12">
        <v>84145042</v>
      </c>
      <c r="S1216" s="12" t="s">
        <v>4980</v>
      </c>
      <c r="T1216" s="12" t="s">
        <v>3487</v>
      </c>
      <c r="U1216" s="12">
        <v>-518</v>
      </c>
      <c r="V1216" s="12">
        <v>84145560</v>
      </c>
      <c r="W1216" s="12">
        <v>84231630</v>
      </c>
      <c r="X1216" s="12" t="s">
        <v>4981</v>
      </c>
      <c r="Y1216" s="12" t="s">
        <v>3487</v>
      </c>
      <c r="Z1216" s="12">
        <v>-69230</v>
      </c>
      <c r="AA1216" s="12">
        <v>84076551</v>
      </c>
      <c r="AB1216" s="12">
        <v>84075812</v>
      </c>
      <c r="AC1216" s="12"/>
      <c r="AD1216" s="12" t="s">
        <v>3488</v>
      </c>
      <c r="AE1216" s="12" t="s">
        <v>3488</v>
      </c>
      <c r="AF1216" s="12" t="s">
        <v>3488</v>
      </c>
      <c r="AG1216" s="12" t="s">
        <v>3488</v>
      </c>
      <c r="AH1216" s="12" t="s">
        <v>3488</v>
      </c>
      <c r="AI1216" s="12" t="s">
        <v>3488</v>
      </c>
    </row>
    <row r="1217" spans="1:35" x14ac:dyDescent="0.35">
      <c r="A1217" s="12" t="s">
        <v>58</v>
      </c>
      <c r="B1217" s="12">
        <v>36553380</v>
      </c>
      <c r="C1217" s="12">
        <v>36555772</v>
      </c>
      <c r="D1217" s="12">
        <v>2393</v>
      </c>
      <c r="E1217" s="12">
        <v>36553952</v>
      </c>
      <c r="F1217" s="12">
        <v>133.22999999999999</v>
      </c>
      <c r="G1217" s="12">
        <v>8.24</v>
      </c>
      <c r="H1217" s="12">
        <v>2.44</v>
      </c>
      <c r="I1217" s="12"/>
      <c r="J1217" s="12"/>
      <c r="K1217" s="12">
        <v>36553967</v>
      </c>
      <c r="L1217" s="12">
        <v>73.66</v>
      </c>
      <c r="M1217" s="12"/>
      <c r="N1217" s="12"/>
      <c r="O1217" s="12">
        <v>36553930</v>
      </c>
      <c r="P1217" s="12">
        <v>112.02</v>
      </c>
      <c r="Q1217" s="12">
        <v>36554576</v>
      </c>
      <c r="R1217" s="12">
        <v>36553952</v>
      </c>
      <c r="S1217" s="12" t="s">
        <v>3491</v>
      </c>
      <c r="T1217" s="12" t="s">
        <v>3492</v>
      </c>
      <c r="U1217" s="12">
        <v>-15611</v>
      </c>
      <c r="V1217" s="12">
        <v>36569563</v>
      </c>
      <c r="W1217" s="12">
        <v>36569641</v>
      </c>
      <c r="X1217" s="12" t="s">
        <v>3489</v>
      </c>
      <c r="Y1217" s="12" t="s">
        <v>3490</v>
      </c>
      <c r="Z1217" s="12">
        <v>-27000</v>
      </c>
      <c r="AA1217" s="12">
        <v>36526952</v>
      </c>
      <c r="AB1217" s="12">
        <v>36526676</v>
      </c>
      <c r="AC1217" s="12"/>
      <c r="AD1217" s="12" t="s">
        <v>3488</v>
      </c>
      <c r="AE1217" s="12" t="s">
        <v>3488</v>
      </c>
      <c r="AF1217" s="12" t="s">
        <v>3488</v>
      </c>
      <c r="AG1217" s="12" t="s">
        <v>3488</v>
      </c>
      <c r="AH1217" s="12" t="s">
        <v>3488</v>
      </c>
      <c r="AI1217" s="12" t="s">
        <v>3488</v>
      </c>
    </row>
    <row r="1218" spans="1:35" x14ac:dyDescent="0.35">
      <c r="A1218" s="12" t="s">
        <v>53</v>
      </c>
      <c r="B1218" s="12">
        <v>18559903</v>
      </c>
      <c r="C1218" s="12">
        <v>18563105</v>
      </c>
      <c r="D1218" s="12">
        <v>3203</v>
      </c>
      <c r="E1218" s="12">
        <v>18562337</v>
      </c>
      <c r="F1218" s="12">
        <v>132.99</v>
      </c>
      <c r="G1218" s="12">
        <v>6.97</v>
      </c>
      <c r="H1218" s="12">
        <v>2.4300000000000002</v>
      </c>
      <c r="I1218" s="12"/>
      <c r="J1218" s="12"/>
      <c r="K1218" s="12">
        <v>18562329</v>
      </c>
      <c r="L1218" s="12">
        <v>204.41</v>
      </c>
      <c r="M1218" s="12"/>
      <c r="N1218" s="12"/>
      <c r="O1218" s="12">
        <v>18562356</v>
      </c>
      <c r="P1218" s="12">
        <v>221.8</v>
      </c>
      <c r="Q1218" s="12">
        <v>18561504</v>
      </c>
      <c r="R1218" s="12">
        <v>18562337</v>
      </c>
      <c r="S1218" s="12" t="s">
        <v>4982</v>
      </c>
      <c r="T1218" s="12" t="s">
        <v>3487</v>
      </c>
      <c r="U1218" s="12">
        <v>1843</v>
      </c>
      <c r="V1218" s="12">
        <v>18560494</v>
      </c>
      <c r="W1218" s="12">
        <v>18564147</v>
      </c>
      <c r="X1218" s="12" t="s">
        <v>4983</v>
      </c>
      <c r="Y1218" s="12" t="s">
        <v>3487</v>
      </c>
      <c r="Z1218" s="12">
        <v>16323</v>
      </c>
      <c r="AA1218" s="12">
        <v>18578660</v>
      </c>
      <c r="AB1218" s="12">
        <v>18565036</v>
      </c>
      <c r="AC1218" s="12"/>
      <c r="AD1218" s="12" t="s">
        <v>3488</v>
      </c>
      <c r="AE1218" s="12" t="s">
        <v>3488</v>
      </c>
      <c r="AF1218" s="12" t="s">
        <v>3488</v>
      </c>
      <c r="AG1218" s="12" t="s">
        <v>3488</v>
      </c>
      <c r="AH1218" s="12" t="s">
        <v>3488</v>
      </c>
      <c r="AI1218" s="12" t="s">
        <v>3488</v>
      </c>
    </row>
    <row r="1219" spans="1:35" x14ac:dyDescent="0.35">
      <c r="A1219" s="12" t="s">
        <v>3460</v>
      </c>
      <c r="B1219" s="12">
        <v>105318059</v>
      </c>
      <c r="C1219" s="12">
        <v>105319248</v>
      </c>
      <c r="D1219" s="12">
        <v>1190</v>
      </c>
      <c r="E1219" s="12">
        <v>105318447</v>
      </c>
      <c r="F1219" s="12">
        <v>132.24</v>
      </c>
      <c r="G1219" s="12">
        <v>9.42</v>
      </c>
      <c r="H1219" s="12">
        <v>2.5099999999999998</v>
      </c>
      <c r="I1219" s="12"/>
      <c r="J1219" s="12"/>
      <c r="K1219" s="12">
        <v>105318431</v>
      </c>
      <c r="L1219" s="12">
        <v>148.57</v>
      </c>
      <c r="M1219" s="12"/>
      <c r="N1219" s="12"/>
      <c r="O1219" s="12">
        <v>105318624</v>
      </c>
      <c r="P1219" s="12">
        <v>51.66</v>
      </c>
      <c r="Q1219" s="12">
        <v>105318653</v>
      </c>
      <c r="R1219" s="12">
        <v>105318447</v>
      </c>
      <c r="S1219" s="12" t="s">
        <v>4984</v>
      </c>
      <c r="T1219" s="12" t="s">
        <v>3487</v>
      </c>
      <c r="U1219" s="12">
        <v>74723</v>
      </c>
      <c r="V1219" s="12">
        <v>105243724</v>
      </c>
      <c r="W1219" s="12">
        <v>105342298</v>
      </c>
      <c r="X1219" s="12" t="s">
        <v>4985</v>
      </c>
      <c r="Y1219" s="12" t="s">
        <v>3487</v>
      </c>
      <c r="Z1219" s="12">
        <v>-89460</v>
      </c>
      <c r="AA1219" s="12">
        <v>105228987</v>
      </c>
      <c r="AB1219" s="12">
        <v>105222550</v>
      </c>
      <c r="AC1219" s="12"/>
      <c r="AD1219" s="12" t="s">
        <v>3488</v>
      </c>
      <c r="AE1219" s="12" t="s">
        <v>3488</v>
      </c>
      <c r="AF1219" s="12" t="s">
        <v>3488</v>
      </c>
      <c r="AG1219" s="12" t="s">
        <v>3488</v>
      </c>
      <c r="AH1219" s="12" t="s">
        <v>3488</v>
      </c>
      <c r="AI1219" s="12" t="s">
        <v>3488</v>
      </c>
    </row>
    <row r="1220" spans="1:35" x14ac:dyDescent="0.35">
      <c r="A1220" s="12" t="s">
        <v>60</v>
      </c>
      <c r="B1220" s="12">
        <v>20032385</v>
      </c>
      <c r="C1220" s="12">
        <v>20033950</v>
      </c>
      <c r="D1220" s="12">
        <v>1566</v>
      </c>
      <c r="E1220" s="12">
        <v>20033030</v>
      </c>
      <c r="F1220" s="12">
        <v>131.79</v>
      </c>
      <c r="G1220" s="12">
        <v>10.3</v>
      </c>
      <c r="H1220" s="12">
        <v>2.5</v>
      </c>
      <c r="I1220" s="12"/>
      <c r="J1220" s="12"/>
      <c r="K1220" s="12">
        <v>20033018</v>
      </c>
      <c r="L1220" s="12">
        <v>109.49</v>
      </c>
      <c r="M1220" s="12"/>
      <c r="N1220" s="12"/>
      <c r="O1220" s="12">
        <v>20033409</v>
      </c>
      <c r="P1220" s="12">
        <v>182.93</v>
      </c>
      <c r="Q1220" s="12">
        <v>20033167</v>
      </c>
      <c r="R1220" s="12">
        <v>20033030</v>
      </c>
      <c r="S1220" s="12" t="s">
        <v>4986</v>
      </c>
      <c r="T1220" s="12" t="s">
        <v>3487</v>
      </c>
      <c r="U1220" s="12">
        <v>-6177</v>
      </c>
      <c r="V1220" s="12">
        <v>20039207</v>
      </c>
      <c r="W1220" s="12">
        <v>20163576</v>
      </c>
      <c r="X1220" s="12" t="s">
        <v>4987</v>
      </c>
      <c r="Y1220" s="12" t="s">
        <v>3487</v>
      </c>
      <c r="Z1220" s="12">
        <v>-35018</v>
      </c>
      <c r="AA1220" s="12">
        <v>19998012</v>
      </c>
      <c r="AB1220" s="12">
        <v>19875805</v>
      </c>
      <c r="AC1220" s="12"/>
      <c r="AD1220" s="12" t="s">
        <v>3488</v>
      </c>
      <c r="AE1220" s="12" t="s">
        <v>3488</v>
      </c>
      <c r="AF1220" s="12" t="s">
        <v>3488</v>
      </c>
      <c r="AG1220" s="12" t="s">
        <v>3488</v>
      </c>
      <c r="AH1220" s="12" t="s">
        <v>3488</v>
      </c>
      <c r="AI1220" s="12" t="s">
        <v>3488</v>
      </c>
    </row>
    <row r="1221" spans="1:35" x14ac:dyDescent="0.35">
      <c r="A1221" s="12" t="s">
        <v>54</v>
      </c>
      <c r="B1221" s="12">
        <v>20346073</v>
      </c>
      <c r="C1221" s="12">
        <v>20348068</v>
      </c>
      <c r="D1221" s="12">
        <v>1996</v>
      </c>
      <c r="E1221" s="12">
        <v>20346918</v>
      </c>
      <c r="F1221" s="12">
        <v>131.18</v>
      </c>
      <c r="G1221" s="12">
        <v>8.1300000000000008</v>
      </c>
      <c r="H1221" s="12">
        <v>2.5</v>
      </c>
      <c r="I1221" s="12"/>
      <c r="J1221" s="12"/>
      <c r="K1221" s="12">
        <v>20346910</v>
      </c>
      <c r="L1221" s="12">
        <v>155.61000000000001</v>
      </c>
      <c r="M1221" s="12"/>
      <c r="N1221" s="12"/>
      <c r="O1221" s="12">
        <v>20346931</v>
      </c>
      <c r="P1221" s="12">
        <v>153.44999999999999</v>
      </c>
      <c r="Q1221" s="12">
        <v>20347070</v>
      </c>
      <c r="R1221" s="12">
        <v>20346918</v>
      </c>
      <c r="S1221" s="12" t="s">
        <v>3513</v>
      </c>
      <c r="T1221" s="12" t="s">
        <v>3492</v>
      </c>
      <c r="U1221" s="12">
        <v>-61352</v>
      </c>
      <c r="V1221" s="12">
        <v>20285566</v>
      </c>
      <c r="W1221" s="12">
        <v>20285461</v>
      </c>
      <c r="X1221" s="12" t="s">
        <v>4070</v>
      </c>
      <c r="Y1221" s="12" t="s">
        <v>3490</v>
      </c>
      <c r="Z1221" s="12">
        <v>-137548</v>
      </c>
      <c r="AA1221" s="12">
        <v>20209370</v>
      </c>
      <c r="AB1221" s="12">
        <v>20209280</v>
      </c>
      <c r="AC1221" s="12"/>
      <c r="AD1221" s="12" t="s">
        <v>3488</v>
      </c>
      <c r="AE1221" s="12" t="s">
        <v>3488</v>
      </c>
      <c r="AF1221" s="12" t="s">
        <v>3488</v>
      </c>
      <c r="AG1221" s="12" t="s">
        <v>3488</v>
      </c>
      <c r="AH1221" s="12" t="s">
        <v>3488</v>
      </c>
      <c r="AI1221" s="12" t="s">
        <v>3488</v>
      </c>
    </row>
    <row r="1222" spans="1:35" x14ac:dyDescent="0.35">
      <c r="A1222" s="12" t="s">
        <v>44</v>
      </c>
      <c r="B1222" s="12">
        <v>140320925</v>
      </c>
      <c r="C1222" s="12">
        <v>140322108</v>
      </c>
      <c r="D1222" s="12">
        <v>1184</v>
      </c>
      <c r="E1222" s="12">
        <v>140321482</v>
      </c>
      <c r="F1222" s="12">
        <v>130.96</v>
      </c>
      <c r="G1222" s="12">
        <v>14.71</v>
      </c>
      <c r="H1222" s="12">
        <v>2.4900000000000002</v>
      </c>
      <c r="I1222" s="12"/>
      <c r="J1222" s="12"/>
      <c r="K1222" s="12">
        <v>140321477</v>
      </c>
      <c r="L1222" s="12">
        <v>108.73</v>
      </c>
      <c r="M1222" s="12"/>
      <c r="N1222" s="12"/>
      <c r="O1222" s="12">
        <v>140321490</v>
      </c>
      <c r="P1222" s="12">
        <v>103.15</v>
      </c>
      <c r="Q1222" s="12">
        <v>140321516</v>
      </c>
      <c r="R1222" s="12">
        <v>140321482</v>
      </c>
      <c r="S1222" s="12" t="s">
        <v>4988</v>
      </c>
      <c r="T1222" s="12" t="s">
        <v>3487</v>
      </c>
      <c r="U1222" s="12">
        <v>39466</v>
      </c>
      <c r="V1222" s="12">
        <v>140360948</v>
      </c>
      <c r="W1222" s="12">
        <v>140352429</v>
      </c>
      <c r="X1222" s="12" t="s">
        <v>4989</v>
      </c>
      <c r="Y1222" s="12" t="s">
        <v>3487</v>
      </c>
      <c r="Z1222" s="12">
        <v>-50449</v>
      </c>
      <c r="AA1222" s="12">
        <v>140271033</v>
      </c>
      <c r="AB1222" s="12">
        <v>140080281</v>
      </c>
      <c r="AC1222" s="12"/>
      <c r="AD1222" s="12" t="s">
        <v>3488</v>
      </c>
      <c r="AE1222" s="12" t="s">
        <v>3488</v>
      </c>
      <c r="AF1222" s="12" t="s">
        <v>3488</v>
      </c>
      <c r="AG1222" s="12" t="s">
        <v>3488</v>
      </c>
      <c r="AH1222" s="12" t="s">
        <v>3488</v>
      </c>
      <c r="AI1222" s="12" t="s">
        <v>3488</v>
      </c>
    </row>
    <row r="1223" spans="1:35" x14ac:dyDescent="0.35">
      <c r="A1223" s="12" t="s">
        <v>56</v>
      </c>
      <c r="B1223" s="12">
        <v>245578188</v>
      </c>
      <c r="C1223" s="12">
        <v>245579656</v>
      </c>
      <c r="D1223" s="12">
        <v>1469</v>
      </c>
      <c r="E1223" s="12">
        <v>245579228</v>
      </c>
      <c r="F1223" s="12">
        <v>130.94</v>
      </c>
      <c r="G1223" s="12">
        <v>8.89</v>
      </c>
      <c r="H1223" s="12">
        <v>2.4900000000000002</v>
      </c>
      <c r="I1223" s="12"/>
      <c r="J1223" s="12"/>
      <c r="K1223" s="12">
        <v>245579234</v>
      </c>
      <c r="L1223" s="12">
        <v>116.87</v>
      </c>
      <c r="M1223" s="12"/>
      <c r="N1223" s="12"/>
      <c r="O1223" s="12">
        <v>245579227</v>
      </c>
      <c r="P1223" s="12">
        <v>111.42</v>
      </c>
      <c r="Q1223" s="12">
        <v>245578922</v>
      </c>
      <c r="R1223" s="12">
        <v>245579228</v>
      </c>
      <c r="S1223" s="12" t="s">
        <v>4990</v>
      </c>
      <c r="T1223" s="12" t="s">
        <v>3487</v>
      </c>
      <c r="U1223" s="12">
        <v>-17560</v>
      </c>
      <c r="V1223" s="12">
        <v>245561668</v>
      </c>
      <c r="W1223" s="12">
        <v>245530244</v>
      </c>
      <c r="X1223" s="12" t="s">
        <v>3545</v>
      </c>
      <c r="Y1223" s="12" t="s">
        <v>3490</v>
      </c>
      <c r="Z1223" s="12">
        <v>-54469</v>
      </c>
      <c r="AA1223" s="12">
        <v>245524865</v>
      </c>
      <c r="AB1223" s="12">
        <v>245524759</v>
      </c>
      <c r="AC1223" s="12"/>
      <c r="AD1223" s="12" t="s">
        <v>3488</v>
      </c>
      <c r="AE1223" s="12" t="s">
        <v>3488</v>
      </c>
      <c r="AF1223" s="12" t="s">
        <v>3488</v>
      </c>
      <c r="AG1223" s="12" t="s">
        <v>3488</v>
      </c>
      <c r="AH1223" s="12" t="s">
        <v>3488</v>
      </c>
      <c r="AI1223" s="12" t="s">
        <v>3488</v>
      </c>
    </row>
    <row r="1224" spans="1:35" x14ac:dyDescent="0.35">
      <c r="A1224" s="12" t="s">
        <v>64</v>
      </c>
      <c r="B1224" s="12">
        <v>74959370</v>
      </c>
      <c r="C1224" s="12">
        <v>74961048</v>
      </c>
      <c r="D1224" s="12">
        <v>1679</v>
      </c>
      <c r="E1224" s="12">
        <v>74960096</v>
      </c>
      <c r="F1224" s="12">
        <v>130.74</v>
      </c>
      <c r="G1224" s="12">
        <v>8.58</v>
      </c>
      <c r="H1224" s="12">
        <v>2.4900000000000002</v>
      </c>
      <c r="I1224" s="12"/>
      <c r="J1224" s="12"/>
      <c r="K1224" s="12">
        <v>74960087</v>
      </c>
      <c r="L1224" s="12">
        <v>80.53</v>
      </c>
      <c r="M1224" s="12">
        <v>74960097</v>
      </c>
      <c r="N1224" s="12">
        <v>73.2</v>
      </c>
      <c r="O1224" s="12">
        <v>74960455</v>
      </c>
      <c r="P1224" s="12">
        <v>82.87</v>
      </c>
      <c r="Q1224" s="12">
        <v>74960209</v>
      </c>
      <c r="R1224" s="12">
        <v>74960096</v>
      </c>
      <c r="S1224" s="12" t="s">
        <v>4991</v>
      </c>
      <c r="T1224" s="12" t="s">
        <v>3487</v>
      </c>
      <c r="U1224" s="12">
        <v>-6432</v>
      </c>
      <c r="V1224" s="12">
        <v>74953664</v>
      </c>
      <c r="W1224" s="12">
        <v>74865393</v>
      </c>
      <c r="X1224" s="12" t="s">
        <v>3489</v>
      </c>
      <c r="Y1224" s="12" t="s">
        <v>3490</v>
      </c>
      <c r="Z1224" s="12">
        <v>-51265</v>
      </c>
      <c r="AA1224" s="12">
        <v>74908831</v>
      </c>
      <c r="AB1224" s="12">
        <v>74908561</v>
      </c>
      <c r="AC1224" s="12"/>
      <c r="AD1224" s="12" t="s">
        <v>3488</v>
      </c>
      <c r="AE1224" s="12" t="s">
        <v>3488</v>
      </c>
      <c r="AF1224" s="12" t="s">
        <v>3488</v>
      </c>
      <c r="AG1224" s="12" t="s">
        <v>3488</v>
      </c>
      <c r="AH1224" s="12" t="s">
        <v>3488</v>
      </c>
      <c r="AI1224" s="12" t="s">
        <v>3488</v>
      </c>
    </row>
    <row r="1225" spans="1:35" x14ac:dyDescent="0.35">
      <c r="A1225" s="12" t="s">
        <v>3460</v>
      </c>
      <c r="B1225" s="12">
        <v>99919458</v>
      </c>
      <c r="C1225" s="12">
        <v>99920940</v>
      </c>
      <c r="D1225" s="12">
        <v>1483</v>
      </c>
      <c r="E1225" s="12">
        <v>99920180</v>
      </c>
      <c r="F1225" s="12">
        <v>130.31</v>
      </c>
      <c r="G1225" s="12">
        <v>8.2899999999999991</v>
      </c>
      <c r="H1225" s="12">
        <v>2.48</v>
      </c>
      <c r="I1225" s="12"/>
      <c r="J1225" s="12"/>
      <c r="K1225" s="12">
        <v>99920038</v>
      </c>
      <c r="L1225" s="12">
        <v>201.84</v>
      </c>
      <c r="M1225" s="12"/>
      <c r="N1225" s="12"/>
      <c r="O1225" s="12">
        <v>99920208</v>
      </c>
      <c r="P1225" s="12">
        <v>72.03</v>
      </c>
      <c r="Q1225" s="12">
        <v>99920199</v>
      </c>
      <c r="R1225" s="12">
        <v>99920180</v>
      </c>
      <c r="S1225" s="12" t="s">
        <v>4992</v>
      </c>
      <c r="T1225" s="12" t="s">
        <v>3487</v>
      </c>
      <c r="U1225" s="12">
        <v>35810</v>
      </c>
      <c r="V1225" s="12">
        <v>99884370</v>
      </c>
      <c r="W1225" s="12">
        <v>99994644</v>
      </c>
      <c r="X1225" s="12" t="s">
        <v>4993</v>
      </c>
      <c r="Y1225" s="12" t="s">
        <v>3487</v>
      </c>
      <c r="Z1225" s="12">
        <v>97817</v>
      </c>
      <c r="AA1225" s="12">
        <v>100017997</v>
      </c>
      <c r="AB1225" s="12">
        <v>99997432</v>
      </c>
      <c r="AC1225" s="12"/>
      <c r="AD1225" s="12" t="s">
        <v>3488</v>
      </c>
      <c r="AE1225" s="12" t="s">
        <v>3488</v>
      </c>
      <c r="AF1225" s="12" t="s">
        <v>3488</v>
      </c>
      <c r="AG1225" s="12" t="s">
        <v>3488</v>
      </c>
      <c r="AH1225" s="12" t="s">
        <v>3488</v>
      </c>
      <c r="AI1225" s="12" t="s">
        <v>3488</v>
      </c>
    </row>
    <row r="1226" spans="1:35" x14ac:dyDescent="0.35">
      <c r="A1226" s="12" t="s">
        <v>55</v>
      </c>
      <c r="B1226" s="12">
        <v>28780229</v>
      </c>
      <c r="C1226" s="12">
        <v>28781805</v>
      </c>
      <c r="D1226" s="12">
        <v>1577</v>
      </c>
      <c r="E1226" s="12">
        <v>28781127</v>
      </c>
      <c r="F1226" s="12">
        <v>130.11000000000001</v>
      </c>
      <c r="G1226" s="12">
        <v>12.19</v>
      </c>
      <c r="H1226" s="12">
        <v>2.48</v>
      </c>
      <c r="I1226" s="12"/>
      <c r="J1226" s="12"/>
      <c r="K1226" s="12">
        <v>28781136</v>
      </c>
      <c r="L1226" s="12">
        <v>156.69</v>
      </c>
      <c r="M1226" s="12"/>
      <c r="N1226" s="12"/>
      <c r="O1226" s="12">
        <v>28781129</v>
      </c>
      <c r="P1226" s="12">
        <v>59.86</v>
      </c>
      <c r="Q1226" s="12">
        <v>28781017</v>
      </c>
      <c r="R1226" s="12">
        <v>28781127</v>
      </c>
      <c r="S1226" s="12" t="s">
        <v>4994</v>
      </c>
      <c r="T1226" s="12" t="s">
        <v>3487</v>
      </c>
      <c r="U1226" s="12">
        <v>-46990</v>
      </c>
      <c r="V1226" s="12">
        <v>28828117</v>
      </c>
      <c r="W1226" s="12">
        <v>28879310</v>
      </c>
      <c r="X1226" s="12" t="s">
        <v>4995</v>
      </c>
      <c r="Y1226" s="12" t="s">
        <v>3487</v>
      </c>
      <c r="Z1226" s="12">
        <v>106076</v>
      </c>
      <c r="AA1226" s="12">
        <v>28926977</v>
      </c>
      <c r="AB1226" s="12">
        <v>28887203</v>
      </c>
      <c r="AC1226" s="12"/>
      <c r="AD1226" s="12" t="s">
        <v>3488</v>
      </c>
      <c r="AE1226" s="12" t="s">
        <v>3488</v>
      </c>
      <c r="AF1226" s="12" t="s">
        <v>3488</v>
      </c>
      <c r="AG1226" s="12" t="s">
        <v>3488</v>
      </c>
      <c r="AH1226" s="12" t="s">
        <v>3488</v>
      </c>
      <c r="AI1226" s="12" t="s">
        <v>3488</v>
      </c>
    </row>
    <row r="1227" spans="1:35" x14ac:dyDescent="0.35">
      <c r="A1227" s="12" t="s">
        <v>57</v>
      </c>
      <c r="B1227" s="12">
        <v>131588566</v>
      </c>
      <c r="C1227" s="12">
        <v>131590980</v>
      </c>
      <c r="D1227" s="12">
        <v>2415</v>
      </c>
      <c r="E1227" s="12">
        <v>131589703</v>
      </c>
      <c r="F1227" s="12">
        <v>130.02000000000001</v>
      </c>
      <c r="G1227" s="12">
        <v>6.17</v>
      </c>
      <c r="H1227" s="12">
        <v>2.48</v>
      </c>
      <c r="I1227" s="12"/>
      <c r="J1227" s="12"/>
      <c r="K1227" s="12">
        <v>131589713</v>
      </c>
      <c r="L1227" s="12">
        <v>129.04</v>
      </c>
      <c r="M1227" s="12"/>
      <c r="N1227" s="12"/>
      <c r="O1227" s="12">
        <v>131590203</v>
      </c>
      <c r="P1227" s="12">
        <v>86.12</v>
      </c>
      <c r="Q1227" s="12">
        <v>131589773</v>
      </c>
      <c r="R1227" s="12">
        <v>131589703</v>
      </c>
      <c r="S1227" s="12" t="s">
        <v>4802</v>
      </c>
      <c r="T1227" s="12" t="s">
        <v>3487</v>
      </c>
      <c r="U1227" s="12">
        <v>-15549</v>
      </c>
      <c r="V1227" s="12">
        <v>131605252</v>
      </c>
      <c r="W1227" s="12">
        <v>131613381</v>
      </c>
      <c r="X1227" s="12" t="s">
        <v>4996</v>
      </c>
      <c r="Y1227" s="12" t="s">
        <v>3487</v>
      </c>
      <c r="Z1227" s="12">
        <v>-34538</v>
      </c>
      <c r="AA1227" s="12">
        <v>131555165</v>
      </c>
      <c r="AB1227" s="12">
        <v>131540436</v>
      </c>
      <c r="AC1227" s="12"/>
      <c r="AD1227" s="12" t="s">
        <v>3488</v>
      </c>
      <c r="AE1227" s="12" t="s">
        <v>3488</v>
      </c>
      <c r="AF1227" s="12" t="s">
        <v>3488</v>
      </c>
      <c r="AG1227" s="12" t="s">
        <v>3488</v>
      </c>
      <c r="AH1227" s="12" t="s">
        <v>3488</v>
      </c>
      <c r="AI1227" s="12" t="s">
        <v>3488</v>
      </c>
    </row>
    <row r="1228" spans="1:35" x14ac:dyDescent="0.35">
      <c r="A1228" s="12" t="s">
        <v>53</v>
      </c>
      <c r="B1228" s="12">
        <v>61389452</v>
      </c>
      <c r="C1228" s="12">
        <v>61390915</v>
      </c>
      <c r="D1228" s="12">
        <v>1464</v>
      </c>
      <c r="E1228" s="12">
        <v>61390188</v>
      </c>
      <c r="F1228" s="12">
        <v>129.49</v>
      </c>
      <c r="G1228" s="12">
        <v>15.41</v>
      </c>
      <c r="H1228" s="12">
        <v>2.48</v>
      </c>
      <c r="I1228" s="12"/>
      <c r="J1228" s="12"/>
      <c r="K1228" s="12">
        <v>61390187</v>
      </c>
      <c r="L1228" s="12">
        <v>97.11</v>
      </c>
      <c r="M1228" s="12"/>
      <c r="N1228" s="12"/>
      <c r="O1228" s="12">
        <v>61390180</v>
      </c>
      <c r="P1228" s="12">
        <v>131.71</v>
      </c>
      <c r="Q1228" s="12">
        <v>61390183</v>
      </c>
      <c r="R1228" s="12">
        <v>61390188</v>
      </c>
      <c r="S1228" s="12" t="s">
        <v>4997</v>
      </c>
      <c r="T1228" s="12" t="s">
        <v>3487</v>
      </c>
      <c r="U1228" s="12">
        <v>6045</v>
      </c>
      <c r="V1228" s="12">
        <v>61396233</v>
      </c>
      <c r="W1228" s="12">
        <v>61392870</v>
      </c>
      <c r="X1228" s="12" t="s">
        <v>4998</v>
      </c>
      <c r="Y1228" s="12" t="s">
        <v>3487</v>
      </c>
      <c r="Z1228" s="12">
        <v>-10988</v>
      </c>
      <c r="AA1228" s="12">
        <v>61388956</v>
      </c>
      <c r="AB1228" s="12">
        <v>61379200</v>
      </c>
      <c r="AC1228" s="12"/>
      <c r="AD1228" s="12" t="s">
        <v>3488</v>
      </c>
      <c r="AE1228" s="12" t="s">
        <v>3488</v>
      </c>
      <c r="AF1228" s="12" t="s">
        <v>3488</v>
      </c>
      <c r="AG1228" s="12" t="s">
        <v>3488</v>
      </c>
      <c r="AH1228" s="12" t="s">
        <v>3488</v>
      </c>
      <c r="AI1228" s="12" t="s">
        <v>3488</v>
      </c>
    </row>
    <row r="1229" spans="1:35" x14ac:dyDescent="0.35">
      <c r="A1229" s="12" t="s">
        <v>54</v>
      </c>
      <c r="B1229" s="12">
        <v>185354238</v>
      </c>
      <c r="C1229" s="12">
        <v>185356142</v>
      </c>
      <c r="D1229" s="12">
        <v>1905</v>
      </c>
      <c r="E1229" s="12">
        <v>185354974</v>
      </c>
      <c r="F1229" s="12">
        <v>129.30000000000001</v>
      </c>
      <c r="G1229" s="12">
        <v>7.21</v>
      </c>
      <c r="H1229" s="12">
        <v>2.4700000000000002</v>
      </c>
      <c r="I1229" s="12"/>
      <c r="J1229" s="12"/>
      <c r="K1229" s="12">
        <v>185354959</v>
      </c>
      <c r="L1229" s="12">
        <v>124.51</v>
      </c>
      <c r="M1229" s="12"/>
      <c r="N1229" s="12"/>
      <c r="O1229" s="12">
        <v>185355540</v>
      </c>
      <c r="P1229" s="12">
        <v>113.34</v>
      </c>
      <c r="Q1229" s="12">
        <v>185355190</v>
      </c>
      <c r="R1229" s="12">
        <v>185354974</v>
      </c>
      <c r="S1229" s="12" t="s">
        <v>4999</v>
      </c>
      <c r="T1229" s="12" t="s">
        <v>3487</v>
      </c>
      <c r="U1229" s="12">
        <v>-1003</v>
      </c>
      <c r="V1229" s="12">
        <v>185355977</v>
      </c>
      <c r="W1229" s="12">
        <v>185374008</v>
      </c>
      <c r="X1229" s="12" t="s">
        <v>5000</v>
      </c>
      <c r="Y1229" s="12" t="s">
        <v>3487</v>
      </c>
      <c r="Z1229" s="12">
        <v>-19471</v>
      </c>
      <c r="AA1229" s="12">
        <v>185345793</v>
      </c>
      <c r="AB1229" s="12">
        <v>185335503</v>
      </c>
      <c r="AC1229" s="12"/>
      <c r="AD1229" s="12" t="s">
        <v>3488</v>
      </c>
      <c r="AE1229" s="12" t="s">
        <v>3488</v>
      </c>
      <c r="AF1229" s="12" t="s">
        <v>3488</v>
      </c>
      <c r="AG1229" s="12" t="s">
        <v>3488</v>
      </c>
      <c r="AH1229" s="12" t="s">
        <v>3488</v>
      </c>
      <c r="AI1229" s="12" t="s">
        <v>3488</v>
      </c>
    </row>
    <row r="1230" spans="1:35" x14ac:dyDescent="0.35">
      <c r="A1230" s="12" t="s">
        <v>56</v>
      </c>
      <c r="B1230" s="12">
        <v>227545297</v>
      </c>
      <c r="C1230" s="12">
        <v>227547199</v>
      </c>
      <c r="D1230" s="12">
        <v>1903</v>
      </c>
      <c r="E1230" s="12">
        <v>227546088</v>
      </c>
      <c r="F1230" s="12">
        <v>128.69</v>
      </c>
      <c r="G1230" s="12">
        <v>9.35</v>
      </c>
      <c r="H1230" s="12">
        <v>2.4700000000000002</v>
      </c>
      <c r="I1230" s="12"/>
      <c r="J1230" s="12"/>
      <c r="K1230" s="12">
        <v>227546087</v>
      </c>
      <c r="L1230" s="12">
        <v>72.790000000000006</v>
      </c>
      <c r="M1230" s="12"/>
      <c r="N1230" s="12"/>
      <c r="O1230" s="12">
        <v>227546088</v>
      </c>
      <c r="P1230" s="12">
        <v>197.26</v>
      </c>
      <c r="Q1230" s="12">
        <v>227546248</v>
      </c>
      <c r="R1230" s="12">
        <v>227546088</v>
      </c>
      <c r="S1230" s="12" t="s">
        <v>5001</v>
      </c>
      <c r="T1230" s="12" t="s">
        <v>3487</v>
      </c>
      <c r="U1230" s="12">
        <v>-777</v>
      </c>
      <c r="V1230" s="12">
        <v>227545311</v>
      </c>
      <c r="W1230" s="12">
        <v>227523374</v>
      </c>
      <c r="X1230" s="12" t="s">
        <v>5002</v>
      </c>
      <c r="Y1230" s="12" t="s">
        <v>3487</v>
      </c>
      <c r="Z1230" s="12">
        <v>-39337</v>
      </c>
      <c r="AA1230" s="12">
        <v>227507873</v>
      </c>
      <c r="AB1230" s="12">
        <v>227506751</v>
      </c>
      <c r="AC1230" s="12"/>
      <c r="AD1230" s="12" t="s">
        <v>3488</v>
      </c>
      <c r="AE1230" s="12" t="s">
        <v>3488</v>
      </c>
      <c r="AF1230" s="12" t="s">
        <v>3488</v>
      </c>
      <c r="AG1230" s="12" t="s">
        <v>3488</v>
      </c>
      <c r="AH1230" s="12" t="s">
        <v>3488</v>
      </c>
      <c r="AI1230" s="12" t="s">
        <v>3488</v>
      </c>
    </row>
    <row r="1231" spans="1:35" x14ac:dyDescent="0.35">
      <c r="A1231" s="12" t="s">
        <v>3460</v>
      </c>
      <c r="B1231" s="12">
        <v>112274130</v>
      </c>
      <c r="C1231" s="12">
        <v>112275476</v>
      </c>
      <c r="D1231" s="12">
        <v>1347</v>
      </c>
      <c r="E1231" s="12">
        <v>112274780</v>
      </c>
      <c r="F1231" s="12">
        <v>128.61000000000001</v>
      </c>
      <c r="G1231" s="12">
        <v>11.28</v>
      </c>
      <c r="H1231" s="12">
        <v>2.4700000000000002</v>
      </c>
      <c r="I1231" s="12"/>
      <c r="J1231" s="12"/>
      <c r="K1231" s="12">
        <v>112274843</v>
      </c>
      <c r="L1231" s="12">
        <v>74.81</v>
      </c>
      <c r="M1231" s="12"/>
      <c r="N1231" s="12"/>
      <c r="O1231" s="12">
        <v>112274769</v>
      </c>
      <c r="P1231" s="12">
        <v>117.85</v>
      </c>
      <c r="Q1231" s="12">
        <v>112274803</v>
      </c>
      <c r="R1231" s="12">
        <v>112274780</v>
      </c>
      <c r="S1231" s="12" t="s">
        <v>5003</v>
      </c>
      <c r="T1231" s="12" t="s">
        <v>3487</v>
      </c>
      <c r="U1231" s="12">
        <v>27166</v>
      </c>
      <c r="V1231" s="12">
        <v>112247614</v>
      </c>
      <c r="W1231" s="12">
        <v>112261292</v>
      </c>
      <c r="X1231" s="12" t="s">
        <v>5004</v>
      </c>
      <c r="Y1231" s="12" t="s">
        <v>3487</v>
      </c>
      <c r="Z1231" s="12">
        <v>42658</v>
      </c>
      <c r="AA1231" s="12">
        <v>112354382</v>
      </c>
      <c r="AB1231" s="12">
        <v>112317438</v>
      </c>
      <c r="AC1231" s="12"/>
      <c r="AD1231" s="12" t="s">
        <v>3488</v>
      </c>
      <c r="AE1231" s="12" t="s">
        <v>3488</v>
      </c>
      <c r="AF1231" s="12" t="s">
        <v>3488</v>
      </c>
      <c r="AG1231" s="12" t="s">
        <v>3488</v>
      </c>
      <c r="AH1231" s="12" t="s">
        <v>3488</v>
      </c>
      <c r="AI1231" s="12" t="s">
        <v>3488</v>
      </c>
    </row>
    <row r="1232" spans="1:35" x14ac:dyDescent="0.35">
      <c r="A1232" s="12" t="s">
        <v>51</v>
      </c>
      <c r="B1232" s="12">
        <v>38031245</v>
      </c>
      <c r="C1232" s="12">
        <v>38032595</v>
      </c>
      <c r="D1232" s="12">
        <v>1351</v>
      </c>
      <c r="E1232" s="12">
        <v>38031986</v>
      </c>
      <c r="F1232" s="12">
        <v>128.49</v>
      </c>
      <c r="G1232" s="12">
        <v>9.4600000000000009</v>
      </c>
      <c r="H1232" s="12">
        <v>2.4700000000000002</v>
      </c>
      <c r="I1232" s="12"/>
      <c r="J1232" s="12"/>
      <c r="K1232" s="12">
        <v>38031990</v>
      </c>
      <c r="L1232" s="12">
        <v>73.56</v>
      </c>
      <c r="M1232" s="12"/>
      <c r="N1232" s="12"/>
      <c r="O1232" s="12">
        <v>38031982</v>
      </c>
      <c r="P1232" s="12">
        <v>200.45</v>
      </c>
      <c r="Q1232" s="12">
        <v>38031920</v>
      </c>
      <c r="R1232" s="12">
        <v>38031986</v>
      </c>
      <c r="S1232" s="12" t="s">
        <v>5005</v>
      </c>
      <c r="T1232" s="12" t="s">
        <v>3487</v>
      </c>
      <c r="U1232" s="12">
        <v>-17015</v>
      </c>
      <c r="V1232" s="12">
        <v>38014971</v>
      </c>
      <c r="W1232" s="12">
        <v>37985053</v>
      </c>
      <c r="X1232" s="12" t="s">
        <v>5006</v>
      </c>
      <c r="Y1232" s="12" t="s">
        <v>3487</v>
      </c>
      <c r="Z1232" s="12">
        <v>-17103</v>
      </c>
      <c r="AA1232" s="12">
        <v>38020780</v>
      </c>
      <c r="AB1232" s="12">
        <v>38014883</v>
      </c>
      <c r="AC1232" s="12"/>
      <c r="AD1232" s="12" t="s">
        <v>3488</v>
      </c>
      <c r="AE1232" s="12" t="s">
        <v>3488</v>
      </c>
      <c r="AF1232" s="12" t="s">
        <v>3488</v>
      </c>
      <c r="AG1232" s="12" t="s">
        <v>3488</v>
      </c>
      <c r="AH1232" s="12" t="s">
        <v>3488</v>
      </c>
      <c r="AI1232" s="12" t="s">
        <v>3488</v>
      </c>
    </row>
    <row r="1233" spans="1:35" x14ac:dyDescent="0.35">
      <c r="A1233" s="12" t="s">
        <v>55</v>
      </c>
      <c r="B1233" s="12">
        <v>71207690</v>
      </c>
      <c r="C1233" s="12">
        <v>71209193</v>
      </c>
      <c r="D1233" s="12">
        <v>1504</v>
      </c>
      <c r="E1233" s="12">
        <v>71208427</v>
      </c>
      <c r="F1233" s="12">
        <v>128.41</v>
      </c>
      <c r="G1233" s="12">
        <v>10.49</v>
      </c>
      <c r="H1233" s="12">
        <v>2.46</v>
      </c>
      <c r="I1233" s="12"/>
      <c r="J1233" s="12"/>
      <c r="K1233" s="12">
        <v>71208555</v>
      </c>
      <c r="L1233" s="12">
        <v>139.6</v>
      </c>
      <c r="M1233" s="12"/>
      <c r="N1233" s="12"/>
      <c r="O1233" s="12">
        <v>71208414</v>
      </c>
      <c r="P1233" s="12">
        <v>155.44</v>
      </c>
      <c r="Q1233" s="12">
        <v>71208441</v>
      </c>
      <c r="R1233" s="12">
        <v>71208427</v>
      </c>
      <c r="S1233" s="12" t="s">
        <v>5007</v>
      </c>
      <c r="T1233" s="12" t="s">
        <v>3487</v>
      </c>
      <c r="U1233" s="12">
        <v>2475</v>
      </c>
      <c r="V1233" s="12">
        <v>71210902</v>
      </c>
      <c r="W1233" s="12">
        <v>71190313</v>
      </c>
      <c r="X1233" s="12" t="s">
        <v>5008</v>
      </c>
      <c r="Y1233" s="12" t="s">
        <v>3487</v>
      </c>
      <c r="Z1233" s="12">
        <v>2524</v>
      </c>
      <c r="AA1233" s="12">
        <v>71230738</v>
      </c>
      <c r="AB1233" s="12">
        <v>71210951</v>
      </c>
      <c r="AC1233" s="12"/>
      <c r="AD1233" s="12" t="s">
        <v>3488</v>
      </c>
      <c r="AE1233" s="12" t="s">
        <v>3488</v>
      </c>
      <c r="AF1233" s="12" t="s">
        <v>3488</v>
      </c>
      <c r="AG1233" s="12" t="s">
        <v>3488</v>
      </c>
      <c r="AH1233" s="12" t="s">
        <v>3488</v>
      </c>
      <c r="AI1233" s="12" t="s">
        <v>3488</v>
      </c>
    </row>
    <row r="1234" spans="1:35" x14ac:dyDescent="0.35">
      <c r="A1234" s="12" t="s">
        <v>56</v>
      </c>
      <c r="B1234" s="12">
        <v>245178401</v>
      </c>
      <c r="C1234" s="12">
        <v>245180120</v>
      </c>
      <c r="D1234" s="12">
        <v>1720</v>
      </c>
      <c r="E1234" s="12">
        <v>245179230</v>
      </c>
      <c r="F1234" s="12">
        <v>128.22999999999999</v>
      </c>
      <c r="G1234" s="12">
        <v>9.1999999999999993</v>
      </c>
      <c r="H1234" s="12">
        <v>2.46</v>
      </c>
      <c r="I1234" s="12"/>
      <c r="J1234" s="12"/>
      <c r="K1234" s="12">
        <v>245179256</v>
      </c>
      <c r="L1234" s="12">
        <v>147.69999999999999</v>
      </c>
      <c r="M1234" s="12"/>
      <c r="N1234" s="12"/>
      <c r="O1234" s="12">
        <v>245179379</v>
      </c>
      <c r="P1234" s="12">
        <v>106.26</v>
      </c>
      <c r="Q1234" s="12">
        <v>245179260</v>
      </c>
      <c r="R1234" s="12">
        <v>245179230</v>
      </c>
      <c r="S1234" s="12" t="s">
        <v>5009</v>
      </c>
      <c r="T1234" s="12" t="s">
        <v>3487</v>
      </c>
      <c r="U1234" s="12">
        <v>-17881</v>
      </c>
      <c r="V1234" s="12">
        <v>245161349</v>
      </c>
      <c r="W1234" s="12">
        <v>245069026</v>
      </c>
      <c r="X1234" s="12" t="s">
        <v>5010</v>
      </c>
      <c r="Y1234" s="12" t="s">
        <v>3487</v>
      </c>
      <c r="Z1234" s="12">
        <v>58748</v>
      </c>
      <c r="AA1234" s="12">
        <v>245237978</v>
      </c>
      <c r="AB1234" s="12">
        <v>245215248</v>
      </c>
      <c r="AC1234" s="12"/>
      <c r="AD1234" s="12" t="s">
        <v>3488</v>
      </c>
      <c r="AE1234" s="12" t="s">
        <v>3488</v>
      </c>
      <c r="AF1234" s="12" t="s">
        <v>3488</v>
      </c>
      <c r="AG1234" s="12" t="s">
        <v>3488</v>
      </c>
      <c r="AH1234" s="12" t="s">
        <v>3488</v>
      </c>
      <c r="AI1234" s="12" t="s">
        <v>3488</v>
      </c>
    </row>
    <row r="1235" spans="1:35" x14ac:dyDescent="0.35">
      <c r="A1235" s="12" t="s">
        <v>50</v>
      </c>
      <c r="B1235" s="12">
        <v>80406219</v>
      </c>
      <c r="C1235" s="12">
        <v>80407231</v>
      </c>
      <c r="D1235" s="12">
        <v>1013</v>
      </c>
      <c r="E1235" s="12">
        <v>80406881</v>
      </c>
      <c r="F1235" s="12">
        <v>128.19</v>
      </c>
      <c r="G1235" s="12">
        <v>13.98</v>
      </c>
      <c r="H1235" s="12">
        <v>2.46</v>
      </c>
      <c r="I1235" s="12"/>
      <c r="J1235" s="12"/>
      <c r="K1235" s="12">
        <v>80406882</v>
      </c>
      <c r="L1235" s="12">
        <v>141.69</v>
      </c>
      <c r="M1235" s="12"/>
      <c r="N1235" s="12"/>
      <c r="O1235" s="12">
        <v>80406882</v>
      </c>
      <c r="P1235" s="12">
        <v>105.12</v>
      </c>
      <c r="Q1235" s="12">
        <v>80406725</v>
      </c>
      <c r="R1235" s="12">
        <v>80406881</v>
      </c>
      <c r="S1235" s="12" t="s">
        <v>4324</v>
      </c>
      <c r="T1235" s="12" t="s">
        <v>3487</v>
      </c>
      <c r="U1235" s="12">
        <v>36451</v>
      </c>
      <c r="V1235" s="12">
        <v>80370430</v>
      </c>
      <c r="W1235" s="12">
        <v>80549400</v>
      </c>
      <c r="X1235" s="12" t="s">
        <v>3515</v>
      </c>
      <c r="Y1235" s="12" t="s">
        <v>3484</v>
      </c>
      <c r="Z1235" s="12">
        <v>52940</v>
      </c>
      <c r="AA1235" s="12">
        <v>80459821</v>
      </c>
      <c r="AB1235" s="12">
        <v>80459493</v>
      </c>
      <c r="AC1235" s="12"/>
      <c r="AD1235" s="12" t="s">
        <v>3488</v>
      </c>
      <c r="AE1235" s="12" t="s">
        <v>3488</v>
      </c>
      <c r="AF1235" s="12" t="s">
        <v>3488</v>
      </c>
      <c r="AG1235" s="12" t="s">
        <v>3488</v>
      </c>
      <c r="AH1235" s="12" t="s">
        <v>3488</v>
      </c>
      <c r="AI1235" s="12" t="s">
        <v>3488</v>
      </c>
    </row>
    <row r="1236" spans="1:35" x14ac:dyDescent="0.35">
      <c r="A1236" s="12" t="s">
        <v>65</v>
      </c>
      <c r="B1236" s="12">
        <v>55116504</v>
      </c>
      <c r="C1236" s="12">
        <v>55117975</v>
      </c>
      <c r="D1236" s="12">
        <v>1472</v>
      </c>
      <c r="E1236" s="12">
        <v>55117194</v>
      </c>
      <c r="F1236" s="12">
        <v>128.13999999999999</v>
      </c>
      <c r="G1236" s="12">
        <v>13.2</v>
      </c>
      <c r="H1236" s="12">
        <v>2.46</v>
      </c>
      <c r="I1236" s="12"/>
      <c r="J1236" s="12"/>
      <c r="K1236" s="12">
        <v>55117236</v>
      </c>
      <c r="L1236" s="12">
        <v>50.63</v>
      </c>
      <c r="M1236" s="12"/>
      <c r="N1236" s="12"/>
      <c r="O1236" s="12">
        <v>55117198</v>
      </c>
      <c r="P1236" s="12">
        <v>178.36</v>
      </c>
      <c r="Q1236" s="12">
        <v>55117239</v>
      </c>
      <c r="R1236" s="12">
        <v>55117194</v>
      </c>
      <c r="S1236" s="12" t="s">
        <v>4863</v>
      </c>
      <c r="T1236" s="12" t="s">
        <v>3487</v>
      </c>
      <c r="U1236" s="12">
        <v>-101657</v>
      </c>
      <c r="V1236" s="12">
        <v>55218851</v>
      </c>
      <c r="W1236" s="12">
        <v>55301638</v>
      </c>
      <c r="X1236" s="12" t="s">
        <v>4864</v>
      </c>
      <c r="Y1236" s="12" t="s">
        <v>3487</v>
      </c>
      <c r="Z1236" s="12">
        <v>-327174</v>
      </c>
      <c r="AA1236" s="12">
        <v>54859169</v>
      </c>
      <c r="AB1236" s="12">
        <v>54790020</v>
      </c>
      <c r="AC1236" s="12"/>
      <c r="AD1236" s="12" t="s">
        <v>3488</v>
      </c>
      <c r="AE1236" s="12" t="s">
        <v>3488</v>
      </c>
      <c r="AF1236" s="12" t="s">
        <v>3488</v>
      </c>
      <c r="AG1236" s="12" t="s">
        <v>3488</v>
      </c>
      <c r="AH1236" s="12" t="s">
        <v>3488</v>
      </c>
      <c r="AI1236" s="12" t="s">
        <v>3488</v>
      </c>
    </row>
    <row r="1237" spans="1:35" x14ac:dyDescent="0.35">
      <c r="A1237" s="12" t="s">
        <v>53</v>
      </c>
      <c r="B1237" s="12">
        <v>19634107</v>
      </c>
      <c r="C1237" s="12">
        <v>19636818</v>
      </c>
      <c r="D1237" s="12">
        <v>2712</v>
      </c>
      <c r="E1237" s="12">
        <v>19636082</v>
      </c>
      <c r="F1237" s="12">
        <v>128.03</v>
      </c>
      <c r="G1237" s="12">
        <v>10.02</v>
      </c>
      <c r="H1237" s="12">
        <v>2.4500000000000002</v>
      </c>
      <c r="I1237" s="12"/>
      <c r="J1237" s="12"/>
      <c r="K1237" s="12">
        <v>19636078</v>
      </c>
      <c r="L1237" s="12">
        <v>234.59</v>
      </c>
      <c r="M1237" s="12"/>
      <c r="N1237" s="12"/>
      <c r="O1237" s="12">
        <v>19636005</v>
      </c>
      <c r="P1237" s="12">
        <v>193.76</v>
      </c>
      <c r="Q1237" s="12">
        <v>19635462</v>
      </c>
      <c r="R1237" s="12">
        <v>19636082</v>
      </c>
      <c r="S1237" s="12" t="s">
        <v>5011</v>
      </c>
      <c r="T1237" s="12" t="s">
        <v>3487</v>
      </c>
      <c r="U1237" s="12">
        <v>-579</v>
      </c>
      <c r="V1237" s="12">
        <v>19635503</v>
      </c>
      <c r="W1237" s="12">
        <v>19617009</v>
      </c>
      <c r="X1237" s="12" t="s">
        <v>5012</v>
      </c>
      <c r="Y1237" s="12" t="s">
        <v>3487</v>
      </c>
      <c r="Z1237" s="12">
        <v>4580</v>
      </c>
      <c r="AA1237" s="12">
        <v>19652138</v>
      </c>
      <c r="AB1237" s="12">
        <v>19640662</v>
      </c>
      <c r="AC1237" s="12"/>
      <c r="AD1237" s="12" t="s">
        <v>3488</v>
      </c>
      <c r="AE1237" s="12" t="s">
        <v>3488</v>
      </c>
      <c r="AF1237" s="12" t="s">
        <v>3488</v>
      </c>
      <c r="AG1237" s="12" t="s">
        <v>3488</v>
      </c>
      <c r="AH1237" s="12" t="s">
        <v>3488</v>
      </c>
      <c r="AI1237" s="12" t="s">
        <v>3488</v>
      </c>
    </row>
    <row r="1238" spans="1:35" x14ac:dyDescent="0.35">
      <c r="A1238" s="12" t="s">
        <v>55</v>
      </c>
      <c r="B1238" s="12">
        <v>54785264</v>
      </c>
      <c r="C1238" s="12">
        <v>54786886</v>
      </c>
      <c r="D1238" s="12">
        <v>1623</v>
      </c>
      <c r="E1238" s="12">
        <v>54785880</v>
      </c>
      <c r="F1238" s="12">
        <v>127.98</v>
      </c>
      <c r="G1238" s="12">
        <v>8.24</v>
      </c>
      <c r="H1238" s="12">
        <v>2.4500000000000002</v>
      </c>
      <c r="I1238" s="12"/>
      <c r="J1238" s="12"/>
      <c r="K1238" s="12">
        <v>54785858</v>
      </c>
      <c r="L1238" s="12">
        <v>53.09</v>
      </c>
      <c r="M1238" s="12">
        <v>54785875</v>
      </c>
      <c r="N1238" s="12">
        <v>65.83</v>
      </c>
      <c r="O1238" s="12"/>
      <c r="P1238" s="12"/>
      <c r="Q1238" s="12">
        <v>54786075</v>
      </c>
      <c r="R1238" s="12">
        <v>54785880</v>
      </c>
      <c r="S1238" s="12" t="s">
        <v>5013</v>
      </c>
      <c r="T1238" s="12" t="s">
        <v>3487</v>
      </c>
      <c r="U1238" s="12">
        <v>-19772</v>
      </c>
      <c r="V1238" s="12">
        <v>54805652</v>
      </c>
      <c r="W1238" s="12">
        <v>55052658</v>
      </c>
      <c r="X1238" s="12" t="s">
        <v>4700</v>
      </c>
      <c r="Y1238" s="12" t="s">
        <v>3487</v>
      </c>
      <c r="Z1238" s="12">
        <v>-146846</v>
      </c>
      <c r="AA1238" s="12">
        <v>54742949</v>
      </c>
      <c r="AB1238" s="12">
        <v>54639034</v>
      </c>
      <c r="AC1238" s="12"/>
      <c r="AD1238" s="12" t="s">
        <v>3488</v>
      </c>
      <c r="AE1238" s="12" t="s">
        <v>3488</v>
      </c>
      <c r="AF1238" s="12" t="s">
        <v>3488</v>
      </c>
      <c r="AG1238" s="12" t="s">
        <v>3488</v>
      </c>
      <c r="AH1238" s="12" t="s">
        <v>3488</v>
      </c>
      <c r="AI1238" s="12" t="s">
        <v>3488</v>
      </c>
    </row>
    <row r="1239" spans="1:35" x14ac:dyDescent="0.35">
      <c r="A1239" s="12" t="s">
        <v>58</v>
      </c>
      <c r="B1239" s="12">
        <v>31893177</v>
      </c>
      <c r="C1239" s="12">
        <v>31900395</v>
      </c>
      <c r="D1239" s="12">
        <v>7219</v>
      </c>
      <c r="E1239" s="12">
        <v>31893880</v>
      </c>
      <c r="F1239" s="12">
        <v>127.72</v>
      </c>
      <c r="G1239" s="12">
        <v>5.93</v>
      </c>
      <c r="H1239" s="12">
        <v>2.5299999999999998</v>
      </c>
      <c r="I1239" s="12"/>
      <c r="J1239" s="12"/>
      <c r="K1239" s="12">
        <v>31894483</v>
      </c>
      <c r="L1239" s="12">
        <v>143.88999999999999</v>
      </c>
      <c r="M1239" s="12"/>
      <c r="N1239" s="12"/>
      <c r="O1239" s="12">
        <v>31893973</v>
      </c>
      <c r="P1239" s="12">
        <v>308.14999999999998</v>
      </c>
      <c r="Q1239" s="12">
        <v>31896786</v>
      </c>
      <c r="R1239" s="12">
        <v>31893880</v>
      </c>
      <c r="S1239" s="12" t="s">
        <v>5014</v>
      </c>
      <c r="T1239" s="12" t="s">
        <v>3487</v>
      </c>
      <c r="U1239" s="12">
        <v>2611</v>
      </c>
      <c r="V1239" s="12">
        <v>31891269</v>
      </c>
      <c r="W1239" s="12">
        <v>31893698</v>
      </c>
      <c r="X1239" s="12" t="s">
        <v>5015</v>
      </c>
      <c r="Y1239" s="12" t="s">
        <v>3487</v>
      </c>
      <c r="Z1239" s="12">
        <v>-3066</v>
      </c>
      <c r="AA1239" s="12">
        <v>31890814</v>
      </c>
      <c r="AB1239" s="12">
        <v>31885374</v>
      </c>
      <c r="AC1239" s="12"/>
      <c r="AD1239" s="12" t="s">
        <v>3488</v>
      </c>
      <c r="AE1239" s="12" t="s">
        <v>3488</v>
      </c>
      <c r="AF1239" s="12" t="s">
        <v>3488</v>
      </c>
      <c r="AG1239" s="12" t="s">
        <v>3488</v>
      </c>
      <c r="AH1239" s="12" t="s">
        <v>3488</v>
      </c>
      <c r="AI1239" s="12" t="s">
        <v>3488</v>
      </c>
    </row>
    <row r="1240" spans="1:35" x14ac:dyDescent="0.35">
      <c r="A1240" s="12" t="s">
        <v>64</v>
      </c>
      <c r="B1240" s="12">
        <v>23138442</v>
      </c>
      <c r="C1240" s="12">
        <v>23140437</v>
      </c>
      <c r="D1240" s="12">
        <v>1996</v>
      </c>
      <c r="E1240" s="12">
        <v>23139723</v>
      </c>
      <c r="F1240" s="12">
        <v>127.16</v>
      </c>
      <c r="G1240" s="12">
        <v>7.19</v>
      </c>
      <c r="H1240" s="12">
        <v>2.61</v>
      </c>
      <c r="I1240" s="12"/>
      <c r="J1240" s="12"/>
      <c r="K1240" s="12">
        <v>23139693</v>
      </c>
      <c r="L1240" s="12">
        <v>74.55</v>
      </c>
      <c r="M1240" s="12"/>
      <c r="N1240" s="12"/>
      <c r="O1240" s="12">
        <v>23139761</v>
      </c>
      <c r="P1240" s="12">
        <v>134.55000000000001</v>
      </c>
      <c r="Q1240" s="12">
        <v>23139439</v>
      </c>
      <c r="R1240" s="12">
        <v>23139723</v>
      </c>
      <c r="S1240" s="12" t="s">
        <v>5016</v>
      </c>
      <c r="T1240" s="12" t="s">
        <v>3487</v>
      </c>
      <c r="U1240" s="12">
        <v>-1098</v>
      </c>
      <c r="V1240" s="12">
        <v>23138625</v>
      </c>
      <c r="W1240" s="12">
        <v>23104915</v>
      </c>
      <c r="X1240" s="12" t="s">
        <v>5017</v>
      </c>
      <c r="Y1240" s="12" t="s">
        <v>3487</v>
      </c>
      <c r="Z1240" s="12">
        <v>17371</v>
      </c>
      <c r="AA1240" s="12">
        <v>23175457</v>
      </c>
      <c r="AB1240" s="12">
        <v>23157094</v>
      </c>
      <c r="AC1240" s="12"/>
      <c r="AD1240" s="12" t="s">
        <v>3488</v>
      </c>
      <c r="AE1240" s="12" t="s">
        <v>3488</v>
      </c>
      <c r="AF1240" s="12" t="s">
        <v>3488</v>
      </c>
      <c r="AG1240" s="12" t="s">
        <v>3488</v>
      </c>
      <c r="AH1240" s="12" t="s">
        <v>3488</v>
      </c>
      <c r="AI1240" s="12" t="s">
        <v>3488</v>
      </c>
    </row>
    <row r="1241" spans="1:35" x14ac:dyDescent="0.35">
      <c r="A1241" s="12" t="s">
        <v>61</v>
      </c>
      <c r="B1241" s="12">
        <v>33491897</v>
      </c>
      <c r="C1241" s="12">
        <v>33492858</v>
      </c>
      <c r="D1241" s="12">
        <v>962</v>
      </c>
      <c r="E1241" s="12">
        <v>33492485</v>
      </c>
      <c r="F1241" s="12">
        <v>126.94</v>
      </c>
      <c r="G1241" s="12">
        <v>14.71</v>
      </c>
      <c r="H1241" s="12">
        <v>2.6</v>
      </c>
      <c r="I1241" s="12"/>
      <c r="J1241" s="12"/>
      <c r="K1241" s="12">
        <v>33492491</v>
      </c>
      <c r="L1241" s="12">
        <v>122.48</v>
      </c>
      <c r="M1241" s="12"/>
      <c r="N1241" s="12"/>
      <c r="O1241" s="12">
        <v>33492485</v>
      </c>
      <c r="P1241" s="12">
        <v>117.11</v>
      </c>
      <c r="Q1241" s="12">
        <v>33492377</v>
      </c>
      <c r="R1241" s="12">
        <v>33492485</v>
      </c>
      <c r="S1241" s="12" t="s">
        <v>4137</v>
      </c>
      <c r="T1241" s="12" t="s">
        <v>3487</v>
      </c>
      <c r="U1241" s="12">
        <v>-3044</v>
      </c>
      <c r="V1241" s="12">
        <v>33489441</v>
      </c>
      <c r="W1241" s="12">
        <v>33484562</v>
      </c>
      <c r="X1241" s="12" t="s">
        <v>5018</v>
      </c>
      <c r="Y1241" s="12" t="s">
        <v>3542</v>
      </c>
      <c r="Z1241" s="12">
        <v>12848</v>
      </c>
      <c r="AA1241" s="12">
        <v>33505333</v>
      </c>
      <c r="AB1241" s="12">
        <v>33505189</v>
      </c>
      <c r="AC1241" s="12"/>
      <c r="AD1241" s="12" t="s">
        <v>3488</v>
      </c>
      <c r="AE1241" s="12" t="s">
        <v>3488</v>
      </c>
      <c r="AF1241" s="12" t="s">
        <v>3488</v>
      </c>
      <c r="AG1241" s="12" t="s">
        <v>3488</v>
      </c>
      <c r="AH1241" s="12" t="s">
        <v>3488</v>
      </c>
      <c r="AI1241" s="12" t="s">
        <v>3488</v>
      </c>
    </row>
    <row r="1242" spans="1:35" x14ac:dyDescent="0.35">
      <c r="A1242" s="12" t="s">
        <v>54</v>
      </c>
      <c r="B1242" s="12">
        <v>72036815</v>
      </c>
      <c r="C1242" s="12">
        <v>72037928</v>
      </c>
      <c r="D1242" s="12">
        <v>1114</v>
      </c>
      <c r="E1242" s="12">
        <v>72037079</v>
      </c>
      <c r="F1242" s="12">
        <v>126.83</v>
      </c>
      <c r="G1242" s="12">
        <v>9.64</v>
      </c>
      <c r="H1242" s="12">
        <v>2.6</v>
      </c>
      <c r="I1242" s="12"/>
      <c r="J1242" s="12"/>
      <c r="K1242" s="12">
        <v>72037042</v>
      </c>
      <c r="L1242" s="12">
        <v>72.739999999999995</v>
      </c>
      <c r="M1242" s="12"/>
      <c r="N1242" s="12"/>
      <c r="O1242" s="12">
        <v>72037342</v>
      </c>
      <c r="P1242" s="12">
        <v>168.92</v>
      </c>
      <c r="Q1242" s="12">
        <v>72037371</v>
      </c>
      <c r="R1242" s="12">
        <v>72037079</v>
      </c>
      <c r="S1242" s="12" t="s">
        <v>3489</v>
      </c>
      <c r="T1242" s="12" t="s">
        <v>3490</v>
      </c>
      <c r="U1242" s="12">
        <v>78062</v>
      </c>
      <c r="V1242" s="12">
        <v>71959017</v>
      </c>
      <c r="W1242" s="12">
        <v>71959311</v>
      </c>
      <c r="X1242" s="12" t="s">
        <v>5019</v>
      </c>
      <c r="Y1242" s="12" t="s">
        <v>3487</v>
      </c>
      <c r="Z1242" s="12">
        <v>-120032</v>
      </c>
      <c r="AA1242" s="12">
        <v>71917047</v>
      </c>
      <c r="AB1242" s="12">
        <v>71903495</v>
      </c>
      <c r="AC1242" s="12"/>
      <c r="AD1242" s="12" t="s">
        <v>3488</v>
      </c>
      <c r="AE1242" s="12" t="s">
        <v>3488</v>
      </c>
      <c r="AF1242" s="12" t="s">
        <v>3488</v>
      </c>
      <c r="AG1242" s="12" t="s">
        <v>3488</v>
      </c>
      <c r="AH1242" s="12" t="s">
        <v>3488</v>
      </c>
      <c r="AI1242" s="12" t="s">
        <v>3488</v>
      </c>
    </row>
    <row r="1243" spans="1:35" x14ac:dyDescent="0.35">
      <c r="A1243" s="12" t="s">
        <v>3462</v>
      </c>
      <c r="B1243" s="12">
        <v>102721801</v>
      </c>
      <c r="C1243" s="12">
        <v>102725165</v>
      </c>
      <c r="D1243" s="12">
        <v>3365</v>
      </c>
      <c r="E1243" s="12">
        <v>102723948</v>
      </c>
      <c r="F1243" s="12">
        <v>126.77</v>
      </c>
      <c r="G1243" s="12">
        <v>8.7799999999999994</v>
      </c>
      <c r="H1243" s="12">
        <v>2.6</v>
      </c>
      <c r="I1243" s="12"/>
      <c r="J1243" s="12"/>
      <c r="K1243" s="12">
        <v>102723949</v>
      </c>
      <c r="L1243" s="12">
        <v>229.77</v>
      </c>
      <c r="M1243" s="12"/>
      <c r="N1243" s="12"/>
      <c r="O1243" s="12">
        <v>102723907</v>
      </c>
      <c r="P1243" s="12">
        <v>82.51</v>
      </c>
      <c r="Q1243" s="12">
        <v>102723483</v>
      </c>
      <c r="R1243" s="12">
        <v>102723948</v>
      </c>
      <c r="S1243" s="12" t="s">
        <v>5020</v>
      </c>
      <c r="T1243" s="12" t="s">
        <v>3487</v>
      </c>
      <c r="U1243" s="12">
        <v>35157</v>
      </c>
      <c r="V1243" s="12">
        <v>102759105</v>
      </c>
      <c r="W1243" s="12">
        <v>102690210</v>
      </c>
      <c r="X1243" s="12" t="s">
        <v>3531</v>
      </c>
      <c r="Y1243" s="12" t="s">
        <v>3529</v>
      </c>
      <c r="Z1243" s="12">
        <v>-84996</v>
      </c>
      <c r="AA1243" s="12">
        <v>102638952</v>
      </c>
      <c r="AB1243" s="12">
        <v>102638850</v>
      </c>
      <c r="AC1243" s="12"/>
      <c r="AD1243" s="12" t="s">
        <v>3488</v>
      </c>
      <c r="AE1243" s="12" t="s">
        <v>3488</v>
      </c>
      <c r="AF1243" s="12" t="s">
        <v>3488</v>
      </c>
      <c r="AG1243" s="12" t="s">
        <v>3488</v>
      </c>
      <c r="AH1243" s="12" t="s">
        <v>3488</v>
      </c>
      <c r="AI1243" s="12" t="s">
        <v>3488</v>
      </c>
    </row>
    <row r="1244" spans="1:35" x14ac:dyDescent="0.35">
      <c r="A1244" s="12" t="s">
        <v>65</v>
      </c>
      <c r="B1244" s="12">
        <v>174281038</v>
      </c>
      <c r="C1244" s="12">
        <v>174282853</v>
      </c>
      <c r="D1244" s="12">
        <v>1816</v>
      </c>
      <c r="E1244" s="12">
        <v>174282166</v>
      </c>
      <c r="F1244" s="12">
        <v>126.57</v>
      </c>
      <c r="G1244" s="12">
        <v>11.84</v>
      </c>
      <c r="H1244" s="12">
        <v>2.6</v>
      </c>
      <c r="I1244" s="12"/>
      <c r="J1244" s="12"/>
      <c r="K1244" s="12">
        <v>174282243</v>
      </c>
      <c r="L1244" s="12">
        <v>86.66</v>
      </c>
      <c r="M1244" s="12"/>
      <c r="N1244" s="12"/>
      <c r="O1244" s="12">
        <v>174282077</v>
      </c>
      <c r="P1244" s="12">
        <v>119.53</v>
      </c>
      <c r="Q1244" s="12">
        <v>174281945</v>
      </c>
      <c r="R1244" s="12">
        <v>174282166</v>
      </c>
      <c r="S1244" s="12" t="s">
        <v>3489</v>
      </c>
      <c r="T1244" s="12" t="s">
        <v>3490</v>
      </c>
      <c r="U1244" s="12">
        <v>-17209</v>
      </c>
      <c r="V1244" s="12">
        <v>174299375</v>
      </c>
      <c r="W1244" s="12">
        <v>174299651</v>
      </c>
      <c r="X1244" s="12" t="s">
        <v>5021</v>
      </c>
      <c r="Y1244" s="12" t="s">
        <v>3487</v>
      </c>
      <c r="Z1244" s="12">
        <v>44312</v>
      </c>
      <c r="AA1244" s="12">
        <v>174481693</v>
      </c>
      <c r="AB1244" s="12">
        <v>174326478</v>
      </c>
      <c r="AC1244" s="12"/>
      <c r="AD1244" s="12" t="s">
        <v>3488</v>
      </c>
      <c r="AE1244" s="12" t="s">
        <v>3488</v>
      </c>
      <c r="AF1244" s="12" t="s">
        <v>3488</v>
      </c>
      <c r="AG1244" s="12" t="s">
        <v>3488</v>
      </c>
      <c r="AH1244" s="12" t="s">
        <v>3488</v>
      </c>
      <c r="AI1244" s="12" t="s">
        <v>3488</v>
      </c>
    </row>
    <row r="1245" spans="1:35" x14ac:dyDescent="0.35">
      <c r="A1245" s="12" t="s">
        <v>3460</v>
      </c>
      <c r="B1245" s="12">
        <v>71925170</v>
      </c>
      <c r="C1245" s="12">
        <v>71926693</v>
      </c>
      <c r="D1245" s="12">
        <v>1524</v>
      </c>
      <c r="E1245" s="12">
        <v>71925933</v>
      </c>
      <c r="F1245" s="12">
        <v>126.43</v>
      </c>
      <c r="G1245" s="12">
        <v>13.36</v>
      </c>
      <c r="H1245" s="12">
        <v>2.59</v>
      </c>
      <c r="I1245" s="12"/>
      <c r="J1245" s="12"/>
      <c r="K1245" s="12">
        <v>71925901</v>
      </c>
      <c r="L1245" s="12">
        <v>64.25</v>
      </c>
      <c r="M1245" s="12"/>
      <c r="N1245" s="12"/>
      <c r="O1245" s="12">
        <v>71925935</v>
      </c>
      <c r="P1245" s="12">
        <v>247.73</v>
      </c>
      <c r="Q1245" s="12">
        <v>71925931</v>
      </c>
      <c r="R1245" s="12">
        <v>71925933</v>
      </c>
      <c r="S1245" s="12" t="s">
        <v>5022</v>
      </c>
      <c r="T1245" s="12" t="s">
        <v>3487</v>
      </c>
      <c r="U1245" s="12">
        <v>17364</v>
      </c>
      <c r="V1245" s="12">
        <v>71908569</v>
      </c>
      <c r="W1245" s="12">
        <v>71998212</v>
      </c>
      <c r="X1245" s="12" t="s">
        <v>5023</v>
      </c>
      <c r="Y1245" s="12" t="s">
        <v>3487</v>
      </c>
      <c r="Z1245" s="12">
        <v>-54462</v>
      </c>
      <c r="AA1245" s="12">
        <v>71871471</v>
      </c>
      <c r="AB1245" s="12">
        <v>71861697</v>
      </c>
      <c r="AC1245" s="12"/>
      <c r="AD1245" s="12" t="s">
        <v>3488</v>
      </c>
      <c r="AE1245" s="12" t="s">
        <v>3488</v>
      </c>
      <c r="AF1245" s="12" t="s">
        <v>3488</v>
      </c>
      <c r="AG1245" s="12" t="s">
        <v>3488</v>
      </c>
      <c r="AH1245" s="12" t="s">
        <v>3488</v>
      </c>
      <c r="AI1245" s="12" t="s">
        <v>3488</v>
      </c>
    </row>
    <row r="1246" spans="1:35" x14ac:dyDescent="0.35">
      <c r="A1246" s="12" t="s">
        <v>3462</v>
      </c>
      <c r="B1246" s="12">
        <v>47395532</v>
      </c>
      <c r="C1246" s="12">
        <v>47398464</v>
      </c>
      <c r="D1246" s="12">
        <v>2933</v>
      </c>
      <c r="E1246" s="12">
        <v>47397646</v>
      </c>
      <c r="F1246" s="12">
        <v>126.41</v>
      </c>
      <c r="G1246" s="12">
        <v>6.28</v>
      </c>
      <c r="H1246" s="12">
        <v>2.59</v>
      </c>
      <c r="I1246" s="12"/>
      <c r="J1246" s="12"/>
      <c r="K1246" s="12">
        <v>47397701</v>
      </c>
      <c r="L1246" s="12">
        <v>141.88</v>
      </c>
      <c r="M1246" s="12"/>
      <c r="N1246" s="12"/>
      <c r="O1246" s="12">
        <v>47397193</v>
      </c>
      <c r="P1246" s="12">
        <v>88.97</v>
      </c>
      <c r="Q1246" s="12">
        <v>47396998</v>
      </c>
      <c r="R1246" s="12">
        <v>47397646</v>
      </c>
      <c r="S1246" s="12" t="s">
        <v>5024</v>
      </c>
      <c r="T1246" s="12" t="s">
        <v>3487</v>
      </c>
      <c r="U1246" s="12">
        <v>-598</v>
      </c>
      <c r="V1246" s="12">
        <v>47397048</v>
      </c>
      <c r="W1246" s="12">
        <v>47373018</v>
      </c>
      <c r="X1246" s="12" t="s">
        <v>5025</v>
      </c>
      <c r="Y1246" s="12" t="s">
        <v>3487</v>
      </c>
      <c r="Z1246" s="12">
        <v>9838</v>
      </c>
      <c r="AA1246" s="12">
        <v>47445835</v>
      </c>
      <c r="AB1246" s="12">
        <v>47407484</v>
      </c>
      <c r="AC1246" s="12"/>
      <c r="AD1246" s="12" t="s">
        <v>3488</v>
      </c>
      <c r="AE1246" s="12" t="s">
        <v>3488</v>
      </c>
      <c r="AF1246" s="12" t="s">
        <v>3488</v>
      </c>
      <c r="AG1246" s="12" t="s">
        <v>3488</v>
      </c>
      <c r="AH1246" s="12" t="s">
        <v>3488</v>
      </c>
      <c r="AI1246" s="12" t="s">
        <v>3488</v>
      </c>
    </row>
    <row r="1247" spans="1:35" x14ac:dyDescent="0.35">
      <c r="A1247" s="12" t="s">
        <v>55</v>
      </c>
      <c r="B1247" s="12">
        <v>39220864</v>
      </c>
      <c r="C1247" s="12">
        <v>39223134</v>
      </c>
      <c r="D1247" s="12">
        <v>2271</v>
      </c>
      <c r="E1247" s="12">
        <v>39221508</v>
      </c>
      <c r="F1247" s="12">
        <v>126.22</v>
      </c>
      <c r="G1247" s="12">
        <v>10.43</v>
      </c>
      <c r="H1247" s="12">
        <v>2.59</v>
      </c>
      <c r="I1247" s="12"/>
      <c r="J1247" s="12"/>
      <c r="K1247" s="12">
        <v>39221509</v>
      </c>
      <c r="L1247" s="12">
        <v>96.43</v>
      </c>
      <c r="M1247" s="12"/>
      <c r="N1247" s="12"/>
      <c r="O1247" s="12">
        <v>39221511</v>
      </c>
      <c r="P1247" s="12">
        <v>134.27000000000001</v>
      </c>
      <c r="Q1247" s="12">
        <v>39221999</v>
      </c>
      <c r="R1247" s="12">
        <v>39221508</v>
      </c>
      <c r="S1247" s="12" t="s">
        <v>3623</v>
      </c>
      <c r="T1247" s="12" t="s">
        <v>3490</v>
      </c>
      <c r="U1247" s="12">
        <v>-11936</v>
      </c>
      <c r="V1247" s="12">
        <v>39209572</v>
      </c>
      <c r="W1247" s="12">
        <v>39209473</v>
      </c>
      <c r="X1247" s="12" t="s">
        <v>5026</v>
      </c>
      <c r="Y1247" s="12" t="s">
        <v>3487</v>
      </c>
      <c r="Z1247" s="12">
        <v>-20400</v>
      </c>
      <c r="AA1247" s="12">
        <v>39201108</v>
      </c>
      <c r="AB1247" s="12">
        <v>39062193</v>
      </c>
      <c r="AC1247" s="12"/>
      <c r="AD1247" s="12" t="s">
        <v>3488</v>
      </c>
      <c r="AE1247" s="12" t="s">
        <v>3488</v>
      </c>
      <c r="AF1247" s="12" t="s">
        <v>3488</v>
      </c>
      <c r="AG1247" s="12" t="s">
        <v>3488</v>
      </c>
      <c r="AH1247" s="12" t="s">
        <v>3488</v>
      </c>
      <c r="AI1247" s="12" t="s">
        <v>3488</v>
      </c>
    </row>
    <row r="1248" spans="1:35" x14ac:dyDescent="0.35">
      <c r="A1248" s="12" t="s">
        <v>3462</v>
      </c>
      <c r="B1248" s="12">
        <v>97425379</v>
      </c>
      <c r="C1248" s="12">
        <v>97427153</v>
      </c>
      <c r="D1248" s="12">
        <v>1775</v>
      </c>
      <c r="E1248" s="12">
        <v>97426460</v>
      </c>
      <c r="F1248" s="12">
        <v>126.14</v>
      </c>
      <c r="G1248" s="12">
        <v>9.58</v>
      </c>
      <c r="H1248" s="12">
        <v>2.59</v>
      </c>
      <c r="I1248" s="12"/>
      <c r="J1248" s="12"/>
      <c r="K1248" s="12">
        <v>97426462</v>
      </c>
      <c r="L1248" s="12">
        <v>92.13</v>
      </c>
      <c r="M1248" s="12"/>
      <c r="N1248" s="12"/>
      <c r="O1248" s="12">
        <v>97426454</v>
      </c>
      <c r="P1248" s="12">
        <v>143.34</v>
      </c>
      <c r="Q1248" s="12">
        <v>97426266</v>
      </c>
      <c r="R1248" s="12">
        <v>97426460</v>
      </c>
      <c r="S1248" s="12" t="s">
        <v>3615</v>
      </c>
      <c r="T1248" s="12" t="s">
        <v>3503</v>
      </c>
      <c r="U1248" s="12">
        <v>4300</v>
      </c>
      <c r="V1248" s="12">
        <v>97422160</v>
      </c>
      <c r="W1248" s="12">
        <v>97422232</v>
      </c>
      <c r="X1248" s="12" t="s">
        <v>3616</v>
      </c>
      <c r="Y1248" s="12" t="s">
        <v>3503</v>
      </c>
      <c r="Z1248" s="12">
        <v>-5049</v>
      </c>
      <c r="AA1248" s="12">
        <v>97421483</v>
      </c>
      <c r="AB1248" s="12">
        <v>97421411</v>
      </c>
      <c r="AC1248" s="12"/>
      <c r="AD1248" s="12" t="s">
        <v>3488</v>
      </c>
      <c r="AE1248" s="12" t="s">
        <v>3488</v>
      </c>
      <c r="AF1248" s="12" t="s">
        <v>3488</v>
      </c>
      <c r="AG1248" s="12" t="s">
        <v>3488</v>
      </c>
      <c r="AH1248" s="12" t="s">
        <v>3488</v>
      </c>
      <c r="AI1248" s="12" t="s">
        <v>3488</v>
      </c>
    </row>
    <row r="1249" spans="1:35" x14ac:dyDescent="0.35">
      <c r="A1249" s="12" t="s">
        <v>62</v>
      </c>
      <c r="B1249" s="12">
        <v>37572476</v>
      </c>
      <c r="C1249" s="12">
        <v>37574282</v>
      </c>
      <c r="D1249" s="12">
        <v>1807</v>
      </c>
      <c r="E1249" s="12">
        <v>37573554</v>
      </c>
      <c r="F1249" s="12">
        <v>126.07</v>
      </c>
      <c r="G1249" s="12">
        <v>9.07</v>
      </c>
      <c r="H1249" s="12">
        <v>2.58</v>
      </c>
      <c r="I1249" s="12"/>
      <c r="J1249" s="12"/>
      <c r="K1249" s="12">
        <v>37573526</v>
      </c>
      <c r="L1249" s="12">
        <v>113.78</v>
      </c>
      <c r="M1249" s="12"/>
      <c r="N1249" s="12"/>
      <c r="O1249" s="12">
        <v>37573559</v>
      </c>
      <c r="P1249" s="12">
        <v>124.19</v>
      </c>
      <c r="Q1249" s="12">
        <v>37573379</v>
      </c>
      <c r="R1249" s="12">
        <v>37573554</v>
      </c>
      <c r="S1249" s="12" t="s">
        <v>5027</v>
      </c>
      <c r="T1249" s="12" t="s">
        <v>3487</v>
      </c>
      <c r="U1249" s="12">
        <v>-3591</v>
      </c>
      <c r="V1249" s="12">
        <v>37569963</v>
      </c>
      <c r="W1249" s="12">
        <v>37544402</v>
      </c>
      <c r="X1249" s="12" t="s">
        <v>5028</v>
      </c>
      <c r="Y1249" s="12" t="s">
        <v>3487</v>
      </c>
      <c r="Z1249" s="12">
        <v>24650</v>
      </c>
      <c r="AA1249" s="12">
        <v>37598204</v>
      </c>
      <c r="AB1249" s="12">
        <v>37590193</v>
      </c>
      <c r="AC1249" s="12"/>
      <c r="AD1249" s="12" t="s">
        <v>3488</v>
      </c>
      <c r="AE1249" s="12" t="s">
        <v>3488</v>
      </c>
      <c r="AF1249" s="12" t="s">
        <v>3488</v>
      </c>
      <c r="AG1249" s="12" t="s">
        <v>3488</v>
      </c>
      <c r="AH1249" s="12" t="s">
        <v>3488</v>
      </c>
      <c r="AI1249" s="12" t="s">
        <v>3488</v>
      </c>
    </row>
    <row r="1250" spans="1:35" x14ac:dyDescent="0.35">
      <c r="A1250" s="12" t="s">
        <v>53</v>
      </c>
      <c r="B1250" s="12">
        <v>19030888</v>
      </c>
      <c r="C1250" s="12">
        <v>19033452</v>
      </c>
      <c r="D1250" s="12">
        <v>2565</v>
      </c>
      <c r="E1250" s="12">
        <v>19032728</v>
      </c>
      <c r="F1250" s="12">
        <v>125.81</v>
      </c>
      <c r="G1250" s="12">
        <v>6.7</v>
      </c>
      <c r="H1250" s="12">
        <v>2.58</v>
      </c>
      <c r="I1250" s="12"/>
      <c r="J1250" s="12"/>
      <c r="K1250" s="12">
        <v>19032725</v>
      </c>
      <c r="L1250" s="12">
        <v>388.41</v>
      </c>
      <c r="M1250" s="12"/>
      <c r="N1250" s="12"/>
      <c r="O1250" s="12">
        <v>19032186</v>
      </c>
      <c r="P1250" s="12">
        <v>91.71</v>
      </c>
      <c r="Q1250" s="12">
        <v>19032170</v>
      </c>
      <c r="R1250" s="12">
        <v>19032728</v>
      </c>
      <c r="S1250" s="12" t="s">
        <v>5029</v>
      </c>
      <c r="T1250" s="12" t="s">
        <v>3487</v>
      </c>
      <c r="U1250" s="12">
        <v>-3074</v>
      </c>
      <c r="V1250" s="12">
        <v>19035802</v>
      </c>
      <c r="W1250" s="12">
        <v>19084704</v>
      </c>
      <c r="X1250" s="12" t="s">
        <v>5030</v>
      </c>
      <c r="Y1250" s="12" t="s">
        <v>3487</v>
      </c>
      <c r="Z1250" s="12">
        <v>-27258</v>
      </c>
      <c r="AA1250" s="12">
        <v>19029980</v>
      </c>
      <c r="AB1250" s="12">
        <v>19005470</v>
      </c>
      <c r="AC1250" s="12"/>
      <c r="AD1250" s="12" t="s">
        <v>3488</v>
      </c>
      <c r="AE1250" s="12" t="s">
        <v>3488</v>
      </c>
      <c r="AF1250" s="12" t="s">
        <v>3488</v>
      </c>
      <c r="AG1250" s="12" t="s">
        <v>3488</v>
      </c>
      <c r="AH1250" s="12" t="s">
        <v>3488</v>
      </c>
      <c r="AI1250" s="12" t="s">
        <v>3488</v>
      </c>
    </row>
    <row r="1251" spans="1:35" x14ac:dyDescent="0.35">
      <c r="A1251" s="12" t="s">
        <v>54</v>
      </c>
      <c r="B1251" s="12">
        <v>9344791</v>
      </c>
      <c r="C1251" s="12">
        <v>9346051</v>
      </c>
      <c r="D1251" s="12">
        <v>1261</v>
      </c>
      <c r="E1251" s="12">
        <v>9345468</v>
      </c>
      <c r="F1251" s="12">
        <v>125.8</v>
      </c>
      <c r="G1251" s="12">
        <v>15.13</v>
      </c>
      <c r="H1251" s="12">
        <v>2.58</v>
      </c>
      <c r="I1251" s="12"/>
      <c r="J1251" s="12"/>
      <c r="K1251" s="12"/>
      <c r="L1251" s="12"/>
      <c r="M1251" s="12">
        <v>9345454</v>
      </c>
      <c r="N1251" s="12">
        <v>56.66</v>
      </c>
      <c r="O1251" s="12">
        <v>9345440</v>
      </c>
      <c r="P1251" s="12">
        <v>163.77000000000001</v>
      </c>
      <c r="Q1251" s="12">
        <v>9345421</v>
      </c>
      <c r="R1251" s="12">
        <v>9345468</v>
      </c>
      <c r="S1251" s="12" t="s">
        <v>5031</v>
      </c>
      <c r="T1251" s="12" t="s">
        <v>3487</v>
      </c>
      <c r="U1251" s="12">
        <v>-34248</v>
      </c>
      <c r="V1251" s="12">
        <v>9379716</v>
      </c>
      <c r="W1251" s="12">
        <v>9403475</v>
      </c>
      <c r="X1251" s="12" t="s">
        <v>3489</v>
      </c>
      <c r="Y1251" s="12" t="s">
        <v>3490</v>
      </c>
      <c r="Z1251" s="12">
        <v>45538</v>
      </c>
      <c r="AA1251" s="12">
        <v>9391135</v>
      </c>
      <c r="AB1251" s="12">
        <v>9391006</v>
      </c>
      <c r="AC1251" s="12"/>
      <c r="AD1251" s="12" t="s">
        <v>3488</v>
      </c>
      <c r="AE1251" s="12" t="s">
        <v>3488</v>
      </c>
      <c r="AF1251" s="12" t="s">
        <v>3488</v>
      </c>
      <c r="AG1251" s="12" t="s">
        <v>3488</v>
      </c>
      <c r="AH1251" s="12" t="s">
        <v>3488</v>
      </c>
      <c r="AI1251" s="12" t="s">
        <v>3488</v>
      </c>
    </row>
    <row r="1252" spans="1:35" x14ac:dyDescent="0.35">
      <c r="A1252" s="12" t="s">
        <v>57</v>
      </c>
      <c r="B1252" s="12">
        <v>131972170</v>
      </c>
      <c r="C1252" s="12">
        <v>131973423</v>
      </c>
      <c r="D1252" s="12">
        <v>1254</v>
      </c>
      <c r="E1252" s="12">
        <v>131972779</v>
      </c>
      <c r="F1252" s="12">
        <v>125.69</v>
      </c>
      <c r="G1252" s="12">
        <v>15.92</v>
      </c>
      <c r="H1252" s="12">
        <v>2.57</v>
      </c>
      <c r="I1252" s="12"/>
      <c r="J1252" s="12"/>
      <c r="K1252" s="12">
        <v>131972826</v>
      </c>
      <c r="L1252" s="12">
        <v>164.39</v>
      </c>
      <c r="M1252" s="12"/>
      <c r="N1252" s="12"/>
      <c r="O1252" s="12">
        <v>131972770</v>
      </c>
      <c r="P1252" s="12">
        <v>194.24</v>
      </c>
      <c r="Q1252" s="12">
        <v>131972796</v>
      </c>
      <c r="R1252" s="12">
        <v>131972779</v>
      </c>
      <c r="S1252" s="12" t="s">
        <v>5032</v>
      </c>
      <c r="T1252" s="12" t="s">
        <v>3487</v>
      </c>
      <c r="U1252" s="12">
        <v>-1898</v>
      </c>
      <c r="V1252" s="12">
        <v>131974677</v>
      </c>
      <c r="W1252" s="12">
        <v>132039404</v>
      </c>
      <c r="X1252" s="12" t="s">
        <v>3545</v>
      </c>
      <c r="Y1252" s="12" t="s">
        <v>3490</v>
      </c>
      <c r="Z1252" s="12">
        <v>-49874</v>
      </c>
      <c r="AA1252" s="12">
        <v>131923009</v>
      </c>
      <c r="AB1252" s="12">
        <v>131922905</v>
      </c>
      <c r="AC1252" s="12"/>
      <c r="AD1252" s="12" t="s">
        <v>3488</v>
      </c>
      <c r="AE1252" s="12" t="s">
        <v>3488</v>
      </c>
      <c r="AF1252" s="12" t="s">
        <v>3488</v>
      </c>
      <c r="AG1252" s="12" t="s">
        <v>3488</v>
      </c>
      <c r="AH1252" s="12" t="s">
        <v>3488</v>
      </c>
      <c r="AI1252" s="12" t="s">
        <v>3488</v>
      </c>
    </row>
    <row r="1253" spans="1:35" x14ac:dyDescent="0.35">
      <c r="A1253" s="12" t="s">
        <v>55</v>
      </c>
      <c r="B1253" s="12">
        <v>208010593</v>
      </c>
      <c r="C1253" s="12">
        <v>208011769</v>
      </c>
      <c r="D1253" s="12">
        <v>1177</v>
      </c>
      <c r="E1253" s="12">
        <v>208011172</v>
      </c>
      <c r="F1253" s="12">
        <v>125.64</v>
      </c>
      <c r="G1253" s="12">
        <v>9.25</v>
      </c>
      <c r="H1253" s="12">
        <v>2.57</v>
      </c>
      <c r="I1253" s="12"/>
      <c r="J1253" s="12"/>
      <c r="K1253" s="12">
        <v>208011071</v>
      </c>
      <c r="L1253" s="12">
        <v>75.5</v>
      </c>
      <c r="M1253" s="12"/>
      <c r="N1253" s="12"/>
      <c r="O1253" s="12">
        <v>208011242</v>
      </c>
      <c r="P1253" s="12">
        <v>89.95</v>
      </c>
      <c r="Q1253" s="12">
        <v>208011181</v>
      </c>
      <c r="R1253" s="12">
        <v>208011172</v>
      </c>
      <c r="S1253" s="12" t="s">
        <v>5033</v>
      </c>
      <c r="T1253" s="12" t="s">
        <v>3487</v>
      </c>
      <c r="U1253" s="12">
        <v>-91688</v>
      </c>
      <c r="V1253" s="12">
        <v>208102860</v>
      </c>
      <c r="W1253" s="12">
        <v>208178527</v>
      </c>
      <c r="X1253" s="12" t="s">
        <v>5034</v>
      </c>
      <c r="Y1253" s="12" t="s">
        <v>3542</v>
      </c>
      <c r="Z1253" s="12">
        <v>-168779</v>
      </c>
      <c r="AA1253" s="12">
        <v>207842393</v>
      </c>
      <c r="AB1253" s="12">
        <v>207842243</v>
      </c>
      <c r="AC1253" s="12"/>
      <c r="AD1253" s="12" t="s">
        <v>3488</v>
      </c>
      <c r="AE1253" s="12" t="s">
        <v>3488</v>
      </c>
      <c r="AF1253" s="12" t="s">
        <v>3488</v>
      </c>
      <c r="AG1253" s="12" t="s">
        <v>3488</v>
      </c>
      <c r="AH1253" s="12" t="s">
        <v>3488</v>
      </c>
      <c r="AI1253" s="12" t="s">
        <v>3488</v>
      </c>
    </row>
    <row r="1254" spans="1:35" x14ac:dyDescent="0.35">
      <c r="A1254" s="12" t="s">
        <v>53</v>
      </c>
      <c r="B1254" s="12">
        <v>50511169</v>
      </c>
      <c r="C1254" s="12">
        <v>50512498</v>
      </c>
      <c r="D1254" s="12">
        <v>1330</v>
      </c>
      <c r="E1254" s="12">
        <v>50512002</v>
      </c>
      <c r="F1254" s="12">
        <v>125.54</v>
      </c>
      <c r="G1254" s="12">
        <v>6.96</v>
      </c>
      <c r="H1254" s="12">
        <v>2.65</v>
      </c>
      <c r="I1254" s="12"/>
      <c r="J1254" s="12"/>
      <c r="K1254" s="12">
        <v>50511988</v>
      </c>
      <c r="L1254" s="12">
        <v>70.72</v>
      </c>
      <c r="M1254" s="12"/>
      <c r="N1254" s="12"/>
      <c r="O1254" s="12">
        <v>50512008</v>
      </c>
      <c r="P1254" s="12">
        <v>178.71</v>
      </c>
      <c r="Q1254" s="12">
        <v>50511833</v>
      </c>
      <c r="R1254" s="12">
        <v>50512002</v>
      </c>
      <c r="S1254" s="12" t="s">
        <v>5035</v>
      </c>
      <c r="T1254" s="12" t="s">
        <v>3487</v>
      </c>
      <c r="U1254" s="12">
        <v>5972</v>
      </c>
      <c r="V1254" s="12">
        <v>50517974</v>
      </c>
      <c r="W1254" s="12">
        <v>50501510</v>
      </c>
      <c r="X1254" s="12" t="s">
        <v>5036</v>
      </c>
      <c r="Y1254" s="12" t="s">
        <v>3487</v>
      </c>
      <c r="Z1254" s="12">
        <v>23835</v>
      </c>
      <c r="AA1254" s="12">
        <v>50546618</v>
      </c>
      <c r="AB1254" s="12">
        <v>50535837</v>
      </c>
      <c r="AC1254" s="12"/>
      <c r="AD1254" s="12" t="s">
        <v>3488</v>
      </c>
      <c r="AE1254" s="12" t="s">
        <v>3488</v>
      </c>
      <c r="AF1254" s="12" t="s">
        <v>3488</v>
      </c>
      <c r="AG1254" s="12" t="s">
        <v>3488</v>
      </c>
      <c r="AH1254" s="12" t="s">
        <v>3488</v>
      </c>
      <c r="AI1254" s="12" t="s">
        <v>3488</v>
      </c>
    </row>
    <row r="1255" spans="1:35" x14ac:dyDescent="0.35">
      <c r="A1255" s="12" t="s">
        <v>45</v>
      </c>
      <c r="B1255" s="12">
        <v>62233399</v>
      </c>
      <c r="C1255" s="12">
        <v>62234760</v>
      </c>
      <c r="D1255" s="12">
        <v>1362</v>
      </c>
      <c r="E1255" s="12">
        <v>62234017</v>
      </c>
      <c r="F1255" s="12">
        <v>125.41</v>
      </c>
      <c r="G1255" s="12">
        <v>14.29</v>
      </c>
      <c r="H1255" s="12">
        <v>2.64</v>
      </c>
      <c r="I1255" s="12"/>
      <c r="J1255" s="12"/>
      <c r="K1255" s="12">
        <v>62234032</v>
      </c>
      <c r="L1255" s="12">
        <v>251.78</v>
      </c>
      <c r="M1255" s="12"/>
      <c r="N1255" s="12"/>
      <c r="O1255" s="12">
        <v>62234059</v>
      </c>
      <c r="P1255" s="12">
        <v>53.99</v>
      </c>
      <c r="Q1255" s="12">
        <v>62234079</v>
      </c>
      <c r="R1255" s="12">
        <v>62234017</v>
      </c>
      <c r="S1255" s="12" t="s">
        <v>5037</v>
      </c>
      <c r="T1255" s="12" t="s">
        <v>3487</v>
      </c>
      <c r="U1255" s="12">
        <v>3049</v>
      </c>
      <c r="V1255" s="12">
        <v>62230968</v>
      </c>
      <c r="W1255" s="12">
        <v>62236733</v>
      </c>
      <c r="X1255" s="12" t="s">
        <v>5038</v>
      </c>
      <c r="Y1255" s="12" t="s">
        <v>3487</v>
      </c>
      <c r="Z1255" s="12">
        <v>8390</v>
      </c>
      <c r="AA1255" s="12">
        <v>62242407</v>
      </c>
      <c r="AB1255" s="12">
        <v>62235066</v>
      </c>
      <c r="AC1255" s="12"/>
      <c r="AD1255" s="12" t="s">
        <v>3488</v>
      </c>
      <c r="AE1255" s="12" t="s">
        <v>3488</v>
      </c>
      <c r="AF1255" s="12" t="s">
        <v>3488</v>
      </c>
      <c r="AG1255" s="12" t="s">
        <v>3488</v>
      </c>
      <c r="AH1255" s="12" t="s">
        <v>3488</v>
      </c>
      <c r="AI1255" s="12" t="s">
        <v>3488</v>
      </c>
    </row>
    <row r="1256" spans="1:35" x14ac:dyDescent="0.35">
      <c r="A1256" s="12" t="s">
        <v>65</v>
      </c>
      <c r="B1256" s="12">
        <v>149062430</v>
      </c>
      <c r="C1256" s="12">
        <v>149063680</v>
      </c>
      <c r="D1256" s="12">
        <v>1251</v>
      </c>
      <c r="E1256" s="12">
        <v>149062996</v>
      </c>
      <c r="F1256" s="12">
        <v>125.31</v>
      </c>
      <c r="G1256" s="12">
        <v>12.36</v>
      </c>
      <c r="H1256" s="12">
        <v>2.64</v>
      </c>
      <c r="I1256" s="12"/>
      <c r="J1256" s="12"/>
      <c r="K1256" s="12">
        <v>149063010</v>
      </c>
      <c r="L1256" s="12">
        <v>96.48</v>
      </c>
      <c r="M1256" s="12">
        <v>149063002</v>
      </c>
      <c r="N1256" s="12">
        <v>54.54</v>
      </c>
      <c r="O1256" s="12"/>
      <c r="P1256" s="12"/>
      <c r="Q1256" s="12">
        <v>149063055</v>
      </c>
      <c r="R1256" s="12">
        <v>149062996</v>
      </c>
      <c r="S1256" s="12" t="s">
        <v>3489</v>
      </c>
      <c r="T1256" s="12" t="s">
        <v>3490</v>
      </c>
      <c r="U1256" s="12">
        <v>113470</v>
      </c>
      <c r="V1256" s="12">
        <v>148949526</v>
      </c>
      <c r="W1256" s="12">
        <v>148949810</v>
      </c>
      <c r="X1256" s="12" t="s">
        <v>5039</v>
      </c>
      <c r="Y1256" s="12" t="s">
        <v>3487</v>
      </c>
      <c r="Z1256" s="12">
        <v>190094</v>
      </c>
      <c r="AA1256" s="12">
        <v>149213377</v>
      </c>
      <c r="AB1256" s="12">
        <v>148872902</v>
      </c>
      <c r="AC1256" s="12"/>
      <c r="AD1256" s="12" t="s">
        <v>3488</v>
      </c>
      <c r="AE1256" s="12" t="s">
        <v>3488</v>
      </c>
      <c r="AF1256" s="12" t="s">
        <v>3488</v>
      </c>
      <c r="AG1256" s="12" t="s">
        <v>3488</v>
      </c>
      <c r="AH1256" s="12" t="s">
        <v>3488</v>
      </c>
      <c r="AI1256" s="12" t="s">
        <v>3488</v>
      </c>
    </row>
    <row r="1257" spans="1:35" x14ac:dyDescent="0.35">
      <c r="A1257" s="12" t="s">
        <v>56</v>
      </c>
      <c r="B1257" s="12">
        <v>219937031</v>
      </c>
      <c r="C1257" s="12">
        <v>219938513</v>
      </c>
      <c r="D1257" s="12">
        <v>1483</v>
      </c>
      <c r="E1257" s="12">
        <v>219937851</v>
      </c>
      <c r="F1257" s="12">
        <v>125.25</v>
      </c>
      <c r="G1257" s="12">
        <v>9.9499999999999993</v>
      </c>
      <c r="H1257" s="12">
        <v>2.64</v>
      </c>
      <c r="I1257" s="12"/>
      <c r="J1257" s="12"/>
      <c r="K1257" s="12">
        <v>219937639</v>
      </c>
      <c r="L1257" s="12">
        <v>84.73</v>
      </c>
      <c r="M1257" s="12"/>
      <c r="N1257" s="12"/>
      <c r="O1257" s="12">
        <v>219937847</v>
      </c>
      <c r="P1257" s="12">
        <v>88.89</v>
      </c>
      <c r="Q1257" s="12">
        <v>219937772</v>
      </c>
      <c r="R1257" s="12">
        <v>219937851</v>
      </c>
      <c r="S1257" s="12" t="s">
        <v>4431</v>
      </c>
      <c r="T1257" s="12" t="s">
        <v>3487</v>
      </c>
      <c r="U1257" s="12">
        <v>39574</v>
      </c>
      <c r="V1257" s="12">
        <v>219977425</v>
      </c>
      <c r="W1257" s="12">
        <v>219941388</v>
      </c>
      <c r="X1257" s="12" t="s">
        <v>3513</v>
      </c>
      <c r="Y1257" s="12" t="s">
        <v>3492</v>
      </c>
      <c r="Z1257" s="12">
        <v>139554</v>
      </c>
      <c r="AA1257" s="12">
        <v>220077405</v>
      </c>
      <c r="AB1257" s="12">
        <v>220077299</v>
      </c>
      <c r="AC1257" s="12"/>
      <c r="AD1257" s="12" t="s">
        <v>3488</v>
      </c>
      <c r="AE1257" s="12" t="s">
        <v>3488</v>
      </c>
      <c r="AF1257" s="12" t="s">
        <v>3488</v>
      </c>
      <c r="AG1257" s="12" t="s">
        <v>3488</v>
      </c>
      <c r="AH1257" s="12" t="s">
        <v>3488</v>
      </c>
      <c r="AI1257" s="12" t="s">
        <v>3488</v>
      </c>
    </row>
    <row r="1258" spans="1:35" x14ac:dyDescent="0.35">
      <c r="A1258" s="12" t="s">
        <v>3462</v>
      </c>
      <c r="B1258" s="12">
        <v>75670870</v>
      </c>
      <c r="C1258" s="12">
        <v>75672201</v>
      </c>
      <c r="D1258" s="12">
        <v>1332</v>
      </c>
      <c r="E1258" s="12">
        <v>75671601</v>
      </c>
      <c r="F1258" s="12">
        <v>125.24</v>
      </c>
      <c r="G1258" s="12">
        <v>10.7</v>
      </c>
      <c r="H1258" s="12">
        <v>2.64</v>
      </c>
      <c r="I1258" s="12"/>
      <c r="J1258" s="12"/>
      <c r="K1258" s="12">
        <v>75671637</v>
      </c>
      <c r="L1258" s="12">
        <v>55</v>
      </c>
      <c r="M1258" s="12"/>
      <c r="N1258" s="12"/>
      <c r="O1258" s="12">
        <v>75671601</v>
      </c>
      <c r="P1258" s="12">
        <v>195.62</v>
      </c>
      <c r="Q1258" s="12">
        <v>75671535</v>
      </c>
      <c r="R1258" s="12">
        <v>75671601</v>
      </c>
      <c r="S1258" s="12" t="s">
        <v>5040</v>
      </c>
      <c r="T1258" s="12" t="s">
        <v>3487</v>
      </c>
      <c r="U1258" s="12">
        <v>-10383</v>
      </c>
      <c r="V1258" s="12">
        <v>75681984</v>
      </c>
      <c r="W1258" s="12">
        <v>75771605</v>
      </c>
      <c r="X1258" s="12" t="s">
        <v>5041</v>
      </c>
      <c r="Y1258" s="12" t="s">
        <v>3487</v>
      </c>
      <c r="Z1258" s="12">
        <v>125329</v>
      </c>
      <c r="AA1258" s="12">
        <v>75796930</v>
      </c>
      <c r="AB1258" s="12">
        <v>75776626</v>
      </c>
      <c r="AC1258" s="12"/>
      <c r="AD1258" s="12" t="s">
        <v>3488</v>
      </c>
      <c r="AE1258" s="12" t="s">
        <v>3488</v>
      </c>
      <c r="AF1258" s="12" t="s">
        <v>3488</v>
      </c>
      <c r="AG1258" s="12" t="s">
        <v>3488</v>
      </c>
      <c r="AH1258" s="12" t="s">
        <v>3488</v>
      </c>
      <c r="AI1258" s="12" t="s">
        <v>3488</v>
      </c>
    </row>
    <row r="1259" spans="1:35" x14ac:dyDescent="0.35">
      <c r="A1259" s="12" t="s">
        <v>3462</v>
      </c>
      <c r="B1259" s="12">
        <v>51989389</v>
      </c>
      <c r="C1259" s="12">
        <v>51991236</v>
      </c>
      <c r="D1259" s="12">
        <v>1848</v>
      </c>
      <c r="E1259" s="12">
        <v>51990316</v>
      </c>
      <c r="F1259" s="12">
        <v>125.11</v>
      </c>
      <c r="G1259" s="12">
        <v>6.73</v>
      </c>
      <c r="H1259" s="12">
        <v>2.63</v>
      </c>
      <c r="I1259" s="12"/>
      <c r="J1259" s="12"/>
      <c r="K1259" s="12">
        <v>51990740</v>
      </c>
      <c r="L1259" s="12">
        <v>195.29</v>
      </c>
      <c r="M1259" s="12"/>
      <c r="N1259" s="12"/>
      <c r="O1259" s="12">
        <v>51990315</v>
      </c>
      <c r="P1259" s="12">
        <v>108.11</v>
      </c>
      <c r="Q1259" s="12">
        <v>51990312</v>
      </c>
      <c r="R1259" s="12">
        <v>51990316</v>
      </c>
      <c r="S1259" s="12" t="s">
        <v>5042</v>
      </c>
      <c r="T1259" s="12" t="s">
        <v>3487</v>
      </c>
      <c r="U1259" s="12">
        <v>10580</v>
      </c>
      <c r="V1259" s="12">
        <v>51979736</v>
      </c>
      <c r="W1259" s="12">
        <v>51987232</v>
      </c>
      <c r="X1259" s="12" t="s">
        <v>5043</v>
      </c>
      <c r="Y1259" s="12" t="s">
        <v>3487</v>
      </c>
      <c r="Z1259" s="12">
        <v>11363</v>
      </c>
      <c r="AA1259" s="12">
        <v>52001679</v>
      </c>
      <c r="AB1259" s="12">
        <v>51987506</v>
      </c>
      <c r="AC1259" s="12"/>
      <c r="AD1259" s="12" t="s">
        <v>3488</v>
      </c>
      <c r="AE1259" s="12" t="s">
        <v>3488</v>
      </c>
      <c r="AF1259" s="12" t="s">
        <v>3488</v>
      </c>
      <c r="AG1259" s="12" t="s">
        <v>3488</v>
      </c>
      <c r="AH1259" s="12" t="s">
        <v>3488</v>
      </c>
      <c r="AI1259" s="12" t="s">
        <v>3488</v>
      </c>
    </row>
    <row r="1260" spans="1:35" x14ac:dyDescent="0.35">
      <c r="A1260" s="12" t="s">
        <v>3459</v>
      </c>
      <c r="B1260" s="12">
        <v>87707371</v>
      </c>
      <c r="C1260" s="12">
        <v>87708949</v>
      </c>
      <c r="D1260" s="12">
        <v>1579</v>
      </c>
      <c r="E1260" s="12">
        <v>87708125</v>
      </c>
      <c r="F1260" s="12">
        <v>125.01</v>
      </c>
      <c r="G1260" s="12">
        <v>11.94</v>
      </c>
      <c r="H1260" s="12">
        <v>2.63</v>
      </c>
      <c r="I1260" s="12"/>
      <c r="J1260" s="12"/>
      <c r="K1260" s="12">
        <v>87708125</v>
      </c>
      <c r="L1260" s="12">
        <v>205.79</v>
      </c>
      <c r="M1260" s="12"/>
      <c r="N1260" s="12"/>
      <c r="O1260" s="12">
        <v>87708180</v>
      </c>
      <c r="P1260" s="12">
        <v>70.72</v>
      </c>
      <c r="Q1260" s="12">
        <v>87708160</v>
      </c>
      <c r="R1260" s="12">
        <v>87708125</v>
      </c>
      <c r="S1260" s="12" t="s">
        <v>5044</v>
      </c>
      <c r="T1260" s="12" t="s">
        <v>3487</v>
      </c>
      <c r="U1260" s="12">
        <v>2464</v>
      </c>
      <c r="V1260" s="12">
        <v>87710589</v>
      </c>
      <c r="W1260" s="12">
        <v>87666407</v>
      </c>
      <c r="X1260" s="12" t="s">
        <v>5045</v>
      </c>
      <c r="Y1260" s="12" t="s">
        <v>3487</v>
      </c>
      <c r="Z1260" s="12">
        <v>-159878</v>
      </c>
      <c r="AA1260" s="12">
        <v>87548247</v>
      </c>
      <c r="AB1260" s="12">
        <v>87486078</v>
      </c>
      <c r="AC1260" s="12"/>
      <c r="AD1260" s="12" t="s">
        <v>3488</v>
      </c>
      <c r="AE1260" s="12" t="s">
        <v>3488</v>
      </c>
      <c r="AF1260" s="12" t="s">
        <v>3488</v>
      </c>
      <c r="AG1260" s="12" t="s">
        <v>3488</v>
      </c>
      <c r="AH1260" s="12" t="s">
        <v>3488</v>
      </c>
      <c r="AI1260" s="12" t="s">
        <v>3488</v>
      </c>
    </row>
    <row r="1261" spans="1:35" x14ac:dyDescent="0.35">
      <c r="A1261" s="12" t="s">
        <v>57</v>
      </c>
      <c r="B1261" s="12">
        <v>131563415</v>
      </c>
      <c r="C1261" s="12">
        <v>131566166</v>
      </c>
      <c r="D1261" s="12">
        <v>2752</v>
      </c>
      <c r="E1261" s="12">
        <v>131564768</v>
      </c>
      <c r="F1261" s="12">
        <v>124.77</v>
      </c>
      <c r="G1261" s="12">
        <v>9.69</v>
      </c>
      <c r="H1261" s="12">
        <v>2.62</v>
      </c>
      <c r="I1261" s="12"/>
      <c r="J1261" s="12"/>
      <c r="K1261" s="12">
        <v>131564778</v>
      </c>
      <c r="L1261" s="12">
        <v>143.47</v>
      </c>
      <c r="M1261" s="12"/>
      <c r="N1261" s="12"/>
      <c r="O1261" s="12">
        <v>131564746</v>
      </c>
      <c r="P1261" s="12">
        <v>191.37</v>
      </c>
      <c r="Q1261" s="12">
        <v>131564790</v>
      </c>
      <c r="R1261" s="12">
        <v>131564768</v>
      </c>
      <c r="S1261" s="12" t="s">
        <v>4996</v>
      </c>
      <c r="T1261" s="12" t="s">
        <v>3487</v>
      </c>
      <c r="U1261" s="12">
        <v>-9603</v>
      </c>
      <c r="V1261" s="12">
        <v>131555165</v>
      </c>
      <c r="W1261" s="12">
        <v>131540436</v>
      </c>
      <c r="X1261" s="12" t="s">
        <v>4802</v>
      </c>
      <c r="Y1261" s="12" t="s">
        <v>3487</v>
      </c>
      <c r="Z1261" s="12">
        <v>40484</v>
      </c>
      <c r="AA1261" s="12">
        <v>131613381</v>
      </c>
      <c r="AB1261" s="12">
        <v>131605252</v>
      </c>
      <c r="AC1261" s="12"/>
      <c r="AD1261" s="12" t="s">
        <v>3488</v>
      </c>
      <c r="AE1261" s="12" t="s">
        <v>3488</v>
      </c>
      <c r="AF1261" s="12" t="s">
        <v>3488</v>
      </c>
      <c r="AG1261" s="12" t="s">
        <v>3488</v>
      </c>
      <c r="AH1261" s="12" t="s">
        <v>3488</v>
      </c>
      <c r="AI1261" s="12" t="s">
        <v>3488</v>
      </c>
    </row>
    <row r="1262" spans="1:35" x14ac:dyDescent="0.35">
      <c r="A1262" s="12" t="s">
        <v>58</v>
      </c>
      <c r="B1262" s="12">
        <v>26321224</v>
      </c>
      <c r="C1262" s="12">
        <v>26327797</v>
      </c>
      <c r="D1262" s="12">
        <v>6574</v>
      </c>
      <c r="E1262" s="12">
        <v>26326603</v>
      </c>
      <c r="F1262" s="12">
        <v>124.6</v>
      </c>
      <c r="G1262" s="12">
        <v>5.92</v>
      </c>
      <c r="H1262" s="12">
        <v>2.62</v>
      </c>
      <c r="I1262" s="12"/>
      <c r="J1262" s="12"/>
      <c r="K1262" s="12">
        <v>26326035</v>
      </c>
      <c r="L1262" s="12">
        <v>136.29</v>
      </c>
      <c r="M1262" s="12"/>
      <c r="N1262" s="12"/>
      <c r="O1262" s="12">
        <v>26326603</v>
      </c>
      <c r="P1262" s="12">
        <v>208.64</v>
      </c>
      <c r="Q1262" s="12">
        <v>26324510</v>
      </c>
      <c r="R1262" s="12">
        <v>26326603</v>
      </c>
      <c r="S1262" s="12" t="s">
        <v>5046</v>
      </c>
      <c r="T1262" s="12" t="s">
        <v>3487</v>
      </c>
      <c r="U1262" s="12">
        <v>1477</v>
      </c>
      <c r="V1262" s="12">
        <v>26325126</v>
      </c>
      <c r="W1262" s="12">
        <v>26325690</v>
      </c>
      <c r="X1262" s="12" t="s">
        <v>5047</v>
      </c>
      <c r="Y1262" s="12" t="s">
        <v>3487</v>
      </c>
      <c r="Z1262" s="12">
        <v>-1752</v>
      </c>
      <c r="AA1262" s="12">
        <v>26324851</v>
      </c>
      <c r="AB1262" s="12">
        <v>26324407</v>
      </c>
      <c r="AC1262" s="12"/>
      <c r="AD1262" s="12" t="s">
        <v>3488</v>
      </c>
      <c r="AE1262" s="12" t="s">
        <v>3488</v>
      </c>
      <c r="AF1262" s="12" t="s">
        <v>3488</v>
      </c>
      <c r="AG1262" s="12" t="s">
        <v>3488</v>
      </c>
      <c r="AH1262" s="12" t="s">
        <v>3488</v>
      </c>
      <c r="AI1262" s="12" t="s">
        <v>3488</v>
      </c>
    </row>
    <row r="1263" spans="1:35" x14ac:dyDescent="0.35">
      <c r="A1263" s="12" t="s">
        <v>45</v>
      </c>
      <c r="B1263" s="12">
        <v>99442537</v>
      </c>
      <c r="C1263" s="12">
        <v>99445128</v>
      </c>
      <c r="D1263" s="12">
        <v>2592</v>
      </c>
      <c r="E1263" s="12">
        <v>99443680</v>
      </c>
      <c r="F1263" s="12">
        <v>124.54</v>
      </c>
      <c r="G1263" s="12">
        <v>8.07</v>
      </c>
      <c r="H1263" s="12">
        <v>2.62</v>
      </c>
      <c r="I1263" s="12"/>
      <c r="J1263" s="12"/>
      <c r="K1263" s="12">
        <v>99443680</v>
      </c>
      <c r="L1263" s="12">
        <v>82</v>
      </c>
      <c r="M1263" s="12"/>
      <c r="N1263" s="12"/>
      <c r="O1263" s="12">
        <v>99443679</v>
      </c>
      <c r="P1263" s="12">
        <v>246.55</v>
      </c>
      <c r="Q1263" s="12">
        <v>99443832</v>
      </c>
      <c r="R1263" s="12">
        <v>99443680</v>
      </c>
      <c r="S1263" s="12" t="s">
        <v>5048</v>
      </c>
      <c r="T1263" s="12" t="s">
        <v>3487</v>
      </c>
      <c r="U1263" s="12">
        <v>165980</v>
      </c>
      <c r="V1263" s="12">
        <v>99609660</v>
      </c>
      <c r="W1263" s="12">
        <v>99533451</v>
      </c>
      <c r="X1263" s="12" t="s">
        <v>5049</v>
      </c>
      <c r="Y1263" s="12" t="s">
        <v>3487</v>
      </c>
      <c r="Z1263" s="12">
        <v>-166698</v>
      </c>
      <c r="AA1263" s="12">
        <v>99427840</v>
      </c>
      <c r="AB1263" s="12">
        <v>99276982</v>
      </c>
      <c r="AC1263" s="12"/>
      <c r="AD1263" s="12" t="s">
        <v>3488</v>
      </c>
      <c r="AE1263" s="12" t="s">
        <v>3488</v>
      </c>
      <c r="AF1263" s="12" t="s">
        <v>3488</v>
      </c>
      <c r="AG1263" s="12" t="s">
        <v>3488</v>
      </c>
      <c r="AH1263" s="12" t="s">
        <v>3488</v>
      </c>
      <c r="AI1263" s="12" t="s">
        <v>3488</v>
      </c>
    </row>
    <row r="1264" spans="1:35" x14ac:dyDescent="0.35">
      <c r="A1264" s="12" t="s">
        <v>55</v>
      </c>
      <c r="B1264" s="12">
        <v>135072200</v>
      </c>
      <c r="C1264" s="12">
        <v>135073297</v>
      </c>
      <c r="D1264" s="12">
        <v>1098</v>
      </c>
      <c r="E1264" s="12">
        <v>135072624</v>
      </c>
      <c r="F1264" s="12">
        <v>124.25</v>
      </c>
      <c r="G1264" s="12">
        <v>14.71</v>
      </c>
      <c r="H1264" s="12">
        <v>2.61</v>
      </c>
      <c r="I1264" s="12"/>
      <c r="J1264" s="12"/>
      <c r="K1264" s="12">
        <v>135072633</v>
      </c>
      <c r="L1264" s="12">
        <v>116.97</v>
      </c>
      <c r="M1264" s="12"/>
      <c r="N1264" s="12"/>
      <c r="O1264" s="12">
        <v>135072606</v>
      </c>
      <c r="P1264" s="12">
        <v>64.599999999999994</v>
      </c>
      <c r="Q1264" s="12">
        <v>135072748</v>
      </c>
      <c r="R1264" s="12">
        <v>135072624</v>
      </c>
      <c r="S1264" s="12" t="s">
        <v>5050</v>
      </c>
      <c r="T1264" s="12" t="s">
        <v>3487</v>
      </c>
      <c r="U1264" s="12">
        <v>120417</v>
      </c>
      <c r="V1264" s="12">
        <v>135193041</v>
      </c>
      <c r="W1264" s="12">
        <v>134929800</v>
      </c>
      <c r="X1264" s="12" t="s">
        <v>5051</v>
      </c>
      <c r="Y1264" s="12" t="s">
        <v>3487</v>
      </c>
      <c r="Z1264" s="12">
        <v>-149195</v>
      </c>
      <c r="AA1264" s="12">
        <v>134928661</v>
      </c>
      <c r="AB1264" s="12">
        <v>134923429</v>
      </c>
      <c r="AC1264" s="12"/>
      <c r="AD1264" s="12" t="s">
        <v>3488</v>
      </c>
      <c r="AE1264" s="12" t="s">
        <v>3488</v>
      </c>
      <c r="AF1264" s="12" t="s">
        <v>3488</v>
      </c>
      <c r="AG1264" s="12" t="s">
        <v>3488</v>
      </c>
      <c r="AH1264" s="12" t="s">
        <v>3488</v>
      </c>
      <c r="AI1264" s="12" t="s">
        <v>3488</v>
      </c>
    </row>
    <row r="1265" spans="1:35" x14ac:dyDescent="0.35">
      <c r="A1265" s="12" t="s">
        <v>3459</v>
      </c>
      <c r="B1265" s="12">
        <v>76847746</v>
      </c>
      <c r="C1265" s="12">
        <v>76849339</v>
      </c>
      <c r="D1265" s="12">
        <v>1594</v>
      </c>
      <c r="E1265" s="12">
        <v>76848694</v>
      </c>
      <c r="F1265" s="12">
        <v>123.59</v>
      </c>
      <c r="G1265" s="12">
        <v>15.2</v>
      </c>
      <c r="H1265" s="12">
        <v>2.68</v>
      </c>
      <c r="I1265" s="12"/>
      <c r="J1265" s="12"/>
      <c r="K1265" s="12">
        <v>76848694</v>
      </c>
      <c r="L1265" s="12">
        <v>74.75</v>
      </c>
      <c r="M1265" s="12"/>
      <c r="N1265" s="12"/>
      <c r="O1265" s="12">
        <v>76848690</v>
      </c>
      <c r="P1265" s="12">
        <v>136.51</v>
      </c>
      <c r="Q1265" s="12">
        <v>76848542</v>
      </c>
      <c r="R1265" s="12">
        <v>76848694</v>
      </c>
      <c r="S1265" s="12" t="s">
        <v>5052</v>
      </c>
      <c r="T1265" s="12" t="s">
        <v>3487</v>
      </c>
      <c r="U1265" s="12">
        <v>14062</v>
      </c>
      <c r="V1265" s="12">
        <v>76862756</v>
      </c>
      <c r="W1265" s="12">
        <v>76710707</v>
      </c>
      <c r="X1265" s="12" t="s">
        <v>5053</v>
      </c>
      <c r="Y1265" s="12" t="s">
        <v>3487</v>
      </c>
      <c r="Z1265" s="12">
        <v>129633</v>
      </c>
      <c r="AA1265" s="12">
        <v>76998341</v>
      </c>
      <c r="AB1265" s="12">
        <v>76978327</v>
      </c>
      <c r="AC1265" s="12"/>
      <c r="AD1265" s="12" t="s">
        <v>3488</v>
      </c>
      <c r="AE1265" s="12" t="s">
        <v>3488</v>
      </c>
      <c r="AF1265" s="12" t="s">
        <v>3488</v>
      </c>
      <c r="AG1265" s="12" t="s">
        <v>3488</v>
      </c>
      <c r="AH1265" s="12" t="s">
        <v>3488</v>
      </c>
      <c r="AI1265" s="12" t="s">
        <v>3488</v>
      </c>
    </row>
    <row r="1266" spans="1:35" x14ac:dyDescent="0.35">
      <c r="A1266" s="12" t="s">
        <v>56</v>
      </c>
      <c r="B1266" s="12">
        <v>233558114</v>
      </c>
      <c r="C1266" s="12">
        <v>233562448</v>
      </c>
      <c r="D1266" s="12">
        <v>4335</v>
      </c>
      <c r="E1266" s="12">
        <v>233560134</v>
      </c>
      <c r="F1266" s="12">
        <v>123.45</v>
      </c>
      <c r="G1266" s="12">
        <v>9.11</v>
      </c>
      <c r="H1266" s="12">
        <v>2.68</v>
      </c>
      <c r="I1266" s="12"/>
      <c r="J1266" s="12"/>
      <c r="K1266" s="12">
        <v>233560133</v>
      </c>
      <c r="L1266" s="12">
        <v>177.82</v>
      </c>
      <c r="M1266" s="12"/>
      <c r="N1266" s="12"/>
      <c r="O1266" s="12">
        <v>233560134</v>
      </c>
      <c r="P1266" s="12">
        <v>123.38</v>
      </c>
      <c r="Q1266" s="12">
        <v>233560281</v>
      </c>
      <c r="R1266" s="12">
        <v>233560134</v>
      </c>
      <c r="S1266" s="12" t="s">
        <v>5054</v>
      </c>
      <c r="T1266" s="12" t="s">
        <v>3487</v>
      </c>
      <c r="U1266" s="12">
        <v>1643</v>
      </c>
      <c r="V1266" s="12">
        <v>233558491</v>
      </c>
      <c r="W1266" s="12">
        <v>233574467</v>
      </c>
      <c r="X1266" s="12" t="s">
        <v>5055</v>
      </c>
      <c r="Y1266" s="12" t="s">
        <v>3487</v>
      </c>
      <c r="Z1266" s="12">
        <v>-1979</v>
      </c>
      <c r="AA1266" s="12">
        <v>233558155</v>
      </c>
      <c r="AB1266" s="12">
        <v>233396832</v>
      </c>
      <c r="AC1266" s="12"/>
      <c r="AD1266" s="12" t="s">
        <v>3488</v>
      </c>
      <c r="AE1266" s="12" t="s">
        <v>3488</v>
      </c>
      <c r="AF1266" s="12" t="s">
        <v>3488</v>
      </c>
      <c r="AG1266" s="12" t="s">
        <v>3488</v>
      </c>
      <c r="AH1266" s="12" t="s">
        <v>3488</v>
      </c>
      <c r="AI1266" s="12" t="s">
        <v>3488</v>
      </c>
    </row>
    <row r="1267" spans="1:35" x14ac:dyDescent="0.35">
      <c r="A1267" s="12" t="s">
        <v>3459</v>
      </c>
      <c r="B1267" s="12">
        <v>71541464</v>
      </c>
      <c r="C1267" s="12">
        <v>71542851</v>
      </c>
      <c r="D1267" s="12">
        <v>1388</v>
      </c>
      <c r="E1267" s="12">
        <v>71542240</v>
      </c>
      <c r="F1267" s="12">
        <v>122.75</v>
      </c>
      <c r="G1267" s="12">
        <v>11.44</v>
      </c>
      <c r="H1267" s="12">
        <v>2.75</v>
      </c>
      <c r="I1267" s="12"/>
      <c r="J1267" s="12"/>
      <c r="K1267" s="12"/>
      <c r="L1267" s="12"/>
      <c r="M1267" s="12">
        <v>71542233</v>
      </c>
      <c r="N1267" s="12">
        <v>50.17</v>
      </c>
      <c r="O1267" s="12">
        <v>71542300</v>
      </c>
      <c r="P1267" s="12">
        <v>156.91999999999999</v>
      </c>
      <c r="Q1267" s="12">
        <v>71542157</v>
      </c>
      <c r="R1267" s="12">
        <v>71542240</v>
      </c>
      <c r="S1267" s="12" t="s">
        <v>5056</v>
      </c>
      <c r="T1267" s="12" t="s">
        <v>3487</v>
      </c>
      <c r="U1267" s="12">
        <v>17822</v>
      </c>
      <c r="V1267" s="12">
        <v>71524418</v>
      </c>
      <c r="W1267" s="12">
        <v>71528582</v>
      </c>
      <c r="X1267" s="12" t="s">
        <v>5057</v>
      </c>
      <c r="Y1267" s="12" t="s">
        <v>3487</v>
      </c>
      <c r="Z1267" s="12">
        <v>36009</v>
      </c>
      <c r="AA1267" s="12">
        <v>71585014</v>
      </c>
      <c r="AB1267" s="12">
        <v>71578249</v>
      </c>
      <c r="AC1267" s="12"/>
      <c r="AD1267" s="12" t="s">
        <v>3488</v>
      </c>
      <c r="AE1267" s="12" t="s">
        <v>3488</v>
      </c>
      <c r="AF1267" s="12" t="s">
        <v>3488</v>
      </c>
      <c r="AG1267" s="12" t="s">
        <v>3488</v>
      </c>
      <c r="AH1267" s="12" t="s">
        <v>3488</v>
      </c>
      <c r="AI1267" s="12" t="s">
        <v>3488</v>
      </c>
    </row>
    <row r="1268" spans="1:35" x14ac:dyDescent="0.35">
      <c r="A1268" s="12" t="s">
        <v>62</v>
      </c>
      <c r="B1268" s="12">
        <v>40105825</v>
      </c>
      <c r="C1268" s="12">
        <v>40107306</v>
      </c>
      <c r="D1268" s="12">
        <v>1482</v>
      </c>
      <c r="E1268" s="12">
        <v>40106438</v>
      </c>
      <c r="F1268" s="12">
        <v>122.58</v>
      </c>
      <c r="G1268" s="12">
        <v>7.75</v>
      </c>
      <c r="H1268" s="12">
        <v>2.75</v>
      </c>
      <c r="I1268" s="12"/>
      <c r="J1268" s="12"/>
      <c r="K1268" s="12">
        <v>40106409</v>
      </c>
      <c r="L1268" s="12">
        <v>143.22</v>
      </c>
      <c r="M1268" s="12"/>
      <c r="N1268" s="12"/>
      <c r="O1268" s="12">
        <v>40106451</v>
      </c>
      <c r="P1268" s="12">
        <v>83.42</v>
      </c>
      <c r="Q1268" s="12">
        <v>40106565</v>
      </c>
      <c r="R1268" s="12">
        <v>40106438</v>
      </c>
      <c r="S1268" s="12" t="s">
        <v>5058</v>
      </c>
      <c r="T1268" s="12" t="s">
        <v>3487</v>
      </c>
      <c r="U1268" s="12">
        <v>-1470</v>
      </c>
      <c r="V1268" s="12">
        <v>40107908</v>
      </c>
      <c r="W1268" s="12">
        <v>40125276</v>
      </c>
      <c r="X1268" s="12" t="s">
        <v>3513</v>
      </c>
      <c r="Y1268" s="12" t="s">
        <v>3492</v>
      </c>
      <c r="Z1268" s="12">
        <v>-3205</v>
      </c>
      <c r="AA1268" s="12">
        <v>40103233</v>
      </c>
      <c r="AB1268" s="12">
        <v>40103127</v>
      </c>
      <c r="AC1268" s="12"/>
      <c r="AD1268" s="12" t="s">
        <v>3488</v>
      </c>
      <c r="AE1268" s="12" t="s">
        <v>3488</v>
      </c>
      <c r="AF1268" s="12" t="s">
        <v>3488</v>
      </c>
      <c r="AG1268" s="12" t="s">
        <v>3488</v>
      </c>
      <c r="AH1268" s="12" t="s">
        <v>3488</v>
      </c>
      <c r="AI1268" s="12" t="s">
        <v>3488</v>
      </c>
    </row>
    <row r="1269" spans="1:35" x14ac:dyDescent="0.35">
      <c r="A1269" s="12" t="s">
        <v>58</v>
      </c>
      <c r="B1269" s="12">
        <v>27611856</v>
      </c>
      <c r="C1269" s="12">
        <v>27613711</v>
      </c>
      <c r="D1269" s="12">
        <v>1856</v>
      </c>
      <c r="E1269" s="12">
        <v>27612448</v>
      </c>
      <c r="F1269" s="12">
        <v>121.92</v>
      </c>
      <c r="G1269" s="12">
        <v>7.66</v>
      </c>
      <c r="H1269" s="12">
        <v>2.82</v>
      </c>
      <c r="I1269" s="12"/>
      <c r="J1269" s="12"/>
      <c r="K1269" s="12">
        <v>27612437</v>
      </c>
      <c r="L1269" s="12">
        <v>66.86</v>
      </c>
      <c r="M1269" s="12"/>
      <c r="N1269" s="12"/>
      <c r="O1269" s="12">
        <v>27612437</v>
      </c>
      <c r="P1269" s="12">
        <v>62.59</v>
      </c>
      <c r="Q1269" s="12">
        <v>27612783</v>
      </c>
      <c r="R1269" s="12">
        <v>27612448</v>
      </c>
      <c r="S1269" s="12" t="s">
        <v>3639</v>
      </c>
      <c r="T1269" s="12" t="s">
        <v>3503</v>
      </c>
      <c r="U1269" s="12">
        <v>4483</v>
      </c>
      <c r="V1269" s="12">
        <v>27607965</v>
      </c>
      <c r="W1269" s="12">
        <v>27608047</v>
      </c>
      <c r="X1269" s="12" t="s">
        <v>3630</v>
      </c>
      <c r="Y1269" s="12" t="s">
        <v>3503</v>
      </c>
      <c r="Z1269" s="12">
        <v>8998</v>
      </c>
      <c r="AA1269" s="12">
        <v>27621528</v>
      </c>
      <c r="AB1269" s="12">
        <v>27621446</v>
      </c>
      <c r="AC1269" s="12"/>
      <c r="AD1269" s="12" t="s">
        <v>3488</v>
      </c>
      <c r="AE1269" s="12" t="s">
        <v>3488</v>
      </c>
      <c r="AF1269" s="12" t="s">
        <v>3488</v>
      </c>
      <c r="AG1269" s="12" t="s">
        <v>3488</v>
      </c>
      <c r="AH1269" s="12" t="s">
        <v>3488</v>
      </c>
      <c r="AI1269" s="12" t="s">
        <v>3488</v>
      </c>
    </row>
    <row r="1270" spans="1:35" x14ac:dyDescent="0.35">
      <c r="A1270" s="12" t="s">
        <v>3462</v>
      </c>
      <c r="B1270" s="12">
        <v>121951249</v>
      </c>
      <c r="C1270" s="12">
        <v>121952761</v>
      </c>
      <c r="D1270" s="12">
        <v>1513</v>
      </c>
      <c r="E1270" s="12">
        <v>121952058</v>
      </c>
      <c r="F1270" s="12">
        <v>121.6</v>
      </c>
      <c r="G1270" s="12">
        <v>9.66</v>
      </c>
      <c r="H1270" s="12">
        <v>2.89</v>
      </c>
      <c r="I1270" s="12"/>
      <c r="J1270" s="12"/>
      <c r="K1270" s="12">
        <v>121952145</v>
      </c>
      <c r="L1270" s="12">
        <v>63.14</v>
      </c>
      <c r="M1270" s="12"/>
      <c r="N1270" s="12"/>
      <c r="O1270" s="12">
        <v>121952020</v>
      </c>
      <c r="P1270" s="12">
        <v>111.12</v>
      </c>
      <c r="Q1270" s="12">
        <v>121952005</v>
      </c>
      <c r="R1270" s="12">
        <v>121952058</v>
      </c>
      <c r="S1270" s="12" t="s">
        <v>5059</v>
      </c>
      <c r="T1270" s="12" t="s">
        <v>3487</v>
      </c>
      <c r="U1270" s="12">
        <v>-5393</v>
      </c>
      <c r="V1270" s="12">
        <v>121946665</v>
      </c>
      <c r="W1270" s="12">
        <v>121915831</v>
      </c>
      <c r="X1270" s="12" t="s">
        <v>5060</v>
      </c>
      <c r="Y1270" s="12" t="s">
        <v>3487</v>
      </c>
      <c r="Z1270" s="12">
        <v>64951</v>
      </c>
      <c r="AA1270" s="12">
        <v>122017009</v>
      </c>
      <c r="AB1270" s="12">
        <v>121979491</v>
      </c>
      <c r="AC1270" s="12"/>
      <c r="AD1270" s="12" t="s">
        <v>3488</v>
      </c>
      <c r="AE1270" s="12" t="s">
        <v>3488</v>
      </c>
      <c r="AF1270" s="12" t="s">
        <v>3488</v>
      </c>
      <c r="AG1270" s="12" t="s">
        <v>3488</v>
      </c>
      <c r="AH1270" s="12" t="s">
        <v>3488</v>
      </c>
      <c r="AI1270" s="12" t="s">
        <v>3488</v>
      </c>
    </row>
    <row r="1271" spans="1:35" x14ac:dyDescent="0.35">
      <c r="A1271" s="12" t="s">
        <v>54</v>
      </c>
      <c r="B1271" s="12">
        <v>185993619</v>
      </c>
      <c r="C1271" s="12">
        <v>185994472</v>
      </c>
      <c r="D1271" s="12">
        <v>854</v>
      </c>
      <c r="E1271" s="12">
        <v>185994276</v>
      </c>
      <c r="F1271" s="12">
        <v>121.57</v>
      </c>
      <c r="G1271" s="12">
        <v>11.14</v>
      </c>
      <c r="H1271" s="12">
        <v>2.89</v>
      </c>
      <c r="I1271" s="12"/>
      <c r="J1271" s="12"/>
      <c r="K1271" s="12">
        <v>185994118</v>
      </c>
      <c r="L1271" s="12">
        <v>56.25</v>
      </c>
      <c r="M1271" s="12"/>
      <c r="N1271" s="12"/>
      <c r="O1271" s="12">
        <v>185994276</v>
      </c>
      <c r="P1271" s="12">
        <v>140.71</v>
      </c>
      <c r="Q1271" s="12">
        <v>185994045</v>
      </c>
      <c r="R1271" s="12">
        <v>185994276</v>
      </c>
      <c r="S1271" s="12" t="s">
        <v>5061</v>
      </c>
      <c r="T1271" s="12" t="s">
        <v>3487</v>
      </c>
      <c r="U1271" s="12">
        <v>-18348</v>
      </c>
      <c r="V1271" s="12">
        <v>186012624</v>
      </c>
      <c r="W1271" s="12">
        <v>186253096</v>
      </c>
      <c r="X1271" s="12" t="s">
        <v>5062</v>
      </c>
      <c r="Y1271" s="12" t="s">
        <v>3487</v>
      </c>
      <c r="Z1271" s="12">
        <v>-81746</v>
      </c>
      <c r="AA1271" s="12">
        <v>185912530</v>
      </c>
      <c r="AB1271" s="12">
        <v>185910848</v>
      </c>
      <c r="AC1271" s="12"/>
      <c r="AD1271" s="12" t="s">
        <v>3488</v>
      </c>
      <c r="AE1271" s="12" t="s">
        <v>3488</v>
      </c>
      <c r="AF1271" s="12" t="s">
        <v>3488</v>
      </c>
      <c r="AG1271" s="12" t="s">
        <v>3488</v>
      </c>
      <c r="AH1271" s="12" t="s">
        <v>3488</v>
      </c>
      <c r="AI1271" s="12" t="s">
        <v>3488</v>
      </c>
    </row>
    <row r="1272" spans="1:35" x14ac:dyDescent="0.35">
      <c r="A1272" s="12" t="s">
        <v>55</v>
      </c>
      <c r="B1272" s="12">
        <v>158635366</v>
      </c>
      <c r="C1272" s="12">
        <v>158636617</v>
      </c>
      <c r="D1272" s="12">
        <v>1252</v>
      </c>
      <c r="E1272" s="12">
        <v>158636026</v>
      </c>
      <c r="F1272" s="12">
        <v>121.56</v>
      </c>
      <c r="G1272" s="12">
        <v>13.87</v>
      </c>
      <c r="H1272" s="12">
        <v>2.89</v>
      </c>
      <c r="I1272" s="12"/>
      <c r="J1272" s="12"/>
      <c r="K1272" s="12">
        <v>158636031</v>
      </c>
      <c r="L1272" s="12">
        <v>57.81</v>
      </c>
      <c r="M1272" s="12"/>
      <c r="N1272" s="12"/>
      <c r="O1272" s="12">
        <v>158636026</v>
      </c>
      <c r="P1272" s="12">
        <v>163.41</v>
      </c>
      <c r="Q1272" s="12">
        <v>158635991</v>
      </c>
      <c r="R1272" s="12">
        <v>158636026</v>
      </c>
      <c r="S1272" s="12" t="s">
        <v>5063</v>
      </c>
      <c r="T1272" s="12" t="s">
        <v>3487</v>
      </c>
      <c r="U1272" s="12">
        <v>-30601</v>
      </c>
      <c r="V1272" s="12">
        <v>158666627</v>
      </c>
      <c r="W1272" s="12">
        <v>158700911</v>
      </c>
      <c r="X1272" s="12" t="s">
        <v>3513</v>
      </c>
      <c r="Y1272" s="12" t="s">
        <v>3492</v>
      </c>
      <c r="Z1272" s="12">
        <v>-85374</v>
      </c>
      <c r="AA1272" s="12">
        <v>158550652</v>
      </c>
      <c r="AB1272" s="12">
        <v>158550546</v>
      </c>
      <c r="AC1272" s="12"/>
      <c r="AD1272" s="12" t="s">
        <v>3488</v>
      </c>
      <c r="AE1272" s="12" t="s">
        <v>3488</v>
      </c>
      <c r="AF1272" s="12" t="s">
        <v>3488</v>
      </c>
      <c r="AG1272" s="12" t="s">
        <v>3488</v>
      </c>
      <c r="AH1272" s="12" t="s">
        <v>3488</v>
      </c>
      <c r="AI1272" s="12" t="s">
        <v>3488</v>
      </c>
    </row>
    <row r="1273" spans="1:35" x14ac:dyDescent="0.35">
      <c r="A1273" s="12" t="s">
        <v>56</v>
      </c>
      <c r="B1273" s="12">
        <v>198412364</v>
      </c>
      <c r="C1273" s="12">
        <v>198414278</v>
      </c>
      <c r="D1273" s="12">
        <v>1915</v>
      </c>
      <c r="E1273" s="12">
        <v>198413544</v>
      </c>
      <c r="F1273" s="12">
        <v>121.53</v>
      </c>
      <c r="G1273" s="12">
        <v>11.7</v>
      </c>
      <c r="H1273" s="12">
        <v>2.89</v>
      </c>
      <c r="I1273" s="12"/>
      <c r="J1273" s="12"/>
      <c r="K1273" s="12"/>
      <c r="L1273" s="12"/>
      <c r="M1273" s="12">
        <v>198413534</v>
      </c>
      <c r="N1273" s="12">
        <v>89.87</v>
      </c>
      <c r="O1273" s="12">
        <v>198413598</v>
      </c>
      <c r="P1273" s="12">
        <v>59.94</v>
      </c>
      <c r="Q1273" s="12">
        <v>198413321</v>
      </c>
      <c r="R1273" s="12">
        <v>198413544</v>
      </c>
      <c r="S1273" s="12" t="s">
        <v>5064</v>
      </c>
      <c r="T1273" s="12" t="s">
        <v>3487</v>
      </c>
      <c r="U1273" s="12">
        <v>-35734</v>
      </c>
      <c r="V1273" s="12">
        <v>198449278</v>
      </c>
      <c r="W1273" s="12">
        <v>198450266</v>
      </c>
      <c r="X1273" s="12" t="s">
        <v>3513</v>
      </c>
      <c r="Y1273" s="12" t="s">
        <v>3492</v>
      </c>
      <c r="Z1273" s="12">
        <v>-123733</v>
      </c>
      <c r="AA1273" s="12">
        <v>198289911</v>
      </c>
      <c r="AB1273" s="12">
        <v>198289811</v>
      </c>
      <c r="AC1273" s="12"/>
      <c r="AD1273" s="12" t="s">
        <v>3488</v>
      </c>
      <c r="AE1273" s="12" t="s">
        <v>3488</v>
      </c>
      <c r="AF1273" s="12" t="s">
        <v>3488</v>
      </c>
      <c r="AG1273" s="12" t="s">
        <v>3488</v>
      </c>
      <c r="AH1273" s="12" t="s">
        <v>3488</v>
      </c>
      <c r="AI1273" s="12" t="s">
        <v>3488</v>
      </c>
    </row>
    <row r="1274" spans="1:35" x14ac:dyDescent="0.35">
      <c r="A1274" s="12" t="s">
        <v>56</v>
      </c>
      <c r="B1274" s="12">
        <v>22025763</v>
      </c>
      <c r="C1274" s="12">
        <v>22027225</v>
      </c>
      <c r="D1274" s="12">
        <v>1463</v>
      </c>
      <c r="E1274" s="12">
        <v>22026459</v>
      </c>
      <c r="F1274" s="12">
        <v>121.47</v>
      </c>
      <c r="G1274" s="12">
        <v>11.29</v>
      </c>
      <c r="H1274" s="12">
        <v>2.88</v>
      </c>
      <c r="I1274" s="12"/>
      <c r="J1274" s="12"/>
      <c r="K1274" s="12">
        <v>22026358</v>
      </c>
      <c r="L1274" s="12">
        <v>59.68</v>
      </c>
      <c r="M1274" s="12"/>
      <c r="N1274" s="12"/>
      <c r="O1274" s="12">
        <v>22026460</v>
      </c>
      <c r="P1274" s="12">
        <v>92.35</v>
      </c>
      <c r="Q1274" s="12">
        <v>22026494</v>
      </c>
      <c r="R1274" s="12">
        <v>22026459</v>
      </c>
      <c r="S1274" s="12" t="s">
        <v>5065</v>
      </c>
      <c r="T1274" s="12" t="s">
        <v>3487</v>
      </c>
      <c r="U1274" s="12">
        <v>15115</v>
      </c>
      <c r="V1274" s="12">
        <v>22011344</v>
      </c>
      <c r="W1274" s="12">
        <v>22024301</v>
      </c>
      <c r="X1274" s="12" t="s">
        <v>5066</v>
      </c>
      <c r="Y1274" s="12" t="s">
        <v>3487</v>
      </c>
      <c r="Z1274" s="12">
        <v>-44184</v>
      </c>
      <c r="AA1274" s="12">
        <v>21982275</v>
      </c>
      <c r="AB1274" s="12">
        <v>21877378</v>
      </c>
      <c r="AC1274" s="12"/>
      <c r="AD1274" s="12" t="s">
        <v>3488</v>
      </c>
      <c r="AE1274" s="12" t="s">
        <v>3488</v>
      </c>
      <c r="AF1274" s="12" t="s">
        <v>3488</v>
      </c>
      <c r="AG1274" s="12" t="s">
        <v>3488</v>
      </c>
      <c r="AH1274" s="12" t="s">
        <v>3488</v>
      </c>
      <c r="AI1274" s="12" t="s">
        <v>3488</v>
      </c>
    </row>
    <row r="1275" spans="1:35" x14ac:dyDescent="0.35">
      <c r="A1275" s="12" t="s">
        <v>51</v>
      </c>
      <c r="B1275" s="12">
        <v>54885103</v>
      </c>
      <c r="C1275" s="12">
        <v>54886865</v>
      </c>
      <c r="D1275" s="12">
        <v>1763</v>
      </c>
      <c r="E1275" s="12">
        <v>54886117</v>
      </c>
      <c r="F1275" s="12">
        <v>121.35</v>
      </c>
      <c r="G1275" s="12">
        <v>9.66</v>
      </c>
      <c r="H1275" s="12">
        <v>2.88</v>
      </c>
      <c r="I1275" s="12"/>
      <c r="J1275" s="12"/>
      <c r="K1275" s="12">
        <v>54886122</v>
      </c>
      <c r="L1275" s="12">
        <v>101.38</v>
      </c>
      <c r="M1275" s="12"/>
      <c r="N1275" s="12"/>
      <c r="O1275" s="12">
        <v>54886167</v>
      </c>
      <c r="P1275" s="12">
        <v>69.77</v>
      </c>
      <c r="Q1275" s="12">
        <v>54885984</v>
      </c>
      <c r="R1275" s="12">
        <v>54886117</v>
      </c>
      <c r="S1275" s="12" t="s">
        <v>4050</v>
      </c>
      <c r="T1275" s="12" t="s">
        <v>3492</v>
      </c>
      <c r="U1275" s="12">
        <v>83525</v>
      </c>
      <c r="V1275" s="12">
        <v>54969642</v>
      </c>
      <c r="W1275" s="12">
        <v>54969498</v>
      </c>
      <c r="X1275" s="12" t="s">
        <v>4051</v>
      </c>
      <c r="Y1275" s="12" t="s">
        <v>3487</v>
      </c>
      <c r="Z1275" s="12">
        <v>111550</v>
      </c>
      <c r="AA1275" s="12">
        <v>55040494</v>
      </c>
      <c r="AB1275" s="12">
        <v>54997667</v>
      </c>
      <c r="AC1275" s="12"/>
      <c r="AD1275" s="12" t="s">
        <v>3488</v>
      </c>
      <c r="AE1275" s="12" t="s">
        <v>3488</v>
      </c>
      <c r="AF1275" s="12" t="s">
        <v>3488</v>
      </c>
      <c r="AG1275" s="12" t="s">
        <v>3488</v>
      </c>
      <c r="AH1275" s="12" t="s">
        <v>3488</v>
      </c>
      <c r="AI1275" s="12" t="s">
        <v>3488</v>
      </c>
    </row>
    <row r="1276" spans="1:35" x14ac:dyDescent="0.35">
      <c r="A1276" s="12" t="s">
        <v>50</v>
      </c>
      <c r="B1276" s="12">
        <v>9176867</v>
      </c>
      <c r="C1276" s="12">
        <v>9178523</v>
      </c>
      <c r="D1276" s="12">
        <v>1657</v>
      </c>
      <c r="E1276" s="12">
        <v>9177912</v>
      </c>
      <c r="F1276" s="12">
        <v>121.34</v>
      </c>
      <c r="G1276" s="12">
        <v>6.62</v>
      </c>
      <c r="H1276" s="12">
        <v>2.88</v>
      </c>
      <c r="I1276" s="12"/>
      <c r="J1276" s="12"/>
      <c r="K1276" s="12">
        <v>9177744</v>
      </c>
      <c r="L1276" s="12">
        <v>94.59</v>
      </c>
      <c r="M1276" s="12"/>
      <c r="N1276" s="12"/>
      <c r="O1276" s="12">
        <v>9177928</v>
      </c>
      <c r="P1276" s="12">
        <v>178.4</v>
      </c>
      <c r="Q1276" s="12">
        <v>9177695</v>
      </c>
      <c r="R1276" s="12">
        <v>9177912</v>
      </c>
      <c r="S1276" s="12" t="s">
        <v>5067</v>
      </c>
      <c r="T1276" s="12" t="s">
        <v>3487</v>
      </c>
      <c r="U1276" s="12">
        <v>84875</v>
      </c>
      <c r="V1276" s="12">
        <v>9093037</v>
      </c>
      <c r="W1276" s="12">
        <v>9121056</v>
      </c>
      <c r="X1276" s="12" t="s">
        <v>3489</v>
      </c>
      <c r="Y1276" s="12" t="s">
        <v>3490</v>
      </c>
      <c r="Z1276" s="12">
        <v>-91834</v>
      </c>
      <c r="AA1276" s="12">
        <v>9086204</v>
      </c>
      <c r="AB1276" s="12">
        <v>9086078</v>
      </c>
      <c r="AC1276" s="12"/>
      <c r="AD1276" s="12" t="s">
        <v>3488</v>
      </c>
      <c r="AE1276" s="12" t="s">
        <v>3488</v>
      </c>
      <c r="AF1276" s="12" t="s">
        <v>3488</v>
      </c>
      <c r="AG1276" s="12" t="s">
        <v>3488</v>
      </c>
      <c r="AH1276" s="12" t="s">
        <v>3488</v>
      </c>
      <c r="AI1276" s="12" t="s">
        <v>3488</v>
      </c>
    </row>
    <row r="1277" spans="1:35" x14ac:dyDescent="0.35">
      <c r="A1277" s="12" t="s">
        <v>63</v>
      </c>
      <c r="B1277" s="12">
        <v>118627471</v>
      </c>
      <c r="C1277" s="12">
        <v>118628628</v>
      </c>
      <c r="D1277" s="12">
        <v>1158</v>
      </c>
      <c r="E1277" s="12">
        <v>118628206</v>
      </c>
      <c r="F1277" s="12">
        <v>121.29</v>
      </c>
      <c r="G1277" s="12">
        <v>10.74</v>
      </c>
      <c r="H1277" s="12">
        <v>2.95</v>
      </c>
      <c r="I1277" s="12"/>
      <c r="J1277" s="12"/>
      <c r="K1277" s="12">
        <v>118628211</v>
      </c>
      <c r="L1277" s="12">
        <v>58.6</v>
      </c>
      <c r="M1277" s="12"/>
      <c r="N1277" s="12"/>
      <c r="O1277" s="12">
        <v>118628206</v>
      </c>
      <c r="P1277" s="12">
        <v>174.1</v>
      </c>
      <c r="Q1277" s="12">
        <v>118628049</v>
      </c>
      <c r="R1277" s="12">
        <v>118628206</v>
      </c>
      <c r="S1277" s="12" t="s">
        <v>5068</v>
      </c>
      <c r="T1277" s="12" t="s">
        <v>3487</v>
      </c>
      <c r="U1277" s="12">
        <v>-4365</v>
      </c>
      <c r="V1277" s="12">
        <v>118623841</v>
      </c>
      <c r="W1277" s="12">
        <v>118606333</v>
      </c>
      <c r="X1277" s="12" t="s">
        <v>5069</v>
      </c>
      <c r="Y1277" s="12" t="s">
        <v>3487</v>
      </c>
      <c r="Z1277" s="12">
        <v>-29881</v>
      </c>
      <c r="AA1277" s="12">
        <v>118602407</v>
      </c>
      <c r="AB1277" s="12">
        <v>118598325</v>
      </c>
      <c r="AC1277" s="12"/>
      <c r="AD1277" s="12" t="s">
        <v>3488</v>
      </c>
      <c r="AE1277" s="12" t="s">
        <v>3488</v>
      </c>
      <c r="AF1277" s="12" t="s">
        <v>3488</v>
      </c>
      <c r="AG1277" s="12" t="s">
        <v>3488</v>
      </c>
      <c r="AH1277" s="12" t="s">
        <v>3488</v>
      </c>
      <c r="AI1277" s="12" t="s">
        <v>3488</v>
      </c>
    </row>
    <row r="1278" spans="1:35" x14ac:dyDescent="0.35">
      <c r="A1278" s="12" t="s">
        <v>3460</v>
      </c>
      <c r="B1278" s="12">
        <v>71799606</v>
      </c>
      <c r="C1278" s="12">
        <v>71800750</v>
      </c>
      <c r="D1278" s="12">
        <v>1145</v>
      </c>
      <c r="E1278" s="12">
        <v>71800231</v>
      </c>
      <c r="F1278" s="12">
        <v>120.92</v>
      </c>
      <c r="G1278" s="12">
        <v>11.52</v>
      </c>
      <c r="H1278" s="12">
        <v>2.95</v>
      </c>
      <c r="I1278" s="12"/>
      <c r="J1278" s="12"/>
      <c r="K1278" s="12">
        <v>71800228</v>
      </c>
      <c r="L1278" s="12">
        <v>141.4</v>
      </c>
      <c r="M1278" s="12"/>
      <c r="N1278" s="12"/>
      <c r="O1278" s="12">
        <v>71800337</v>
      </c>
      <c r="P1278" s="12">
        <v>86.85</v>
      </c>
      <c r="Q1278" s="12">
        <v>71800178</v>
      </c>
      <c r="R1278" s="12">
        <v>71800231</v>
      </c>
      <c r="S1278" s="12" t="s">
        <v>5070</v>
      </c>
      <c r="T1278" s="12" t="s">
        <v>3487</v>
      </c>
      <c r="U1278" s="12">
        <v>11189</v>
      </c>
      <c r="V1278" s="12">
        <v>71811420</v>
      </c>
      <c r="W1278" s="12">
        <v>71728734</v>
      </c>
      <c r="X1278" s="12" t="s">
        <v>3489</v>
      </c>
      <c r="Y1278" s="12" t="s">
        <v>3490</v>
      </c>
      <c r="Z1278" s="12">
        <v>32912</v>
      </c>
      <c r="AA1278" s="12">
        <v>71833143</v>
      </c>
      <c r="AB1278" s="12">
        <v>71833051</v>
      </c>
      <c r="AC1278" s="12"/>
      <c r="AD1278" s="12" t="s">
        <v>3488</v>
      </c>
      <c r="AE1278" s="12" t="s">
        <v>3488</v>
      </c>
      <c r="AF1278" s="12" t="s">
        <v>3488</v>
      </c>
      <c r="AG1278" s="12" t="s">
        <v>3488</v>
      </c>
      <c r="AH1278" s="12" t="s">
        <v>3488</v>
      </c>
      <c r="AI1278" s="12" t="s">
        <v>3488</v>
      </c>
    </row>
    <row r="1279" spans="1:35" x14ac:dyDescent="0.35">
      <c r="A1279" s="12" t="s">
        <v>58</v>
      </c>
      <c r="B1279" s="12">
        <v>88508218</v>
      </c>
      <c r="C1279" s="12">
        <v>88509670</v>
      </c>
      <c r="D1279" s="12">
        <v>1453</v>
      </c>
      <c r="E1279" s="12">
        <v>88509025</v>
      </c>
      <c r="F1279" s="12">
        <v>120.59</v>
      </c>
      <c r="G1279" s="12">
        <v>10.56</v>
      </c>
      <c r="H1279" s="12">
        <v>2.94</v>
      </c>
      <c r="I1279" s="12"/>
      <c r="J1279" s="12"/>
      <c r="K1279" s="12">
        <v>88508829</v>
      </c>
      <c r="L1279" s="12">
        <v>56.34</v>
      </c>
      <c r="M1279" s="12"/>
      <c r="N1279" s="12"/>
      <c r="O1279" s="12">
        <v>88508998</v>
      </c>
      <c r="P1279" s="12">
        <v>203.42</v>
      </c>
      <c r="Q1279" s="12">
        <v>88508944</v>
      </c>
      <c r="R1279" s="12">
        <v>88509025</v>
      </c>
      <c r="S1279" s="12" t="s">
        <v>3531</v>
      </c>
      <c r="T1279" s="12" t="s">
        <v>3529</v>
      </c>
      <c r="U1279" s="12">
        <v>21674</v>
      </c>
      <c r="V1279" s="12">
        <v>88487351</v>
      </c>
      <c r="W1279" s="12">
        <v>88487454</v>
      </c>
      <c r="X1279" s="12" t="s">
        <v>4878</v>
      </c>
      <c r="Y1279" s="12" t="s">
        <v>3487</v>
      </c>
      <c r="Z1279" s="12">
        <v>-40321</v>
      </c>
      <c r="AA1279" s="12">
        <v>88468704</v>
      </c>
      <c r="AB1279" s="12">
        <v>88441298</v>
      </c>
      <c r="AC1279" s="12"/>
      <c r="AD1279" s="12" t="s">
        <v>3488</v>
      </c>
      <c r="AE1279" s="12" t="s">
        <v>3488</v>
      </c>
      <c r="AF1279" s="12" t="s">
        <v>3488</v>
      </c>
      <c r="AG1279" s="12" t="s">
        <v>3488</v>
      </c>
      <c r="AH1279" s="12" t="s">
        <v>3488</v>
      </c>
      <c r="AI1279" s="12" t="s">
        <v>3488</v>
      </c>
    </row>
    <row r="1280" spans="1:35" x14ac:dyDescent="0.35">
      <c r="A1280" s="12" t="s">
        <v>65</v>
      </c>
      <c r="B1280" s="12">
        <v>186012726</v>
      </c>
      <c r="C1280" s="12">
        <v>186015036</v>
      </c>
      <c r="D1280" s="12">
        <v>2311</v>
      </c>
      <c r="E1280" s="12">
        <v>186013950</v>
      </c>
      <c r="F1280" s="12">
        <v>120.29</v>
      </c>
      <c r="G1280" s="12">
        <v>8.83</v>
      </c>
      <c r="H1280" s="12">
        <v>2.94</v>
      </c>
      <c r="I1280" s="12"/>
      <c r="J1280" s="12"/>
      <c r="K1280" s="12">
        <v>186013947</v>
      </c>
      <c r="L1280" s="12">
        <v>203.35</v>
      </c>
      <c r="M1280" s="12"/>
      <c r="N1280" s="12"/>
      <c r="O1280" s="12">
        <v>186013948</v>
      </c>
      <c r="P1280" s="12">
        <v>88.5</v>
      </c>
      <c r="Q1280" s="12">
        <v>186013881</v>
      </c>
      <c r="R1280" s="12">
        <v>186013950</v>
      </c>
      <c r="S1280" s="12" t="s">
        <v>5071</v>
      </c>
      <c r="T1280" s="12" t="s">
        <v>3487</v>
      </c>
      <c r="U1280" s="12">
        <v>-29741</v>
      </c>
      <c r="V1280" s="12">
        <v>185984209</v>
      </c>
      <c r="W1280" s="12">
        <v>185913742</v>
      </c>
      <c r="X1280" s="12" t="s">
        <v>5072</v>
      </c>
      <c r="Y1280" s="12" t="s">
        <v>3487</v>
      </c>
      <c r="Z1280" s="12">
        <v>-56756</v>
      </c>
      <c r="AA1280" s="12">
        <v>185957194</v>
      </c>
      <c r="AB1280" s="12">
        <v>185956446</v>
      </c>
      <c r="AC1280" s="12"/>
      <c r="AD1280" s="12" t="s">
        <v>3488</v>
      </c>
      <c r="AE1280" s="12" t="s">
        <v>3488</v>
      </c>
      <c r="AF1280" s="12" t="s">
        <v>3488</v>
      </c>
      <c r="AG1280" s="12" t="s">
        <v>3488</v>
      </c>
      <c r="AH1280" s="12" t="s">
        <v>3488</v>
      </c>
      <c r="AI1280" s="12" t="s">
        <v>3488</v>
      </c>
    </row>
    <row r="1281" spans="1:35" x14ac:dyDescent="0.35">
      <c r="A1281" s="12" t="s">
        <v>64</v>
      </c>
      <c r="B1281" s="12">
        <v>82766563</v>
      </c>
      <c r="C1281" s="12">
        <v>82767988</v>
      </c>
      <c r="D1281" s="12">
        <v>1426</v>
      </c>
      <c r="E1281" s="12">
        <v>82767221</v>
      </c>
      <c r="F1281" s="12">
        <v>120.11</v>
      </c>
      <c r="G1281" s="12">
        <v>14.85</v>
      </c>
      <c r="H1281" s="12">
        <v>3.09</v>
      </c>
      <c r="I1281" s="12"/>
      <c r="J1281" s="12"/>
      <c r="K1281" s="12">
        <v>82767221</v>
      </c>
      <c r="L1281" s="12">
        <v>117.08</v>
      </c>
      <c r="M1281" s="12"/>
      <c r="N1281" s="12"/>
      <c r="O1281" s="12">
        <v>82767293</v>
      </c>
      <c r="P1281" s="12">
        <v>75.8</v>
      </c>
      <c r="Q1281" s="12">
        <v>82767275</v>
      </c>
      <c r="R1281" s="12">
        <v>82767221</v>
      </c>
      <c r="S1281" s="12" t="s">
        <v>5073</v>
      </c>
      <c r="T1281" s="12" t="s">
        <v>3487</v>
      </c>
      <c r="U1281" s="12">
        <v>2541</v>
      </c>
      <c r="V1281" s="12">
        <v>82769762</v>
      </c>
      <c r="W1281" s="12">
        <v>82768445</v>
      </c>
      <c r="X1281" s="12" t="s">
        <v>5074</v>
      </c>
      <c r="Y1281" s="12" t="s">
        <v>3487</v>
      </c>
      <c r="Z1281" s="12">
        <v>-6077</v>
      </c>
      <c r="AA1281" s="12">
        <v>82761144</v>
      </c>
      <c r="AB1281" s="12">
        <v>82731705</v>
      </c>
      <c r="AC1281" s="12"/>
      <c r="AD1281" s="12" t="s">
        <v>3488</v>
      </c>
      <c r="AE1281" s="12" t="s">
        <v>3488</v>
      </c>
      <c r="AF1281" s="12" t="s">
        <v>3488</v>
      </c>
      <c r="AG1281" s="12" t="s">
        <v>3488</v>
      </c>
      <c r="AH1281" s="12" t="s">
        <v>3488</v>
      </c>
      <c r="AI1281" s="12" t="s">
        <v>3488</v>
      </c>
    </row>
    <row r="1282" spans="1:35" x14ac:dyDescent="0.35">
      <c r="A1282" s="12" t="s">
        <v>53</v>
      </c>
      <c r="B1282" s="12">
        <v>55277188</v>
      </c>
      <c r="C1282" s="12">
        <v>55278722</v>
      </c>
      <c r="D1282" s="12">
        <v>1535</v>
      </c>
      <c r="E1282" s="12">
        <v>55277822</v>
      </c>
      <c r="F1282" s="12">
        <v>119.15</v>
      </c>
      <c r="G1282" s="12">
        <v>10.79</v>
      </c>
      <c r="H1282" s="12">
        <v>3.15</v>
      </c>
      <c r="I1282" s="12"/>
      <c r="J1282" s="12"/>
      <c r="K1282" s="12">
        <v>55278155</v>
      </c>
      <c r="L1282" s="12">
        <v>73.06</v>
      </c>
      <c r="M1282" s="12"/>
      <c r="N1282" s="12"/>
      <c r="O1282" s="12">
        <v>55277822</v>
      </c>
      <c r="P1282" s="12">
        <v>144.33000000000001</v>
      </c>
      <c r="Q1282" s="12">
        <v>55277955</v>
      </c>
      <c r="R1282" s="12">
        <v>55277822</v>
      </c>
      <c r="S1282" s="12" t="s">
        <v>3574</v>
      </c>
      <c r="T1282" s="12" t="s">
        <v>3487</v>
      </c>
      <c r="U1282" s="12">
        <v>9856</v>
      </c>
      <c r="V1282" s="12">
        <v>55287678</v>
      </c>
      <c r="W1282" s="12">
        <v>55287557</v>
      </c>
      <c r="X1282" s="12" t="s">
        <v>5075</v>
      </c>
      <c r="Y1282" s="12" t="s">
        <v>3487</v>
      </c>
      <c r="Z1282" s="12">
        <v>9857</v>
      </c>
      <c r="AA1282" s="12">
        <v>55287678</v>
      </c>
      <c r="AB1282" s="12">
        <v>55287557</v>
      </c>
      <c r="AC1282" s="12"/>
      <c r="AD1282" s="12" t="s">
        <v>3488</v>
      </c>
      <c r="AE1282" s="12" t="s">
        <v>3488</v>
      </c>
      <c r="AF1282" s="12" t="s">
        <v>3488</v>
      </c>
      <c r="AG1282" s="12" t="s">
        <v>3488</v>
      </c>
      <c r="AH1282" s="12" t="s">
        <v>3488</v>
      </c>
      <c r="AI1282" s="12" t="s">
        <v>3488</v>
      </c>
    </row>
    <row r="1283" spans="1:35" x14ac:dyDescent="0.35">
      <c r="A1283" s="12" t="s">
        <v>55</v>
      </c>
      <c r="B1283" s="12">
        <v>176387125</v>
      </c>
      <c r="C1283" s="12">
        <v>176388079</v>
      </c>
      <c r="D1283" s="12">
        <v>955</v>
      </c>
      <c r="E1283" s="12">
        <v>176387428</v>
      </c>
      <c r="F1283" s="12">
        <v>119.07</v>
      </c>
      <c r="G1283" s="12">
        <v>12.3</v>
      </c>
      <c r="H1283" s="12">
        <v>3.15</v>
      </c>
      <c r="I1283" s="12"/>
      <c r="J1283" s="12"/>
      <c r="K1283" s="12">
        <v>176387448</v>
      </c>
      <c r="L1283" s="12">
        <v>99.12</v>
      </c>
      <c r="M1283" s="12"/>
      <c r="N1283" s="12"/>
      <c r="O1283" s="12">
        <v>176387448</v>
      </c>
      <c r="P1283" s="12">
        <v>60.9</v>
      </c>
      <c r="Q1283" s="12">
        <v>176387602</v>
      </c>
      <c r="R1283" s="12">
        <v>176387428</v>
      </c>
      <c r="S1283" s="12" t="s">
        <v>5076</v>
      </c>
      <c r="T1283" s="12" t="s">
        <v>3487</v>
      </c>
      <c r="U1283" s="12">
        <v>187836</v>
      </c>
      <c r="V1283" s="12">
        <v>176575264</v>
      </c>
      <c r="W1283" s="12">
        <v>176498655</v>
      </c>
      <c r="X1283" s="12" t="s">
        <v>5077</v>
      </c>
      <c r="Y1283" s="12" t="s">
        <v>3487</v>
      </c>
      <c r="Z1283" s="12">
        <v>269508</v>
      </c>
      <c r="AA1283" s="12">
        <v>176656936</v>
      </c>
      <c r="AB1283" s="12">
        <v>176653080</v>
      </c>
      <c r="AC1283" s="12"/>
      <c r="AD1283" s="12" t="s">
        <v>3488</v>
      </c>
      <c r="AE1283" s="12" t="s">
        <v>3488</v>
      </c>
      <c r="AF1283" s="12" t="s">
        <v>3488</v>
      </c>
      <c r="AG1283" s="12" t="s">
        <v>3488</v>
      </c>
      <c r="AH1283" s="12" t="s">
        <v>3488</v>
      </c>
      <c r="AI1283" s="12" t="s">
        <v>3488</v>
      </c>
    </row>
    <row r="1284" spans="1:35" x14ac:dyDescent="0.35">
      <c r="A1284" s="12" t="s">
        <v>51</v>
      </c>
      <c r="B1284" s="12">
        <v>26319102</v>
      </c>
      <c r="C1284" s="12">
        <v>26320418</v>
      </c>
      <c r="D1284" s="12">
        <v>1317</v>
      </c>
      <c r="E1284" s="12">
        <v>26319836</v>
      </c>
      <c r="F1284" s="12">
        <v>119</v>
      </c>
      <c r="G1284" s="12">
        <v>13.03</v>
      </c>
      <c r="H1284" s="12">
        <v>3.14</v>
      </c>
      <c r="I1284" s="12"/>
      <c r="J1284" s="12"/>
      <c r="K1284" s="12">
        <v>26319840</v>
      </c>
      <c r="L1284" s="12">
        <v>104.1</v>
      </c>
      <c r="M1284" s="12"/>
      <c r="N1284" s="12"/>
      <c r="O1284" s="12">
        <v>26319806</v>
      </c>
      <c r="P1284" s="12">
        <v>76.56</v>
      </c>
      <c r="Q1284" s="12">
        <v>26319760</v>
      </c>
      <c r="R1284" s="12">
        <v>26319836</v>
      </c>
      <c r="S1284" s="12" t="s">
        <v>5078</v>
      </c>
      <c r="T1284" s="12" t="s">
        <v>3487</v>
      </c>
      <c r="U1284" s="12">
        <v>-2245</v>
      </c>
      <c r="V1284" s="12">
        <v>26322081</v>
      </c>
      <c r="W1284" s="12">
        <v>26351053</v>
      </c>
      <c r="X1284" s="12" t="s">
        <v>5079</v>
      </c>
      <c r="Y1284" s="12" t="s">
        <v>3487</v>
      </c>
      <c r="Z1284" s="12">
        <v>6642</v>
      </c>
      <c r="AA1284" s="12">
        <v>26327143</v>
      </c>
      <c r="AB1284" s="12">
        <v>26326478</v>
      </c>
      <c r="AC1284" s="12"/>
      <c r="AD1284" s="12" t="s">
        <v>3488</v>
      </c>
      <c r="AE1284" s="12" t="s">
        <v>3488</v>
      </c>
      <c r="AF1284" s="12" t="s">
        <v>3488</v>
      </c>
      <c r="AG1284" s="12" t="s">
        <v>3488</v>
      </c>
      <c r="AH1284" s="12" t="s">
        <v>3488</v>
      </c>
      <c r="AI1284" s="12" t="s">
        <v>3488</v>
      </c>
    </row>
    <row r="1285" spans="1:35" x14ac:dyDescent="0.35">
      <c r="A1285" s="12" t="s">
        <v>3459</v>
      </c>
      <c r="B1285" s="12">
        <v>93507644</v>
      </c>
      <c r="C1285" s="12">
        <v>93509898</v>
      </c>
      <c r="D1285" s="12">
        <v>2255</v>
      </c>
      <c r="E1285" s="12">
        <v>93509297</v>
      </c>
      <c r="F1285" s="12">
        <v>118.76</v>
      </c>
      <c r="G1285" s="12">
        <v>9.35</v>
      </c>
      <c r="H1285" s="12">
        <v>3.21</v>
      </c>
      <c r="I1285" s="12"/>
      <c r="J1285" s="12"/>
      <c r="K1285" s="12">
        <v>93509298</v>
      </c>
      <c r="L1285" s="12">
        <v>111.92</v>
      </c>
      <c r="M1285" s="12"/>
      <c r="N1285" s="12"/>
      <c r="O1285" s="12">
        <v>93509307</v>
      </c>
      <c r="P1285" s="12">
        <v>129.99</v>
      </c>
      <c r="Q1285" s="12">
        <v>93508771</v>
      </c>
      <c r="R1285" s="12">
        <v>93509297</v>
      </c>
      <c r="S1285" s="12" t="s">
        <v>5080</v>
      </c>
      <c r="T1285" s="12" t="s">
        <v>3487</v>
      </c>
      <c r="U1285" s="12">
        <v>7556</v>
      </c>
      <c r="V1285" s="12">
        <v>93501741</v>
      </c>
      <c r="W1285" s="12">
        <v>93554785</v>
      </c>
      <c r="X1285" s="12" t="s">
        <v>5081</v>
      </c>
      <c r="Y1285" s="12" t="s">
        <v>3487</v>
      </c>
      <c r="Z1285" s="12">
        <v>-115272</v>
      </c>
      <c r="AA1285" s="12">
        <v>93487022</v>
      </c>
      <c r="AB1285" s="12">
        <v>93394025</v>
      </c>
      <c r="AC1285" s="12"/>
      <c r="AD1285" s="12" t="s">
        <v>3488</v>
      </c>
      <c r="AE1285" s="12" t="s">
        <v>3488</v>
      </c>
      <c r="AF1285" s="12" t="s">
        <v>3488</v>
      </c>
      <c r="AG1285" s="12" t="s">
        <v>3488</v>
      </c>
      <c r="AH1285" s="12" t="s">
        <v>3488</v>
      </c>
      <c r="AI1285" s="12" t="s">
        <v>3488</v>
      </c>
    </row>
    <row r="1286" spans="1:35" x14ac:dyDescent="0.35">
      <c r="A1286" s="12" t="s">
        <v>56</v>
      </c>
      <c r="B1286" s="12">
        <v>39966131</v>
      </c>
      <c r="C1286" s="12">
        <v>39967645</v>
      </c>
      <c r="D1286" s="12">
        <v>1515</v>
      </c>
      <c r="E1286" s="12">
        <v>39966744</v>
      </c>
      <c r="F1286" s="12">
        <v>118.64</v>
      </c>
      <c r="G1286" s="12">
        <v>11.4</v>
      </c>
      <c r="H1286" s="12">
        <v>3.21</v>
      </c>
      <c r="I1286" s="12"/>
      <c r="J1286" s="12"/>
      <c r="K1286" s="12">
        <v>39966766</v>
      </c>
      <c r="L1286" s="12">
        <v>93.27</v>
      </c>
      <c r="M1286" s="12"/>
      <c r="N1286" s="12"/>
      <c r="O1286" s="12">
        <v>39966744</v>
      </c>
      <c r="P1286" s="12">
        <v>159.37</v>
      </c>
      <c r="Q1286" s="12">
        <v>39966888</v>
      </c>
      <c r="R1286" s="12">
        <v>39966744</v>
      </c>
      <c r="S1286" s="12" t="s">
        <v>5082</v>
      </c>
      <c r="T1286" s="12" t="s">
        <v>3487</v>
      </c>
      <c r="U1286" s="12">
        <v>-10372</v>
      </c>
      <c r="V1286" s="12">
        <v>39977116</v>
      </c>
      <c r="W1286" s="12">
        <v>39991965</v>
      </c>
      <c r="X1286" s="12" t="s">
        <v>5083</v>
      </c>
      <c r="Y1286" s="12" t="s">
        <v>3487</v>
      </c>
      <c r="Z1286" s="12">
        <v>-37068</v>
      </c>
      <c r="AA1286" s="12">
        <v>39929676</v>
      </c>
      <c r="AB1286" s="12">
        <v>39917231</v>
      </c>
      <c r="AC1286" s="12"/>
      <c r="AD1286" s="12" t="s">
        <v>3488</v>
      </c>
      <c r="AE1286" s="12" t="s">
        <v>3488</v>
      </c>
      <c r="AF1286" s="12" t="s">
        <v>3488</v>
      </c>
      <c r="AG1286" s="12" t="s">
        <v>3488</v>
      </c>
      <c r="AH1286" s="12" t="s">
        <v>3488</v>
      </c>
      <c r="AI1286" s="12" t="s">
        <v>3488</v>
      </c>
    </row>
    <row r="1287" spans="1:35" x14ac:dyDescent="0.35">
      <c r="A1287" s="12" t="s">
        <v>51</v>
      </c>
      <c r="B1287" s="12">
        <v>70698859</v>
      </c>
      <c r="C1287" s="12">
        <v>70699860</v>
      </c>
      <c r="D1287" s="12">
        <v>1002</v>
      </c>
      <c r="E1287" s="12">
        <v>70699523</v>
      </c>
      <c r="F1287" s="12">
        <v>118.55</v>
      </c>
      <c r="G1287" s="12">
        <v>14.22</v>
      </c>
      <c r="H1287" s="12">
        <v>3.21</v>
      </c>
      <c r="I1287" s="12"/>
      <c r="J1287" s="12"/>
      <c r="K1287" s="12">
        <v>70699519</v>
      </c>
      <c r="L1287" s="12">
        <v>71.03</v>
      </c>
      <c r="M1287" s="12"/>
      <c r="N1287" s="12"/>
      <c r="O1287" s="12">
        <v>70699521</v>
      </c>
      <c r="P1287" s="12">
        <v>140.05000000000001</v>
      </c>
      <c r="Q1287" s="12">
        <v>70699359</v>
      </c>
      <c r="R1287" s="12">
        <v>70699523</v>
      </c>
      <c r="S1287" s="12" t="s">
        <v>3813</v>
      </c>
      <c r="T1287" s="12" t="s">
        <v>3487</v>
      </c>
      <c r="U1287" s="12">
        <v>-8830</v>
      </c>
      <c r="V1287" s="12">
        <v>70690693</v>
      </c>
      <c r="W1287" s="12">
        <v>70675419</v>
      </c>
      <c r="X1287" s="12" t="s">
        <v>3812</v>
      </c>
      <c r="Y1287" s="12" t="s">
        <v>3487</v>
      </c>
      <c r="Z1287" s="12">
        <v>13668</v>
      </c>
      <c r="AA1287" s="12">
        <v>70743449</v>
      </c>
      <c r="AB1287" s="12">
        <v>70713191</v>
      </c>
      <c r="AC1287" s="12"/>
      <c r="AD1287" s="12" t="s">
        <v>3488</v>
      </c>
      <c r="AE1287" s="12" t="s">
        <v>3488</v>
      </c>
      <c r="AF1287" s="12" t="s">
        <v>3488</v>
      </c>
      <c r="AG1287" s="12" t="s">
        <v>3488</v>
      </c>
      <c r="AH1287" s="12" t="s">
        <v>3488</v>
      </c>
      <c r="AI1287" s="12" t="s">
        <v>3488</v>
      </c>
    </row>
    <row r="1288" spans="1:35" x14ac:dyDescent="0.35">
      <c r="A1288" s="12" t="s">
        <v>51</v>
      </c>
      <c r="B1288" s="12">
        <v>75311149</v>
      </c>
      <c r="C1288" s="12">
        <v>75312706</v>
      </c>
      <c r="D1288" s="12">
        <v>1558</v>
      </c>
      <c r="E1288" s="12">
        <v>75312123</v>
      </c>
      <c r="F1288" s="12">
        <v>118.45</v>
      </c>
      <c r="G1288" s="12">
        <v>7.36</v>
      </c>
      <c r="H1288" s="12">
        <v>3.2</v>
      </c>
      <c r="I1288" s="12"/>
      <c r="J1288" s="12"/>
      <c r="K1288" s="12">
        <v>75312112</v>
      </c>
      <c r="L1288" s="12">
        <v>147.93</v>
      </c>
      <c r="M1288" s="12"/>
      <c r="N1288" s="12"/>
      <c r="O1288" s="12">
        <v>75312195</v>
      </c>
      <c r="P1288" s="12">
        <v>106.27</v>
      </c>
      <c r="Q1288" s="12">
        <v>75311927</v>
      </c>
      <c r="R1288" s="12">
        <v>75312123</v>
      </c>
      <c r="S1288" s="12" t="s">
        <v>5084</v>
      </c>
      <c r="T1288" s="12" t="s">
        <v>3487</v>
      </c>
      <c r="U1288" s="12">
        <v>-7353</v>
      </c>
      <c r="V1288" s="12">
        <v>75319476</v>
      </c>
      <c r="W1288" s="12">
        <v>75330616</v>
      </c>
      <c r="X1288" s="12" t="s">
        <v>5085</v>
      </c>
      <c r="Y1288" s="12" t="s">
        <v>3487</v>
      </c>
      <c r="Z1288" s="12">
        <v>54464</v>
      </c>
      <c r="AA1288" s="12">
        <v>75370926</v>
      </c>
      <c r="AB1288" s="12">
        <v>75366587</v>
      </c>
      <c r="AC1288" s="12"/>
      <c r="AD1288" s="12" t="s">
        <v>3488</v>
      </c>
      <c r="AE1288" s="12" t="s">
        <v>3488</v>
      </c>
      <c r="AF1288" s="12" t="s">
        <v>3488</v>
      </c>
      <c r="AG1288" s="12" t="s">
        <v>3488</v>
      </c>
      <c r="AH1288" s="12" t="s">
        <v>3488</v>
      </c>
      <c r="AI1288" s="12" t="s">
        <v>3488</v>
      </c>
    </row>
    <row r="1289" spans="1:35" x14ac:dyDescent="0.35">
      <c r="A1289" s="12" t="s">
        <v>52</v>
      </c>
      <c r="B1289" s="12">
        <v>27955318</v>
      </c>
      <c r="C1289" s="12">
        <v>27956586</v>
      </c>
      <c r="D1289" s="12">
        <v>1269</v>
      </c>
      <c r="E1289" s="12">
        <v>27956132</v>
      </c>
      <c r="F1289" s="12">
        <v>118.08</v>
      </c>
      <c r="G1289" s="12">
        <v>10.52</v>
      </c>
      <c r="H1289" s="12">
        <v>3.28</v>
      </c>
      <c r="I1289" s="12"/>
      <c r="J1289" s="12"/>
      <c r="K1289" s="12">
        <v>27956149</v>
      </c>
      <c r="L1289" s="12">
        <v>118.92</v>
      </c>
      <c r="M1289" s="12"/>
      <c r="N1289" s="12"/>
      <c r="O1289" s="12">
        <v>27955997</v>
      </c>
      <c r="P1289" s="12">
        <v>51.52</v>
      </c>
      <c r="Q1289" s="12">
        <v>27955952</v>
      </c>
      <c r="R1289" s="12">
        <v>27956132</v>
      </c>
      <c r="S1289" s="12" t="s">
        <v>3531</v>
      </c>
      <c r="T1289" s="12" t="s">
        <v>3529</v>
      </c>
      <c r="U1289" s="12">
        <v>27668</v>
      </c>
      <c r="V1289" s="12">
        <v>27928464</v>
      </c>
      <c r="W1289" s="12">
        <v>27928565</v>
      </c>
      <c r="X1289" s="12" t="s">
        <v>5086</v>
      </c>
      <c r="Y1289" s="12" t="s">
        <v>3487</v>
      </c>
      <c r="Z1289" s="12">
        <v>29488</v>
      </c>
      <c r="AA1289" s="12">
        <v>27965522</v>
      </c>
      <c r="AB1289" s="12">
        <v>27926644</v>
      </c>
      <c r="AC1289" s="12"/>
      <c r="AD1289" s="12" t="s">
        <v>3488</v>
      </c>
      <c r="AE1289" s="12" t="s">
        <v>3488</v>
      </c>
      <c r="AF1289" s="12" t="s">
        <v>3488</v>
      </c>
      <c r="AG1289" s="12" t="s">
        <v>3488</v>
      </c>
      <c r="AH1289" s="12" t="s">
        <v>3488</v>
      </c>
      <c r="AI1289" s="12" t="s">
        <v>3488</v>
      </c>
    </row>
    <row r="1290" spans="1:35" x14ac:dyDescent="0.35">
      <c r="A1290" s="12" t="s">
        <v>3462</v>
      </c>
      <c r="B1290" s="12">
        <v>51584811</v>
      </c>
      <c r="C1290" s="12">
        <v>51586995</v>
      </c>
      <c r="D1290" s="12">
        <v>2185</v>
      </c>
      <c r="E1290" s="12">
        <v>51586179</v>
      </c>
      <c r="F1290" s="12">
        <v>117.91</v>
      </c>
      <c r="G1290" s="12">
        <v>6.44</v>
      </c>
      <c r="H1290" s="12">
        <v>3.27</v>
      </c>
      <c r="I1290" s="12"/>
      <c r="J1290" s="12"/>
      <c r="K1290" s="12">
        <v>51586182</v>
      </c>
      <c r="L1290" s="12">
        <v>147.36000000000001</v>
      </c>
      <c r="M1290" s="12"/>
      <c r="N1290" s="12"/>
      <c r="O1290" s="12">
        <v>51585863</v>
      </c>
      <c r="P1290" s="12">
        <v>96.92</v>
      </c>
      <c r="Q1290" s="12">
        <v>51585903</v>
      </c>
      <c r="R1290" s="12">
        <v>51586179</v>
      </c>
      <c r="S1290" s="12" t="s">
        <v>5087</v>
      </c>
      <c r="T1290" s="12" t="s">
        <v>3487</v>
      </c>
      <c r="U1290" s="12">
        <v>-1044</v>
      </c>
      <c r="V1290" s="12">
        <v>51585135</v>
      </c>
      <c r="W1290" s="12">
        <v>51577237</v>
      </c>
      <c r="X1290" s="12" t="s">
        <v>4247</v>
      </c>
      <c r="Y1290" s="12" t="s">
        <v>3487</v>
      </c>
      <c r="Z1290" s="12">
        <v>42742</v>
      </c>
      <c r="AA1290" s="12">
        <v>51632952</v>
      </c>
      <c r="AB1290" s="12">
        <v>51628921</v>
      </c>
      <c r="AC1290" s="12"/>
      <c r="AD1290" s="12" t="s">
        <v>3488</v>
      </c>
      <c r="AE1290" s="12" t="s">
        <v>3488</v>
      </c>
      <c r="AF1290" s="12" t="s">
        <v>3488</v>
      </c>
      <c r="AG1290" s="12" t="s">
        <v>3488</v>
      </c>
      <c r="AH1290" s="12" t="s">
        <v>3488</v>
      </c>
      <c r="AI1290" s="12" t="s">
        <v>3488</v>
      </c>
    </row>
    <row r="1291" spans="1:35" x14ac:dyDescent="0.35">
      <c r="A1291" s="12" t="s">
        <v>63</v>
      </c>
      <c r="B1291" s="12">
        <v>154099629</v>
      </c>
      <c r="C1291" s="12">
        <v>154101089</v>
      </c>
      <c r="D1291" s="12">
        <v>1461</v>
      </c>
      <c r="E1291" s="12">
        <v>154100355</v>
      </c>
      <c r="F1291" s="12">
        <v>117.89</v>
      </c>
      <c r="G1291" s="12">
        <v>11.35</v>
      </c>
      <c r="H1291" s="12">
        <v>3.27</v>
      </c>
      <c r="I1291" s="12"/>
      <c r="J1291" s="12"/>
      <c r="K1291" s="12">
        <v>154100324</v>
      </c>
      <c r="L1291" s="12">
        <v>71.11</v>
      </c>
      <c r="M1291" s="12"/>
      <c r="N1291" s="12"/>
      <c r="O1291" s="12">
        <v>154100358</v>
      </c>
      <c r="P1291" s="12">
        <v>133.55000000000001</v>
      </c>
      <c r="Q1291" s="12">
        <v>154100359</v>
      </c>
      <c r="R1291" s="12">
        <v>154100355</v>
      </c>
      <c r="S1291" s="12" t="s">
        <v>5088</v>
      </c>
      <c r="T1291" s="12" t="s">
        <v>3487</v>
      </c>
      <c r="U1291" s="12">
        <v>2461</v>
      </c>
      <c r="V1291" s="12">
        <v>154097894</v>
      </c>
      <c r="W1291" s="12">
        <v>154121290</v>
      </c>
      <c r="X1291" s="12" t="s">
        <v>5089</v>
      </c>
      <c r="Y1291" s="12" t="s">
        <v>3487</v>
      </c>
      <c r="Z1291" s="12">
        <v>46691</v>
      </c>
      <c r="AA1291" s="12">
        <v>154147046</v>
      </c>
      <c r="AB1291" s="12">
        <v>154140719</v>
      </c>
      <c r="AC1291" s="12"/>
      <c r="AD1291" s="12" t="s">
        <v>3488</v>
      </c>
      <c r="AE1291" s="12" t="s">
        <v>3488</v>
      </c>
      <c r="AF1291" s="12" t="s">
        <v>3488</v>
      </c>
      <c r="AG1291" s="12" t="s">
        <v>3488</v>
      </c>
      <c r="AH1291" s="12" t="s">
        <v>3488</v>
      </c>
      <c r="AI1291" s="12" t="s">
        <v>3488</v>
      </c>
    </row>
    <row r="1292" spans="1:35" x14ac:dyDescent="0.35">
      <c r="A1292" s="12" t="s">
        <v>56</v>
      </c>
      <c r="B1292" s="12">
        <v>54134735</v>
      </c>
      <c r="C1292" s="12">
        <v>54136561</v>
      </c>
      <c r="D1292" s="12">
        <v>1827</v>
      </c>
      <c r="E1292" s="12">
        <v>54135455</v>
      </c>
      <c r="F1292" s="12">
        <v>117.65</v>
      </c>
      <c r="G1292" s="12">
        <v>9.2899999999999991</v>
      </c>
      <c r="H1292" s="12">
        <v>3.34</v>
      </c>
      <c r="I1292" s="12"/>
      <c r="J1292" s="12"/>
      <c r="K1292" s="12">
        <v>54135444</v>
      </c>
      <c r="L1292" s="12">
        <v>102.71</v>
      </c>
      <c r="M1292" s="12"/>
      <c r="N1292" s="12"/>
      <c r="O1292" s="12">
        <v>54135473</v>
      </c>
      <c r="P1292" s="12">
        <v>141.38</v>
      </c>
      <c r="Q1292" s="12">
        <v>54135648</v>
      </c>
      <c r="R1292" s="12">
        <v>54135455</v>
      </c>
      <c r="S1292" s="12" t="s">
        <v>5090</v>
      </c>
      <c r="T1292" s="12" t="s">
        <v>3487</v>
      </c>
      <c r="U1292" s="12">
        <v>3007</v>
      </c>
      <c r="V1292" s="12">
        <v>54132448</v>
      </c>
      <c r="W1292" s="12">
        <v>54149347</v>
      </c>
      <c r="X1292" s="12" t="s">
        <v>5091</v>
      </c>
      <c r="Y1292" s="12" t="s">
        <v>3487</v>
      </c>
      <c r="Z1292" s="12">
        <v>-7414</v>
      </c>
      <c r="AA1292" s="12">
        <v>54128041</v>
      </c>
      <c r="AB1292" s="12">
        <v>54089993</v>
      </c>
      <c r="AC1292" s="12"/>
      <c r="AD1292" s="12" t="s">
        <v>3488</v>
      </c>
      <c r="AE1292" s="12" t="s">
        <v>3488</v>
      </c>
      <c r="AF1292" s="12" t="s">
        <v>3488</v>
      </c>
      <c r="AG1292" s="12" t="s">
        <v>3488</v>
      </c>
      <c r="AH1292" s="12" t="s">
        <v>3488</v>
      </c>
      <c r="AI1292" s="12" t="s">
        <v>3488</v>
      </c>
    </row>
    <row r="1293" spans="1:35" x14ac:dyDescent="0.35">
      <c r="A1293" s="12" t="s">
        <v>50</v>
      </c>
      <c r="B1293" s="12">
        <v>74036611</v>
      </c>
      <c r="C1293" s="12">
        <v>74037795</v>
      </c>
      <c r="D1293" s="12">
        <v>1185</v>
      </c>
      <c r="E1293" s="12">
        <v>74037387</v>
      </c>
      <c r="F1293" s="12">
        <v>117.48</v>
      </c>
      <c r="G1293" s="12">
        <v>7.75</v>
      </c>
      <c r="H1293" s="12">
        <v>3.34</v>
      </c>
      <c r="I1293" s="12"/>
      <c r="J1293" s="12"/>
      <c r="K1293" s="12">
        <v>74037317</v>
      </c>
      <c r="L1293" s="12">
        <v>52.91</v>
      </c>
      <c r="M1293" s="12"/>
      <c r="N1293" s="12"/>
      <c r="O1293" s="12">
        <v>74037392</v>
      </c>
      <c r="P1293" s="12">
        <v>118.35</v>
      </c>
      <c r="Q1293" s="12">
        <v>74037203</v>
      </c>
      <c r="R1293" s="12">
        <v>74037387</v>
      </c>
      <c r="S1293" s="12" t="s">
        <v>5092</v>
      </c>
      <c r="T1293" s="12" t="s">
        <v>3487</v>
      </c>
      <c r="U1293" s="12">
        <v>-12499</v>
      </c>
      <c r="V1293" s="12">
        <v>74024888</v>
      </c>
      <c r="W1293" s="12">
        <v>73885108</v>
      </c>
      <c r="X1293" s="12" t="s">
        <v>5093</v>
      </c>
      <c r="Y1293" s="12" t="s">
        <v>3487</v>
      </c>
      <c r="Z1293" s="12">
        <v>18698</v>
      </c>
      <c r="AA1293" s="12">
        <v>74056085</v>
      </c>
      <c r="AB1293" s="12">
        <v>74038423</v>
      </c>
      <c r="AC1293" s="12"/>
      <c r="AD1293" s="12" t="s">
        <v>3488</v>
      </c>
      <c r="AE1293" s="12" t="s">
        <v>3488</v>
      </c>
      <c r="AF1293" s="12" t="s">
        <v>3488</v>
      </c>
      <c r="AG1293" s="12" t="s">
        <v>3488</v>
      </c>
      <c r="AH1293" s="12" t="s">
        <v>3488</v>
      </c>
      <c r="AI1293" s="12" t="s">
        <v>3488</v>
      </c>
    </row>
    <row r="1294" spans="1:35" x14ac:dyDescent="0.35">
      <c r="A1294" s="12" t="s">
        <v>45</v>
      </c>
      <c r="B1294" s="12">
        <v>72838603</v>
      </c>
      <c r="C1294" s="12">
        <v>72840236</v>
      </c>
      <c r="D1294" s="12">
        <v>1634</v>
      </c>
      <c r="E1294" s="12">
        <v>72839672</v>
      </c>
      <c r="F1294" s="12">
        <v>117.09</v>
      </c>
      <c r="G1294" s="12">
        <v>5.89</v>
      </c>
      <c r="H1294" s="12">
        <v>3.33</v>
      </c>
      <c r="I1294" s="12"/>
      <c r="J1294" s="12"/>
      <c r="K1294" s="12">
        <v>72839145</v>
      </c>
      <c r="L1294" s="12">
        <v>62.82</v>
      </c>
      <c r="M1294" s="12"/>
      <c r="N1294" s="12"/>
      <c r="O1294" s="12">
        <v>72839265</v>
      </c>
      <c r="P1294" s="12">
        <v>232.39</v>
      </c>
      <c r="Q1294" s="12">
        <v>72839419</v>
      </c>
      <c r="R1294" s="12">
        <v>72839672</v>
      </c>
      <c r="S1294" s="12" t="s">
        <v>5094</v>
      </c>
      <c r="T1294" s="12" t="s">
        <v>3487</v>
      </c>
      <c r="U1294" s="12">
        <v>11436</v>
      </c>
      <c r="V1294" s="12">
        <v>72828236</v>
      </c>
      <c r="W1294" s="12">
        <v>72835994</v>
      </c>
      <c r="X1294" s="12" t="s">
        <v>5095</v>
      </c>
      <c r="Y1294" s="12" t="s">
        <v>3487</v>
      </c>
      <c r="Z1294" s="12">
        <v>21805</v>
      </c>
      <c r="AA1294" s="12">
        <v>72882592</v>
      </c>
      <c r="AB1294" s="12">
        <v>72861477</v>
      </c>
      <c r="AC1294" s="12"/>
      <c r="AD1294" s="12" t="s">
        <v>3488</v>
      </c>
      <c r="AE1294" s="12" t="s">
        <v>3488</v>
      </c>
      <c r="AF1294" s="12" t="s">
        <v>3488</v>
      </c>
      <c r="AG1294" s="12" t="s">
        <v>3488</v>
      </c>
      <c r="AH1294" s="12" t="s">
        <v>3488</v>
      </c>
      <c r="AI1294" s="12" t="s">
        <v>3488</v>
      </c>
    </row>
    <row r="1295" spans="1:35" x14ac:dyDescent="0.35">
      <c r="A1295" s="12" t="s">
        <v>56</v>
      </c>
      <c r="B1295" s="12">
        <v>40572733</v>
      </c>
      <c r="C1295" s="12">
        <v>40574369</v>
      </c>
      <c r="D1295" s="12">
        <v>1637</v>
      </c>
      <c r="E1295" s="12">
        <v>40573447</v>
      </c>
      <c r="F1295" s="12">
        <v>117.08</v>
      </c>
      <c r="G1295" s="12">
        <v>8.83</v>
      </c>
      <c r="H1295" s="12">
        <v>3.33</v>
      </c>
      <c r="I1295" s="12"/>
      <c r="J1295" s="12"/>
      <c r="K1295" s="12">
        <v>40573432</v>
      </c>
      <c r="L1295" s="12">
        <v>68.099999999999994</v>
      </c>
      <c r="M1295" s="12"/>
      <c r="N1295" s="12"/>
      <c r="O1295" s="12">
        <v>40573503</v>
      </c>
      <c r="P1295" s="12">
        <v>240.01</v>
      </c>
      <c r="Q1295" s="12">
        <v>40573551</v>
      </c>
      <c r="R1295" s="12">
        <v>40573447</v>
      </c>
      <c r="S1295" s="12" t="s">
        <v>5096</v>
      </c>
      <c r="T1295" s="12" t="s">
        <v>3487</v>
      </c>
      <c r="U1295" s="12">
        <v>-17921</v>
      </c>
      <c r="V1295" s="12">
        <v>40555526</v>
      </c>
      <c r="W1295" s="12">
        <v>40538749</v>
      </c>
      <c r="X1295" s="12" t="s">
        <v>5097</v>
      </c>
      <c r="Y1295" s="12" t="s">
        <v>3487</v>
      </c>
      <c r="Z1295" s="12">
        <v>38867</v>
      </c>
      <c r="AA1295" s="12">
        <v>40661581</v>
      </c>
      <c r="AB1295" s="12">
        <v>40612314</v>
      </c>
      <c r="AC1295" s="12"/>
      <c r="AD1295" s="12" t="s">
        <v>3488</v>
      </c>
      <c r="AE1295" s="12" t="s">
        <v>3488</v>
      </c>
      <c r="AF1295" s="12" t="s">
        <v>3488</v>
      </c>
      <c r="AG1295" s="12" t="s">
        <v>3488</v>
      </c>
      <c r="AH1295" s="12" t="s">
        <v>3488</v>
      </c>
      <c r="AI1295" s="12" t="s">
        <v>3488</v>
      </c>
    </row>
    <row r="1296" spans="1:35" x14ac:dyDescent="0.35">
      <c r="A1296" s="12" t="s">
        <v>58</v>
      </c>
      <c r="B1296" s="12">
        <v>14969316</v>
      </c>
      <c r="C1296" s="12">
        <v>14970669</v>
      </c>
      <c r="D1296" s="12">
        <v>1354</v>
      </c>
      <c r="E1296" s="12">
        <v>14970043</v>
      </c>
      <c r="F1296" s="12">
        <v>116.96</v>
      </c>
      <c r="G1296" s="12">
        <v>9.81</v>
      </c>
      <c r="H1296" s="12">
        <v>3.33</v>
      </c>
      <c r="I1296" s="12"/>
      <c r="J1296" s="12"/>
      <c r="K1296" s="12">
        <v>14970044</v>
      </c>
      <c r="L1296" s="12">
        <v>144.99</v>
      </c>
      <c r="M1296" s="12"/>
      <c r="N1296" s="12"/>
      <c r="O1296" s="12">
        <v>14970043</v>
      </c>
      <c r="P1296" s="12">
        <v>97.4</v>
      </c>
      <c r="Q1296" s="12">
        <v>14969992</v>
      </c>
      <c r="R1296" s="12">
        <v>14970043</v>
      </c>
      <c r="S1296" s="12" t="s">
        <v>3513</v>
      </c>
      <c r="T1296" s="12" t="s">
        <v>3492</v>
      </c>
      <c r="U1296" s="12">
        <v>215299</v>
      </c>
      <c r="V1296" s="12">
        <v>14754744</v>
      </c>
      <c r="W1296" s="12">
        <v>14754848</v>
      </c>
      <c r="X1296" s="12" t="s">
        <v>3489</v>
      </c>
      <c r="Y1296" s="12" t="s">
        <v>3490</v>
      </c>
      <c r="Z1296" s="12">
        <v>251129</v>
      </c>
      <c r="AA1296" s="12">
        <v>15221431</v>
      </c>
      <c r="AB1296" s="12">
        <v>15221172</v>
      </c>
      <c r="AC1296" s="12"/>
      <c r="AD1296" s="12" t="s">
        <v>3488</v>
      </c>
      <c r="AE1296" s="12" t="s">
        <v>3488</v>
      </c>
      <c r="AF1296" s="12" t="s">
        <v>3488</v>
      </c>
      <c r="AG1296" s="12" t="s">
        <v>3488</v>
      </c>
      <c r="AH1296" s="12" t="s">
        <v>3488</v>
      </c>
      <c r="AI1296" s="12" t="s">
        <v>3488</v>
      </c>
    </row>
    <row r="1297" spans="1:35" x14ac:dyDescent="0.35">
      <c r="A1297" s="12" t="s">
        <v>3462</v>
      </c>
      <c r="B1297" s="12">
        <v>107182724</v>
      </c>
      <c r="C1297" s="12">
        <v>107184153</v>
      </c>
      <c r="D1297" s="12">
        <v>1430</v>
      </c>
      <c r="E1297" s="12">
        <v>107183486</v>
      </c>
      <c r="F1297" s="12">
        <v>116.81</v>
      </c>
      <c r="G1297" s="12">
        <v>11.44</v>
      </c>
      <c r="H1297" s="12">
        <v>3.32</v>
      </c>
      <c r="I1297" s="12"/>
      <c r="J1297" s="12"/>
      <c r="K1297" s="12"/>
      <c r="L1297" s="12"/>
      <c r="M1297" s="12">
        <v>107183461</v>
      </c>
      <c r="N1297" s="12">
        <v>50.22</v>
      </c>
      <c r="O1297" s="12">
        <v>107183520</v>
      </c>
      <c r="P1297" s="12">
        <v>118.61</v>
      </c>
      <c r="Q1297" s="12">
        <v>107183438</v>
      </c>
      <c r="R1297" s="12">
        <v>107183486</v>
      </c>
      <c r="S1297" s="12" t="s">
        <v>4702</v>
      </c>
      <c r="T1297" s="12" t="s">
        <v>3487</v>
      </c>
      <c r="U1297" s="12">
        <v>55083</v>
      </c>
      <c r="V1297" s="12">
        <v>107238569</v>
      </c>
      <c r="W1297" s="12">
        <v>107205951</v>
      </c>
      <c r="X1297" s="12" t="s">
        <v>5098</v>
      </c>
      <c r="Y1297" s="12" t="s">
        <v>3487</v>
      </c>
      <c r="Z1297" s="12">
        <v>-135846</v>
      </c>
      <c r="AA1297" s="12">
        <v>107168443</v>
      </c>
      <c r="AB1297" s="12">
        <v>107047640</v>
      </c>
      <c r="AC1297" s="12"/>
      <c r="AD1297" s="12" t="s">
        <v>3488</v>
      </c>
      <c r="AE1297" s="12" t="s">
        <v>3488</v>
      </c>
      <c r="AF1297" s="12" t="s">
        <v>3488</v>
      </c>
      <c r="AG1297" s="12" t="s">
        <v>3488</v>
      </c>
      <c r="AH1297" s="12" t="s">
        <v>3488</v>
      </c>
      <c r="AI1297" s="12" t="s">
        <v>3488</v>
      </c>
    </row>
    <row r="1298" spans="1:35" x14ac:dyDescent="0.35">
      <c r="A1298" s="12" t="s">
        <v>56</v>
      </c>
      <c r="B1298" s="12">
        <v>26210595</v>
      </c>
      <c r="C1298" s="12">
        <v>26212373</v>
      </c>
      <c r="D1298" s="12">
        <v>1779</v>
      </c>
      <c r="E1298" s="12">
        <v>26211343</v>
      </c>
      <c r="F1298" s="12">
        <v>116.75</v>
      </c>
      <c r="G1298" s="12">
        <v>8.58</v>
      </c>
      <c r="H1298" s="12">
        <v>3.32</v>
      </c>
      <c r="I1298" s="12"/>
      <c r="J1298" s="12"/>
      <c r="K1298" s="12">
        <v>26211684</v>
      </c>
      <c r="L1298" s="12">
        <v>219.65</v>
      </c>
      <c r="M1298" s="12"/>
      <c r="N1298" s="12"/>
      <c r="O1298" s="12">
        <v>26211330</v>
      </c>
      <c r="P1298" s="12">
        <v>60.4</v>
      </c>
      <c r="Q1298" s="12">
        <v>26211484</v>
      </c>
      <c r="R1298" s="12">
        <v>26211343</v>
      </c>
      <c r="S1298" s="12" t="s">
        <v>5099</v>
      </c>
      <c r="T1298" s="12" t="s">
        <v>3529</v>
      </c>
      <c r="U1298" s="12">
        <v>6050</v>
      </c>
      <c r="V1298" s="12">
        <v>26205293</v>
      </c>
      <c r="W1298" s="12">
        <v>26205376</v>
      </c>
      <c r="X1298" s="12" t="s">
        <v>5100</v>
      </c>
      <c r="Y1298" s="12" t="s">
        <v>3487</v>
      </c>
      <c r="Z1298" s="12">
        <v>9514</v>
      </c>
      <c r="AA1298" s="12">
        <v>26235541</v>
      </c>
      <c r="AB1298" s="12">
        <v>26220857</v>
      </c>
      <c r="AC1298" s="12"/>
      <c r="AD1298" s="12" t="s">
        <v>3488</v>
      </c>
      <c r="AE1298" s="12" t="s">
        <v>3488</v>
      </c>
      <c r="AF1298" s="12" t="s">
        <v>3488</v>
      </c>
      <c r="AG1298" s="12" t="s">
        <v>3488</v>
      </c>
      <c r="AH1298" s="12" t="s">
        <v>3488</v>
      </c>
      <c r="AI1298" s="12" t="s">
        <v>3488</v>
      </c>
    </row>
    <row r="1299" spans="1:35" x14ac:dyDescent="0.35">
      <c r="A1299" s="12" t="s">
        <v>62</v>
      </c>
      <c r="B1299" s="12">
        <v>45377072</v>
      </c>
      <c r="C1299" s="12">
        <v>45379252</v>
      </c>
      <c r="D1299" s="12">
        <v>2181</v>
      </c>
      <c r="E1299" s="12">
        <v>45377738</v>
      </c>
      <c r="F1299" s="12">
        <v>116.6</v>
      </c>
      <c r="G1299" s="12">
        <v>10.67</v>
      </c>
      <c r="H1299" s="12">
        <v>3.32</v>
      </c>
      <c r="I1299" s="12"/>
      <c r="J1299" s="12"/>
      <c r="K1299" s="12">
        <v>45377738</v>
      </c>
      <c r="L1299" s="12">
        <v>101.7</v>
      </c>
      <c r="M1299" s="12"/>
      <c r="N1299" s="12"/>
      <c r="O1299" s="12">
        <v>45378379</v>
      </c>
      <c r="P1299" s="12">
        <v>51.97</v>
      </c>
      <c r="Q1299" s="12">
        <v>45378162</v>
      </c>
      <c r="R1299" s="12">
        <v>45377738</v>
      </c>
      <c r="S1299" s="12" t="s">
        <v>4162</v>
      </c>
      <c r="T1299" s="12" t="s">
        <v>3487</v>
      </c>
      <c r="U1299" s="12">
        <v>-23583</v>
      </c>
      <c r="V1299" s="12">
        <v>45401321</v>
      </c>
      <c r="W1299" s="12">
        <v>45454352</v>
      </c>
      <c r="X1299" s="12" t="s">
        <v>3880</v>
      </c>
      <c r="Y1299" s="12" t="s">
        <v>3487</v>
      </c>
      <c r="Z1299" s="12">
        <v>-66007</v>
      </c>
      <c r="AA1299" s="12">
        <v>45311731</v>
      </c>
      <c r="AB1299" s="12">
        <v>45135394</v>
      </c>
      <c r="AC1299" s="12"/>
      <c r="AD1299" s="12" t="s">
        <v>3488</v>
      </c>
      <c r="AE1299" s="12" t="s">
        <v>3488</v>
      </c>
      <c r="AF1299" s="12" t="s">
        <v>3488</v>
      </c>
      <c r="AG1299" s="12" t="s">
        <v>3488</v>
      </c>
      <c r="AH1299" s="12" t="s">
        <v>3488</v>
      </c>
      <c r="AI1299" s="12" t="s">
        <v>3488</v>
      </c>
    </row>
    <row r="1300" spans="1:35" x14ac:dyDescent="0.35">
      <c r="A1300" s="12" t="s">
        <v>59</v>
      </c>
      <c r="B1300" s="12">
        <v>136999455</v>
      </c>
      <c r="C1300" s="12">
        <v>137000744</v>
      </c>
      <c r="D1300" s="12">
        <v>1290</v>
      </c>
      <c r="E1300" s="12">
        <v>137000112</v>
      </c>
      <c r="F1300" s="12">
        <v>115.95</v>
      </c>
      <c r="G1300" s="12">
        <v>17.329999999999998</v>
      </c>
      <c r="H1300" s="12">
        <v>3.46</v>
      </c>
      <c r="I1300" s="12"/>
      <c r="J1300" s="12"/>
      <c r="K1300" s="12">
        <v>137000149</v>
      </c>
      <c r="L1300" s="12">
        <v>111.32</v>
      </c>
      <c r="M1300" s="12"/>
      <c r="N1300" s="12"/>
      <c r="O1300" s="12">
        <v>137000116</v>
      </c>
      <c r="P1300" s="12">
        <v>98.67</v>
      </c>
      <c r="Q1300" s="12">
        <v>137000099</v>
      </c>
      <c r="R1300" s="12">
        <v>137000112</v>
      </c>
      <c r="S1300" s="12" t="s">
        <v>5101</v>
      </c>
      <c r="T1300" s="12" t="s">
        <v>3487</v>
      </c>
      <c r="U1300" s="12">
        <v>11125</v>
      </c>
      <c r="V1300" s="12">
        <v>137011237</v>
      </c>
      <c r="W1300" s="12">
        <v>137011159</v>
      </c>
      <c r="X1300" s="12" t="s">
        <v>5102</v>
      </c>
      <c r="Y1300" s="12" t="s">
        <v>3542</v>
      </c>
      <c r="Z1300" s="12">
        <v>11126</v>
      </c>
      <c r="AA1300" s="12">
        <v>137011237</v>
      </c>
      <c r="AB1300" s="12">
        <v>137011159</v>
      </c>
      <c r="AC1300" s="12"/>
      <c r="AD1300" s="12" t="s">
        <v>3488</v>
      </c>
      <c r="AE1300" s="12" t="s">
        <v>3488</v>
      </c>
      <c r="AF1300" s="12" t="s">
        <v>3488</v>
      </c>
      <c r="AG1300" s="12" t="s">
        <v>3488</v>
      </c>
      <c r="AH1300" s="12" t="s">
        <v>3488</v>
      </c>
      <c r="AI1300" s="12" t="s">
        <v>3488</v>
      </c>
    </row>
    <row r="1301" spans="1:35" x14ac:dyDescent="0.35">
      <c r="A1301" s="12" t="s">
        <v>54</v>
      </c>
      <c r="B1301" s="12">
        <v>39663948</v>
      </c>
      <c r="C1301" s="12">
        <v>39665785</v>
      </c>
      <c r="D1301" s="12">
        <v>1838</v>
      </c>
      <c r="E1301" s="12">
        <v>39664316</v>
      </c>
      <c r="F1301" s="12">
        <v>115.89</v>
      </c>
      <c r="G1301" s="12">
        <v>7.91</v>
      </c>
      <c r="H1301" s="12">
        <v>3.46</v>
      </c>
      <c r="I1301" s="12"/>
      <c r="J1301" s="12"/>
      <c r="K1301" s="12">
        <v>39664284</v>
      </c>
      <c r="L1301" s="12">
        <v>62.89</v>
      </c>
      <c r="M1301" s="12"/>
      <c r="N1301" s="12"/>
      <c r="O1301" s="12">
        <v>39664319</v>
      </c>
      <c r="P1301" s="12">
        <v>67.08</v>
      </c>
      <c r="Q1301" s="12">
        <v>39664866</v>
      </c>
      <c r="R1301" s="12">
        <v>39664316</v>
      </c>
      <c r="S1301" s="12" t="s">
        <v>5103</v>
      </c>
      <c r="T1301" s="12" t="s">
        <v>3487</v>
      </c>
      <c r="U1301" s="12">
        <v>-161990</v>
      </c>
      <c r="V1301" s="12">
        <v>39826306</v>
      </c>
      <c r="W1301" s="12">
        <v>40276815</v>
      </c>
      <c r="X1301" s="12" t="s">
        <v>5104</v>
      </c>
      <c r="Y1301" s="12" t="s">
        <v>3487</v>
      </c>
      <c r="Z1301" s="12">
        <v>-180243</v>
      </c>
      <c r="AA1301" s="12">
        <v>39532498</v>
      </c>
      <c r="AB1301" s="12">
        <v>39484073</v>
      </c>
      <c r="AC1301" s="12"/>
      <c r="AD1301" s="12" t="s">
        <v>3488</v>
      </c>
      <c r="AE1301" s="12" t="s">
        <v>3488</v>
      </c>
      <c r="AF1301" s="12" t="s">
        <v>3488</v>
      </c>
      <c r="AG1301" s="12" t="s">
        <v>3488</v>
      </c>
      <c r="AH1301" s="12" t="s">
        <v>3488</v>
      </c>
      <c r="AI1301" s="12" t="s">
        <v>3488</v>
      </c>
    </row>
    <row r="1302" spans="1:35" x14ac:dyDescent="0.35">
      <c r="A1302" s="12" t="s">
        <v>45</v>
      </c>
      <c r="B1302" s="12">
        <v>91192677</v>
      </c>
      <c r="C1302" s="12">
        <v>91194547</v>
      </c>
      <c r="D1302" s="12">
        <v>1871</v>
      </c>
      <c r="E1302" s="12">
        <v>91193406</v>
      </c>
      <c r="F1302" s="12">
        <v>115.69</v>
      </c>
      <c r="G1302" s="12">
        <v>6.87</v>
      </c>
      <c r="H1302" s="12">
        <v>3.45</v>
      </c>
      <c r="I1302" s="12"/>
      <c r="J1302" s="12"/>
      <c r="K1302" s="12">
        <v>91193404</v>
      </c>
      <c r="L1302" s="12">
        <v>115.61</v>
      </c>
      <c r="M1302" s="12"/>
      <c r="N1302" s="12"/>
      <c r="O1302" s="12">
        <v>91193712</v>
      </c>
      <c r="P1302" s="12">
        <v>178.63</v>
      </c>
      <c r="Q1302" s="12">
        <v>91193612</v>
      </c>
      <c r="R1302" s="12">
        <v>91193406</v>
      </c>
      <c r="S1302" s="12" t="s">
        <v>5105</v>
      </c>
      <c r="T1302" s="12" t="s">
        <v>3487</v>
      </c>
      <c r="U1302" s="12">
        <v>-51148</v>
      </c>
      <c r="V1302" s="12">
        <v>91244554</v>
      </c>
      <c r="W1302" s="12">
        <v>91372241</v>
      </c>
      <c r="X1302" s="12" t="s">
        <v>4039</v>
      </c>
      <c r="Y1302" s="12" t="s">
        <v>3487</v>
      </c>
      <c r="Z1302" s="12">
        <v>-193371</v>
      </c>
      <c r="AA1302" s="12">
        <v>91000035</v>
      </c>
      <c r="AB1302" s="12">
        <v>90961682</v>
      </c>
      <c r="AC1302" s="12"/>
      <c r="AD1302" s="12" t="s">
        <v>3488</v>
      </c>
      <c r="AE1302" s="12" t="s">
        <v>3488</v>
      </c>
      <c r="AF1302" s="12" t="s">
        <v>3488</v>
      </c>
      <c r="AG1302" s="12" t="s">
        <v>3488</v>
      </c>
      <c r="AH1302" s="12" t="s">
        <v>3488</v>
      </c>
      <c r="AI1302" s="12" t="s">
        <v>3488</v>
      </c>
    </row>
    <row r="1303" spans="1:35" x14ac:dyDescent="0.35">
      <c r="A1303" s="12" t="s">
        <v>44</v>
      </c>
      <c r="B1303" s="12">
        <v>91296713</v>
      </c>
      <c r="C1303" s="12">
        <v>91298117</v>
      </c>
      <c r="D1303" s="12">
        <v>1405</v>
      </c>
      <c r="E1303" s="12">
        <v>91297445</v>
      </c>
      <c r="F1303" s="12">
        <v>115.26</v>
      </c>
      <c r="G1303" s="12">
        <v>12.22</v>
      </c>
      <c r="H1303" s="12">
        <v>3.45</v>
      </c>
      <c r="I1303" s="12"/>
      <c r="J1303" s="12"/>
      <c r="K1303" s="12">
        <v>91297468</v>
      </c>
      <c r="L1303" s="12">
        <v>80.989999999999995</v>
      </c>
      <c r="M1303" s="12"/>
      <c r="N1303" s="12"/>
      <c r="O1303" s="12">
        <v>91297446</v>
      </c>
      <c r="P1303" s="12">
        <v>64.13</v>
      </c>
      <c r="Q1303" s="12">
        <v>91297415</v>
      </c>
      <c r="R1303" s="12">
        <v>91297445</v>
      </c>
      <c r="S1303" s="12" t="s">
        <v>5106</v>
      </c>
      <c r="T1303" s="12" t="s">
        <v>3487</v>
      </c>
      <c r="U1303" s="12">
        <v>50507</v>
      </c>
      <c r="V1303" s="12">
        <v>91347952</v>
      </c>
      <c r="W1303" s="12">
        <v>91339956</v>
      </c>
      <c r="X1303" s="12" t="s">
        <v>5107</v>
      </c>
      <c r="Y1303" s="12" t="s">
        <v>3487</v>
      </c>
      <c r="Z1303" s="12">
        <v>110679</v>
      </c>
      <c r="AA1303" s="12">
        <v>91577922</v>
      </c>
      <c r="AB1303" s="12">
        <v>91408124</v>
      </c>
      <c r="AC1303" s="12"/>
      <c r="AD1303" s="12" t="s">
        <v>3488</v>
      </c>
      <c r="AE1303" s="12" t="s">
        <v>3488</v>
      </c>
      <c r="AF1303" s="12" t="s">
        <v>3488</v>
      </c>
      <c r="AG1303" s="12" t="s">
        <v>3488</v>
      </c>
      <c r="AH1303" s="12" t="s">
        <v>3488</v>
      </c>
      <c r="AI1303" s="12" t="s">
        <v>3488</v>
      </c>
    </row>
    <row r="1304" spans="1:35" x14ac:dyDescent="0.35">
      <c r="A1304" s="12" t="s">
        <v>50</v>
      </c>
      <c r="B1304" s="12">
        <v>4465617</v>
      </c>
      <c r="C1304" s="12">
        <v>4468596</v>
      </c>
      <c r="D1304" s="12">
        <v>2980</v>
      </c>
      <c r="E1304" s="12">
        <v>4468098</v>
      </c>
      <c r="F1304" s="12">
        <v>114.91</v>
      </c>
      <c r="G1304" s="12">
        <v>6.53</v>
      </c>
      <c r="H1304" s="12">
        <v>3.52</v>
      </c>
      <c r="I1304" s="12"/>
      <c r="J1304" s="12"/>
      <c r="K1304" s="12">
        <v>4468098</v>
      </c>
      <c r="L1304" s="12">
        <v>136.44</v>
      </c>
      <c r="M1304" s="12"/>
      <c r="N1304" s="12"/>
      <c r="O1304" s="12">
        <v>4467961</v>
      </c>
      <c r="P1304" s="12">
        <v>191.55</v>
      </c>
      <c r="Q1304" s="12">
        <v>4467106</v>
      </c>
      <c r="R1304" s="12">
        <v>4468098</v>
      </c>
      <c r="S1304" s="12" t="s">
        <v>4235</v>
      </c>
      <c r="T1304" s="12" t="s">
        <v>3487</v>
      </c>
      <c r="U1304" s="12">
        <v>1757</v>
      </c>
      <c r="V1304" s="12">
        <v>4466341</v>
      </c>
      <c r="W1304" s="12">
        <v>4500349</v>
      </c>
      <c r="X1304" s="12" t="s">
        <v>5108</v>
      </c>
      <c r="Y1304" s="12" t="s">
        <v>3487</v>
      </c>
      <c r="Z1304" s="12">
        <v>-3201</v>
      </c>
      <c r="AA1304" s="12">
        <v>4464897</v>
      </c>
      <c r="AB1304" s="12">
        <v>4451695</v>
      </c>
      <c r="AC1304" s="12"/>
      <c r="AD1304" s="12" t="s">
        <v>3488</v>
      </c>
      <c r="AE1304" s="12" t="s">
        <v>3488</v>
      </c>
      <c r="AF1304" s="12" t="s">
        <v>3488</v>
      </c>
      <c r="AG1304" s="12" t="s">
        <v>3488</v>
      </c>
      <c r="AH1304" s="12" t="s">
        <v>3488</v>
      </c>
      <c r="AI1304" s="12" t="s">
        <v>3488</v>
      </c>
    </row>
    <row r="1305" spans="1:35" x14ac:dyDescent="0.35">
      <c r="A1305" s="12" t="s">
        <v>51</v>
      </c>
      <c r="B1305" s="12">
        <v>11736275</v>
      </c>
      <c r="C1305" s="12">
        <v>11737459</v>
      </c>
      <c r="D1305" s="12">
        <v>1185</v>
      </c>
      <c r="E1305" s="12">
        <v>11737021</v>
      </c>
      <c r="F1305" s="12">
        <v>114.75</v>
      </c>
      <c r="G1305" s="12">
        <v>16.71</v>
      </c>
      <c r="H1305" s="12">
        <v>3.51</v>
      </c>
      <c r="I1305" s="12"/>
      <c r="J1305" s="12"/>
      <c r="K1305" s="12"/>
      <c r="L1305" s="12"/>
      <c r="M1305" s="12">
        <v>11737015</v>
      </c>
      <c r="N1305" s="12">
        <v>77.709999999999994</v>
      </c>
      <c r="O1305" s="12">
        <v>11737022</v>
      </c>
      <c r="P1305" s="12">
        <v>158.72</v>
      </c>
      <c r="Q1305" s="12">
        <v>11736867</v>
      </c>
      <c r="R1305" s="12">
        <v>11737021</v>
      </c>
      <c r="S1305" s="12" t="s">
        <v>5109</v>
      </c>
      <c r="T1305" s="12" t="s">
        <v>3487</v>
      </c>
      <c r="U1305" s="12">
        <v>10078</v>
      </c>
      <c r="V1305" s="12">
        <v>11726943</v>
      </c>
      <c r="W1305" s="12">
        <v>11813790</v>
      </c>
      <c r="X1305" s="12" t="s">
        <v>4694</v>
      </c>
      <c r="Y1305" s="12" t="s">
        <v>3487</v>
      </c>
      <c r="Z1305" s="12">
        <v>104393</v>
      </c>
      <c r="AA1305" s="12">
        <v>11841414</v>
      </c>
      <c r="AB1305" s="12">
        <v>11821486</v>
      </c>
      <c r="AC1305" s="12"/>
      <c r="AD1305" s="12" t="s">
        <v>3488</v>
      </c>
      <c r="AE1305" s="12" t="s">
        <v>3488</v>
      </c>
      <c r="AF1305" s="12" t="s">
        <v>3488</v>
      </c>
      <c r="AG1305" s="12" t="s">
        <v>3488</v>
      </c>
      <c r="AH1305" s="12" t="s">
        <v>3488</v>
      </c>
      <c r="AI1305" s="12" t="s">
        <v>3488</v>
      </c>
    </row>
    <row r="1306" spans="1:35" x14ac:dyDescent="0.35">
      <c r="A1306" s="12" t="s">
        <v>54</v>
      </c>
      <c r="B1306" s="12">
        <v>186490294</v>
      </c>
      <c r="C1306" s="12">
        <v>186491722</v>
      </c>
      <c r="D1306" s="12">
        <v>1429</v>
      </c>
      <c r="E1306" s="12">
        <v>186490993</v>
      </c>
      <c r="F1306" s="12">
        <v>114.64</v>
      </c>
      <c r="G1306" s="12">
        <v>12.34</v>
      </c>
      <c r="H1306" s="12">
        <v>3.51</v>
      </c>
      <c r="I1306" s="12"/>
      <c r="J1306" s="12"/>
      <c r="K1306" s="12">
        <v>186490992</v>
      </c>
      <c r="L1306" s="12">
        <v>82.06</v>
      </c>
      <c r="M1306" s="12"/>
      <c r="N1306" s="12"/>
      <c r="O1306" s="12">
        <v>186490993</v>
      </c>
      <c r="P1306" s="12">
        <v>89.39</v>
      </c>
      <c r="Q1306" s="12">
        <v>186491008</v>
      </c>
      <c r="R1306" s="12">
        <v>186490993</v>
      </c>
      <c r="S1306" s="12" t="s">
        <v>5110</v>
      </c>
      <c r="T1306" s="12" t="s">
        <v>3487</v>
      </c>
      <c r="U1306" s="12">
        <v>-36413</v>
      </c>
      <c r="V1306" s="12">
        <v>186454580</v>
      </c>
      <c r="W1306" s="12">
        <v>186391107</v>
      </c>
      <c r="X1306" s="12" t="s">
        <v>5111</v>
      </c>
      <c r="Y1306" s="12" t="s">
        <v>3487</v>
      </c>
      <c r="Z1306" s="12">
        <v>72670</v>
      </c>
      <c r="AA1306" s="12">
        <v>186683322</v>
      </c>
      <c r="AB1306" s="12">
        <v>186563663</v>
      </c>
      <c r="AC1306" s="12"/>
      <c r="AD1306" s="12" t="s">
        <v>3488</v>
      </c>
      <c r="AE1306" s="12" t="s">
        <v>3488</v>
      </c>
      <c r="AF1306" s="12" t="s">
        <v>3488</v>
      </c>
      <c r="AG1306" s="12" t="s">
        <v>3488</v>
      </c>
      <c r="AH1306" s="12" t="s">
        <v>3488</v>
      </c>
      <c r="AI1306" s="12" t="s">
        <v>3488</v>
      </c>
    </row>
    <row r="1307" spans="1:35" x14ac:dyDescent="0.35">
      <c r="A1307" s="12" t="s">
        <v>3459</v>
      </c>
      <c r="B1307" s="12">
        <v>12101922</v>
      </c>
      <c r="C1307" s="12">
        <v>12105789</v>
      </c>
      <c r="D1307" s="12">
        <v>3868</v>
      </c>
      <c r="E1307" s="12">
        <v>12103233</v>
      </c>
      <c r="F1307" s="12">
        <v>114.56</v>
      </c>
      <c r="G1307" s="12">
        <v>6.06</v>
      </c>
      <c r="H1307" s="12">
        <v>3.51</v>
      </c>
      <c r="I1307" s="12"/>
      <c r="J1307" s="12"/>
      <c r="K1307" s="12">
        <v>12103245</v>
      </c>
      <c r="L1307" s="12">
        <v>283.02</v>
      </c>
      <c r="M1307" s="12"/>
      <c r="N1307" s="12"/>
      <c r="O1307" s="12">
        <v>12103214</v>
      </c>
      <c r="P1307" s="12">
        <v>50.69</v>
      </c>
      <c r="Q1307" s="12">
        <v>12103855</v>
      </c>
      <c r="R1307" s="12">
        <v>12103233</v>
      </c>
      <c r="S1307" s="12" t="s">
        <v>5112</v>
      </c>
      <c r="T1307" s="12" t="s">
        <v>3487</v>
      </c>
      <c r="U1307" s="12">
        <v>14520</v>
      </c>
      <c r="V1307" s="12">
        <v>12088713</v>
      </c>
      <c r="W1307" s="12">
        <v>12241907</v>
      </c>
      <c r="X1307" s="12" t="s">
        <v>5113</v>
      </c>
      <c r="Y1307" s="12" t="s">
        <v>3487</v>
      </c>
      <c r="Z1307" s="12">
        <v>-115740</v>
      </c>
      <c r="AA1307" s="12">
        <v>11987493</v>
      </c>
      <c r="AB1307" s="12">
        <v>11941118</v>
      </c>
      <c r="AC1307" s="12"/>
      <c r="AD1307" s="12" t="s">
        <v>3488</v>
      </c>
      <c r="AE1307" s="12" t="s">
        <v>3488</v>
      </c>
      <c r="AF1307" s="12" t="s">
        <v>3488</v>
      </c>
      <c r="AG1307" s="12" t="s">
        <v>3488</v>
      </c>
      <c r="AH1307" s="12" t="s">
        <v>3488</v>
      </c>
      <c r="AI1307" s="12" t="s">
        <v>3488</v>
      </c>
    </row>
    <row r="1308" spans="1:35" x14ac:dyDescent="0.35">
      <c r="A1308" s="12" t="s">
        <v>51</v>
      </c>
      <c r="B1308" s="12">
        <v>27356809</v>
      </c>
      <c r="C1308" s="12">
        <v>27358217</v>
      </c>
      <c r="D1308" s="12">
        <v>1409</v>
      </c>
      <c r="E1308" s="12">
        <v>27357584</v>
      </c>
      <c r="F1308" s="12">
        <v>114.52</v>
      </c>
      <c r="G1308" s="12">
        <v>10.43</v>
      </c>
      <c r="H1308" s="12">
        <v>3.51</v>
      </c>
      <c r="I1308" s="12"/>
      <c r="J1308" s="12"/>
      <c r="K1308" s="12">
        <v>27357587</v>
      </c>
      <c r="L1308" s="12">
        <v>67.58</v>
      </c>
      <c r="M1308" s="12"/>
      <c r="N1308" s="12"/>
      <c r="O1308" s="12">
        <v>27357582</v>
      </c>
      <c r="P1308" s="12">
        <v>121.01</v>
      </c>
      <c r="Q1308" s="12">
        <v>27357513</v>
      </c>
      <c r="R1308" s="12">
        <v>27357584</v>
      </c>
      <c r="S1308" s="12" t="s">
        <v>5114</v>
      </c>
      <c r="T1308" s="12" t="s">
        <v>3487</v>
      </c>
      <c r="U1308" s="12">
        <v>-14683</v>
      </c>
      <c r="V1308" s="12">
        <v>27372267</v>
      </c>
      <c r="W1308" s="12">
        <v>27404632</v>
      </c>
      <c r="X1308" s="12" t="s">
        <v>3979</v>
      </c>
      <c r="Y1308" s="12" t="s">
        <v>3487</v>
      </c>
      <c r="Z1308" s="12">
        <v>-69428</v>
      </c>
      <c r="AA1308" s="12">
        <v>27352170</v>
      </c>
      <c r="AB1308" s="12">
        <v>27288156</v>
      </c>
      <c r="AC1308" s="12"/>
      <c r="AD1308" s="12" t="s">
        <v>3488</v>
      </c>
      <c r="AE1308" s="12" t="s">
        <v>3488</v>
      </c>
      <c r="AF1308" s="12" t="s">
        <v>3488</v>
      </c>
      <c r="AG1308" s="12" t="s">
        <v>3488</v>
      </c>
      <c r="AH1308" s="12" t="s">
        <v>3488</v>
      </c>
      <c r="AI1308" s="12" t="s">
        <v>3488</v>
      </c>
    </row>
    <row r="1309" spans="1:35" x14ac:dyDescent="0.35">
      <c r="A1309" s="12" t="s">
        <v>45</v>
      </c>
      <c r="B1309" s="12">
        <v>88062701</v>
      </c>
      <c r="C1309" s="12">
        <v>88063453</v>
      </c>
      <c r="D1309" s="12">
        <v>753</v>
      </c>
      <c r="E1309" s="12">
        <v>88063073</v>
      </c>
      <c r="F1309" s="12">
        <v>114.48</v>
      </c>
      <c r="G1309" s="12">
        <v>12.38</v>
      </c>
      <c r="H1309" s="12">
        <v>3.5</v>
      </c>
      <c r="I1309" s="12"/>
      <c r="J1309" s="12"/>
      <c r="K1309" s="12"/>
      <c r="L1309" s="12"/>
      <c r="M1309" s="12">
        <v>88062990</v>
      </c>
      <c r="N1309" s="12">
        <v>52.55</v>
      </c>
      <c r="O1309" s="12">
        <v>88063088</v>
      </c>
      <c r="P1309" s="12">
        <v>103.68</v>
      </c>
      <c r="Q1309" s="12">
        <v>88063077</v>
      </c>
      <c r="R1309" s="12">
        <v>88063073</v>
      </c>
      <c r="S1309" s="12" t="s">
        <v>3513</v>
      </c>
      <c r="T1309" s="12" t="s">
        <v>3492</v>
      </c>
      <c r="U1309" s="12">
        <v>4607</v>
      </c>
      <c r="V1309" s="12">
        <v>88058466</v>
      </c>
      <c r="W1309" s="12">
        <v>88058573</v>
      </c>
      <c r="X1309" s="12" t="s">
        <v>5115</v>
      </c>
      <c r="Y1309" s="12" t="s">
        <v>3487</v>
      </c>
      <c r="Z1309" s="12">
        <v>28042</v>
      </c>
      <c r="AA1309" s="12">
        <v>88087873</v>
      </c>
      <c r="AB1309" s="12">
        <v>88035031</v>
      </c>
      <c r="AC1309" s="12"/>
      <c r="AD1309" s="12" t="s">
        <v>3488</v>
      </c>
      <c r="AE1309" s="12" t="s">
        <v>3488</v>
      </c>
      <c r="AF1309" s="12" t="s">
        <v>3488</v>
      </c>
      <c r="AG1309" s="12" t="s">
        <v>3488</v>
      </c>
      <c r="AH1309" s="12" t="s">
        <v>3488</v>
      </c>
      <c r="AI1309" s="12" t="s">
        <v>3488</v>
      </c>
    </row>
    <row r="1310" spans="1:35" x14ac:dyDescent="0.35">
      <c r="A1310" s="12" t="s">
        <v>3460</v>
      </c>
      <c r="B1310" s="12">
        <v>133593940</v>
      </c>
      <c r="C1310" s="12">
        <v>133595462</v>
      </c>
      <c r="D1310" s="12">
        <v>1523</v>
      </c>
      <c r="E1310" s="12">
        <v>133594684</v>
      </c>
      <c r="F1310" s="12">
        <v>114.47</v>
      </c>
      <c r="G1310" s="12">
        <v>8.24</v>
      </c>
      <c r="H1310" s="12">
        <v>3.5</v>
      </c>
      <c r="I1310" s="12"/>
      <c r="J1310" s="12"/>
      <c r="K1310" s="12">
        <v>133594701</v>
      </c>
      <c r="L1310" s="12">
        <v>110.01</v>
      </c>
      <c r="M1310" s="12"/>
      <c r="N1310" s="12"/>
      <c r="O1310" s="12">
        <v>133594644</v>
      </c>
      <c r="P1310" s="12">
        <v>77.64</v>
      </c>
      <c r="Q1310" s="12">
        <v>133594701</v>
      </c>
      <c r="R1310" s="12">
        <v>133594684</v>
      </c>
      <c r="S1310" s="12" t="s">
        <v>4242</v>
      </c>
      <c r="T1310" s="12" t="s">
        <v>3487</v>
      </c>
      <c r="U1310" s="12">
        <v>-3265</v>
      </c>
      <c r="V1310" s="12">
        <v>133597949</v>
      </c>
      <c r="W1310" s="12">
        <v>133620043</v>
      </c>
      <c r="X1310" s="12" t="s">
        <v>4241</v>
      </c>
      <c r="Y1310" s="12" t="s">
        <v>3487</v>
      </c>
      <c r="Z1310" s="12">
        <v>50741</v>
      </c>
      <c r="AA1310" s="12">
        <v>133645425</v>
      </c>
      <c r="AB1310" s="12">
        <v>133631193</v>
      </c>
      <c r="AC1310" s="12"/>
      <c r="AD1310" s="12" t="s">
        <v>3488</v>
      </c>
      <c r="AE1310" s="12" t="s">
        <v>3488</v>
      </c>
      <c r="AF1310" s="12" t="s">
        <v>3488</v>
      </c>
      <c r="AG1310" s="12" t="s">
        <v>3488</v>
      </c>
      <c r="AH1310" s="12" t="s">
        <v>3488</v>
      </c>
      <c r="AI1310" s="12" t="s">
        <v>3488</v>
      </c>
    </row>
    <row r="1311" spans="1:35" x14ac:dyDescent="0.35">
      <c r="A1311" s="12" t="s">
        <v>53</v>
      </c>
      <c r="B1311" s="12">
        <v>55937082</v>
      </c>
      <c r="C1311" s="12">
        <v>55938762</v>
      </c>
      <c r="D1311" s="12">
        <v>1681</v>
      </c>
      <c r="E1311" s="12">
        <v>55937997</v>
      </c>
      <c r="F1311" s="12">
        <v>114.29</v>
      </c>
      <c r="G1311" s="12">
        <v>7.45</v>
      </c>
      <c r="H1311" s="12">
        <v>3.5</v>
      </c>
      <c r="I1311" s="12"/>
      <c r="J1311" s="12"/>
      <c r="K1311" s="12">
        <v>55937996</v>
      </c>
      <c r="L1311" s="12">
        <v>140.52000000000001</v>
      </c>
      <c r="M1311" s="12"/>
      <c r="N1311" s="12"/>
      <c r="O1311" s="12">
        <v>55938006</v>
      </c>
      <c r="P1311" s="12">
        <v>129.54</v>
      </c>
      <c r="Q1311" s="12">
        <v>55937922</v>
      </c>
      <c r="R1311" s="12">
        <v>55937997</v>
      </c>
      <c r="S1311" s="12" t="s">
        <v>5116</v>
      </c>
      <c r="T1311" s="12" t="s">
        <v>3487</v>
      </c>
      <c r="U1311" s="12">
        <v>19581</v>
      </c>
      <c r="V1311" s="12">
        <v>55918416</v>
      </c>
      <c r="W1311" s="12">
        <v>55920793</v>
      </c>
      <c r="X1311" s="12" t="s">
        <v>5117</v>
      </c>
      <c r="Y1311" s="12" t="s">
        <v>3487</v>
      </c>
      <c r="Z1311" s="12">
        <v>-25990</v>
      </c>
      <c r="AA1311" s="12">
        <v>55912007</v>
      </c>
      <c r="AB1311" s="12">
        <v>55856895</v>
      </c>
      <c r="AC1311" s="12"/>
      <c r="AD1311" s="12" t="s">
        <v>3488</v>
      </c>
      <c r="AE1311" s="12" t="s">
        <v>3488</v>
      </c>
      <c r="AF1311" s="12" t="s">
        <v>3488</v>
      </c>
      <c r="AG1311" s="12" t="s">
        <v>3488</v>
      </c>
      <c r="AH1311" s="12" t="s">
        <v>3488</v>
      </c>
      <c r="AI1311" s="12" t="s">
        <v>3488</v>
      </c>
    </row>
    <row r="1312" spans="1:35" x14ac:dyDescent="0.35">
      <c r="A1312" s="12" t="s">
        <v>3460</v>
      </c>
      <c r="B1312" s="12">
        <v>65126091</v>
      </c>
      <c r="C1312" s="12">
        <v>65127636</v>
      </c>
      <c r="D1312" s="12">
        <v>1546</v>
      </c>
      <c r="E1312" s="12">
        <v>65127019</v>
      </c>
      <c r="F1312" s="12">
        <v>113.7</v>
      </c>
      <c r="G1312" s="12">
        <v>7.57</v>
      </c>
      <c r="H1312" s="12">
        <v>3.86</v>
      </c>
      <c r="I1312" s="12"/>
      <c r="J1312" s="12"/>
      <c r="K1312" s="12">
        <v>65127049</v>
      </c>
      <c r="L1312" s="12">
        <v>58.64</v>
      </c>
      <c r="M1312" s="12"/>
      <c r="N1312" s="12"/>
      <c r="O1312" s="12">
        <v>65127012</v>
      </c>
      <c r="P1312" s="12">
        <v>88.84</v>
      </c>
      <c r="Q1312" s="12">
        <v>65126863</v>
      </c>
      <c r="R1312" s="12">
        <v>65127019</v>
      </c>
      <c r="S1312" s="12" t="s">
        <v>4884</v>
      </c>
      <c r="T1312" s="12" t="s">
        <v>3487</v>
      </c>
      <c r="U1312" s="12">
        <v>175891</v>
      </c>
      <c r="V1312" s="12">
        <v>64951128</v>
      </c>
      <c r="W1312" s="12">
        <v>65051978</v>
      </c>
      <c r="X1312" s="12" t="s">
        <v>4885</v>
      </c>
      <c r="Y1312" s="12" t="s">
        <v>3487</v>
      </c>
      <c r="Z1312" s="12">
        <v>-231291</v>
      </c>
      <c r="AA1312" s="12">
        <v>64895728</v>
      </c>
      <c r="AB1312" s="12">
        <v>64596993</v>
      </c>
      <c r="AC1312" s="12"/>
      <c r="AD1312" s="12" t="s">
        <v>3488</v>
      </c>
      <c r="AE1312" s="12" t="s">
        <v>3488</v>
      </c>
      <c r="AF1312" s="12" t="s">
        <v>3488</v>
      </c>
      <c r="AG1312" s="12" t="s">
        <v>3488</v>
      </c>
      <c r="AH1312" s="12" t="s">
        <v>3488</v>
      </c>
      <c r="AI1312" s="12" t="s">
        <v>3488</v>
      </c>
    </row>
    <row r="1313" spans="1:35" x14ac:dyDescent="0.35">
      <c r="A1313" s="12" t="s">
        <v>59</v>
      </c>
      <c r="B1313" s="12">
        <v>39609668</v>
      </c>
      <c r="C1313" s="12">
        <v>39610771</v>
      </c>
      <c r="D1313" s="12">
        <v>1104</v>
      </c>
      <c r="E1313" s="12">
        <v>39610244</v>
      </c>
      <c r="F1313" s="12">
        <v>113.66</v>
      </c>
      <c r="G1313" s="12">
        <v>10.9</v>
      </c>
      <c r="H1313" s="12">
        <v>3.85</v>
      </c>
      <c r="I1313" s="12"/>
      <c r="J1313" s="12"/>
      <c r="K1313" s="12">
        <v>39610238</v>
      </c>
      <c r="L1313" s="12">
        <v>74.53</v>
      </c>
      <c r="M1313" s="12"/>
      <c r="N1313" s="12"/>
      <c r="O1313" s="12">
        <v>39610244</v>
      </c>
      <c r="P1313" s="12">
        <v>100.18</v>
      </c>
      <c r="Q1313" s="12">
        <v>39610219</v>
      </c>
      <c r="R1313" s="12">
        <v>39610244</v>
      </c>
      <c r="S1313" s="12" t="s">
        <v>5118</v>
      </c>
      <c r="T1313" s="12" t="s">
        <v>3487</v>
      </c>
      <c r="U1313" s="12">
        <v>-149152</v>
      </c>
      <c r="V1313" s="12">
        <v>39461092</v>
      </c>
      <c r="W1313" s="12">
        <v>39407536</v>
      </c>
      <c r="X1313" s="12" t="s">
        <v>5119</v>
      </c>
      <c r="Y1313" s="12" t="s">
        <v>3487</v>
      </c>
      <c r="Z1313" s="12">
        <v>-209832</v>
      </c>
      <c r="AA1313" s="12">
        <v>39400412</v>
      </c>
      <c r="AB1313" s="12">
        <v>39320134</v>
      </c>
      <c r="AC1313" s="12"/>
      <c r="AD1313" s="12" t="s">
        <v>3488</v>
      </c>
      <c r="AE1313" s="12" t="s">
        <v>3488</v>
      </c>
      <c r="AF1313" s="12" t="s">
        <v>3488</v>
      </c>
      <c r="AG1313" s="12" t="s">
        <v>3488</v>
      </c>
      <c r="AH1313" s="12" t="s">
        <v>3488</v>
      </c>
      <c r="AI1313" s="12" t="s">
        <v>3488</v>
      </c>
    </row>
    <row r="1314" spans="1:35" x14ac:dyDescent="0.35">
      <c r="A1314" s="12" t="s">
        <v>3459</v>
      </c>
      <c r="B1314" s="12">
        <v>111253562</v>
      </c>
      <c r="C1314" s="12">
        <v>111256086</v>
      </c>
      <c r="D1314" s="12">
        <v>2525</v>
      </c>
      <c r="E1314" s="12">
        <v>111254223</v>
      </c>
      <c r="F1314" s="12">
        <v>113.44</v>
      </c>
      <c r="G1314" s="12">
        <v>10.199999999999999</v>
      </c>
      <c r="H1314" s="12">
        <v>3.85</v>
      </c>
      <c r="I1314" s="12"/>
      <c r="J1314" s="12"/>
      <c r="K1314" s="12">
        <v>111254197</v>
      </c>
      <c r="L1314" s="12">
        <v>87.73</v>
      </c>
      <c r="M1314" s="12"/>
      <c r="N1314" s="12"/>
      <c r="O1314" s="12">
        <v>111254210</v>
      </c>
      <c r="P1314" s="12">
        <v>108.02</v>
      </c>
      <c r="Q1314" s="12">
        <v>111254824</v>
      </c>
      <c r="R1314" s="12">
        <v>111254223</v>
      </c>
      <c r="S1314" s="12" t="s">
        <v>5120</v>
      </c>
      <c r="T1314" s="12" t="s">
        <v>3487</v>
      </c>
      <c r="U1314" s="12">
        <v>-934</v>
      </c>
      <c r="V1314" s="12">
        <v>111255157</v>
      </c>
      <c r="W1314" s="12">
        <v>111260007</v>
      </c>
      <c r="X1314" s="12" t="s">
        <v>5121</v>
      </c>
      <c r="Y1314" s="12" t="s">
        <v>3487</v>
      </c>
      <c r="Z1314" s="12">
        <v>1140</v>
      </c>
      <c r="AA1314" s="12">
        <v>111255363</v>
      </c>
      <c r="AB1314" s="12">
        <v>111249989</v>
      </c>
      <c r="AC1314" s="12"/>
      <c r="AD1314" s="12" t="s">
        <v>3488</v>
      </c>
      <c r="AE1314" s="12" t="s">
        <v>3488</v>
      </c>
      <c r="AF1314" s="12" t="s">
        <v>3488</v>
      </c>
      <c r="AG1314" s="12" t="s">
        <v>3488</v>
      </c>
      <c r="AH1314" s="12" t="s">
        <v>3488</v>
      </c>
      <c r="AI1314" s="12" t="s">
        <v>3488</v>
      </c>
    </row>
    <row r="1315" spans="1:35" x14ac:dyDescent="0.35">
      <c r="A1315" s="12" t="s">
        <v>65</v>
      </c>
      <c r="B1315" s="12">
        <v>110870689</v>
      </c>
      <c r="C1315" s="12">
        <v>110872558</v>
      </c>
      <c r="D1315" s="12">
        <v>1870</v>
      </c>
      <c r="E1315" s="12">
        <v>110871668</v>
      </c>
      <c r="F1315" s="12">
        <v>113.33</v>
      </c>
      <c r="G1315" s="12">
        <v>8.2799999999999994</v>
      </c>
      <c r="H1315" s="12">
        <v>3.85</v>
      </c>
      <c r="I1315" s="12"/>
      <c r="J1315" s="12"/>
      <c r="K1315" s="12">
        <v>110871668</v>
      </c>
      <c r="L1315" s="12">
        <v>182.04</v>
      </c>
      <c r="M1315" s="12"/>
      <c r="N1315" s="12"/>
      <c r="O1315" s="12">
        <v>110871676</v>
      </c>
      <c r="P1315" s="12">
        <v>117.28</v>
      </c>
      <c r="Q1315" s="12">
        <v>110871623</v>
      </c>
      <c r="R1315" s="12">
        <v>110871668</v>
      </c>
      <c r="S1315" s="12" t="s">
        <v>5122</v>
      </c>
      <c r="T1315" s="12" t="s">
        <v>3487</v>
      </c>
      <c r="U1315" s="12">
        <v>-977</v>
      </c>
      <c r="V1315" s="12">
        <v>110870691</v>
      </c>
      <c r="W1315" s="12">
        <v>110850594</v>
      </c>
      <c r="X1315" s="12" t="s">
        <v>5123</v>
      </c>
      <c r="Y1315" s="12" t="s">
        <v>3487</v>
      </c>
      <c r="Z1315" s="12">
        <v>-27590</v>
      </c>
      <c r="AA1315" s="12">
        <v>110844078</v>
      </c>
      <c r="AB1315" s="12">
        <v>110829233</v>
      </c>
      <c r="AC1315" s="12"/>
      <c r="AD1315" s="12" t="s">
        <v>3488</v>
      </c>
      <c r="AE1315" s="12" t="s">
        <v>3488</v>
      </c>
      <c r="AF1315" s="12" t="s">
        <v>3488</v>
      </c>
      <c r="AG1315" s="12" t="s">
        <v>3488</v>
      </c>
      <c r="AH1315" s="12" t="s">
        <v>3488</v>
      </c>
      <c r="AI1315" s="12" t="s">
        <v>3488</v>
      </c>
    </row>
    <row r="1316" spans="1:35" x14ac:dyDescent="0.35">
      <c r="A1316" s="12" t="s">
        <v>51</v>
      </c>
      <c r="B1316" s="12">
        <v>5103588</v>
      </c>
      <c r="C1316" s="12">
        <v>5105270</v>
      </c>
      <c r="D1316" s="12">
        <v>1683</v>
      </c>
      <c r="E1316" s="12">
        <v>5104211</v>
      </c>
      <c r="F1316" s="12">
        <v>112.06</v>
      </c>
      <c r="G1316" s="12">
        <v>9.91</v>
      </c>
      <c r="H1316" s="12">
        <v>3.92</v>
      </c>
      <c r="I1316" s="12"/>
      <c r="J1316" s="12"/>
      <c r="K1316" s="12">
        <v>5104207</v>
      </c>
      <c r="L1316" s="12">
        <v>253.33</v>
      </c>
      <c r="M1316" s="12"/>
      <c r="N1316" s="12"/>
      <c r="O1316" s="12">
        <v>5104226</v>
      </c>
      <c r="P1316" s="12">
        <v>97.72</v>
      </c>
      <c r="Q1316" s="12">
        <v>5104429</v>
      </c>
      <c r="R1316" s="12">
        <v>5104211</v>
      </c>
      <c r="S1316" s="12" t="s">
        <v>5124</v>
      </c>
      <c r="T1316" s="12" t="s">
        <v>3487</v>
      </c>
      <c r="U1316" s="12">
        <v>-22070</v>
      </c>
      <c r="V1316" s="12">
        <v>5126281</v>
      </c>
      <c r="W1316" s="12">
        <v>5229856</v>
      </c>
      <c r="X1316" s="12" t="s">
        <v>5125</v>
      </c>
      <c r="Y1316" s="12" t="s">
        <v>3487</v>
      </c>
      <c r="Z1316" s="12">
        <v>-25404</v>
      </c>
      <c r="AA1316" s="12">
        <v>5078807</v>
      </c>
      <c r="AB1316" s="12">
        <v>5054624</v>
      </c>
      <c r="AC1316" s="12"/>
      <c r="AD1316" s="12" t="s">
        <v>3488</v>
      </c>
      <c r="AE1316" s="12" t="s">
        <v>3488</v>
      </c>
      <c r="AF1316" s="12" t="s">
        <v>3488</v>
      </c>
      <c r="AG1316" s="12" t="s">
        <v>3488</v>
      </c>
      <c r="AH1316" s="12" t="s">
        <v>3488</v>
      </c>
      <c r="AI1316" s="12" t="s">
        <v>3488</v>
      </c>
    </row>
    <row r="1317" spans="1:35" x14ac:dyDescent="0.35">
      <c r="A1317" s="12" t="s">
        <v>63</v>
      </c>
      <c r="B1317" s="12">
        <v>46577936</v>
      </c>
      <c r="C1317" s="12">
        <v>46579148</v>
      </c>
      <c r="D1317" s="12">
        <v>1213</v>
      </c>
      <c r="E1317" s="12">
        <v>46578466</v>
      </c>
      <c r="F1317" s="12">
        <v>111.85</v>
      </c>
      <c r="G1317" s="12">
        <v>19.809999999999999</v>
      </c>
      <c r="H1317" s="12">
        <v>3.98</v>
      </c>
      <c r="I1317" s="12"/>
      <c r="J1317" s="12"/>
      <c r="K1317" s="12">
        <v>46578472</v>
      </c>
      <c r="L1317" s="12">
        <v>82.64</v>
      </c>
      <c r="M1317" s="12"/>
      <c r="N1317" s="12"/>
      <c r="O1317" s="12">
        <v>46578473</v>
      </c>
      <c r="P1317" s="12">
        <v>122.75</v>
      </c>
      <c r="Q1317" s="12">
        <v>46578542</v>
      </c>
      <c r="R1317" s="12">
        <v>46578466</v>
      </c>
      <c r="S1317" s="12" t="s">
        <v>5126</v>
      </c>
      <c r="T1317" s="12" t="s">
        <v>3487</v>
      </c>
      <c r="U1317" s="12">
        <v>-2824</v>
      </c>
      <c r="V1317" s="12">
        <v>46581290</v>
      </c>
      <c r="W1317" s="12">
        <v>46626735</v>
      </c>
      <c r="X1317" s="12" t="s">
        <v>5127</v>
      </c>
      <c r="Y1317" s="12" t="s">
        <v>3487</v>
      </c>
      <c r="Z1317" s="12">
        <v>-75050</v>
      </c>
      <c r="AA1317" s="12">
        <v>46503416</v>
      </c>
      <c r="AB1317" s="12">
        <v>46351316</v>
      </c>
      <c r="AC1317" s="12"/>
      <c r="AD1317" s="12" t="s">
        <v>3488</v>
      </c>
      <c r="AE1317" s="12" t="s">
        <v>3488</v>
      </c>
      <c r="AF1317" s="12" t="s">
        <v>3488</v>
      </c>
      <c r="AG1317" s="12" t="s">
        <v>3488</v>
      </c>
      <c r="AH1317" s="12" t="s">
        <v>3488</v>
      </c>
      <c r="AI1317" s="12" t="s">
        <v>3488</v>
      </c>
    </row>
    <row r="1318" spans="1:35" x14ac:dyDescent="0.35">
      <c r="A1318" s="12" t="s">
        <v>59</v>
      </c>
      <c r="B1318" s="12">
        <v>141681346</v>
      </c>
      <c r="C1318" s="12">
        <v>141683030</v>
      </c>
      <c r="D1318" s="12">
        <v>1685</v>
      </c>
      <c r="E1318" s="12">
        <v>141681931</v>
      </c>
      <c r="F1318" s="12">
        <v>111.82</v>
      </c>
      <c r="G1318" s="12">
        <v>7.52</v>
      </c>
      <c r="H1318" s="12">
        <v>3.98</v>
      </c>
      <c r="I1318" s="12"/>
      <c r="J1318" s="12"/>
      <c r="K1318" s="12">
        <v>141681938</v>
      </c>
      <c r="L1318" s="12">
        <v>222.17</v>
      </c>
      <c r="M1318" s="12"/>
      <c r="N1318" s="12"/>
      <c r="O1318" s="12">
        <v>141681931</v>
      </c>
      <c r="P1318" s="12">
        <v>60.97</v>
      </c>
      <c r="Q1318" s="12">
        <v>141682188</v>
      </c>
      <c r="R1318" s="12">
        <v>141681931</v>
      </c>
      <c r="S1318" s="12" t="s">
        <v>3712</v>
      </c>
      <c r="T1318" s="12" t="s">
        <v>3487</v>
      </c>
      <c r="U1318" s="12">
        <v>2873</v>
      </c>
      <c r="V1318" s="12">
        <v>141684804</v>
      </c>
      <c r="W1318" s="12">
        <v>141670175</v>
      </c>
      <c r="X1318" s="12" t="s">
        <v>3616</v>
      </c>
      <c r="Y1318" s="12" t="s">
        <v>3503</v>
      </c>
      <c r="Z1318" s="12">
        <v>72312</v>
      </c>
      <c r="AA1318" s="12">
        <v>141754243</v>
      </c>
      <c r="AB1318" s="12">
        <v>141754171</v>
      </c>
      <c r="AC1318" s="12"/>
      <c r="AD1318" s="12" t="s">
        <v>3488</v>
      </c>
      <c r="AE1318" s="12" t="s">
        <v>3488</v>
      </c>
      <c r="AF1318" s="12" t="s">
        <v>3488</v>
      </c>
      <c r="AG1318" s="12" t="s">
        <v>3488</v>
      </c>
      <c r="AH1318" s="12" t="s">
        <v>3488</v>
      </c>
      <c r="AI1318" s="12" t="s">
        <v>3488</v>
      </c>
    </row>
    <row r="1319" spans="1:35" x14ac:dyDescent="0.35">
      <c r="A1319" s="12" t="s">
        <v>3460</v>
      </c>
      <c r="B1319" s="12">
        <v>104708850</v>
      </c>
      <c r="C1319" s="12">
        <v>104709678</v>
      </c>
      <c r="D1319" s="12">
        <v>829</v>
      </c>
      <c r="E1319" s="12">
        <v>104709255</v>
      </c>
      <c r="F1319" s="12">
        <v>111.2</v>
      </c>
      <c r="G1319" s="12">
        <v>11.14</v>
      </c>
      <c r="H1319" s="12">
        <v>4.05</v>
      </c>
      <c r="I1319" s="12"/>
      <c r="J1319" s="12"/>
      <c r="K1319" s="12">
        <v>104709193</v>
      </c>
      <c r="L1319" s="12">
        <v>64.92</v>
      </c>
      <c r="M1319" s="12"/>
      <c r="N1319" s="12"/>
      <c r="O1319" s="12">
        <v>104709257</v>
      </c>
      <c r="P1319" s="12">
        <v>86.3</v>
      </c>
      <c r="Q1319" s="12">
        <v>104709264</v>
      </c>
      <c r="R1319" s="12">
        <v>104709255</v>
      </c>
      <c r="S1319" s="12" t="s">
        <v>3489</v>
      </c>
      <c r="T1319" s="12" t="s">
        <v>3490</v>
      </c>
      <c r="U1319" s="12">
        <v>11240</v>
      </c>
      <c r="V1319" s="12">
        <v>104720495</v>
      </c>
      <c r="W1319" s="12">
        <v>104720359</v>
      </c>
      <c r="X1319" s="12" t="s">
        <v>5128</v>
      </c>
      <c r="Y1319" s="12" t="s">
        <v>3487</v>
      </c>
      <c r="Z1319" s="12">
        <v>-41152</v>
      </c>
      <c r="AA1319" s="12">
        <v>104677365</v>
      </c>
      <c r="AB1319" s="12">
        <v>104668103</v>
      </c>
      <c r="AC1319" s="12"/>
      <c r="AD1319" s="12" t="s">
        <v>3488</v>
      </c>
      <c r="AE1319" s="12" t="s">
        <v>3488</v>
      </c>
      <c r="AF1319" s="12" t="s">
        <v>3488</v>
      </c>
      <c r="AG1319" s="12" t="s">
        <v>3488</v>
      </c>
      <c r="AH1319" s="12" t="s">
        <v>3488</v>
      </c>
      <c r="AI1319" s="12" t="s">
        <v>3488</v>
      </c>
    </row>
    <row r="1320" spans="1:35" x14ac:dyDescent="0.35">
      <c r="A1320" s="12" t="s">
        <v>54</v>
      </c>
      <c r="B1320" s="12">
        <v>99795004</v>
      </c>
      <c r="C1320" s="12">
        <v>99796463</v>
      </c>
      <c r="D1320" s="12">
        <v>1460</v>
      </c>
      <c r="E1320" s="12">
        <v>99795750</v>
      </c>
      <c r="F1320" s="12">
        <v>110.8</v>
      </c>
      <c r="G1320" s="12">
        <v>8.4600000000000009</v>
      </c>
      <c r="H1320" s="12">
        <v>4.05</v>
      </c>
      <c r="I1320" s="12"/>
      <c r="J1320" s="12"/>
      <c r="K1320" s="12">
        <v>99795570</v>
      </c>
      <c r="L1320" s="12">
        <v>51.71</v>
      </c>
      <c r="M1320" s="12"/>
      <c r="N1320" s="12"/>
      <c r="O1320" s="12">
        <v>99795753</v>
      </c>
      <c r="P1320" s="12">
        <v>150.18</v>
      </c>
      <c r="Q1320" s="12">
        <v>99795733</v>
      </c>
      <c r="R1320" s="12">
        <v>99795750</v>
      </c>
      <c r="S1320" s="12" t="s">
        <v>5129</v>
      </c>
      <c r="T1320" s="12" t="s">
        <v>3487</v>
      </c>
      <c r="U1320" s="12">
        <v>-605</v>
      </c>
      <c r="V1320" s="12">
        <v>99795145</v>
      </c>
      <c r="W1320" s="12">
        <v>99780981</v>
      </c>
      <c r="X1320" s="12" t="s">
        <v>5130</v>
      </c>
      <c r="Y1320" s="12" t="s">
        <v>3487</v>
      </c>
      <c r="Z1320" s="12">
        <v>-62183</v>
      </c>
      <c r="AA1320" s="12">
        <v>99734650</v>
      </c>
      <c r="AB1320" s="12">
        <v>99733567</v>
      </c>
      <c r="AC1320" s="12"/>
      <c r="AD1320" s="12" t="s">
        <v>3488</v>
      </c>
      <c r="AE1320" s="12" t="s">
        <v>3488</v>
      </c>
      <c r="AF1320" s="12" t="s">
        <v>3488</v>
      </c>
      <c r="AG1320" s="12" t="s">
        <v>3488</v>
      </c>
      <c r="AH1320" s="12" t="s">
        <v>3488</v>
      </c>
      <c r="AI1320" s="12" t="s">
        <v>3488</v>
      </c>
    </row>
    <row r="1321" spans="1:35" x14ac:dyDescent="0.35">
      <c r="A1321" s="12" t="s">
        <v>59</v>
      </c>
      <c r="B1321" s="12">
        <v>175562807</v>
      </c>
      <c r="C1321" s="12">
        <v>175564026</v>
      </c>
      <c r="D1321" s="12">
        <v>1220</v>
      </c>
      <c r="E1321" s="12">
        <v>175563467</v>
      </c>
      <c r="F1321" s="12">
        <v>110.76</v>
      </c>
      <c r="G1321" s="12">
        <v>13.54</v>
      </c>
      <c r="H1321" s="12">
        <v>4.04</v>
      </c>
      <c r="I1321" s="12"/>
      <c r="J1321" s="12"/>
      <c r="K1321" s="12">
        <v>175563442</v>
      </c>
      <c r="L1321" s="12">
        <v>51.41</v>
      </c>
      <c r="M1321" s="12"/>
      <c r="N1321" s="12"/>
      <c r="O1321" s="12">
        <v>175563467</v>
      </c>
      <c r="P1321" s="12">
        <v>126.07</v>
      </c>
      <c r="Q1321" s="12">
        <v>175563416</v>
      </c>
      <c r="R1321" s="12">
        <v>175563467</v>
      </c>
      <c r="S1321" s="12" t="s">
        <v>5131</v>
      </c>
      <c r="T1321" s="12" t="s">
        <v>3487</v>
      </c>
      <c r="U1321" s="12">
        <v>-34508</v>
      </c>
      <c r="V1321" s="12">
        <v>175597975</v>
      </c>
      <c r="W1321" s="12">
        <v>175705594</v>
      </c>
      <c r="X1321" s="12" t="s">
        <v>5132</v>
      </c>
      <c r="Y1321" s="12" t="s">
        <v>3487</v>
      </c>
      <c r="Z1321" s="12">
        <v>-118953</v>
      </c>
      <c r="AA1321" s="12">
        <v>175476063</v>
      </c>
      <c r="AB1321" s="12">
        <v>175444514</v>
      </c>
      <c r="AC1321" s="12"/>
      <c r="AD1321" s="12" t="s">
        <v>3488</v>
      </c>
      <c r="AE1321" s="12" t="s">
        <v>3488</v>
      </c>
      <c r="AF1321" s="12" t="s">
        <v>3488</v>
      </c>
      <c r="AG1321" s="12" t="s">
        <v>3488</v>
      </c>
      <c r="AH1321" s="12" t="s">
        <v>3488</v>
      </c>
      <c r="AI1321" s="12" t="s">
        <v>3488</v>
      </c>
    </row>
    <row r="1322" spans="1:35" x14ac:dyDescent="0.35">
      <c r="A1322" s="12" t="s">
        <v>45</v>
      </c>
      <c r="B1322" s="12">
        <v>67061375</v>
      </c>
      <c r="C1322" s="12">
        <v>67063142</v>
      </c>
      <c r="D1322" s="12">
        <v>1768</v>
      </c>
      <c r="E1322" s="12">
        <v>67061971</v>
      </c>
      <c r="F1322" s="12">
        <v>110.66</v>
      </c>
      <c r="G1322" s="12">
        <v>6.96</v>
      </c>
      <c r="H1322" s="12">
        <v>4.03</v>
      </c>
      <c r="I1322" s="12"/>
      <c r="J1322" s="12"/>
      <c r="K1322" s="12">
        <v>67061894</v>
      </c>
      <c r="L1322" s="12">
        <v>137.77000000000001</v>
      </c>
      <c r="M1322" s="12"/>
      <c r="N1322" s="12"/>
      <c r="O1322" s="12">
        <v>67062395</v>
      </c>
      <c r="P1322" s="12">
        <v>53.27</v>
      </c>
      <c r="Q1322" s="12">
        <v>67062258</v>
      </c>
      <c r="R1322" s="12">
        <v>67061971</v>
      </c>
      <c r="S1322" s="12" t="s">
        <v>5133</v>
      </c>
      <c r="T1322" s="12" t="s">
        <v>3487</v>
      </c>
      <c r="U1322" s="12">
        <v>52053</v>
      </c>
      <c r="V1322" s="12">
        <v>67009918</v>
      </c>
      <c r="W1322" s="12">
        <v>67026202</v>
      </c>
      <c r="X1322" s="12" t="s">
        <v>5134</v>
      </c>
      <c r="Y1322" s="12" t="s">
        <v>3487</v>
      </c>
      <c r="Z1322" s="12">
        <v>52054</v>
      </c>
      <c r="AA1322" s="12">
        <v>67136127</v>
      </c>
      <c r="AB1322" s="12">
        <v>67009917</v>
      </c>
      <c r="AC1322" s="12"/>
      <c r="AD1322" s="12" t="s">
        <v>3488</v>
      </c>
      <c r="AE1322" s="12" t="s">
        <v>3488</v>
      </c>
      <c r="AF1322" s="12" t="s">
        <v>3488</v>
      </c>
      <c r="AG1322" s="12" t="s">
        <v>3488</v>
      </c>
      <c r="AH1322" s="12" t="s">
        <v>3488</v>
      </c>
      <c r="AI1322" s="12" t="s">
        <v>3488</v>
      </c>
    </row>
    <row r="1323" spans="1:35" x14ac:dyDescent="0.35">
      <c r="A1323" s="12" t="s">
        <v>3462</v>
      </c>
      <c r="B1323" s="12">
        <v>120131977</v>
      </c>
      <c r="C1323" s="12">
        <v>120133773</v>
      </c>
      <c r="D1323" s="12">
        <v>1797</v>
      </c>
      <c r="E1323" s="12">
        <v>120133086</v>
      </c>
      <c r="F1323" s="12">
        <v>110.4</v>
      </c>
      <c r="G1323" s="12">
        <v>6.73</v>
      </c>
      <c r="H1323" s="12">
        <v>4.03</v>
      </c>
      <c r="I1323" s="12"/>
      <c r="J1323" s="12"/>
      <c r="K1323" s="12">
        <v>120133102</v>
      </c>
      <c r="L1323" s="12">
        <v>137.52000000000001</v>
      </c>
      <c r="M1323" s="12"/>
      <c r="N1323" s="12"/>
      <c r="O1323" s="12">
        <v>120132655</v>
      </c>
      <c r="P1323" s="12">
        <v>159.06</v>
      </c>
      <c r="Q1323" s="12">
        <v>120132875</v>
      </c>
      <c r="R1323" s="12">
        <v>120133086</v>
      </c>
      <c r="S1323" s="12" t="s">
        <v>4667</v>
      </c>
      <c r="T1323" s="12" t="s">
        <v>3487</v>
      </c>
      <c r="U1323" s="12">
        <v>1040</v>
      </c>
      <c r="V1323" s="12">
        <v>120132046</v>
      </c>
      <c r="W1323" s="12">
        <v>120156292</v>
      </c>
      <c r="X1323" s="12" t="s">
        <v>4668</v>
      </c>
      <c r="Y1323" s="12" t="s">
        <v>3487</v>
      </c>
      <c r="Z1323" s="12">
        <v>-78026</v>
      </c>
      <c r="AA1323" s="12">
        <v>120108241</v>
      </c>
      <c r="AB1323" s="12">
        <v>120055060</v>
      </c>
      <c r="AC1323" s="12"/>
      <c r="AD1323" s="12" t="s">
        <v>3488</v>
      </c>
      <c r="AE1323" s="12" t="s">
        <v>3488</v>
      </c>
      <c r="AF1323" s="12" t="s">
        <v>3488</v>
      </c>
      <c r="AG1323" s="12" t="s">
        <v>3488</v>
      </c>
      <c r="AH1323" s="12" t="s">
        <v>3488</v>
      </c>
      <c r="AI1323" s="12" t="s">
        <v>3488</v>
      </c>
    </row>
    <row r="1324" spans="1:35" x14ac:dyDescent="0.35">
      <c r="A1324" s="12" t="s">
        <v>53</v>
      </c>
      <c r="B1324" s="12">
        <v>13013870</v>
      </c>
      <c r="C1324" s="12">
        <v>13015085</v>
      </c>
      <c r="D1324" s="12">
        <v>1216</v>
      </c>
      <c r="E1324" s="12">
        <v>13014389</v>
      </c>
      <c r="F1324" s="12">
        <v>110.07</v>
      </c>
      <c r="G1324" s="12">
        <v>7.8</v>
      </c>
      <c r="H1324" s="12">
        <v>4.0199999999999996</v>
      </c>
      <c r="I1324" s="12"/>
      <c r="J1324" s="12"/>
      <c r="K1324" s="12">
        <v>13014193</v>
      </c>
      <c r="L1324" s="12">
        <v>66.09</v>
      </c>
      <c r="M1324" s="12"/>
      <c r="N1324" s="12"/>
      <c r="O1324" s="12">
        <v>13014388</v>
      </c>
      <c r="P1324" s="12">
        <v>163.84</v>
      </c>
      <c r="Q1324" s="12">
        <v>13014477</v>
      </c>
      <c r="R1324" s="12">
        <v>13014389</v>
      </c>
      <c r="S1324" s="12" t="s">
        <v>5135</v>
      </c>
      <c r="T1324" s="12" t="s">
        <v>3487</v>
      </c>
      <c r="U1324" s="12">
        <v>46806</v>
      </c>
      <c r="V1324" s="12">
        <v>12967583</v>
      </c>
      <c r="W1324" s="12">
        <v>13070610</v>
      </c>
      <c r="X1324" s="12" t="s">
        <v>5136</v>
      </c>
      <c r="Y1324" s="12" t="s">
        <v>3487</v>
      </c>
      <c r="Z1324" s="12">
        <v>60292</v>
      </c>
      <c r="AA1324" s="12">
        <v>13074681</v>
      </c>
      <c r="AB1324" s="12">
        <v>13070846</v>
      </c>
      <c r="AC1324" s="12"/>
      <c r="AD1324" s="12" t="s">
        <v>3488</v>
      </c>
      <c r="AE1324" s="12" t="s">
        <v>3488</v>
      </c>
      <c r="AF1324" s="12" t="s">
        <v>3488</v>
      </c>
      <c r="AG1324" s="12" t="s">
        <v>3488</v>
      </c>
      <c r="AH1324" s="12" t="s">
        <v>3488</v>
      </c>
      <c r="AI1324" s="12" t="s">
        <v>3488</v>
      </c>
    </row>
    <row r="1325" spans="1:35" x14ac:dyDescent="0.35">
      <c r="A1325" s="12" t="s">
        <v>54</v>
      </c>
      <c r="B1325" s="12">
        <v>48569142</v>
      </c>
      <c r="C1325" s="12">
        <v>48571261</v>
      </c>
      <c r="D1325" s="12">
        <v>2120</v>
      </c>
      <c r="E1325" s="12">
        <v>48570267</v>
      </c>
      <c r="F1325" s="12">
        <v>110.07</v>
      </c>
      <c r="G1325" s="12">
        <v>6.46</v>
      </c>
      <c r="H1325" s="12">
        <v>4.0199999999999996</v>
      </c>
      <c r="I1325" s="12"/>
      <c r="J1325" s="12"/>
      <c r="K1325" s="12">
        <v>48569881</v>
      </c>
      <c r="L1325" s="12">
        <v>99.52</v>
      </c>
      <c r="M1325" s="12"/>
      <c r="N1325" s="12"/>
      <c r="O1325" s="12">
        <v>48570241</v>
      </c>
      <c r="P1325" s="12">
        <v>135.43</v>
      </c>
      <c r="Q1325" s="12">
        <v>48570201</v>
      </c>
      <c r="R1325" s="12">
        <v>48570267</v>
      </c>
      <c r="S1325" s="12" t="s">
        <v>5137</v>
      </c>
      <c r="T1325" s="12" t="s">
        <v>3487</v>
      </c>
      <c r="U1325" s="12">
        <v>-1036</v>
      </c>
      <c r="V1325" s="12">
        <v>48569231</v>
      </c>
      <c r="W1325" s="12">
        <v>48530120</v>
      </c>
      <c r="X1325" s="12" t="s">
        <v>5138</v>
      </c>
      <c r="Y1325" s="12" t="s">
        <v>3487</v>
      </c>
      <c r="Z1325" s="12">
        <v>5938</v>
      </c>
      <c r="AA1325" s="12">
        <v>48576205</v>
      </c>
      <c r="AB1325" s="12">
        <v>48574154</v>
      </c>
      <c r="AC1325" s="12"/>
      <c r="AD1325" s="12" t="s">
        <v>3488</v>
      </c>
      <c r="AE1325" s="12" t="s">
        <v>3488</v>
      </c>
      <c r="AF1325" s="12" t="s">
        <v>3488</v>
      </c>
      <c r="AG1325" s="12" t="s">
        <v>3488</v>
      </c>
      <c r="AH1325" s="12" t="s">
        <v>3488</v>
      </c>
      <c r="AI1325" s="12" t="s">
        <v>3488</v>
      </c>
    </row>
    <row r="1326" spans="1:35" x14ac:dyDescent="0.35">
      <c r="A1326" s="12" t="s">
        <v>49</v>
      </c>
      <c r="B1326" s="12">
        <v>74838080</v>
      </c>
      <c r="C1326" s="12">
        <v>74839492</v>
      </c>
      <c r="D1326" s="12">
        <v>1413</v>
      </c>
      <c r="E1326" s="12">
        <v>74838566</v>
      </c>
      <c r="F1326" s="12">
        <v>109.97</v>
      </c>
      <c r="G1326" s="12">
        <v>6.13</v>
      </c>
      <c r="H1326" s="12">
        <v>4.01</v>
      </c>
      <c r="I1326" s="12"/>
      <c r="J1326" s="12"/>
      <c r="K1326" s="12">
        <v>74839015</v>
      </c>
      <c r="L1326" s="12">
        <v>60.65</v>
      </c>
      <c r="M1326" s="12"/>
      <c r="N1326" s="12"/>
      <c r="O1326" s="12">
        <v>74838567</v>
      </c>
      <c r="P1326" s="12">
        <v>229.3</v>
      </c>
      <c r="Q1326" s="12">
        <v>74838786</v>
      </c>
      <c r="R1326" s="12">
        <v>74838566</v>
      </c>
      <c r="S1326" s="12" t="s">
        <v>5139</v>
      </c>
      <c r="T1326" s="12" t="s">
        <v>3487</v>
      </c>
      <c r="U1326" s="12">
        <v>23333</v>
      </c>
      <c r="V1326" s="12">
        <v>74815233</v>
      </c>
      <c r="W1326" s="12">
        <v>74818688</v>
      </c>
      <c r="X1326" s="12" t="s">
        <v>5140</v>
      </c>
      <c r="Y1326" s="12" t="s">
        <v>3492</v>
      </c>
      <c r="Z1326" s="12">
        <v>-99941</v>
      </c>
      <c r="AA1326" s="12">
        <v>74738625</v>
      </c>
      <c r="AB1326" s="12">
        <v>74738548</v>
      </c>
      <c r="AC1326" s="12"/>
      <c r="AD1326" s="12" t="s">
        <v>3488</v>
      </c>
      <c r="AE1326" s="12" t="s">
        <v>3488</v>
      </c>
      <c r="AF1326" s="12" t="s">
        <v>3488</v>
      </c>
      <c r="AG1326" s="12" t="s">
        <v>3488</v>
      </c>
      <c r="AH1326" s="12" t="s">
        <v>3488</v>
      </c>
      <c r="AI1326" s="12" t="s">
        <v>3488</v>
      </c>
    </row>
    <row r="1327" spans="1:35" x14ac:dyDescent="0.35">
      <c r="A1327" s="12" t="s">
        <v>51</v>
      </c>
      <c r="B1327" s="12">
        <v>38429526</v>
      </c>
      <c r="C1327" s="12">
        <v>38430819</v>
      </c>
      <c r="D1327" s="12">
        <v>1294</v>
      </c>
      <c r="E1327" s="12">
        <v>38430021</v>
      </c>
      <c r="F1327" s="12">
        <v>109.86</v>
      </c>
      <c r="G1327" s="12">
        <v>8.66</v>
      </c>
      <c r="H1327" s="12">
        <v>4.1500000000000004</v>
      </c>
      <c r="I1327" s="12"/>
      <c r="J1327" s="12"/>
      <c r="K1327" s="12">
        <v>38429939</v>
      </c>
      <c r="L1327" s="12">
        <v>65.510000000000005</v>
      </c>
      <c r="M1327" s="12"/>
      <c r="N1327" s="12"/>
      <c r="O1327" s="12">
        <v>38430026</v>
      </c>
      <c r="P1327" s="12">
        <v>245.07</v>
      </c>
      <c r="Q1327" s="12">
        <v>38430172</v>
      </c>
      <c r="R1327" s="12">
        <v>38430021</v>
      </c>
      <c r="S1327" s="12" t="s">
        <v>5141</v>
      </c>
      <c r="T1327" s="12" t="s">
        <v>3487</v>
      </c>
      <c r="U1327" s="12">
        <v>-762</v>
      </c>
      <c r="V1327" s="12">
        <v>38430783</v>
      </c>
      <c r="W1327" s="12">
        <v>38437584</v>
      </c>
      <c r="X1327" s="12" t="s">
        <v>5142</v>
      </c>
      <c r="Y1327" s="12" t="s">
        <v>3487</v>
      </c>
      <c r="Z1327" s="12">
        <v>-2036</v>
      </c>
      <c r="AA1327" s="12">
        <v>38427985</v>
      </c>
      <c r="AB1327" s="12">
        <v>38420147</v>
      </c>
      <c r="AC1327" s="12"/>
      <c r="AD1327" s="12" t="s">
        <v>3488</v>
      </c>
      <c r="AE1327" s="12" t="s">
        <v>3488</v>
      </c>
      <c r="AF1327" s="12" t="s">
        <v>3488</v>
      </c>
      <c r="AG1327" s="12" t="s">
        <v>3488</v>
      </c>
      <c r="AH1327" s="12" t="s">
        <v>3488</v>
      </c>
      <c r="AI1327" s="12" t="s">
        <v>3488</v>
      </c>
    </row>
    <row r="1328" spans="1:35" x14ac:dyDescent="0.35">
      <c r="A1328" s="12" t="s">
        <v>3459</v>
      </c>
      <c r="B1328" s="12">
        <v>82528077</v>
      </c>
      <c r="C1328" s="12">
        <v>82529374</v>
      </c>
      <c r="D1328" s="12">
        <v>1298</v>
      </c>
      <c r="E1328" s="12">
        <v>82528673</v>
      </c>
      <c r="F1328" s="12">
        <v>109.59</v>
      </c>
      <c r="G1328" s="12">
        <v>11.7</v>
      </c>
      <c r="H1328" s="12">
        <v>4.22</v>
      </c>
      <c r="I1328" s="12"/>
      <c r="J1328" s="12"/>
      <c r="K1328" s="12">
        <v>82528670</v>
      </c>
      <c r="L1328" s="12">
        <v>69.77</v>
      </c>
      <c r="M1328" s="12"/>
      <c r="N1328" s="12"/>
      <c r="O1328" s="12">
        <v>82528716</v>
      </c>
      <c r="P1328" s="12">
        <v>83.43</v>
      </c>
      <c r="Q1328" s="12">
        <v>82528725</v>
      </c>
      <c r="R1328" s="12">
        <v>82528673</v>
      </c>
      <c r="S1328" s="12" t="s">
        <v>5143</v>
      </c>
      <c r="T1328" s="12" t="s">
        <v>3487</v>
      </c>
      <c r="U1328" s="12">
        <v>-17111</v>
      </c>
      <c r="V1328" s="12">
        <v>82545784</v>
      </c>
      <c r="W1328" s="12">
        <v>82574483</v>
      </c>
      <c r="X1328" s="12" t="s">
        <v>5144</v>
      </c>
      <c r="Y1328" s="12" t="s">
        <v>3487</v>
      </c>
      <c r="Z1328" s="12">
        <v>54265</v>
      </c>
      <c r="AA1328" s="12">
        <v>82637661</v>
      </c>
      <c r="AB1328" s="12">
        <v>82582938</v>
      </c>
      <c r="AC1328" s="12"/>
      <c r="AD1328" s="12" t="s">
        <v>3488</v>
      </c>
      <c r="AE1328" s="12" t="s">
        <v>3488</v>
      </c>
      <c r="AF1328" s="12" t="s">
        <v>3488</v>
      </c>
      <c r="AG1328" s="12" t="s">
        <v>3488</v>
      </c>
      <c r="AH1328" s="12" t="s">
        <v>3488</v>
      </c>
      <c r="AI1328" s="12" t="s">
        <v>3488</v>
      </c>
    </row>
    <row r="1329" spans="1:35" x14ac:dyDescent="0.35">
      <c r="A1329" s="12" t="s">
        <v>56</v>
      </c>
      <c r="B1329" s="12">
        <v>92782350</v>
      </c>
      <c r="C1329" s="12">
        <v>92784560</v>
      </c>
      <c r="D1329" s="12">
        <v>2211</v>
      </c>
      <c r="E1329" s="12">
        <v>92783061</v>
      </c>
      <c r="F1329" s="12">
        <v>109.47</v>
      </c>
      <c r="G1329" s="12">
        <v>9.9499999999999993</v>
      </c>
      <c r="H1329" s="12">
        <v>4.22</v>
      </c>
      <c r="I1329" s="12"/>
      <c r="J1329" s="12"/>
      <c r="K1329" s="12">
        <v>92783062</v>
      </c>
      <c r="L1329" s="12">
        <v>83.95</v>
      </c>
      <c r="M1329" s="12"/>
      <c r="N1329" s="12"/>
      <c r="O1329" s="12">
        <v>92783060</v>
      </c>
      <c r="P1329" s="12">
        <v>117.78</v>
      </c>
      <c r="Q1329" s="12">
        <v>92783455</v>
      </c>
      <c r="R1329" s="12">
        <v>92783061</v>
      </c>
      <c r="S1329" s="12" t="s">
        <v>5145</v>
      </c>
      <c r="T1329" s="12" t="s">
        <v>3487</v>
      </c>
      <c r="U1329" s="12">
        <v>-58040</v>
      </c>
      <c r="V1329" s="12">
        <v>92725021</v>
      </c>
      <c r="W1329" s="12">
        <v>92712905</v>
      </c>
      <c r="X1329" s="12" t="s">
        <v>3489</v>
      </c>
      <c r="Y1329" s="12" t="s">
        <v>3490</v>
      </c>
      <c r="Z1329" s="12">
        <v>-121145</v>
      </c>
      <c r="AA1329" s="12">
        <v>92662053</v>
      </c>
      <c r="AB1329" s="12">
        <v>92661916</v>
      </c>
      <c r="AC1329" s="12"/>
      <c r="AD1329" s="12" t="s">
        <v>3488</v>
      </c>
      <c r="AE1329" s="12" t="s">
        <v>3488</v>
      </c>
      <c r="AF1329" s="12" t="s">
        <v>3488</v>
      </c>
      <c r="AG1329" s="12" t="s">
        <v>3488</v>
      </c>
      <c r="AH1329" s="12" t="s">
        <v>3488</v>
      </c>
      <c r="AI1329" s="12" t="s">
        <v>3488</v>
      </c>
    </row>
    <row r="1330" spans="1:35" x14ac:dyDescent="0.35">
      <c r="A1330" s="12" t="s">
        <v>53</v>
      </c>
      <c r="B1330" s="12">
        <v>53043850</v>
      </c>
      <c r="C1330" s="12">
        <v>53045562</v>
      </c>
      <c r="D1330" s="12">
        <v>1713</v>
      </c>
      <c r="E1330" s="12">
        <v>53044757</v>
      </c>
      <c r="F1330" s="12">
        <v>109.26</v>
      </c>
      <c r="G1330" s="12">
        <v>8.2899999999999991</v>
      </c>
      <c r="H1330" s="12">
        <v>4.21</v>
      </c>
      <c r="I1330" s="12"/>
      <c r="J1330" s="12"/>
      <c r="K1330" s="12">
        <v>53044751</v>
      </c>
      <c r="L1330" s="12">
        <v>90.87</v>
      </c>
      <c r="M1330" s="12"/>
      <c r="N1330" s="12"/>
      <c r="O1330" s="12">
        <v>53044702</v>
      </c>
      <c r="P1330" s="12">
        <v>115.76</v>
      </c>
      <c r="Q1330" s="12">
        <v>53044706</v>
      </c>
      <c r="R1330" s="12">
        <v>53044757</v>
      </c>
      <c r="S1330" s="12" t="s">
        <v>4545</v>
      </c>
      <c r="T1330" s="12" t="s">
        <v>3487</v>
      </c>
      <c r="U1330" s="12">
        <v>27847</v>
      </c>
      <c r="V1330" s="12">
        <v>53016910</v>
      </c>
      <c r="W1330" s="12">
        <v>53038398</v>
      </c>
      <c r="X1330" s="12" t="s">
        <v>4544</v>
      </c>
      <c r="Y1330" s="12" t="s">
        <v>3487</v>
      </c>
      <c r="Z1330" s="12">
        <v>36709</v>
      </c>
      <c r="AA1330" s="12">
        <v>53081466</v>
      </c>
      <c r="AB1330" s="12">
        <v>53065534</v>
      </c>
      <c r="AC1330" s="12"/>
      <c r="AD1330" s="12" t="s">
        <v>3488</v>
      </c>
      <c r="AE1330" s="12" t="s">
        <v>3488</v>
      </c>
      <c r="AF1330" s="12" t="s">
        <v>3488</v>
      </c>
      <c r="AG1330" s="12" t="s">
        <v>3488</v>
      </c>
      <c r="AH1330" s="12" t="s">
        <v>3488</v>
      </c>
      <c r="AI1330" s="12" t="s">
        <v>3488</v>
      </c>
    </row>
    <row r="1331" spans="1:35" x14ac:dyDescent="0.35">
      <c r="A1331" s="12" t="s">
        <v>51</v>
      </c>
      <c r="B1331" s="12">
        <v>59819312</v>
      </c>
      <c r="C1331" s="12">
        <v>59820883</v>
      </c>
      <c r="D1331" s="12">
        <v>1572</v>
      </c>
      <c r="E1331" s="12">
        <v>59820157</v>
      </c>
      <c r="F1331" s="12">
        <v>109.04</v>
      </c>
      <c r="G1331" s="12">
        <v>7.36</v>
      </c>
      <c r="H1331" s="12">
        <v>4.21</v>
      </c>
      <c r="I1331" s="12"/>
      <c r="J1331" s="12"/>
      <c r="K1331" s="12">
        <v>59820173</v>
      </c>
      <c r="L1331" s="12">
        <v>87.27</v>
      </c>
      <c r="M1331" s="12"/>
      <c r="N1331" s="12"/>
      <c r="O1331" s="12">
        <v>59820154</v>
      </c>
      <c r="P1331" s="12">
        <v>119.55</v>
      </c>
      <c r="Q1331" s="12">
        <v>59820097</v>
      </c>
      <c r="R1331" s="12">
        <v>59820157</v>
      </c>
      <c r="S1331" s="12" t="s">
        <v>5146</v>
      </c>
      <c r="T1331" s="12" t="s">
        <v>3487</v>
      </c>
      <c r="U1331" s="12">
        <v>-2414</v>
      </c>
      <c r="V1331" s="12">
        <v>59817743</v>
      </c>
      <c r="W1331" s="12">
        <v>59753594</v>
      </c>
      <c r="X1331" s="12" t="s">
        <v>3545</v>
      </c>
      <c r="Y1331" s="12" t="s">
        <v>3490</v>
      </c>
      <c r="Z1331" s="12">
        <v>-3029</v>
      </c>
      <c r="AA1331" s="12">
        <v>59817128</v>
      </c>
      <c r="AB1331" s="12">
        <v>59817025</v>
      </c>
      <c r="AC1331" s="12"/>
      <c r="AD1331" s="12" t="s">
        <v>3488</v>
      </c>
      <c r="AE1331" s="12" t="s">
        <v>3488</v>
      </c>
      <c r="AF1331" s="12" t="s">
        <v>3488</v>
      </c>
      <c r="AG1331" s="12" t="s">
        <v>3488</v>
      </c>
      <c r="AH1331" s="12" t="s">
        <v>3488</v>
      </c>
      <c r="AI1331" s="12" t="s">
        <v>3488</v>
      </c>
    </row>
    <row r="1332" spans="1:35" x14ac:dyDescent="0.35">
      <c r="A1332" s="12" t="s">
        <v>64</v>
      </c>
      <c r="B1332" s="12">
        <v>56803432</v>
      </c>
      <c r="C1332" s="12">
        <v>56804688</v>
      </c>
      <c r="D1332" s="12">
        <v>1257</v>
      </c>
      <c r="E1332" s="12">
        <v>56804067</v>
      </c>
      <c r="F1332" s="12">
        <v>108.56</v>
      </c>
      <c r="G1332" s="12">
        <v>11.99</v>
      </c>
      <c r="H1332" s="12">
        <v>4.21</v>
      </c>
      <c r="I1332" s="12"/>
      <c r="J1332" s="12"/>
      <c r="K1332" s="12"/>
      <c r="L1332" s="12"/>
      <c r="M1332" s="12">
        <v>56803983</v>
      </c>
      <c r="N1332" s="12">
        <v>59.74</v>
      </c>
      <c r="O1332" s="12">
        <v>56804036</v>
      </c>
      <c r="P1332" s="12">
        <v>130.85</v>
      </c>
      <c r="Q1332" s="12">
        <v>56804060</v>
      </c>
      <c r="R1332" s="12">
        <v>56804067</v>
      </c>
      <c r="S1332" s="12" t="s">
        <v>3493</v>
      </c>
      <c r="T1332" s="12" t="s">
        <v>3484</v>
      </c>
      <c r="U1332" s="12">
        <v>-16275</v>
      </c>
      <c r="V1332" s="12">
        <v>56820342</v>
      </c>
      <c r="W1332" s="12">
        <v>56820430</v>
      </c>
      <c r="X1332" s="12" t="s">
        <v>5147</v>
      </c>
      <c r="Y1332" s="12" t="s">
        <v>3487</v>
      </c>
      <c r="Z1332" s="12">
        <v>44277</v>
      </c>
      <c r="AA1332" s="12">
        <v>56900559</v>
      </c>
      <c r="AB1332" s="12">
        <v>56848344</v>
      </c>
      <c r="AC1332" s="12"/>
      <c r="AD1332" s="12" t="s">
        <v>3488</v>
      </c>
      <c r="AE1332" s="12" t="s">
        <v>3488</v>
      </c>
      <c r="AF1332" s="12" t="s">
        <v>3488</v>
      </c>
      <c r="AG1332" s="12" t="s">
        <v>3488</v>
      </c>
      <c r="AH1332" s="12" t="s">
        <v>3488</v>
      </c>
      <c r="AI1332" s="12" t="s">
        <v>3488</v>
      </c>
    </row>
    <row r="1333" spans="1:35" x14ac:dyDescent="0.35">
      <c r="A1333" s="12" t="s">
        <v>57</v>
      </c>
      <c r="B1333" s="12">
        <v>37861445</v>
      </c>
      <c r="C1333" s="12">
        <v>37863437</v>
      </c>
      <c r="D1333" s="12">
        <v>1993</v>
      </c>
      <c r="E1333" s="12">
        <v>37862484</v>
      </c>
      <c r="F1333" s="12">
        <v>108.39</v>
      </c>
      <c r="G1333" s="12">
        <v>6.69</v>
      </c>
      <c r="H1333" s="12">
        <v>4.2</v>
      </c>
      <c r="I1333" s="12"/>
      <c r="J1333" s="12"/>
      <c r="K1333" s="12">
        <v>37862441</v>
      </c>
      <c r="L1333" s="12">
        <v>58.81</v>
      </c>
      <c r="M1333" s="12"/>
      <c r="N1333" s="12"/>
      <c r="O1333" s="12">
        <v>37862527</v>
      </c>
      <c r="P1333" s="12">
        <v>150.79</v>
      </c>
      <c r="Q1333" s="12">
        <v>37862441</v>
      </c>
      <c r="R1333" s="12">
        <v>37862484</v>
      </c>
      <c r="S1333" s="12" t="s">
        <v>5148</v>
      </c>
      <c r="T1333" s="12" t="s">
        <v>3487</v>
      </c>
      <c r="U1333" s="12">
        <v>31866</v>
      </c>
      <c r="V1333" s="12">
        <v>37894350</v>
      </c>
      <c r="W1333" s="12">
        <v>37867571</v>
      </c>
      <c r="X1333" s="12" t="s">
        <v>5149</v>
      </c>
      <c r="Y1333" s="12" t="s">
        <v>3487</v>
      </c>
      <c r="Z1333" s="12">
        <v>-71695</v>
      </c>
      <c r="AA1333" s="12">
        <v>37857665</v>
      </c>
      <c r="AB1333" s="12">
        <v>37790789</v>
      </c>
      <c r="AC1333" s="12"/>
      <c r="AD1333" s="12" t="s">
        <v>3488</v>
      </c>
      <c r="AE1333" s="12" t="s">
        <v>3488</v>
      </c>
      <c r="AF1333" s="12" t="s">
        <v>3488</v>
      </c>
      <c r="AG1333" s="12" t="s">
        <v>3488</v>
      </c>
      <c r="AH1333" s="12" t="s">
        <v>3488</v>
      </c>
      <c r="AI1333" s="12" t="s">
        <v>3488</v>
      </c>
    </row>
    <row r="1334" spans="1:35" x14ac:dyDescent="0.35">
      <c r="A1334" s="12" t="s">
        <v>59</v>
      </c>
      <c r="B1334" s="12">
        <v>62111939</v>
      </c>
      <c r="C1334" s="12">
        <v>62113350</v>
      </c>
      <c r="D1334" s="12">
        <v>1412</v>
      </c>
      <c r="E1334" s="12">
        <v>62112672</v>
      </c>
      <c r="F1334" s="12">
        <v>108.34</v>
      </c>
      <c r="G1334" s="12">
        <v>10.51</v>
      </c>
      <c r="H1334" s="12">
        <v>4.2</v>
      </c>
      <c r="I1334" s="12"/>
      <c r="J1334" s="12"/>
      <c r="K1334" s="12">
        <v>62112664</v>
      </c>
      <c r="L1334" s="12">
        <v>76.12</v>
      </c>
      <c r="M1334" s="12"/>
      <c r="N1334" s="12"/>
      <c r="O1334" s="12">
        <v>62112683</v>
      </c>
      <c r="P1334" s="12">
        <v>134.84</v>
      </c>
      <c r="Q1334" s="12">
        <v>62112644</v>
      </c>
      <c r="R1334" s="12">
        <v>62112672</v>
      </c>
      <c r="S1334" s="12" t="s">
        <v>5150</v>
      </c>
      <c r="T1334" s="12" t="s">
        <v>3487</v>
      </c>
      <c r="U1334" s="12">
        <v>-3746</v>
      </c>
      <c r="V1334" s="12">
        <v>62108926</v>
      </c>
      <c r="W1334" s="12">
        <v>62106952</v>
      </c>
      <c r="X1334" s="12" t="s">
        <v>5151</v>
      </c>
      <c r="Y1334" s="12" t="s">
        <v>3487</v>
      </c>
      <c r="Z1334" s="12">
        <v>-202354</v>
      </c>
      <c r="AA1334" s="12">
        <v>61913031</v>
      </c>
      <c r="AB1334" s="12">
        <v>61910318</v>
      </c>
      <c r="AC1334" s="12"/>
      <c r="AD1334" s="12" t="s">
        <v>3488</v>
      </c>
      <c r="AE1334" s="12" t="s">
        <v>3488</v>
      </c>
      <c r="AF1334" s="12" t="s">
        <v>3488</v>
      </c>
      <c r="AG1334" s="12" t="s">
        <v>3488</v>
      </c>
      <c r="AH1334" s="12" t="s">
        <v>3488</v>
      </c>
      <c r="AI1334" s="12" t="s">
        <v>3488</v>
      </c>
    </row>
    <row r="1335" spans="1:35" x14ac:dyDescent="0.35">
      <c r="A1335" s="12" t="s">
        <v>3459</v>
      </c>
      <c r="B1335" s="12">
        <v>7344518</v>
      </c>
      <c r="C1335" s="12">
        <v>7345706</v>
      </c>
      <c r="D1335" s="12">
        <v>1189</v>
      </c>
      <c r="E1335" s="12">
        <v>7345198</v>
      </c>
      <c r="F1335" s="12">
        <v>108.32</v>
      </c>
      <c r="G1335" s="12">
        <v>13.62</v>
      </c>
      <c r="H1335" s="12">
        <v>4.2</v>
      </c>
      <c r="I1335" s="12"/>
      <c r="J1335" s="12"/>
      <c r="K1335" s="12">
        <v>7345189</v>
      </c>
      <c r="L1335" s="12">
        <v>136.77000000000001</v>
      </c>
      <c r="M1335" s="12"/>
      <c r="N1335" s="12"/>
      <c r="O1335" s="12">
        <v>7345202</v>
      </c>
      <c r="P1335" s="12">
        <v>68.59</v>
      </c>
      <c r="Q1335" s="12">
        <v>7345112</v>
      </c>
      <c r="R1335" s="12">
        <v>7345198</v>
      </c>
      <c r="S1335" s="12" t="s">
        <v>5152</v>
      </c>
      <c r="T1335" s="12" t="s">
        <v>3487</v>
      </c>
      <c r="U1335" s="12">
        <v>115442</v>
      </c>
      <c r="V1335" s="12">
        <v>7229756</v>
      </c>
      <c r="W1335" s="12">
        <v>7446846</v>
      </c>
      <c r="X1335" s="12" t="s">
        <v>5153</v>
      </c>
      <c r="Y1335" s="12" t="s">
        <v>3487</v>
      </c>
      <c r="Z1335" s="12">
        <v>118132</v>
      </c>
      <c r="AA1335" s="12">
        <v>7489139</v>
      </c>
      <c r="AB1335" s="12">
        <v>7463330</v>
      </c>
      <c r="AC1335" s="12"/>
      <c r="AD1335" s="12" t="s">
        <v>3488</v>
      </c>
      <c r="AE1335" s="12" t="s">
        <v>3488</v>
      </c>
      <c r="AF1335" s="12" t="s">
        <v>3488</v>
      </c>
      <c r="AG1335" s="12" t="s">
        <v>3488</v>
      </c>
      <c r="AH1335" s="12" t="s">
        <v>3488</v>
      </c>
      <c r="AI1335" s="12" t="s">
        <v>3488</v>
      </c>
    </row>
    <row r="1336" spans="1:35" x14ac:dyDescent="0.35">
      <c r="A1336" s="12" t="s">
        <v>3462</v>
      </c>
      <c r="B1336" s="12">
        <v>95389784</v>
      </c>
      <c r="C1336" s="12">
        <v>95391255</v>
      </c>
      <c r="D1336" s="12">
        <v>1472</v>
      </c>
      <c r="E1336" s="12">
        <v>95390553</v>
      </c>
      <c r="F1336" s="12">
        <v>107.93</v>
      </c>
      <c r="G1336" s="12">
        <v>13.41</v>
      </c>
      <c r="H1336" s="12">
        <v>4.1900000000000004</v>
      </c>
      <c r="I1336" s="12"/>
      <c r="J1336" s="12"/>
      <c r="K1336" s="12">
        <v>95390581</v>
      </c>
      <c r="L1336" s="12">
        <v>76.5</v>
      </c>
      <c r="M1336" s="12"/>
      <c r="N1336" s="12"/>
      <c r="O1336" s="12">
        <v>95390553</v>
      </c>
      <c r="P1336" s="12">
        <v>88.55</v>
      </c>
      <c r="Q1336" s="12">
        <v>95390519</v>
      </c>
      <c r="R1336" s="12">
        <v>95390553</v>
      </c>
      <c r="S1336" s="12" t="s">
        <v>3538</v>
      </c>
      <c r="T1336" s="12" t="s">
        <v>3492</v>
      </c>
      <c r="U1336" s="12">
        <v>-45159</v>
      </c>
      <c r="V1336" s="12">
        <v>95345394</v>
      </c>
      <c r="W1336" s="12">
        <v>95345271</v>
      </c>
      <c r="X1336" s="12" t="s">
        <v>5154</v>
      </c>
      <c r="Y1336" s="12" t="s">
        <v>3487</v>
      </c>
      <c r="Z1336" s="12">
        <v>-72199</v>
      </c>
      <c r="AA1336" s="12">
        <v>95318354</v>
      </c>
      <c r="AB1336" s="12">
        <v>95196170</v>
      </c>
      <c r="AC1336" s="12"/>
      <c r="AD1336" s="12" t="s">
        <v>3488</v>
      </c>
      <c r="AE1336" s="12" t="s">
        <v>3488</v>
      </c>
      <c r="AF1336" s="12" t="s">
        <v>3488</v>
      </c>
      <c r="AG1336" s="12" t="s">
        <v>3488</v>
      </c>
      <c r="AH1336" s="12" t="s">
        <v>3488</v>
      </c>
      <c r="AI1336" s="12" t="s">
        <v>3488</v>
      </c>
    </row>
    <row r="1337" spans="1:35" x14ac:dyDescent="0.35">
      <c r="A1337" s="12" t="s">
        <v>3459</v>
      </c>
      <c r="B1337" s="12">
        <v>3880932</v>
      </c>
      <c r="C1337" s="12">
        <v>3883082</v>
      </c>
      <c r="D1337" s="12">
        <v>2151</v>
      </c>
      <c r="E1337" s="12">
        <v>3882224</v>
      </c>
      <c r="F1337" s="12">
        <v>107.84</v>
      </c>
      <c r="G1337" s="12">
        <v>8.98</v>
      </c>
      <c r="H1337" s="12">
        <v>4.18</v>
      </c>
      <c r="I1337" s="12"/>
      <c r="J1337" s="12"/>
      <c r="K1337" s="12">
        <v>3882224</v>
      </c>
      <c r="L1337" s="12">
        <v>110.42</v>
      </c>
      <c r="M1337" s="12"/>
      <c r="N1337" s="12"/>
      <c r="O1337" s="12">
        <v>3882201</v>
      </c>
      <c r="P1337" s="12">
        <v>157.38</v>
      </c>
      <c r="Q1337" s="12">
        <v>3882007</v>
      </c>
      <c r="R1337" s="12">
        <v>3882224</v>
      </c>
      <c r="S1337" s="12" t="s">
        <v>5155</v>
      </c>
      <c r="T1337" s="12" t="s">
        <v>3529</v>
      </c>
      <c r="U1337" s="12">
        <v>-18148</v>
      </c>
      <c r="V1337" s="12">
        <v>3900372</v>
      </c>
      <c r="W1337" s="12">
        <v>3900509</v>
      </c>
      <c r="X1337" s="12" t="s">
        <v>5156</v>
      </c>
      <c r="Y1337" s="12" t="s">
        <v>3487</v>
      </c>
      <c r="Z1337" s="12">
        <v>48716</v>
      </c>
      <c r="AA1337" s="12">
        <v>4071016</v>
      </c>
      <c r="AB1337" s="12">
        <v>3833508</v>
      </c>
      <c r="AC1337" s="12"/>
      <c r="AD1337" s="12" t="s">
        <v>3488</v>
      </c>
      <c r="AE1337" s="12" t="s">
        <v>3488</v>
      </c>
      <c r="AF1337" s="12" t="s">
        <v>3488</v>
      </c>
      <c r="AG1337" s="12" t="s">
        <v>3488</v>
      </c>
      <c r="AH1337" s="12" t="s">
        <v>3488</v>
      </c>
      <c r="AI1337" s="12" t="s">
        <v>3488</v>
      </c>
    </row>
    <row r="1338" spans="1:35" x14ac:dyDescent="0.35">
      <c r="A1338" s="12" t="s">
        <v>3459</v>
      </c>
      <c r="B1338" s="12">
        <v>66598991</v>
      </c>
      <c r="C1338" s="12">
        <v>66600795</v>
      </c>
      <c r="D1338" s="12">
        <v>1805</v>
      </c>
      <c r="E1338" s="12">
        <v>66599611</v>
      </c>
      <c r="F1338" s="12">
        <v>107.83</v>
      </c>
      <c r="G1338" s="12">
        <v>6.47</v>
      </c>
      <c r="H1338" s="12">
        <v>4.18</v>
      </c>
      <c r="I1338" s="12"/>
      <c r="J1338" s="12"/>
      <c r="K1338" s="12">
        <v>66599614</v>
      </c>
      <c r="L1338" s="12">
        <v>92.56</v>
      </c>
      <c r="M1338" s="12"/>
      <c r="N1338" s="12"/>
      <c r="O1338" s="12">
        <v>66599593</v>
      </c>
      <c r="P1338" s="12">
        <v>134.03</v>
      </c>
      <c r="Q1338" s="12">
        <v>66599893</v>
      </c>
      <c r="R1338" s="12">
        <v>66599611</v>
      </c>
      <c r="S1338" s="12" t="s">
        <v>5157</v>
      </c>
      <c r="T1338" s="12" t="s">
        <v>3487</v>
      </c>
      <c r="U1338" s="12">
        <v>18747</v>
      </c>
      <c r="V1338" s="12">
        <v>66580864</v>
      </c>
      <c r="W1338" s="12">
        <v>66596063</v>
      </c>
      <c r="X1338" s="12" t="s">
        <v>4648</v>
      </c>
      <c r="Y1338" s="12" t="s">
        <v>3487</v>
      </c>
      <c r="Z1338" s="12">
        <v>43704</v>
      </c>
      <c r="AA1338" s="12">
        <v>66782118</v>
      </c>
      <c r="AB1338" s="12">
        <v>66643315</v>
      </c>
      <c r="AC1338" s="12"/>
      <c r="AD1338" s="12" t="s">
        <v>3488</v>
      </c>
      <c r="AE1338" s="12" t="s">
        <v>3488</v>
      </c>
      <c r="AF1338" s="12" t="s">
        <v>3488</v>
      </c>
      <c r="AG1338" s="12" t="s">
        <v>3488</v>
      </c>
      <c r="AH1338" s="12" t="s">
        <v>3488</v>
      </c>
      <c r="AI1338" s="12" t="s">
        <v>3488</v>
      </c>
    </row>
    <row r="1339" spans="1:35" x14ac:dyDescent="0.35">
      <c r="A1339" s="12" t="s">
        <v>54</v>
      </c>
      <c r="B1339" s="12">
        <v>197752188</v>
      </c>
      <c r="C1339" s="12">
        <v>197752986</v>
      </c>
      <c r="D1339" s="12">
        <v>799</v>
      </c>
      <c r="E1339" s="12">
        <v>197752634</v>
      </c>
      <c r="F1339" s="12">
        <v>107.67</v>
      </c>
      <c r="G1339" s="12">
        <v>12.69</v>
      </c>
      <c r="H1339" s="12">
        <v>4.25</v>
      </c>
      <c r="I1339" s="12"/>
      <c r="J1339" s="12"/>
      <c r="K1339" s="12">
        <v>197752634</v>
      </c>
      <c r="L1339" s="12">
        <v>64.14</v>
      </c>
      <c r="M1339" s="12"/>
      <c r="N1339" s="12"/>
      <c r="O1339" s="12">
        <v>197752685</v>
      </c>
      <c r="P1339" s="12">
        <v>69.36</v>
      </c>
      <c r="Q1339" s="12">
        <v>197752587</v>
      </c>
      <c r="R1339" s="12">
        <v>197752634</v>
      </c>
      <c r="S1339" s="12" t="s">
        <v>5158</v>
      </c>
      <c r="T1339" s="12" t="s">
        <v>3487</v>
      </c>
      <c r="U1339" s="12">
        <v>-26000</v>
      </c>
      <c r="V1339" s="12">
        <v>197726634</v>
      </c>
      <c r="W1339" s="12">
        <v>197718146</v>
      </c>
      <c r="X1339" s="12" t="s">
        <v>4721</v>
      </c>
      <c r="Y1339" s="12" t="s">
        <v>3487</v>
      </c>
      <c r="Z1339" s="12">
        <v>27176</v>
      </c>
      <c r="AA1339" s="12">
        <v>197779810</v>
      </c>
      <c r="AB1339" s="12">
        <v>197765455</v>
      </c>
      <c r="AC1339" s="12"/>
      <c r="AD1339" s="12" t="s">
        <v>3488</v>
      </c>
      <c r="AE1339" s="12" t="s">
        <v>3488</v>
      </c>
      <c r="AF1339" s="12" t="s">
        <v>3488</v>
      </c>
      <c r="AG1339" s="12" t="s">
        <v>3488</v>
      </c>
      <c r="AH1339" s="12" t="s">
        <v>3488</v>
      </c>
      <c r="AI1339" s="12" t="s">
        <v>3488</v>
      </c>
    </row>
    <row r="1340" spans="1:35" x14ac:dyDescent="0.35">
      <c r="A1340" s="12" t="s">
        <v>3460</v>
      </c>
      <c r="B1340" s="12">
        <v>86087093</v>
      </c>
      <c r="C1340" s="12">
        <v>86088605</v>
      </c>
      <c r="D1340" s="12">
        <v>1513</v>
      </c>
      <c r="E1340" s="12">
        <v>86087738</v>
      </c>
      <c r="F1340" s="12">
        <v>107.63</v>
      </c>
      <c r="G1340" s="12">
        <v>9.48</v>
      </c>
      <c r="H1340" s="12">
        <v>4.32</v>
      </c>
      <c r="I1340" s="12"/>
      <c r="J1340" s="12"/>
      <c r="K1340" s="12">
        <v>86087725</v>
      </c>
      <c r="L1340" s="12">
        <v>92.93</v>
      </c>
      <c r="M1340" s="12"/>
      <c r="N1340" s="12"/>
      <c r="O1340" s="12">
        <v>86087738</v>
      </c>
      <c r="P1340" s="12">
        <v>81.260000000000005</v>
      </c>
      <c r="Q1340" s="12">
        <v>86087849</v>
      </c>
      <c r="R1340" s="12">
        <v>86087738</v>
      </c>
      <c r="S1340" s="12" t="s">
        <v>5159</v>
      </c>
      <c r="T1340" s="12" t="s">
        <v>3487</v>
      </c>
      <c r="U1340" s="12">
        <v>9349</v>
      </c>
      <c r="V1340" s="12">
        <v>86078389</v>
      </c>
      <c r="W1340" s="12">
        <v>86268256</v>
      </c>
      <c r="X1340" s="12" t="s">
        <v>5160</v>
      </c>
      <c r="Y1340" s="12" t="s">
        <v>3487</v>
      </c>
      <c r="Z1340" s="12">
        <v>-92950</v>
      </c>
      <c r="AA1340" s="12">
        <v>86008924</v>
      </c>
      <c r="AB1340" s="12">
        <v>85994788</v>
      </c>
      <c r="AC1340" s="12"/>
      <c r="AD1340" s="12" t="s">
        <v>3488</v>
      </c>
      <c r="AE1340" s="12" t="s">
        <v>3488</v>
      </c>
      <c r="AF1340" s="12" t="s">
        <v>3488</v>
      </c>
      <c r="AG1340" s="12" t="s">
        <v>3488</v>
      </c>
      <c r="AH1340" s="12" t="s">
        <v>3488</v>
      </c>
      <c r="AI1340" s="12" t="s">
        <v>3488</v>
      </c>
    </row>
    <row r="1341" spans="1:35" x14ac:dyDescent="0.35">
      <c r="A1341" s="12" t="s">
        <v>56</v>
      </c>
      <c r="B1341" s="12">
        <v>37998664</v>
      </c>
      <c r="C1341" s="12">
        <v>37999768</v>
      </c>
      <c r="D1341" s="12">
        <v>1105</v>
      </c>
      <c r="E1341" s="12">
        <v>37999055</v>
      </c>
      <c r="F1341" s="12">
        <v>107.62</v>
      </c>
      <c r="G1341" s="12">
        <v>9.25</v>
      </c>
      <c r="H1341" s="12">
        <v>4.3099999999999996</v>
      </c>
      <c r="I1341" s="12"/>
      <c r="J1341" s="12"/>
      <c r="K1341" s="12">
        <v>37999146</v>
      </c>
      <c r="L1341" s="12">
        <v>93.28</v>
      </c>
      <c r="M1341" s="12"/>
      <c r="N1341" s="12"/>
      <c r="O1341" s="12">
        <v>37999059</v>
      </c>
      <c r="P1341" s="12">
        <v>98.11</v>
      </c>
      <c r="Q1341" s="12">
        <v>37999216</v>
      </c>
      <c r="R1341" s="12">
        <v>37999055</v>
      </c>
      <c r="S1341" s="12" t="s">
        <v>5161</v>
      </c>
      <c r="T1341" s="12" t="s">
        <v>3487</v>
      </c>
      <c r="U1341" s="12">
        <v>4356</v>
      </c>
      <c r="V1341" s="12">
        <v>38003411</v>
      </c>
      <c r="W1341" s="12">
        <v>37954232</v>
      </c>
      <c r="X1341" s="12" t="s">
        <v>3531</v>
      </c>
      <c r="Y1341" s="12" t="s">
        <v>3529</v>
      </c>
      <c r="Z1341" s="12">
        <v>-10595</v>
      </c>
      <c r="AA1341" s="12">
        <v>37988559</v>
      </c>
      <c r="AB1341" s="12">
        <v>37988460</v>
      </c>
      <c r="AC1341" s="12"/>
      <c r="AD1341" s="12" t="s">
        <v>3488</v>
      </c>
      <c r="AE1341" s="12" t="s">
        <v>3488</v>
      </c>
      <c r="AF1341" s="12" t="s">
        <v>3488</v>
      </c>
      <c r="AG1341" s="12" t="s">
        <v>3488</v>
      </c>
      <c r="AH1341" s="12" t="s">
        <v>3488</v>
      </c>
      <c r="AI1341" s="12" t="s">
        <v>3488</v>
      </c>
    </row>
    <row r="1342" spans="1:35" x14ac:dyDescent="0.35">
      <c r="A1342" s="12" t="s">
        <v>65</v>
      </c>
      <c r="B1342" s="12">
        <v>8471568</v>
      </c>
      <c r="C1342" s="12">
        <v>8473276</v>
      </c>
      <c r="D1342" s="12">
        <v>1709</v>
      </c>
      <c r="E1342" s="12">
        <v>8472319</v>
      </c>
      <c r="F1342" s="12">
        <v>107.51</v>
      </c>
      <c r="G1342" s="12">
        <v>6.87</v>
      </c>
      <c r="H1342" s="12">
        <v>4.3099999999999996</v>
      </c>
      <c r="I1342" s="12"/>
      <c r="J1342" s="12"/>
      <c r="K1342" s="12">
        <v>8472430</v>
      </c>
      <c r="L1342" s="12">
        <v>157.5</v>
      </c>
      <c r="M1342" s="12"/>
      <c r="N1342" s="12"/>
      <c r="O1342" s="12">
        <v>8472305</v>
      </c>
      <c r="P1342" s="12">
        <v>59.33</v>
      </c>
      <c r="Q1342" s="12">
        <v>8472422</v>
      </c>
      <c r="R1342" s="12">
        <v>8472319</v>
      </c>
      <c r="S1342" s="12" t="s">
        <v>3496</v>
      </c>
      <c r="T1342" s="12" t="s">
        <v>3487</v>
      </c>
      <c r="U1342" s="12">
        <v>21033</v>
      </c>
      <c r="V1342" s="12">
        <v>8493352</v>
      </c>
      <c r="W1342" s="12">
        <v>8418908</v>
      </c>
      <c r="X1342" s="12" t="s">
        <v>3493</v>
      </c>
      <c r="Y1342" s="12" t="s">
        <v>3484</v>
      </c>
      <c r="Z1342" s="12">
        <v>-26678</v>
      </c>
      <c r="AA1342" s="12">
        <v>8445753</v>
      </c>
      <c r="AB1342" s="12">
        <v>8445641</v>
      </c>
      <c r="AC1342" s="12"/>
      <c r="AD1342" s="12" t="s">
        <v>3488</v>
      </c>
      <c r="AE1342" s="12" t="s">
        <v>3488</v>
      </c>
      <c r="AF1342" s="12" t="s">
        <v>3488</v>
      </c>
      <c r="AG1342" s="12" t="s">
        <v>3488</v>
      </c>
      <c r="AH1342" s="12" t="s">
        <v>3488</v>
      </c>
      <c r="AI1342" s="12" t="s">
        <v>3488</v>
      </c>
    </row>
    <row r="1343" spans="1:35" x14ac:dyDescent="0.35">
      <c r="A1343" s="12" t="s">
        <v>53</v>
      </c>
      <c r="B1343" s="12">
        <v>1848122</v>
      </c>
      <c r="C1343" s="12">
        <v>1849389</v>
      </c>
      <c r="D1343" s="12">
        <v>1268</v>
      </c>
      <c r="E1343" s="12">
        <v>1848637</v>
      </c>
      <c r="F1343" s="12">
        <v>107.42</v>
      </c>
      <c r="G1343" s="12">
        <v>9.2200000000000006</v>
      </c>
      <c r="H1343" s="12">
        <v>4.3</v>
      </c>
      <c r="I1343" s="12"/>
      <c r="J1343" s="12"/>
      <c r="K1343" s="12">
        <v>1848634</v>
      </c>
      <c r="L1343" s="12">
        <v>89.11</v>
      </c>
      <c r="M1343" s="12"/>
      <c r="N1343" s="12"/>
      <c r="O1343" s="12">
        <v>1848639</v>
      </c>
      <c r="P1343" s="12">
        <v>140.54</v>
      </c>
      <c r="Q1343" s="12">
        <v>1848755</v>
      </c>
      <c r="R1343" s="12">
        <v>1848637</v>
      </c>
      <c r="S1343" s="12" t="s">
        <v>5162</v>
      </c>
      <c r="T1343" s="12" t="s">
        <v>3487</v>
      </c>
      <c r="U1343" s="12">
        <v>-7735</v>
      </c>
      <c r="V1343" s="12">
        <v>1856372</v>
      </c>
      <c r="W1343" s="12">
        <v>1877012</v>
      </c>
      <c r="X1343" s="12" t="s">
        <v>5163</v>
      </c>
      <c r="Y1343" s="12" t="s">
        <v>3487</v>
      </c>
      <c r="Z1343" s="12">
        <v>7779</v>
      </c>
      <c r="AA1343" s="12">
        <v>1864446</v>
      </c>
      <c r="AB1343" s="12">
        <v>1856416</v>
      </c>
      <c r="AC1343" s="12"/>
      <c r="AD1343" s="12" t="s">
        <v>3488</v>
      </c>
      <c r="AE1343" s="12" t="s">
        <v>3488</v>
      </c>
      <c r="AF1343" s="12" t="s">
        <v>3488</v>
      </c>
      <c r="AG1343" s="12" t="s">
        <v>3488</v>
      </c>
      <c r="AH1343" s="12" t="s">
        <v>3488</v>
      </c>
      <c r="AI1343" s="12" t="s">
        <v>3488</v>
      </c>
    </row>
    <row r="1344" spans="1:35" x14ac:dyDescent="0.35">
      <c r="A1344" s="12" t="s">
        <v>3462</v>
      </c>
      <c r="B1344" s="12">
        <v>108962418</v>
      </c>
      <c r="C1344" s="12">
        <v>108963866</v>
      </c>
      <c r="D1344" s="12">
        <v>1449</v>
      </c>
      <c r="E1344" s="12">
        <v>108962953</v>
      </c>
      <c r="F1344" s="12">
        <v>107.39</v>
      </c>
      <c r="G1344" s="12">
        <v>7.72</v>
      </c>
      <c r="H1344" s="12">
        <v>4.3</v>
      </c>
      <c r="I1344" s="12"/>
      <c r="J1344" s="12"/>
      <c r="K1344" s="12">
        <v>108962948</v>
      </c>
      <c r="L1344" s="12">
        <v>74.11</v>
      </c>
      <c r="M1344" s="12"/>
      <c r="N1344" s="12"/>
      <c r="O1344" s="12">
        <v>108963088</v>
      </c>
      <c r="P1344" s="12">
        <v>78.599999999999994</v>
      </c>
      <c r="Q1344" s="12">
        <v>108963142</v>
      </c>
      <c r="R1344" s="12">
        <v>108962953</v>
      </c>
      <c r="S1344" s="12" t="s">
        <v>5164</v>
      </c>
      <c r="T1344" s="12" t="s">
        <v>3487</v>
      </c>
      <c r="U1344" s="12">
        <v>26930</v>
      </c>
      <c r="V1344" s="12">
        <v>108989883</v>
      </c>
      <c r="W1344" s="12">
        <v>108963365</v>
      </c>
      <c r="X1344" s="12" t="s">
        <v>5165</v>
      </c>
      <c r="Y1344" s="12" t="s">
        <v>3487</v>
      </c>
      <c r="Z1344" s="12">
        <v>-41336</v>
      </c>
      <c r="AA1344" s="12">
        <v>108961618</v>
      </c>
      <c r="AB1344" s="12">
        <v>108921617</v>
      </c>
      <c r="AC1344" s="12"/>
      <c r="AD1344" s="12" t="s">
        <v>3488</v>
      </c>
      <c r="AE1344" s="12" t="s">
        <v>3488</v>
      </c>
      <c r="AF1344" s="12" t="s">
        <v>3488</v>
      </c>
      <c r="AG1344" s="12" t="s">
        <v>3488</v>
      </c>
      <c r="AH1344" s="12" t="s">
        <v>3488</v>
      </c>
      <c r="AI1344" s="12" t="s">
        <v>3488</v>
      </c>
    </row>
    <row r="1345" spans="1:35" x14ac:dyDescent="0.35">
      <c r="A1345" s="12" t="s">
        <v>44</v>
      </c>
      <c r="B1345" s="12">
        <v>4948252</v>
      </c>
      <c r="C1345" s="12">
        <v>4949693</v>
      </c>
      <c r="D1345" s="12">
        <v>1442</v>
      </c>
      <c r="E1345" s="12">
        <v>4949075</v>
      </c>
      <c r="F1345" s="12">
        <v>107.26</v>
      </c>
      <c r="G1345" s="12">
        <v>12.38</v>
      </c>
      <c r="H1345" s="12">
        <v>4.3</v>
      </c>
      <c r="I1345" s="12"/>
      <c r="J1345" s="12"/>
      <c r="K1345" s="12">
        <v>4949087</v>
      </c>
      <c r="L1345" s="12">
        <v>130.36000000000001</v>
      </c>
      <c r="M1345" s="12"/>
      <c r="N1345" s="12"/>
      <c r="O1345" s="12">
        <v>4949075</v>
      </c>
      <c r="P1345" s="12">
        <v>98.08</v>
      </c>
      <c r="Q1345" s="12">
        <v>4948972</v>
      </c>
      <c r="R1345" s="12">
        <v>4949075</v>
      </c>
      <c r="S1345" s="12" t="s">
        <v>4666</v>
      </c>
      <c r="T1345" s="12" t="s">
        <v>3487</v>
      </c>
      <c r="U1345" s="12">
        <v>16295</v>
      </c>
      <c r="V1345" s="12">
        <v>4965370</v>
      </c>
      <c r="W1345" s="12">
        <v>4912145</v>
      </c>
      <c r="X1345" s="12" t="s">
        <v>4665</v>
      </c>
      <c r="Y1345" s="12" t="s">
        <v>3487</v>
      </c>
      <c r="Z1345" s="12">
        <v>31066</v>
      </c>
      <c r="AA1345" s="12">
        <v>5004326</v>
      </c>
      <c r="AB1345" s="12">
        <v>4980141</v>
      </c>
      <c r="AC1345" s="12"/>
      <c r="AD1345" s="12" t="s">
        <v>3488</v>
      </c>
      <c r="AE1345" s="12" t="s">
        <v>3488</v>
      </c>
      <c r="AF1345" s="12" t="s">
        <v>3488</v>
      </c>
      <c r="AG1345" s="12" t="s">
        <v>3488</v>
      </c>
      <c r="AH1345" s="12" t="s">
        <v>3488</v>
      </c>
      <c r="AI1345" s="12" t="s">
        <v>3488</v>
      </c>
    </row>
    <row r="1346" spans="1:35" x14ac:dyDescent="0.35">
      <c r="A1346" s="12" t="s">
        <v>3460</v>
      </c>
      <c r="B1346" s="12">
        <v>85905378</v>
      </c>
      <c r="C1346" s="12">
        <v>85907414</v>
      </c>
      <c r="D1346" s="12">
        <v>2037</v>
      </c>
      <c r="E1346" s="12">
        <v>85906012</v>
      </c>
      <c r="F1346" s="12">
        <v>107.13</v>
      </c>
      <c r="G1346" s="12">
        <v>6.2</v>
      </c>
      <c r="H1346" s="12">
        <v>4.3</v>
      </c>
      <c r="I1346" s="12"/>
      <c r="J1346" s="12"/>
      <c r="K1346" s="12">
        <v>85906054</v>
      </c>
      <c r="L1346" s="12">
        <v>55.18</v>
      </c>
      <c r="M1346" s="12"/>
      <c r="N1346" s="12"/>
      <c r="O1346" s="12">
        <v>85906663</v>
      </c>
      <c r="P1346" s="12">
        <v>72.95</v>
      </c>
      <c r="Q1346" s="12">
        <v>85906396</v>
      </c>
      <c r="R1346" s="12">
        <v>85906012</v>
      </c>
      <c r="S1346" s="12" t="s">
        <v>5166</v>
      </c>
      <c r="T1346" s="12" t="s">
        <v>3487</v>
      </c>
      <c r="U1346" s="12">
        <v>16848</v>
      </c>
      <c r="V1346" s="12">
        <v>85889164</v>
      </c>
      <c r="W1346" s="12">
        <v>85903291</v>
      </c>
      <c r="X1346" s="12" t="s">
        <v>5167</v>
      </c>
      <c r="Y1346" s="12" t="s">
        <v>3487</v>
      </c>
      <c r="Z1346" s="12">
        <v>17521</v>
      </c>
      <c r="AA1346" s="12">
        <v>85935030</v>
      </c>
      <c r="AB1346" s="12">
        <v>85923533</v>
      </c>
      <c r="AC1346" s="12"/>
      <c r="AD1346" s="12" t="s">
        <v>3488</v>
      </c>
      <c r="AE1346" s="12" t="s">
        <v>3488</v>
      </c>
      <c r="AF1346" s="12" t="s">
        <v>3488</v>
      </c>
      <c r="AG1346" s="12" t="s">
        <v>3488</v>
      </c>
      <c r="AH1346" s="12" t="s">
        <v>3488</v>
      </c>
      <c r="AI1346" s="12" t="s">
        <v>3488</v>
      </c>
    </row>
    <row r="1347" spans="1:35" x14ac:dyDescent="0.35">
      <c r="A1347" s="12" t="s">
        <v>44</v>
      </c>
      <c r="B1347" s="12">
        <v>127576649</v>
      </c>
      <c r="C1347" s="12">
        <v>127578108</v>
      </c>
      <c r="D1347" s="12">
        <v>1460</v>
      </c>
      <c r="E1347" s="12">
        <v>127577131</v>
      </c>
      <c r="F1347" s="12">
        <v>106.71</v>
      </c>
      <c r="G1347" s="12">
        <v>7.6</v>
      </c>
      <c r="H1347" s="12">
        <v>4.29</v>
      </c>
      <c r="I1347" s="12"/>
      <c r="J1347" s="12"/>
      <c r="K1347" s="12">
        <v>127577420</v>
      </c>
      <c r="L1347" s="12">
        <v>59.86</v>
      </c>
      <c r="M1347" s="12"/>
      <c r="N1347" s="12"/>
      <c r="O1347" s="12">
        <v>127577130</v>
      </c>
      <c r="P1347" s="12">
        <v>149.96</v>
      </c>
      <c r="Q1347" s="12">
        <v>127577378</v>
      </c>
      <c r="R1347" s="12">
        <v>127577131</v>
      </c>
      <c r="S1347" s="12" t="s">
        <v>5168</v>
      </c>
      <c r="T1347" s="12" t="s">
        <v>3487</v>
      </c>
      <c r="U1347" s="12">
        <v>-58029</v>
      </c>
      <c r="V1347" s="12">
        <v>127635160</v>
      </c>
      <c r="W1347" s="12">
        <v>127635232</v>
      </c>
      <c r="X1347" s="12" t="s">
        <v>5169</v>
      </c>
      <c r="Y1347" s="12" t="s">
        <v>3542</v>
      </c>
      <c r="Z1347" s="12">
        <v>58030</v>
      </c>
      <c r="AA1347" s="12">
        <v>127635232</v>
      </c>
      <c r="AB1347" s="12">
        <v>127635160</v>
      </c>
      <c r="AC1347" s="12"/>
      <c r="AD1347" s="12" t="s">
        <v>3488</v>
      </c>
      <c r="AE1347" s="12" t="s">
        <v>3488</v>
      </c>
      <c r="AF1347" s="12" t="s">
        <v>3488</v>
      </c>
      <c r="AG1347" s="12" t="s">
        <v>3488</v>
      </c>
      <c r="AH1347" s="12" t="s">
        <v>3488</v>
      </c>
      <c r="AI1347" s="12" t="s">
        <v>3488</v>
      </c>
    </row>
    <row r="1348" spans="1:35" x14ac:dyDescent="0.35">
      <c r="A1348" s="12" t="s">
        <v>3459</v>
      </c>
      <c r="B1348" s="12">
        <v>118432923</v>
      </c>
      <c r="C1348" s="12">
        <v>118434653</v>
      </c>
      <c r="D1348" s="12">
        <v>1731</v>
      </c>
      <c r="E1348" s="12">
        <v>118433960</v>
      </c>
      <c r="F1348" s="12">
        <v>106.5</v>
      </c>
      <c r="G1348" s="12">
        <v>7.02</v>
      </c>
      <c r="H1348" s="12">
        <v>4.28</v>
      </c>
      <c r="I1348" s="12"/>
      <c r="J1348" s="12"/>
      <c r="K1348" s="12">
        <v>118433950</v>
      </c>
      <c r="L1348" s="12">
        <v>75.37</v>
      </c>
      <c r="M1348" s="12"/>
      <c r="N1348" s="12"/>
      <c r="O1348" s="12">
        <v>118434021</v>
      </c>
      <c r="P1348" s="12">
        <v>178</v>
      </c>
      <c r="Q1348" s="12">
        <v>118433788</v>
      </c>
      <c r="R1348" s="12">
        <v>118433960</v>
      </c>
      <c r="S1348" s="12" t="s">
        <v>5170</v>
      </c>
      <c r="T1348" s="12" t="s">
        <v>3487</v>
      </c>
      <c r="U1348" s="12">
        <v>-825</v>
      </c>
      <c r="V1348" s="12">
        <v>118433135</v>
      </c>
      <c r="W1348" s="12">
        <v>118420105</v>
      </c>
      <c r="X1348" s="12" t="s">
        <v>5171</v>
      </c>
      <c r="Y1348" s="12" t="s">
        <v>3487</v>
      </c>
      <c r="Z1348" s="12">
        <v>9742</v>
      </c>
      <c r="AA1348" s="12">
        <v>118457898</v>
      </c>
      <c r="AB1348" s="12">
        <v>118443702</v>
      </c>
      <c r="AC1348" s="12"/>
      <c r="AD1348" s="12" t="s">
        <v>3488</v>
      </c>
      <c r="AE1348" s="12" t="s">
        <v>3488</v>
      </c>
      <c r="AF1348" s="12" t="s">
        <v>3488</v>
      </c>
      <c r="AG1348" s="12" t="s">
        <v>3488</v>
      </c>
      <c r="AH1348" s="12" t="s">
        <v>3488</v>
      </c>
      <c r="AI1348" s="12" t="s">
        <v>3488</v>
      </c>
    </row>
    <row r="1349" spans="1:35" x14ac:dyDescent="0.35">
      <c r="A1349" s="12" t="s">
        <v>62</v>
      </c>
      <c r="B1349" s="12">
        <v>49238400</v>
      </c>
      <c r="C1349" s="12">
        <v>49239856</v>
      </c>
      <c r="D1349" s="12">
        <v>1457</v>
      </c>
      <c r="E1349" s="12">
        <v>49239224</v>
      </c>
      <c r="F1349" s="12">
        <v>106.29</v>
      </c>
      <c r="G1349" s="12">
        <v>7.85</v>
      </c>
      <c r="H1349" s="12">
        <v>4.28</v>
      </c>
      <c r="I1349" s="12"/>
      <c r="J1349" s="12"/>
      <c r="K1349" s="12">
        <v>49239151</v>
      </c>
      <c r="L1349" s="12">
        <v>95.66</v>
      </c>
      <c r="M1349" s="12"/>
      <c r="N1349" s="12"/>
      <c r="O1349" s="12">
        <v>49239222</v>
      </c>
      <c r="P1349" s="12">
        <v>99.3</v>
      </c>
      <c r="Q1349" s="12">
        <v>49239128</v>
      </c>
      <c r="R1349" s="12">
        <v>49239224</v>
      </c>
      <c r="S1349" s="12" t="s">
        <v>5172</v>
      </c>
      <c r="T1349" s="12" t="s">
        <v>3487</v>
      </c>
      <c r="U1349" s="12">
        <v>21106</v>
      </c>
      <c r="V1349" s="12">
        <v>49260330</v>
      </c>
      <c r="W1349" s="12">
        <v>49230298</v>
      </c>
      <c r="X1349" s="12" t="s">
        <v>3538</v>
      </c>
      <c r="Y1349" s="12" t="s">
        <v>3492</v>
      </c>
      <c r="Z1349" s="12">
        <v>26371</v>
      </c>
      <c r="AA1349" s="12">
        <v>49265806</v>
      </c>
      <c r="AB1349" s="12">
        <v>49265595</v>
      </c>
      <c r="AC1349" s="12"/>
      <c r="AD1349" s="12" t="s">
        <v>3488</v>
      </c>
      <c r="AE1349" s="12" t="s">
        <v>3488</v>
      </c>
      <c r="AF1349" s="12" t="s">
        <v>3488</v>
      </c>
      <c r="AG1349" s="12" t="s">
        <v>3488</v>
      </c>
      <c r="AH1349" s="12" t="s">
        <v>3488</v>
      </c>
      <c r="AI1349" s="12" t="s">
        <v>3488</v>
      </c>
    </row>
    <row r="1350" spans="1:35" x14ac:dyDescent="0.35">
      <c r="A1350" s="12" t="s">
        <v>53</v>
      </c>
      <c r="B1350" s="12">
        <v>40509931</v>
      </c>
      <c r="C1350" s="12">
        <v>40511237</v>
      </c>
      <c r="D1350" s="12">
        <v>1307</v>
      </c>
      <c r="E1350" s="12">
        <v>40510552</v>
      </c>
      <c r="F1350" s="12">
        <v>105.81</v>
      </c>
      <c r="G1350" s="12">
        <v>10.3</v>
      </c>
      <c r="H1350" s="12">
        <v>4.34</v>
      </c>
      <c r="I1350" s="12"/>
      <c r="J1350" s="12"/>
      <c r="K1350" s="12">
        <v>40510544</v>
      </c>
      <c r="L1350" s="12">
        <v>98.39</v>
      </c>
      <c r="M1350" s="12"/>
      <c r="N1350" s="12"/>
      <c r="O1350" s="12">
        <v>40510553</v>
      </c>
      <c r="P1350" s="12">
        <v>81.55</v>
      </c>
      <c r="Q1350" s="12">
        <v>40510584</v>
      </c>
      <c r="R1350" s="12">
        <v>40510552</v>
      </c>
      <c r="S1350" s="12" t="s">
        <v>5173</v>
      </c>
      <c r="T1350" s="12" t="s">
        <v>3487</v>
      </c>
      <c r="U1350" s="12">
        <v>-1366</v>
      </c>
      <c r="V1350" s="12">
        <v>40511918</v>
      </c>
      <c r="W1350" s="12">
        <v>40530104</v>
      </c>
      <c r="X1350" s="12" t="s">
        <v>5174</v>
      </c>
      <c r="Y1350" s="12" t="s">
        <v>3487</v>
      </c>
      <c r="Z1350" s="12">
        <v>23732</v>
      </c>
      <c r="AA1350" s="12">
        <v>40535207</v>
      </c>
      <c r="AB1350" s="12">
        <v>40534284</v>
      </c>
      <c r="AC1350" s="12"/>
      <c r="AD1350" s="12" t="s">
        <v>3488</v>
      </c>
      <c r="AE1350" s="12" t="s">
        <v>3488</v>
      </c>
      <c r="AF1350" s="12" t="s">
        <v>3488</v>
      </c>
      <c r="AG1350" s="12" t="s">
        <v>3488</v>
      </c>
      <c r="AH1350" s="12" t="s">
        <v>3488</v>
      </c>
      <c r="AI1350" s="12" t="s">
        <v>3488</v>
      </c>
    </row>
    <row r="1351" spans="1:35" x14ac:dyDescent="0.35">
      <c r="A1351" s="12" t="s">
        <v>52</v>
      </c>
      <c r="B1351" s="12">
        <v>73832056</v>
      </c>
      <c r="C1351" s="12">
        <v>73833868</v>
      </c>
      <c r="D1351" s="12">
        <v>1813</v>
      </c>
      <c r="E1351" s="12">
        <v>73833109</v>
      </c>
      <c r="F1351" s="12">
        <v>105.74</v>
      </c>
      <c r="G1351" s="12">
        <v>7.88</v>
      </c>
      <c r="H1351" s="12">
        <v>4.33</v>
      </c>
      <c r="I1351" s="12"/>
      <c r="J1351" s="12"/>
      <c r="K1351" s="12">
        <v>73833120</v>
      </c>
      <c r="L1351" s="12">
        <v>104.53</v>
      </c>
      <c r="M1351" s="12"/>
      <c r="N1351" s="12"/>
      <c r="O1351" s="12">
        <v>73833104</v>
      </c>
      <c r="P1351" s="12">
        <v>129.08000000000001</v>
      </c>
      <c r="Q1351" s="12">
        <v>73832962</v>
      </c>
      <c r="R1351" s="12">
        <v>73833109</v>
      </c>
      <c r="S1351" s="12" t="s">
        <v>3513</v>
      </c>
      <c r="T1351" s="12" t="s">
        <v>3492</v>
      </c>
      <c r="U1351" s="12">
        <v>-64617</v>
      </c>
      <c r="V1351" s="12">
        <v>73897726</v>
      </c>
      <c r="W1351" s="12">
        <v>73897829</v>
      </c>
      <c r="X1351" s="12" t="s">
        <v>4672</v>
      </c>
      <c r="Y1351" s="12" t="s">
        <v>3529</v>
      </c>
      <c r="Z1351" s="12">
        <v>-560477</v>
      </c>
      <c r="AA1351" s="12">
        <v>73272632</v>
      </c>
      <c r="AB1351" s="12">
        <v>73272506</v>
      </c>
      <c r="AC1351" s="12"/>
      <c r="AD1351" s="12" t="s">
        <v>3488</v>
      </c>
      <c r="AE1351" s="12" t="s">
        <v>3488</v>
      </c>
      <c r="AF1351" s="12" t="s">
        <v>3488</v>
      </c>
      <c r="AG1351" s="12" t="s">
        <v>3488</v>
      </c>
      <c r="AH1351" s="12" t="s">
        <v>3488</v>
      </c>
      <c r="AI1351" s="12" t="s">
        <v>3488</v>
      </c>
    </row>
    <row r="1352" spans="1:35" x14ac:dyDescent="0.35">
      <c r="A1352" s="12" t="s">
        <v>57</v>
      </c>
      <c r="B1352" s="12">
        <v>131396908</v>
      </c>
      <c r="C1352" s="12">
        <v>131398910</v>
      </c>
      <c r="D1352" s="12">
        <v>2003</v>
      </c>
      <c r="E1352" s="12">
        <v>131398141</v>
      </c>
      <c r="F1352" s="12">
        <v>105.63</v>
      </c>
      <c r="G1352" s="12">
        <v>6.45</v>
      </c>
      <c r="H1352" s="12">
        <v>4.33</v>
      </c>
      <c r="I1352" s="12"/>
      <c r="J1352" s="12"/>
      <c r="K1352" s="12">
        <v>131398144</v>
      </c>
      <c r="L1352" s="12">
        <v>202.72</v>
      </c>
      <c r="M1352" s="12"/>
      <c r="N1352" s="12"/>
      <c r="O1352" s="12">
        <v>131398139</v>
      </c>
      <c r="P1352" s="12">
        <v>87.09</v>
      </c>
      <c r="Q1352" s="12">
        <v>131397909</v>
      </c>
      <c r="R1352" s="12">
        <v>131398141</v>
      </c>
      <c r="S1352" s="12" t="s">
        <v>4344</v>
      </c>
      <c r="T1352" s="12" t="s">
        <v>3487</v>
      </c>
      <c r="U1352" s="12">
        <v>24735</v>
      </c>
      <c r="V1352" s="12">
        <v>131422876</v>
      </c>
      <c r="W1352" s="12">
        <v>131414324</v>
      </c>
      <c r="X1352" s="12" t="s">
        <v>4345</v>
      </c>
      <c r="Y1352" s="12" t="s">
        <v>3487</v>
      </c>
      <c r="Z1352" s="12">
        <v>30114</v>
      </c>
      <c r="AA1352" s="12">
        <v>131437700</v>
      </c>
      <c r="AB1352" s="12">
        <v>131428255</v>
      </c>
      <c r="AC1352" s="12"/>
      <c r="AD1352" s="12" t="s">
        <v>3488</v>
      </c>
      <c r="AE1352" s="12" t="s">
        <v>3488</v>
      </c>
      <c r="AF1352" s="12" t="s">
        <v>3488</v>
      </c>
      <c r="AG1352" s="12" t="s">
        <v>3488</v>
      </c>
      <c r="AH1352" s="12" t="s">
        <v>3488</v>
      </c>
      <c r="AI1352" s="12" t="s">
        <v>3488</v>
      </c>
    </row>
    <row r="1353" spans="1:35" x14ac:dyDescent="0.35">
      <c r="A1353" s="12" t="s">
        <v>44</v>
      </c>
      <c r="B1353" s="12">
        <v>129920908</v>
      </c>
      <c r="C1353" s="12">
        <v>129922672</v>
      </c>
      <c r="D1353" s="12">
        <v>1765</v>
      </c>
      <c r="E1353" s="12">
        <v>129921866</v>
      </c>
      <c r="F1353" s="12">
        <v>105.47</v>
      </c>
      <c r="G1353" s="12">
        <v>5.81</v>
      </c>
      <c r="H1353" s="12">
        <v>4.46</v>
      </c>
      <c r="I1353" s="12"/>
      <c r="J1353" s="12"/>
      <c r="K1353" s="12">
        <v>129921635</v>
      </c>
      <c r="L1353" s="12">
        <v>112.82</v>
      </c>
      <c r="M1353" s="12"/>
      <c r="N1353" s="12"/>
      <c r="O1353" s="12">
        <v>129921784</v>
      </c>
      <c r="P1353" s="12">
        <v>57.08</v>
      </c>
      <c r="Q1353" s="12">
        <v>129921790</v>
      </c>
      <c r="R1353" s="12">
        <v>129921866</v>
      </c>
      <c r="S1353" s="12" t="s">
        <v>5175</v>
      </c>
      <c r="T1353" s="12" t="s">
        <v>3487</v>
      </c>
      <c r="U1353" s="12">
        <v>-1321</v>
      </c>
      <c r="V1353" s="12">
        <v>129923187</v>
      </c>
      <c r="W1353" s="12">
        <v>129923280</v>
      </c>
      <c r="X1353" s="12" t="s">
        <v>5176</v>
      </c>
      <c r="Y1353" s="12" t="s">
        <v>3542</v>
      </c>
      <c r="Z1353" s="12">
        <v>1322</v>
      </c>
      <c r="AA1353" s="12">
        <v>129923281</v>
      </c>
      <c r="AB1353" s="12">
        <v>129923187</v>
      </c>
      <c r="AC1353" s="12"/>
      <c r="AD1353" s="12" t="s">
        <v>3488</v>
      </c>
      <c r="AE1353" s="12" t="s">
        <v>3488</v>
      </c>
      <c r="AF1353" s="12" t="s">
        <v>3488</v>
      </c>
      <c r="AG1353" s="12" t="s">
        <v>3488</v>
      </c>
      <c r="AH1353" s="12" t="s">
        <v>3488</v>
      </c>
      <c r="AI1353" s="12" t="s">
        <v>3488</v>
      </c>
    </row>
    <row r="1354" spans="1:35" x14ac:dyDescent="0.35">
      <c r="A1354" s="12" t="s">
        <v>56</v>
      </c>
      <c r="B1354" s="12">
        <v>159080586</v>
      </c>
      <c r="C1354" s="12">
        <v>159082139</v>
      </c>
      <c r="D1354" s="12">
        <v>1554</v>
      </c>
      <c r="E1354" s="12">
        <v>159081066</v>
      </c>
      <c r="F1354" s="12">
        <v>105.19</v>
      </c>
      <c r="G1354" s="12">
        <v>8.4600000000000009</v>
      </c>
      <c r="H1354" s="12">
        <v>4.53</v>
      </c>
      <c r="I1354" s="12"/>
      <c r="J1354" s="12"/>
      <c r="K1354" s="12">
        <v>159081066</v>
      </c>
      <c r="L1354" s="12">
        <v>122.8</v>
      </c>
      <c r="M1354" s="12"/>
      <c r="N1354" s="12"/>
      <c r="O1354" s="12">
        <v>159081209</v>
      </c>
      <c r="P1354" s="12">
        <v>67.16</v>
      </c>
      <c r="Q1354" s="12">
        <v>159081362</v>
      </c>
      <c r="R1354" s="12">
        <v>159081066</v>
      </c>
      <c r="S1354" s="12" t="s">
        <v>5177</v>
      </c>
      <c r="T1354" s="12" t="s">
        <v>3487</v>
      </c>
      <c r="U1354" s="12">
        <v>18250</v>
      </c>
      <c r="V1354" s="12">
        <v>159099316</v>
      </c>
      <c r="W1354" s="12">
        <v>159066573</v>
      </c>
      <c r="X1354" s="12" t="s">
        <v>4063</v>
      </c>
      <c r="Y1354" s="12" t="s">
        <v>3487</v>
      </c>
      <c r="Z1354" s="12">
        <v>40518</v>
      </c>
      <c r="AA1354" s="12">
        <v>159121584</v>
      </c>
      <c r="AB1354" s="12">
        <v>159112953</v>
      </c>
      <c r="AC1354" s="12"/>
      <c r="AD1354" s="12" t="s">
        <v>3488</v>
      </c>
      <c r="AE1354" s="12" t="s">
        <v>3488</v>
      </c>
      <c r="AF1354" s="12" t="s">
        <v>3488</v>
      </c>
      <c r="AG1354" s="12" t="s">
        <v>3488</v>
      </c>
      <c r="AH1354" s="12" t="s">
        <v>3488</v>
      </c>
      <c r="AI1354" s="12" t="s">
        <v>3488</v>
      </c>
    </row>
    <row r="1355" spans="1:35" x14ac:dyDescent="0.35">
      <c r="A1355" s="12" t="s">
        <v>54</v>
      </c>
      <c r="B1355" s="12">
        <v>47297187</v>
      </c>
      <c r="C1355" s="12">
        <v>47300106</v>
      </c>
      <c r="D1355" s="12">
        <v>2920</v>
      </c>
      <c r="E1355" s="12">
        <v>47298146</v>
      </c>
      <c r="F1355" s="12">
        <v>105</v>
      </c>
      <c r="G1355" s="12">
        <v>4.91</v>
      </c>
      <c r="H1355" s="12">
        <v>4.5199999999999996</v>
      </c>
      <c r="I1355" s="12"/>
      <c r="J1355" s="12"/>
      <c r="K1355" s="12">
        <v>47298154</v>
      </c>
      <c r="L1355" s="12">
        <v>98.32</v>
      </c>
      <c r="M1355" s="12"/>
      <c r="N1355" s="12"/>
      <c r="O1355" s="12">
        <v>47298087</v>
      </c>
      <c r="P1355" s="12">
        <v>230.14</v>
      </c>
      <c r="Q1355" s="12">
        <v>47298646</v>
      </c>
      <c r="R1355" s="12">
        <v>47298146</v>
      </c>
      <c r="S1355" s="12" t="s">
        <v>5178</v>
      </c>
      <c r="T1355" s="12" t="s">
        <v>3487</v>
      </c>
      <c r="U1355" s="12">
        <v>-1187</v>
      </c>
      <c r="V1355" s="12">
        <v>47299333</v>
      </c>
      <c r="W1355" s="12">
        <v>47363309</v>
      </c>
      <c r="X1355" s="12" t="s">
        <v>5179</v>
      </c>
      <c r="Y1355" s="12" t="s">
        <v>3487</v>
      </c>
      <c r="Z1355" s="12">
        <v>1195</v>
      </c>
      <c r="AA1355" s="12">
        <v>47299341</v>
      </c>
      <c r="AB1355" s="12">
        <v>47244520</v>
      </c>
      <c r="AC1355" s="12"/>
      <c r="AD1355" s="12" t="s">
        <v>3488</v>
      </c>
      <c r="AE1355" s="12" t="s">
        <v>3488</v>
      </c>
      <c r="AF1355" s="12" t="s">
        <v>3488</v>
      </c>
      <c r="AG1355" s="12" t="s">
        <v>3488</v>
      </c>
      <c r="AH1355" s="12" t="s">
        <v>3488</v>
      </c>
      <c r="AI1355" s="12" t="s">
        <v>3488</v>
      </c>
    </row>
    <row r="1356" spans="1:35" x14ac:dyDescent="0.35">
      <c r="A1356" s="12" t="s">
        <v>45</v>
      </c>
      <c r="B1356" s="12">
        <v>66164171</v>
      </c>
      <c r="C1356" s="12">
        <v>66165536</v>
      </c>
      <c r="D1356" s="12">
        <v>1366</v>
      </c>
      <c r="E1356" s="12">
        <v>66164911</v>
      </c>
      <c r="F1356" s="12">
        <v>104.99</v>
      </c>
      <c r="G1356" s="12">
        <v>10.79</v>
      </c>
      <c r="H1356" s="12">
        <v>4.59</v>
      </c>
      <c r="I1356" s="12"/>
      <c r="J1356" s="12"/>
      <c r="K1356" s="12">
        <v>66164868</v>
      </c>
      <c r="L1356" s="12">
        <v>51.13</v>
      </c>
      <c r="M1356" s="12"/>
      <c r="N1356" s="12"/>
      <c r="O1356" s="12">
        <v>66164915</v>
      </c>
      <c r="P1356" s="12">
        <v>66.58</v>
      </c>
      <c r="Q1356" s="12">
        <v>66164853</v>
      </c>
      <c r="R1356" s="12">
        <v>66164911</v>
      </c>
      <c r="S1356" s="12" t="s">
        <v>5180</v>
      </c>
      <c r="T1356" s="12" t="s">
        <v>3487</v>
      </c>
      <c r="U1356" s="12">
        <v>31286</v>
      </c>
      <c r="V1356" s="12">
        <v>66133625</v>
      </c>
      <c r="W1356" s="12">
        <v>66267458</v>
      </c>
      <c r="X1356" s="12" t="s">
        <v>5181</v>
      </c>
      <c r="Y1356" s="12" t="s">
        <v>3487</v>
      </c>
      <c r="Z1356" s="12">
        <v>120591</v>
      </c>
      <c r="AA1356" s="12">
        <v>66285502</v>
      </c>
      <c r="AB1356" s="12">
        <v>66270096</v>
      </c>
      <c r="AC1356" s="12"/>
      <c r="AD1356" s="12" t="s">
        <v>3488</v>
      </c>
      <c r="AE1356" s="12" t="s">
        <v>3488</v>
      </c>
      <c r="AF1356" s="12" t="s">
        <v>3488</v>
      </c>
      <c r="AG1356" s="12" t="s">
        <v>3488</v>
      </c>
      <c r="AH1356" s="12" t="s">
        <v>3488</v>
      </c>
      <c r="AI1356" s="12" t="s">
        <v>3488</v>
      </c>
    </row>
    <row r="1357" spans="1:35" x14ac:dyDescent="0.35">
      <c r="A1357" s="12" t="s">
        <v>65</v>
      </c>
      <c r="B1357" s="12">
        <v>1856855</v>
      </c>
      <c r="C1357" s="12">
        <v>1858626</v>
      </c>
      <c r="D1357" s="12">
        <v>1772</v>
      </c>
      <c r="E1357" s="12">
        <v>1857623</v>
      </c>
      <c r="F1357" s="12">
        <v>104.83</v>
      </c>
      <c r="G1357" s="12">
        <v>6.87</v>
      </c>
      <c r="H1357" s="12">
        <v>4.58</v>
      </c>
      <c r="I1357" s="12"/>
      <c r="J1357" s="12"/>
      <c r="K1357" s="12">
        <v>1857566</v>
      </c>
      <c r="L1357" s="12">
        <v>74.540000000000006</v>
      </c>
      <c r="M1357" s="12"/>
      <c r="N1357" s="12"/>
      <c r="O1357" s="12">
        <v>1857657</v>
      </c>
      <c r="P1357" s="12">
        <v>157.96</v>
      </c>
      <c r="Q1357" s="12">
        <v>1857740</v>
      </c>
      <c r="R1357" s="12">
        <v>1857623</v>
      </c>
      <c r="S1357" s="12" t="s">
        <v>5182</v>
      </c>
      <c r="T1357" s="12" t="s">
        <v>3487</v>
      </c>
      <c r="U1357" s="12">
        <v>-6683</v>
      </c>
      <c r="V1357" s="12">
        <v>1864306</v>
      </c>
      <c r="W1357" s="12">
        <v>1914100</v>
      </c>
      <c r="X1357" s="12" t="s">
        <v>3489</v>
      </c>
      <c r="Y1357" s="12" t="s">
        <v>3490</v>
      </c>
      <c r="Z1357" s="12">
        <v>-16761</v>
      </c>
      <c r="AA1357" s="12">
        <v>1840862</v>
      </c>
      <c r="AB1357" s="12">
        <v>1840584</v>
      </c>
      <c r="AC1357" s="12"/>
      <c r="AD1357" s="12" t="s">
        <v>3488</v>
      </c>
      <c r="AE1357" s="12" t="s">
        <v>3488</v>
      </c>
      <c r="AF1357" s="12" t="s">
        <v>3488</v>
      </c>
      <c r="AG1357" s="12" t="s">
        <v>3488</v>
      </c>
      <c r="AH1357" s="12" t="s">
        <v>3488</v>
      </c>
      <c r="AI1357" s="12" t="s">
        <v>3488</v>
      </c>
    </row>
    <row r="1358" spans="1:35" x14ac:dyDescent="0.35">
      <c r="A1358" s="12" t="s">
        <v>51</v>
      </c>
      <c r="B1358" s="12">
        <v>20962640</v>
      </c>
      <c r="C1358" s="12">
        <v>20964112</v>
      </c>
      <c r="D1358" s="12">
        <v>1473</v>
      </c>
      <c r="E1358" s="12">
        <v>20963383</v>
      </c>
      <c r="F1358" s="12">
        <v>104.77</v>
      </c>
      <c r="G1358" s="12">
        <v>10.3</v>
      </c>
      <c r="H1358" s="12">
        <v>4.58</v>
      </c>
      <c r="I1358" s="12"/>
      <c r="J1358" s="12"/>
      <c r="K1358" s="12">
        <v>20963384</v>
      </c>
      <c r="L1358" s="12">
        <v>140.29</v>
      </c>
      <c r="M1358" s="12"/>
      <c r="N1358" s="12"/>
      <c r="O1358" s="12">
        <v>20963254</v>
      </c>
      <c r="P1358" s="12">
        <v>89.3</v>
      </c>
      <c r="Q1358" s="12">
        <v>20963376</v>
      </c>
      <c r="R1358" s="12">
        <v>20963383</v>
      </c>
      <c r="S1358" s="12" t="s">
        <v>5183</v>
      </c>
      <c r="T1358" s="12" t="s">
        <v>3487</v>
      </c>
      <c r="U1358" s="12">
        <v>-7466</v>
      </c>
      <c r="V1358" s="12">
        <v>20970849</v>
      </c>
      <c r="W1358" s="12">
        <v>21035428</v>
      </c>
      <c r="X1358" s="12" t="s">
        <v>5184</v>
      </c>
      <c r="Y1358" s="12" t="s">
        <v>3487</v>
      </c>
      <c r="Z1358" s="12">
        <v>-76439</v>
      </c>
      <c r="AA1358" s="12">
        <v>20886944</v>
      </c>
      <c r="AB1358" s="12">
        <v>20843497</v>
      </c>
      <c r="AC1358" s="12"/>
      <c r="AD1358" s="12" t="s">
        <v>3488</v>
      </c>
      <c r="AE1358" s="12" t="s">
        <v>3488</v>
      </c>
      <c r="AF1358" s="12" t="s">
        <v>3488</v>
      </c>
      <c r="AG1358" s="12" t="s">
        <v>3488</v>
      </c>
      <c r="AH1358" s="12" t="s">
        <v>3488</v>
      </c>
      <c r="AI1358" s="12" t="s">
        <v>3488</v>
      </c>
    </row>
    <row r="1359" spans="1:35" x14ac:dyDescent="0.35">
      <c r="A1359" s="12" t="s">
        <v>62</v>
      </c>
      <c r="B1359" s="12">
        <v>33981891</v>
      </c>
      <c r="C1359" s="12">
        <v>33983511</v>
      </c>
      <c r="D1359" s="12">
        <v>1621</v>
      </c>
      <c r="E1359" s="12">
        <v>33982789</v>
      </c>
      <c r="F1359" s="12">
        <v>104.67</v>
      </c>
      <c r="G1359" s="12">
        <v>8.9600000000000009</v>
      </c>
      <c r="H1359" s="12">
        <v>4.58</v>
      </c>
      <c r="I1359" s="12"/>
      <c r="J1359" s="12"/>
      <c r="K1359" s="12">
        <v>33982745</v>
      </c>
      <c r="L1359" s="12">
        <v>94.14</v>
      </c>
      <c r="M1359" s="12"/>
      <c r="N1359" s="12"/>
      <c r="O1359" s="12">
        <v>33982791</v>
      </c>
      <c r="P1359" s="12">
        <v>64.81</v>
      </c>
      <c r="Q1359" s="12">
        <v>33982701</v>
      </c>
      <c r="R1359" s="12">
        <v>33982789</v>
      </c>
      <c r="S1359" s="12" t="s">
        <v>5185</v>
      </c>
      <c r="T1359" s="12" t="s">
        <v>3487</v>
      </c>
      <c r="U1359" s="12">
        <v>-655</v>
      </c>
      <c r="V1359" s="12">
        <v>33983444</v>
      </c>
      <c r="W1359" s="12">
        <v>34021799</v>
      </c>
      <c r="X1359" s="12" t="s">
        <v>5186</v>
      </c>
      <c r="Y1359" s="12" t="s">
        <v>3487</v>
      </c>
      <c r="Z1359" s="12">
        <v>42478</v>
      </c>
      <c r="AA1359" s="12">
        <v>34073985</v>
      </c>
      <c r="AB1359" s="12">
        <v>34025267</v>
      </c>
      <c r="AC1359" s="12"/>
      <c r="AD1359" s="12" t="s">
        <v>3488</v>
      </c>
      <c r="AE1359" s="12" t="s">
        <v>3488</v>
      </c>
      <c r="AF1359" s="12" t="s">
        <v>3488</v>
      </c>
      <c r="AG1359" s="12" t="s">
        <v>3488</v>
      </c>
      <c r="AH1359" s="12" t="s">
        <v>3488</v>
      </c>
      <c r="AI1359" s="12" t="s">
        <v>3488</v>
      </c>
    </row>
    <row r="1360" spans="1:35" x14ac:dyDescent="0.35">
      <c r="A1360" s="12" t="s">
        <v>3460</v>
      </c>
      <c r="B1360" s="12">
        <v>66408094</v>
      </c>
      <c r="C1360" s="12">
        <v>66409506</v>
      </c>
      <c r="D1360" s="12">
        <v>1413</v>
      </c>
      <c r="E1360" s="12">
        <v>66408684</v>
      </c>
      <c r="F1360" s="12">
        <v>104.3</v>
      </c>
      <c r="G1360" s="12">
        <v>7.43</v>
      </c>
      <c r="H1360" s="12">
        <v>4.57</v>
      </c>
      <c r="I1360" s="12"/>
      <c r="J1360" s="12"/>
      <c r="K1360" s="12">
        <v>66408560</v>
      </c>
      <c r="L1360" s="12">
        <v>62.05</v>
      </c>
      <c r="M1360" s="12"/>
      <c r="N1360" s="12"/>
      <c r="O1360" s="12">
        <v>66409069</v>
      </c>
      <c r="P1360" s="12">
        <v>105.18</v>
      </c>
      <c r="Q1360" s="12">
        <v>66408800</v>
      </c>
      <c r="R1360" s="12">
        <v>66408684</v>
      </c>
      <c r="S1360" s="12" t="s">
        <v>5187</v>
      </c>
      <c r="T1360" s="12" t="s">
        <v>3487</v>
      </c>
      <c r="U1360" s="12">
        <v>153394</v>
      </c>
      <c r="V1360" s="12">
        <v>66255290</v>
      </c>
      <c r="W1360" s="12">
        <v>66256640</v>
      </c>
      <c r="X1360" s="12" t="s">
        <v>4884</v>
      </c>
      <c r="Y1360" s="12" t="s">
        <v>3487</v>
      </c>
      <c r="Z1360" s="12">
        <v>-1457556</v>
      </c>
      <c r="AA1360" s="12">
        <v>65051978</v>
      </c>
      <c r="AB1360" s="12">
        <v>64951128</v>
      </c>
      <c r="AC1360" s="12"/>
      <c r="AD1360" s="12" t="s">
        <v>3488</v>
      </c>
      <c r="AE1360" s="12" t="s">
        <v>3488</v>
      </c>
      <c r="AF1360" s="12" t="s">
        <v>3488</v>
      </c>
      <c r="AG1360" s="12" t="s">
        <v>3488</v>
      </c>
      <c r="AH1360" s="12" t="s">
        <v>3488</v>
      </c>
      <c r="AI1360" s="12" t="s">
        <v>3488</v>
      </c>
    </row>
    <row r="1361" spans="1:35" x14ac:dyDescent="0.35">
      <c r="A1361" s="12" t="s">
        <v>53</v>
      </c>
      <c r="B1361" s="12">
        <v>50107636</v>
      </c>
      <c r="C1361" s="12">
        <v>50109253</v>
      </c>
      <c r="D1361" s="12">
        <v>1618</v>
      </c>
      <c r="E1361" s="12">
        <v>50108582</v>
      </c>
      <c r="F1361" s="12">
        <v>104.01</v>
      </c>
      <c r="G1361" s="12">
        <v>6.25</v>
      </c>
      <c r="H1361" s="12">
        <v>4.7699999999999996</v>
      </c>
      <c r="I1361" s="12"/>
      <c r="J1361" s="12"/>
      <c r="K1361" s="12">
        <v>50108607</v>
      </c>
      <c r="L1361" s="12">
        <v>132.4</v>
      </c>
      <c r="M1361" s="12"/>
      <c r="N1361" s="12"/>
      <c r="O1361" s="12">
        <v>50108247</v>
      </c>
      <c r="P1361" s="12">
        <v>120.35</v>
      </c>
      <c r="Q1361" s="12">
        <v>50108444</v>
      </c>
      <c r="R1361" s="12">
        <v>50108582</v>
      </c>
      <c r="S1361" s="12" t="s">
        <v>5188</v>
      </c>
      <c r="T1361" s="12" t="s">
        <v>3487</v>
      </c>
      <c r="U1361" s="12">
        <v>-1178</v>
      </c>
      <c r="V1361" s="12">
        <v>50109760</v>
      </c>
      <c r="W1361" s="12">
        <v>50114446</v>
      </c>
      <c r="X1361" s="12" t="s">
        <v>5189</v>
      </c>
      <c r="Y1361" s="12" t="s">
        <v>3487</v>
      </c>
      <c r="Z1361" s="12">
        <v>-7704</v>
      </c>
      <c r="AA1361" s="12">
        <v>50104490</v>
      </c>
      <c r="AB1361" s="12">
        <v>50100878</v>
      </c>
      <c r="AC1361" s="12"/>
      <c r="AD1361" s="12" t="s">
        <v>3488</v>
      </c>
      <c r="AE1361" s="12" t="s">
        <v>3488</v>
      </c>
      <c r="AF1361" s="12" t="s">
        <v>3488</v>
      </c>
      <c r="AG1361" s="12" t="s">
        <v>3488</v>
      </c>
      <c r="AH1361" s="12" t="s">
        <v>3488</v>
      </c>
      <c r="AI1361" s="12" t="s">
        <v>3488</v>
      </c>
    </row>
    <row r="1362" spans="1:35" x14ac:dyDescent="0.35">
      <c r="A1362" s="12" t="s">
        <v>50</v>
      </c>
      <c r="B1362" s="12">
        <v>87395108</v>
      </c>
      <c r="C1362" s="12">
        <v>87397944</v>
      </c>
      <c r="D1362" s="12">
        <v>2837</v>
      </c>
      <c r="E1362" s="12">
        <v>87396899</v>
      </c>
      <c r="F1362" s="12">
        <v>103.63</v>
      </c>
      <c r="G1362" s="12">
        <v>5.53</v>
      </c>
      <c r="H1362" s="12">
        <v>5.0999999999999996</v>
      </c>
      <c r="I1362" s="12"/>
      <c r="J1362" s="12"/>
      <c r="K1362" s="12">
        <v>87397249</v>
      </c>
      <c r="L1362" s="12">
        <v>114.13</v>
      </c>
      <c r="M1362" s="12"/>
      <c r="N1362" s="12"/>
      <c r="O1362" s="12">
        <v>87396875</v>
      </c>
      <c r="P1362" s="12">
        <v>168.41</v>
      </c>
      <c r="Q1362" s="12">
        <v>87396526</v>
      </c>
      <c r="R1362" s="12">
        <v>87396899</v>
      </c>
      <c r="S1362" s="12" t="s">
        <v>5190</v>
      </c>
      <c r="T1362" s="12" t="s">
        <v>3487</v>
      </c>
      <c r="U1362" s="12">
        <v>-787</v>
      </c>
      <c r="V1362" s="12">
        <v>87397686</v>
      </c>
      <c r="W1362" s="12">
        <v>87403167</v>
      </c>
      <c r="X1362" s="12" t="s">
        <v>5191</v>
      </c>
      <c r="Y1362" s="12" t="s">
        <v>3487</v>
      </c>
      <c r="Z1362" s="12">
        <v>8944</v>
      </c>
      <c r="AA1362" s="12">
        <v>87405843</v>
      </c>
      <c r="AB1362" s="12">
        <v>87403377</v>
      </c>
      <c r="AC1362" s="12"/>
      <c r="AD1362" s="12" t="s">
        <v>3488</v>
      </c>
      <c r="AE1362" s="12" t="s">
        <v>3488</v>
      </c>
      <c r="AF1362" s="12" t="s">
        <v>3488</v>
      </c>
      <c r="AG1362" s="12" t="s">
        <v>3488</v>
      </c>
      <c r="AH1362" s="12" t="s">
        <v>3488</v>
      </c>
      <c r="AI1362" s="12" t="s">
        <v>3488</v>
      </c>
    </row>
    <row r="1363" spans="1:35" x14ac:dyDescent="0.35">
      <c r="A1363" s="12" t="s">
        <v>65</v>
      </c>
      <c r="B1363" s="12">
        <v>71846960</v>
      </c>
      <c r="C1363" s="12">
        <v>71848261</v>
      </c>
      <c r="D1363" s="12">
        <v>1302</v>
      </c>
      <c r="E1363" s="12">
        <v>71847558</v>
      </c>
      <c r="F1363" s="12">
        <v>103.18</v>
      </c>
      <c r="G1363" s="12">
        <v>13</v>
      </c>
      <c r="H1363" s="12">
        <v>5.0999999999999996</v>
      </c>
      <c r="I1363" s="12"/>
      <c r="J1363" s="12"/>
      <c r="K1363" s="12">
        <v>71847579</v>
      </c>
      <c r="L1363" s="12">
        <v>65.52</v>
      </c>
      <c r="M1363" s="12"/>
      <c r="N1363" s="12"/>
      <c r="O1363" s="12">
        <v>71847598</v>
      </c>
      <c r="P1363" s="12">
        <v>85.18</v>
      </c>
      <c r="Q1363" s="12">
        <v>71847610</v>
      </c>
      <c r="R1363" s="12">
        <v>71847558</v>
      </c>
      <c r="S1363" s="12" t="s">
        <v>5192</v>
      </c>
      <c r="T1363" s="12" t="s">
        <v>3487</v>
      </c>
      <c r="U1363" s="12">
        <v>40999</v>
      </c>
      <c r="V1363" s="12">
        <v>71806559</v>
      </c>
      <c r="W1363" s="12">
        <v>71878136</v>
      </c>
      <c r="X1363" s="12" t="s">
        <v>3531</v>
      </c>
      <c r="Y1363" s="12" t="s">
        <v>3529</v>
      </c>
      <c r="Z1363" s="12">
        <v>49268</v>
      </c>
      <c r="AA1363" s="12">
        <v>71896925</v>
      </c>
      <c r="AB1363" s="12">
        <v>71896826</v>
      </c>
      <c r="AC1363" s="12"/>
      <c r="AD1363" s="12" t="s">
        <v>3488</v>
      </c>
      <c r="AE1363" s="12" t="s">
        <v>3488</v>
      </c>
      <c r="AF1363" s="12" t="s">
        <v>3488</v>
      </c>
      <c r="AG1363" s="12" t="s">
        <v>3488</v>
      </c>
      <c r="AH1363" s="12" t="s">
        <v>3488</v>
      </c>
      <c r="AI1363" s="12" t="s">
        <v>3488</v>
      </c>
    </row>
    <row r="1364" spans="1:35" x14ac:dyDescent="0.35">
      <c r="A1364" s="12" t="s">
        <v>56</v>
      </c>
      <c r="B1364" s="12">
        <v>211029334</v>
      </c>
      <c r="C1364" s="12">
        <v>211035140</v>
      </c>
      <c r="D1364" s="12">
        <v>5807</v>
      </c>
      <c r="E1364" s="12">
        <v>211033959</v>
      </c>
      <c r="F1364" s="12">
        <v>103.14</v>
      </c>
      <c r="G1364" s="12">
        <v>8.65</v>
      </c>
      <c r="H1364" s="12">
        <v>5.09</v>
      </c>
      <c r="I1364" s="12"/>
      <c r="J1364" s="12"/>
      <c r="K1364" s="12">
        <v>211033947</v>
      </c>
      <c r="L1364" s="12">
        <v>263.49</v>
      </c>
      <c r="M1364" s="12"/>
      <c r="N1364" s="12"/>
      <c r="O1364" s="12">
        <v>211031821</v>
      </c>
      <c r="P1364" s="12">
        <v>57.16</v>
      </c>
      <c r="Q1364" s="12">
        <v>211032237</v>
      </c>
      <c r="R1364" s="12">
        <v>211033959</v>
      </c>
      <c r="S1364" s="12" t="s">
        <v>5193</v>
      </c>
      <c r="T1364" s="12" t="s">
        <v>3487</v>
      </c>
      <c r="U1364" s="12">
        <v>2167</v>
      </c>
      <c r="V1364" s="12">
        <v>211031792</v>
      </c>
      <c r="W1364" s="12">
        <v>211056790</v>
      </c>
      <c r="X1364" s="12" t="s">
        <v>5194</v>
      </c>
      <c r="Y1364" s="12" t="s">
        <v>3487</v>
      </c>
      <c r="Z1364" s="12">
        <v>-2197</v>
      </c>
      <c r="AA1364" s="12">
        <v>211031762</v>
      </c>
      <c r="AB1364" s="12">
        <v>210966117</v>
      </c>
      <c r="AC1364" s="12"/>
      <c r="AD1364" s="12" t="s">
        <v>3488</v>
      </c>
      <c r="AE1364" s="12" t="s">
        <v>3488</v>
      </c>
      <c r="AF1364" s="12" t="s">
        <v>3488</v>
      </c>
      <c r="AG1364" s="12" t="s">
        <v>3488</v>
      </c>
      <c r="AH1364" s="12" t="s">
        <v>3488</v>
      </c>
      <c r="AI1364" s="12" t="s">
        <v>3488</v>
      </c>
    </row>
    <row r="1365" spans="1:35" x14ac:dyDescent="0.35">
      <c r="A1365" s="12" t="s">
        <v>3462</v>
      </c>
      <c r="B1365" s="12">
        <v>42438189</v>
      </c>
      <c r="C1365" s="12">
        <v>42440597</v>
      </c>
      <c r="D1365" s="12">
        <v>2409</v>
      </c>
      <c r="E1365" s="12">
        <v>42439656</v>
      </c>
      <c r="F1365" s="12">
        <v>102.95</v>
      </c>
      <c r="G1365" s="12">
        <v>9.6199999999999992</v>
      </c>
      <c r="H1365" s="12">
        <v>5.09</v>
      </c>
      <c r="I1365" s="12"/>
      <c r="J1365" s="12"/>
      <c r="K1365" s="12">
        <v>42439654</v>
      </c>
      <c r="L1365" s="12">
        <v>160.53</v>
      </c>
      <c r="M1365" s="12"/>
      <c r="N1365" s="12"/>
      <c r="O1365" s="12">
        <v>42439646</v>
      </c>
      <c r="P1365" s="12">
        <v>98.01</v>
      </c>
      <c r="Q1365" s="12">
        <v>42439393</v>
      </c>
      <c r="R1365" s="12">
        <v>42439656</v>
      </c>
      <c r="S1365" s="12" t="s">
        <v>5195</v>
      </c>
      <c r="T1365" s="12" t="s">
        <v>3487</v>
      </c>
      <c r="U1365" s="12">
        <v>643</v>
      </c>
      <c r="V1365" s="12">
        <v>42439013</v>
      </c>
      <c r="W1365" s="12">
        <v>42469613</v>
      </c>
      <c r="X1365" s="12" t="s">
        <v>5196</v>
      </c>
      <c r="Y1365" s="12" t="s">
        <v>3487</v>
      </c>
      <c r="Z1365" s="12">
        <v>-793</v>
      </c>
      <c r="AA1365" s="12">
        <v>42438863</v>
      </c>
      <c r="AB1365" s="12">
        <v>42408678</v>
      </c>
      <c r="AC1365" s="12"/>
      <c r="AD1365" s="12" t="s">
        <v>3488</v>
      </c>
      <c r="AE1365" s="12" t="s">
        <v>3488</v>
      </c>
      <c r="AF1365" s="12" t="s">
        <v>3488</v>
      </c>
      <c r="AG1365" s="12" t="s">
        <v>3488</v>
      </c>
      <c r="AH1365" s="12" t="s">
        <v>3488</v>
      </c>
      <c r="AI1365" s="12" t="s">
        <v>3488</v>
      </c>
    </row>
    <row r="1366" spans="1:35" x14ac:dyDescent="0.35">
      <c r="A1366" s="12" t="s">
        <v>54</v>
      </c>
      <c r="B1366" s="12">
        <v>14121259</v>
      </c>
      <c r="C1366" s="12">
        <v>14122597</v>
      </c>
      <c r="D1366" s="12">
        <v>1339</v>
      </c>
      <c r="E1366" s="12">
        <v>14121878</v>
      </c>
      <c r="F1366" s="12">
        <v>102.84</v>
      </c>
      <c r="G1366" s="12">
        <v>11.1</v>
      </c>
      <c r="H1366" s="12">
        <v>5.15</v>
      </c>
      <c r="I1366" s="12"/>
      <c r="J1366" s="12"/>
      <c r="K1366" s="12">
        <v>14121905</v>
      </c>
      <c r="L1366" s="12">
        <v>78.25</v>
      </c>
      <c r="M1366" s="12"/>
      <c r="N1366" s="12"/>
      <c r="O1366" s="12">
        <v>14121881</v>
      </c>
      <c r="P1366" s="12">
        <v>57.54</v>
      </c>
      <c r="Q1366" s="12">
        <v>14121928</v>
      </c>
      <c r="R1366" s="12">
        <v>14121878</v>
      </c>
      <c r="S1366" s="12" t="s">
        <v>5197</v>
      </c>
      <c r="T1366" s="12" t="s">
        <v>3487</v>
      </c>
      <c r="U1366" s="12">
        <v>19494</v>
      </c>
      <c r="V1366" s="12">
        <v>14141372</v>
      </c>
      <c r="W1366" s="12">
        <v>14128577</v>
      </c>
      <c r="X1366" s="12" t="s">
        <v>5198</v>
      </c>
      <c r="Y1366" s="12" t="s">
        <v>3487</v>
      </c>
      <c r="Z1366" s="12">
        <v>19562</v>
      </c>
      <c r="AA1366" s="12">
        <v>14160181</v>
      </c>
      <c r="AB1366" s="12">
        <v>14141440</v>
      </c>
      <c r="AC1366" s="12"/>
      <c r="AD1366" s="12" t="s">
        <v>3488</v>
      </c>
      <c r="AE1366" s="12" t="s">
        <v>3488</v>
      </c>
      <c r="AF1366" s="12" t="s">
        <v>3488</v>
      </c>
      <c r="AG1366" s="12" t="s">
        <v>3488</v>
      </c>
      <c r="AH1366" s="12" t="s">
        <v>3488</v>
      </c>
      <c r="AI1366" s="12" t="s">
        <v>3488</v>
      </c>
    </row>
    <row r="1367" spans="1:35" x14ac:dyDescent="0.35">
      <c r="A1367" s="12" t="s">
        <v>3459</v>
      </c>
      <c r="B1367" s="12">
        <v>73159138</v>
      </c>
      <c r="C1367" s="12">
        <v>73160246</v>
      </c>
      <c r="D1367" s="12">
        <v>1109</v>
      </c>
      <c r="E1367" s="12">
        <v>73159639</v>
      </c>
      <c r="F1367" s="12">
        <v>102.79</v>
      </c>
      <c r="G1367" s="12">
        <v>13.14</v>
      </c>
      <c r="H1367" s="12">
        <v>5.15</v>
      </c>
      <c r="I1367" s="12"/>
      <c r="J1367" s="12"/>
      <c r="K1367" s="12">
        <v>73159702</v>
      </c>
      <c r="L1367" s="12">
        <v>139.27000000000001</v>
      </c>
      <c r="M1367" s="12"/>
      <c r="N1367" s="12"/>
      <c r="O1367" s="12">
        <v>73159633</v>
      </c>
      <c r="P1367" s="12">
        <v>98.07</v>
      </c>
      <c r="Q1367" s="12">
        <v>73159692</v>
      </c>
      <c r="R1367" s="12">
        <v>73159639</v>
      </c>
      <c r="S1367" s="12" t="s">
        <v>5199</v>
      </c>
      <c r="T1367" s="12" t="s">
        <v>3487</v>
      </c>
      <c r="U1367" s="12">
        <v>-9790</v>
      </c>
      <c r="V1367" s="12">
        <v>73149849</v>
      </c>
      <c r="W1367" s="12">
        <v>73064330</v>
      </c>
      <c r="X1367" s="12" t="s">
        <v>5200</v>
      </c>
      <c r="Y1367" s="12" t="s">
        <v>3487</v>
      </c>
      <c r="Z1367" s="12">
        <v>16925</v>
      </c>
      <c r="AA1367" s="12">
        <v>73253304</v>
      </c>
      <c r="AB1367" s="12">
        <v>73176564</v>
      </c>
      <c r="AC1367" s="12"/>
      <c r="AD1367" s="12" t="s">
        <v>3488</v>
      </c>
      <c r="AE1367" s="12" t="s">
        <v>3488</v>
      </c>
      <c r="AF1367" s="12" t="s">
        <v>3488</v>
      </c>
      <c r="AG1367" s="12" t="s">
        <v>3488</v>
      </c>
      <c r="AH1367" s="12" t="s">
        <v>3488</v>
      </c>
      <c r="AI1367" s="12" t="s">
        <v>3488</v>
      </c>
    </row>
    <row r="1368" spans="1:35" x14ac:dyDescent="0.35">
      <c r="A1368" s="12" t="s">
        <v>55</v>
      </c>
      <c r="B1368" s="12">
        <v>48527573</v>
      </c>
      <c r="C1368" s="12">
        <v>48529395</v>
      </c>
      <c r="D1368" s="12">
        <v>1823</v>
      </c>
      <c r="E1368" s="12">
        <v>48528303</v>
      </c>
      <c r="F1368" s="12">
        <v>102.63</v>
      </c>
      <c r="G1368" s="12">
        <v>8.3800000000000008</v>
      </c>
      <c r="H1368" s="12">
        <v>5.15</v>
      </c>
      <c r="I1368" s="12"/>
      <c r="J1368" s="12"/>
      <c r="K1368" s="12">
        <v>48528312</v>
      </c>
      <c r="L1368" s="12">
        <v>122.83</v>
      </c>
      <c r="M1368" s="12"/>
      <c r="N1368" s="12"/>
      <c r="O1368" s="12">
        <v>48528303</v>
      </c>
      <c r="P1368" s="12">
        <v>94.33</v>
      </c>
      <c r="Q1368" s="12">
        <v>48528484</v>
      </c>
      <c r="R1368" s="12">
        <v>48528303</v>
      </c>
      <c r="S1368" s="12" t="s">
        <v>5201</v>
      </c>
      <c r="T1368" s="12" t="s">
        <v>3487</v>
      </c>
      <c r="U1368" s="12">
        <v>6892</v>
      </c>
      <c r="V1368" s="12">
        <v>48521411</v>
      </c>
      <c r="W1368" s="12">
        <v>48596028</v>
      </c>
      <c r="X1368" s="12" t="s">
        <v>3513</v>
      </c>
      <c r="Y1368" s="12" t="s">
        <v>3492</v>
      </c>
      <c r="Z1368" s="12">
        <v>54364</v>
      </c>
      <c r="AA1368" s="12">
        <v>48582667</v>
      </c>
      <c r="AB1368" s="12">
        <v>48582565</v>
      </c>
      <c r="AC1368" s="12"/>
      <c r="AD1368" s="12" t="s">
        <v>3488</v>
      </c>
      <c r="AE1368" s="12" t="s">
        <v>3488</v>
      </c>
      <c r="AF1368" s="12" t="s">
        <v>3488</v>
      </c>
      <c r="AG1368" s="12" t="s">
        <v>3488</v>
      </c>
      <c r="AH1368" s="12" t="s">
        <v>3488</v>
      </c>
      <c r="AI1368" s="12" t="s">
        <v>3488</v>
      </c>
    </row>
    <row r="1369" spans="1:35" x14ac:dyDescent="0.35">
      <c r="A1369" s="12" t="s">
        <v>51</v>
      </c>
      <c r="B1369" s="12">
        <v>75285422</v>
      </c>
      <c r="C1369" s="12">
        <v>75286997</v>
      </c>
      <c r="D1369" s="12">
        <v>1576</v>
      </c>
      <c r="E1369" s="12">
        <v>75286040</v>
      </c>
      <c r="F1369" s="12">
        <v>102.55</v>
      </c>
      <c r="G1369" s="12">
        <v>9.43</v>
      </c>
      <c r="H1369" s="12">
        <v>5.14</v>
      </c>
      <c r="I1369" s="12"/>
      <c r="J1369" s="12"/>
      <c r="K1369" s="12">
        <v>75286036</v>
      </c>
      <c r="L1369" s="12">
        <v>107.91</v>
      </c>
      <c r="M1369" s="12"/>
      <c r="N1369" s="12"/>
      <c r="O1369" s="12">
        <v>75286017</v>
      </c>
      <c r="P1369" s="12">
        <v>124.59</v>
      </c>
      <c r="Q1369" s="12">
        <v>75286209</v>
      </c>
      <c r="R1369" s="12">
        <v>75286040</v>
      </c>
      <c r="S1369" s="12" t="s">
        <v>5084</v>
      </c>
      <c r="T1369" s="12" t="s">
        <v>3487</v>
      </c>
      <c r="U1369" s="12">
        <v>-33436</v>
      </c>
      <c r="V1369" s="12">
        <v>75319476</v>
      </c>
      <c r="W1369" s="12">
        <v>75330616</v>
      </c>
      <c r="X1369" s="12" t="s">
        <v>5085</v>
      </c>
      <c r="Y1369" s="12" t="s">
        <v>3487</v>
      </c>
      <c r="Z1369" s="12">
        <v>80547</v>
      </c>
      <c r="AA1369" s="12">
        <v>75370926</v>
      </c>
      <c r="AB1369" s="12">
        <v>75366587</v>
      </c>
      <c r="AC1369" s="12"/>
      <c r="AD1369" s="12" t="s">
        <v>3488</v>
      </c>
      <c r="AE1369" s="12" t="s">
        <v>3488</v>
      </c>
      <c r="AF1369" s="12" t="s">
        <v>3488</v>
      </c>
      <c r="AG1369" s="12" t="s">
        <v>3488</v>
      </c>
      <c r="AH1369" s="12" t="s">
        <v>3488</v>
      </c>
      <c r="AI1369" s="12" t="s">
        <v>3488</v>
      </c>
    </row>
    <row r="1370" spans="1:35" x14ac:dyDescent="0.35">
      <c r="A1370" s="12" t="s">
        <v>64</v>
      </c>
      <c r="B1370" s="12">
        <v>103494266</v>
      </c>
      <c r="C1370" s="12">
        <v>103495976</v>
      </c>
      <c r="D1370" s="12">
        <v>1711</v>
      </c>
      <c r="E1370" s="12">
        <v>103495225</v>
      </c>
      <c r="F1370" s="12">
        <v>102.49</v>
      </c>
      <c r="G1370" s="12">
        <v>5.68</v>
      </c>
      <c r="H1370" s="12">
        <v>5.14</v>
      </c>
      <c r="I1370" s="12"/>
      <c r="J1370" s="12"/>
      <c r="K1370" s="12">
        <v>103495184</v>
      </c>
      <c r="L1370" s="12">
        <v>59.27</v>
      </c>
      <c r="M1370" s="12"/>
      <c r="N1370" s="12"/>
      <c r="O1370" s="12">
        <v>103495054</v>
      </c>
      <c r="P1370" s="12">
        <v>96.63</v>
      </c>
      <c r="Q1370" s="12">
        <v>103495121</v>
      </c>
      <c r="R1370" s="12">
        <v>103495225</v>
      </c>
      <c r="S1370" s="12" t="s">
        <v>5202</v>
      </c>
      <c r="T1370" s="12" t="s">
        <v>3487</v>
      </c>
      <c r="U1370" s="12">
        <v>-1554</v>
      </c>
      <c r="V1370" s="12">
        <v>103493671</v>
      </c>
      <c r="W1370" s="12">
        <v>103334744</v>
      </c>
      <c r="X1370" s="12" t="s">
        <v>4253</v>
      </c>
      <c r="Y1370" s="12" t="s">
        <v>3492</v>
      </c>
      <c r="Z1370" s="12">
        <v>7375</v>
      </c>
      <c r="AA1370" s="12">
        <v>103502724</v>
      </c>
      <c r="AB1370" s="12">
        <v>103502600</v>
      </c>
      <c r="AC1370" s="12"/>
      <c r="AD1370" s="12" t="s">
        <v>3488</v>
      </c>
      <c r="AE1370" s="12" t="s">
        <v>3488</v>
      </c>
      <c r="AF1370" s="12" t="s">
        <v>3488</v>
      </c>
      <c r="AG1370" s="12" t="s">
        <v>3488</v>
      </c>
      <c r="AH1370" s="12" t="s">
        <v>3488</v>
      </c>
      <c r="AI1370" s="12" t="s">
        <v>3488</v>
      </c>
    </row>
    <row r="1371" spans="1:35" x14ac:dyDescent="0.35">
      <c r="A1371" s="12" t="s">
        <v>54</v>
      </c>
      <c r="B1371" s="12">
        <v>154242670</v>
      </c>
      <c r="C1371" s="12">
        <v>154244119</v>
      </c>
      <c r="D1371" s="12">
        <v>1450</v>
      </c>
      <c r="E1371" s="12">
        <v>154243398</v>
      </c>
      <c r="F1371" s="12">
        <v>102.35</v>
      </c>
      <c r="G1371" s="12">
        <v>9.49</v>
      </c>
      <c r="H1371" s="12">
        <v>5.14</v>
      </c>
      <c r="I1371" s="12"/>
      <c r="J1371" s="12"/>
      <c r="K1371" s="12">
        <v>154243398</v>
      </c>
      <c r="L1371" s="12">
        <v>64.91</v>
      </c>
      <c r="M1371" s="12">
        <v>154243333</v>
      </c>
      <c r="N1371" s="12">
        <v>59.67</v>
      </c>
      <c r="O1371" s="12"/>
      <c r="P1371" s="12"/>
      <c r="Q1371" s="12">
        <v>154243394</v>
      </c>
      <c r="R1371" s="12">
        <v>154243398</v>
      </c>
      <c r="S1371" s="12" t="s">
        <v>3489</v>
      </c>
      <c r="T1371" s="12" t="s">
        <v>3490</v>
      </c>
      <c r="U1371" s="12">
        <v>91602</v>
      </c>
      <c r="V1371" s="12">
        <v>154335000</v>
      </c>
      <c r="W1371" s="12">
        <v>154334697</v>
      </c>
      <c r="X1371" s="12" t="s">
        <v>5203</v>
      </c>
      <c r="Y1371" s="12" t="s">
        <v>3487</v>
      </c>
      <c r="Z1371" s="12">
        <v>119320</v>
      </c>
      <c r="AA1371" s="12">
        <v>154368953</v>
      </c>
      <c r="AB1371" s="12">
        <v>154362718</v>
      </c>
      <c r="AC1371" s="12"/>
      <c r="AD1371" s="12" t="s">
        <v>3488</v>
      </c>
      <c r="AE1371" s="12" t="s">
        <v>3488</v>
      </c>
      <c r="AF1371" s="12" t="s">
        <v>3488</v>
      </c>
      <c r="AG1371" s="12" t="s">
        <v>3488</v>
      </c>
      <c r="AH1371" s="12" t="s">
        <v>3488</v>
      </c>
      <c r="AI1371" s="12" t="s">
        <v>3488</v>
      </c>
    </row>
    <row r="1372" spans="1:35" x14ac:dyDescent="0.35">
      <c r="A1372" s="12" t="s">
        <v>3462</v>
      </c>
      <c r="B1372" s="12">
        <v>118476806</v>
      </c>
      <c r="C1372" s="12">
        <v>118478056</v>
      </c>
      <c r="D1372" s="12">
        <v>1251</v>
      </c>
      <c r="E1372" s="12">
        <v>118477393</v>
      </c>
      <c r="F1372" s="12">
        <v>101.93</v>
      </c>
      <c r="G1372" s="12">
        <v>13.54</v>
      </c>
      <c r="H1372" s="12">
        <v>5.13</v>
      </c>
      <c r="I1372" s="12"/>
      <c r="J1372" s="12"/>
      <c r="K1372" s="12">
        <v>118477382</v>
      </c>
      <c r="L1372" s="12">
        <v>65.66</v>
      </c>
      <c r="M1372" s="12"/>
      <c r="N1372" s="12"/>
      <c r="O1372" s="12">
        <v>118477393</v>
      </c>
      <c r="P1372" s="12">
        <v>93.05</v>
      </c>
      <c r="Q1372" s="12">
        <v>118477431</v>
      </c>
      <c r="R1372" s="12">
        <v>118477393</v>
      </c>
      <c r="S1372" s="12" t="s">
        <v>5204</v>
      </c>
      <c r="T1372" s="12" t="s">
        <v>3487</v>
      </c>
      <c r="U1372" s="12">
        <v>-38253</v>
      </c>
      <c r="V1372" s="12">
        <v>118515646</v>
      </c>
      <c r="W1372" s="12">
        <v>118563746</v>
      </c>
      <c r="X1372" s="12" t="s">
        <v>5205</v>
      </c>
      <c r="Y1372" s="12" t="s">
        <v>3487</v>
      </c>
      <c r="Z1372" s="12">
        <v>112750</v>
      </c>
      <c r="AA1372" s="12">
        <v>118603812</v>
      </c>
      <c r="AB1372" s="12">
        <v>118590143</v>
      </c>
      <c r="AC1372" s="12"/>
      <c r="AD1372" s="12" t="s">
        <v>3488</v>
      </c>
      <c r="AE1372" s="12" t="s">
        <v>3488</v>
      </c>
      <c r="AF1372" s="12" t="s">
        <v>3488</v>
      </c>
      <c r="AG1372" s="12" t="s">
        <v>3488</v>
      </c>
      <c r="AH1372" s="12" t="s">
        <v>3488</v>
      </c>
      <c r="AI1372" s="12" t="s">
        <v>3488</v>
      </c>
    </row>
    <row r="1373" spans="1:35" x14ac:dyDescent="0.35">
      <c r="A1373" s="12" t="s">
        <v>45</v>
      </c>
      <c r="B1373" s="12">
        <v>57041602</v>
      </c>
      <c r="C1373" s="12">
        <v>57042688</v>
      </c>
      <c r="D1373" s="12">
        <v>1087</v>
      </c>
      <c r="E1373" s="12">
        <v>57042313</v>
      </c>
      <c r="F1373" s="12">
        <v>101.65</v>
      </c>
      <c r="G1373" s="12">
        <v>9.1</v>
      </c>
      <c r="H1373" s="12">
        <v>5.12</v>
      </c>
      <c r="I1373" s="12"/>
      <c r="J1373" s="12"/>
      <c r="K1373" s="12">
        <v>57041851</v>
      </c>
      <c r="L1373" s="12">
        <v>74.67</v>
      </c>
      <c r="M1373" s="12"/>
      <c r="N1373" s="12"/>
      <c r="O1373" s="12">
        <v>57042308</v>
      </c>
      <c r="P1373" s="12">
        <v>66.930000000000007</v>
      </c>
      <c r="Q1373" s="12">
        <v>57042145</v>
      </c>
      <c r="R1373" s="12">
        <v>57042313</v>
      </c>
      <c r="S1373" s="12" t="s">
        <v>5206</v>
      </c>
      <c r="T1373" s="12" t="s">
        <v>3487</v>
      </c>
      <c r="U1373" s="12">
        <v>-24843</v>
      </c>
      <c r="V1373" s="12">
        <v>57067156</v>
      </c>
      <c r="W1373" s="12">
        <v>57176545</v>
      </c>
      <c r="X1373" s="12" t="s">
        <v>5207</v>
      </c>
      <c r="Y1373" s="12" t="s">
        <v>3487</v>
      </c>
      <c r="Z1373" s="12">
        <v>-29169</v>
      </c>
      <c r="AA1373" s="12">
        <v>57013144</v>
      </c>
      <c r="AB1373" s="12">
        <v>56958535</v>
      </c>
      <c r="AC1373" s="12"/>
      <c r="AD1373" s="12" t="s">
        <v>3488</v>
      </c>
      <c r="AE1373" s="12" t="s">
        <v>3488</v>
      </c>
      <c r="AF1373" s="12" t="s">
        <v>3488</v>
      </c>
      <c r="AG1373" s="12" t="s">
        <v>3488</v>
      </c>
      <c r="AH1373" s="12" t="s">
        <v>3488</v>
      </c>
      <c r="AI1373" s="12" t="s">
        <v>3488</v>
      </c>
    </row>
    <row r="1374" spans="1:35" x14ac:dyDescent="0.35">
      <c r="A1374" s="12" t="s">
        <v>54</v>
      </c>
      <c r="B1374" s="12">
        <v>10207008</v>
      </c>
      <c r="C1374" s="12">
        <v>10209498</v>
      </c>
      <c r="D1374" s="12">
        <v>2491</v>
      </c>
      <c r="E1374" s="12">
        <v>10208128</v>
      </c>
      <c r="F1374" s="12">
        <v>101.54</v>
      </c>
      <c r="G1374" s="12">
        <v>7.19</v>
      </c>
      <c r="H1374" s="12">
        <v>5.1100000000000003</v>
      </c>
      <c r="I1374" s="12"/>
      <c r="J1374" s="12"/>
      <c r="K1374" s="12">
        <v>10208187</v>
      </c>
      <c r="L1374" s="12">
        <v>132.38</v>
      </c>
      <c r="M1374" s="12"/>
      <c r="N1374" s="12"/>
      <c r="O1374" s="12">
        <v>10208128</v>
      </c>
      <c r="P1374" s="12">
        <v>148.27000000000001</v>
      </c>
      <c r="Q1374" s="12">
        <v>10208253</v>
      </c>
      <c r="R1374" s="12">
        <v>10208128</v>
      </c>
      <c r="S1374" s="12" t="s">
        <v>3513</v>
      </c>
      <c r="T1374" s="12" t="s">
        <v>3492</v>
      </c>
      <c r="U1374" s="12">
        <v>-25767</v>
      </c>
      <c r="V1374" s="12">
        <v>10233895</v>
      </c>
      <c r="W1374" s="12">
        <v>10233973</v>
      </c>
      <c r="X1374" s="12" t="s">
        <v>5208</v>
      </c>
      <c r="Y1374" s="12" t="s">
        <v>3487</v>
      </c>
      <c r="Z1374" s="12">
        <v>26566</v>
      </c>
      <c r="AA1374" s="12">
        <v>10260427</v>
      </c>
      <c r="AB1374" s="12">
        <v>10181562</v>
      </c>
      <c r="AC1374" s="12"/>
      <c r="AD1374" s="12" t="s">
        <v>3488</v>
      </c>
      <c r="AE1374" s="12" t="s">
        <v>3488</v>
      </c>
      <c r="AF1374" s="12" t="s">
        <v>3488</v>
      </c>
      <c r="AG1374" s="12" t="s">
        <v>3488</v>
      </c>
      <c r="AH1374" s="12" t="s">
        <v>3488</v>
      </c>
      <c r="AI1374" s="12" t="s">
        <v>3488</v>
      </c>
    </row>
    <row r="1375" spans="1:35" x14ac:dyDescent="0.35">
      <c r="A1375" s="12" t="s">
        <v>55</v>
      </c>
      <c r="B1375" s="12">
        <v>13980966</v>
      </c>
      <c r="C1375" s="12">
        <v>13982322</v>
      </c>
      <c r="D1375" s="12">
        <v>1357</v>
      </c>
      <c r="E1375" s="12">
        <v>13981606</v>
      </c>
      <c r="F1375" s="12">
        <v>100.73</v>
      </c>
      <c r="G1375" s="12">
        <v>15.2</v>
      </c>
      <c r="H1375" s="12">
        <v>5.0999999999999996</v>
      </c>
      <c r="I1375" s="12"/>
      <c r="J1375" s="12"/>
      <c r="K1375" s="12">
        <v>13981607</v>
      </c>
      <c r="L1375" s="12">
        <v>72.17</v>
      </c>
      <c r="M1375" s="12">
        <v>13981601</v>
      </c>
      <c r="N1375" s="12">
        <v>52.25</v>
      </c>
      <c r="O1375" s="12">
        <v>13981624</v>
      </c>
      <c r="P1375" s="12">
        <v>90.04</v>
      </c>
      <c r="Q1375" s="12">
        <v>13981644</v>
      </c>
      <c r="R1375" s="12">
        <v>13981606</v>
      </c>
      <c r="S1375" s="12" t="s">
        <v>3513</v>
      </c>
      <c r="T1375" s="12" t="s">
        <v>3492</v>
      </c>
      <c r="U1375" s="12">
        <v>350694</v>
      </c>
      <c r="V1375" s="12">
        <v>14332300</v>
      </c>
      <c r="W1375" s="12">
        <v>14332196</v>
      </c>
      <c r="X1375" s="12" t="s">
        <v>5209</v>
      </c>
      <c r="Y1375" s="12" t="s">
        <v>3487</v>
      </c>
      <c r="Z1375" s="12">
        <v>708700</v>
      </c>
      <c r="AA1375" s="12">
        <v>14693898</v>
      </c>
      <c r="AB1375" s="12">
        <v>14690306</v>
      </c>
      <c r="AC1375" s="12"/>
      <c r="AD1375" s="12" t="s">
        <v>3488</v>
      </c>
      <c r="AE1375" s="12" t="s">
        <v>3488</v>
      </c>
      <c r="AF1375" s="12" t="s">
        <v>3488</v>
      </c>
      <c r="AG1375" s="12" t="s">
        <v>3488</v>
      </c>
      <c r="AH1375" s="12" t="s">
        <v>3488</v>
      </c>
      <c r="AI1375" s="12" t="s">
        <v>3488</v>
      </c>
    </row>
    <row r="1376" spans="1:35" x14ac:dyDescent="0.35">
      <c r="A1376" s="12" t="s">
        <v>64</v>
      </c>
      <c r="B1376" s="12">
        <v>145604846</v>
      </c>
      <c r="C1376" s="12">
        <v>145606891</v>
      </c>
      <c r="D1376" s="12">
        <v>2046</v>
      </c>
      <c r="E1376" s="12">
        <v>145606294</v>
      </c>
      <c r="F1376" s="12">
        <v>100.63</v>
      </c>
      <c r="G1376" s="12">
        <v>8.85</v>
      </c>
      <c r="H1376" s="12">
        <v>5.15</v>
      </c>
      <c r="I1376" s="12"/>
      <c r="J1376" s="12"/>
      <c r="K1376" s="12">
        <v>145606297</v>
      </c>
      <c r="L1376" s="12">
        <v>52.59</v>
      </c>
      <c r="M1376" s="12"/>
      <c r="N1376" s="12"/>
      <c r="O1376" s="12">
        <v>145606292</v>
      </c>
      <c r="P1376" s="12">
        <v>265.86</v>
      </c>
      <c r="Q1376" s="12">
        <v>145605868</v>
      </c>
      <c r="R1376" s="12">
        <v>145606294</v>
      </c>
      <c r="S1376" s="12" t="s">
        <v>5210</v>
      </c>
      <c r="T1376" s="12" t="s">
        <v>3487</v>
      </c>
      <c r="U1376" s="12">
        <v>-753</v>
      </c>
      <c r="V1376" s="12">
        <v>145605541</v>
      </c>
      <c r="W1376" s="12">
        <v>145589253</v>
      </c>
      <c r="X1376" s="12" t="s">
        <v>5211</v>
      </c>
      <c r="Y1376" s="12" t="s">
        <v>3487</v>
      </c>
      <c r="Z1376" s="12">
        <v>6431</v>
      </c>
      <c r="AA1376" s="12">
        <v>145612725</v>
      </c>
      <c r="AB1376" s="12">
        <v>145608605</v>
      </c>
      <c r="AC1376" s="12"/>
      <c r="AD1376" s="12" t="s">
        <v>3488</v>
      </c>
      <c r="AE1376" s="12" t="s">
        <v>3488</v>
      </c>
      <c r="AF1376" s="12" t="s">
        <v>3488</v>
      </c>
      <c r="AG1376" s="12" t="s">
        <v>3488</v>
      </c>
      <c r="AH1376" s="12" t="s">
        <v>3488</v>
      </c>
      <c r="AI1376" s="12" t="s">
        <v>3488</v>
      </c>
    </row>
    <row r="1377" spans="1:35" x14ac:dyDescent="0.35">
      <c r="A1377" s="12" t="s">
        <v>55</v>
      </c>
      <c r="B1377" s="12">
        <v>136002852</v>
      </c>
      <c r="C1377" s="12">
        <v>136006201</v>
      </c>
      <c r="D1377" s="12">
        <v>3350</v>
      </c>
      <c r="E1377" s="12">
        <v>136004462</v>
      </c>
      <c r="F1377" s="12">
        <v>100.29</v>
      </c>
      <c r="G1377" s="12">
        <v>4.74</v>
      </c>
      <c r="H1377" s="12">
        <v>5.2</v>
      </c>
      <c r="I1377" s="12"/>
      <c r="J1377" s="12"/>
      <c r="K1377" s="12">
        <v>136004431</v>
      </c>
      <c r="L1377" s="12">
        <v>133.4</v>
      </c>
      <c r="M1377" s="12"/>
      <c r="N1377" s="12"/>
      <c r="O1377" s="12">
        <v>136003595</v>
      </c>
      <c r="P1377" s="12">
        <v>169.42</v>
      </c>
      <c r="Q1377" s="12">
        <v>136004526</v>
      </c>
      <c r="R1377" s="12">
        <v>136004462</v>
      </c>
      <c r="S1377" s="12" t="s">
        <v>5212</v>
      </c>
      <c r="T1377" s="12" t="s">
        <v>3487</v>
      </c>
      <c r="U1377" s="12">
        <v>814</v>
      </c>
      <c r="V1377" s="12">
        <v>136005276</v>
      </c>
      <c r="W1377" s="12">
        <v>135674043</v>
      </c>
      <c r="X1377" s="12" t="s">
        <v>5213</v>
      </c>
      <c r="Y1377" s="12" t="s">
        <v>3487</v>
      </c>
      <c r="Z1377" s="12">
        <v>1090</v>
      </c>
      <c r="AA1377" s="12">
        <v>136199309</v>
      </c>
      <c r="AB1377" s="12">
        <v>136005552</v>
      </c>
      <c r="AC1377" s="12"/>
      <c r="AD1377" s="12" t="s">
        <v>3488</v>
      </c>
      <c r="AE1377" s="12" t="s">
        <v>3488</v>
      </c>
      <c r="AF1377" s="12" t="s">
        <v>3488</v>
      </c>
      <c r="AG1377" s="12" t="s">
        <v>3488</v>
      </c>
      <c r="AH1377" s="12" t="s">
        <v>3488</v>
      </c>
      <c r="AI1377" s="12" t="s">
        <v>3488</v>
      </c>
    </row>
    <row r="1378" spans="1:35" x14ac:dyDescent="0.35">
      <c r="A1378" s="12" t="s">
        <v>50</v>
      </c>
      <c r="B1378" s="12">
        <v>3434594</v>
      </c>
      <c r="C1378" s="12">
        <v>3436092</v>
      </c>
      <c r="D1378" s="12">
        <v>1499</v>
      </c>
      <c r="E1378" s="12">
        <v>3435574</v>
      </c>
      <c r="F1378" s="12">
        <v>99.66</v>
      </c>
      <c r="G1378" s="12">
        <v>7.36</v>
      </c>
      <c r="H1378" s="12">
        <v>5.2</v>
      </c>
      <c r="I1378" s="12"/>
      <c r="J1378" s="12"/>
      <c r="K1378" s="12">
        <v>3435584</v>
      </c>
      <c r="L1378" s="12">
        <v>166.8</v>
      </c>
      <c r="M1378" s="12"/>
      <c r="N1378" s="12"/>
      <c r="O1378" s="12">
        <v>3435573</v>
      </c>
      <c r="P1378" s="12">
        <v>61.4</v>
      </c>
      <c r="Q1378" s="12">
        <v>3435343</v>
      </c>
      <c r="R1378" s="12">
        <v>3435574</v>
      </c>
      <c r="S1378" s="12" t="s">
        <v>5214</v>
      </c>
      <c r="T1378" s="12" t="s">
        <v>3487</v>
      </c>
      <c r="U1378" s="12">
        <v>1906</v>
      </c>
      <c r="V1378" s="12">
        <v>3433668</v>
      </c>
      <c r="W1378" s="12">
        <v>3476964</v>
      </c>
      <c r="X1378" s="12" t="s">
        <v>5215</v>
      </c>
      <c r="Y1378" s="12" t="s">
        <v>3487</v>
      </c>
      <c r="Z1378" s="12">
        <v>-2083</v>
      </c>
      <c r="AA1378" s="12">
        <v>3433491</v>
      </c>
      <c r="AB1378" s="12">
        <v>3426110</v>
      </c>
      <c r="AC1378" s="12"/>
      <c r="AD1378" s="12" t="s">
        <v>3488</v>
      </c>
      <c r="AE1378" s="12" t="s">
        <v>3488</v>
      </c>
      <c r="AF1378" s="12" t="s">
        <v>3488</v>
      </c>
      <c r="AG1378" s="12" t="s">
        <v>3488</v>
      </c>
      <c r="AH1378" s="12" t="s">
        <v>3488</v>
      </c>
      <c r="AI1378" s="12" t="s">
        <v>3488</v>
      </c>
    </row>
    <row r="1379" spans="1:35" x14ac:dyDescent="0.35">
      <c r="A1379" s="12" t="s">
        <v>44</v>
      </c>
      <c r="B1379" s="12">
        <v>38528082</v>
      </c>
      <c r="C1379" s="12">
        <v>38529450</v>
      </c>
      <c r="D1379" s="12">
        <v>1369</v>
      </c>
      <c r="E1379" s="12">
        <v>38528960</v>
      </c>
      <c r="F1379" s="12">
        <v>99.57</v>
      </c>
      <c r="G1379" s="12">
        <v>12.26</v>
      </c>
      <c r="H1379" s="12">
        <v>5.26</v>
      </c>
      <c r="I1379" s="12"/>
      <c r="J1379" s="12"/>
      <c r="K1379" s="12">
        <v>38528957</v>
      </c>
      <c r="L1379" s="12">
        <v>71.16</v>
      </c>
      <c r="M1379" s="12"/>
      <c r="N1379" s="12"/>
      <c r="O1379" s="12">
        <v>38528960</v>
      </c>
      <c r="P1379" s="12">
        <v>125.92</v>
      </c>
      <c r="Q1379" s="12">
        <v>38528766</v>
      </c>
      <c r="R1379" s="12">
        <v>38528960</v>
      </c>
      <c r="S1379" s="12" t="s">
        <v>3489</v>
      </c>
      <c r="T1379" s="12" t="s">
        <v>3490</v>
      </c>
      <c r="U1379" s="12">
        <v>8504</v>
      </c>
      <c r="V1379" s="12">
        <v>38537464</v>
      </c>
      <c r="W1379" s="12">
        <v>38537166</v>
      </c>
      <c r="X1379" s="12" t="s">
        <v>5216</v>
      </c>
      <c r="Y1379" s="12" t="s">
        <v>3487</v>
      </c>
      <c r="Z1379" s="12">
        <v>108585</v>
      </c>
      <c r="AA1379" s="12">
        <v>38637545</v>
      </c>
      <c r="AB1379" s="12">
        <v>38389829</v>
      </c>
      <c r="AC1379" s="12"/>
      <c r="AD1379" s="12" t="s">
        <v>3488</v>
      </c>
      <c r="AE1379" s="12" t="s">
        <v>3488</v>
      </c>
      <c r="AF1379" s="12" t="s">
        <v>3488</v>
      </c>
      <c r="AG1379" s="12" t="s">
        <v>3488</v>
      </c>
      <c r="AH1379" s="12" t="s">
        <v>3488</v>
      </c>
      <c r="AI1379" s="12" t="s">
        <v>3488</v>
      </c>
    </row>
    <row r="1380" spans="1:35" x14ac:dyDescent="0.35">
      <c r="A1380" s="12" t="s">
        <v>3460</v>
      </c>
      <c r="B1380" s="12">
        <v>104420389</v>
      </c>
      <c r="C1380" s="12">
        <v>104421899</v>
      </c>
      <c r="D1380" s="12">
        <v>1511</v>
      </c>
      <c r="E1380" s="12">
        <v>104421489</v>
      </c>
      <c r="F1380" s="12">
        <v>99.55</v>
      </c>
      <c r="G1380" s="12">
        <v>5.34</v>
      </c>
      <c r="H1380" s="12">
        <v>5.25</v>
      </c>
      <c r="I1380" s="12"/>
      <c r="J1380" s="12"/>
      <c r="K1380" s="12">
        <v>104421114</v>
      </c>
      <c r="L1380" s="12">
        <v>61.96</v>
      </c>
      <c r="M1380" s="12"/>
      <c r="N1380" s="12"/>
      <c r="O1380" s="12">
        <v>104421484</v>
      </c>
      <c r="P1380" s="12">
        <v>142.71</v>
      </c>
      <c r="Q1380" s="12">
        <v>104421144</v>
      </c>
      <c r="R1380" s="12">
        <v>104421489</v>
      </c>
      <c r="S1380" s="12" t="s">
        <v>5217</v>
      </c>
      <c r="T1380" s="12" t="s">
        <v>3487</v>
      </c>
      <c r="U1380" s="12">
        <v>27248</v>
      </c>
      <c r="V1380" s="12">
        <v>104394241</v>
      </c>
      <c r="W1380" s="12">
        <v>104408066</v>
      </c>
      <c r="X1380" s="12" t="s">
        <v>5218</v>
      </c>
      <c r="Y1380" s="12" t="s">
        <v>3487</v>
      </c>
      <c r="Z1380" s="12">
        <v>42691</v>
      </c>
      <c r="AA1380" s="12">
        <v>104464180</v>
      </c>
      <c r="AB1380" s="12">
        <v>104423477</v>
      </c>
      <c r="AC1380" s="12"/>
      <c r="AD1380" s="12" t="s">
        <v>3488</v>
      </c>
      <c r="AE1380" s="12" t="s">
        <v>3488</v>
      </c>
      <c r="AF1380" s="12" t="s">
        <v>3488</v>
      </c>
      <c r="AG1380" s="12" t="s">
        <v>3488</v>
      </c>
      <c r="AH1380" s="12" t="s">
        <v>3488</v>
      </c>
      <c r="AI1380" s="12" t="s">
        <v>3488</v>
      </c>
    </row>
    <row r="1381" spans="1:35" x14ac:dyDescent="0.35">
      <c r="A1381" s="12" t="s">
        <v>56</v>
      </c>
      <c r="B1381" s="12">
        <v>32260140</v>
      </c>
      <c r="C1381" s="12">
        <v>32261769</v>
      </c>
      <c r="D1381" s="12">
        <v>1630</v>
      </c>
      <c r="E1381" s="12">
        <v>32260791</v>
      </c>
      <c r="F1381" s="12">
        <v>99.48</v>
      </c>
      <c r="G1381" s="12">
        <v>8.24</v>
      </c>
      <c r="H1381" s="12">
        <v>5.25</v>
      </c>
      <c r="I1381" s="12"/>
      <c r="J1381" s="12"/>
      <c r="K1381" s="12"/>
      <c r="L1381" s="12"/>
      <c r="M1381" s="12">
        <v>32260784</v>
      </c>
      <c r="N1381" s="12">
        <v>55.93</v>
      </c>
      <c r="O1381" s="12">
        <v>32260793</v>
      </c>
      <c r="P1381" s="12">
        <v>108.14</v>
      </c>
      <c r="Q1381" s="12">
        <v>32260954</v>
      </c>
      <c r="R1381" s="12">
        <v>32260791</v>
      </c>
      <c r="S1381" s="12" t="s">
        <v>5219</v>
      </c>
      <c r="T1381" s="12" t="s">
        <v>3487</v>
      </c>
      <c r="U1381" s="12">
        <v>8714</v>
      </c>
      <c r="V1381" s="12">
        <v>32252077</v>
      </c>
      <c r="W1381" s="12">
        <v>32282059</v>
      </c>
      <c r="X1381" s="12" t="s">
        <v>5220</v>
      </c>
      <c r="Y1381" s="12" t="s">
        <v>3487</v>
      </c>
      <c r="Z1381" s="12">
        <v>50298</v>
      </c>
      <c r="AA1381" s="12">
        <v>32341054</v>
      </c>
      <c r="AB1381" s="12">
        <v>32311089</v>
      </c>
      <c r="AC1381" s="12"/>
      <c r="AD1381" s="12" t="s">
        <v>3488</v>
      </c>
      <c r="AE1381" s="12" t="s">
        <v>3488</v>
      </c>
      <c r="AF1381" s="12" t="s">
        <v>3488</v>
      </c>
      <c r="AG1381" s="12" t="s">
        <v>3488</v>
      </c>
      <c r="AH1381" s="12" t="s">
        <v>3488</v>
      </c>
      <c r="AI1381" s="12" t="s">
        <v>3488</v>
      </c>
    </row>
    <row r="1382" spans="1:35" x14ac:dyDescent="0.35">
      <c r="A1382" s="12" t="s">
        <v>58</v>
      </c>
      <c r="B1382" s="12">
        <v>147878516</v>
      </c>
      <c r="C1382" s="12">
        <v>147879980</v>
      </c>
      <c r="D1382" s="12">
        <v>1465</v>
      </c>
      <c r="E1382" s="12">
        <v>147879183</v>
      </c>
      <c r="F1382" s="12">
        <v>99.45</v>
      </c>
      <c r="G1382" s="12">
        <v>10.89</v>
      </c>
      <c r="H1382" s="12">
        <v>5.25</v>
      </c>
      <c r="I1382" s="12"/>
      <c r="J1382" s="12"/>
      <c r="K1382" s="12">
        <v>147879175</v>
      </c>
      <c r="L1382" s="12">
        <v>88.61</v>
      </c>
      <c r="M1382" s="12"/>
      <c r="N1382" s="12"/>
      <c r="O1382" s="12">
        <v>147879254</v>
      </c>
      <c r="P1382" s="12">
        <v>171.49</v>
      </c>
      <c r="Q1382" s="12">
        <v>147879248</v>
      </c>
      <c r="R1382" s="12">
        <v>147879183</v>
      </c>
      <c r="S1382" s="12" t="s">
        <v>5221</v>
      </c>
      <c r="T1382" s="12" t="s">
        <v>3487</v>
      </c>
      <c r="U1382" s="12">
        <v>7428</v>
      </c>
      <c r="V1382" s="12">
        <v>147871755</v>
      </c>
      <c r="W1382" s="12">
        <v>147932850</v>
      </c>
      <c r="X1382" s="12" t="s">
        <v>5222</v>
      </c>
      <c r="Y1382" s="12" t="s">
        <v>3487</v>
      </c>
      <c r="Z1382" s="12">
        <v>-311983</v>
      </c>
      <c r="AA1382" s="12">
        <v>147750400</v>
      </c>
      <c r="AB1382" s="12">
        <v>147567200</v>
      </c>
      <c r="AC1382" s="12"/>
      <c r="AD1382" s="12" t="s">
        <v>3488</v>
      </c>
      <c r="AE1382" s="12" t="s">
        <v>3488</v>
      </c>
      <c r="AF1382" s="12" t="s">
        <v>3488</v>
      </c>
      <c r="AG1382" s="12" t="s">
        <v>3488</v>
      </c>
      <c r="AH1382" s="12" t="s">
        <v>3488</v>
      </c>
      <c r="AI1382" s="12" t="s">
        <v>3488</v>
      </c>
    </row>
    <row r="1383" spans="1:35" x14ac:dyDescent="0.35">
      <c r="A1383" s="12" t="s">
        <v>3460</v>
      </c>
      <c r="B1383" s="12">
        <v>104509698</v>
      </c>
      <c r="C1383" s="12">
        <v>104510617</v>
      </c>
      <c r="D1383" s="12">
        <v>920</v>
      </c>
      <c r="E1383" s="12">
        <v>104510426</v>
      </c>
      <c r="F1383" s="12">
        <v>99.33</v>
      </c>
      <c r="G1383" s="12">
        <v>11.77</v>
      </c>
      <c r="H1383" s="12">
        <v>5.24</v>
      </c>
      <c r="I1383" s="12"/>
      <c r="J1383" s="12"/>
      <c r="K1383" s="12">
        <v>104510406</v>
      </c>
      <c r="L1383" s="12">
        <v>77.33</v>
      </c>
      <c r="M1383" s="12"/>
      <c r="N1383" s="12"/>
      <c r="O1383" s="12">
        <v>104510421</v>
      </c>
      <c r="P1383" s="12">
        <v>77.48</v>
      </c>
      <c r="Q1383" s="12">
        <v>104510157</v>
      </c>
      <c r="R1383" s="12">
        <v>104510426</v>
      </c>
      <c r="S1383" s="12" t="s">
        <v>5223</v>
      </c>
      <c r="T1383" s="12" t="s">
        <v>3487</v>
      </c>
      <c r="U1383" s="12">
        <v>-15451</v>
      </c>
      <c r="V1383" s="12">
        <v>104525877</v>
      </c>
      <c r="W1383" s="12">
        <v>104566011</v>
      </c>
      <c r="X1383" s="12" t="s">
        <v>3513</v>
      </c>
      <c r="Y1383" s="12" t="s">
        <v>3492</v>
      </c>
      <c r="Z1383" s="12">
        <v>43249</v>
      </c>
      <c r="AA1383" s="12">
        <v>104553773</v>
      </c>
      <c r="AB1383" s="12">
        <v>104553675</v>
      </c>
      <c r="AC1383" s="12"/>
      <c r="AD1383" s="12" t="s">
        <v>3488</v>
      </c>
      <c r="AE1383" s="12" t="s">
        <v>3488</v>
      </c>
      <c r="AF1383" s="12" t="s">
        <v>3488</v>
      </c>
      <c r="AG1383" s="12" t="s">
        <v>3488</v>
      </c>
      <c r="AH1383" s="12" t="s">
        <v>3488</v>
      </c>
      <c r="AI1383" s="12" t="s">
        <v>3488</v>
      </c>
    </row>
    <row r="1384" spans="1:35" x14ac:dyDescent="0.35">
      <c r="A1384" s="12" t="s">
        <v>59</v>
      </c>
      <c r="B1384" s="12">
        <v>65053891</v>
      </c>
      <c r="C1384" s="12">
        <v>65055761</v>
      </c>
      <c r="D1384" s="12">
        <v>1871</v>
      </c>
      <c r="E1384" s="12">
        <v>65055110</v>
      </c>
      <c r="F1384" s="12">
        <v>99.25</v>
      </c>
      <c r="G1384" s="12">
        <v>8.2100000000000009</v>
      </c>
      <c r="H1384" s="12">
        <v>5.23</v>
      </c>
      <c r="I1384" s="12"/>
      <c r="J1384" s="12"/>
      <c r="K1384" s="12">
        <v>65055105</v>
      </c>
      <c r="L1384" s="12">
        <v>73.739999999999995</v>
      </c>
      <c r="M1384" s="12"/>
      <c r="N1384" s="12"/>
      <c r="O1384" s="12">
        <v>65055110</v>
      </c>
      <c r="P1384" s="12">
        <v>121.58</v>
      </c>
      <c r="Q1384" s="12">
        <v>65054826</v>
      </c>
      <c r="R1384" s="12">
        <v>65055110</v>
      </c>
      <c r="S1384" s="12" t="s">
        <v>5224</v>
      </c>
      <c r="T1384" s="12" t="s">
        <v>3487</v>
      </c>
      <c r="U1384" s="12">
        <v>1270</v>
      </c>
      <c r="V1384" s="12">
        <v>65053840</v>
      </c>
      <c r="W1384" s="12">
        <v>65155145</v>
      </c>
      <c r="X1384" s="12" t="s">
        <v>5225</v>
      </c>
      <c r="Y1384" s="12" t="s">
        <v>3487</v>
      </c>
      <c r="Z1384" s="12">
        <v>-1413</v>
      </c>
      <c r="AA1384" s="12">
        <v>65053697</v>
      </c>
      <c r="AB1384" s="12">
        <v>64997510</v>
      </c>
      <c r="AC1384" s="12"/>
      <c r="AD1384" s="12" t="s">
        <v>3488</v>
      </c>
      <c r="AE1384" s="12" t="s">
        <v>3488</v>
      </c>
      <c r="AF1384" s="12" t="s">
        <v>3488</v>
      </c>
      <c r="AG1384" s="12" t="s">
        <v>3488</v>
      </c>
      <c r="AH1384" s="12" t="s">
        <v>3488</v>
      </c>
      <c r="AI1384" s="12" t="s">
        <v>3488</v>
      </c>
    </row>
    <row r="1385" spans="1:35" x14ac:dyDescent="0.35">
      <c r="A1385" s="12" t="s">
        <v>62</v>
      </c>
      <c r="B1385" s="12">
        <v>28546896</v>
      </c>
      <c r="C1385" s="12">
        <v>28548322</v>
      </c>
      <c r="D1385" s="12">
        <v>1427</v>
      </c>
      <c r="E1385" s="12">
        <v>28547698</v>
      </c>
      <c r="F1385" s="12">
        <v>98.88</v>
      </c>
      <c r="G1385" s="12">
        <v>9.02</v>
      </c>
      <c r="H1385" s="12">
        <v>5.36</v>
      </c>
      <c r="I1385" s="12"/>
      <c r="J1385" s="12"/>
      <c r="K1385" s="12">
        <v>28547709</v>
      </c>
      <c r="L1385" s="12">
        <v>146.12</v>
      </c>
      <c r="M1385" s="12"/>
      <c r="N1385" s="12"/>
      <c r="O1385" s="12">
        <v>28547677</v>
      </c>
      <c r="P1385" s="12">
        <v>112.21</v>
      </c>
      <c r="Q1385" s="12">
        <v>28547609</v>
      </c>
      <c r="R1385" s="12">
        <v>28547698</v>
      </c>
      <c r="S1385" s="12" t="s">
        <v>5226</v>
      </c>
      <c r="T1385" s="12" t="s">
        <v>3487</v>
      </c>
      <c r="U1385" s="12">
        <v>16556</v>
      </c>
      <c r="V1385" s="12">
        <v>28564254</v>
      </c>
      <c r="W1385" s="12">
        <v>28514600</v>
      </c>
      <c r="X1385" s="12" t="s">
        <v>5227</v>
      </c>
      <c r="Y1385" s="12" t="s">
        <v>3487</v>
      </c>
      <c r="Z1385" s="12">
        <v>-54341</v>
      </c>
      <c r="AA1385" s="12">
        <v>28496402</v>
      </c>
      <c r="AB1385" s="12">
        <v>28493357</v>
      </c>
      <c r="AC1385" s="12"/>
      <c r="AD1385" s="12" t="s">
        <v>3488</v>
      </c>
      <c r="AE1385" s="12" t="s">
        <v>3488</v>
      </c>
      <c r="AF1385" s="12" t="s">
        <v>3488</v>
      </c>
      <c r="AG1385" s="12" t="s">
        <v>3488</v>
      </c>
      <c r="AH1385" s="12" t="s">
        <v>3488</v>
      </c>
      <c r="AI1385" s="12" t="s">
        <v>3488</v>
      </c>
    </row>
    <row r="1386" spans="1:35" x14ac:dyDescent="0.35">
      <c r="A1386" s="12" t="s">
        <v>62</v>
      </c>
      <c r="B1386" s="12">
        <v>45042356</v>
      </c>
      <c r="C1386" s="12">
        <v>45043741</v>
      </c>
      <c r="D1386" s="12">
        <v>1386</v>
      </c>
      <c r="E1386" s="12">
        <v>45043051</v>
      </c>
      <c r="F1386" s="12">
        <v>98.63</v>
      </c>
      <c r="G1386" s="12">
        <v>7.02</v>
      </c>
      <c r="H1386" s="12">
        <v>5.35</v>
      </c>
      <c r="I1386" s="12"/>
      <c r="J1386" s="12"/>
      <c r="K1386" s="12">
        <v>45043009</v>
      </c>
      <c r="L1386" s="12">
        <v>103</v>
      </c>
      <c r="M1386" s="12"/>
      <c r="N1386" s="12"/>
      <c r="O1386" s="12">
        <v>45043063</v>
      </c>
      <c r="P1386" s="12">
        <v>101.16</v>
      </c>
      <c r="Q1386" s="12">
        <v>45043048</v>
      </c>
      <c r="R1386" s="12">
        <v>45043051</v>
      </c>
      <c r="S1386" s="12" t="s">
        <v>5228</v>
      </c>
      <c r="T1386" s="12" t="s">
        <v>3487</v>
      </c>
      <c r="U1386" s="12">
        <v>527</v>
      </c>
      <c r="V1386" s="12">
        <v>45042524</v>
      </c>
      <c r="W1386" s="12">
        <v>45068569</v>
      </c>
      <c r="X1386" s="12" t="s">
        <v>5229</v>
      </c>
      <c r="Y1386" s="12" t="s">
        <v>3487</v>
      </c>
      <c r="Z1386" s="12">
        <v>-5168</v>
      </c>
      <c r="AA1386" s="12">
        <v>45037883</v>
      </c>
      <c r="AB1386" s="12">
        <v>45030223</v>
      </c>
      <c r="AC1386" s="12"/>
      <c r="AD1386" s="12" t="s">
        <v>3488</v>
      </c>
      <c r="AE1386" s="12" t="s">
        <v>3488</v>
      </c>
      <c r="AF1386" s="12" t="s">
        <v>3488</v>
      </c>
      <c r="AG1386" s="12" t="s">
        <v>3488</v>
      </c>
      <c r="AH1386" s="12" t="s">
        <v>3488</v>
      </c>
      <c r="AI1386" s="12" t="s">
        <v>3488</v>
      </c>
    </row>
    <row r="1387" spans="1:35" x14ac:dyDescent="0.35">
      <c r="A1387" s="12" t="s">
        <v>58</v>
      </c>
      <c r="B1387" s="12">
        <v>100071867</v>
      </c>
      <c r="C1387" s="12">
        <v>100074060</v>
      </c>
      <c r="D1387" s="12">
        <v>2194</v>
      </c>
      <c r="E1387" s="12">
        <v>100073468</v>
      </c>
      <c r="F1387" s="12">
        <v>98.43</v>
      </c>
      <c r="G1387" s="12">
        <v>5.52</v>
      </c>
      <c r="H1387" s="12">
        <v>5.35</v>
      </c>
      <c r="I1387" s="12"/>
      <c r="J1387" s="12"/>
      <c r="K1387" s="12">
        <v>100073314</v>
      </c>
      <c r="L1387" s="12">
        <v>100.25</v>
      </c>
      <c r="M1387" s="12"/>
      <c r="N1387" s="12"/>
      <c r="O1387" s="12">
        <v>100072809</v>
      </c>
      <c r="P1387" s="12">
        <v>105.31</v>
      </c>
      <c r="Q1387" s="12">
        <v>100072963</v>
      </c>
      <c r="R1387" s="12">
        <v>100073468</v>
      </c>
      <c r="S1387" s="12" t="s">
        <v>3828</v>
      </c>
      <c r="T1387" s="12" t="s">
        <v>3487</v>
      </c>
      <c r="U1387" s="12">
        <v>-3495</v>
      </c>
      <c r="V1387" s="12">
        <v>100069973</v>
      </c>
      <c r="W1387" s="12">
        <v>99986905</v>
      </c>
      <c r="X1387" s="12" t="s">
        <v>3545</v>
      </c>
      <c r="Y1387" s="12" t="s">
        <v>3490</v>
      </c>
      <c r="Z1387" s="12">
        <v>7225</v>
      </c>
      <c r="AA1387" s="12">
        <v>100080800</v>
      </c>
      <c r="AB1387" s="12">
        <v>100080693</v>
      </c>
      <c r="AC1387" s="12"/>
      <c r="AD1387" s="12" t="s">
        <v>3488</v>
      </c>
      <c r="AE1387" s="12" t="s">
        <v>3488</v>
      </c>
      <c r="AF1387" s="12" t="s">
        <v>3488</v>
      </c>
      <c r="AG1387" s="12" t="s">
        <v>3488</v>
      </c>
      <c r="AH1387" s="12" t="s">
        <v>3488</v>
      </c>
      <c r="AI1387" s="12" t="s">
        <v>3488</v>
      </c>
    </row>
    <row r="1388" spans="1:35" x14ac:dyDescent="0.35">
      <c r="A1388" s="12" t="s">
        <v>51</v>
      </c>
      <c r="B1388" s="12">
        <v>15207388</v>
      </c>
      <c r="C1388" s="12">
        <v>15208681</v>
      </c>
      <c r="D1388" s="12">
        <v>1294</v>
      </c>
      <c r="E1388" s="12">
        <v>15208019</v>
      </c>
      <c r="F1388" s="12">
        <v>98.28</v>
      </c>
      <c r="G1388" s="12">
        <v>9.9</v>
      </c>
      <c r="H1388" s="12">
        <v>5.41</v>
      </c>
      <c r="I1388" s="12"/>
      <c r="J1388" s="12"/>
      <c r="K1388" s="12">
        <v>15207996</v>
      </c>
      <c r="L1388" s="12">
        <v>98.19</v>
      </c>
      <c r="M1388" s="12"/>
      <c r="N1388" s="12"/>
      <c r="O1388" s="12">
        <v>15208021</v>
      </c>
      <c r="P1388" s="12">
        <v>71.5</v>
      </c>
      <c r="Q1388" s="12">
        <v>15208034</v>
      </c>
      <c r="R1388" s="12">
        <v>15208019</v>
      </c>
      <c r="S1388" s="12" t="s">
        <v>5230</v>
      </c>
      <c r="T1388" s="12" t="s">
        <v>3487</v>
      </c>
      <c r="U1388" s="12">
        <v>-22336</v>
      </c>
      <c r="V1388" s="12">
        <v>15185683</v>
      </c>
      <c r="W1388" s="12">
        <v>15147855</v>
      </c>
      <c r="X1388" s="12" t="s">
        <v>3489</v>
      </c>
      <c r="Y1388" s="12" t="s">
        <v>3490</v>
      </c>
      <c r="Z1388" s="12">
        <v>44406</v>
      </c>
      <c r="AA1388" s="12">
        <v>15252730</v>
      </c>
      <c r="AB1388" s="12">
        <v>15252425</v>
      </c>
      <c r="AC1388" s="12"/>
      <c r="AD1388" s="12" t="s">
        <v>3488</v>
      </c>
      <c r="AE1388" s="12" t="s">
        <v>3488</v>
      </c>
      <c r="AF1388" s="12" t="s">
        <v>3488</v>
      </c>
      <c r="AG1388" s="12" t="s">
        <v>3488</v>
      </c>
      <c r="AH1388" s="12" t="s">
        <v>3488</v>
      </c>
      <c r="AI1388" s="12" t="s">
        <v>3488</v>
      </c>
    </row>
    <row r="1389" spans="1:35" x14ac:dyDescent="0.35">
      <c r="A1389" s="12" t="s">
        <v>53</v>
      </c>
      <c r="B1389" s="12">
        <v>44722317</v>
      </c>
      <c r="C1389" s="12">
        <v>44724157</v>
      </c>
      <c r="D1389" s="12">
        <v>1841</v>
      </c>
      <c r="E1389" s="12">
        <v>44723280</v>
      </c>
      <c r="F1389" s="12">
        <v>98.21</v>
      </c>
      <c r="G1389" s="12">
        <v>6.73</v>
      </c>
      <c r="H1389" s="12">
        <v>5.4</v>
      </c>
      <c r="I1389" s="12"/>
      <c r="J1389" s="12"/>
      <c r="K1389" s="12">
        <v>44723179</v>
      </c>
      <c r="L1389" s="12">
        <v>100.1</v>
      </c>
      <c r="M1389" s="12"/>
      <c r="N1389" s="12"/>
      <c r="O1389" s="12">
        <v>44723428</v>
      </c>
      <c r="P1389" s="12">
        <v>92.59</v>
      </c>
      <c r="Q1389" s="12">
        <v>44723237</v>
      </c>
      <c r="R1389" s="12">
        <v>44723280</v>
      </c>
      <c r="S1389" s="12" t="s">
        <v>5231</v>
      </c>
      <c r="T1389" s="12" t="s">
        <v>3487</v>
      </c>
      <c r="U1389" s="12">
        <v>-602</v>
      </c>
      <c r="V1389" s="12">
        <v>44722678</v>
      </c>
      <c r="W1389" s="12">
        <v>44721286</v>
      </c>
      <c r="X1389" s="12" t="s">
        <v>5232</v>
      </c>
      <c r="Y1389" s="12" t="s">
        <v>3487</v>
      </c>
      <c r="Z1389" s="12">
        <v>-7946</v>
      </c>
      <c r="AA1389" s="12">
        <v>44715334</v>
      </c>
      <c r="AB1389" s="12">
        <v>44713469</v>
      </c>
      <c r="AC1389" s="12"/>
      <c r="AD1389" s="12" t="s">
        <v>3488</v>
      </c>
      <c r="AE1389" s="12" t="s">
        <v>3488</v>
      </c>
      <c r="AF1389" s="12" t="s">
        <v>3488</v>
      </c>
      <c r="AG1389" s="12" t="s">
        <v>3488</v>
      </c>
      <c r="AH1389" s="12" t="s">
        <v>3488</v>
      </c>
      <c r="AI1389" s="12" t="s">
        <v>3488</v>
      </c>
    </row>
    <row r="1390" spans="1:35" x14ac:dyDescent="0.35">
      <c r="A1390" s="12" t="s">
        <v>45</v>
      </c>
      <c r="B1390" s="12">
        <v>61624244</v>
      </c>
      <c r="C1390" s="12">
        <v>61625925</v>
      </c>
      <c r="D1390" s="12">
        <v>1682</v>
      </c>
      <c r="E1390" s="12">
        <v>61624980</v>
      </c>
      <c r="F1390" s="12">
        <v>98.19</v>
      </c>
      <c r="G1390" s="12">
        <v>9.0500000000000007</v>
      </c>
      <c r="H1390" s="12">
        <v>5.4</v>
      </c>
      <c r="I1390" s="12"/>
      <c r="J1390" s="12"/>
      <c r="K1390" s="12">
        <v>61624931</v>
      </c>
      <c r="L1390" s="12">
        <v>225.24</v>
      </c>
      <c r="M1390" s="12"/>
      <c r="N1390" s="12"/>
      <c r="O1390" s="12">
        <v>61625014</v>
      </c>
      <c r="P1390" s="12">
        <v>52.07</v>
      </c>
      <c r="Q1390" s="12">
        <v>61625084</v>
      </c>
      <c r="R1390" s="12">
        <v>61624980</v>
      </c>
      <c r="S1390" s="12" t="s">
        <v>5233</v>
      </c>
      <c r="T1390" s="12" t="s">
        <v>3487</v>
      </c>
      <c r="U1390" s="12">
        <v>41118</v>
      </c>
      <c r="V1390" s="12">
        <v>61583862</v>
      </c>
      <c r="W1390" s="12">
        <v>61670716</v>
      </c>
      <c r="X1390" s="12" t="s">
        <v>5234</v>
      </c>
      <c r="Y1390" s="12" t="s">
        <v>3487</v>
      </c>
      <c r="Z1390" s="12">
        <v>51668</v>
      </c>
      <c r="AA1390" s="12">
        <v>61681673</v>
      </c>
      <c r="AB1390" s="12">
        <v>61676648</v>
      </c>
      <c r="AC1390" s="12"/>
      <c r="AD1390" s="12" t="s">
        <v>3488</v>
      </c>
      <c r="AE1390" s="12" t="s">
        <v>3488</v>
      </c>
      <c r="AF1390" s="12" t="s">
        <v>3488</v>
      </c>
      <c r="AG1390" s="12" t="s">
        <v>3488</v>
      </c>
      <c r="AH1390" s="12" t="s">
        <v>3488</v>
      </c>
      <c r="AI1390" s="12" t="s">
        <v>3488</v>
      </c>
    </row>
    <row r="1391" spans="1:35" x14ac:dyDescent="0.35">
      <c r="A1391" s="12" t="s">
        <v>60</v>
      </c>
      <c r="B1391" s="12">
        <v>44888631</v>
      </c>
      <c r="C1391" s="12">
        <v>44890138</v>
      </c>
      <c r="D1391" s="12">
        <v>1508</v>
      </c>
      <c r="E1391" s="12">
        <v>44889444</v>
      </c>
      <c r="F1391" s="12">
        <v>98.03</v>
      </c>
      <c r="G1391" s="12">
        <v>6.1</v>
      </c>
      <c r="H1391" s="12">
        <v>5.39</v>
      </c>
      <c r="I1391" s="12"/>
      <c r="J1391" s="12"/>
      <c r="K1391" s="12">
        <v>44889136</v>
      </c>
      <c r="L1391" s="12">
        <v>214.85</v>
      </c>
      <c r="M1391" s="12"/>
      <c r="N1391" s="12"/>
      <c r="O1391" s="12">
        <v>44889430</v>
      </c>
      <c r="P1391" s="12">
        <v>50.33</v>
      </c>
      <c r="Q1391" s="12">
        <v>44889384</v>
      </c>
      <c r="R1391" s="12">
        <v>44889444</v>
      </c>
      <c r="S1391" s="12" t="s">
        <v>5235</v>
      </c>
      <c r="T1391" s="12" t="s">
        <v>3487</v>
      </c>
      <c r="U1391" s="12">
        <v>1072</v>
      </c>
      <c r="V1391" s="12">
        <v>44890516</v>
      </c>
      <c r="W1391" s="12">
        <v>44865455</v>
      </c>
      <c r="X1391" s="12" t="s">
        <v>5236</v>
      </c>
      <c r="Y1391" s="12" t="s">
        <v>3487</v>
      </c>
      <c r="Z1391" s="12">
        <v>47627</v>
      </c>
      <c r="AA1391" s="12">
        <v>45008761</v>
      </c>
      <c r="AB1391" s="12">
        <v>44937071</v>
      </c>
      <c r="AC1391" s="12"/>
      <c r="AD1391" s="12" t="s">
        <v>3488</v>
      </c>
      <c r="AE1391" s="12" t="s">
        <v>3488</v>
      </c>
      <c r="AF1391" s="12" t="s">
        <v>3488</v>
      </c>
      <c r="AG1391" s="12" t="s">
        <v>3488</v>
      </c>
      <c r="AH1391" s="12" t="s">
        <v>3488</v>
      </c>
      <c r="AI1391" s="12" t="s">
        <v>3488</v>
      </c>
    </row>
    <row r="1392" spans="1:35" x14ac:dyDescent="0.35">
      <c r="A1392" s="12" t="s">
        <v>60</v>
      </c>
      <c r="B1392" s="12">
        <v>19397827</v>
      </c>
      <c r="C1392" s="12">
        <v>19398942</v>
      </c>
      <c r="D1392" s="12">
        <v>1116</v>
      </c>
      <c r="E1392" s="12">
        <v>19398266</v>
      </c>
      <c r="F1392" s="12">
        <v>97.88</v>
      </c>
      <c r="G1392" s="12">
        <v>11.76</v>
      </c>
      <c r="H1392" s="12">
        <v>5.39</v>
      </c>
      <c r="I1392" s="12"/>
      <c r="J1392" s="12"/>
      <c r="K1392" s="12">
        <v>19398263</v>
      </c>
      <c r="L1392" s="12">
        <v>96.71</v>
      </c>
      <c r="M1392" s="12"/>
      <c r="N1392" s="12"/>
      <c r="O1392" s="12">
        <v>19398282</v>
      </c>
      <c r="P1392" s="12">
        <v>71.11</v>
      </c>
      <c r="Q1392" s="12">
        <v>19398384</v>
      </c>
      <c r="R1392" s="12">
        <v>19398266</v>
      </c>
      <c r="S1392" s="12" t="s">
        <v>5237</v>
      </c>
      <c r="T1392" s="12" t="s">
        <v>3487</v>
      </c>
      <c r="U1392" s="12">
        <v>-32543</v>
      </c>
      <c r="V1392" s="12">
        <v>19430809</v>
      </c>
      <c r="W1392" s="12">
        <v>19558939</v>
      </c>
      <c r="X1392" s="12" t="s">
        <v>3531</v>
      </c>
      <c r="Y1392" s="12" t="s">
        <v>3529</v>
      </c>
      <c r="Z1392" s="12">
        <v>-50940</v>
      </c>
      <c r="AA1392" s="12">
        <v>19347421</v>
      </c>
      <c r="AB1392" s="12">
        <v>19347326</v>
      </c>
      <c r="AC1392" s="12"/>
      <c r="AD1392" s="12" t="s">
        <v>3488</v>
      </c>
      <c r="AE1392" s="12" t="s">
        <v>3488</v>
      </c>
      <c r="AF1392" s="12" t="s">
        <v>3488</v>
      </c>
      <c r="AG1392" s="12" t="s">
        <v>3488</v>
      </c>
      <c r="AH1392" s="12" t="s">
        <v>3488</v>
      </c>
      <c r="AI1392" s="12" t="s">
        <v>3488</v>
      </c>
    </row>
    <row r="1393" spans="1:35" x14ac:dyDescent="0.35">
      <c r="A1393" s="12" t="s">
        <v>57</v>
      </c>
      <c r="B1393" s="12">
        <v>34041252</v>
      </c>
      <c r="C1393" s="12">
        <v>34042784</v>
      </c>
      <c r="D1393" s="12">
        <v>1533</v>
      </c>
      <c r="E1393" s="12">
        <v>34041700</v>
      </c>
      <c r="F1393" s="12">
        <v>97.78</v>
      </c>
      <c r="G1393" s="12">
        <v>6.94</v>
      </c>
      <c r="H1393" s="12">
        <v>5.45</v>
      </c>
      <c r="I1393" s="12"/>
      <c r="J1393" s="12"/>
      <c r="K1393" s="12">
        <v>34042066</v>
      </c>
      <c r="L1393" s="12">
        <v>119.63</v>
      </c>
      <c r="M1393" s="12"/>
      <c r="N1393" s="12"/>
      <c r="O1393" s="12">
        <v>34042086</v>
      </c>
      <c r="P1393" s="12">
        <v>197.54</v>
      </c>
      <c r="Q1393" s="12">
        <v>34042018</v>
      </c>
      <c r="R1393" s="12">
        <v>34041700</v>
      </c>
      <c r="S1393" s="12" t="s">
        <v>3538</v>
      </c>
      <c r="T1393" s="12" t="s">
        <v>3492</v>
      </c>
      <c r="U1393" s="12">
        <v>1737</v>
      </c>
      <c r="V1393" s="12">
        <v>34039963</v>
      </c>
      <c r="W1393" s="12">
        <v>34040212</v>
      </c>
      <c r="X1393" s="12" t="s">
        <v>5238</v>
      </c>
      <c r="Y1393" s="12" t="s">
        <v>3487</v>
      </c>
      <c r="Z1393" s="12">
        <v>-2753</v>
      </c>
      <c r="AA1393" s="12">
        <v>34038947</v>
      </c>
      <c r="AB1393" s="12">
        <v>33911690</v>
      </c>
      <c r="AC1393" s="12"/>
      <c r="AD1393" s="12" t="s">
        <v>3488</v>
      </c>
      <c r="AE1393" s="12" t="s">
        <v>3488</v>
      </c>
      <c r="AF1393" s="12" t="s">
        <v>3488</v>
      </c>
      <c r="AG1393" s="12" t="s">
        <v>3488</v>
      </c>
      <c r="AH1393" s="12" t="s">
        <v>3488</v>
      </c>
      <c r="AI1393" s="12" t="s">
        <v>3488</v>
      </c>
    </row>
    <row r="1394" spans="1:35" x14ac:dyDescent="0.35">
      <c r="A1394" s="12" t="s">
        <v>53</v>
      </c>
      <c r="B1394" s="12">
        <v>8537160</v>
      </c>
      <c r="C1394" s="12">
        <v>8538125</v>
      </c>
      <c r="D1394" s="12">
        <v>966</v>
      </c>
      <c r="E1394" s="12">
        <v>8537800</v>
      </c>
      <c r="F1394" s="12">
        <v>97.65</v>
      </c>
      <c r="G1394" s="12">
        <v>12.68</v>
      </c>
      <c r="H1394" s="12">
        <v>5.44</v>
      </c>
      <c r="I1394" s="12"/>
      <c r="J1394" s="12"/>
      <c r="K1394" s="12">
        <v>8537787</v>
      </c>
      <c r="L1394" s="12">
        <v>71.3</v>
      </c>
      <c r="M1394" s="12"/>
      <c r="N1394" s="12"/>
      <c r="O1394" s="12">
        <v>8537810</v>
      </c>
      <c r="P1394" s="12">
        <v>72.89</v>
      </c>
      <c r="Q1394" s="12">
        <v>8537642</v>
      </c>
      <c r="R1394" s="12">
        <v>8537800</v>
      </c>
      <c r="S1394" s="12" t="s">
        <v>4779</v>
      </c>
      <c r="T1394" s="12" t="s">
        <v>3487</v>
      </c>
      <c r="U1394" s="12">
        <v>10507</v>
      </c>
      <c r="V1394" s="12">
        <v>8548307</v>
      </c>
      <c r="W1394" s="12">
        <v>8491996</v>
      </c>
      <c r="X1394" s="12" t="s">
        <v>4778</v>
      </c>
      <c r="Y1394" s="12" t="s">
        <v>3487</v>
      </c>
      <c r="Z1394" s="12">
        <v>43788</v>
      </c>
      <c r="AA1394" s="12">
        <v>8581588</v>
      </c>
      <c r="AB1394" s="12">
        <v>8551125</v>
      </c>
      <c r="AC1394" s="12"/>
      <c r="AD1394" s="12" t="s">
        <v>3488</v>
      </c>
      <c r="AE1394" s="12" t="s">
        <v>3488</v>
      </c>
      <c r="AF1394" s="12" t="s">
        <v>3488</v>
      </c>
      <c r="AG1394" s="12" t="s">
        <v>3488</v>
      </c>
      <c r="AH1394" s="12" t="s">
        <v>3488</v>
      </c>
      <c r="AI1394" s="12" t="s">
        <v>3488</v>
      </c>
    </row>
    <row r="1395" spans="1:35" x14ac:dyDescent="0.35">
      <c r="A1395" s="12" t="s">
        <v>53</v>
      </c>
      <c r="B1395" s="12">
        <v>17452324</v>
      </c>
      <c r="C1395" s="12">
        <v>17453682</v>
      </c>
      <c r="D1395" s="12">
        <v>1359</v>
      </c>
      <c r="E1395" s="12">
        <v>17453051</v>
      </c>
      <c r="F1395" s="12">
        <v>97.44</v>
      </c>
      <c r="G1395" s="12">
        <v>8.83</v>
      </c>
      <c r="H1395" s="12">
        <v>5.44</v>
      </c>
      <c r="I1395" s="12"/>
      <c r="J1395" s="12"/>
      <c r="K1395" s="12">
        <v>17452584</v>
      </c>
      <c r="L1395" s="12">
        <v>62.95</v>
      </c>
      <c r="M1395" s="12"/>
      <c r="N1395" s="12"/>
      <c r="O1395" s="12">
        <v>17453055</v>
      </c>
      <c r="P1395" s="12">
        <v>79.349999999999994</v>
      </c>
      <c r="Q1395" s="12">
        <v>17453003</v>
      </c>
      <c r="R1395" s="12">
        <v>17453051</v>
      </c>
      <c r="S1395" s="12" t="s">
        <v>5239</v>
      </c>
      <c r="T1395" s="12" t="s">
        <v>3487</v>
      </c>
      <c r="U1395" s="12">
        <v>10752</v>
      </c>
      <c r="V1395" s="12">
        <v>17442299</v>
      </c>
      <c r="W1395" s="12">
        <v>17477977</v>
      </c>
      <c r="X1395" s="12" t="s">
        <v>5240</v>
      </c>
      <c r="Y1395" s="12" t="s">
        <v>3487</v>
      </c>
      <c r="Z1395" s="12">
        <v>-20326</v>
      </c>
      <c r="AA1395" s="12">
        <v>17432725</v>
      </c>
      <c r="AB1395" s="12">
        <v>17427233</v>
      </c>
      <c r="AC1395" s="12"/>
      <c r="AD1395" s="12" t="s">
        <v>3488</v>
      </c>
      <c r="AE1395" s="12" t="s">
        <v>3488</v>
      </c>
      <c r="AF1395" s="12" t="s">
        <v>3488</v>
      </c>
      <c r="AG1395" s="12" t="s">
        <v>3488</v>
      </c>
      <c r="AH1395" s="12" t="s">
        <v>3488</v>
      </c>
      <c r="AI1395" s="12" t="s">
        <v>3488</v>
      </c>
    </row>
    <row r="1396" spans="1:35" x14ac:dyDescent="0.35">
      <c r="A1396" s="12" t="s">
        <v>58</v>
      </c>
      <c r="B1396" s="12">
        <v>56295429</v>
      </c>
      <c r="C1396" s="12">
        <v>56296208</v>
      </c>
      <c r="D1396" s="12">
        <v>780</v>
      </c>
      <c r="E1396" s="12">
        <v>56295623</v>
      </c>
      <c r="F1396" s="12">
        <v>97.32</v>
      </c>
      <c r="G1396" s="12">
        <v>15.47</v>
      </c>
      <c r="H1396" s="12">
        <v>5.43</v>
      </c>
      <c r="I1396" s="12"/>
      <c r="J1396" s="12"/>
      <c r="K1396" s="12"/>
      <c r="L1396" s="12"/>
      <c r="M1396" s="12">
        <v>56295619</v>
      </c>
      <c r="N1396" s="12">
        <v>106.81</v>
      </c>
      <c r="O1396" s="12">
        <v>56295621</v>
      </c>
      <c r="P1396" s="12">
        <v>159</v>
      </c>
      <c r="Q1396" s="12">
        <v>56295818</v>
      </c>
      <c r="R1396" s="12">
        <v>56295623</v>
      </c>
      <c r="S1396" s="12" t="s">
        <v>5241</v>
      </c>
      <c r="T1396" s="12" t="s">
        <v>3487</v>
      </c>
      <c r="U1396" s="12">
        <v>-75286</v>
      </c>
      <c r="V1396" s="12">
        <v>56220337</v>
      </c>
      <c r="W1396" s="12">
        <v>56029346</v>
      </c>
      <c r="X1396" s="12" t="s">
        <v>5242</v>
      </c>
      <c r="Y1396" s="12" t="s">
        <v>3487</v>
      </c>
      <c r="Z1396" s="12">
        <v>320030</v>
      </c>
      <c r="AA1396" s="12">
        <v>56615653</v>
      </c>
      <c r="AB1396" s="12">
        <v>56587338</v>
      </c>
      <c r="AC1396" s="12"/>
      <c r="AD1396" s="12" t="s">
        <v>3488</v>
      </c>
      <c r="AE1396" s="12" t="s">
        <v>3488</v>
      </c>
      <c r="AF1396" s="12" t="s">
        <v>3488</v>
      </c>
      <c r="AG1396" s="12" t="s">
        <v>3488</v>
      </c>
      <c r="AH1396" s="12" t="s">
        <v>3488</v>
      </c>
      <c r="AI1396" s="12" t="s">
        <v>3488</v>
      </c>
    </row>
    <row r="1397" spans="1:35" x14ac:dyDescent="0.35">
      <c r="A1397" s="12" t="s">
        <v>56</v>
      </c>
      <c r="B1397" s="12">
        <v>153990093</v>
      </c>
      <c r="C1397" s="12">
        <v>153991764</v>
      </c>
      <c r="D1397" s="12">
        <v>1672</v>
      </c>
      <c r="E1397" s="12">
        <v>153990757</v>
      </c>
      <c r="F1397" s="12">
        <v>96.86</v>
      </c>
      <c r="G1397" s="12">
        <v>9.67</v>
      </c>
      <c r="H1397" s="12">
        <v>5.54</v>
      </c>
      <c r="I1397" s="12"/>
      <c r="J1397" s="12"/>
      <c r="K1397" s="12">
        <v>153990777</v>
      </c>
      <c r="L1397" s="12">
        <v>163.44</v>
      </c>
      <c r="M1397" s="12"/>
      <c r="N1397" s="12"/>
      <c r="O1397" s="12">
        <v>153990785</v>
      </c>
      <c r="P1397" s="12">
        <v>64.66</v>
      </c>
      <c r="Q1397" s="12">
        <v>153990928</v>
      </c>
      <c r="R1397" s="12">
        <v>153990757</v>
      </c>
      <c r="S1397" s="12" t="s">
        <v>5243</v>
      </c>
      <c r="T1397" s="12" t="s">
        <v>3487</v>
      </c>
      <c r="U1397" s="12">
        <v>8525</v>
      </c>
      <c r="V1397" s="12">
        <v>153982232</v>
      </c>
      <c r="W1397" s="12">
        <v>153987986</v>
      </c>
      <c r="X1397" s="12" t="s">
        <v>5244</v>
      </c>
      <c r="Y1397" s="12" t="s">
        <v>3487</v>
      </c>
      <c r="Z1397" s="12">
        <v>-65260</v>
      </c>
      <c r="AA1397" s="12">
        <v>153974943</v>
      </c>
      <c r="AB1397" s="12">
        <v>153925497</v>
      </c>
      <c r="AC1397" s="12"/>
      <c r="AD1397" s="12" t="s">
        <v>3488</v>
      </c>
      <c r="AE1397" s="12" t="s">
        <v>3488</v>
      </c>
      <c r="AF1397" s="12" t="s">
        <v>3488</v>
      </c>
      <c r="AG1397" s="12" t="s">
        <v>3488</v>
      </c>
      <c r="AH1397" s="12" t="s">
        <v>3488</v>
      </c>
      <c r="AI1397" s="12" t="s">
        <v>3488</v>
      </c>
    </row>
    <row r="1398" spans="1:35" x14ac:dyDescent="0.35">
      <c r="A1398" s="12" t="s">
        <v>58</v>
      </c>
      <c r="B1398" s="12">
        <v>122909759</v>
      </c>
      <c r="C1398" s="12">
        <v>122911195</v>
      </c>
      <c r="D1398" s="12">
        <v>1437</v>
      </c>
      <c r="E1398" s="12">
        <v>122910561</v>
      </c>
      <c r="F1398" s="12">
        <v>96.77</v>
      </c>
      <c r="G1398" s="12">
        <v>7.43</v>
      </c>
      <c r="H1398" s="12">
        <v>5.54</v>
      </c>
      <c r="I1398" s="12"/>
      <c r="J1398" s="12"/>
      <c r="K1398" s="12">
        <v>122910508</v>
      </c>
      <c r="L1398" s="12">
        <v>67.739999999999995</v>
      </c>
      <c r="M1398" s="12"/>
      <c r="N1398" s="12"/>
      <c r="O1398" s="12">
        <v>122910490</v>
      </c>
      <c r="P1398" s="12">
        <v>84.76</v>
      </c>
      <c r="Q1398" s="12">
        <v>122910477</v>
      </c>
      <c r="R1398" s="12">
        <v>122910561</v>
      </c>
      <c r="S1398" s="12" t="s">
        <v>5245</v>
      </c>
      <c r="T1398" s="12" t="s">
        <v>3487</v>
      </c>
      <c r="U1398" s="12">
        <v>-62514</v>
      </c>
      <c r="V1398" s="12">
        <v>122973075</v>
      </c>
      <c r="W1398" s="12">
        <v>123089217</v>
      </c>
      <c r="X1398" s="12" t="s">
        <v>5246</v>
      </c>
      <c r="Y1398" s="12" t="s">
        <v>3487</v>
      </c>
      <c r="Z1398" s="12">
        <v>-75910</v>
      </c>
      <c r="AA1398" s="12">
        <v>122834651</v>
      </c>
      <c r="AB1398" s="12">
        <v>122806191</v>
      </c>
      <c r="AC1398" s="12"/>
      <c r="AD1398" s="12" t="s">
        <v>3488</v>
      </c>
      <c r="AE1398" s="12" t="s">
        <v>3488</v>
      </c>
      <c r="AF1398" s="12" t="s">
        <v>3488</v>
      </c>
      <c r="AG1398" s="12" t="s">
        <v>3488</v>
      </c>
      <c r="AH1398" s="12" t="s">
        <v>3488</v>
      </c>
      <c r="AI1398" s="12" t="s">
        <v>3488</v>
      </c>
    </row>
    <row r="1399" spans="1:35" x14ac:dyDescent="0.35">
      <c r="A1399" s="12" t="s">
        <v>51</v>
      </c>
      <c r="B1399" s="12">
        <v>78071568</v>
      </c>
      <c r="C1399" s="12">
        <v>78072966</v>
      </c>
      <c r="D1399" s="12">
        <v>1399</v>
      </c>
      <c r="E1399" s="12">
        <v>78072262</v>
      </c>
      <c r="F1399" s="12">
        <v>96.64</v>
      </c>
      <c r="G1399" s="12">
        <v>4.9000000000000004</v>
      </c>
      <c r="H1399" s="12">
        <v>5.54</v>
      </c>
      <c r="I1399" s="12"/>
      <c r="J1399" s="12"/>
      <c r="K1399" s="12">
        <v>78072259</v>
      </c>
      <c r="L1399" s="12">
        <v>133.13999999999999</v>
      </c>
      <c r="M1399" s="12"/>
      <c r="N1399" s="12"/>
      <c r="O1399" s="12">
        <v>78072335</v>
      </c>
      <c r="P1399" s="12">
        <v>119.24</v>
      </c>
      <c r="Q1399" s="12">
        <v>78072267</v>
      </c>
      <c r="R1399" s="12">
        <v>78072262</v>
      </c>
      <c r="S1399" s="12" t="s">
        <v>3649</v>
      </c>
      <c r="T1399" s="12" t="s">
        <v>3487</v>
      </c>
      <c r="U1399" s="12">
        <v>1380</v>
      </c>
      <c r="V1399" s="12">
        <v>78070882</v>
      </c>
      <c r="W1399" s="12">
        <v>78155772</v>
      </c>
      <c r="X1399" s="12" t="s">
        <v>3609</v>
      </c>
      <c r="Y1399" s="12" t="s">
        <v>3503</v>
      </c>
      <c r="Z1399" s="12">
        <v>-26305</v>
      </c>
      <c r="AA1399" s="12">
        <v>78045957</v>
      </c>
      <c r="AB1399" s="12">
        <v>78045885</v>
      </c>
      <c r="AC1399" s="12"/>
      <c r="AD1399" s="12" t="s">
        <v>3488</v>
      </c>
      <c r="AE1399" s="12" t="s">
        <v>3488</v>
      </c>
      <c r="AF1399" s="12" t="s">
        <v>3488</v>
      </c>
      <c r="AG1399" s="12" t="s">
        <v>3488</v>
      </c>
      <c r="AH1399" s="12" t="s">
        <v>3488</v>
      </c>
      <c r="AI1399" s="12" t="s">
        <v>3488</v>
      </c>
    </row>
    <row r="1400" spans="1:35" x14ac:dyDescent="0.35">
      <c r="A1400" s="12" t="s">
        <v>58</v>
      </c>
      <c r="B1400" s="12">
        <v>31267799</v>
      </c>
      <c r="C1400" s="12">
        <v>31269101</v>
      </c>
      <c r="D1400" s="12">
        <v>1303</v>
      </c>
      <c r="E1400" s="12">
        <v>31268410</v>
      </c>
      <c r="F1400" s="12">
        <v>96.56</v>
      </c>
      <c r="G1400" s="12">
        <v>11.77</v>
      </c>
      <c r="H1400" s="12">
        <v>5.53</v>
      </c>
      <c r="I1400" s="12"/>
      <c r="J1400" s="12"/>
      <c r="K1400" s="12">
        <v>31268419</v>
      </c>
      <c r="L1400" s="12">
        <v>95.11</v>
      </c>
      <c r="M1400" s="12"/>
      <c r="N1400" s="12"/>
      <c r="O1400" s="12">
        <v>31268408</v>
      </c>
      <c r="P1400" s="12">
        <v>111</v>
      </c>
      <c r="Q1400" s="12">
        <v>31268450</v>
      </c>
      <c r="R1400" s="12">
        <v>31268410</v>
      </c>
      <c r="S1400" s="12" t="s">
        <v>5247</v>
      </c>
      <c r="T1400" s="12" t="s">
        <v>3487</v>
      </c>
      <c r="U1400" s="12">
        <v>-5105</v>
      </c>
      <c r="V1400" s="12">
        <v>31273515</v>
      </c>
      <c r="W1400" s="12">
        <v>31279723</v>
      </c>
      <c r="X1400" s="12" t="s">
        <v>5248</v>
      </c>
      <c r="Y1400" s="12" t="s">
        <v>3487</v>
      </c>
      <c r="Z1400" s="12">
        <v>-14755</v>
      </c>
      <c r="AA1400" s="12">
        <v>31253655</v>
      </c>
      <c r="AB1400" s="12">
        <v>31249490</v>
      </c>
      <c r="AC1400" s="12"/>
      <c r="AD1400" s="12" t="s">
        <v>3488</v>
      </c>
      <c r="AE1400" s="12" t="s">
        <v>3488</v>
      </c>
      <c r="AF1400" s="12" t="s">
        <v>3488</v>
      </c>
      <c r="AG1400" s="12" t="s">
        <v>3488</v>
      </c>
      <c r="AH1400" s="12" t="s">
        <v>3488</v>
      </c>
      <c r="AI1400" s="12" t="s">
        <v>3488</v>
      </c>
    </row>
    <row r="1401" spans="1:35" x14ac:dyDescent="0.35">
      <c r="A1401" s="12" t="s">
        <v>3461</v>
      </c>
      <c r="B1401" s="12">
        <v>40437114</v>
      </c>
      <c r="C1401" s="12">
        <v>40438043</v>
      </c>
      <c r="D1401" s="12">
        <v>930</v>
      </c>
      <c r="E1401" s="12">
        <v>40437301</v>
      </c>
      <c r="F1401" s="12">
        <v>95.97</v>
      </c>
      <c r="G1401" s="12">
        <v>9.6300000000000008</v>
      </c>
      <c r="H1401" s="12">
        <v>5.65</v>
      </c>
      <c r="I1401" s="12"/>
      <c r="J1401" s="12"/>
      <c r="K1401" s="12">
        <v>40437342</v>
      </c>
      <c r="L1401" s="12">
        <v>64.989999999999995</v>
      </c>
      <c r="M1401" s="12"/>
      <c r="N1401" s="12"/>
      <c r="O1401" s="12">
        <v>40437301</v>
      </c>
      <c r="P1401" s="12">
        <v>78.930000000000007</v>
      </c>
      <c r="Q1401" s="12">
        <v>40437578</v>
      </c>
      <c r="R1401" s="12">
        <v>40437301</v>
      </c>
      <c r="S1401" s="12" t="s">
        <v>5249</v>
      </c>
      <c r="T1401" s="12" t="s">
        <v>3487</v>
      </c>
      <c r="U1401" s="12">
        <v>276085</v>
      </c>
      <c r="V1401" s="12">
        <v>40161216</v>
      </c>
      <c r="W1401" s="12">
        <v>40223192</v>
      </c>
      <c r="X1401" s="12" t="s">
        <v>3528</v>
      </c>
      <c r="Y1401" s="12" t="s">
        <v>3529</v>
      </c>
      <c r="Z1401" s="12">
        <v>369639</v>
      </c>
      <c r="AA1401" s="12">
        <v>40807076</v>
      </c>
      <c r="AB1401" s="12">
        <v>40806940</v>
      </c>
      <c r="AC1401" s="12"/>
      <c r="AD1401" s="12" t="s">
        <v>3488</v>
      </c>
      <c r="AE1401" s="12" t="s">
        <v>3488</v>
      </c>
      <c r="AF1401" s="12" t="s">
        <v>3488</v>
      </c>
      <c r="AG1401" s="12" t="s">
        <v>3488</v>
      </c>
      <c r="AH1401" s="12" t="s">
        <v>3488</v>
      </c>
      <c r="AI1401" s="12" t="s">
        <v>3488</v>
      </c>
    </row>
    <row r="1402" spans="1:35" x14ac:dyDescent="0.35">
      <c r="A1402" s="12" t="s">
        <v>55</v>
      </c>
      <c r="B1402" s="12">
        <v>80113296</v>
      </c>
      <c r="C1402" s="12">
        <v>80114265</v>
      </c>
      <c r="D1402" s="12">
        <v>970</v>
      </c>
      <c r="E1402" s="12">
        <v>80113494</v>
      </c>
      <c r="F1402" s="12">
        <v>94.8</v>
      </c>
      <c r="G1402" s="12">
        <v>8.66</v>
      </c>
      <c r="H1402" s="12">
        <v>6.01</v>
      </c>
      <c r="I1402" s="12"/>
      <c r="J1402" s="12"/>
      <c r="K1402" s="12">
        <v>80113480</v>
      </c>
      <c r="L1402" s="12">
        <v>96.26</v>
      </c>
      <c r="M1402" s="12"/>
      <c r="N1402" s="12"/>
      <c r="O1402" s="12">
        <v>80114085</v>
      </c>
      <c r="P1402" s="12">
        <v>53.39</v>
      </c>
      <c r="Q1402" s="12">
        <v>80113780</v>
      </c>
      <c r="R1402" s="12">
        <v>80113494</v>
      </c>
      <c r="S1402" s="12" t="s">
        <v>5250</v>
      </c>
      <c r="T1402" s="12" t="s">
        <v>3487</v>
      </c>
      <c r="U1402" s="12">
        <v>271504</v>
      </c>
      <c r="V1402" s="12">
        <v>80384998</v>
      </c>
      <c r="W1402" s="12">
        <v>80382513</v>
      </c>
      <c r="X1402" s="12" t="s">
        <v>3513</v>
      </c>
      <c r="Y1402" s="12" t="s">
        <v>3492</v>
      </c>
      <c r="Z1402" s="12">
        <v>-395906</v>
      </c>
      <c r="AA1402" s="12">
        <v>79717588</v>
      </c>
      <c r="AB1402" s="12">
        <v>79717495</v>
      </c>
      <c r="AC1402" s="12"/>
      <c r="AD1402" s="12" t="s">
        <v>3488</v>
      </c>
      <c r="AE1402" s="12" t="s">
        <v>3488</v>
      </c>
      <c r="AF1402" s="12" t="s">
        <v>3488</v>
      </c>
      <c r="AG1402" s="12" t="s">
        <v>3488</v>
      </c>
      <c r="AH1402" s="12" t="s">
        <v>3488</v>
      </c>
      <c r="AI1402" s="12" t="s">
        <v>3488</v>
      </c>
    </row>
    <row r="1403" spans="1:35" x14ac:dyDescent="0.35">
      <c r="A1403" s="12" t="s">
        <v>61</v>
      </c>
      <c r="B1403" s="12">
        <v>36514445</v>
      </c>
      <c r="C1403" s="12">
        <v>36516555</v>
      </c>
      <c r="D1403" s="12">
        <v>2111</v>
      </c>
      <c r="E1403" s="12">
        <v>36515580</v>
      </c>
      <c r="F1403" s="12">
        <v>94</v>
      </c>
      <c r="G1403" s="12">
        <v>5.47</v>
      </c>
      <c r="H1403" s="12">
        <v>6.26</v>
      </c>
      <c r="I1403" s="12"/>
      <c r="J1403" s="12"/>
      <c r="K1403" s="12">
        <v>36515569</v>
      </c>
      <c r="L1403" s="12">
        <v>84.15</v>
      </c>
      <c r="M1403" s="12"/>
      <c r="N1403" s="12"/>
      <c r="O1403" s="12">
        <v>36516100</v>
      </c>
      <c r="P1403" s="12">
        <v>144.01</v>
      </c>
      <c r="Q1403" s="12">
        <v>36515500</v>
      </c>
      <c r="R1403" s="12">
        <v>36515580</v>
      </c>
      <c r="S1403" s="12" t="s">
        <v>5251</v>
      </c>
      <c r="T1403" s="12" t="s">
        <v>3487</v>
      </c>
      <c r="U1403" s="12">
        <v>4155</v>
      </c>
      <c r="V1403" s="12">
        <v>36511425</v>
      </c>
      <c r="W1403" s="12">
        <v>36511561</v>
      </c>
      <c r="X1403" s="12" t="s">
        <v>5252</v>
      </c>
      <c r="Y1403" s="12" t="s">
        <v>5253</v>
      </c>
      <c r="Z1403" s="12">
        <v>-4156</v>
      </c>
      <c r="AA1403" s="12">
        <v>36511561</v>
      </c>
      <c r="AB1403" s="12">
        <v>36511425</v>
      </c>
      <c r="AC1403" s="12"/>
      <c r="AD1403" s="12" t="s">
        <v>3488</v>
      </c>
      <c r="AE1403" s="12" t="s">
        <v>3488</v>
      </c>
      <c r="AF1403" s="12" t="s">
        <v>3488</v>
      </c>
      <c r="AG1403" s="12" t="s">
        <v>3488</v>
      </c>
      <c r="AH1403" s="12" t="s">
        <v>3488</v>
      </c>
      <c r="AI1403" s="12" t="s">
        <v>3488</v>
      </c>
    </row>
    <row r="1404" spans="1:35" x14ac:dyDescent="0.35">
      <c r="A1404" s="12" t="s">
        <v>62</v>
      </c>
      <c r="B1404" s="12">
        <v>37332178</v>
      </c>
      <c r="C1404" s="12">
        <v>37333501</v>
      </c>
      <c r="D1404" s="12">
        <v>1324</v>
      </c>
      <c r="E1404" s="12">
        <v>37332842</v>
      </c>
      <c r="F1404" s="12">
        <v>93.77</v>
      </c>
      <c r="G1404" s="12">
        <v>13.24</v>
      </c>
      <c r="H1404" s="12">
        <v>6.24</v>
      </c>
      <c r="I1404" s="12"/>
      <c r="J1404" s="12"/>
      <c r="K1404" s="12">
        <v>37332841</v>
      </c>
      <c r="L1404" s="12">
        <v>93.17</v>
      </c>
      <c r="M1404" s="12"/>
      <c r="N1404" s="12"/>
      <c r="O1404" s="12">
        <v>37332856</v>
      </c>
      <c r="P1404" s="12">
        <v>254.93</v>
      </c>
      <c r="Q1404" s="12">
        <v>37332839</v>
      </c>
      <c r="R1404" s="12">
        <v>37332842</v>
      </c>
      <c r="S1404" s="12" t="s">
        <v>5254</v>
      </c>
      <c r="T1404" s="12" t="s">
        <v>3487</v>
      </c>
      <c r="U1404" s="12">
        <v>-36707</v>
      </c>
      <c r="V1404" s="12">
        <v>37296135</v>
      </c>
      <c r="W1404" s="12">
        <v>37244899</v>
      </c>
      <c r="X1404" s="12" t="s">
        <v>5255</v>
      </c>
      <c r="Y1404" s="12" t="s">
        <v>3487</v>
      </c>
      <c r="Z1404" s="12">
        <v>49738</v>
      </c>
      <c r="AA1404" s="12">
        <v>37382580</v>
      </c>
      <c r="AB1404" s="12">
        <v>37304070</v>
      </c>
      <c r="AC1404" s="12"/>
      <c r="AD1404" s="12" t="s">
        <v>3488</v>
      </c>
      <c r="AE1404" s="12" t="s">
        <v>3488</v>
      </c>
      <c r="AF1404" s="12" t="s">
        <v>3488</v>
      </c>
      <c r="AG1404" s="12" t="s">
        <v>3488</v>
      </c>
      <c r="AH1404" s="12" t="s">
        <v>3488</v>
      </c>
      <c r="AI1404" s="12" t="s">
        <v>3488</v>
      </c>
    </row>
    <row r="1405" spans="1:35" x14ac:dyDescent="0.35">
      <c r="A1405" s="12" t="s">
        <v>3462</v>
      </c>
      <c r="B1405" s="12">
        <v>48570891</v>
      </c>
      <c r="C1405" s="12">
        <v>48573313</v>
      </c>
      <c r="D1405" s="12">
        <v>2423</v>
      </c>
      <c r="E1405" s="12">
        <v>48571658</v>
      </c>
      <c r="F1405" s="12">
        <v>93.27</v>
      </c>
      <c r="G1405" s="12">
        <v>8.32</v>
      </c>
      <c r="H1405" s="12">
        <v>6.35</v>
      </c>
      <c r="I1405" s="12"/>
      <c r="J1405" s="12"/>
      <c r="K1405" s="12"/>
      <c r="L1405" s="12"/>
      <c r="M1405" s="12">
        <v>48571571</v>
      </c>
      <c r="N1405" s="12">
        <v>51.47</v>
      </c>
      <c r="O1405" s="12">
        <v>48571657</v>
      </c>
      <c r="P1405" s="12">
        <v>148.97999999999999</v>
      </c>
      <c r="Q1405" s="12">
        <v>48572102</v>
      </c>
      <c r="R1405" s="12">
        <v>48571658</v>
      </c>
      <c r="S1405" s="12" t="s">
        <v>5256</v>
      </c>
      <c r="T1405" s="12" t="s">
        <v>3487</v>
      </c>
      <c r="U1405" s="12">
        <v>12329</v>
      </c>
      <c r="V1405" s="12">
        <v>48583987</v>
      </c>
      <c r="W1405" s="12">
        <v>48546946</v>
      </c>
      <c r="X1405" s="12" t="s">
        <v>5257</v>
      </c>
      <c r="Y1405" s="12" t="s">
        <v>3487</v>
      </c>
      <c r="Z1405" s="12">
        <v>20255</v>
      </c>
      <c r="AA1405" s="12">
        <v>48591913</v>
      </c>
      <c r="AB1405" s="12">
        <v>48588931</v>
      </c>
      <c r="AC1405" s="12"/>
      <c r="AD1405" s="12" t="s">
        <v>3488</v>
      </c>
      <c r="AE1405" s="12" t="s">
        <v>3488</v>
      </c>
      <c r="AF1405" s="12" t="s">
        <v>3488</v>
      </c>
      <c r="AG1405" s="12" t="s">
        <v>3488</v>
      </c>
      <c r="AH1405" s="12" t="s">
        <v>3488</v>
      </c>
      <c r="AI1405" s="12" t="s">
        <v>3488</v>
      </c>
    </row>
    <row r="1406" spans="1:35" x14ac:dyDescent="0.35">
      <c r="A1406" s="12" t="s">
        <v>56</v>
      </c>
      <c r="B1406" s="12">
        <v>23988150</v>
      </c>
      <c r="C1406" s="12">
        <v>23990160</v>
      </c>
      <c r="D1406" s="12">
        <v>2011</v>
      </c>
      <c r="E1406" s="12">
        <v>23988771</v>
      </c>
      <c r="F1406" s="12">
        <v>93.25</v>
      </c>
      <c r="G1406" s="12">
        <v>6.2</v>
      </c>
      <c r="H1406" s="12">
        <v>6.34</v>
      </c>
      <c r="I1406" s="12"/>
      <c r="J1406" s="12"/>
      <c r="K1406" s="12">
        <v>23988764</v>
      </c>
      <c r="L1406" s="12">
        <v>169.17</v>
      </c>
      <c r="M1406" s="12"/>
      <c r="N1406" s="12"/>
      <c r="O1406" s="12">
        <v>23988784</v>
      </c>
      <c r="P1406" s="12">
        <v>72.989999999999995</v>
      </c>
      <c r="Q1406" s="12">
        <v>23989155</v>
      </c>
      <c r="R1406" s="12">
        <v>23988771</v>
      </c>
      <c r="S1406" s="12" t="s">
        <v>5258</v>
      </c>
      <c r="T1406" s="12" t="s">
        <v>3487</v>
      </c>
      <c r="U1406" s="12">
        <v>-1461</v>
      </c>
      <c r="V1406" s="12">
        <v>23990232</v>
      </c>
      <c r="W1406" s="12">
        <v>23994616</v>
      </c>
      <c r="X1406" s="12" t="s">
        <v>5259</v>
      </c>
      <c r="Y1406" s="12" t="s">
        <v>3487</v>
      </c>
      <c r="Z1406" s="12">
        <v>9876</v>
      </c>
      <c r="AA1406" s="12">
        <v>23998647</v>
      </c>
      <c r="AB1406" s="12">
        <v>23994675</v>
      </c>
      <c r="AC1406" s="12"/>
      <c r="AD1406" s="12" t="s">
        <v>3488</v>
      </c>
      <c r="AE1406" s="12" t="s">
        <v>3488</v>
      </c>
      <c r="AF1406" s="12" t="s">
        <v>3488</v>
      </c>
      <c r="AG1406" s="12" t="s">
        <v>3488</v>
      </c>
      <c r="AH1406" s="12" t="s">
        <v>3488</v>
      </c>
      <c r="AI1406" s="12" t="s">
        <v>3488</v>
      </c>
    </row>
    <row r="1407" spans="1:35" x14ac:dyDescent="0.35">
      <c r="A1407" s="12" t="s">
        <v>59</v>
      </c>
      <c r="B1407" s="12">
        <v>38497473</v>
      </c>
      <c r="C1407" s="12">
        <v>38498816</v>
      </c>
      <c r="D1407" s="12">
        <v>1344</v>
      </c>
      <c r="E1407" s="12">
        <v>38497733</v>
      </c>
      <c r="F1407" s="12">
        <v>93.12</v>
      </c>
      <c r="G1407" s="12">
        <v>6.92</v>
      </c>
      <c r="H1407" s="12">
        <v>6.33</v>
      </c>
      <c r="I1407" s="12"/>
      <c r="J1407" s="12"/>
      <c r="K1407" s="12">
        <v>38498226</v>
      </c>
      <c r="L1407" s="12">
        <v>69.150000000000006</v>
      </c>
      <c r="M1407" s="12"/>
      <c r="N1407" s="12"/>
      <c r="O1407" s="12">
        <v>38497722</v>
      </c>
      <c r="P1407" s="12">
        <v>110.29</v>
      </c>
      <c r="Q1407" s="12">
        <v>38498144</v>
      </c>
      <c r="R1407" s="12">
        <v>38497733</v>
      </c>
      <c r="S1407" s="12" t="s">
        <v>5260</v>
      </c>
      <c r="T1407" s="12" t="s">
        <v>3487</v>
      </c>
      <c r="U1407" s="12">
        <v>16341</v>
      </c>
      <c r="V1407" s="12">
        <v>38481392</v>
      </c>
      <c r="W1407" s="12">
        <v>38501338</v>
      </c>
      <c r="X1407" s="12" t="s">
        <v>5261</v>
      </c>
      <c r="Y1407" s="12" t="s">
        <v>3487</v>
      </c>
      <c r="Z1407" s="12">
        <v>94772</v>
      </c>
      <c r="AA1407" s="12">
        <v>38592505</v>
      </c>
      <c r="AB1407" s="12">
        <v>38510821</v>
      </c>
      <c r="AC1407" s="12"/>
      <c r="AD1407" s="12" t="s">
        <v>3488</v>
      </c>
      <c r="AE1407" s="12" t="s">
        <v>3488</v>
      </c>
      <c r="AF1407" s="12" t="s">
        <v>3488</v>
      </c>
      <c r="AG1407" s="12" t="s">
        <v>3488</v>
      </c>
      <c r="AH1407" s="12" t="s">
        <v>3488</v>
      </c>
      <c r="AI1407" s="12" t="s">
        <v>3488</v>
      </c>
    </row>
    <row r="1408" spans="1:35" x14ac:dyDescent="0.35">
      <c r="A1408" s="12" t="s">
        <v>51</v>
      </c>
      <c r="B1408" s="12">
        <v>39992916</v>
      </c>
      <c r="C1408" s="12">
        <v>39994512</v>
      </c>
      <c r="D1408" s="12">
        <v>1597</v>
      </c>
      <c r="E1408" s="12">
        <v>39993618</v>
      </c>
      <c r="F1408" s="12">
        <v>92.95</v>
      </c>
      <c r="G1408" s="12">
        <v>6.47</v>
      </c>
      <c r="H1408" s="12">
        <v>6.45</v>
      </c>
      <c r="I1408" s="12"/>
      <c r="J1408" s="12"/>
      <c r="K1408" s="12">
        <v>39993984</v>
      </c>
      <c r="L1408" s="12">
        <v>53.4</v>
      </c>
      <c r="M1408" s="12"/>
      <c r="N1408" s="12"/>
      <c r="O1408" s="12">
        <v>39993778</v>
      </c>
      <c r="P1408" s="12">
        <v>94.96</v>
      </c>
      <c r="Q1408" s="12">
        <v>39993714</v>
      </c>
      <c r="R1408" s="12">
        <v>39993618</v>
      </c>
      <c r="S1408" s="12" t="s">
        <v>5262</v>
      </c>
      <c r="T1408" s="12" t="s">
        <v>3487</v>
      </c>
      <c r="U1408" s="12">
        <v>3168</v>
      </c>
      <c r="V1408" s="12">
        <v>39990450</v>
      </c>
      <c r="W1408" s="12">
        <v>39992433</v>
      </c>
      <c r="X1408" s="12" t="s">
        <v>5263</v>
      </c>
      <c r="Y1408" s="12" t="s">
        <v>3487</v>
      </c>
      <c r="Z1408" s="12">
        <v>-57290</v>
      </c>
      <c r="AA1408" s="12">
        <v>39936328</v>
      </c>
      <c r="AB1408" s="12">
        <v>39828175</v>
      </c>
      <c r="AC1408" s="12"/>
      <c r="AD1408" s="12" t="s">
        <v>3488</v>
      </c>
      <c r="AE1408" s="12" t="s">
        <v>3488</v>
      </c>
      <c r="AF1408" s="12" t="s">
        <v>3488</v>
      </c>
      <c r="AG1408" s="12" t="s">
        <v>3488</v>
      </c>
      <c r="AH1408" s="12" t="s">
        <v>3488</v>
      </c>
      <c r="AI1408" s="12" t="s">
        <v>3488</v>
      </c>
    </row>
    <row r="1409" spans="1:35" x14ac:dyDescent="0.35">
      <c r="A1409" s="12" t="s">
        <v>65</v>
      </c>
      <c r="B1409" s="12">
        <v>81282266</v>
      </c>
      <c r="C1409" s="12">
        <v>81284709</v>
      </c>
      <c r="D1409" s="12">
        <v>2444</v>
      </c>
      <c r="E1409" s="12">
        <v>81283675</v>
      </c>
      <c r="F1409" s="12">
        <v>92.87</v>
      </c>
      <c r="G1409" s="12">
        <v>7.02</v>
      </c>
      <c r="H1409" s="12">
        <v>6.44</v>
      </c>
      <c r="I1409" s="12"/>
      <c r="J1409" s="12"/>
      <c r="K1409" s="12">
        <v>81283686</v>
      </c>
      <c r="L1409" s="12">
        <v>79.23</v>
      </c>
      <c r="M1409" s="12"/>
      <c r="N1409" s="12"/>
      <c r="O1409" s="12">
        <v>81283672</v>
      </c>
      <c r="P1409" s="12">
        <v>109.31</v>
      </c>
      <c r="Q1409" s="12">
        <v>81283487</v>
      </c>
      <c r="R1409" s="12">
        <v>81283675</v>
      </c>
      <c r="S1409" s="12" t="s">
        <v>5264</v>
      </c>
      <c r="T1409" s="12" t="s">
        <v>3487</v>
      </c>
      <c r="U1409" s="12">
        <v>-41772</v>
      </c>
      <c r="V1409" s="12">
        <v>81325447</v>
      </c>
      <c r="W1409" s="12">
        <v>81344506</v>
      </c>
      <c r="X1409" s="12" t="s">
        <v>5265</v>
      </c>
      <c r="Y1409" s="12" t="s">
        <v>3487</v>
      </c>
      <c r="Z1409" s="12">
        <v>-70174</v>
      </c>
      <c r="AA1409" s="12">
        <v>81213501</v>
      </c>
      <c r="AB1409" s="12">
        <v>81041796</v>
      </c>
      <c r="AC1409" s="12"/>
      <c r="AD1409" s="12" t="s">
        <v>3488</v>
      </c>
      <c r="AE1409" s="12" t="s">
        <v>3488</v>
      </c>
      <c r="AF1409" s="12" t="s">
        <v>3488</v>
      </c>
      <c r="AG1409" s="12" t="s">
        <v>3488</v>
      </c>
      <c r="AH1409" s="12" t="s">
        <v>3488</v>
      </c>
      <c r="AI1409" s="12" t="s">
        <v>3488</v>
      </c>
    </row>
    <row r="1410" spans="1:35" x14ac:dyDescent="0.35">
      <c r="A1410" s="12" t="s">
        <v>56</v>
      </c>
      <c r="B1410" s="12">
        <v>155130688</v>
      </c>
      <c r="C1410" s="12">
        <v>155132971</v>
      </c>
      <c r="D1410" s="12">
        <v>2284</v>
      </c>
      <c r="E1410" s="12">
        <v>155132214</v>
      </c>
      <c r="F1410" s="12">
        <v>92.51</v>
      </c>
      <c r="G1410" s="12">
        <v>12</v>
      </c>
      <c r="H1410" s="12">
        <v>6.44</v>
      </c>
      <c r="I1410" s="12"/>
      <c r="J1410" s="12"/>
      <c r="K1410" s="12">
        <v>155132211</v>
      </c>
      <c r="L1410" s="12">
        <v>59.02</v>
      </c>
      <c r="M1410" s="12"/>
      <c r="N1410" s="12"/>
      <c r="O1410" s="12">
        <v>155132216</v>
      </c>
      <c r="P1410" s="12">
        <v>258.48</v>
      </c>
      <c r="Q1410" s="12">
        <v>155131829</v>
      </c>
      <c r="R1410" s="12">
        <v>155132214</v>
      </c>
      <c r="S1410" s="12" t="s">
        <v>5266</v>
      </c>
      <c r="T1410" s="12" t="s">
        <v>3487</v>
      </c>
      <c r="U1410" s="12">
        <v>2068</v>
      </c>
      <c r="V1410" s="12">
        <v>155130146</v>
      </c>
      <c r="W1410" s="12">
        <v>155152850</v>
      </c>
      <c r="X1410" s="12" t="s">
        <v>5267</v>
      </c>
      <c r="Y1410" s="12" t="s">
        <v>3487</v>
      </c>
      <c r="Z1410" s="12">
        <v>24833</v>
      </c>
      <c r="AA1410" s="12">
        <v>155169504</v>
      </c>
      <c r="AB1410" s="12">
        <v>155157047</v>
      </c>
      <c r="AC1410" s="12"/>
      <c r="AD1410" s="12" t="s">
        <v>3488</v>
      </c>
      <c r="AE1410" s="12" t="s">
        <v>3488</v>
      </c>
      <c r="AF1410" s="12" t="s">
        <v>3488</v>
      </c>
      <c r="AG1410" s="12" t="s">
        <v>3488</v>
      </c>
      <c r="AH1410" s="12" t="s">
        <v>3488</v>
      </c>
      <c r="AI1410" s="12" t="s">
        <v>3488</v>
      </c>
    </row>
    <row r="1411" spans="1:35" x14ac:dyDescent="0.35">
      <c r="A1411" s="12" t="s">
        <v>56</v>
      </c>
      <c r="B1411" s="12">
        <v>17101993</v>
      </c>
      <c r="C1411" s="12">
        <v>17105054</v>
      </c>
      <c r="D1411" s="12">
        <v>3062</v>
      </c>
      <c r="E1411" s="12">
        <v>17103093</v>
      </c>
      <c r="F1411" s="12">
        <v>92.25</v>
      </c>
      <c r="G1411" s="12">
        <v>7.16</v>
      </c>
      <c r="H1411" s="12">
        <v>6.42</v>
      </c>
      <c r="I1411" s="12"/>
      <c r="J1411" s="12"/>
      <c r="K1411" s="12">
        <v>17103092</v>
      </c>
      <c r="L1411" s="12">
        <v>81.19</v>
      </c>
      <c r="M1411" s="12"/>
      <c r="N1411" s="12"/>
      <c r="O1411" s="12">
        <v>17103093</v>
      </c>
      <c r="P1411" s="12">
        <v>219.09</v>
      </c>
      <c r="Q1411" s="12">
        <v>17103523</v>
      </c>
      <c r="R1411" s="12">
        <v>17103093</v>
      </c>
      <c r="S1411" s="12" t="s">
        <v>3716</v>
      </c>
      <c r="T1411" s="12" t="s">
        <v>3492</v>
      </c>
      <c r="U1411" s="12">
        <v>8032</v>
      </c>
      <c r="V1411" s="12">
        <v>17095061</v>
      </c>
      <c r="W1411" s="12">
        <v>17095225</v>
      </c>
      <c r="X1411" s="12" t="s">
        <v>3689</v>
      </c>
      <c r="Y1411" s="12" t="s">
        <v>3503</v>
      </c>
      <c r="Z1411" s="12">
        <v>-14335</v>
      </c>
      <c r="AA1411" s="12">
        <v>17088832</v>
      </c>
      <c r="AB1411" s="12">
        <v>17088758</v>
      </c>
      <c r="AC1411" s="12"/>
      <c r="AD1411" s="12" t="s">
        <v>3488</v>
      </c>
      <c r="AE1411" s="12" t="s">
        <v>3488</v>
      </c>
      <c r="AF1411" s="12" t="s">
        <v>3488</v>
      </c>
      <c r="AG1411" s="12" t="s">
        <v>3488</v>
      </c>
      <c r="AH1411" s="12" t="s">
        <v>3488</v>
      </c>
      <c r="AI1411" s="12" t="s">
        <v>3488</v>
      </c>
    </row>
    <row r="1412" spans="1:35" x14ac:dyDescent="0.35">
      <c r="A1412" s="12" t="s">
        <v>3461</v>
      </c>
      <c r="B1412" s="12">
        <v>44050196</v>
      </c>
      <c r="C1412" s="12">
        <v>44052768</v>
      </c>
      <c r="D1412" s="12">
        <v>2573</v>
      </c>
      <c r="E1412" s="12">
        <v>44052054</v>
      </c>
      <c r="F1412" s="12">
        <v>91.68</v>
      </c>
      <c r="G1412" s="12">
        <v>8.67</v>
      </c>
      <c r="H1412" s="12">
        <v>6.67</v>
      </c>
      <c r="I1412" s="12"/>
      <c r="J1412" s="12"/>
      <c r="K1412" s="12">
        <v>44052048</v>
      </c>
      <c r="L1412" s="12">
        <v>101.49</v>
      </c>
      <c r="M1412" s="12"/>
      <c r="N1412" s="12"/>
      <c r="O1412" s="12">
        <v>44052085</v>
      </c>
      <c r="P1412" s="12">
        <v>153.58000000000001</v>
      </c>
      <c r="Q1412" s="12">
        <v>44051482</v>
      </c>
      <c r="R1412" s="12">
        <v>44052054</v>
      </c>
      <c r="S1412" s="12" t="s">
        <v>5268</v>
      </c>
      <c r="T1412" s="12" t="s">
        <v>3487</v>
      </c>
      <c r="U1412" s="12">
        <v>4822</v>
      </c>
      <c r="V1412" s="12">
        <v>44056876</v>
      </c>
      <c r="W1412" s="12">
        <v>44050067</v>
      </c>
      <c r="X1412" s="12" t="s">
        <v>4126</v>
      </c>
      <c r="Y1412" s="12" t="s">
        <v>3487</v>
      </c>
      <c r="Z1412" s="12">
        <v>-18209</v>
      </c>
      <c r="AA1412" s="12">
        <v>44048411</v>
      </c>
      <c r="AB1412" s="12">
        <v>44033845</v>
      </c>
      <c r="AC1412" s="12"/>
      <c r="AD1412" s="12" t="s">
        <v>3488</v>
      </c>
      <c r="AE1412" s="12" t="s">
        <v>3488</v>
      </c>
      <c r="AF1412" s="12" t="s">
        <v>3488</v>
      </c>
      <c r="AG1412" s="12" t="s">
        <v>3488</v>
      </c>
      <c r="AH1412" s="12" t="s">
        <v>3488</v>
      </c>
      <c r="AI1412" s="12" t="s">
        <v>3488</v>
      </c>
    </row>
    <row r="1413" spans="1:35" x14ac:dyDescent="0.35">
      <c r="A1413" s="12" t="s">
        <v>44</v>
      </c>
      <c r="B1413" s="12">
        <v>95853269</v>
      </c>
      <c r="C1413" s="12">
        <v>95854516</v>
      </c>
      <c r="D1413" s="12">
        <v>1248</v>
      </c>
      <c r="E1413" s="12">
        <v>95854044</v>
      </c>
      <c r="F1413" s="12">
        <v>91.52</v>
      </c>
      <c r="G1413" s="12">
        <v>10.93</v>
      </c>
      <c r="H1413" s="12">
        <v>6.66</v>
      </c>
      <c r="I1413" s="12"/>
      <c r="J1413" s="12"/>
      <c r="K1413" s="12">
        <v>95853689</v>
      </c>
      <c r="L1413" s="12">
        <v>56.68</v>
      </c>
      <c r="M1413" s="12"/>
      <c r="N1413" s="12"/>
      <c r="O1413" s="12">
        <v>95854017</v>
      </c>
      <c r="P1413" s="12">
        <v>96.54</v>
      </c>
      <c r="Q1413" s="12">
        <v>95853892</v>
      </c>
      <c r="R1413" s="12">
        <v>95854044</v>
      </c>
      <c r="S1413" s="12" t="s">
        <v>3513</v>
      </c>
      <c r="T1413" s="12" t="s">
        <v>3492</v>
      </c>
      <c r="U1413" s="12">
        <v>45657</v>
      </c>
      <c r="V1413" s="12">
        <v>95808387</v>
      </c>
      <c r="W1413" s="12">
        <v>95808494</v>
      </c>
      <c r="X1413" s="12" t="s">
        <v>5269</v>
      </c>
      <c r="Y1413" s="12" t="s">
        <v>3487</v>
      </c>
      <c r="Z1413" s="12">
        <v>-64649</v>
      </c>
      <c r="AA1413" s="12">
        <v>95789395</v>
      </c>
      <c r="AB1413" s="12">
        <v>95587467</v>
      </c>
      <c r="AC1413" s="12"/>
      <c r="AD1413" s="12" t="s">
        <v>3488</v>
      </c>
      <c r="AE1413" s="12" t="s">
        <v>3488</v>
      </c>
      <c r="AF1413" s="12" t="s">
        <v>3488</v>
      </c>
      <c r="AG1413" s="12" t="s">
        <v>3488</v>
      </c>
      <c r="AH1413" s="12" t="s">
        <v>3488</v>
      </c>
      <c r="AI1413" s="12" t="s">
        <v>3488</v>
      </c>
    </row>
    <row r="1414" spans="1:35" x14ac:dyDescent="0.35">
      <c r="A1414" s="12" t="s">
        <v>55</v>
      </c>
      <c r="B1414" s="12">
        <v>156950362</v>
      </c>
      <c r="C1414" s="12">
        <v>156951555</v>
      </c>
      <c r="D1414" s="12">
        <v>1194</v>
      </c>
      <c r="E1414" s="12">
        <v>156951052</v>
      </c>
      <c r="F1414" s="12">
        <v>91.5</v>
      </c>
      <c r="G1414" s="12">
        <v>9.81</v>
      </c>
      <c r="H1414" s="12">
        <v>6.66</v>
      </c>
      <c r="I1414" s="12"/>
      <c r="J1414" s="12"/>
      <c r="K1414" s="12">
        <v>156951029</v>
      </c>
      <c r="L1414" s="12">
        <v>78.540000000000006</v>
      </c>
      <c r="M1414" s="12"/>
      <c r="N1414" s="12"/>
      <c r="O1414" s="12">
        <v>156951046</v>
      </c>
      <c r="P1414" s="12">
        <v>68.930000000000007</v>
      </c>
      <c r="Q1414" s="12">
        <v>156950958</v>
      </c>
      <c r="R1414" s="12">
        <v>156951052</v>
      </c>
      <c r="S1414" s="12" t="s">
        <v>3610</v>
      </c>
      <c r="T1414" s="12" t="s">
        <v>3503</v>
      </c>
      <c r="U1414" s="12">
        <v>-14474</v>
      </c>
      <c r="V1414" s="12">
        <v>156965526</v>
      </c>
      <c r="W1414" s="12">
        <v>156965598</v>
      </c>
      <c r="X1414" s="12" t="s">
        <v>3677</v>
      </c>
      <c r="Y1414" s="12" t="s">
        <v>3503</v>
      </c>
      <c r="Z1414" s="12">
        <v>14923</v>
      </c>
      <c r="AA1414" s="12">
        <v>156965975</v>
      </c>
      <c r="AB1414" s="12">
        <v>156965904</v>
      </c>
      <c r="AC1414" s="12"/>
      <c r="AD1414" s="12" t="s">
        <v>3488</v>
      </c>
      <c r="AE1414" s="12" t="s">
        <v>3488</v>
      </c>
      <c r="AF1414" s="12" t="s">
        <v>3488</v>
      </c>
      <c r="AG1414" s="12" t="s">
        <v>3488</v>
      </c>
      <c r="AH1414" s="12" t="s">
        <v>3488</v>
      </c>
      <c r="AI1414" s="12" t="s">
        <v>3488</v>
      </c>
    </row>
    <row r="1415" spans="1:35" x14ac:dyDescent="0.35">
      <c r="A1415" s="12" t="s">
        <v>54</v>
      </c>
      <c r="B1415" s="12">
        <v>57998310</v>
      </c>
      <c r="C1415" s="12">
        <v>57999749</v>
      </c>
      <c r="D1415" s="12">
        <v>1440</v>
      </c>
      <c r="E1415" s="12">
        <v>57999104</v>
      </c>
      <c r="F1415" s="12">
        <v>91.31</v>
      </c>
      <c r="G1415" s="12">
        <v>8.41</v>
      </c>
      <c r="H1415" s="12">
        <v>6.64</v>
      </c>
      <c r="I1415" s="12"/>
      <c r="J1415" s="12"/>
      <c r="K1415" s="12">
        <v>57999106</v>
      </c>
      <c r="L1415" s="12">
        <v>69.099999999999994</v>
      </c>
      <c r="M1415" s="12"/>
      <c r="N1415" s="12"/>
      <c r="O1415" s="12">
        <v>57999107</v>
      </c>
      <c r="P1415" s="12">
        <v>75.599999999999994</v>
      </c>
      <c r="Q1415" s="12">
        <v>57999029</v>
      </c>
      <c r="R1415" s="12">
        <v>57999104</v>
      </c>
      <c r="S1415" s="12" t="s">
        <v>5270</v>
      </c>
      <c r="T1415" s="12" t="s">
        <v>3487</v>
      </c>
      <c r="U1415" s="12">
        <v>29938</v>
      </c>
      <c r="V1415" s="12">
        <v>57969166</v>
      </c>
      <c r="W1415" s="12">
        <v>58133022</v>
      </c>
      <c r="X1415" s="12" t="s">
        <v>5271</v>
      </c>
      <c r="Y1415" s="12" t="s">
        <v>3487</v>
      </c>
      <c r="Z1415" s="12">
        <v>176334</v>
      </c>
      <c r="AA1415" s="12">
        <v>58175438</v>
      </c>
      <c r="AB1415" s="12">
        <v>58153393</v>
      </c>
      <c r="AC1415" s="12"/>
      <c r="AD1415" s="12" t="s">
        <v>3488</v>
      </c>
      <c r="AE1415" s="12" t="s">
        <v>3488</v>
      </c>
      <c r="AF1415" s="12" t="s">
        <v>3488</v>
      </c>
      <c r="AG1415" s="12" t="s">
        <v>3488</v>
      </c>
      <c r="AH1415" s="12" t="s">
        <v>3488</v>
      </c>
      <c r="AI1415" s="12" t="s">
        <v>3488</v>
      </c>
    </row>
    <row r="1416" spans="1:35" x14ac:dyDescent="0.35">
      <c r="A1416" s="12" t="s">
        <v>44</v>
      </c>
      <c r="B1416" s="12">
        <v>149747987</v>
      </c>
      <c r="C1416" s="12">
        <v>149750259</v>
      </c>
      <c r="D1416" s="12">
        <v>2273</v>
      </c>
      <c r="E1416" s="12">
        <v>149749660</v>
      </c>
      <c r="F1416" s="12">
        <v>91.24</v>
      </c>
      <c r="G1416" s="12">
        <v>4.9000000000000004</v>
      </c>
      <c r="H1416" s="12">
        <v>6.63</v>
      </c>
      <c r="I1416" s="12"/>
      <c r="J1416" s="12"/>
      <c r="K1416" s="12">
        <v>149749541</v>
      </c>
      <c r="L1416" s="12">
        <v>82.84</v>
      </c>
      <c r="M1416" s="12"/>
      <c r="N1416" s="12"/>
      <c r="O1416" s="12">
        <v>149749664</v>
      </c>
      <c r="P1416" s="12">
        <v>142.18</v>
      </c>
      <c r="Q1416" s="12">
        <v>149749123</v>
      </c>
      <c r="R1416" s="12">
        <v>149749660</v>
      </c>
      <c r="S1416" s="12" t="s">
        <v>5272</v>
      </c>
      <c r="T1416" s="12" t="s">
        <v>3487</v>
      </c>
      <c r="U1416" s="12">
        <v>15888</v>
      </c>
      <c r="V1416" s="12">
        <v>149733772</v>
      </c>
      <c r="W1416" s="12">
        <v>149740490</v>
      </c>
      <c r="X1416" s="12" t="s">
        <v>5273</v>
      </c>
      <c r="Y1416" s="12" t="s">
        <v>3487</v>
      </c>
      <c r="Z1416" s="12">
        <v>29234</v>
      </c>
      <c r="AA1416" s="12">
        <v>149807416</v>
      </c>
      <c r="AB1416" s="12">
        <v>149778894</v>
      </c>
      <c r="AC1416" s="12"/>
      <c r="AD1416" s="12" t="s">
        <v>3488</v>
      </c>
      <c r="AE1416" s="12" t="s">
        <v>3488</v>
      </c>
      <c r="AF1416" s="12" t="s">
        <v>3488</v>
      </c>
      <c r="AG1416" s="12" t="s">
        <v>3488</v>
      </c>
      <c r="AH1416" s="12" t="s">
        <v>3488</v>
      </c>
      <c r="AI1416" s="12" t="s">
        <v>3488</v>
      </c>
    </row>
    <row r="1417" spans="1:35" x14ac:dyDescent="0.35">
      <c r="A1417" s="12" t="s">
        <v>56</v>
      </c>
      <c r="B1417" s="12">
        <v>53149757</v>
      </c>
      <c r="C1417" s="12">
        <v>53152955</v>
      </c>
      <c r="D1417" s="12">
        <v>3199</v>
      </c>
      <c r="E1417" s="12">
        <v>53150655</v>
      </c>
      <c r="F1417" s="12">
        <v>91.22</v>
      </c>
      <c r="G1417" s="12">
        <v>10.61</v>
      </c>
      <c r="H1417" s="12">
        <v>6.63</v>
      </c>
      <c r="I1417" s="12"/>
      <c r="J1417" s="12"/>
      <c r="K1417" s="12">
        <v>53150785</v>
      </c>
      <c r="L1417" s="12">
        <v>92.67</v>
      </c>
      <c r="M1417" s="12"/>
      <c r="N1417" s="12"/>
      <c r="O1417" s="12">
        <v>53150652</v>
      </c>
      <c r="P1417" s="12">
        <v>293.02999999999997</v>
      </c>
      <c r="Q1417" s="12">
        <v>53151356</v>
      </c>
      <c r="R1417" s="12">
        <v>53150655</v>
      </c>
      <c r="S1417" s="12" t="s">
        <v>5274</v>
      </c>
      <c r="T1417" s="12" t="s">
        <v>3487</v>
      </c>
      <c r="U1417" s="12">
        <v>9379</v>
      </c>
      <c r="V1417" s="12">
        <v>53160034</v>
      </c>
      <c r="W1417" s="12">
        <v>53134491</v>
      </c>
      <c r="X1417" s="12" t="s">
        <v>5275</v>
      </c>
      <c r="Y1417" s="12" t="s">
        <v>3487</v>
      </c>
      <c r="Z1417" s="12">
        <v>14880</v>
      </c>
      <c r="AA1417" s="12">
        <v>53289870</v>
      </c>
      <c r="AB1417" s="12">
        <v>53165535</v>
      </c>
      <c r="AC1417" s="12"/>
      <c r="AD1417" s="12" t="s">
        <v>3488</v>
      </c>
      <c r="AE1417" s="12" t="s">
        <v>3488</v>
      </c>
      <c r="AF1417" s="12" t="s">
        <v>3488</v>
      </c>
      <c r="AG1417" s="12" t="s">
        <v>3488</v>
      </c>
      <c r="AH1417" s="12" t="s">
        <v>3488</v>
      </c>
      <c r="AI1417" s="12" t="s">
        <v>3488</v>
      </c>
    </row>
    <row r="1418" spans="1:35" x14ac:dyDescent="0.35">
      <c r="A1418" s="12" t="s">
        <v>65</v>
      </c>
      <c r="B1418" s="12">
        <v>155907771</v>
      </c>
      <c r="C1418" s="12">
        <v>155908671</v>
      </c>
      <c r="D1418" s="12">
        <v>901</v>
      </c>
      <c r="E1418" s="12">
        <v>155908477</v>
      </c>
      <c r="F1418" s="12">
        <v>89.89</v>
      </c>
      <c r="G1418" s="12">
        <v>14.24</v>
      </c>
      <c r="H1418" s="12">
        <v>7.01</v>
      </c>
      <c r="I1418" s="12"/>
      <c r="J1418" s="12"/>
      <c r="K1418" s="12">
        <v>155908436</v>
      </c>
      <c r="L1418" s="12">
        <v>69.11</v>
      </c>
      <c r="M1418" s="12"/>
      <c r="N1418" s="12"/>
      <c r="O1418" s="12">
        <v>155908447</v>
      </c>
      <c r="P1418" s="12">
        <v>182.29</v>
      </c>
      <c r="Q1418" s="12">
        <v>155908221</v>
      </c>
      <c r="R1418" s="12">
        <v>155908477</v>
      </c>
      <c r="S1418" s="12" t="s">
        <v>5276</v>
      </c>
      <c r="T1418" s="12" t="s">
        <v>3487</v>
      </c>
      <c r="U1418" s="12">
        <v>-13399</v>
      </c>
      <c r="V1418" s="12">
        <v>155921876</v>
      </c>
      <c r="W1418" s="12">
        <v>155969414</v>
      </c>
      <c r="X1418" s="12" t="s">
        <v>3491</v>
      </c>
      <c r="Y1418" s="12" t="s">
        <v>3492</v>
      </c>
      <c r="Z1418" s="12">
        <v>19244</v>
      </c>
      <c r="AA1418" s="12">
        <v>155927811</v>
      </c>
      <c r="AB1418" s="12">
        <v>155927721</v>
      </c>
      <c r="AC1418" s="12"/>
      <c r="AD1418" s="12" t="s">
        <v>3488</v>
      </c>
      <c r="AE1418" s="12" t="s">
        <v>3488</v>
      </c>
      <c r="AF1418" s="12" t="s">
        <v>3488</v>
      </c>
      <c r="AG1418" s="12" t="s">
        <v>3488</v>
      </c>
      <c r="AH1418" s="12" t="s">
        <v>3488</v>
      </c>
      <c r="AI1418" s="12" t="s">
        <v>3488</v>
      </c>
    </row>
    <row r="1419" spans="1:35" x14ac:dyDescent="0.35">
      <c r="A1419" s="12" t="s">
        <v>49</v>
      </c>
      <c r="B1419" s="12">
        <v>23649631</v>
      </c>
      <c r="C1419" s="12">
        <v>23650925</v>
      </c>
      <c r="D1419" s="12">
        <v>1295</v>
      </c>
      <c r="E1419" s="12">
        <v>23650421</v>
      </c>
      <c r="F1419" s="12">
        <v>89.66</v>
      </c>
      <c r="G1419" s="12">
        <v>8.2899999999999991</v>
      </c>
      <c r="H1419" s="12">
        <v>7.07</v>
      </c>
      <c r="I1419" s="12"/>
      <c r="J1419" s="12"/>
      <c r="K1419" s="12">
        <v>23650367</v>
      </c>
      <c r="L1419" s="12">
        <v>76.66</v>
      </c>
      <c r="M1419" s="12"/>
      <c r="N1419" s="12"/>
      <c r="O1419" s="12">
        <v>23650421</v>
      </c>
      <c r="P1419" s="12">
        <v>92.34</v>
      </c>
      <c r="Q1419" s="12">
        <v>23650278</v>
      </c>
      <c r="R1419" s="12">
        <v>23650421</v>
      </c>
      <c r="S1419" s="12" t="s">
        <v>5277</v>
      </c>
      <c r="T1419" s="12" t="s">
        <v>3487</v>
      </c>
      <c r="U1419" s="12">
        <v>-3324</v>
      </c>
      <c r="V1419" s="12">
        <v>23653745</v>
      </c>
      <c r="W1419" s="12">
        <v>23664290</v>
      </c>
      <c r="X1419" s="12" t="s">
        <v>5278</v>
      </c>
      <c r="Y1419" s="12" t="s">
        <v>3487</v>
      </c>
      <c r="Z1419" s="12">
        <v>-17099</v>
      </c>
      <c r="AA1419" s="12">
        <v>23643179</v>
      </c>
      <c r="AB1419" s="12">
        <v>23633322</v>
      </c>
      <c r="AC1419" s="12"/>
      <c r="AD1419" s="12" t="s">
        <v>3488</v>
      </c>
      <c r="AE1419" s="12" t="s">
        <v>3488</v>
      </c>
      <c r="AF1419" s="12" t="s">
        <v>3488</v>
      </c>
      <c r="AG1419" s="12" t="s">
        <v>3488</v>
      </c>
      <c r="AH1419" s="12" t="s">
        <v>3488</v>
      </c>
      <c r="AI1419" s="12" t="s">
        <v>3488</v>
      </c>
    </row>
    <row r="1420" spans="1:35" x14ac:dyDescent="0.35">
      <c r="A1420" s="12" t="s">
        <v>50</v>
      </c>
      <c r="B1420" s="12">
        <v>26584714</v>
      </c>
      <c r="C1420" s="12">
        <v>26585562</v>
      </c>
      <c r="D1420" s="12">
        <v>849</v>
      </c>
      <c r="E1420" s="12">
        <v>26584893</v>
      </c>
      <c r="F1420" s="12">
        <v>89.37</v>
      </c>
      <c r="G1420" s="12">
        <v>11.99</v>
      </c>
      <c r="H1420" s="12">
        <v>7.18</v>
      </c>
      <c r="I1420" s="12"/>
      <c r="J1420" s="12"/>
      <c r="K1420" s="12">
        <v>26584908</v>
      </c>
      <c r="L1420" s="12">
        <v>56.73</v>
      </c>
      <c r="M1420" s="12"/>
      <c r="N1420" s="12"/>
      <c r="O1420" s="12">
        <v>26584863</v>
      </c>
      <c r="P1420" s="12">
        <v>70.849999999999994</v>
      </c>
      <c r="Q1420" s="12">
        <v>26585138</v>
      </c>
      <c r="R1420" s="12">
        <v>26584893</v>
      </c>
      <c r="S1420" s="12" t="s">
        <v>4897</v>
      </c>
      <c r="T1420" s="12" t="s">
        <v>3487</v>
      </c>
      <c r="U1420" s="12">
        <v>-400826</v>
      </c>
      <c r="V1420" s="12">
        <v>26985719</v>
      </c>
      <c r="W1420" s="12">
        <v>26987987</v>
      </c>
      <c r="X1420" s="12" t="s">
        <v>4898</v>
      </c>
      <c r="Y1420" s="12" t="s">
        <v>3487</v>
      </c>
      <c r="Z1420" s="12">
        <v>537414</v>
      </c>
      <c r="AA1420" s="12">
        <v>27140590</v>
      </c>
      <c r="AB1420" s="12">
        <v>27122307</v>
      </c>
      <c r="AC1420" s="12"/>
      <c r="AD1420" s="12" t="s">
        <v>3488</v>
      </c>
      <c r="AE1420" s="12" t="s">
        <v>3488</v>
      </c>
      <c r="AF1420" s="12" t="s">
        <v>3488</v>
      </c>
      <c r="AG1420" s="12" t="s">
        <v>3488</v>
      </c>
      <c r="AH1420" s="12" t="s">
        <v>3488</v>
      </c>
      <c r="AI1420" s="12" t="s">
        <v>3488</v>
      </c>
    </row>
    <row r="1421" spans="1:35" x14ac:dyDescent="0.35">
      <c r="A1421" s="12" t="s">
        <v>62</v>
      </c>
      <c r="B1421" s="12">
        <v>49378737</v>
      </c>
      <c r="C1421" s="12">
        <v>49379882</v>
      </c>
      <c r="D1421" s="12">
        <v>1146</v>
      </c>
      <c r="E1421" s="12">
        <v>49379360</v>
      </c>
      <c r="F1421" s="12">
        <v>89.28</v>
      </c>
      <c r="G1421" s="12">
        <v>8.66</v>
      </c>
      <c r="H1421" s="12">
        <v>7.17</v>
      </c>
      <c r="I1421" s="12"/>
      <c r="J1421" s="12"/>
      <c r="K1421" s="12">
        <v>49379274</v>
      </c>
      <c r="L1421" s="12">
        <v>78.3</v>
      </c>
      <c r="M1421" s="12"/>
      <c r="N1421" s="12"/>
      <c r="O1421" s="12">
        <v>49379343</v>
      </c>
      <c r="P1421" s="12">
        <v>65.77</v>
      </c>
      <c r="Q1421" s="12">
        <v>49379309</v>
      </c>
      <c r="R1421" s="12">
        <v>49379360</v>
      </c>
      <c r="S1421" s="12" t="s">
        <v>5279</v>
      </c>
      <c r="T1421" s="12" t="s">
        <v>3487</v>
      </c>
      <c r="U1421" s="12">
        <v>-6636</v>
      </c>
      <c r="V1421" s="12">
        <v>49385996</v>
      </c>
      <c r="W1421" s="12">
        <v>49396845</v>
      </c>
      <c r="X1421" s="12" t="s">
        <v>5280</v>
      </c>
      <c r="Y1421" s="12" t="s">
        <v>3487</v>
      </c>
      <c r="Z1421" s="12">
        <v>-11040</v>
      </c>
      <c r="AA1421" s="12">
        <v>49369221</v>
      </c>
      <c r="AB1421" s="12">
        <v>49368320</v>
      </c>
      <c r="AC1421" s="12"/>
      <c r="AD1421" s="12" t="s">
        <v>3488</v>
      </c>
      <c r="AE1421" s="12" t="s">
        <v>3488</v>
      </c>
      <c r="AF1421" s="12" t="s">
        <v>3488</v>
      </c>
      <c r="AG1421" s="12" t="s">
        <v>3488</v>
      </c>
      <c r="AH1421" s="12" t="s">
        <v>3488</v>
      </c>
      <c r="AI1421" s="12" t="s">
        <v>3488</v>
      </c>
    </row>
    <row r="1422" spans="1:35" x14ac:dyDescent="0.35">
      <c r="A1422" s="12" t="s">
        <v>44</v>
      </c>
      <c r="B1422" s="12">
        <v>102833607</v>
      </c>
      <c r="C1422" s="12">
        <v>102835474</v>
      </c>
      <c r="D1422" s="12">
        <v>1868</v>
      </c>
      <c r="E1422" s="12">
        <v>102834634</v>
      </c>
      <c r="F1422" s="12">
        <v>88.74</v>
      </c>
      <c r="G1422" s="12">
        <v>7.19</v>
      </c>
      <c r="H1422" s="12">
        <v>7.21</v>
      </c>
      <c r="I1422" s="12"/>
      <c r="J1422" s="12"/>
      <c r="K1422" s="12">
        <v>102834628</v>
      </c>
      <c r="L1422" s="12">
        <v>78.790000000000006</v>
      </c>
      <c r="M1422" s="12"/>
      <c r="N1422" s="12"/>
      <c r="O1422" s="12">
        <v>102834652</v>
      </c>
      <c r="P1422" s="12">
        <v>140.03</v>
      </c>
      <c r="Q1422" s="12">
        <v>102834540</v>
      </c>
      <c r="R1422" s="12">
        <v>102834634</v>
      </c>
      <c r="S1422" s="12" t="s">
        <v>3623</v>
      </c>
      <c r="T1422" s="12" t="s">
        <v>3490</v>
      </c>
      <c r="U1422" s="12">
        <v>26608</v>
      </c>
      <c r="V1422" s="12">
        <v>102861242</v>
      </c>
      <c r="W1422" s="12">
        <v>102861146</v>
      </c>
      <c r="X1422" s="12" t="s">
        <v>5281</v>
      </c>
      <c r="Y1422" s="12" t="s">
        <v>3487</v>
      </c>
      <c r="Z1422" s="12">
        <v>39226</v>
      </c>
      <c r="AA1422" s="12">
        <v>102873860</v>
      </c>
      <c r="AB1422" s="12">
        <v>102780412</v>
      </c>
      <c r="AC1422" s="12"/>
      <c r="AD1422" s="12" t="s">
        <v>3488</v>
      </c>
      <c r="AE1422" s="12" t="s">
        <v>3488</v>
      </c>
      <c r="AF1422" s="12" t="s">
        <v>3488</v>
      </c>
      <c r="AG1422" s="12" t="s">
        <v>3488</v>
      </c>
      <c r="AH1422" s="12" t="s">
        <v>3488</v>
      </c>
      <c r="AI1422" s="12" t="s">
        <v>3488</v>
      </c>
    </row>
    <row r="1423" spans="1:35" x14ac:dyDescent="0.35">
      <c r="A1423" s="12" t="s">
        <v>57</v>
      </c>
      <c r="B1423" s="12">
        <v>93916175</v>
      </c>
      <c r="C1423" s="12">
        <v>93918836</v>
      </c>
      <c r="D1423" s="12">
        <v>2662</v>
      </c>
      <c r="E1423" s="12">
        <v>93918089</v>
      </c>
      <c r="F1423" s="12">
        <v>88.72</v>
      </c>
      <c r="G1423" s="12">
        <v>8.09</v>
      </c>
      <c r="H1423" s="12">
        <v>7.21</v>
      </c>
      <c r="I1423" s="12"/>
      <c r="J1423" s="12"/>
      <c r="K1423" s="12">
        <v>93918105</v>
      </c>
      <c r="L1423" s="12">
        <v>112.98</v>
      </c>
      <c r="M1423" s="12"/>
      <c r="N1423" s="12"/>
      <c r="O1423" s="12">
        <v>93918083</v>
      </c>
      <c r="P1423" s="12">
        <v>175.1</v>
      </c>
      <c r="Q1423" s="12">
        <v>93917505</v>
      </c>
      <c r="R1423" s="12">
        <v>93918089</v>
      </c>
      <c r="S1423" s="12" t="s">
        <v>5282</v>
      </c>
      <c r="T1423" s="12" t="s">
        <v>3487</v>
      </c>
      <c r="U1423" s="12">
        <v>-578</v>
      </c>
      <c r="V1423" s="12">
        <v>93917511</v>
      </c>
      <c r="W1423" s="12">
        <v>93833247</v>
      </c>
      <c r="X1423" s="12" t="s">
        <v>3853</v>
      </c>
      <c r="Y1423" s="12" t="s">
        <v>3854</v>
      </c>
      <c r="Z1423" s="12">
        <v>-5474</v>
      </c>
      <c r="AA1423" s="12">
        <v>93912677</v>
      </c>
      <c r="AB1423" s="12">
        <v>93912615</v>
      </c>
      <c r="AC1423" s="12"/>
      <c r="AD1423" s="12" t="s">
        <v>3488</v>
      </c>
      <c r="AE1423" s="12" t="s">
        <v>3488</v>
      </c>
      <c r="AF1423" s="12" t="s">
        <v>3488</v>
      </c>
      <c r="AG1423" s="12" t="s">
        <v>3488</v>
      </c>
      <c r="AH1423" s="12" t="s">
        <v>3488</v>
      </c>
      <c r="AI1423" s="12" t="s">
        <v>3488</v>
      </c>
    </row>
    <row r="1424" spans="1:35" x14ac:dyDescent="0.35">
      <c r="A1424" s="12" t="s">
        <v>61</v>
      </c>
      <c r="B1424" s="12">
        <v>33827385</v>
      </c>
      <c r="C1424" s="12">
        <v>33828839</v>
      </c>
      <c r="D1424" s="12">
        <v>1455</v>
      </c>
      <c r="E1424" s="12">
        <v>33828267</v>
      </c>
      <c r="F1424" s="12">
        <v>88.66</v>
      </c>
      <c r="G1424" s="12">
        <v>6.05</v>
      </c>
      <c r="H1424" s="12">
        <v>7.27</v>
      </c>
      <c r="I1424" s="12"/>
      <c r="J1424" s="12"/>
      <c r="K1424" s="12">
        <v>33828590</v>
      </c>
      <c r="L1424" s="12">
        <v>52.92</v>
      </c>
      <c r="M1424" s="12"/>
      <c r="N1424" s="12"/>
      <c r="O1424" s="12">
        <v>33828180</v>
      </c>
      <c r="P1424" s="12">
        <v>76.77</v>
      </c>
      <c r="Q1424" s="12">
        <v>33828112</v>
      </c>
      <c r="R1424" s="12">
        <v>33828267</v>
      </c>
      <c r="S1424" s="12" t="s">
        <v>5283</v>
      </c>
      <c r="T1424" s="12" t="s">
        <v>3487</v>
      </c>
      <c r="U1424" s="12">
        <v>4931</v>
      </c>
      <c r="V1424" s="12">
        <v>33823336</v>
      </c>
      <c r="W1424" s="12">
        <v>34001702</v>
      </c>
      <c r="X1424" s="12" t="s">
        <v>3513</v>
      </c>
      <c r="Y1424" s="12" t="s">
        <v>3492</v>
      </c>
      <c r="Z1424" s="12">
        <v>-7056</v>
      </c>
      <c r="AA1424" s="12">
        <v>33821211</v>
      </c>
      <c r="AB1424" s="12">
        <v>33821120</v>
      </c>
      <c r="AC1424" s="12"/>
      <c r="AD1424" s="12" t="s">
        <v>3488</v>
      </c>
      <c r="AE1424" s="12" t="s">
        <v>3488</v>
      </c>
      <c r="AF1424" s="12" t="s">
        <v>3488</v>
      </c>
      <c r="AG1424" s="12" t="s">
        <v>3488</v>
      </c>
      <c r="AH1424" s="12" t="s">
        <v>3488</v>
      </c>
      <c r="AI1424" s="12" t="s">
        <v>3488</v>
      </c>
    </row>
    <row r="1425" spans="1:35" x14ac:dyDescent="0.35">
      <c r="A1425" s="12" t="s">
        <v>62</v>
      </c>
      <c r="B1425" s="12">
        <v>30379028</v>
      </c>
      <c r="C1425" s="12">
        <v>30380551</v>
      </c>
      <c r="D1425" s="12">
        <v>1524</v>
      </c>
      <c r="E1425" s="12">
        <v>30380011</v>
      </c>
      <c r="F1425" s="12">
        <v>88.07</v>
      </c>
      <c r="G1425" s="12">
        <v>6.31</v>
      </c>
      <c r="H1425" s="12">
        <v>7.38</v>
      </c>
      <c r="I1425" s="12"/>
      <c r="J1425" s="12"/>
      <c r="K1425" s="12">
        <v>30379780</v>
      </c>
      <c r="L1425" s="12">
        <v>91.25</v>
      </c>
      <c r="M1425" s="12"/>
      <c r="N1425" s="12"/>
      <c r="O1425" s="12">
        <v>30379547</v>
      </c>
      <c r="P1425" s="12">
        <v>104.29</v>
      </c>
      <c r="Q1425" s="12">
        <v>30379789</v>
      </c>
      <c r="R1425" s="12">
        <v>30380011</v>
      </c>
      <c r="S1425" s="12" t="s">
        <v>5284</v>
      </c>
      <c r="T1425" s="12" t="s">
        <v>3487</v>
      </c>
      <c r="U1425" s="12">
        <v>-23201</v>
      </c>
      <c r="V1425" s="12">
        <v>30356810</v>
      </c>
      <c r="W1425" s="12">
        <v>30344478</v>
      </c>
      <c r="X1425" s="12" t="s">
        <v>5285</v>
      </c>
      <c r="Y1425" s="12" t="s">
        <v>3487</v>
      </c>
      <c r="Z1425" s="12">
        <v>96109</v>
      </c>
      <c r="AA1425" s="12">
        <v>30476120</v>
      </c>
      <c r="AB1425" s="12">
        <v>30407335</v>
      </c>
      <c r="AC1425" s="12"/>
      <c r="AD1425" s="12" t="s">
        <v>3488</v>
      </c>
      <c r="AE1425" s="12" t="s">
        <v>3488</v>
      </c>
      <c r="AF1425" s="12" t="s">
        <v>3488</v>
      </c>
      <c r="AG1425" s="12" t="s">
        <v>3488</v>
      </c>
      <c r="AH1425" s="12" t="s">
        <v>3488</v>
      </c>
      <c r="AI1425" s="12" t="s">
        <v>3488</v>
      </c>
    </row>
    <row r="1426" spans="1:35" x14ac:dyDescent="0.35">
      <c r="A1426" s="12" t="s">
        <v>54</v>
      </c>
      <c r="B1426" s="12">
        <v>159319942</v>
      </c>
      <c r="C1426" s="12">
        <v>159321112</v>
      </c>
      <c r="D1426" s="12">
        <v>1171</v>
      </c>
      <c r="E1426" s="12">
        <v>159320615</v>
      </c>
      <c r="F1426" s="12">
        <v>87.64</v>
      </c>
      <c r="G1426" s="12">
        <v>12.84</v>
      </c>
      <c r="H1426" s="12">
        <v>7.43</v>
      </c>
      <c r="I1426" s="12"/>
      <c r="J1426" s="12"/>
      <c r="K1426" s="12">
        <v>159320622</v>
      </c>
      <c r="L1426" s="12">
        <v>61.94</v>
      </c>
      <c r="M1426" s="12"/>
      <c r="N1426" s="12"/>
      <c r="O1426" s="12">
        <v>159320609</v>
      </c>
      <c r="P1426" s="12">
        <v>104.6</v>
      </c>
      <c r="Q1426" s="12">
        <v>159320527</v>
      </c>
      <c r="R1426" s="12">
        <v>159320615</v>
      </c>
      <c r="S1426" s="12" t="s">
        <v>4771</v>
      </c>
      <c r="T1426" s="12" t="s">
        <v>3487</v>
      </c>
      <c r="U1426" s="12">
        <v>10030</v>
      </c>
      <c r="V1426" s="12">
        <v>159310585</v>
      </c>
      <c r="W1426" s="12">
        <v>159745270</v>
      </c>
      <c r="X1426" s="12" t="s">
        <v>4772</v>
      </c>
      <c r="Y1426" s="12" t="s">
        <v>3487</v>
      </c>
      <c r="Z1426" s="12">
        <v>-13969</v>
      </c>
      <c r="AA1426" s="12">
        <v>159306646</v>
      </c>
      <c r="AB1426" s="12">
        <v>159296494</v>
      </c>
      <c r="AC1426" s="12"/>
      <c r="AD1426" s="12" t="s">
        <v>3488</v>
      </c>
      <c r="AE1426" s="12" t="s">
        <v>3488</v>
      </c>
      <c r="AF1426" s="12" t="s">
        <v>3488</v>
      </c>
      <c r="AG1426" s="12" t="s">
        <v>3488</v>
      </c>
      <c r="AH1426" s="12" t="s">
        <v>3488</v>
      </c>
      <c r="AI1426" s="12" t="s">
        <v>3488</v>
      </c>
    </row>
    <row r="1427" spans="1:35" x14ac:dyDescent="0.35">
      <c r="A1427" s="12" t="s">
        <v>53</v>
      </c>
      <c r="B1427" s="12">
        <v>40637880</v>
      </c>
      <c r="C1427" s="12">
        <v>40639061</v>
      </c>
      <c r="D1427" s="12">
        <v>1182</v>
      </c>
      <c r="E1427" s="12">
        <v>40638392</v>
      </c>
      <c r="F1427" s="12">
        <v>87.16</v>
      </c>
      <c r="G1427" s="12">
        <v>9.32</v>
      </c>
      <c r="H1427" s="12">
        <v>7.72</v>
      </c>
      <c r="I1427" s="12"/>
      <c r="J1427" s="12"/>
      <c r="K1427" s="12">
        <v>40638400</v>
      </c>
      <c r="L1427" s="12">
        <v>77.27</v>
      </c>
      <c r="M1427" s="12"/>
      <c r="N1427" s="12"/>
      <c r="O1427" s="12">
        <v>40638242</v>
      </c>
      <c r="P1427" s="12">
        <v>81.86</v>
      </c>
      <c r="Q1427" s="12">
        <v>40638470</v>
      </c>
      <c r="R1427" s="12">
        <v>40638392</v>
      </c>
      <c r="S1427" s="12" t="s">
        <v>5286</v>
      </c>
      <c r="T1427" s="12" t="s">
        <v>3487</v>
      </c>
      <c r="U1427" s="12">
        <v>5936</v>
      </c>
      <c r="V1427" s="12">
        <v>40632456</v>
      </c>
      <c r="W1427" s="12">
        <v>40634507</v>
      </c>
      <c r="X1427" s="12" t="s">
        <v>5287</v>
      </c>
      <c r="Y1427" s="12" t="s">
        <v>3487</v>
      </c>
      <c r="Z1427" s="12">
        <v>34804</v>
      </c>
      <c r="AA1427" s="12">
        <v>40673196</v>
      </c>
      <c r="AB1427" s="12">
        <v>40670067</v>
      </c>
      <c r="AC1427" s="12"/>
      <c r="AD1427" s="12" t="s">
        <v>3488</v>
      </c>
      <c r="AE1427" s="12" t="s">
        <v>3488</v>
      </c>
      <c r="AF1427" s="12" t="s">
        <v>3488</v>
      </c>
      <c r="AG1427" s="12" t="s">
        <v>3488</v>
      </c>
      <c r="AH1427" s="12" t="s">
        <v>3488</v>
      </c>
      <c r="AI1427" s="12" t="s">
        <v>3488</v>
      </c>
    </row>
    <row r="1428" spans="1:35" x14ac:dyDescent="0.35">
      <c r="A1428" s="12" t="s">
        <v>59</v>
      </c>
      <c r="B1428" s="12">
        <v>141726052</v>
      </c>
      <c r="C1428" s="12">
        <v>141727799</v>
      </c>
      <c r="D1428" s="12">
        <v>1748</v>
      </c>
      <c r="E1428" s="12">
        <v>141727053</v>
      </c>
      <c r="F1428" s="12">
        <v>87.03</v>
      </c>
      <c r="G1428" s="12">
        <v>8.83</v>
      </c>
      <c r="H1428" s="12">
        <v>7.78</v>
      </c>
      <c r="I1428" s="12"/>
      <c r="J1428" s="12"/>
      <c r="K1428" s="12">
        <v>141727037</v>
      </c>
      <c r="L1428" s="12">
        <v>118.04</v>
      </c>
      <c r="M1428" s="12"/>
      <c r="N1428" s="12"/>
      <c r="O1428" s="12">
        <v>141727040</v>
      </c>
      <c r="P1428" s="12">
        <v>99.42</v>
      </c>
      <c r="Q1428" s="12">
        <v>141726925</v>
      </c>
      <c r="R1428" s="12">
        <v>141727053</v>
      </c>
      <c r="S1428" s="12" t="s">
        <v>3616</v>
      </c>
      <c r="T1428" s="12" t="s">
        <v>3503</v>
      </c>
      <c r="U1428" s="12">
        <v>27190</v>
      </c>
      <c r="V1428" s="12">
        <v>141754243</v>
      </c>
      <c r="W1428" s="12">
        <v>141754171</v>
      </c>
      <c r="X1428" s="12" t="s">
        <v>3712</v>
      </c>
      <c r="Y1428" s="12" t="s">
        <v>3487</v>
      </c>
      <c r="Z1428" s="12">
        <v>-42249</v>
      </c>
      <c r="AA1428" s="12">
        <v>141684804</v>
      </c>
      <c r="AB1428" s="12">
        <v>141670175</v>
      </c>
      <c r="AC1428" s="12"/>
      <c r="AD1428" s="12" t="s">
        <v>3488</v>
      </c>
      <c r="AE1428" s="12" t="s">
        <v>3488</v>
      </c>
      <c r="AF1428" s="12" t="s">
        <v>3488</v>
      </c>
      <c r="AG1428" s="12" t="s">
        <v>3488</v>
      </c>
      <c r="AH1428" s="12" t="s">
        <v>3488</v>
      </c>
      <c r="AI1428" s="12" t="s">
        <v>3488</v>
      </c>
    </row>
    <row r="1429" spans="1:35" x14ac:dyDescent="0.35">
      <c r="A1429" s="12" t="s">
        <v>65</v>
      </c>
      <c r="B1429" s="12">
        <v>174543279</v>
      </c>
      <c r="C1429" s="12">
        <v>174544789</v>
      </c>
      <c r="D1429" s="12">
        <v>1511</v>
      </c>
      <c r="E1429" s="12">
        <v>174544177</v>
      </c>
      <c r="F1429" s="12">
        <v>86.93</v>
      </c>
      <c r="G1429" s="12">
        <v>7.85</v>
      </c>
      <c r="H1429" s="12">
        <v>7.77</v>
      </c>
      <c r="I1429" s="12"/>
      <c r="J1429" s="12"/>
      <c r="K1429" s="12">
        <v>174544181</v>
      </c>
      <c r="L1429" s="12">
        <v>148.13999999999999</v>
      </c>
      <c r="M1429" s="12"/>
      <c r="N1429" s="12"/>
      <c r="O1429" s="12">
        <v>174544014</v>
      </c>
      <c r="P1429" s="12">
        <v>67.27</v>
      </c>
      <c r="Q1429" s="12">
        <v>174544034</v>
      </c>
      <c r="R1429" s="12">
        <v>174544177</v>
      </c>
      <c r="S1429" s="12" t="s">
        <v>4398</v>
      </c>
      <c r="T1429" s="12" t="s">
        <v>3487</v>
      </c>
      <c r="U1429" s="12">
        <v>13015</v>
      </c>
      <c r="V1429" s="12">
        <v>174557192</v>
      </c>
      <c r="W1429" s="12">
        <v>174545874</v>
      </c>
      <c r="X1429" s="12" t="s">
        <v>5288</v>
      </c>
      <c r="Y1429" s="12" t="s">
        <v>3487</v>
      </c>
      <c r="Z1429" s="12">
        <v>-15510</v>
      </c>
      <c r="AA1429" s="12">
        <v>174535258</v>
      </c>
      <c r="AB1429" s="12">
        <v>174528667</v>
      </c>
      <c r="AC1429" s="12"/>
      <c r="AD1429" s="12" t="s">
        <v>3488</v>
      </c>
      <c r="AE1429" s="12" t="s">
        <v>3488</v>
      </c>
      <c r="AF1429" s="12" t="s">
        <v>3488</v>
      </c>
      <c r="AG1429" s="12" t="s">
        <v>3488</v>
      </c>
      <c r="AH1429" s="12" t="s">
        <v>3488</v>
      </c>
      <c r="AI1429" s="12" t="s">
        <v>3488</v>
      </c>
    </row>
    <row r="1430" spans="1:35" x14ac:dyDescent="0.35">
      <c r="A1430" s="12" t="s">
        <v>51</v>
      </c>
      <c r="B1430" s="12">
        <v>59847770</v>
      </c>
      <c r="C1430" s="12">
        <v>59849134</v>
      </c>
      <c r="D1430" s="12">
        <v>1365</v>
      </c>
      <c r="E1430" s="12">
        <v>59848470</v>
      </c>
      <c r="F1430" s="12">
        <v>86.8</v>
      </c>
      <c r="G1430" s="12">
        <v>14.01</v>
      </c>
      <c r="H1430" s="12">
        <v>7.76</v>
      </c>
      <c r="I1430" s="12"/>
      <c r="J1430" s="12"/>
      <c r="K1430" s="12">
        <v>59848470</v>
      </c>
      <c r="L1430" s="12">
        <v>74.31</v>
      </c>
      <c r="M1430" s="12"/>
      <c r="N1430" s="12"/>
      <c r="O1430" s="12">
        <v>59848471</v>
      </c>
      <c r="P1430" s="12">
        <v>158.96</v>
      </c>
      <c r="Q1430" s="12">
        <v>59848452</v>
      </c>
      <c r="R1430" s="12">
        <v>59848470</v>
      </c>
      <c r="S1430" s="12" t="s">
        <v>5289</v>
      </c>
      <c r="T1430" s="12" t="s">
        <v>3487</v>
      </c>
      <c r="U1430" s="12">
        <v>-27231</v>
      </c>
      <c r="V1430" s="12">
        <v>59875701</v>
      </c>
      <c r="W1430" s="12">
        <v>59895222</v>
      </c>
      <c r="X1430" s="12" t="s">
        <v>5146</v>
      </c>
      <c r="Y1430" s="12" t="s">
        <v>3487</v>
      </c>
      <c r="Z1430" s="12">
        <v>-30727</v>
      </c>
      <c r="AA1430" s="12">
        <v>59817743</v>
      </c>
      <c r="AB1430" s="12">
        <v>59753594</v>
      </c>
      <c r="AC1430" s="12"/>
      <c r="AD1430" s="12" t="s">
        <v>3488</v>
      </c>
      <c r="AE1430" s="12" t="s">
        <v>3488</v>
      </c>
      <c r="AF1430" s="12" t="s">
        <v>3488</v>
      </c>
      <c r="AG1430" s="12" t="s">
        <v>3488</v>
      </c>
      <c r="AH1430" s="12" t="s">
        <v>3488</v>
      </c>
      <c r="AI1430" s="12" t="s">
        <v>3488</v>
      </c>
    </row>
    <row r="1431" spans="1:35" x14ac:dyDescent="0.35">
      <c r="A1431" s="12" t="s">
        <v>65</v>
      </c>
      <c r="B1431" s="12">
        <v>100226181</v>
      </c>
      <c r="C1431" s="12">
        <v>100227515</v>
      </c>
      <c r="D1431" s="12">
        <v>1335</v>
      </c>
      <c r="E1431" s="12">
        <v>100226829</v>
      </c>
      <c r="F1431" s="12">
        <v>86.61</v>
      </c>
      <c r="G1431" s="12">
        <v>9.58</v>
      </c>
      <c r="H1431" s="12">
        <v>7.81</v>
      </c>
      <c r="I1431" s="12"/>
      <c r="J1431" s="12"/>
      <c r="K1431" s="12">
        <v>100226822</v>
      </c>
      <c r="L1431" s="12">
        <v>75.349999999999994</v>
      </c>
      <c r="M1431" s="12"/>
      <c r="N1431" s="12"/>
      <c r="O1431" s="12">
        <v>100226836</v>
      </c>
      <c r="P1431" s="12">
        <v>62.47</v>
      </c>
      <c r="Q1431" s="12">
        <v>100226848</v>
      </c>
      <c r="R1431" s="12">
        <v>100226829</v>
      </c>
      <c r="S1431" s="12" t="s">
        <v>5290</v>
      </c>
      <c r="T1431" s="12" t="s">
        <v>3487</v>
      </c>
      <c r="U1431" s="12">
        <v>2125</v>
      </c>
      <c r="V1431" s="12">
        <v>100228954</v>
      </c>
      <c r="W1431" s="12">
        <v>100211152</v>
      </c>
      <c r="X1431" s="12" t="s">
        <v>5291</v>
      </c>
      <c r="Y1431" s="12" t="s">
        <v>3487</v>
      </c>
      <c r="Z1431" s="12">
        <v>57643</v>
      </c>
      <c r="AA1431" s="12">
        <v>100284472</v>
      </c>
      <c r="AB1431" s="12">
        <v>100263855</v>
      </c>
      <c r="AC1431" s="12"/>
      <c r="AD1431" s="12" t="s">
        <v>3488</v>
      </c>
      <c r="AE1431" s="12" t="s">
        <v>3488</v>
      </c>
      <c r="AF1431" s="12" t="s">
        <v>3488</v>
      </c>
      <c r="AG1431" s="12" t="s">
        <v>3488</v>
      </c>
      <c r="AH1431" s="12" t="s">
        <v>3488</v>
      </c>
      <c r="AI1431" s="12" t="s">
        <v>3488</v>
      </c>
    </row>
    <row r="1432" spans="1:35" x14ac:dyDescent="0.35">
      <c r="A1432" s="12" t="s">
        <v>58</v>
      </c>
      <c r="B1432" s="12">
        <v>26288089</v>
      </c>
      <c r="C1432" s="12">
        <v>26289437</v>
      </c>
      <c r="D1432" s="12">
        <v>1349</v>
      </c>
      <c r="E1432" s="12">
        <v>26288776</v>
      </c>
      <c r="F1432" s="12">
        <v>86.49</v>
      </c>
      <c r="G1432" s="12">
        <v>8.4600000000000009</v>
      </c>
      <c r="H1432" s="12">
        <v>7.92</v>
      </c>
      <c r="I1432" s="12"/>
      <c r="J1432" s="12"/>
      <c r="K1432" s="12">
        <v>26288737</v>
      </c>
      <c r="L1432" s="12">
        <v>56.63</v>
      </c>
      <c r="M1432" s="12"/>
      <c r="N1432" s="12"/>
      <c r="O1432" s="12">
        <v>26288622</v>
      </c>
      <c r="P1432" s="12">
        <v>83.07</v>
      </c>
      <c r="Q1432" s="12">
        <v>26288763</v>
      </c>
      <c r="R1432" s="12">
        <v>26288776</v>
      </c>
      <c r="S1432" s="12" t="s">
        <v>4881</v>
      </c>
      <c r="T1432" s="12" t="s">
        <v>3487</v>
      </c>
      <c r="U1432" s="12">
        <v>-3226</v>
      </c>
      <c r="V1432" s="12">
        <v>26292002</v>
      </c>
      <c r="W1432" s="12">
        <v>26292437</v>
      </c>
      <c r="X1432" s="12" t="s">
        <v>4880</v>
      </c>
      <c r="Y1432" s="12" t="s">
        <v>3487</v>
      </c>
      <c r="Z1432" s="12">
        <v>8507</v>
      </c>
      <c r="AA1432" s="12">
        <v>26297283</v>
      </c>
      <c r="AB1432" s="12">
        <v>26296916</v>
      </c>
      <c r="AC1432" s="12"/>
      <c r="AD1432" s="12" t="s">
        <v>3488</v>
      </c>
      <c r="AE1432" s="12" t="s">
        <v>3488</v>
      </c>
      <c r="AF1432" s="12" t="s">
        <v>3488</v>
      </c>
      <c r="AG1432" s="12" t="s">
        <v>3488</v>
      </c>
      <c r="AH1432" s="12" t="s">
        <v>3488</v>
      </c>
      <c r="AI1432" s="12" t="s">
        <v>3488</v>
      </c>
    </row>
    <row r="1433" spans="1:35" x14ac:dyDescent="0.35">
      <c r="A1433" s="12" t="s">
        <v>3461</v>
      </c>
      <c r="B1433" s="12">
        <v>29393554</v>
      </c>
      <c r="C1433" s="12">
        <v>29394986</v>
      </c>
      <c r="D1433" s="12">
        <v>1433</v>
      </c>
      <c r="E1433" s="12">
        <v>29394343</v>
      </c>
      <c r="F1433" s="12">
        <v>86.31</v>
      </c>
      <c r="G1433" s="12">
        <v>8.06</v>
      </c>
      <c r="H1433" s="12">
        <v>8.0299999999999994</v>
      </c>
      <c r="I1433" s="12"/>
      <c r="J1433" s="12"/>
      <c r="K1433" s="12">
        <v>29394371</v>
      </c>
      <c r="L1433" s="12">
        <v>101.1</v>
      </c>
      <c r="M1433" s="12"/>
      <c r="N1433" s="12"/>
      <c r="O1433" s="12">
        <v>29394403</v>
      </c>
      <c r="P1433" s="12">
        <v>52.26</v>
      </c>
      <c r="Q1433" s="12">
        <v>29394270</v>
      </c>
      <c r="R1433" s="12">
        <v>29394343</v>
      </c>
      <c r="S1433" s="12" t="s">
        <v>5292</v>
      </c>
      <c r="T1433" s="12" t="s">
        <v>3487</v>
      </c>
      <c r="U1433" s="12">
        <v>19600</v>
      </c>
      <c r="V1433" s="12">
        <v>29374743</v>
      </c>
      <c r="W1433" s="12">
        <v>29470073</v>
      </c>
      <c r="X1433" s="12" t="s">
        <v>5293</v>
      </c>
      <c r="Y1433" s="12" t="s">
        <v>3487</v>
      </c>
      <c r="Z1433" s="12">
        <v>-26462</v>
      </c>
      <c r="AA1433" s="12">
        <v>29367881</v>
      </c>
      <c r="AB1433" s="12">
        <v>29350518</v>
      </c>
      <c r="AC1433" s="12"/>
      <c r="AD1433" s="12" t="s">
        <v>3488</v>
      </c>
      <c r="AE1433" s="12" t="s">
        <v>3488</v>
      </c>
      <c r="AF1433" s="12" t="s">
        <v>3488</v>
      </c>
      <c r="AG1433" s="12" t="s">
        <v>3488</v>
      </c>
      <c r="AH1433" s="12" t="s">
        <v>3488</v>
      </c>
      <c r="AI1433" s="12" t="s">
        <v>3488</v>
      </c>
    </row>
    <row r="1434" spans="1:35" x14ac:dyDescent="0.35">
      <c r="A1434" s="12" t="s">
        <v>61</v>
      </c>
      <c r="B1434" s="12">
        <v>33489634</v>
      </c>
      <c r="C1434" s="12">
        <v>33491320</v>
      </c>
      <c r="D1434" s="12">
        <v>1687</v>
      </c>
      <c r="E1434" s="12">
        <v>33490318</v>
      </c>
      <c r="F1434" s="12">
        <v>86.09</v>
      </c>
      <c r="G1434" s="12">
        <v>5.76</v>
      </c>
      <c r="H1434" s="12">
        <v>8.1300000000000008</v>
      </c>
      <c r="I1434" s="12"/>
      <c r="J1434" s="12"/>
      <c r="K1434" s="12">
        <v>33490437</v>
      </c>
      <c r="L1434" s="12">
        <v>59.6</v>
      </c>
      <c r="M1434" s="12"/>
      <c r="N1434" s="12"/>
      <c r="O1434" s="12">
        <v>33490738</v>
      </c>
      <c r="P1434" s="12">
        <v>89.52</v>
      </c>
      <c r="Q1434" s="12">
        <v>33490477</v>
      </c>
      <c r="R1434" s="12">
        <v>33490318</v>
      </c>
      <c r="S1434" s="12" t="s">
        <v>4137</v>
      </c>
      <c r="T1434" s="12" t="s">
        <v>3487</v>
      </c>
      <c r="U1434" s="12">
        <v>-877</v>
      </c>
      <c r="V1434" s="12">
        <v>33489441</v>
      </c>
      <c r="W1434" s="12">
        <v>33484562</v>
      </c>
      <c r="X1434" s="12" t="s">
        <v>5018</v>
      </c>
      <c r="Y1434" s="12" t="s">
        <v>3542</v>
      </c>
      <c r="Z1434" s="12">
        <v>15015</v>
      </c>
      <c r="AA1434" s="12">
        <v>33505333</v>
      </c>
      <c r="AB1434" s="12">
        <v>33505189</v>
      </c>
      <c r="AC1434" s="12"/>
      <c r="AD1434" s="12" t="s">
        <v>3488</v>
      </c>
      <c r="AE1434" s="12" t="s">
        <v>3488</v>
      </c>
      <c r="AF1434" s="12" t="s">
        <v>3488</v>
      </c>
      <c r="AG1434" s="12" t="s">
        <v>3488</v>
      </c>
      <c r="AH1434" s="12" t="s">
        <v>3488</v>
      </c>
      <c r="AI1434" s="12" t="s">
        <v>3488</v>
      </c>
    </row>
    <row r="1435" spans="1:35" x14ac:dyDescent="0.35">
      <c r="A1435" s="12" t="s">
        <v>60</v>
      </c>
      <c r="B1435" s="12">
        <v>98774589</v>
      </c>
      <c r="C1435" s="12">
        <v>98776308</v>
      </c>
      <c r="D1435" s="12">
        <v>1720</v>
      </c>
      <c r="E1435" s="12">
        <v>98775661</v>
      </c>
      <c r="F1435" s="12">
        <v>85.59</v>
      </c>
      <c r="G1435" s="12">
        <v>9.59</v>
      </c>
      <c r="H1435" s="12">
        <v>8.5299999999999994</v>
      </c>
      <c r="I1435" s="12"/>
      <c r="J1435" s="12"/>
      <c r="K1435" s="12">
        <v>98775674</v>
      </c>
      <c r="L1435" s="12">
        <v>120.55</v>
      </c>
      <c r="M1435" s="12"/>
      <c r="N1435" s="12"/>
      <c r="O1435" s="12">
        <v>98775639</v>
      </c>
      <c r="P1435" s="12">
        <v>54.94</v>
      </c>
      <c r="Q1435" s="12">
        <v>98775448</v>
      </c>
      <c r="R1435" s="12">
        <v>98775661</v>
      </c>
      <c r="S1435" s="12" t="s">
        <v>5294</v>
      </c>
      <c r="T1435" s="12" t="s">
        <v>3487</v>
      </c>
      <c r="U1435" s="12">
        <v>-17911</v>
      </c>
      <c r="V1435" s="12">
        <v>98757750</v>
      </c>
      <c r="W1435" s="12">
        <v>98744789</v>
      </c>
      <c r="X1435" s="12" t="s">
        <v>5295</v>
      </c>
      <c r="Y1435" s="12" t="s">
        <v>3487</v>
      </c>
      <c r="Z1435" s="12">
        <v>26013</v>
      </c>
      <c r="AA1435" s="12">
        <v>98802282</v>
      </c>
      <c r="AB1435" s="12">
        <v>98801674</v>
      </c>
      <c r="AC1435" s="12"/>
      <c r="AD1435" s="12" t="s">
        <v>3488</v>
      </c>
      <c r="AE1435" s="12" t="s">
        <v>3488</v>
      </c>
      <c r="AF1435" s="12" t="s">
        <v>3488</v>
      </c>
      <c r="AG1435" s="12" t="s">
        <v>3488</v>
      </c>
      <c r="AH1435" s="12" t="s">
        <v>3488</v>
      </c>
      <c r="AI1435" s="12" t="s">
        <v>3488</v>
      </c>
    </row>
    <row r="1436" spans="1:35" x14ac:dyDescent="0.35">
      <c r="A1436" s="12" t="s">
        <v>52</v>
      </c>
      <c r="B1436" s="12">
        <v>17445608</v>
      </c>
      <c r="C1436" s="12">
        <v>17448119</v>
      </c>
      <c r="D1436" s="12">
        <v>2512</v>
      </c>
      <c r="E1436" s="12">
        <v>17447515</v>
      </c>
      <c r="F1436" s="12">
        <v>85.5</v>
      </c>
      <c r="G1436" s="12">
        <v>6.93</v>
      </c>
      <c r="H1436" s="12">
        <v>8.52</v>
      </c>
      <c r="I1436" s="12"/>
      <c r="J1436" s="12"/>
      <c r="K1436" s="12">
        <v>17447513</v>
      </c>
      <c r="L1436" s="12">
        <v>117.72</v>
      </c>
      <c r="M1436" s="12"/>
      <c r="N1436" s="12"/>
      <c r="O1436" s="12">
        <v>17447531</v>
      </c>
      <c r="P1436" s="12">
        <v>124.81</v>
      </c>
      <c r="Q1436" s="12">
        <v>17446863</v>
      </c>
      <c r="R1436" s="12">
        <v>17447515</v>
      </c>
      <c r="S1436" s="12" t="s">
        <v>5296</v>
      </c>
      <c r="T1436" s="12" t="s">
        <v>3487</v>
      </c>
      <c r="U1436" s="12">
        <v>1258</v>
      </c>
      <c r="V1436" s="12">
        <v>17446257</v>
      </c>
      <c r="W1436" s="12">
        <v>17464206</v>
      </c>
      <c r="X1436" s="12" t="s">
        <v>5297</v>
      </c>
      <c r="Y1436" s="12" t="s">
        <v>3487</v>
      </c>
      <c r="Z1436" s="12">
        <v>-12824</v>
      </c>
      <c r="AA1436" s="12">
        <v>17434691</v>
      </c>
      <c r="AB1436" s="12">
        <v>17363259</v>
      </c>
      <c r="AC1436" s="12"/>
      <c r="AD1436" s="12" t="s">
        <v>3488</v>
      </c>
      <c r="AE1436" s="12" t="s">
        <v>3488</v>
      </c>
      <c r="AF1436" s="12" t="s">
        <v>3488</v>
      </c>
      <c r="AG1436" s="12" t="s">
        <v>3488</v>
      </c>
      <c r="AH1436" s="12" t="s">
        <v>3488</v>
      </c>
      <c r="AI1436" s="12" t="s">
        <v>3488</v>
      </c>
    </row>
    <row r="1437" spans="1:35" x14ac:dyDescent="0.35">
      <c r="A1437" s="12" t="s">
        <v>53</v>
      </c>
      <c r="B1437" s="12">
        <v>299770</v>
      </c>
      <c r="C1437" s="12">
        <v>301112</v>
      </c>
      <c r="D1437" s="12">
        <v>1343</v>
      </c>
      <c r="E1437" s="12">
        <v>300384</v>
      </c>
      <c r="F1437" s="12">
        <v>85.09</v>
      </c>
      <c r="G1437" s="12">
        <v>8.1999999999999993</v>
      </c>
      <c r="H1437" s="12">
        <v>8.69</v>
      </c>
      <c r="I1437" s="12"/>
      <c r="J1437" s="12"/>
      <c r="K1437" s="12">
        <v>300325</v>
      </c>
      <c r="L1437" s="12">
        <v>60.87</v>
      </c>
      <c r="M1437" s="12"/>
      <c r="N1437" s="12"/>
      <c r="O1437" s="12">
        <v>300381</v>
      </c>
      <c r="P1437" s="12">
        <v>94.95</v>
      </c>
      <c r="Q1437" s="12">
        <v>300441</v>
      </c>
      <c r="R1437" s="12">
        <v>300384</v>
      </c>
      <c r="S1437" s="12" t="s">
        <v>5298</v>
      </c>
      <c r="T1437" s="12" t="s">
        <v>3487</v>
      </c>
      <c r="U1437" s="12">
        <v>-4593</v>
      </c>
      <c r="V1437" s="12">
        <v>295791</v>
      </c>
      <c r="W1437" s="12">
        <v>256574</v>
      </c>
      <c r="X1437" s="12" t="s">
        <v>5299</v>
      </c>
      <c r="Y1437" s="12" t="s">
        <v>3487</v>
      </c>
      <c r="Z1437" s="12">
        <v>26625</v>
      </c>
      <c r="AA1437" s="12">
        <v>327009</v>
      </c>
      <c r="AB1437" s="12">
        <v>313056</v>
      </c>
      <c r="AC1437" s="12"/>
      <c r="AD1437" s="12" t="s">
        <v>3488</v>
      </c>
      <c r="AE1437" s="12" t="s">
        <v>3488</v>
      </c>
      <c r="AF1437" s="12" t="s">
        <v>3488</v>
      </c>
      <c r="AG1437" s="12" t="s">
        <v>3488</v>
      </c>
      <c r="AH1437" s="12" t="s">
        <v>3488</v>
      </c>
      <c r="AI1437" s="12" t="s">
        <v>3488</v>
      </c>
    </row>
    <row r="1438" spans="1:35" x14ac:dyDescent="0.35">
      <c r="A1438" s="12" t="s">
        <v>56</v>
      </c>
      <c r="B1438" s="12">
        <v>65510632</v>
      </c>
      <c r="C1438" s="12">
        <v>65512462</v>
      </c>
      <c r="D1438" s="12">
        <v>1831</v>
      </c>
      <c r="E1438" s="12">
        <v>65511723</v>
      </c>
      <c r="F1438" s="12">
        <v>83.93</v>
      </c>
      <c r="G1438" s="12">
        <v>8.36</v>
      </c>
      <c r="H1438" s="12">
        <v>8.9600000000000009</v>
      </c>
      <c r="I1438" s="12"/>
      <c r="J1438" s="12"/>
      <c r="K1438" s="12">
        <v>65511586</v>
      </c>
      <c r="L1438" s="12">
        <v>52.66</v>
      </c>
      <c r="M1438" s="12"/>
      <c r="N1438" s="12"/>
      <c r="O1438" s="12">
        <v>65511725</v>
      </c>
      <c r="P1438" s="12">
        <v>90.85</v>
      </c>
      <c r="Q1438" s="12">
        <v>65511547</v>
      </c>
      <c r="R1438" s="12">
        <v>65511723</v>
      </c>
      <c r="S1438" s="12" t="s">
        <v>4188</v>
      </c>
      <c r="T1438" s="12" t="s">
        <v>3487</v>
      </c>
      <c r="U1438" s="12">
        <v>8706</v>
      </c>
      <c r="V1438" s="12">
        <v>65503017</v>
      </c>
      <c r="W1438" s="12">
        <v>65654140</v>
      </c>
      <c r="X1438" s="12" t="s">
        <v>3566</v>
      </c>
      <c r="Y1438" s="12" t="s">
        <v>3503</v>
      </c>
      <c r="Z1438" s="12">
        <v>79006</v>
      </c>
      <c r="AA1438" s="12">
        <v>65590729</v>
      </c>
      <c r="AB1438" s="12">
        <v>65590666</v>
      </c>
      <c r="AC1438" s="12"/>
      <c r="AD1438" s="12" t="s">
        <v>3488</v>
      </c>
      <c r="AE1438" s="12" t="s">
        <v>3488</v>
      </c>
      <c r="AF1438" s="12" t="s">
        <v>3488</v>
      </c>
      <c r="AG1438" s="12" t="s">
        <v>3488</v>
      </c>
      <c r="AH1438" s="12" t="s">
        <v>3488</v>
      </c>
      <c r="AI1438" s="12" t="s">
        <v>3488</v>
      </c>
    </row>
    <row r="1439" spans="1:35" x14ac:dyDescent="0.35">
      <c r="A1439" s="12" t="s">
        <v>56</v>
      </c>
      <c r="B1439" s="12">
        <v>54752150</v>
      </c>
      <c r="C1439" s="12">
        <v>54753437</v>
      </c>
      <c r="D1439" s="12">
        <v>1288</v>
      </c>
      <c r="E1439" s="12">
        <v>54752707</v>
      </c>
      <c r="F1439" s="12">
        <v>83.91</v>
      </c>
      <c r="G1439" s="12">
        <v>8.4600000000000009</v>
      </c>
      <c r="H1439" s="12">
        <v>8.9499999999999993</v>
      </c>
      <c r="I1439" s="12"/>
      <c r="J1439" s="12"/>
      <c r="K1439" s="12">
        <v>54752716</v>
      </c>
      <c r="L1439" s="12">
        <v>66.69</v>
      </c>
      <c r="M1439" s="12"/>
      <c r="N1439" s="12"/>
      <c r="O1439" s="12">
        <v>54752707</v>
      </c>
      <c r="P1439" s="12">
        <v>95.44</v>
      </c>
      <c r="Q1439" s="12">
        <v>54752793</v>
      </c>
      <c r="R1439" s="12">
        <v>54752707</v>
      </c>
      <c r="S1439" s="12" t="s">
        <v>5300</v>
      </c>
      <c r="T1439" s="12" t="s">
        <v>3487</v>
      </c>
      <c r="U1439" s="12">
        <v>-33781</v>
      </c>
      <c r="V1439" s="12">
        <v>54786488</v>
      </c>
      <c r="W1439" s="12">
        <v>54848588</v>
      </c>
      <c r="X1439" s="12" t="s">
        <v>5301</v>
      </c>
      <c r="Y1439" s="12" t="s">
        <v>3487</v>
      </c>
      <c r="Z1439" s="12">
        <v>-108027</v>
      </c>
      <c r="AA1439" s="12">
        <v>54644680</v>
      </c>
      <c r="AB1439" s="12">
        <v>54464782</v>
      </c>
      <c r="AC1439" s="12"/>
      <c r="AD1439" s="12" t="s">
        <v>3488</v>
      </c>
      <c r="AE1439" s="12" t="s">
        <v>3488</v>
      </c>
      <c r="AF1439" s="12" t="s">
        <v>3488</v>
      </c>
      <c r="AG1439" s="12" t="s">
        <v>3488</v>
      </c>
      <c r="AH1439" s="12" t="s">
        <v>3488</v>
      </c>
      <c r="AI1439" s="12" t="s">
        <v>3488</v>
      </c>
    </row>
    <row r="1440" spans="1:35" x14ac:dyDescent="0.35">
      <c r="A1440" s="12" t="s">
        <v>56</v>
      </c>
      <c r="B1440" s="12">
        <v>31758967</v>
      </c>
      <c r="C1440" s="12">
        <v>31759857</v>
      </c>
      <c r="D1440" s="12">
        <v>891</v>
      </c>
      <c r="E1440" s="12">
        <v>31759505</v>
      </c>
      <c r="F1440" s="12">
        <v>83.77</v>
      </c>
      <c r="G1440" s="12">
        <v>8.61</v>
      </c>
      <c r="H1440" s="12">
        <v>8.92</v>
      </c>
      <c r="I1440" s="12"/>
      <c r="J1440" s="12"/>
      <c r="K1440" s="12">
        <v>31759499</v>
      </c>
      <c r="L1440" s="12">
        <v>75.19</v>
      </c>
      <c r="M1440" s="12"/>
      <c r="N1440" s="12"/>
      <c r="O1440" s="12">
        <v>31759513</v>
      </c>
      <c r="P1440" s="12">
        <v>76.5</v>
      </c>
      <c r="Q1440" s="12">
        <v>31759412</v>
      </c>
      <c r="R1440" s="12">
        <v>31759505</v>
      </c>
      <c r="S1440" s="12" t="s">
        <v>5302</v>
      </c>
      <c r="T1440" s="12" t="s">
        <v>3487</v>
      </c>
      <c r="U1440" s="12">
        <v>2883</v>
      </c>
      <c r="V1440" s="12">
        <v>31756622</v>
      </c>
      <c r="W1440" s="12">
        <v>31762433</v>
      </c>
      <c r="X1440" s="12" t="s">
        <v>3756</v>
      </c>
      <c r="Y1440" s="12" t="s">
        <v>3492</v>
      </c>
      <c r="Z1440" s="12">
        <v>-16393</v>
      </c>
      <c r="AA1440" s="12">
        <v>31743112</v>
      </c>
      <c r="AB1440" s="12">
        <v>31743005</v>
      </c>
      <c r="AC1440" s="12"/>
      <c r="AD1440" s="12" t="s">
        <v>3488</v>
      </c>
      <c r="AE1440" s="12" t="s">
        <v>3488</v>
      </c>
      <c r="AF1440" s="12" t="s">
        <v>3488</v>
      </c>
      <c r="AG1440" s="12" t="s">
        <v>3488</v>
      </c>
      <c r="AH1440" s="12" t="s">
        <v>3488</v>
      </c>
      <c r="AI1440" s="12" t="s">
        <v>3488</v>
      </c>
    </row>
    <row r="1441" spans="1:35" x14ac:dyDescent="0.35">
      <c r="A1441" s="12" t="s">
        <v>3462</v>
      </c>
      <c r="B1441" s="12">
        <v>45703440</v>
      </c>
      <c r="C1441" s="12">
        <v>45704861</v>
      </c>
      <c r="D1441" s="12">
        <v>1422</v>
      </c>
      <c r="E1441" s="12">
        <v>45704144</v>
      </c>
      <c r="F1441" s="12">
        <v>83.64</v>
      </c>
      <c r="G1441" s="12">
        <v>6.54</v>
      </c>
      <c r="H1441" s="12">
        <v>8.9</v>
      </c>
      <c r="I1441" s="12"/>
      <c r="J1441" s="12"/>
      <c r="K1441" s="12">
        <v>45704179</v>
      </c>
      <c r="L1441" s="12">
        <v>71.48</v>
      </c>
      <c r="M1441" s="12"/>
      <c r="N1441" s="12"/>
      <c r="O1441" s="12">
        <v>45704151</v>
      </c>
      <c r="P1441" s="12">
        <v>65.3</v>
      </c>
      <c r="Q1441" s="12">
        <v>45704150</v>
      </c>
      <c r="R1441" s="12">
        <v>45704144</v>
      </c>
      <c r="S1441" s="12" t="s">
        <v>5303</v>
      </c>
      <c r="T1441" s="12" t="s">
        <v>3487</v>
      </c>
      <c r="U1441" s="12">
        <v>55857</v>
      </c>
      <c r="V1441" s="12">
        <v>45760001</v>
      </c>
      <c r="W1441" s="12">
        <v>45756649</v>
      </c>
      <c r="X1441" s="12" t="s">
        <v>3875</v>
      </c>
      <c r="Y1441" s="12" t="s">
        <v>3487</v>
      </c>
      <c r="Z1441" s="12">
        <v>192174</v>
      </c>
      <c r="AA1441" s="12">
        <v>45916710</v>
      </c>
      <c r="AB1441" s="12">
        <v>45896318</v>
      </c>
      <c r="AC1441" s="12"/>
      <c r="AD1441" s="12" t="s">
        <v>3488</v>
      </c>
      <c r="AE1441" s="12" t="s">
        <v>3488</v>
      </c>
      <c r="AF1441" s="12" t="s">
        <v>3488</v>
      </c>
      <c r="AG1441" s="12" t="s">
        <v>3488</v>
      </c>
      <c r="AH1441" s="12" t="s">
        <v>3488</v>
      </c>
      <c r="AI1441" s="12" t="s">
        <v>3488</v>
      </c>
    </row>
    <row r="1442" spans="1:35" x14ac:dyDescent="0.35">
      <c r="A1442" s="12" t="s">
        <v>56</v>
      </c>
      <c r="B1442" s="12">
        <v>22173187</v>
      </c>
      <c r="C1442" s="12">
        <v>22174151</v>
      </c>
      <c r="D1442" s="12">
        <v>965</v>
      </c>
      <c r="E1442" s="12">
        <v>22173781</v>
      </c>
      <c r="F1442" s="12">
        <v>83.39</v>
      </c>
      <c r="G1442" s="12">
        <v>8.66</v>
      </c>
      <c r="H1442" s="12">
        <v>9.02</v>
      </c>
      <c r="I1442" s="12"/>
      <c r="J1442" s="12"/>
      <c r="K1442" s="12">
        <v>22173790</v>
      </c>
      <c r="L1442" s="12">
        <v>55.38</v>
      </c>
      <c r="M1442" s="12"/>
      <c r="N1442" s="12"/>
      <c r="O1442" s="12">
        <v>22173659</v>
      </c>
      <c r="P1442" s="12">
        <v>62.84</v>
      </c>
      <c r="Q1442" s="12">
        <v>22173669</v>
      </c>
      <c r="R1442" s="12">
        <v>22173781</v>
      </c>
      <c r="S1442" s="12" t="s">
        <v>4274</v>
      </c>
      <c r="T1442" s="12" t="s">
        <v>3487</v>
      </c>
      <c r="U1442" s="12">
        <v>-2223</v>
      </c>
      <c r="V1442" s="12">
        <v>22176004</v>
      </c>
      <c r="W1442" s="12">
        <v>22188434</v>
      </c>
      <c r="X1442" s="12" t="s">
        <v>3489</v>
      </c>
      <c r="Y1442" s="12" t="s">
        <v>3490</v>
      </c>
      <c r="Z1442" s="12">
        <v>12779</v>
      </c>
      <c r="AA1442" s="12">
        <v>22186857</v>
      </c>
      <c r="AB1442" s="12">
        <v>22186560</v>
      </c>
      <c r="AC1442" s="12"/>
      <c r="AD1442" s="12" t="s">
        <v>3488</v>
      </c>
      <c r="AE1442" s="12" t="s">
        <v>3488</v>
      </c>
      <c r="AF1442" s="12" t="s">
        <v>3488</v>
      </c>
      <c r="AG1442" s="12" t="s">
        <v>3488</v>
      </c>
      <c r="AH1442" s="12" t="s">
        <v>3488</v>
      </c>
      <c r="AI1442" s="12" t="s">
        <v>3488</v>
      </c>
    </row>
    <row r="1443" spans="1:35" x14ac:dyDescent="0.35">
      <c r="A1443" s="12" t="s">
        <v>51</v>
      </c>
      <c r="B1443" s="12">
        <v>1439406</v>
      </c>
      <c r="C1443" s="12">
        <v>1440773</v>
      </c>
      <c r="D1443" s="12">
        <v>1368</v>
      </c>
      <c r="E1443" s="12">
        <v>1439978</v>
      </c>
      <c r="F1443" s="12">
        <v>83.1</v>
      </c>
      <c r="G1443" s="12">
        <v>7.55</v>
      </c>
      <c r="H1443" s="12">
        <v>9.17</v>
      </c>
      <c r="I1443" s="12"/>
      <c r="J1443" s="12"/>
      <c r="K1443" s="12">
        <v>1439963</v>
      </c>
      <c r="L1443" s="12">
        <v>57.43</v>
      </c>
      <c r="M1443" s="12"/>
      <c r="N1443" s="12"/>
      <c r="O1443" s="12">
        <v>1439978</v>
      </c>
      <c r="P1443" s="12">
        <v>79.75</v>
      </c>
      <c r="Q1443" s="12">
        <v>1440089</v>
      </c>
      <c r="R1443" s="12">
        <v>1439978</v>
      </c>
      <c r="S1443" s="12" t="s">
        <v>3489</v>
      </c>
      <c r="T1443" s="12" t="s">
        <v>3490</v>
      </c>
      <c r="U1443" s="12">
        <v>14737</v>
      </c>
      <c r="V1443" s="12">
        <v>1454715</v>
      </c>
      <c r="W1443" s="12">
        <v>1454418</v>
      </c>
      <c r="X1443" s="12" t="s">
        <v>3531</v>
      </c>
      <c r="Y1443" s="12" t="s">
        <v>3529</v>
      </c>
      <c r="Z1443" s="12">
        <v>26361</v>
      </c>
      <c r="AA1443" s="12">
        <v>1466339</v>
      </c>
      <c r="AB1443" s="12">
        <v>1466236</v>
      </c>
      <c r="AC1443" s="12"/>
      <c r="AD1443" s="12" t="s">
        <v>3488</v>
      </c>
      <c r="AE1443" s="12" t="s">
        <v>3488</v>
      </c>
      <c r="AF1443" s="12" t="s">
        <v>3488</v>
      </c>
      <c r="AG1443" s="12" t="s">
        <v>3488</v>
      </c>
      <c r="AH1443" s="12" t="s">
        <v>3488</v>
      </c>
      <c r="AI1443" s="12" t="s">
        <v>3488</v>
      </c>
    </row>
    <row r="1444" spans="1:35" x14ac:dyDescent="0.35">
      <c r="A1444" s="12" t="s">
        <v>54</v>
      </c>
      <c r="B1444" s="12">
        <v>143039515</v>
      </c>
      <c r="C1444" s="12">
        <v>143040760</v>
      </c>
      <c r="D1444" s="12">
        <v>1246</v>
      </c>
      <c r="E1444" s="12">
        <v>143040167</v>
      </c>
      <c r="F1444" s="12">
        <v>83.08</v>
      </c>
      <c r="G1444" s="12">
        <v>8.98</v>
      </c>
      <c r="H1444" s="12">
        <v>9.16</v>
      </c>
      <c r="I1444" s="12"/>
      <c r="J1444" s="12"/>
      <c r="K1444" s="12">
        <v>143040054</v>
      </c>
      <c r="L1444" s="12">
        <v>77.48</v>
      </c>
      <c r="M1444" s="12"/>
      <c r="N1444" s="12"/>
      <c r="O1444" s="12">
        <v>143040168</v>
      </c>
      <c r="P1444" s="12">
        <v>70.77</v>
      </c>
      <c r="Q1444" s="12">
        <v>143040137</v>
      </c>
      <c r="R1444" s="12">
        <v>143040167</v>
      </c>
      <c r="S1444" s="12" t="s">
        <v>5304</v>
      </c>
      <c r="T1444" s="12" t="s">
        <v>3487</v>
      </c>
      <c r="U1444" s="12">
        <v>-37992</v>
      </c>
      <c r="V1444" s="12">
        <v>143078159</v>
      </c>
      <c r="W1444" s="12">
        <v>143128072</v>
      </c>
      <c r="X1444" s="12" t="s">
        <v>5305</v>
      </c>
      <c r="Y1444" s="12" t="s">
        <v>3487</v>
      </c>
      <c r="Z1444" s="12">
        <v>-60435</v>
      </c>
      <c r="AA1444" s="12">
        <v>143018582</v>
      </c>
      <c r="AB1444" s="12">
        <v>142979732</v>
      </c>
      <c r="AC1444" s="12"/>
      <c r="AD1444" s="12" t="s">
        <v>3488</v>
      </c>
      <c r="AE1444" s="12" t="s">
        <v>3488</v>
      </c>
      <c r="AF1444" s="12" t="s">
        <v>3488</v>
      </c>
      <c r="AG1444" s="12" t="s">
        <v>3488</v>
      </c>
      <c r="AH1444" s="12" t="s">
        <v>3488</v>
      </c>
      <c r="AI1444" s="12" t="s">
        <v>3488</v>
      </c>
    </row>
    <row r="1445" spans="1:35" x14ac:dyDescent="0.35">
      <c r="A1445" s="12" t="s">
        <v>58</v>
      </c>
      <c r="B1445" s="12">
        <v>26280607</v>
      </c>
      <c r="C1445" s="12">
        <v>26282352</v>
      </c>
      <c r="D1445" s="12">
        <v>1746</v>
      </c>
      <c r="E1445" s="12">
        <v>26281531</v>
      </c>
      <c r="F1445" s="12">
        <v>82.83</v>
      </c>
      <c r="G1445" s="12">
        <v>6.73</v>
      </c>
      <c r="H1445" s="12">
        <v>9.39</v>
      </c>
      <c r="I1445" s="12"/>
      <c r="J1445" s="12"/>
      <c r="K1445" s="12">
        <v>26281535</v>
      </c>
      <c r="L1445" s="12">
        <v>167.82</v>
      </c>
      <c r="M1445" s="12"/>
      <c r="N1445" s="12"/>
      <c r="O1445" s="12">
        <v>26281469</v>
      </c>
      <c r="P1445" s="12">
        <v>78.66</v>
      </c>
      <c r="Q1445" s="12">
        <v>26281479</v>
      </c>
      <c r="R1445" s="12">
        <v>26281531</v>
      </c>
      <c r="S1445" s="12" t="s">
        <v>4881</v>
      </c>
      <c r="T1445" s="12" t="s">
        <v>3487</v>
      </c>
      <c r="U1445" s="12">
        <v>-10471</v>
      </c>
      <c r="V1445" s="12">
        <v>26292002</v>
      </c>
      <c r="W1445" s="12">
        <v>26292437</v>
      </c>
      <c r="X1445" s="12" t="s">
        <v>5306</v>
      </c>
      <c r="Y1445" s="12" t="s">
        <v>3487</v>
      </c>
      <c r="Z1445" s="12">
        <v>-15204</v>
      </c>
      <c r="AA1445" s="12">
        <v>26266850</v>
      </c>
      <c r="AB1445" s="12">
        <v>26266327</v>
      </c>
      <c r="AC1445" s="12"/>
      <c r="AD1445" s="12" t="s">
        <v>3488</v>
      </c>
      <c r="AE1445" s="12" t="s">
        <v>3488</v>
      </c>
      <c r="AF1445" s="12" t="s">
        <v>3488</v>
      </c>
      <c r="AG1445" s="12" t="s">
        <v>3488</v>
      </c>
      <c r="AH1445" s="12" t="s">
        <v>3488</v>
      </c>
      <c r="AI1445" s="12" t="s">
        <v>3488</v>
      </c>
    </row>
    <row r="1446" spans="1:35" x14ac:dyDescent="0.35">
      <c r="A1446" s="12" t="s">
        <v>53</v>
      </c>
      <c r="B1446" s="12">
        <v>4524728</v>
      </c>
      <c r="C1446" s="12">
        <v>4526230</v>
      </c>
      <c r="D1446" s="12">
        <v>1503</v>
      </c>
      <c r="E1446" s="12">
        <v>4525531</v>
      </c>
      <c r="F1446" s="12">
        <v>82.74</v>
      </c>
      <c r="G1446" s="12">
        <v>6.91</v>
      </c>
      <c r="H1446" s="12">
        <v>9.44</v>
      </c>
      <c r="I1446" s="12"/>
      <c r="J1446" s="12"/>
      <c r="K1446" s="12">
        <v>4525544</v>
      </c>
      <c r="L1446" s="12">
        <v>71.91</v>
      </c>
      <c r="M1446" s="12"/>
      <c r="N1446" s="12"/>
      <c r="O1446" s="12">
        <v>4525451</v>
      </c>
      <c r="P1446" s="12">
        <v>140.72</v>
      </c>
      <c r="Q1446" s="12">
        <v>4525479</v>
      </c>
      <c r="R1446" s="12">
        <v>4525531</v>
      </c>
      <c r="S1446" s="12" t="s">
        <v>5307</v>
      </c>
      <c r="T1446" s="12" t="s">
        <v>3487</v>
      </c>
      <c r="U1446" s="12">
        <v>-16028</v>
      </c>
      <c r="V1446" s="12">
        <v>4509503</v>
      </c>
      <c r="W1446" s="12">
        <v>4493599</v>
      </c>
      <c r="X1446" s="12" t="s">
        <v>5308</v>
      </c>
      <c r="Y1446" s="12" t="s">
        <v>3487</v>
      </c>
      <c r="Z1446" s="12">
        <v>-34495</v>
      </c>
      <c r="AA1446" s="12">
        <v>4491036</v>
      </c>
      <c r="AB1446" s="12">
        <v>4488226</v>
      </c>
      <c r="AC1446" s="12"/>
      <c r="AD1446" s="12" t="s">
        <v>3488</v>
      </c>
      <c r="AE1446" s="12" t="s">
        <v>3488</v>
      </c>
      <c r="AF1446" s="12" t="s">
        <v>3488</v>
      </c>
      <c r="AG1446" s="12" t="s">
        <v>3488</v>
      </c>
      <c r="AH1446" s="12" t="s">
        <v>3488</v>
      </c>
      <c r="AI1446" s="12" t="s">
        <v>3488</v>
      </c>
    </row>
    <row r="1447" spans="1:35" x14ac:dyDescent="0.35">
      <c r="A1447" s="12" t="s">
        <v>58</v>
      </c>
      <c r="B1447" s="12">
        <v>117108397</v>
      </c>
      <c r="C1447" s="12">
        <v>117110747</v>
      </c>
      <c r="D1447" s="12">
        <v>2351</v>
      </c>
      <c r="E1447" s="12">
        <v>117109838</v>
      </c>
      <c r="F1447" s="12">
        <v>82.68</v>
      </c>
      <c r="G1447" s="12">
        <v>8.2200000000000006</v>
      </c>
      <c r="H1447" s="12">
        <v>9.43</v>
      </c>
      <c r="I1447" s="12"/>
      <c r="J1447" s="12"/>
      <c r="K1447" s="12">
        <v>117109837</v>
      </c>
      <c r="L1447" s="12">
        <v>139.85</v>
      </c>
      <c r="M1447" s="12"/>
      <c r="N1447" s="12"/>
      <c r="O1447" s="12">
        <v>117109825</v>
      </c>
      <c r="P1447" s="12">
        <v>96.13</v>
      </c>
      <c r="Q1447" s="12">
        <v>117109572</v>
      </c>
      <c r="R1447" s="12">
        <v>117109838</v>
      </c>
      <c r="S1447" s="12" t="s">
        <v>5309</v>
      </c>
      <c r="T1447" s="12" t="s">
        <v>3487</v>
      </c>
      <c r="U1447" s="12">
        <v>779</v>
      </c>
      <c r="V1447" s="12">
        <v>117109059</v>
      </c>
      <c r="W1447" s="12">
        <v>117169723</v>
      </c>
      <c r="X1447" s="12" t="s">
        <v>5310</v>
      </c>
      <c r="Y1447" s="12" t="s">
        <v>3487</v>
      </c>
      <c r="Z1447" s="12">
        <v>-13188</v>
      </c>
      <c r="AA1447" s="12">
        <v>117096650</v>
      </c>
      <c r="AB1447" s="12">
        <v>117063473</v>
      </c>
      <c r="AC1447" s="12"/>
      <c r="AD1447" s="12" t="s">
        <v>3488</v>
      </c>
      <c r="AE1447" s="12" t="s">
        <v>3488</v>
      </c>
      <c r="AF1447" s="12" t="s">
        <v>3488</v>
      </c>
      <c r="AG1447" s="12" t="s">
        <v>3488</v>
      </c>
      <c r="AH1447" s="12" t="s">
        <v>3488</v>
      </c>
      <c r="AI1447" s="12" t="s">
        <v>3488</v>
      </c>
    </row>
    <row r="1448" spans="1:35" x14ac:dyDescent="0.35">
      <c r="A1448" s="12" t="s">
        <v>55</v>
      </c>
      <c r="B1448" s="12">
        <v>108515556</v>
      </c>
      <c r="C1448" s="12">
        <v>108517093</v>
      </c>
      <c r="D1448" s="12">
        <v>1538</v>
      </c>
      <c r="E1448" s="12">
        <v>108516191</v>
      </c>
      <c r="F1448" s="12">
        <v>82.61</v>
      </c>
      <c r="G1448" s="12">
        <v>7.44</v>
      </c>
      <c r="H1448" s="12">
        <v>9.42</v>
      </c>
      <c r="I1448" s="12"/>
      <c r="J1448" s="12"/>
      <c r="K1448" s="12">
        <v>108516158</v>
      </c>
      <c r="L1448" s="12">
        <v>71.27</v>
      </c>
      <c r="M1448" s="12"/>
      <c r="N1448" s="12"/>
      <c r="O1448" s="12">
        <v>108516223</v>
      </c>
      <c r="P1448" s="12">
        <v>81.16</v>
      </c>
      <c r="Q1448" s="12">
        <v>108516324</v>
      </c>
      <c r="R1448" s="12">
        <v>108516191</v>
      </c>
      <c r="S1448" s="12" t="s">
        <v>5311</v>
      </c>
      <c r="T1448" s="12" t="s">
        <v>3487</v>
      </c>
      <c r="U1448" s="12">
        <v>-55007</v>
      </c>
      <c r="V1448" s="12">
        <v>108571198</v>
      </c>
      <c r="W1448" s="12">
        <v>108667321</v>
      </c>
      <c r="X1448" s="12" t="s">
        <v>5312</v>
      </c>
      <c r="Y1448" s="12" t="s">
        <v>3487</v>
      </c>
      <c r="Z1448" s="12">
        <v>-84183</v>
      </c>
      <c r="AA1448" s="12">
        <v>108492285</v>
      </c>
      <c r="AB1448" s="12">
        <v>108432008</v>
      </c>
      <c r="AC1448" s="12"/>
      <c r="AD1448" s="12" t="s">
        <v>3488</v>
      </c>
      <c r="AE1448" s="12" t="s">
        <v>3488</v>
      </c>
      <c r="AF1448" s="12" t="s">
        <v>3488</v>
      </c>
      <c r="AG1448" s="12" t="s">
        <v>3488</v>
      </c>
      <c r="AH1448" s="12" t="s">
        <v>3488</v>
      </c>
      <c r="AI1448" s="12" t="s">
        <v>3488</v>
      </c>
    </row>
    <row r="1449" spans="1:35" x14ac:dyDescent="0.35">
      <c r="A1449" s="12" t="s">
        <v>3460</v>
      </c>
      <c r="B1449" s="12">
        <v>21663299</v>
      </c>
      <c r="C1449" s="12">
        <v>21664670</v>
      </c>
      <c r="D1449" s="12">
        <v>1372</v>
      </c>
      <c r="E1449" s="12">
        <v>21663946</v>
      </c>
      <c r="F1449" s="12">
        <v>82.1</v>
      </c>
      <c r="G1449" s="12">
        <v>8.83</v>
      </c>
      <c r="H1449" s="12">
        <v>9.56</v>
      </c>
      <c r="I1449" s="12"/>
      <c r="J1449" s="12"/>
      <c r="K1449" s="12">
        <v>21663933</v>
      </c>
      <c r="L1449" s="12">
        <v>91.13</v>
      </c>
      <c r="M1449" s="12"/>
      <c r="N1449" s="12"/>
      <c r="O1449" s="12">
        <v>21663946</v>
      </c>
      <c r="P1449" s="12">
        <v>108.71</v>
      </c>
      <c r="Q1449" s="12">
        <v>21663984</v>
      </c>
      <c r="R1449" s="12">
        <v>21663946</v>
      </c>
      <c r="S1449" s="12" t="s">
        <v>3756</v>
      </c>
      <c r="T1449" s="12" t="s">
        <v>3492</v>
      </c>
      <c r="U1449" s="12">
        <v>13051</v>
      </c>
      <c r="V1449" s="12">
        <v>21650895</v>
      </c>
      <c r="W1449" s="12">
        <v>21651002</v>
      </c>
      <c r="X1449" s="12" t="s">
        <v>3623</v>
      </c>
      <c r="Y1449" s="12" t="s">
        <v>3490</v>
      </c>
      <c r="Z1449" s="12">
        <v>146704</v>
      </c>
      <c r="AA1449" s="12">
        <v>21810749</v>
      </c>
      <c r="AB1449" s="12">
        <v>21810650</v>
      </c>
      <c r="AC1449" s="12"/>
      <c r="AD1449" s="12" t="s">
        <v>3488</v>
      </c>
      <c r="AE1449" s="12" t="s">
        <v>3488</v>
      </c>
      <c r="AF1449" s="12" t="s">
        <v>3488</v>
      </c>
      <c r="AG1449" s="12" t="s">
        <v>3488</v>
      </c>
      <c r="AH1449" s="12" t="s">
        <v>3488</v>
      </c>
      <c r="AI1449" s="12" t="s">
        <v>3488</v>
      </c>
    </row>
    <row r="1450" spans="1:35" x14ac:dyDescent="0.35">
      <c r="A1450" s="12" t="s">
        <v>57</v>
      </c>
      <c r="B1450" s="12">
        <v>34139634</v>
      </c>
      <c r="C1450" s="12">
        <v>34140939</v>
      </c>
      <c r="D1450" s="12">
        <v>1306</v>
      </c>
      <c r="E1450" s="12">
        <v>34140331</v>
      </c>
      <c r="F1450" s="12">
        <v>82.1</v>
      </c>
      <c r="G1450" s="12">
        <v>11.4</v>
      </c>
      <c r="H1450" s="12">
        <v>9.56</v>
      </c>
      <c r="I1450" s="12"/>
      <c r="J1450" s="12"/>
      <c r="K1450" s="12">
        <v>34140327</v>
      </c>
      <c r="L1450" s="12">
        <v>92.2</v>
      </c>
      <c r="M1450" s="12"/>
      <c r="N1450" s="12"/>
      <c r="O1450" s="12">
        <v>34140280</v>
      </c>
      <c r="P1450" s="12">
        <v>147.94</v>
      </c>
      <c r="Q1450" s="12">
        <v>34140286</v>
      </c>
      <c r="R1450" s="12">
        <v>34140331</v>
      </c>
      <c r="S1450" s="12" t="s">
        <v>5313</v>
      </c>
      <c r="T1450" s="12" t="s">
        <v>3487</v>
      </c>
      <c r="U1450" s="12">
        <v>-23560</v>
      </c>
      <c r="V1450" s="12">
        <v>34116771</v>
      </c>
      <c r="W1450" s="12">
        <v>34076380</v>
      </c>
      <c r="X1450" s="12" t="s">
        <v>5314</v>
      </c>
      <c r="Y1450" s="12" t="s">
        <v>3487</v>
      </c>
      <c r="Z1450" s="12">
        <v>28679</v>
      </c>
      <c r="AA1450" s="12">
        <v>34242521</v>
      </c>
      <c r="AB1450" s="12">
        <v>34169010</v>
      </c>
      <c r="AC1450" s="12"/>
      <c r="AD1450" s="12" t="s">
        <v>3488</v>
      </c>
      <c r="AE1450" s="12" t="s">
        <v>3488</v>
      </c>
      <c r="AF1450" s="12" t="s">
        <v>3488</v>
      </c>
      <c r="AG1450" s="12" t="s">
        <v>3488</v>
      </c>
      <c r="AH1450" s="12" t="s">
        <v>3488</v>
      </c>
      <c r="AI1450" s="12" t="s">
        <v>3488</v>
      </c>
    </row>
    <row r="1451" spans="1:35" x14ac:dyDescent="0.35">
      <c r="A1451" s="12" t="s">
        <v>3460</v>
      </c>
      <c r="B1451" s="12">
        <v>75015783</v>
      </c>
      <c r="C1451" s="12">
        <v>75017889</v>
      </c>
      <c r="D1451" s="12">
        <v>2107</v>
      </c>
      <c r="E1451" s="12">
        <v>75017100</v>
      </c>
      <c r="F1451" s="12">
        <v>81.93</v>
      </c>
      <c r="G1451" s="12">
        <v>5.32</v>
      </c>
      <c r="H1451" s="12">
        <v>9.7100000000000009</v>
      </c>
      <c r="I1451" s="12"/>
      <c r="J1451" s="12"/>
      <c r="K1451" s="12">
        <v>75016964</v>
      </c>
      <c r="L1451" s="12">
        <v>60.35</v>
      </c>
      <c r="M1451" s="12"/>
      <c r="N1451" s="12"/>
      <c r="O1451" s="12">
        <v>75017107</v>
      </c>
      <c r="P1451" s="12">
        <v>67.989999999999995</v>
      </c>
      <c r="Q1451" s="12">
        <v>75016836</v>
      </c>
      <c r="R1451" s="12">
        <v>75017100</v>
      </c>
      <c r="S1451" s="12" t="s">
        <v>5315</v>
      </c>
      <c r="T1451" s="12" t="s">
        <v>3487</v>
      </c>
      <c r="U1451" s="12">
        <v>-11661</v>
      </c>
      <c r="V1451" s="12">
        <v>75005439</v>
      </c>
      <c r="W1451" s="12">
        <v>74927301</v>
      </c>
      <c r="X1451" s="12" t="s">
        <v>5316</v>
      </c>
      <c r="Y1451" s="12" t="s">
        <v>3487</v>
      </c>
      <c r="Z1451" s="12">
        <v>54421</v>
      </c>
      <c r="AA1451" s="12">
        <v>75071521</v>
      </c>
      <c r="AB1451" s="12">
        <v>75061417</v>
      </c>
      <c r="AC1451" s="12"/>
      <c r="AD1451" s="12" t="s">
        <v>3488</v>
      </c>
      <c r="AE1451" s="12" t="s">
        <v>3488</v>
      </c>
      <c r="AF1451" s="12" t="s">
        <v>3488</v>
      </c>
      <c r="AG1451" s="12" t="s">
        <v>3488</v>
      </c>
      <c r="AH1451" s="12" t="s">
        <v>3488</v>
      </c>
      <c r="AI1451" s="12" t="s">
        <v>3488</v>
      </c>
    </row>
    <row r="1452" spans="1:35" x14ac:dyDescent="0.35">
      <c r="A1452" s="12" t="s">
        <v>56</v>
      </c>
      <c r="B1452" s="12">
        <v>20185835</v>
      </c>
      <c r="C1452" s="12">
        <v>20186975</v>
      </c>
      <c r="D1452" s="12">
        <v>1141</v>
      </c>
      <c r="E1452" s="12">
        <v>20186422</v>
      </c>
      <c r="F1452" s="12">
        <v>81.88</v>
      </c>
      <c r="G1452" s="12">
        <v>7.08</v>
      </c>
      <c r="H1452" s="12">
        <v>9.6999999999999993</v>
      </c>
      <c r="I1452" s="12"/>
      <c r="J1452" s="12"/>
      <c r="K1452" s="12">
        <v>20186426</v>
      </c>
      <c r="L1452" s="12">
        <v>51.95</v>
      </c>
      <c r="M1452" s="12"/>
      <c r="N1452" s="12"/>
      <c r="O1452" s="12">
        <v>20186079</v>
      </c>
      <c r="P1452" s="12">
        <v>62.41</v>
      </c>
      <c r="Q1452" s="12">
        <v>20186405</v>
      </c>
      <c r="R1452" s="12">
        <v>20186422</v>
      </c>
      <c r="S1452" s="12" t="s">
        <v>5317</v>
      </c>
      <c r="T1452" s="12" t="s">
        <v>3487</v>
      </c>
      <c r="U1452" s="12">
        <v>-6903</v>
      </c>
      <c r="V1452" s="12">
        <v>20179519</v>
      </c>
      <c r="W1452" s="12">
        <v>20174511</v>
      </c>
      <c r="X1452" s="12" t="s">
        <v>3489</v>
      </c>
      <c r="Y1452" s="12" t="s">
        <v>3490</v>
      </c>
      <c r="Z1452" s="12">
        <v>-16373</v>
      </c>
      <c r="AA1452" s="12">
        <v>20170349</v>
      </c>
      <c r="AB1452" s="12">
        <v>20170049</v>
      </c>
      <c r="AC1452" s="12"/>
      <c r="AD1452" s="12" t="s">
        <v>3488</v>
      </c>
      <c r="AE1452" s="12" t="s">
        <v>3488</v>
      </c>
      <c r="AF1452" s="12" t="s">
        <v>3488</v>
      </c>
      <c r="AG1452" s="12" t="s">
        <v>3488</v>
      </c>
      <c r="AH1452" s="12" t="s">
        <v>3488</v>
      </c>
      <c r="AI1452" s="12" t="s">
        <v>3488</v>
      </c>
    </row>
    <row r="1453" spans="1:35" x14ac:dyDescent="0.35">
      <c r="A1453" s="12" t="s">
        <v>44</v>
      </c>
      <c r="B1453" s="12">
        <v>134719104</v>
      </c>
      <c r="C1453" s="12">
        <v>134721209</v>
      </c>
      <c r="D1453" s="12">
        <v>2106</v>
      </c>
      <c r="E1453" s="12">
        <v>134719886</v>
      </c>
      <c r="F1453" s="12">
        <v>81.819999999999993</v>
      </c>
      <c r="G1453" s="12">
        <v>9.2200000000000006</v>
      </c>
      <c r="H1453" s="12">
        <v>9.69</v>
      </c>
      <c r="I1453" s="12"/>
      <c r="J1453" s="12"/>
      <c r="K1453" s="12">
        <v>134719888</v>
      </c>
      <c r="L1453" s="12">
        <v>70.430000000000007</v>
      </c>
      <c r="M1453" s="12"/>
      <c r="N1453" s="12"/>
      <c r="O1453" s="12">
        <v>134719886</v>
      </c>
      <c r="P1453" s="12">
        <v>56.5</v>
      </c>
      <c r="Q1453" s="12">
        <v>134720156</v>
      </c>
      <c r="R1453" s="12">
        <v>134719886</v>
      </c>
      <c r="S1453" s="12" t="s">
        <v>3623</v>
      </c>
      <c r="T1453" s="12" t="s">
        <v>3490</v>
      </c>
      <c r="U1453" s="12">
        <v>-91186</v>
      </c>
      <c r="V1453" s="12">
        <v>134628700</v>
      </c>
      <c r="W1453" s="12">
        <v>134628631</v>
      </c>
      <c r="X1453" s="12" t="s">
        <v>5318</v>
      </c>
      <c r="Y1453" s="12" t="s">
        <v>3487</v>
      </c>
      <c r="Z1453" s="12">
        <v>125505</v>
      </c>
      <c r="AA1453" s="12">
        <v>134845391</v>
      </c>
      <c r="AB1453" s="12">
        <v>134697088</v>
      </c>
      <c r="AC1453" s="12"/>
      <c r="AD1453" s="12" t="s">
        <v>3488</v>
      </c>
      <c r="AE1453" s="12" t="s">
        <v>3488</v>
      </c>
      <c r="AF1453" s="12" t="s">
        <v>3488</v>
      </c>
      <c r="AG1453" s="12" t="s">
        <v>3488</v>
      </c>
      <c r="AH1453" s="12" t="s">
        <v>3488</v>
      </c>
      <c r="AI1453" s="12" t="s">
        <v>3488</v>
      </c>
    </row>
    <row r="1454" spans="1:35" x14ac:dyDescent="0.35">
      <c r="A1454" s="12" t="s">
        <v>58</v>
      </c>
      <c r="B1454" s="12">
        <v>37500777</v>
      </c>
      <c r="C1454" s="12">
        <v>37502049</v>
      </c>
      <c r="D1454" s="12">
        <v>1273</v>
      </c>
      <c r="E1454" s="12">
        <v>37501293</v>
      </c>
      <c r="F1454" s="12">
        <v>81.13</v>
      </c>
      <c r="G1454" s="12">
        <v>8.99</v>
      </c>
      <c r="H1454" s="12">
        <v>10.11</v>
      </c>
      <c r="I1454" s="12"/>
      <c r="J1454" s="12"/>
      <c r="K1454" s="12">
        <v>37501305</v>
      </c>
      <c r="L1454" s="12">
        <v>55.26</v>
      </c>
      <c r="M1454" s="12"/>
      <c r="N1454" s="12"/>
      <c r="O1454" s="12">
        <v>37501293</v>
      </c>
      <c r="P1454" s="12">
        <v>98.35</v>
      </c>
      <c r="Q1454" s="12">
        <v>37501413</v>
      </c>
      <c r="R1454" s="12">
        <v>37501293</v>
      </c>
      <c r="S1454" s="12" t="s">
        <v>5319</v>
      </c>
      <c r="T1454" s="12" t="s">
        <v>3487</v>
      </c>
      <c r="U1454" s="12">
        <v>-7591</v>
      </c>
      <c r="V1454" s="12">
        <v>37508884</v>
      </c>
      <c r="W1454" s="12">
        <v>37557262</v>
      </c>
      <c r="X1454" s="12" t="s">
        <v>3489</v>
      </c>
      <c r="Y1454" s="12" t="s">
        <v>3490</v>
      </c>
      <c r="Z1454" s="12">
        <v>-64355</v>
      </c>
      <c r="AA1454" s="12">
        <v>37437237</v>
      </c>
      <c r="AB1454" s="12">
        <v>37436938</v>
      </c>
      <c r="AC1454" s="12"/>
      <c r="AD1454" s="12" t="s">
        <v>3488</v>
      </c>
      <c r="AE1454" s="12" t="s">
        <v>3488</v>
      </c>
      <c r="AF1454" s="12" t="s">
        <v>3488</v>
      </c>
      <c r="AG1454" s="12" t="s">
        <v>3488</v>
      </c>
      <c r="AH1454" s="12" t="s">
        <v>3488</v>
      </c>
      <c r="AI1454" s="12" t="s">
        <v>3488</v>
      </c>
    </row>
    <row r="1455" spans="1:35" x14ac:dyDescent="0.35">
      <c r="A1455" s="12" t="s">
        <v>44</v>
      </c>
      <c r="B1455" s="12">
        <v>44862481</v>
      </c>
      <c r="C1455" s="12">
        <v>44863988</v>
      </c>
      <c r="D1455" s="12">
        <v>1508</v>
      </c>
      <c r="E1455" s="12">
        <v>44863118</v>
      </c>
      <c r="F1455" s="12">
        <v>80.94</v>
      </c>
      <c r="G1455" s="12">
        <v>7.15</v>
      </c>
      <c r="H1455" s="12">
        <v>10.220000000000001</v>
      </c>
      <c r="I1455" s="12"/>
      <c r="J1455" s="12"/>
      <c r="K1455" s="12">
        <v>44863158</v>
      </c>
      <c r="L1455" s="12">
        <v>59.8</v>
      </c>
      <c r="M1455" s="12"/>
      <c r="N1455" s="12"/>
      <c r="O1455" s="12">
        <v>44863143</v>
      </c>
      <c r="P1455" s="12">
        <v>202.37</v>
      </c>
      <c r="Q1455" s="12">
        <v>44863234</v>
      </c>
      <c r="R1455" s="12">
        <v>44863118</v>
      </c>
      <c r="S1455" s="12" t="s">
        <v>5320</v>
      </c>
      <c r="T1455" s="12" t="s">
        <v>3487</v>
      </c>
      <c r="U1455" s="12">
        <v>-8868</v>
      </c>
      <c r="V1455" s="12">
        <v>44854250</v>
      </c>
      <c r="W1455" s="12">
        <v>44833012</v>
      </c>
      <c r="X1455" s="12" t="s">
        <v>5321</v>
      </c>
      <c r="Y1455" s="12" t="s">
        <v>3487</v>
      </c>
      <c r="Z1455" s="12">
        <v>28367</v>
      </c>
      <c r="AA1455" s="12">
        <v>44891485</v>
      </c>
      <c r="AB1455" s="12">
        <v>44882416</v>
      </c>
      <c r="AC1455" s="12"/>
      <c r="AD1455" s="12" t="s">
        <v>3488</v>
      </c>
      <c r="AE1455" s="12" t="s">
        <v>3488</v>
      </c>
      <c r="AF1455" s="12" t="s">
        <v>3488</v>
      </c>
      <c r="AG1455" s="12" t="s">
        <v>3488</v>
      </c>
      <c r="AH1455" s="12" t="s">
        <v>3488</v>
      </c>
      <c r="AI1455" s="12" t="s">
        <v>3488</v>
      </c>
    </row>
    <row r="1456" spans="1:35" x14ac:dyDescent="0.35">
      <c r="A1456" s="12" t="s">
        <v>56</v>
      </c>
      <c r="B1456" s="12">
        <v>39628120</v>
      </c>
      <c r="C1456" s="12">
        <v>39631259</v>
      </c>
      <c r="D1456" s="12">
        <v>3140</v>
      </c>
      <c r="E1456" s="12">
        <v>39629082</v>
      </c>
      <c r="F1456" s="12">
        <v>80.84</v>
      </c>
      <c r="G1456" s="12">
        <v>5.74</v>
      </c>
      <c r="H1456" s="12">
        <v>10.210000000000001</v>
      </c>
      <c r="I1456" s="12"/>
      <c r="J1456" s="12"/>
      <c r="K1456" s="12">
        <v>39629081</v>
      </c>
      <c r="L1456" s="12">
        <v>147.80000000000001</v>
      </c>
      <c r="M1456" s="12"/>
      <c r="N1456" s="12"/>
      <c r="O1456" s="12">
        <v>39629079</v>
      </c>
      <c r="P1456" s="12">
        <v>52.74</v>
      </c>
      <c r="Q1456" s="12">
        <v>39629689</v>
      </c>
      <c r="R1456" s="12">
        <v>39629082</v>
      </c>
      <c r="S1456" s="12" t="s">
        <v>5322</v>
      </c>
      <c r="T1456" s="12" t="s">
        <v>3487</v>
      </c>
      <c r="U1456" s="12">
        <v>-18680</v>
      </c>
      <c r="V1456" s="12">
        <v>39647762</v>
      </c>
      <c r="W1456" s="12">
        <v>39654741</v>
      </c>
      <c r="X1456" s="12" t="s">
        <v>4006</v>
      </c>
      <c r="Y1456" s="12" t="s">
        <v>3487</v>
      </c>
      <c r="Z1456" s="12">
        <v>59686</v>
      </c>
      <c r="AA1456" s="12">
        <v>39725376</v>
      </c>
      <c r="AB1456" s="12">
        <v>39569396</v>
      </c>
      <c r="AC1456" s="12"/>
      <c r="AD1456" s="12" t="s">
        <v>3488</v>
      </c>
      <c r="AE1456" s="12" t="s">
        <v>3488</v>
      </c>
      <c r="AF1456" s="12" t="s">
        <v>3488</v>
      </c>
      <c r="AG1456" s="12" t="s">
        <v>3488</v>
      </c>
      <c r="AH1456" s="12" t="s">
        <v>3488</v>
      </c>
      <c r="AI1456" s="12" t="s">
        <v>3488</v>
      </c>
    </row>
    <row r="1457" spans="1:35" x14ac:dyDescent="0.35">
      <c r="A1457" s="12" t="s">
        <v>58</v>
      </c>
      <c r="B1457" s="12">
        <v>27557177</v>
      </c>
      <c r="C1457" s="12">
        <v>27558530</v>
      </c>
      <c r="D1457" s="12">
        <v>1354</v>
      </c>
      <c r="E1457" s="12">
        <v>27557848</v>
      </c>
      <c r="F1457" s="12">
        <v>80.7</v>
      </c>
      <c r="G1457" s="12">
        <v>9.73</v>
      </c>
      <c r="H1457" s="12">
        <v>10.19</v>
      </c>
      <c r="I1457" s="12"/>
      <c r="J1457" s="12"/>
      <c r="K1457" s="12">
        <v>27557849</v>
      </c>
      <c r="L1457" s="12">
        <v>56.44</v>
      </c>
      <c r="M1457" s="12"/>
      <c r="N1457" s="12"/>
      <c r="O1457" s="12">
        <v>27557852</v>
      </c>
      <c r="P1457" s="12">
        <v>175.75</v>
      </c>
      <c r="Q1457" s="12">
        <v>27557853</v>
      </c>
      <c r="R1457" s="12">
        <v>27557848</v>
      </c>
      <c r="S1457" s="12" t="s">
        <v>3616</v>
      </c>
      <c r="T1457" s="12" t="s">
        <v>3503</v>
      </c>
      <c r="U1457" s="12">
        <v>2417</v>
      </c>
      <c r="V1457" s="12">
        <v>27555431</v>
      </c>
      <c r="W1457" s="12">
        <v>27555503</v>
      </c>
      <c r="X1457" s="12" t="s">
        <v>3639</v>
      </c>
      <c r="Y1457" s="12" t="s">
        <v>3503</v>
      </c>
      <c r="Z1457" s="12">
        <v>-3279</v>
      </c>
      <c r="AA1457" s="12">
        <v>27554651</v>
      </c>
      <c r="AB1457" s="12">
        <v>27554569</v>
      </c>
      <c r="AC1457" s="12"/>
      <c r="AD1457" s="12" t="s">
        <v>3488</v>
      </c>
      <c r="AE1457" s="12" t="s">
        <v>3488</v>
      </c>
      <c r="AF1457" s="12" t="s">
        <v>3488</v>
      </c>
      <c r="AG1457" s="12" t="s">
        <v>3488</v>
      </c>
      <c r="AH1457" s="12" t="s">
        <v>3488</v>
      </c>
      <c r="AI1457" s="12" t="s">
        <v>3488</v>
      </c>
    </row>
    <row r="1458" spans="1:35" x14ac:dyDescent="0.35">
      <c r="A1458" s="12" t="s">
        <v>61</v>
      </c>
      <c r="B1458" s="12">
        <v>43069115</v>
      </c>
      <c r="C1458" s="12">
        <v>43069961</v>
      </c>
      <c r="D1458" s="12">
        <v>847</v>
      </c>
      <c r="E1458" s="12">
        <v>43069314</v>
      </c>
      <c r="F1458" s="12">
        <v>80.58</v>
      </c>
      <c r="G1458" s="12">
        <v>7.99</v>
      </c>
      <c r="H1458" s="12">
        <v>10.36</v>
      </c>
      <c r="I1458" s="12"/>
      <c r="J1458" s="12"/>
      <c r="K1458" s="12">
        <v>43069633</v>
      </c>
      <c r="L1458" s="12">
        <v>76.97</v>
      </c>
      <c r="M1458" s="12"/>
      <c r="N1458" s="12"/>
      <c r="O1458" s="12">
        <v>43069375</v>
      </c>
      <c r="P1458" s="12">
        <v>80.959999999999994</v>
      </c>
      <c r="Q1458" s="12">
        <v>43069538</v>
      </c>
      <c r="R1458" s="12">
        <v>43069314</v>
      </c>
      <c r="S1458" s="12" t="s">
        <v>5323</v>
      </c>
      <c r="T1458" s="12" t="s">
        <v>3487</v>
      </c>
      <c r="U1458" s="12">
        <v>40781</v>
      </c>
      <c r="V1458" s="12">
        <v>43028533</v>
      </c>
      <c r="W1458" s="12">
        <v>43142007</v>
      </c>
      <c r="X1458" s="12" t="s">
        <v>5324</v>
      </c>
      <c r="Y1458" s="12" t="s">
        <v>3487</v>
      </c>
      <c r="Z1458" s="12">
        <v>-46786</v>
      </c>
      <c r="AA1458" s="12">
        <v>43022528</v>
      </c>
      <c r="AB1458" s="12">
        <v>43004184</v>
      </c>
      <c r="AC1458" s="12"/>
      <c r="AD1458" s="12" t="s">
        <v>3488</v>
      </c>
      <c r="AE1458" s="12" t="s">
        <v>3488</v>
      </c>
      <c r="AF1458" s="12" t="s">
        <v>3488</v>
      </c>
      <c r="AG1458" s="12" t="s">
        <v>3488</v>
      </c>
      <c r="AH1458" s="12" t="s">
        <v>3488</v>
      </c>
      <c r="AI1458" s="12" t="s">
        <v>3488</v>
      </c>
    </row>
    <row r="1459" spans="1:35" x14ac:dyDescent="0.35">
      <c r="A1459" s="12" t="s">
        <v>50</v>
      </c>
      <c r="B1459" s="12">
        <v>55138630</v>
      </c>
      <c r="C1459" s="12">
        <v>55139754</v>
      </c>
      <c r="D1459" s="12">
        <v>1125</v>
      </c>
      <c r="E1459" s="12">
        <v>55139285</v>
      </c>
      <c r="F1459" s="12">
        <v>80.540000000000006</v>
      </c>
      <c r="G1459" s="12">
        <v>12.36</v>
      </c>
      <c r="H1459" s="12">
        <v>10.35</v>
      </c>
      <c r="I1459" s="12"/>
      <c r="J1459" s="12"/>
      <c r="K1459" s="12">
        <v>55139287</v>
      </c>
      <c r="L1459" s="12">
        <v>58.38</v>
      </c>
      <c r="M1459" s="12"/>
      <c r="N1459" s="12"/>
      <c r="O1459" s="12">
        <v>55139285</v>
      </c>
      <c r="P1459" s="12">
        <v>79.36</v>
      </c>
      <c r="Q1459" s="12">
        <v>55139192</v>
      </c>
      <c r="R1459" s="12">
        <v>55139285</v>
      </c>
      <c r="S1459" s="12" t="s">
        <v>5325</v>
      </c>
      <c r="T1459" s="12" t="s">
        <v>3487</v>
      </c>
      <c r="U1459" s="12">
        <v>-17176</v>
      </c>
      <c r="V1459" s="12">
        <v>55156461</v>
      </c>
      <c r="W1459" s="12">
        <v>55160370</v>
      </c>
      <c r="X1459" s="12" t="s">
        <v>5326</v>
      </c>
      <c r="Y1459" s="12" t="s">
        <v>3487</v>
      </c>
      <c r="Z1459" s="12">
        <v>-27776</v>
      </c>
      <c r="AA1459" s="12">
        <v>55111509</v>
      </c>
      <c r="AB1459" s="12">
        <v>55075759</v>
      </c>
      <c r="AC1459" s="12"/>
      <c r="AD1459" s="12" t="s">
        <v>3488</v>
      </c>
      <c r="AE1459" s="12" t="s">
        <v>3488</v>
      </c>
      <c r="AF1459" s="12" t="s">
        <v>3488</v>
      </c>
      <c r="AG1459" s="12" t="s">
        <v>3488</v>
      </c>
      <c r="AH1459" s="12" t="s">
        <v>3488</v>
      </c>
      <c r="AI1459" s="12" t="s">
        <v>3488</v>
      </c>
    </row>
    <row r="1460" spans="1:35" x14ac:dyDescent="0.35">
      <c r="A1460" s="12" t="s">
        <v>3462</v>
      </c>
      <c r="B1460" s="12">
        <v>52077292</v>
      </c>
      <c r="C1460" s="12">
        <v>52078502</v>
      </c>
      <c r="D1460" s="12">
        <v>1211</v>
      </c>
      <c r="E1460" s="12">
        <v>52077901</v>
      </c>
      <c r="F1460" s="12">
        <v>80.489999999999995</v>
      </c>
      <c r="G1460" s="12">
        <v>10.210000000000001</v>
      </c>
      <c r="H1460" s="12">
        <v>10.34</v>
      </c>
      <c r="I1460" s="12"/>
      <c r="J1460" s="12"/>
      <c r="K1460" s="12">
        <v>52077937</v>
      </c>
      <c r="L1460" s="12">
        <v>69.2</v>
      </c>
      <c r="M1460" s="12"/>
      <c r="N1460" s="12"/>
      <c r="O1460" s="12">
        <v>52077867</v>
      </c>
      <c r="P1460" s="12">
        <v>61.7</v>
      </c>
      <c r="Q1460" s="12">
        <v>52077897</v>
      </c>
      <c r="R1460" s="12">
        <v>52077901</v>
      </c>
      <c r="S1460" s="12" t="s">
        <v>4073</v>
      </c>
      <c r="T1460" s="12" t="s">
        <v>3487</v>
      </c>
      <c r="U1460" s="12">
        <v>17207</v>
      </c>
      <c r="V1460" s="12">
        <v>52060694</v>
      </c>
      <c r="W1460" s="12">
        <v>52096491</v>
      </c>
      <c r="X1460" s="12" t="s">
        <v>5327</v>
      </c>
      <c r="Y1460" s="12" t="s">
        <v>3487</v>
      </c>
      <c r="Z1460" s="12">
        <v>26004</v>
      </c>
      <c r="AA1460" s="12">
        <v>52111585</v>
      </c>
      <c r="AB1460" s="12">
        <v>52103905</v>
      </c>
      <c r="AC1460" s="12"/>
      <c r="AD1460" s="12" t="s">
        <v>3488</v>
      </c>
      <c r="AE1460" s="12" t="s">
        <v>3488</v>
      </c>
      <c r="AF1460" s="12" t="s">
        <v>3488</v>
      </c>
      <c r="AG1460" s="12" t="s">
        <v>3488</v>
      </c>
      <c r="AH1460" s="12" t="s">
        <v>3488</v>
      </c>
      <c r="AI1460" s="12" t="s">
        <v>3488</v>
      </c>
    </row>
    <row r="1461" spans="1:35" x14ac:dyDescent="0.35">
      <c r="A1461" s="12" t="s">
        <v>58</v>
      </c>
      <c r="B1461" s="12">
        <v>36069509</v>
      </c>
      <c r="C1461" s="12">
        <v>36070348</v>
      </c>
      <c r="D1461" s="12">
        <v>840</v>
      </c>
      <c r="E1461" s="12">
        <v>36070169</v>
      </c>
      <c r="F1461" s="12">
        <v>80.48</v>
      </c>
      <c r="G1461" s="12">
        <v>7.03</v>
      </c>
      <c r="H1461" s="12">
        <v>10.33</v>
      </c>
      <c r="I1461" s="12"/>
      <c r="J1461" s="12"/>
      <c r="K1461" s="12">
        <v>36069842</v>
      </c>
      <c r="L1461" s="12">
        <v>64.33</v>
      </c>
      <c r="M1461" s="12"/>
      <c r="N1461" s="12"/>
      <c r="O1461" s="12">
        <v>36070173</v>
      </c>
      <c r="P1461" s="12">
        <v>55.71</v>
      </c>
      <c r="Q1461" s="12">
        <v>36069928</v>
      </c>
      <c r="R1461" s="12">
        <v>36070169</v>
      </c>
      <c r="S1461" s="12" t="s">
        <v>5328</v>
      </c>
      <c r="T1461" s="12" t="s">
        <v>3487</v>
      </c>
      <c r="U1461" s="12">
        <v>30079</v>
      </c>
      <c r="V1461" s="12">
        <v>36100248</v>
      </c>
      <c r="W1461" s="12">
        <v>36019274</v>
      </c>
      <c r="X1461" s="12" t="s">
        <v>5329</v>
      </c>
      <c r="Y1461" s="12" t="s">
        <v>3487</v>
      </c>
      <c r="Z1461" s="12">
        <v>33262</v>
      </c>
      <c r="AA1461" s="12">
        <v>36178513</v>
      </c>
      <c r="AB1461" s="12">
        <v>36103431</v>
      </c>
      <c r="AC1461" s="12"/>
      <c r="AD1461" s="12" t="s">
        <v>3488</v>
      </c>
      <c r="AE1461" s="12" t="s">
        <v>3488</v>
      </c>
      <c r="AF1461" s="12" t="s">
        <v>3488</v>
      </c>
      <c r="AG1461" s="12" t="s">
        <v>3488</v>
      </c>
      <c r="AH1461" s="12" t="s">
        <v>3488</v>
      </c>
      <c r="AI1461" s="12" t="s">
        <v>3488</v>
      </c>
    </row>
    <row r="1462" spans="1:35" x14ac:dyDescent="0.35">
      <c r="A1462" s="12" t="s">
        <v>55</v>
      </c>
      <c r="B1462" s="12">
        <v>65108638</v>
      </c>
      <c r="C1462" s="12">
        <v>65109857</v>
      </c>
      <c r="D1462" s="12">
        <v>1220</v>
      </c>
      <c r="E1462" s="12">
        <v>65109299</v>
      </c>
      <c r="F1462" s="12">
        <v>80.25</v>
      </c>
      <c r="G1462" s="12">
        <v>7.36</v>
      </c>
      <c r="H1462" s="12">
        <v>10.32</v>
      </c>
      <c r="I1462" s="12"/>
      <c r="J1462" s="12"/>
      <c r="K1462" s="12">
        <v>65109661</v>
      </c>
      <c r="L1462" s="12">
        <v>75.319999999999993</v>
      </c>
      <c r="M1462" s="12"/>
      <c r="N1462" s="12"/>
      <c r="O1462" s="12">
        <v>65109302</v>
      </c>
      <c r="P1462" s="12">
        <v>66.17</v>
      </c>
      <c r="Q1462" s="12">
        <v>65109247</v>
      </c>
      <c r="R1462" s="12">
        <v>65109299</v>
      </c>
      <c r="S1462" s="12" t="s">
        <v>5330</v>
      </c>
      <c r="T1462" s="12" t="s">
        <v>3487</v>
      </c>
      <c r="U1462" s="12">
        <v>-27699</v>
      </c>
      <c r="V1462" s="12">
        <v>65136998</v>
      </c>
      <c r="W1462" s="12">
        <v>65167646</v>
      </c>
      <c r="X1462" s="12" t="s">
        <v>3513</v>
      </c>
      <c r="Y1462" s="12" t="s">
        <v>3492</v>
      </c>
      <c r="Z1462" s="12">
        <v>-33916</v>
      </c>
      <c r="AA1462" s="12">
        <v>65075498</v>
      </c>
      <c r="AB1462" s="12">
        <v>65075383</v>
      </c>
      <c r="AC1462" s="12"/>
      <c r="AD1462" s="12" t="s">
        <v>3488</v>
      </c>
      <c r="AE1462" s="12" t="s">
        <v>3488</v>
      </c>
      <c r="AF1462" s="12" t="s">
        <v>3488</v>
      </c>
      <c r="AG1462" s="12" t="s">
        <v>3488</v>
      </c>
      <c r="AH1462" s="12" t="s">
        <v>3488</v>
      </c>
      <c r="AI1462" s="12" t="s">
        <v>3488</v>
      </c>
    </row>
    <row r="1463" spans="1:35" x14ac:dyDescent="0.35">
      <c r="A1463" s="12" t="s">
        <v>3462</v>
      </c>
      <c r="B1463" s="12">
        <v>110557646</v>
      </c>
      <c r="C1463" s="12">
        <v>110560173</v>
      </c>
      <c r="D1463" s="12">
        <v>2528</v>
      </c>
      <c r="E1463" s="12">
        <v>110559094</v>
      </c>
      <c r="F1463" s="12">
        <v>79.790000000000006</v>
      </c>
      <c r="G1463" s="12">
        <v>5.49</v>
      </c>
      <c r="H1463" s="12">
        <v>10.6</v>
      </c>
      <c r="I1463" s="12"/>
      <c r="J1463" s="12"/>
      <c r="K1463" s="12">
        <v>110559107</v>
      </c>
      <c r="L1463" s="12">
        <v>88.43</v>
      </c>
      <c r="M1463" s="12"/>
      <c r="N1463" s="12"/>
      <c r="O1463" s="12">
        <v>110559580</v>
      </c>
      <c r="P1463" s="12">
        <v>150.38999999999999</v>
      </c>
      <c r="Q1463" s="12">
        <v>110558909</v>
      </c>
      <c r="R1463" s="12">
        <v>110559094</v>
      </c>
      <c r="S1463" s="12" t="s">
        <v>5331</v>
      </c>
      <c r="T1463" s="12" t="s">
        <v>3487</v>
      </c>
      <c r="U1463" s="12">
        <v>-37231</v>
      </c>
      <c r="V1463" s="12">
        <v>110521863</v>
      </c>
      <c r="W1463" s="12">
        <v>110374400</v>
      </c>
      <c r="X1463" s="12" t="s">
        <v>5332</v>
      </c>
      <c r="Y1463" s="12" t="s">
        <v>3487</v>
      </c>
      <c r="Z1463" s="12">
        <v>49079</v>
      </c>
      <c r="AA1463" s="12">
        <v>110608173</v>
      </c>
      <c r="AB1463" s="12">
        <v>110564332</v>
      </c>
      <c r="AC1463" s="12"/>
      <c r="AD1463" s="12" t="s">
        <v>3488</v>
      </c>
      <c r="AE1463" s="12" t="s">
        <v>3488</v>
      </c>
      <c r="AF1463" s="12" t="s">
        <v>3488</v>
      </c>
      <c r="AG1463" s="12" t="s">
        <v>3488</v>
      </c>
      <c r="AH1463" s="12" t="s">
        <v>3488</v>
      </c>
      <c r="AI1463" s="12" t="s">
        <v>3488</v>
      </c>
    </row>
    <row r="1464" spans="1:35" x14ac:dyDescent="0.35">
      <c r="A1464" s="12" t="s">
        <v>51</v>
      </c>
      <c r="B1464" s="12">
        <v>44755958</v>
      </c>
      <c r="C1464" s="12">
        <v>44757124</v>
      </c>
      <c r="D1464" s="12">
        <v>1167</v>
      </c>
      <c r="E1464" s="12">
        <v>44756577</v>
      </c>
      <c r="F1464" s="12">
        <v>79.569999999999993</v>
      </c>
      <c r="G1464" s="12">
        <v>5.43</v>
      </c>
      <c r="H1464" s="12">
        <v>10.79</v>
      </c>
      <c r="I1464" s="12"/>
      <c r="J1464" s="12"/>
      <c r="K1464" s="12">
        <v>44756479</v>
      </c>
      <c r="L1464" s="12">
        <v>64.599999999999994</v>
      </c>
      <c r="M1464" s="12"/>
      <c r="N1464" s="12"/>
      <c r="O1464" s="12">
        <v>44756740</v>
      </c>
      <c r="P1464" s="12">
        <v>67.28</v>
      </c>
      <c r="Q1464" s="12">
        <v>44756541</v>
      </c>
      <c r="R1464" s="12">
        <v>44756577</v>
      </c>
      <c r="S1464" s="12" t="s">
        <v>5333</v>
      </c>
      <c r="T1464" s="12" t="s">
        <v>3487</v>
      </c>
      <c r="U1464" s="12">
        <v>37898</v>
      </c>
      <c r="V1464" s="12">
        <v>44794475</v>
      </c>
      <c r="W1464" s="12">
        <v>44721567</v>
      </c>
      <c r="X1464" s="12" t="s">
        <v>5334</v>
      </c>
      <c r="Y1464" s="12" t="s">
        <v>3487</v>
      </c>
      <c r="Z1464" s="12">
        <v>90664</v>
      </c>
      <c r="AA1464" s="12">
        <v>44847241</v>
      </c>
      <c r="AB1464" s="12">
        <v>44836418</v>
      </c>
      <c r="AC1464" s="12"/>
      <c r="AD1464" s="12" t="s">
        <v>3488</v>
      </c>
      <c r="AE1464" s="12" t="s">
        <v>3488</v>
      </c>
      <c r="AF1464" s="12" t="s">
        <v>3488</v>
      </c>
      <c r="AG1464" s="12" t="s">
        <v>3488</v>
      </c>
      <c r="AH1464" s="12" t="s">
        <v>3488</v>
      </c>
      <c r="AI1464" s="12" t="s">
        <v>3488</v>
      </c>
    </row>
    <row r="1465" spans="1:35" x14ac:dyDescent="0.35">
      <c r="A1465" s="12" t="s">
        <v>62</v>
      </c>
      <c r="B1465" s="12">
        <v>24485409</v>
      </c>
      <c r="C1465" s="12">
        <v>24486874</v>
      </c>
      <c r="D1465" s="12">
        <v>1466</v>
      </c>
      <c r="E1465" s="12">
        <v>24486101</v>
      </c>
      <c r="F1465" s="12">
        <v>79.39</v>
      </c>
      <c r="G1465" s="12">
        <v>7.79</v>
      </c>
      <c r="H1465" s="12">
        <v>10.89</v>
      </c>
      <c r="I1465" s="12"/>
      <c r="J1465" s="12"/>
      <c r="K1465" s="12">
        <v>24486117</v>
      </c>
      <c r="L1465" s="12">
        <v>90.12</v>
      </c>
      <c r="M1465" s="12"/>
      <c r="N1465" s="12"/>
      <c r="O1465" s="12">
        <v>24486088</v>
      </c>
      <c r="P1465" s="12">
        <v>67.48</v>
      </c>
      <c r="Q1465" s="12">
        <v>24486141</v>
      </c>
      <c r="R1465" s="12">
        <v>24486101</v>
      </c>
      <c r="S1465" s="12" t="s">
        <v>5335</v>
      </c>
      <c r="T1465" s="12" t="s">
        <v>3487</v>
      </c>
      <c r="U1465" s="12">
        <v>17982</v>
      </c>
      <c r="V1465" s="12">
        <v>24468119</v>
      </c>
      <c r="W1465" s="12">
        <v>24757007</v>
      </c>
      <c r="X1465" s="12" t="s">
        <v>3493</v>
      </c>
      <c r="Y1465" s="12" t="s">
        <v>3484</v>
      </c>
      <c r="Z1465" s="12">
        <v>-44965</v>
      </c>
      <c r="AA1465" s="12">
        <v>24441136</v>
      </c>
      <c r="AB1465" s="12">
        <v>24441045</v>
      </c>
      <c r="AC1465" s="12"/>
      <c r="AD1465" s="12" t="s">
        <v>3488</v>
      </c>
      <c r="AE1465" s="12" t="s">
        <v>3488</v>
      </c>
      <c r="AF1465" s="12" t="s">
        <v>3488</v>
      </c>
      <c r="AG1465" s="12" t="s">
        <v>3488</v>
      </c>
      <c r="AH1465" s="12" t="s">
        <v>3488</v>
      </c>
      <c r="AI1465" s="12" t="s">
        <v>3488</v>
      </c>
    </row>
    <row r="1466" spans="1:35" x14ac:dyDescent="0.35">
      <c r="A1466" s="12" t="s">
        <v>65</v>
      </c>
      <c r="B1466" s="12">
        <v>39047055</v>
      </c>
      <c r="C1466" s="12">
        <v>39048319</v>
      </c>
      <c r="D1466" s="12">
        <v>1265</v>
      </c>
      <c r="E1466" s="12">
        <v>39047628</v>
      </c>
      <c r="F1466" s="12">
        <v>79.319999999999993</v>
      </c>
      <c r="G1466" s="12">
        <v>10.39</v>
      </c>
      <c r="H1466" s="12">
        <v>10.87</v>
      </c>
      <c r="I1466" s="12"/>
      <c r="J1466" s="12"/>
      <c r="K1466" s="12">
        <v>39047634</v>
      </c>
      <c r="L1466" s="12">
        <v>58.35</v>
      </c>
      <c r="M1466" s="12">
        <v>39047628</v>
      </c>
      <c r="N1466" s="12">
        <v>55.2</v>
      </c>
      <c r="O1466" s="12"/>
      <c r="P1466" s="12"/>
      <c r="Q1466" s="12">
        <v>39047687</v>
      </c>
      <c r="R1466" s="12">
        <v>39047628</v>
      </c>
      <c r="S1466" s="12" t="s">
        <v>5336</v>
      </c>
      <c r="T1466" s="12" t="s">
        <v>3487</v>
      </c>
      <c r="U1466" s="12">
        <v>-3238</v>
      </c>
      <c r="V1466" s="12">
        <v>39044390</v>
      </c>
      <c r="W1466" s="12">
        <v>38965470</v>
      </c>
      <c r="X1466" s="12" t="s">
        <v>3513</v>
      </c>
      <c r="Y1466" s="12" t="s">
        <v>3492</v>
      </c>
      <c r="Z1466" s="12">
        <v>29535</v>
      </c>
      <c r="AA1466" s="12">
        <v>39077263</v>
      </c>
      <c r="AB1466" s="12">
        <v>39077163</v>
      </c>
      <c r="AC1466" s="12"/>
      <c r="AD1466" s="12" t="s">
        <v>3488</v>
      </c>
      <c r="AE1466" s="12" t="s">
        <v>3488</v>
      </c>
      <c r="AF1466" s="12" t="s">
        <v>3488</v>
      </c>
      <c r="AG1466" s="12" t="s">
        <v>3488</v>
      </c>
      <c r="AH1466" s="12" t="s">
        <v>3488</v>
      </c>
      <c r="AI1466" s="12" t="s">
        <v>3488</v>
      </c>
    </row>
    <row r="1467" spans="1:35" x14ac:dyDescent="0.35">
      <c r="A1467" s="12" t="s">
        <v>64</v>
      </c>
      <c r="B1467" s="12">
        <v>124355660</v>
      </c>
      <c r="C1467" s="12">
        <v>124357837</v>
      </c>
      <c r="D1467" s="12">
        <v>2178</v>
      </c>
      <c r="E1467" s="12">
        <v>124357258</v>
      </c>
      <c r="F1467" s="12">
        <v>78.91</v>
      </c>
      <c r="G1467" s="12">
        <v>6.81</v>
      </c>
      <c r="H1467" s="12">
        <v>11.23</v>
      </c>
      <c r="I1467" s="12"/>
      <c r="J1467" s="12"/>
      <c r="K1467" s="12">
        <v>124357223</v>
      </c>
      <c r="L1467" s="12">
        <v>55.93</v>
      </c>
      <c r="M1467" s="12"/>
      <c r="N1467" s="12"/>
      <c r="O1467" s="12">
        <v>124357258</v>
      </c>
      <c r="P1467" s="12">
        <v>148.27000000000001</v>
      </c>
      <c r="Q1467" s="12">
        <v>124356748</v>
      </c>
      <c r="R1467" s="12">
        <v>124357258</v>
      </c>
      <c r="S1467" s="12" t="s">
        <v>5337</v>
      </c>
      <c r="T1467" s="12" t="s">
        <v>3487</v>
      </c>
      <c r="U1467" s="12">
        <v>-1530</v>
      </c>
      <c r="V1467" s="12">
        <v>124355728</v>
      </c>
      <c r="W1467" s="12">
        <v>124329876</v>
      </c>
      <c r="X1467" s="12" t="s">
        <v>3531</v>
      </c>
      <c r="Y1467" s="12" t="s">
        <v>3529</v>
      </c>
      <c r="Z1467" s="12">
        <v>-9092</v>
      </c>
      <c r="AA1467" s="12">
        <v>124348166</v>
      </c>
      <c r="AB1467" s="12">
        <v>124348064</v>
      </c>
      <c r="AC1467" s="12"/>
      <c r="AD1467" s="12" t="s">
        <v>3488</v>
      </c>
      <c r="AE1467" s="12" t="s">
        <v>3488</v>
      </c>
      <c r="AF1467" s="12" t="s">
        <v>3488</v>
      </c>
      <c r="AG1467" s="12" t="s">
        <v>3488</v>
      </c>
      <c r="AH1467" s="12" t="s">
        <v>3488</v>
      </c>
      <c r="AI1467" s="12" t="s">
        <v>3488</v>
      </c>
    </row>
    <row r="1468" spans="1:35" x14ac:dyDescent="0.35">
      <c r="A1468" s="12" t="s">
        <v>54</v>
      </c>
      <c r="B1468" s="12">
        <v>44534402</v>
      </c>
      <c r="C1468" s="12">
        <v>44535895</v>
      </c>
      <c r="D1468" s="12">
        <v>1494</v>
      </c>
      <c r="E1468" s="12">
        <v>44534765</v>
      </c>
      <c r="F1468" s="12">
        <v>78.47</v>
      </c>
      <c r="G1468" s="12">
        <v>5.21</v>
      </c>
      <c r="H1468" s="12">
        <v>11.55</v>
      </c>
      <c r="I1468" s="12"/>
      <c r="J1468" s="12"/>
      <c r="K1468" s="12">
        <v>44534761</v>
      </c>
      <c r="L1468" s="12">
        <v>58.4</v>
      </c>
      <c r="M1468" s="12"/>
      <c r="N1468" s="12"/>
      <c r="O1468" s="12">
        <v>44534908</v>
      </c>
      <c r="P1468" s="12">
        <v>51.2</v>
      </c>
      <c r="Q1468" s="12">
        <v>44535148</v>
      </c>
      <c r="R1468" s="12">
        <v>44534765</v>
      </c>
      <c r="S1468" s="12" t="s">
        <v>5338</v>
      </c>
      <c r="T1468" s="12" t="s">
        <v>3487</v>
      </c>
      <c r="U1468" s="12">
        <v>-36951</v>
      </c>
      <c r="V1468" s="12">
        <v>44571716</v>
      </c>
      <c r="W1468" s="12">
        <v>44588654</v>
      </c>
      <c r="X1468" s="12" t="s">
        <v>5339</v>
      </c>
      <c r="Y1468" s="12" t="s">
        <v>3487</v>
      </c>
      <c r="Z1468" s="12">
        <v>-40599</v>
      </c>
      <c r="AA1468" s="12">
        <v>44494166</v>
      </c>
      <c r="AB1468" s="12">
        <v>44456265</v>
      </c>
      <c r="AC1468" s="12"/>
      <c r="AD1468" s="12" t="s">
        <v>3488</v>
      </c>
      <c r="AE1468" s="12" t="s">
        <v>3488</v>
      </c>
      <c r="AF1468" s="12" t="s">
        <v>3488</v>
      </c>
      <c r="AG1468" s="12" t="s">
        <v>3488</v>
      </c>
      <c r="AH1468" s="12" t="s">
        <v>3488</v>
      </c>
      <c r="AI1468" s="12" t="s">
        <v>3488</v>
      </c>
    </row>
    <row r="1469" spans="1:35" x14ac:dyDescent="0.35">
      <c r="A1469" s="12" t="s">
        <v>3459</v>
      </c>
      <c r="B1469" s="12">
        <v>85556255</v>
      </c>
      <c r="C1469" s="12">
        <v>85557414</v>
      </c>
      <c r="D1469" s="12">
        <v>1160</v>
      </c>
      <c r="E1469" s="12">
        <v>85556695</v>
      </c>
      <c r="F1469" s="12">
        <v>77.989999999999995</v>
      </c>
      <c r="G1469" s="12">
        <v>7.91</v>
      </c>
      <c r="H1469" s="12">
        <v>11.75</v>
      </c>
      <c r="I1469" s="12"/>
      <c r="J1469" s="12"/>
      <c r="K1469" s="12">
        <v>85556672</v>
      </c>
      <c r="L1469" s="12">
        <v>86.24</v>
      </c>
      <c r="M1469" s="12"/>
      <c r="N1469" s="12"/>
      <c r="O1469" s="12">
        <v>85556697</v>
      </c>
      <c r="P1469" s="12">
        <v>56.09</v>
      </c>
      <c r="Q1469" s="12">
        <v>85556834</v>
      </c>
      <c r="R1469" s="12">
        <v>85556695</v>
      </c>
      <c r="S1469" s="12" t="s">
        <v>3513</v>
      </c>
      <c r="T1469" s="12" t="s">
        <v>3492</v>
      </c>
      <c r="U1469" s="12">
        <v>14778</v>
      </c>
      <c r="V1469" s="12">
        <v>85541917</v>
      </c>
      <c r="W1469" s="12">
        <v>85542021</v>
      </c>
      <c r="X1469" s="12" t="s">
        <v>3531</v>
      </c>
      <c r="Y1469" s="12" t="s">
        <v>3529</v>
      </c>
      <c r="Z1469" s="12">
        <v>-73814</v>
      </c>
      <c r="AA1469" s="12">
        <v>85482983</v>
      </c>
      <c r="AB1469" s="12">
        <v>85482881</v>
      </c>
      <c r="AC1469" s="12"/>
      <c r="AD1469" s="12" t="s">
        <v>3488</v>
      </c>
      <c r="AE1469" s="12" t="s">
        <v>3488</v>
      </c>
      <c r="AF1469" s="12" t="s">
        <v>3488</v>
      </c>
      <c r="AG1469" s="12" t="s">
        <v>3488</v>
      </c>
      <c r="AH1469" s="12" t="s">
        <v>3488</v>
      </c>
      <c r="AI1469" s="12" t="s">
        <v>3488</v>
      </c>
    </row>
    <row r="1470" spans="1:35" x14ac:dyDescent="0.35">
      <c r="A1470" s="12" t="s">
        <v>53</v>
      </c>
      <c r="B1470" s="12">
        <v>14479283</v>
      </c>
      <c r="C1470" s="12">
        <v>14480631</v>
      </c>
      <c r="D1470" s="12">
        <v>1349</v>
      </c>
      <c r="E1470" s="12">
        <v>14479942</v>
      </c>
      <c r="F1470" s="12">
        <v>77.89</v>
      </c>
      <c r="G1470" s="12">
        <v>8.0299999999999994</v>
      </c>
      <c r="H1470" s="12">
        <v>11.78</v>
      </c>
      <c r="I1470" s="12"/>
      <c r="J1470" s="12"/>
      <c r="K1470" s="12">
        <v>14479942</v>
      </c>
      <c r="L1470" s="12">
        <v>117.17</v>
      </c>
      <c r="M1470" s="12"/>
      <c r="N1470" s="12"/>
      <c r="O1470" s="12">
        <v>14479945</v>
      </c>
      <c r="P1470" s="12">
        <v>81.39</v>
      </c>
      <c r="Q1470" s="12">
        <v>14479957</v>
      </c>
      <c r="R1470" s="12">
        <v>14479942</v>
      </c>
      <c r="S1470" s="12" t="s">
        <v>5340</v>
      </c>
      <c r="T1470" s="12" t="s">
        <v>3487</v>
      </c>
      <c r="U1470" s="12">
        <v>10259</v>
      </c>
      <c r="V1470" s="12">
        <v>14490201</v>
      </c>
      <c r="W1470" s="12">
        <v>14486581</v>
      </c>
      <c r="X1470" s="12" t="s">
        <v>5341</v>
      </c>
      <c r="Y1470" s="12" t="s">
        <v>3487</v>
      </c>
      <c r="Z1470" s="12">
        <v>-11998</v>
      </c>
      <c r="AA1470" s="12">
        <v>14467944</v>
      </c>
      <c r="AB1470" s="12">
        <v>14449570</v>
      </c>
      <c r="AC1470" s="12"/>
      <c r="AD1470" s="12" t="s">
        <v>3488</v>
      </c>
      <c r="AE1470" s="12" t="s">
        <v>3488</v>
      </c>
      <c r="AF1470" s="12" t="s">
        <v>3488</v>
      </c>
      <c r="AG1470" s="12" t="s">
        <v>3488</v>
      </c>
      <c r="AH1470" s="12" t="s">
        <v>3488</v>
      </c>
      <c r="AI1470" s="12" t="s">
        <v>3488</v>
      </c>
    </row>
    <row r="1471" spans="1:35" x14ac:dyDescent="0.35">
      <c r="A1471" s="12" t="s">
        <v>53</v>
      </c>
      <c r="B1471" s="12">
        <v>10211140</v>
      </c>
      <c r="C1471" s="12">
        <v>10212439</v>
      </c>
      <c r="D1471" s="12">
        <v>1300</v>
      </c>
      <c r="E1471" s="12">
        <v>10211987</v>
      </c>
      <c r="F1471" s="12">
        <v>77.59</v>
      </c>
      <c r="G1471" s="12">
        <v>8.5299999999999994</v>
      </c>
      <c r="H1471" s="12">
        <v>11.94</v>
      </c>
      <c r="I1471" s="12"/>
      <c r="J1471" s="12"/>
      <c r="K1471" s="12">
        <v>10211991</v>
      </c>
      <c r="L1471" s="12">
        <v>106.34</v>
      </c>
      <c r="M1471" s="12"/>
      <c r="N1471" s="12"/>
      <c r="O1471" s="12">
        <v>10211986</v>
      </c>
      <c r="P1471" s="12">
        <v>100.02</v>
      </c>
      <c r="Q1471" s="12">
        <v>10211789</v>
      </c>
      <c r="R1471" s="12">
        <v>10211987</v>
      </c>
      <c r="S1471" s="12" t="s">
        <v>5342</v>
      </c>
      <c r="T1471" s="12" t="s">
        <v>3487</v>
      </c>
      <c r="U1471" s="12">
        <v>-9039</v>
      </c>
      <c r="V1471" s="12">
        <v>10202948</v>
      </c>
      <c r="W1471" s="12">
        <v>10193108</v>
      </c>
      <c r="X1471" s="12" t="s">
        <v>5343</v>
      </c>
      <c r="Y1471" s="12" t="s">
        <v>3487</v>
      </c>
      <c r="Z1471" s="12">
        <v>11652</v>
      </c>
      <c r="AA1471" s="12">
        <v>10231736</v>
      </c>
      <c r="AB1471" s="12">
        <v>10223639</v>
      </c>
      <c r="AC1471" s="12"/>
      <c r="AD1471" s="12" t="s">
        <v>3488</v>
      </c>
      <c r="AE1471" s="12" t="s">
        <v>3488</v>
      </c>
      <c r="AF1471" s="12" t="s">
        <v>3488</v>
      </c>
      <c r="AG1471" s="12" t="s">
        <v>3488</v>
      </c>
      <c r="AH1471" s="12" t="s">
        <v>3488</v>
      </c>
      <c r="AI1471" s="12" t="s">
        <v>3488</v>
      </c>
    </row>
    <row r="1472" spans="1:35" x14ac:dyDescent="0.35">
      <c r="A1472" s="12" t="s">
        <v>62</v>
      </c>
      <c r="B1472" s="12">
        <v>28150861</v>
      </c>
      <c r="C1472" s="12">
        <v>28151826</v>
      </c>
      <c r="D1472" s="12">
        <v>966</v>
      </c>
      <c r="E1472" s="12">
        <v>28151248</v>
      </c>
      <c r="F1472" s="12">
        <v>77.540000000000006</v>
      </c>
      <c r="G1472" s="12">
        <v>9.9</v>
      </c>
      <c r="H1472" s="12">
        <v>11.94</v>
      </c>
      <c r="I1472" s="12"/>
      <c r="J1472" s="12"/>
      <c r="K1472" s="12">
        <v>28151222</v>
      </c>
      <c r="L1472" s="12">
        <v>63.06</v>
      </c>
      <c r="M1472" s="12"/>
      <c r="N1472" s="12"/>
      <c r="O1472" s="12">
        <v>28151271</v>
      </c>
      <c r="P1472" s="12">
        <v>79.39</v>
      </c>
      <c r="Q1472" s="12">
        <v>28151343</v>
      </c>
      <c r="R1472" s="12">
        <v>28151248</v>
      </c>
      <c r="S1472" s="12" t="s">
        <v>5344</v>
      </c>
      <c r="T1472" s="12" t="s">
        <v>3487</v>
      </c>
      <c r="U1472" s="12">
        <v>-13323</v>
      </c>
      <c r="V1472" s="12">
        <v>28164571</v>
      </c>
      <c r="W1472" s="12">
        <v>28168444</v>
      </c>
      <c r="X1472" s="12" t="s">
        <v>5345</v>
      </c>
      <c r="Y1472" s="12" t="s">
        <v>3487</v>
      </c>
      <c r="Z1472" s="12">
        <v>16870</v>
      </c>
      <c r="AA1472" s="12">
        <v>28168118</v>
      </c>
      <c r="AB1472" s="12">
        <v>28163005</v>
      </c>
      <c r="AC1472" s="12"/>
      <c r="AD1472" s="12" t="s">
        <v>3488</v>
      </c>
      <c r="AE1472" s="12" t="s">
        <v>3488</v>
      </c>
      <c r="AF1472" s="12" t="s">
        <v>3488</v>
      </c>
      <c r="AG1472" s="12" t="s">
        <v>3488</v>
      </c>
      <c r="AH1472" s="12" t="s">
        <v>3488</v>
      </c>
      <c r="AI1472" s="12" t="s">
        <v>3488</v>
      </c>
    </row>
    <row r="1473" spans="1:35" x14ac:dyDescent="0.35">
      <c r="A1473" s="12" t="s">
        <v>55</v>
      </c>
      <c r="B1473" s="12">
        <v>61248011</v>
      </c>
      <c r="C1473" s="12">
        <v>61249034</v>
      </c>
      <c r="D1473" s="12">
        <v>1024</v>
      </c>
      <c r="E1473" s="12">
        <v>61248444</v>
      </c>
      <c r="F1473" s="12">
        <v>77.349999999999994</v>
      </c>
      <c r="G1473" s="12">
        <v>9.81</v>
      </c>
      <c r="H1473" s="12">
        <v>12.09</v>
      </c>
      <c r="I1473" s="12"/>
      <c r="J1473" s="12"/>
      <c r="K1473" s="12">
        <v>61248426</v>
      </c>
      <c r="L1473" s="12">
        <v>60.08</v>
      </c>
      <c r="M1473" s="12"/>
      <c r="N1473" s="12"/>
      <c r="O1473" s="12">
        <v>61248444</v>
      </c>
      <c r="P1473" s="12">
        <v>75.650000000000006</v>
      </c>
      <c r="Q1473" s="12">
        <v>61248522</v>
      </c>
      <c r="R1473" s="12">
        <v>61248444</v>
      </c>
      <c r="S1473" s="12" t="s">
        <v>5346</v>
      </c>
      <c r="T1473" s="12" t="s">
        <v>3487</v>
      </c>
      <c r="U1473" s="12">
        <v>5312</v>
      </c>
      <c r="V1473" s="12">
        <v>61243132</v>
      </c>
      <c r="W1473" s="12">
        <v>61245468</v>
      </c>
      <c r="X1473" s="12" t="s">
        <v>5347</v>
      </c>
      <c r="Y1473" s="12" t="s">
        <v>3487</v>
      </c>
      <c r="Z1473" s="12">
        <v>9880</v>
      </c>
      <c r="AA1473" s="12">
        <v>61267562</v>
      </c>
      <c r="AB1473" s="12">
        <v>61258324</v>
      </c>
      <c r="AC1473" s="12"/>
      <c r="AD1473" s="12" t="s">
        <v>3488</v>
      </c>
      <c r="AE1473" s="12" t="s">
        <v>3488</v>
      </c>
      <c r="AF1473" s="12" t="s">
        <v>3488</v>
      </c>
      <c r="AG1473" s="12" t="s">
        <v>3488</v>
      </c>
      <c r="AH1473" s="12" t="s">
        <v>3488</v>
      </c>
      <c r="AI1473" s="12" t="s">
        <v>3488</v>
      </c>
    </row>
    <row r="1474" spans="1:35" x14ac:dyDescent="0.35">
      <c r="A1474" s="12" t="s">
        <v>44</v>
      </c>
      <c r="B1474" s="12">
        <v>116375918</v>
      </c>
      <c r="C1474" s="12">
        <v>116378024</v>
      </c>
      <c r="D1474" s="12">
        <v>2107</v>
      </c>
      <c r="E1474" s="12">
        <v>116377057</v>
      </c>
      <c r="F1474" s="12">
        <v>77.17</v>
      </c>
      <c r="G1474" s="12">
        <v>7.2</v>
      </c>
      <c r="H1474" s="12">
        <v>12.16</v>
      </c>
      <c r="I1474" s="12"/>
      <c r="J1474" s="12"/>
      <c r="K1474" s="12">
        <v>116377048</v>
      </c>
      <c r="L1474" s="12">
        <v>204.56</v>
      </c>
      <c r="M1474" s="12"/>
      <c r="N1474" s="12"/>
      <c r="O1474" s="12">
        <v>116377066</v>
      </c>
      <c r="P1474" s="12">
        <v>116.39</v>
      </c>
      <c r="Q1474" s="12">
        <v>116376971</v>
      </c>
      <c r="R1474" s="12">
        <v>116377057</v>
      </c>
      <c r="S1474" s="12" t="s">
        <v>5348</v>
      </c>
      <c r="T1474" s="12" t="s">
        <v>3487</v>
      </c>
      <c r="U1474" s="12">
        <v>-3559</v>
      </c>
      <c r="V1474" s="12">
        <v>116380616</v>
      </c>
      <c r="W1474" s="12">
        <v>116651197</v>
      </c>
      <c r="X1474" s="12" t="s">
        <v>5349</v>
      </c>
      <c r="Y1474" s="12" t="s">
        <v>3487</v>
      </c>
      <c r="Z1474" s="12">
        <v>4131</v>
      </c>
      <c r="AA1474" s="12">
        <v>116387103</v>
      </c>
      <c r="AB1474" s="12">
        <v>116381188</v>
      </c>
      <c r="AC1474" s="12"/>
      <c r="AD1474" s="12" t="s">
        <v>3488</v>
      </c>
      <c r="AE1474" s="12" t="s">
        <v>3488</v>
      </c>
      <c r="AF1474" s="12" t="s">
        <v>3488</v>
      </c>
      <c r="AG1474" s="12" t="s">
        <v>3488</v>
      </c>
      <c r="AH1474" s="12" t="s">
        <v>3488</v>
      </c>
      <c r="AI1474" s="12" t="s">
        <v>3488</v>
      </c>
    </row>
    <row r="1475" spans="1:35" x14ac:dyDescent="0.35">
      <c r="A1475" s="12" t="s">
        <v>3460</v>
      </c>
      <c r="B1475" s="12">
        <v>86076104</v>
      </c>
      <c r="C1475" s="12">
        <v>86077690</v>
      </c>
      <c r="D1475" s="12">
        <v>1587</v>
      </c>
      <c r="E1475" s="12">
        <v>86077006</v>
      </c>
      <c r="F1475" s="12">
        <v>77.150000000000006</v>
      </c>
      <c r="G1475" s="12">
        <v>8.8699999999999992</v>
      </c>
      <c r="H1475" s="12">
        <v>12.15</v>
      </c>
      <c r="I1475" s="12"/>
      <c r="J1475" s="12"/>
      <c r="K1475" s="12">
        <v>86077014</v>
      </c>
      <c r="L1475" s="12">
        <v>110.91</v>
      </c>
      <c r="M1475" s="12"/>
      <c r="N1475" s="12"/>
      <c r="O1475" s="12">
        <v>86077008</v>
      </c>
      <c r="P1475" s="12">
        <v>64.8</v>
      </c>
      <c r="Q1475" s="12">
        <v>86076897</v>
      </c>
      <c r="R1475" s="12">
        <v>86077006</v>
      </c>
      <c r="S1475" s="12" t="s">
        <v>5159</v>
      </c>
      <c r="T1475" s="12" t="s">
        <v>3487</v>
      </c>
      <c r="U1475" s="12">
        <v>-1383</v>
      </c>
      <c r="V1475" s="12">
        <v>86078389</v>
      </c>
      <c r="W1475" s="12">
        <v>86268256</v>
      </c>
      <c r="X1475" s="12" t="s">
        <v>5160</v>
      </c>
      <c r="Y1475" s="12" t="s">
        <v>3487</v>
      </c>
      <c r="Z1475" s="12">
        <v>-82218</v>
      </c>
      <c r="AA1475" s="12">
        <v>86008924</v>
      </c>
      <c r="AB1475" s="12">
        <v>85994788</v>
      </c>
      <c r="AC1475" s="12"/>
      <c r="AD1475" s="12" t="s">
        <v>3488</v>
      </c>
      <c r="AE1475" s="12" t="s">
        <v>3488</v>
      </c>
      <c r="AF1475" s="12" t="s">
        <v>3488</v>
      </c>
      <c r="AG1475" s="12" t="s">
        <v>3488</v>
      </c>
      <c r="AH1475" s="12" t="s">
        <v>3488</v>
      </c>
      <c r="AI1475" s="12" t="s">
        <v>3488</v>
      </c>
    </row>
    <row r="1476" spans="1:35" x14ac:dyDescent="0.35">
      <c r="A1476" s="12" t="s">
        <v>49</v>
      </c>
      <c r="B1476" s="12">
        <v>22455839</v>
      </c>
      <c r="C1476" s="12">
        <v>22458341</v>
      </c>
      <c r="D1476" s="12">
        <v>2503</v>
      </c>
      <c r="E1476" s="12">
        <v>22456760</v>
      </c>
      <c r="F1476" s="12">
        <v>76.599999999999994</v>
      </c>
      <c r="G1476" s="12">
        <v>3.94</v>
      </c>
      <c r="H1476" s="12">
        <v>12.48</v>
      </c>
      <c r="I1476" s="12"/>
      <c r="J1476" s="12"/>
      <c r="K1476" s="12">
        <v>22456719</v>
      </c>
      <c r="L1476" s="12">
        <v>131.68</v>
      </c>
      <c r="M1476" s="12"/>
      <c r="N1476" s="12"/>
      <c r="O1476" s="12">
        <v>22457532</v>
      </c>
      <c r="P1476" s="12">
        <v>62.7</v>
      </c>
      <c r="Q1476" s="12">
        <v>22457090</v>
      </c>
      <c r="R1476" s="12">
        <v>22456760</v>
      </c>
      <c r="S1476" s="12" t="s">
        <v>5350</v>
      </c>
      <c r="T1476" s="12" t="s">
        <v>3487</v>
      </c>
      <c r="U1476" s="12">
        <v>1476</v>
      </c>
      <c r="V1476" s="12">
        <v>22458236</v>
      </c>
      <c r="W1476" s="12">
        <v>22439693</v>
      </c>
      <c r="X1476" s="12" t="s">
        <v>3728</v>
      </c>
      <c r="Y1476" s="12" t="s">
        <v>3487</v>
      </c>
      <c r="Z1476" s="12">
        <v>11741</v>
      </c>
      <c r="AA1476" s="12">
        <v>22468501</v>
      </c>
      <c r="AB1476" s="12">
        <v>22459572</v>
      </c>
      <c r="AC1476" s="12"/>
      <c r="AD1476" s="12" t="s">
        <v>3488</v>
      </c>
      <c r="AE1476" s="12" t="s">
        <v>3488</v>
      </c>
      <c r="AF1476" s="12" t="s">
        <v>3488</v>
      </c>
      <c r="AG1476" s="12" t="s">
        <v>3488</v>
      </c>
      <c r="AH1476" s="12" t="s">
        <v>3488</v>
      </c>
      <c r="AI1476" s="12" t="s">
        <v>3488</v>
      </c>
    </row>
    <row r="1477" spans="1:35" x14ac:dyDescent="0.35">
      <c r="A1477" s="12" t="s">
        <v>58</v>
      </c>
      <c r="B1477" s="12">
        <v>26447941</v>
      </c>
      <c r="C1477" s="12">
        <v>26451070</v>
      </c>
      <c r="D1477" s="12">
        <v>3130</v>
      </c>
      <c r="E1477" s="12">
        <v>26449870</v>
      </c>
      <c r="F1477" s="12">
        <v>76.19</v>
      </c>
      <c r="G1477" s="12">
        <v>9.06</v>
      </c>
      <c r="H1477" s="12">
        <v>12.63</v>
      </c>
      <c r="I1477" s="12"/>
      <c r="J1477" s="12"/>
      <c r="K1477" s="12">
        <v>26449870</v>
      </c>
      <c r="L1477" s="12">
        <v>124.77</v>
      </c>
      <c r="M1477" s="12"/>
      <c r="N1477" s="12"/>
      <c r="O1477" s="12">
        <v>26449882</v>
      </c>
      <c r="P1477" s="12">
        <v>226.46</v>
      </c>
      <c r="Q1477" s="12">
        <v>26449505</v>
      </c>
      <c r="R1477" s="12">
        <v>26449870</v>
      </c>
      <c r="S1477" s="12" t="s">
        <v>3615</v>
      </c>
      <c r="T1477" s="12" t="s">
        <v>3503</v>
      </c>
      <c r="U1477" s="12">
        <v>-10148</v>
      </c>
      <c r="V1477" s="12">
        <v>26439722</v>
      </c>
      <c r="W1477" s="12">
        <v>26439650</v>
      </c>
      <c r="X1477" s="12" t="s">
        <v>3609</v>
      </c>
      <c r="Y1477" s="12" t="s">
        <v>3503</v>
      </c>
      <c r="Z1477" s="12">
        <v>-11291</v>
      </c>
      <c r="AA1477" s="12">
        <v>26438579</v>
      </c>
      <c r="AB1477" s="12">
        <v>26438507</v>
      </c>
      <c r="AC1477" s="12"/>
      <c r="AD1477" s="12" t="s">
        <v>3488</v>
      </c>
      <c r="AE1477" s="12" t="s">
        <v>3488</v>
      </c>
      <c r="AF1477" s="12" t="s">
        <v>3488</v>
      </c>
      <c r="AG1477" s="12" t="s">
        <v>3488</v>
      </c>
      <c r="AH1477" s="12" t="s">
        <v>3488</v>
      </c>
      <c r="AI1477" s="12" t="s">
        <v>3488</v>
      </c>
    </row>
    <row r="1478" spans="1:35" x14ac:dyDescent="0.35">
      <c r="A1478" s="12" t="s">
        <v>53</v>
      </c>
      <c r="B1478" s="12">
        <v>63692049</v>
      </c>
      <c r="C1478" s="12">
        <v>63693826</v>
      </c>
      <c r="D1478" s="12">
        <v>1778</v>
      </c>
      <c r="E1478" s="12">
        <v>63692815</v>
      </c>
      <c r="F1478" s="12">
        <v>76.02</v>
      </c>
      <c r="G1478" s="12">
        <v>6.28</v>
      </c>
      <c r="H1478" s="12">
        <v>12.61</v>
      </c>
      <c r="I1478" s="12"/>
      <c r="J1478" s="12"/>
      <c r="K1478" s="12">
        <v>63693025</v>
      </c>
      <c r="L1478" s="12">
        <v>50.45</v>
      </c>
      <c r="M1478" s="12"/>
      <c r="N1478" s="12"/>
      <c r="O1478" s="12">
        <v>63692838</v>
      </c>
      <c r="P1478" s="12">
        <v>203.19</v>
      </c>
      <c r="Q1478" s="12">
        <v>63692937</v>
      </c>
      <c r="R1478" s="12">
        <v>63692815</v>
      </c>
      <c r="S1478" s="12" t="s">
        <v>5351</v>
      </c>
      <c r="T1478" s="12" t="s">
        <v>3487</v>
      </c>
      <c r="U1478" s="12">
        <v>13209</v>
      </c>
      <c r="V1478" s="12">
        <v>63679606</v>
      </c>
      <c r="W1478" s="12">
        <v>63684409</v>
      </c>
      <c r="X1478" s="12" t="s">
        <v>5352</v>
      </c>
      <c r="Y1478" s="12" t="s">
        <v>3487</v>
      </c>
      <c r="Z1478" s="12">
        <v>22429</v>
      </c>
      <c r="AA1478" s="12">
        <v>63715244</v>
      </c>
      <c r="AB1478" s="12">
        <v>63701513</v>
      </c>
      <c r="AC1478" s="12"/>
      <c r="AD1478" s="12" t="s">
        <v>3488</v>
      </c>
      <c r="AE1478" s="12" t="s">
        <v>3488</v>
      </c>
      <c r="AF1478" s="12" t="s">
        <v>3488</v>
      </c>
      <c r="AG1478" s="12" t="s">
        <v>3488</v>
      </c>
      <c r="AH1478" s="12" t="s">
        <v>3488</v>
      </c>
      <c r="AI1478" s="12" t="s">
        <v>3488</v>
      </c>
    </row>
    <row r="1479" spans="1:35" x14ac:dyDescent="0.35">
      <c r="A1479" s="12" t="s">
        <v>55</v>
      </c>
      <c r="B1479" s="12">
        <v>196761957</v>
      </c>
      <c r="C1479" s="12">
        <v>196762774</v>
      </c>
      <c r="D1479" s="12">
        <v>818</v>
      </c>
      <c r="E1479" s="12">
        <v>196762198</v>
      </c>
      <c r="F1479" s="12">
        <v>75.7</v>
      </c>
      <c r="G1479" s="12">
        <v>9.93</v>
      </c>
      <c r="H1479" s="12">
        <v>12.63</v>
      </c>
      <c r="I1479" s="12"/>
      <c r="J1479" s="12"/>
      <c r="K1479" s="12">
        <v>196762197</v>
      </c>
      <c r="L1479" s="12">
        <v>162.04</v>
      </c>
      <c r="M1479" s="12">
        <v>196762200</v>
      </c>
      <c r="N1479" s="12">
        <v>67.75</v>
      </c>
      <c r="O1479" s="12">
        <v>196762198</v>
      </c>
      <c r="P1479" s="12">
        <v>117.47</v>
      </c>
      <c r="Q1479" s="12">
        <v>196762365</v>
      </c>
      <c r="R1479" s="12">
        <v>196762198</v>
      </c>
      <c r="S1479" s="12" t="s">
        <v>5353</v>
      </c>
      <c r="T1479" s="12" t="s">
        <v>3487</v>
      </c>
      <c r="U1479" s="12">
        <v>-17617</v>
      </c>
      <c r="V1479" s="12">
        <v>196744581</v>
      </c>
      <c r="W1479" s="12">
        <v>196706552</v>
      </c>
      <c r="X1479" s="12" t="s">
        <v>3531</v>
      </c>
      <c r="Y1479" s="12" t="s">
        <v>3529</v>
      </c>
      <c r="Z1479" s="12">
        <v>26093</v>
      </c>
      <c r="AA1479" s="12">
        <v>196788291</v>
      </c>
      <c r="AB1479" s="12">
        <v>196788188</v>
      </c>
      <c r="AC1479" s="12"/>
      <c r="AD1479" s="12" t="s">
        <v>3488</v>
      </c>
      <c r="AE1479" s="12" t="s">
        <v>3488</v>
      </c>
      <c r="AF1479" s="12" t="s">
        <v>3488</v>
      </c>
      <c r="AG1479" s="12" t="s">
        <v>3488</v>
      </c>
      <c r="AH1479" s="12" t="s">
        <v>3488</v>
      </c>
      <c r="AI1479" s="12" t="s">
        <v>3488</v>
      </c>
    </row>
    <row r="1480" spans="1:35" x14ac:dyDescent="0.35">
      <c r="A1480" s="12" t="s">
        <v>58</v>
      </c>
      <c r="B1480" s="12">
        <v>109003308</v>
      </c>
      <c r="C1480" s="12">
        <v>109004719</v>
      </c>
      <c r="D1480" s="12">
        <v>1412</v>
      </c>
      <c r="E1480" s="12">
        <v>109004007</v>
      </c>
      <c r="F1480" s="12">
        <v>75.69</v>
      </c>
      <c r="G1480" s="12">
        <v>8.2799999999999994</v>
      </c>
      <c r="H1480" s="12">
        <v>12.62</v>
      </c>
      <c r="I1480" s="12"/>
      <c r="J1480" s="12"/>
      <c r="K1480" s="12">
        <v>109004019</v>
      </c>
      <c r="L1480" s="12">
        <v>69.8</v>
      </c>
      <c r="M1480" s="12"/>
      <c r="N1480" s="12"/>
      <c r="O1480" s="12">
        <v>109004002</v>
      </c>
      <c r="P1480" s="12">
        <v>76.66</v>
      </c>
      <c r="Q1480" s="12">
        <v>109004013</v>
      </c>
      <c r="R1480" s="12">
        <v>109004007</v>
      </c>
      <c r="S1480" s="12" t="s">
        <v>5354</v>
      </c>
      <c r="T1480" s="12" t="s">
        <v>3487</v>
      </c>
      <c r="U1480" s="12">
        <v>15246</v>
      </c>
      <c r="V1480" s="12">
        <v>108988761</v>
      </c>
      <c r="W1480" s="12">
        <v>109112664</v>
      </c>
      <c r="X1480" s="12" t="s">
        <v>3513</v>
      </c>
      <c r="Y1480" s="12" t="s">
        <v>3492</v>
      </c>
      <c r="Z1480" s="12">
        <v>-184038</v>
      </c>
      <c r="AA1480" s="12">
        <v>108820045</v>
      </c>
      <c r="AB1480" s="12">
        <v>108819969</v>
      </c>
      <c r="AC1480" s="12"/>
      <c r="AD1480" s="12" t="s">
        <v>3488</v>
      </c>
      <c r="AE1480" s="12" t="s">
        <v>3488</v>
      </c>
      <c r="AF1480" s="12" t="s">
        <v>3488</v>
      </c>
      <c r="AG1480" s="12" t="s">
        <v>3488</v>
      </c>
      <c r="AH1480" s="12" t="s">
        <v>3488</v>
      </c>
      <c r="AI1480" s="12" t="s">
        <v>3488</v>
      </c>
    </row>
    <row r="1481" spans="1:35" x14ac:dyDescent="0.35">
      <c r="A1481" s="12" t="s">
        <v>56</v>
      </c>
      <c r="B1481" s="12">
        <v>173432033</v>
      </c>
      <c r="C1481" s="12">
        <v>173433627</v>
      </c>
      <c r="D1481" s="12">
        <v>1595</v>
      </c>
      <c r="E1481" s="12">
        <v>173432865</v>
      </c>
      <c r="F1481" s="12">
        <v>75.569999999999993</v>
      </c>
      <c r="G1481" s="12">
        <v>6.71</v>
      </c>
      <c r="H1481" s="12">
        <v>12.66</v>
      </c>
      <c r="I1481" s="12"/>
      <c r="J1481" s="12"/>
      <c r="K1481" s="12">
        <v>173432446</v>
      </c>
      <c r="L1481" s="12">
        <v>58.95</v>
      </c>
      <c r="M1481" s="12"/>
      <c r="N1481" s="12"/>
      <c r="O1481" s="12">
        <v>173432909</v>
      </c>
      <c r="P1481" s="12">
        <v>132.13</v>
      </c>
      <c r="Q1481" s="12">
        <v>173432830</v>
      </c>
      <c r="R1481" s="12">
        <v>173432865</v>
      </c>
      <c r="S1481" s="12" t="s">
        <v>5355</v>
      </c>
      <c r="T1481" s="12" t="s">
        <v>3487</v>
      </c>
      <c r="U1481" s="12">
        <v>-4013</v>
      </c>
      <c r="V1481" s="12">
        <v>173428852</v>
      </c>
      <c r="W1481" s="12">
        <v>173392745</v>
      </c>
      <c r="X1481" s="12" t="s">
        <v>5356</v>
      </c>
      <c r="Y1481" s="12" t="s">
        <v>3487</v>
      </c>
      <c r="Z1481" s="12">
        <v>-129249</v>
      </c>
      <c r="AA1481" s="12">
        <v>173383825</v>
      </c>
      <c r="AB1481" s="12">
        <v>173303616</v>
      </c>
      <c r="AC1481" s="12"/>
      <c r="AD1481" s="12" t="s">
        <v>3488</v>
      </c>
      <c r="AE1481" s="12" t="s">
        <v>3488</v>
      </c>
      <c r="AF1481" s="12" t="s">
        <v>3488</v>
      </c>
      <c r="AG1481" s="12" t="s">
        <v>3488</v>
      </c>
      <c r="AH1481" s="12" t="s">
        <v>3488</v>
      </c>
      <c r="AI1481" s="12" t="s">
        <v>3488</v>
      </c>
    </row>
    <row r="1482" spans="1:35" x14ac:dyDescent="0.35">
      <c r="A1482" s="12" t="s">
        <v>3460</v>
      </c>
      <c r="B1482" s="12">
        <v>28836947</v>
      </c>
      <c r="C1482" s="12">
        <v>28838146</v>
      </c>
      <c r="D1482" s="12">
        <v>1200</v>
      </c>
      <c r="E1482" s="12">
        <v>28837476</v>
      </c>
      <c r="F1482" s="12">
        <v>75.45</v>
      </c>
      <c r="G1482" s="12">
        <v>13.02</v>
      </c>
      <c r="H1482" s="12">
        <v>12.65</v>
      </c>
      <c r="I1482" s="12"/>
      <c r="J1482" s="12"/>
      <c r="K1482" s="12">
        <v>28837473</v>
      </c>
      <c r="L1482" s="12">
        <v>71.040000000000006</v>
      </c>
      <c r="M1482" s="12"/>
      <c r="N1482" s="12"/>
      <c r="O1482" s="12">
        <v>28837464</v>
      </c>
      <c r="P1482" s="12">
        <v>58.55</v>
      </c>
      <c r="Q1482" s="12">
        <v>28837546</v>
      </c>
      <c r="R1482" s="12">
        <v>28837476</v>
      </c>
      <c r="S1482" s="12" t="s">
        <v>5357</v>
      </c>
      <c r="T1482" s="12" t="s">
        <v>3487</v>
      </c>
      <c r="U1482" s="12">
        <v>-23956</v>
      </c>
      <c r="V1482" s="12">
        <v>28861432</v>
      </c>
      <c r="W1482" s="12">
        <v>28949927</v>
      </c>
      <c r="X1482" s="12" t="s">
        <v>3538</v>
      </c>
      <c r="Y1482" s="12" t="s">
        <v>3492</v>
      </c>
      <c r="Z1482" s="12">
        <v>-65645</v>
      </c>
      <c r="AA1482" s="12">
        <v>28771831</v>
      </c>
      <c r="AB1482" s="12">
        <v>28771522</v>
      </c>
      <c r="AC1482" s="12"/>
      <c r="AD1482" s="12" t="s">
        <v>3488</v>
      </c>
      <c r="AE1482" s="12" t="s">
        <v>3488</v>
      </c>
      <c r="AF1482" s="12" t="s">
        <v>3488</v>
      </c>
      <c r="AG1482" s="12" t="s">
        <v>3488</v>
      </c>
      <c r="AH1482" s="12" t="s">
        <v>3488</v>
      </c>
      <c r="AI1482" s="12" t="s">
        <v>3488</v>
      </c>
    </row>
    <row r="1483" spans="1:35" x14ac:dyDescent="0.35">
      <c r="A1483" s="12" t="s">
        <v>56</v>
      </c>
      <c r="B1483" s="12">
        <v>10359667</v>
      </c>
      <c r="C1483" s="12">
        <v>10361990</v>
      </c>
      <c r="D1483" s="12">
        <v>2324</v>
      </c>
      <c r="E1483" s="12">
        <v>10360284</v>
      </c>
      <c r="F1483" s="12">
        <v>75.36</v>
      </c>
      <c r="G1483" s="12">
        <v>5.74</v>
      </c>
      <c r="H1483" s="12">
        <v>12.63</v>
      </c>
      <c r="I1483" s="12"/>
      <c r="J1483" s="12"/>
      <c r="K1483" s="12">
        <v>10360630</v>
      </c>
      <c r="L1483" s="12">
        <v>55.94</v>
      </c>
      <c r="M1483" s="12"/>
      <c r="N1483" s="12"/>
      <c r="O1483" s="12">
        <v>10360284</v>
      </c>
      <c r="P1483" s="12">
        <v>158.34</v>
      </c>
      <c r="Q1483" s="12">
        <v>10360828</v>
      </c>
      <c r="R1483" s="12">
        <v>10360284</v>
      </c>
      <c r="S1483" s="12" t="s">
        <v>5358</v>
      </c>
      <c r="T1483" s="12" t="s">
        <v>3487</v>
      </c>
      <c r="U1483" s="12">
        <v>-21387</v>
      </c>
      <c r="V1483" s="12">
        <v>10381671</v>
      </c>
      <c r="W1483" s="12">
        <v>10402788</v>
      </c>
      <c r="X1483" s="12" t="s">
        <v>5359</v>
      </c>
      <c r="Y1483" s="12" t="s">
        <v>3487</v>
      </c>
      <c r="Z1483" s="12">
        <v>52461</v>
      </c>
      <c r="AA1483" s="12">
        <v>10425452</v>
      </c>
      <c r="AB1483" s="12">
        <v>10412745</v>
      </c>
      <c r="AC1483" s="12"/>
      <c r="AD1483" s="12" t="s">
        <v>3488</v>
      </c>
      <c r="AE1483" s="12" t="s">
        <v>3488</v>
      </c>
      <c r="AF1483" s="12" t="s">
        <v>3488</v>
      </c>
      <c r="AG1483" s="12" t="s">
        <v>3488</v>
      </c>
      <c r="AH1483" s="12" t="s">
        <v>3488</v>
      </c>
      <c r="AI1483" s="12" t="s">
        <v>3488</v>
      </c>
    </row>
    <row r="1484" spans="1:35" x14ac:dyDescent="0.35">
      <c r="A1484" s="12" t="s">
        <v>58</v>
      </c>
      <c r="B1484" s="12">
        <v>157732964</v>
      </c>
      <c r="C1484" s="12">
        <v>157735371</v>
      </c>
      <c r="D1484" s="12">
        <v>2408</v>
      </c>
      <c r="E1484" s="12">
        <v>157734220</v>
      </c>
      <c r="F1484" s="12">
        <v>74.47</v>
      </c>
      <c r="G1484" s="12">
        <v>4.21</v>
      </c>
      <c r="H1484" s="12">
        <v>13.01</v>
      </c>
      <c r="I1484" s="12"/>
      <c r="J1484" s="12"/>
      <c r="K1484" s="12">
        <v>157734284</v>
      </c>
      <c r="L1484" s="12">
        <v>61.29</v>
      </c>
      <c r="M1484" s="12"/>
      <c r="N1484" s="12"/>
      <c r="O1484" s="12">
        <v>157734220</v>
      </c>
      <c r="P1484" s="12">
        <v>93.31</v>
      </c>
      <c r="Q1484" s="12">
        <v>157734167</v>
      </c>
      <c r="R1484" s="12">
        <v>157734220</v>
      </c>
      <c r="S1484" s="12" t="s">
        <v>5360</v>
      </c>
      <c r="T1484" s="12" t="s">
        <v>3487</v>
      </c>
      <c r="U1484" s="12">
        <v>11676</v>
      </c>
      <c r="V1484" s="12">
        <v>157722544</v>
      </c>
      <c r="W1484" s="12">
        <v>158014965</v>
      </c>
      <c r="X1484" s="12" t="s">
        <v>3491</v>
      </c>
      <c r="Y1484" s="12" t="s">
        <v>3492</v>
      </c>
      <c r="Z1484" s="12">
        <v>318890</v>
      </c>
      <c r="AA1484" s="12">
        <v>158053110</v>
      </c>
      <c r="AB1484" s="12">
        <v>158052964</v>
      </c>
      <c r="AC1484" s="12"/>
      <c r="AD1484" s="12" t="s">
        <v>3488</v>
      </c>
      <c r="AE1484" s="12" t="s">
        <v>3488</v>
      </c>
      <c r="AF1484" s="12" t="s">
        <v>3488</v>
      </c>
      <c r="AG1484" s="12" t="s">
        <v>3488</v>
      </c>
      <c r="AH1484" s="12" t="s">
        <v>3488</v>
      </c>
      <c r="AI1484" s="12" t="s">
        <v>3488</v>
      </c>
    </row>
    <row r="1485" spans="1:35" x14ac:dyDescent="0.35">
      <c r="A1485" s="12" t="s">
        <v>54</v>
      </c>
      <c r="B1485" s="12">
        <v>4367169</v>
      </c>
      <c r="C1485" s="12">
        <v>4369293</v>
      </c>
      <c r="D1485" s="12">
        <v>2125</v>
      </c>
      <c r="E1485" s="12">
        <v>4368289</v>
      </c>
      <c r="F1485" s="12">
        <v>74.319999999999993</v>
      </c>
      <c r="G1485" s="12">
        <v>3.65</v>
      </c>
      <c r="H1485" s="12">
        <v>12.98</v>
      </c>
      <c r="I1485" s="12"/>
      <c r="J1485" s="12"/>
      <c r="K1485" s="12"/>
      <c r="L1485" s="12"/>
      <c r="M1485" s="12">
        <v>4367521</v>
      </c>
      <c r="N1485" s="12">
        <v>51.96</v>
      </c>
      <c r="O1485" s="12">
        <v>4368464</v>
      </c>
      <c r="P1485" s="12">
        <v>51.59</v>
      </c>
      <c r="Q1485" s="12">
        <v>4368231</v>
      </c>
      <c r="R1485" s="12">
        <v>4368289</v>
      </c>
      <c r="S1485" s="12" t="s">
        <v>5361</v>
      </c>
      <c r="T1485" s="12" t="s">
        <v>3487</v>
      </c>
      <c r="U1485" s="12">
        <v>47993</v>
      </c>
      <c r="V1485" s="12">
        <v>4320296</v>
      </c>
      <c r="W1485" s="12">
        <v>4333949</v>
      </c>
      <c r="X1485" s="12" t="s">
        <v>5362</v>
      </c>
      <c r="Y1485" s="12" t="s">
        <v>3487</v>
      </c>
      <c r="Z1485" s="12">
        <v>115677</v>
      </c>
      <c r="AA1485" s="12">
        <v>4483966</v>
      </c>
      <c r="AB1485" s="12">
        <v>4377828</v>
      </c>
      <c r="AC1485" s="12"/>
      <c r="AD1485" s="12" t="s">
        <v>3488</v>
      </c>
      <c r="AE1485" s="12" t="s">
        <v>3488</v>
      </c>
      <c r="AF1485" s="12" t="s">
        <v>3488</v>
      </c>
      <c r="AG1485" s="12" t="s">
        <v>3488</v>
      </c>
      <c r="AH1485" s="12" t="s">
        <v>3488</v>
      </c>
      <c r="AI1485" s="12" t="s">
        <v>3488</v>
      </c>
    </row>
    <row r="1486" spans="1:35" x14ac:dyDescent="0.35">
      <c r="A1486" s="12" t="s">
        <v>58</v>
      </c>
      <c r="B1486" s="12">
        <v>105612259</v>
      </c>
      <c r="C1486" s="12">
        <v>105613473</v>
      </c>
      <c r="D1486" s="12">
        <v>1215</v>
      </c>
      <c r="E1486" s="12">
        <v>105612788</v>
      </c>
      <c r="F1486" s="12">
        <v>74.3</v>
      </c>
      <c r="G1486" s="12">
        <v>6.87</v>
      </c>
      <c r="H1486" s="12">
        <v>12.96</v>
      </c>
      <c r="I1486" s="12"/>
      <c r="J1486" s="12"/>
      <c r="K1486" s="12">
        <v>105612859</v>
      </c>
      <c r="L1486" s="12">
        <v>54.2</v>
      </c>
      <c r="M1486" s="12"/>
      <c r="N1486" s="12"/>
      <c r="O1486" s="12">
        <v>105612803</v>
      </c>
      <c r="P1486" s="12">
        <v>60.23</v>
      </c>
      <c r="Q1486" s="12">
        <v>105612866</v>
      </c>
      <c r="R1486" s="12">
        <v>105612788</v>
      </c>
      <c r="S1486" s="12" t="s">
        <v>3513</v>
      </c>
      <c r="T1486" s="12" t="s">
        <v>3492</v>
      </c>
      <c r="U1486" s="12">
        <v>-12552</v>
      </c>
      <c r="V1486" s="12">
        <v>105600236</v>
      </c>
      <c r="W1486" s="12">
        <v>105600154</v>
      </c>
      <c r="X1486" s="12" t="s">
        <v>5363</v>
      </c>
      <c r="Y1486" s="12" t="s">
        <v>3487</v>
      </c>
      <c r="Z1486" s="12">
        <v>78126</v>
      </c>
      <c r="AA1486" s="12">
        <v>105690914</v>
      </c>
      <c r="AB1486" s="12">
        <v>105651391</v>
      </c>
      <c r="AC1486" s="12"/>
      <c r="AD1486" s="12" t="s">
        <v>3488</v>
      </c>
      <c r="AE1486" s="12" t="s">
        <v>3488</v>
      </c>
      <c r="AF1486" s="12" t="s">
        <v>3488</v>
      </c>
      <c r="AG1486" s="12" t="s">
        <v>3488</v>
      </c>
      <c r="AH1486" s="12" t="s">
        <v>3488</v>
      </c>
      <c r="AI1486" s="12" t="s">
        <v>3488</v>
      </c>
    </row>
    <row r="1487" spans="1:35" x14ac:dyDescent="0.35">
      <c r="A1487" s="12" t="s">
        <v>44</v>
      </c>
      <c r="B1487" s="12">
        <v>2630094</v>
      </c>
      <c r="C1487" s="12">
        <v>2631565</v>
      </c>
      <c r="D1487" s="12">
        <v>1472</v>
      </c>
      <c r="E1487" s="12">
        <v>2631313</v>
      </c>
      <c r="F1487" s="12">
        <v>74.23</v>
      </c>
      <c r="G1487" s="12">
        <v>4.9800000000000004</v>
      </c>
      <c r="H1487" s="12">
        <v>13.05</v>
      </c>
      <c r="I1487" s="12"/>
      <c r="J1487" s="12"/>
      <c r="K1487" s="12">
        <v>2631311</v>
      </c>
      <c r="L1487" s="12">
        <v>59.02</v>
      </c>
      <c r="M1487" s="12"/>
      <c r="N1487" s="12"/>
      <c r="O1487" s="12">
        <v>2631327</v>
      </c>
      <c r="P1487" s="12">
        <v>116.63</v>
      </c>
      <c r="Q1487" s="12">
        <v>2630829</v>
      </c>
      <c r="R1487" s="12">
        <v>2631313</v>
      </c>
      <c r="S1487" s="12" t="s">
        <v>5364</v>
      </c>
      <c r="T1487" s="12" t="s">
        <v>3487</v>
      </c>
      <c r="U1487" s="12">
        <v>-6815</v>
      </c>
      <c r="V1487" s="12">
        <v>2638128</v>
      </c>
      <c r="W1487" s="12">
        <v>2670962</v>
      </c>
      <c r="X1487" s="12" t="s">
        <v>5365</v>
      </c>
      <c r="Y1487" s="12" t="s">
        <v>3487</v>
      </c>
      <c r="Z1487" s="12">
        <v>54375</v>
      </c>
      <c r="AA1487" s="12">
        <v>2721595</v>
      </c>
      <c r="AB1487" s="12">
        <v>2685688</v>
      </c>
      <c r="AC1487" s="12"/>
      <c r="AD1487" s="12" t="s">
        <v>3488</v>
      </c>
      <c r="AE1487" s="12" t="s">
        <v>3488</v>
      </c>
      <c r="AF1487" s="12" t="s">
        <v>3488</v>
      </c>
      <c r="AG1487" s="12" t="s">
        <v>3488</v>
      </c>
      <c r="AH1487" s="12" t="s">
        <v>3488</v>
      </c>
      <c r="AI1487" s="12" t="s">
        <v>3488</v>
      </c>
    </row>
    <row r="1488" spans="1:35" x14ac:dyDescent="0.35">
      <c r="A1488" s="12" t="s">
        <v>65</v>
      </c>
      <c r="B1488" s="12">
        <v>186543131</v>
      </c>
      <c r="C1488" s="12">
        <v>186544845</v>
      </c>
      <c r="D1488" s="12">
        <v>1715</v>
      </c>
      <c r="E1488" s="12">
        <v>186543753</v>
      </c>
      <c r="F1488" s="12">
        <v>74.150000000000006</v>
      </c>
      <c r="G1488" s="12">
        <v>5.36</v>
      </c>
      <c r="H1488" s="12">
        <v>13.05</v>
      </c>
      <c r="I1488" s="12"/>
      <c r="J1488" s="12"/>
      <c r="K1488" s="12">
        <v>186544134</v>
      </c>
      <c r="L1488" s="12">
        <v>54.93</v>
      </c>
      <c r="M1488" s="12"/>
      <c r="N1488" s="12"/>
      <c r="O1488" s="12">
        <v>186543904</v>
      </c>
      <c r="P1488" s="12">
        <v>92.84</v>
      </c>
      <c r="Q1488" s="12">
        <v>186543988</v>
      </c>
      <c r="R1488" s="12">
        <v>186543753</v>
      </c>
      <c r="S1488" s="12" t="s">
        <v>5366</v>
      </c>
      <c r="T1488" s="12" t="s">
        <v>3487</v>
      </c>
      <c r="U1488" s="12">
        <v>-6607</v>
      </c>
      <c r="V1488" s="12">
        <v>186537146</v>
      </c>
      <c r="W1488" s="12">
        <v>186522026</v>
      </c>
      <c r="X1488" s="12" t="s">
        <v>5367</v>
      </c>
      <c r="Y1488" s="12" t="s">
        <v>3487</v>
      </c>
      <c r="Z1488" s="12">
        <v>11080</v>
      </c>
      <c r="AA1488" s="12">
        <v>186558384</v>
      </c>
      <c r="AB1488" s="12">
        <v>186554833</v>
      </c>
      <c r="AC1488" s="12"/>
      <c r="AD1488" s="12" t="s">
        <v>3488</v>
      </c>
      <c r="AE1488" s="12" t="s">
        <v>3488</v>
      </c>
      <c r="AF1488" s="12" t="s">
        <v>3488</v>
      </c>
      <c r="AG1488" s="12" t="s">
        <v>3488</v>
      </c>
      <c r="AH1488" s="12" t="s">
        <v>3488</v>
      </c>
      <c r="AI1488" s="12" t="s">
        <v>3488</v>
      </c>
    </row>
    <row r="1489" spans="1:35" x14ac:dyDescent="0.35">
      <c r="A1489" s="12" t="s">
        <v>49</v>
      </c>
      <c r="B1489" s="12">
        <v>30738787</v>
      </c>
      <c r="C1489" s="12">
        <v>30740360</v>
      </c>
      <c r="D1489" s="12">
        <v>1574</v>
      </c>
      <c r="E1489" s="12">
        <v>30739303</v>
      </c>
      <c r="F1489" s="12">
        <v>74.099999999999994</v>
      </c>
      <c r="G1489" s="12">
        <v>6.99</v>
      </c>
      <c r="H1489" s="12">
        <v>13.09</v>
      </c>
      <c r="I1489" s="12"/>
      <c r="J1489" s="12"/>
      <c r="K1489" s="12">
        <v>30739161</v>
      </c>
      <c r="L1489" s="12">
        <v>90.98</v>
      </c>
      <c r="M1489" s="12"/>
      <c r="N1489" s="12"/>
      <c r="O1489" s="12">
        <v>30739287</v>
      </c>
      <c r="P1489" s="12">
        <v>78.11</v>
      </c>
      <c r="Q1489" s="12">
        <v>30739573</v>
      </c>
      <c r="R1489" s="12">
        <v>30739303</v>
      </c>
      <c r="S1489" s="12" t="s">
        <v>5368</v>
      </c>
      <c r="T1489" s="12" t="s">
        <v>3487</v>
      </c>
      <c r="U1489" s="12">
        <v>7137</v>
      </c>
      <c r="V1489" s="12">
        <v>30746440</v>
      </c>
      <c r="W1489" s="12">
        <v>30639074</v>
      </c>
      <c r="X1489" s="12" t="s">
        <v>3623</v>
      </c>
      <c r="Y1489" s="12" t="s">
        <v>3490</v>
      </c>
      <c r="Z1489" s="12">
        <v>44414</v>
      </c>
      <c r="AA1489" s="12">
        <v>30783817</v>
      </c>
      <c r="AB1489" s="12">
        <v>30783717</v>
      </c>
      <c r="AC1489" s="12"/>
      <c r="AD1489" s="12" t="s">
        <v>3488</v>
      </c>
      <c r="AE1489" s="12" t="s">
        <v>3488</v>
      </c>
      <c r="AF1489" s="12" t="s">
        <v>3488</v>
      </c>
      <c r="AG1489" s="12" t="s">
        <v>3488</v>
      </c>
      <c r="AH1489" s="12" t="s">
        <v>3488</v>
      </c>
      <c r="AI1489" s="12" t="s">
        <v>3488</v>
      </c>
    </row>
    <row r="1490" spans="1:35" x14ac:dyDescent="0.35">
      <c r="A1490" s="12" t="s">
        <v>56</v>
      </c>
      <c r="B1490" s="12">
        <v>27211411</v>
      </c>
      <c r="C1490" s="12">
        <v>27213182</v>
      </c>
      <c r="D1490" s="12">
        <v>1772</v>
      </c>
      <c r="E1490" s="12">
        <v>27212439</v>
      </c>
      <c r="F1490" s="12">
        <v>73.75</v>
      </c>
      <c r="G1490" s="12">
        <v>10.01</v>
      </c>
      <c r="H1490" s="12">
        <v>13.25</v>
      </c>
      <c r="I1490" s="12"/>
      <c r="J1490" s="12"/>
      <c r="K1490" s="12">
        <v>27212442</v>
      </c>
      <c r="L1490" s="12">
        <v>114.24</v>
      </c>
      <c r="M1490" s="12"/>
      <c r="N1490" s="12"/>
      <c r="O1490" s="12">
        <v>27212439</v>
      </c>
      <c r="P1490" s="12">
        <v>82.32</v>
      </c>
      <c r="Q1490" s="12">
        <v>27212296</v>
      </c>
      <c r="R1490" s="12">
        <v>27212439</v>
      </c>
      <c r="S1490" s="12" t="s">
        <v>5369</v>
      </c>
      <c r="T1490" s="12" t="s">
        <v>3487</v>
      </c>
      <c r="U1490" s="12">
        <v>-519</v>
      </c>
      <c r="V1490" s="12">
        <v>27211920</v>
      </c>
      <c r="W1490" s="12">
        <v>27204099</v>
      </c>
      <c r="X1490" s="12" t="s">
        <v>5370</v>
      </c>
      <c r="Y1490" s="12" t="s">
        <v>3487</v>
      </c>
      <c r="Z1490" s="12">
        <v>-19658</v>
      </c>
      <c r="AA1490" s="12">
        <v>27199964</v>
      </c>
      <c r="AB1490" s="12">
        <v>27192781</v>
      </c>
      <c r="AC1490" s="12"/>
      <c r="AD1490" s="12" t="s">
        <v>3488</v>
      </c>
      <c r="AE1490" s="12" t="s">
        <v>3488</v>
      </c>
      <c r="AF1490" s="12" t="s">
        <v>3488</v>
      </c>
      <c r="AG1490" s="12" t="s">
        <v>3488</v>
      </c>
      <c r="AH1490" s="12" t="s">
        <v>3488</v>
      </c>
      <c r="AI1490" s="12" t="s">
        <v>3488</v>
      </c>
    </row>
    <row r="1491" spans="1:35" x14ac:dyDescent="0.35">
      <c r="A1491" s="12" t="s">
        <v>58</v>
      </c>
      <c r="B1491" s="12">
        <v>37213750</v>
      </c>
      <c r="C1491" s="12">
        <v>37215589</v>
      </c>
      <c r="D1491" s="12">
        <v>1840</v>
      </c>
      <c r="E1491" s="12">
        <v>37214214</v>
      </c>
      <c r="F1491" s="12">
        <v>73.75</v>
      </c>
      <c r="G1491" s="12">
        <v>6.02</v>
      </c>
      <c r="H1491" s="12">
        <v>13.26</v>
      </c>
      <c r="I1491" s="12"/>
      <c r="J1491" s="12"/>
      <c r="K1491" s="12">
        <v>37214190</v>
      </c>
      <c r="L1491" s="12">
        <v>135.30000000000001</v>
      </c>
      <c r="M1491" s="12"/>
      <c r="N1491" s="12"/>
      <c r="O1491" s="12">
        <v>37214214</v>
      </c>
      <c r="P1491" s="12">
        <v>89.72</v>
      </c>
      <c r="Q1491" s="12">
        <v>37214669</v>
      </c>
      <c r="R1491" s="12">
        <v>37214214</v>
      </c>
      <c r="S1491" s="12" t="s">
        <v>5371</v>
      </c>
      <c r="T1491" s="12" t="s">
        <v>3487</v>
      </c>
      <c r="U1491" s="12">
        <v>-31685</v>
      </c>
      <c r="V1491" s="12">
        <v>37245899</v>
      </c>
      <c r="W1491" s="12">
        <v>37251180</v>
      </c>
      <c r="X1491" s="12" t="s">
        <v>3531</v>
      </c>
      <c r="Y1491" s="12" t="s">
        <v>3529</v>
      </c>
      <c r="Z1491" s="12">
        <v>112845</v>
      </c>
      <c r="AA1491" s="12">
        <v>37327059</v>
      </c>
      <c r="AB1491" s="12">
        <v>37326959</v>
      </c>
      <c r="AC1491" s="12"/>
      <c r="AD1491" s="12" t="s">
        <v>3488</v>
      </c>
      <c r="AE1491" s="12" t="s">
        <v>3488</v>
      </c>
      <c r="AF1491" s="12" t="s">
        <v>3488</v>
      </c>
      <c r="AG1491" s="12" t="s">
        <v>3488</v>
      </c>
      <c r="AH1491" s="12" t="s">
        <v>3488</v>
      </c>
      <c r="AI1491" s="12" t="s">
        <v>3488</v>
      </c>
    </row>
    <row r="1492" spans="1:35" x14ac:dyDescent="0.35">
      <c r="A1492" s="12" t="s">
        <v>44</v>
      </c>
      <c r="B1492" s="12">
        <v>14008229</v>
      </c>
      <c r="C1492" s="12">
        <v>14010013</v>
      </c>
      <c r="D1492" s="12">
        <v>1785</v>
      </c>
      <c r="E1492" s="12">
        <v>14009232</v>
      </c>
      <c r="F1492" s="12">
        <v>73.709999999999994</v>
      </c>
      <c r="G1492" s="12">
        <v>6.83</v>
      </c>
      <c r="H1492" s="12">
        <v>13.23</v>
      </c>
      <c r="I1492" s="12"/>
      <c r="J1492" s="12"/>
      <c r="K1492" s="12">
        <v>14009236</v>
      </c>
      <c r="L1492" s="12">
        <v>69.09</v>
      </c>
      <c r="M1492" s="12"/>
      <c r="N1492" s="12"/>
      <c r="O1492" s="12">
        <v>14009221</v>
      </c>
      <c r="P1492" s="12">
        <v>107.34</v>
      </c>
      <c r="Q1492" s="12">
        <v>14009121</v>
      </c>
      <c r="R1492" s="12">
        <v>14009232</v>
      </c>
      <c r="S1492" s="12" t="s">
        <v>4070</v>
      </c>
      <c r="T1492" s="12" t="s">
        <v>3490</v>
      </c>
      <c r="U1492" s="12">
        <v>7681</v>
      </c>
      <c r="V1492" s="12">
        <v>14016913</v>
      </c>
      <c r="W1492" s="12">
        <v>14016821</v>
      </c>
      <c r="X1492" s="12" t="s">
        <v>5372</v>
      </c>
      <c r="Y1492" s="12" t="s">
        <v>3487</v>
      </c>
      <c r="Z1492" s="12">
        <v>-11657</v>
      </c>
      <c r="AA1492" s="12">
        <v>13997575</v>
      </c>
      <c r="AB1492" s="12">
        <v>13897382</v>
      </c>
      <c r="AC1492" s="12"/>
      <c r="AD1492" s="12" t="s">
        <v>3488</v>
      </c>
      <c r="AE1492" s="12" t="s">
        <v>3488</v>
      </c>
      <c r="AF1492" s="12" t="s">
        <v>3488</v>
      </c>
      <c r="AG1492" s="12" t="s">
        <v>3488</v>
      </c>
      <c r="AH1492" s="12" t="s">
        <v>3488</v>
      </c>
      <c r="AI1492" s="12" t="s">
        <v>3488</v>
      </c>
    </row>
    <row r="1493" spans="1:35" x14ac:dyDescent="0.35">
      <c r="A1493" s="12" t="s">
        <v>61</v>
      </c>
      <c r="B1493" s="12">
        <v>5522002</v>
      </c>
      <c r="C1493" s="12">
        <v>5523804</v>
      </c>
      <c r="D1493" s="12">
        <v>1803</v>
      </c>
      <c r="E1493" s="12">
        <v>5522791</v>
      </c>
      <c r="F1493" s="12">
        <v>73.58</v>
      </c>
      <c r="G1493" s="12">
        <v>4.41</v>
      </c>
      <c r="H1493" s="12">
        <v>13.34</v>
      </c>
      <c r="I1493" s="12"/>
      <c r="J1493" s="12"/>
      <c r="K1493" s="12">
        <v>5522822</v>
      </c>
      <c r="L1493" s="12">
        <v>59.8</v>
      </c>
      <c r="M1493" s="12"/>
      <c r="N1493" s="12"/>
      <c r="O1493" s="12">
        <v>5522765</v>
      </c>
      <c r="P1493" s="12">
        <v>77.56</v>
      </c>
      <c r="Q1493" s="12">
        <v>5522903</v>
      </c>
      <c r="R1493" s="12">
        <v>5522791</v>
      </c>
      <c r="S1493" s="12" t="s">
        <v>5373</v>
      </c>
      <c r="T1493" s="12" t="s">
        <v>3487</v>
      </c>
      <c r="U1493" s="12">
        <v>16881</v>
      </c>
      <c r="V1493" s="12">
        <v>5539672</v>
      </c>
      <c r="W1493" s="12">
        <v>5473079</v>
      </c>
      <c r="X1493" s="12" t="s">
        <v>5374</v>
      </c>
      <c r="Y1493" s="12" t="s">
        <v>3487</v>
      </c>
      <c r="Z1493" s="12">
        <v>-89549</v>
      </c>
      <c r="AA1493" s="12">
        <v>5433242</v>
      </c>
      <c r="AB1493" s="12">
        <v>5427217</v>
      </c>
      <c r="AC1493" s="12"/>
      <c r="AD1493" s="12" t="s">
        <v>3488</v>
      </c>
      <c r="AE1493" s="12" t="s">
        <v>3488</v>
      </c>
      <c r="AF1493" s="12" t="s">
        <v>3488</v>
      </c>
      <c r="AG1493" s="12" t="s">
        <v>3488</v>
      </c>
      <c r="AH1493" s="12" t="s">
        <v>3488</v>
      </c>
      <c r="AI1493" s="12" t="s">
        <v>3488</v>
      </c>
    </row>
    <row r="1494" spans="1:35" x14ac:dyDescent="0.35">
      <c r="A1494" s="12" t="s">
        <v>57</v>
      </c>
      <c r="B1494" s="12">
        <v>99765523</v>
      </c>
      <c r="C1494" s="12">
        <v>99767568</v>
      </c>
      <c r="D1494" s="12">
        <v>2046</v>
      </c>
      <c r="E1494" s="12">
        <v>99766799</v>
      </c>
      <c r="F1494" s="12">
        <v>73.489999999999995</v>
      </c>
      <c r="G1494" s="12">
        <v>7.94</v>
      </c>
      <c r="H1494" s="12">
        <v>13.35</v>
      </c>
      <c r="I1494" s="12"/>
      <c r="J1494" s="12"/>
      <c r="K1494" s="12">
        <v>99766702</v>
      </c>
      <c r="L1494" s="12">
        <v>84.66</v>
      </c>
      <c r="M1494" s="12"/>
      <c r="N1494" s="12"/>
      <c r="O1494" s="12">
        <v>99766787</v>
      </c>
      <c r="P1494" s="12">
        <v>115.55</v>
      </c>
      <c r="Q1494" s="12">
        <v>99766545</v>
      </c>
      <c r="R1494" s="12">
        <v>99766799</v>
      </c>
      <c r="S1494" s="12" t="s">
        <v>4916</v>
      </c>
      <c r="T1494" s="12" t="s">
        <v>3487</v>
      </c>
      <c r="U1494" s="12">
        <v>-18510</v>
      </c>
      <c r="V1494" s="12">
        <v>99785309</v>
      </c>
      <c r="W1494" s="12">
        <v>99818045</v>
      </c>
      <c r="X1494" s="12" t="s">
        <v>4915</v>
      </c>
      <c r="Y1494" s="12" t="s">
        <v>3487</v>
      </c>
      <c r="Z1494" s="12">
        <v>-19844</v>
      </c>
      <c r="AA1494" s="12">
        <v>99746955</v>
      </c>
      <c r="AB1494" s="12">
        <v>99728893</v>
      </c>
      <c r="AC1494" s="12"/>
      <c r="AD1494" s="12" t="s">
        <v>3488</v>
      </c>
      <c r="AE1494" s="12" t="s">
        <v>3488</v>
      </c>
      <c r="AF1494" s="12" t="s">
        <v>3488</v>
      </c>
      <c r="AG1494" s="12" t="s">
        <v>3488</v>
      </c>
      <c r="AH1494" s="12" t="s">
        <v>3488</v>
      </c>
      <c r="AI1494" s="12" t="s">
        <v>3488</v>
      </c>
    </row>
    <row r="1495" spans="1:35" x14ac:dyDescent="0.35">
      <c r="A1495" s="12" t="s">
        <v>58</v>
      </c>
      <c r="B1495" s="12">
        <v>131430731</v>
      </c>
      <c r="C1495" s="12">
        <v>131431878</v>
      </c>
      <c r="D1495" s="12">
        <v>1148</v>
      </c>
      <c r="E1495" s="12">
        <v>131431323</v>
      </c>
      <c r="F1495" s="12">
        <v>73.25</v>
      </c>
      <c r="G1495" s="12">
        <v>7.99</v>
      </c>
      <c r="H1495" s="12">
        <v>13.5</v>
      </c>
      <c r="I1495" s="12"/>
      <c r="J1495" s="12"/>
      <c r="K1495" s="12">
        <v>131431329</v>
      </c>
      <c r="L1495" s="12">
        <v>58.89</v>
      </c>
      <c r="M1495" s="12"/>
      <c r="N1495" s="12"/>
      <c r="O1495" s="12">
        <v>131431323</v>
      </c>
      <c r="P1495" s="12">
        <v>73.17</v>
      </c>
      <c r="Q1495" s="12">
        <v>131431304</v>
      </c>
      <c r="R1495" s="12">
        <v>131431323</v>
      </c>
      <c r="S1495" s="12" t="s">
        <v>5375</v>
      </c>
      <c r="T1495" s="12" t="s">
        <v>3487</v>
      </c>
      <c r="U1495" s="12">
        <v>-5168</v>
      </c>
      <c r="V1495" s="12">
        <v>131426155</v>
      </c>
      <c r="W1495" s="12">
        <v>131202182</v>
      </c>
      <c r="X1495" s="12" t="s">
        <v>5376</v>
      </c>
      <c r="Y1495" s="12" t="s">
        <v>3487</v>
      </c>
      <c r="Z1495" s="12">
        <v>76830</v>
      </c>
      <c r="AA1495" s="12">
        <v>131646366</v>
      </c>
      <c r="AB1495" s="12">
        <v>131508153</v>
      </c>
      <c r="AC1495" s="12"/>
      <c r="AD1495" s="12" t="s">
        <v>3488</v>
      </c>
      <c r="AE1495" s="12" t="s">
        <v>3488</v>
      </c>
      <c r="AF1495" s="12" t="s">
        <v>3488</v>
      </c>
      <c r="AG1495" s="12" t="s">
        <v>3488</v>
      </c>
      <c r="AH1495" s="12" t="s">
        <v>3488</v>
      </c>
      <c r="AI1495" s="12" t="s">
        <v>3488</v>
      </c>
    </row>
    <row r="1496" spans="1:35" x14ac:dyDescent="0.35">
      <c r="A1496" s="12" t="s">
        <v>63</v>
      </c>
      <c r="B1496" s="12">
        <v>40251855</v>
      </c>
      <c r="C1496" s="12">
        <v>40253082</v>
      </c>
      <c r="D1496" s="12">
        <v>1228</v>
      </c>
      <c r="E1496" s="12">
        <v>40252343</v>
      </c>
      <c r="F1496" s="12">
        <v>73.180000000000007</v>
      </c>
      <c r="G1496" s="12">
        <v>7.92</v>
      </c>
      <c r="H1496" s="12">
        <v>13.48</v>
      </c>
      <c r="I1496" s="12"/>
      <c r="J1496" s="12"/>
      <c r="K1496" s="12">
        <v>40252349</v>
      </c>
      <c r="L1496" s="12">
        <v>83.32</v>
      </c>
      <c r="M1496" s="12"/>
      <c r="N1496" s="12"/>
      <c r="O1496" s="12">
        <v>40252342</v>
      </c>
      <c r="P1496" s="12">
        <v>50.71</v>
      </c>
      <c r="Q1496" s="12">
        <v>40252468</v>
      </c>
      <c r="R1496" s="12">
        <v>40252343</v>
      </c>
      <c r="S1496" s="12" t="s">
        <v>3623</v>
      </c>
      <c r="T1496" s="12" t="s">
        <v>3490</v>
      </c>
      <c r="U1496" s="12">
        <v>15303</v>
      </c>
      <c r="V1496" s="12">
        <v>40237040</v>
      </c>
      <c r="W1496" s="12">
        <v>40237133</v>
      </c>
      <c r="X1496" s="12" t="s">
        <v>5377</v>
      </c>
      <c r="Y1496" s="12" t="s">
        <v>3487</v>
      </c>
      <c r="Z1496" s="12">
        <v>72816</v>
      </c>
      <c r="AA1496" s="12">
        <v>40350832</v>
      </c>
      <c r="AB1496" s="12">
        <v>40325159</v>
      </c>
      <c r="AC1496" s="12"/>
      <c r="AD1496" s="12" t="s">
        <v>3488</v>
      </c>
      <c r="AE1496" s="12" t="s">
        <v>3488</v>
      </c>
      <c r="AF1496" s="12" t="s">
        <v>3488</v>
      </c>
      <c r="AG1496" s="12" t="s">
        <v>3488</v>
      </c>
      <c r="AH1496" s="12" t="s">
        <v>3488</v>
      </c>
      <c r="AI1496" s="12" t="s">
        <v>3488</v>
      </c>
    </row>
    <row r="1497" spans="1:35" x14ac:dyDescent="0.35">
      <c r="A1497" s="12" t="s">
        <v>51</v>
      </c>
      <c r="B1497" s="12">
        <v>43578568</v>
      </c>
      <c r="C1497" s="12">
        <v>43579959</v>
      </c>
      <c r="D1497" s="12">
        <v>1392</v>
      </c>
      <c r="E1497" s="12">
        <v>43579319</v>
      </c>
      <c r="F1497" s="12">
        <v>73.06</v>
      </c>
      <c r="G1497" s="12">
        <v>9.43</v>
      </c>
      <c r="H1497" s="12">
        <v>13.51</v>
      </c>
      <c r="I1497" s="12"/>
      <c r="J1497" s="12"/>
      <c r="K1497" s="12">
        <v>43579320</v>
      </c>
      <c r="L1497" s="12">
        <v>112.14</v>
      </c>
      <c r="M1497" s="12"/>
      <c r="N1497" s="12"/>
      <c r="O1497" s="12">
        <v>43579290</v>
      </c>
      <c r="P1497" s="12">
        <v>56.55</v>
      </c>
      <c r="Q1497" s="12">
        <v>43579263</v>
      </c>
      <c r="R1497" s="12">
        <v>43579319</v>
      </c>
      <c r="S1497" s="12" t="s">
        <v>5378</v>
      </c>
      <c r="T1497" s="12" t="s">
        <v>3487</v>
      </c>
      <c r="U1497" s="12">
        <v>9553</v>
      </c>
      <c r="V1497" s="12">
        <v>43588872</v>
      </c>
      <c r="W1497" s="12">
        <v>43588787</v>
      </c>
      <c r="X1497" s="12" t="s">
        <v>5379</v>
      </c>
      <c r="Y1497" s="12" t="s">
        <v>3542</v>
      </c>
      <c r="Z1497" s="12">
        <v>9554</v>
      </c>
      <c r="AA1497" s="12">
        <v>43588872</v>
      </c>
      <c r="AB1497" s="12">
        <v>43588787</v>
      </c>
      <c r="AC1497" s="12"/>
      <c r="AD1497" s="12" t="s">
        <v>3488</v>
      </c>
      <c r="AE1497" s="12" t="s">
        <v>3488</v>
      </c>
      <c r="AF1497" s="12" t="s">
        <v>3488</v>
      </c>
      <c r="AG1497" s="12" t="s">
        <v>3488</v>
      </c>
      <c r="AH1497" s="12" t="s">
        <v>3488</v>
      </c>
      <c r="AI1497" s="12" t="s">
        <v>3488</v>
      </c>
    </row>
    <row r="1498" spans="1:35" x14ac:dyDescent="0.35">
      <c r="A1498" s="12" t="s">
        <v>62</v>
      </c>
      <c r="B1498" s="12">
        <v>36055731</v>
      </c>
      <c r="C1498" s="12">
        <v>36057078</v>
      </c>
      <c r="D1498" s="12">
        <v>1348</v>
      </c>
      <c r="E1498" s="12">
        <v>36056371</v>
      </c>
      <c r="F1498" s="12">
        <v>72.73</v>
      </c>
      <c r="G1498" s="12">
        <v>9.42</v>
      </c>
      <c r="H1498" s="12">
        <v>14.12</v>
      </c>
      <c r="I1498" s="12"/>
      <c r="J1498" s="12"/>
      <c r="K1498" s="12">
        <v>36056363</v>
      </c>
      <c r="L1498" s="12">
        <v>73.790000000000006</v>
      </c>
      <c r="M1498" s="12"/>
      <c r="N1498" s="12"/>
      <c r="O1498" s="12">
        <v>36056344</v>
      </c>
      <c r="P1498" s="12">
        <v>89.17</v>
      </c>
      <c r="Q1498" s="12">
        <v>36056404</v>
      </c>
      <c r="R1498" s="12">
        <v>36056371</v>
      </c>
      <c r="S1498" s="12" t="s">
        <v>5380</v>
      </c>
      <c r="T1498" s="12" t="s">
        <v>3487</v>
      </c>
      <c r="U1498" s="12">
        <v>47931</v>
      </c>
      <c r="V1498" s="12">
        <v>36008440</v>
      </c>
      <c r="W1498" s="12">
        <v>36041334</v>
      </c>
      <c r="X1498" s="12" t="s">
        <v>5381</v>
      </c>
      <c r="Y1498" s="12" t="s">
        <v>3487</v>
      </c>
      <c r="Z1498" s="12">
        <v>-86120</v>
      </c>
      <c r="AA1498" s="12">
        <v>35970251</v>
      </c>
      <c r="AB1498" s="12">
        <v>35951255</v>
      </c>
      <c r="AC1498" s="12"/>
      <c r="AD1498" s="12" t="s">
        <v>3488</v>
      </c>
      <c r="AE1498" s="12" t="s">
        <v>3488</v>
      </c>
      <c r="AF1498" s="12" t="s">
        <v>3488</v>
      </c>
      <c r="AG1498" s="12" t="s">
        <v>3488</v>
      </c>
      <c r="AH1498" s="12" t="s">
        <v>3488</v>
      </c>
      <c r="AI1498" s="12" t="s">
        <v>3488</v>
      </c>
    </row>
    <row r="1499" spans="1:35" x14ac:dyDescent="0.35">
      <c r="A1499" s="12" t="s">
        <v>59</v>
      </c>
      <c r="B1499" s="12">
        <v>179302220</v>
      </c>
      <c r="C1499" s="12">
        <v>179303491</v>
      </c>
      <c r="D1499" s="12">
        <v>1272</v>
      </c>
      <c r="E1499" s="12">
        <v>179302817</v>
      </c>
      <c r="F1499" s="12">
        <v>72.64</v>
      </c>
      <c r="G1499" s="12">
        <v>6.25</v>
      </c>
      <c r="H1499" s="12">
        <v>14.15</v>
      </c>
      <c r="I1499" s="12"/>
      <c r="J1499" s="12"/>
      <c r="K1499" s="12">
        <v>179302817</v>
      </c>
      <c r="L1499" s="12">
        <v>81.47</v>
      </c>
      <c r="M1499" s="12"/>
      <c r="N1499" s="12"/>
      <c r="O1499" s="12">
        <v>179302724</v>
      </c>
      <c r="P1499" s="12">
        <v>52.33</v>
      </c>
      <c r="Q1499" s="12">
        <v>179302855</v>
      </c>
      <c r="R1499" s="12">
        <v>179302817</v>
      </c>
      <c r="S1499" s="12" t="s">
        <v>5382</v>
      </c>
      <c r="T1499" s="12" t="s">
        <v>3487</v>
      </c>
      <c r="U1499" s="12">
        <v>-35355</v>
      </c>
      <c r="V1499" s="12">
        <v>179267462</v>
      </c>
      <c r="W1499" s="12">
        <v>179221676</v>
      </c>
      <c r="X1499" s="12" t="s">
        <v>5383</v>
      </c>
      <c r="Y1499" s="12" t="s">
        <v>3487</v>
      </c>
      <c r="Z1499" s="12">
        <v>72186</v>
      </c>
      <c r="AA1499" s="12">
        <v>179375003</v>
      </c>
      <c r="AB1499" s="12">
        <v>179374909</v>
      </c>
      <c r="AC1499" s="12"/>
      <c r="AD1499" s="12" t="s">
        <v>3488</v>
      </c>
      <c r="AE1499" s="12" t="s">
        <v>3488</v>
      </c>
      <c r="AF1499" s="12" t="s">
        <v>3488</v>
      </c>
      <c r="AG1499" s="12" t="s">
        <v>3488</v>
      </c>
      <c r="AH1499" s="12" t="s">
        <v>3488</v>
      </c>
      <c r="AI1499" s="12" t="s">
        <v>3488</v>
      </c>
    </row>
    <row r="1500" spans="1:35" x14ac:dyDescent="0.35">
      <c r="A1500" s="12" t="s">
        <v>45</v>
      </c>
      <c r="B1500" s="12">
        <v>43285956</v>
      </c>
      <c r="C1500" s="12">
        <v>43287014</v>
      </c>
      <c r="D1500" s="12">
        <v>1059</v>
      </c>
      <c r="E1500" s="12">
        <v>43286605</v>
      </c>
      <c r="F1500" s="12">
        <v>72.55</v>
      </c>
      <c r="G1500" s="12">
        <v>7.57</v>
      </c>
      <c r="H1500" s="12">
        <v>14.12</v>
      </c>
      <c r="I1500" s="12"/>
      <c r="J1500" s="12"/>
      <c r="K1500" s="12">
        <v>43286639</v>
      </c>
      <c r="L1500" s="12">
        <v>72.53</v>
      </c>
      <c r="M1500" s="12"/>
      <c r="N1500" s="12"/>
      <c r="O1500" s="12">
        <v>43286605</v>
      </c>
      <c r="P1500" s="12">
        <v>79.69</v>
      </c>
      <c r="Q1500" s="12">
        <v>43286485</v>
      </c>
      <c r="R1500" s="12">
        <v>43286605</v>
      </c>
      <c r="S1500" s="12" t="s">
        <v>3675</v>
      </c>
      <c r="T1500" s="12" t="s">
        <v>3487</v>
      </c>
      <c r="U1500" s="12">
        <v>-5940</v>
      </c>
      <c r="V1500" s="12">
        <v>43280665</v>
      </c>
      <c r="W1500" s="12">
        <v>43246703</v>
      </c>
      <c r="X1500" s="12" t="s">
        <v>3629</v>
      </c>
      <c r="Y1500" s="12" t="s">
        <v>3503</v>
      </c>
      <c r="Z1500" s="12">
        <v>-5965</v>
      </c>
      <c r="AA1500" s="12">
        <v>43280712</v>
      </c>
      <c r="AB1500" s="12">
        <v>43280640</v>
      </c>
      <c r="AC1500" s="12"/>
      <c r="AD1500" s="12" t="s">
        <v>3488</v>
      </c>
      <c r="AE1500" s="12" t="s">
        <v>3488</v>
      </c>
      <c r="AF1500" s="12" t="s">
        <v>3488</v>
      </c>
      <c r="AG1500" s="12" t="s">
        <v>3488</v>
      </c>
      <c r="AH1500" s="12" t="s">
        <v>3488</v>
      </c>
      <c r="AI1500" s="12" t="s">
        <v>3488</v>
      </c>
    </row>
    <row r="1501" spans="1:35" x14ac:dyDescent="0.35">
      <c r="A1501" s="12" t="s">
        <v>62</v>
      </c>
      <c r="B1501" s="12">
        <v>34203055</v>
      </c>
      <c r="C1501" s="12">
        <v>34204161</v>
      </c>
      <c r="D1501" s="12">
        <v>1107</v>
      </c>
      <c r="E1501" s="12">
        <v>34203493</v>
      </c>
      <c r="F1501" s="12">
        <v>72.55</v>
      </c>
      <c r="G1501" s="12">
        <v>6.31</v>
      </c>
      <c r="H1501" s="12">
        <v>14.12</v>
      </c>
      <c r="I1501" s="12"/>
      <c r="J1501" s="12"/>
      <c r="K1501" s="12">
        <v>34203471</v>
      </c>
      <c r="L1501" s="12">
        <v>89.28</v>
      </c>
      <c r="M1501" s="12"/>
      <c r="N1501" s="12"/>
      <c r="O1501" s="12">
        <v>34203525</v>
      </c>
      <c r="P1501" s="12">
        <v>60.1</v>
      </c>
      <c r="Q1501" s="12">
        <v>34203608</v>
      </c>
      <c r="R1501" s="12">
        <v>34203493</v>
      </c>
      <c r="S1501" s="12" t="s">
        <v>5384</v>
      </c>
      <c r="T1501" s="12" t="s">
        <v>3487</v>
      </c>
      <c r="U1501" s="12">
        <v>-63804</v>
      </c>
      <c r="V1501" s="12">
        <v>34267297</v>
      </c>
      <c r="W1501" s="12">
        <v>34279991</v>
      </c>
      <c r="X1501" s="12" t="s">
        <v>5385</v>
      </c>
      <c r="Y1501" s="12" t="s">
        <v>3487</v>
      </c>
      <c r="Z1501" s="12">
        <v>-77378</v>
      </c>
      <c r="AA1501" s="12">
        <v>34150495</v>
      </c>
      <c r="AB1501" s="12">
        <v>34126115</v>
      </c>
      <c r="AC1501" s="12"/>
      <c r="AD1501" s="12" t="s">
        <v>3488</v>
      </c>
      <c r="AE1501" s="12" t="s">
        <v>3488</v>
      </c>
      <c r="AF1501" s="12" t="s">
        <v>3488</v>
      </c>
      <c r="AG1501" s="12" t="s">
        <v>3488</v>
      </c>
      <c r="AH1501" s="12" t="s">
        <v>3488</v>
      </c>
      <c r="AI1501" s="12" t="s">
        <v>3488</v>
      </c>
    </row>
    <row r="1502" spans="1:35" x14ac:dyDescent="0.35">
      <c r="A1502" s="12" t="s">
        <v>50</v>
      </c>
      <c r="B1502" s="12">
        <v>73659897</v>
      </c>
      <c r="C1502" s="12">
        <v>73661823</v>
      </c>
      <c r="D1502" s="12">
        <v>1927</v>
      </c>
      <c r="E1502" s="12">
        <v>73661111</v>
      </c>
      <c r="F1502" s="12">
        <v>72.47</v>
      </c>
      <c r="G1502" s="12">
        <v>5.19</v>
      </c>
      <c r="H1502" s="12">
        <v>14.15</v>
      </c>
      <c r="I1502" s="12"/>
      <c r="J1502" s="12"/>
      <c r="K1502" s="12">
        <v>73660743</v>
      </c>
      <c r="L1502" s="12">
        <v>145.36000000000001</v>
      </c>
      <c r="M1502" s="12"/>
      <c r="N1502" s="12"/>
      <c r="O1502" s="12">
        <v>73661109</v>
      </c>
      <c r="P1502" s="12">
        <v>98.1</v>
      </c>
      <c r="Q1502" s="12">
        <v>73660860</v>
      </c>
      <c r="R1502" s="12">
        <v>73661111</v>
      </c>
      <c r="S1502" s="12" t="s">
        <v>5386</v>
      </c>
      <c r="T1502" s="12" t="s">
        <v>3487</v>
      </c>
      <c r="U1502" s="12">
        <v>47055</v>
      </c>
      <c r="V1502" s="12">
        <v>73708166</v>
      </c>
      <c r="W1502" s="12">
        <v>73703258</v>
      </c>
      <c r="X1502" s="12" t="s">
        <v>5387</v>
      </c>
      <c r="Y1502" s="12" t="s">
        <v>3487</v>
      </c>
      <c r="Z1502" s="12">
        <v>70696</v>
      </c>
      <c r="AA1502" s="12">
        <v>73702393</v>
      </c>
      <c r="AB1502" s="12">
        <v>73590415</v>
      </c>
      <c r="AC1502" s="12"/>
      <c r="AD1502" s="12" t="s">
        <v>3488</v>
      </c>
      <c r="AE1502" s="12" t="s">
        <v>3488</v>
      </c>
      <c r="AF1502" s="12" t="s">
        <v>3488</v>
      </c>
      <c r="AG1502" s="12" t="s">
        <v>3488</v>
      </c>
      <c r="AH1502" s="12" t="s">
        <v>3488</v>
      </c>
      <c r="AI1502" s="12" t="s">
        <v>3488</v>
      </c>
    </row>
    <row r="1503" spans="1:35" x14ac:dyDescent="0.35">
      <c r="A1503" s="12" t="s">
        <v>45</v>
      </c>
      <c r="B1503" s="12">
        <v>87842248</v>
      </c>
      <c r="C1503" s="12">
        <v>87843832</v>
      </c>
      <c r="D1503" s="12">
        <v>1585</v>
      </c>
      <c r="E1503" s="12">
        <v>87843175</v>
      </c>
      <c r="F1503" s="12">
        <v>72.41</v>
      </c>
      <c r="G1503" s="12">
        <v>6.21</v>
      </c>
      <c r="H1503" s="12">
        <v>14.13</v>
      </c>
      <c r="I1503" s="12"/>
      <c r="J1503" s="12"/>
      <c r="K1503" s="12">
        <v>87843082</v>
      </c>
      <c r="L1503" s="12">
        <v>131.11000000000001</v>
      </c>
      <c r="M1503" s="12"/>
      <c r="N1503" s="12"/>
      <c r="O1503" s="12">
        <v>87843177</v>
      </c>
      <c r="P1503" s="12">
        <v>68.02</v>
      </c>
      <c r="Q1503" s="12">
        <v>87843040</v>
      </c>
      <c r="R1503" s="12">
        <v>87843175</v>
      </c>
      <c r="S1503" s="12" t="s">
        <v>5388</v>
      </c>
      <c r="T1503" s="12" t="s">
        <v>3487</v>
      </c>
      <c r="U1503" s="12">
        <v>-2372</v>
      </c>
      <c r="V1503" s="12">
        <v>87840803</v>
      </c>
      <c r="W1503" s="12">
        <v>87815643</v>
      </c>
      <c r="X1503" s="12" t="s">
        <v>5389</v>
      </c>
      <c r="Y1503" s="12" t="s">
        <v>3487</v>
      </c>
      <c r="Z1503" s="12">
        <v>25094</v>
      </c>
      <c r="AA1503" s="12">
        <v>87868269</v>
      </c>
      <c r="AB1503" s="12">
        <v>87849165</v>
      </c>
      <c r="AC1503" s="12"/>
      <c r="AD1503" s="12" t="s">
        <v>3488</v>
      </c>
      <c r="AE1503" s="12" t="s">
        <v>3488</v>
      </c>
      <c r="AF1503" s="12" t="s">
        <v>3488</v>
      </c>
      <c r="AG1503" s="12" t="s">
        <v>3488</v>
      </c>
      <c r="AH1503" s="12" t="s">
        <v>3488</v>
      </c>
      <c r="AI1503" s="12" t="s">
        <v>3488</v>
      </c>
    </row>
    <row r="1504" spans="1:35" x14ac:dyDescent="0.35">
      <c r="A1504" s="12" t="s">
        <v>3460</v>
      </c>
      <c r="B1504" s="12">
        <v>63193179</v>
      </c>
      <c r="C1504" s="12">
        <v>63196333</v>
      </c>
      <c r="D1504" s="12">
        <v>3155</v>
      </c>
      <c r="E1504" s="12">
        <v>63195615</v>
      </c>
      <c r="F1504" s="12">
        <v>72.19</v>
      </c>
      <c r="G1504" s="12">
        <v>5.6</v>
      </c>
      <c r="H1504" s="12">
        <v>14.22</v>
      </c>
      <c r="I1504" s="12"/>
      <c r="J1504" s="12"/>
      <c r="K1504" s="12">
        <v>63195569</v>
      </c>
      <c r="L1504" s="12">
        <v>54.29</v>
      </c>
      <c r="M1504" s="12"/>
      <c r="N1504" s="12"/>
      <c r="O1504" s="12">
        <v>63195645</v>
      </c>
      <c r="P1504" s="12">
        <v>92.8</v>
      </c>
      <c r="Q1504" s="12">
        <v>63194756</v>
      </c>
      <c r="R1504" s="12">
        <v>63195615</v>
      </c>
      <c r="S1504" s="12" t="s">
        <v>5390</v>
      </c>
      <c r="T1504" s="12" t="s">
        <v>3487</v>
      </c>
      <c r="U1504" s="12">
        <v>102891</v>
      </c>
      <c r="V1504" s="12">
        <v>63092724</v>
      </c>
      <c r="W1504" s="12">
        <v>63196095</v>
      </c>
      <c r="X1504" s="12" t="s">
        <v>5391</v>
      </c>
      <c r="Y1504" s="12" t="s">
        <v>3487</v>
      </c>
      <c r="Z1504" s="12">
        <v>135833</v>
      </c>
      <c r="AA1504" s="12">
        <v>63526709</v>
      </c>
      <c r="AB1504" s="12">
        <v>63331448</v>
      </c>
      <c r="AC1504" s="12"/>
      <c r="AD1504" s="12" t="s">
        <v>3488</v>
      </c>
      <c r="AE1504" s="12" t="s">
        <v>3488</v>
      </c>
      <c r="AF1504" s="12" t="s">
        <v>3488</v>
      </c>
      <c r="AG1504" s="12" t="s">
        <v>3488</v>
      </c>
      <c r="AH1504" s="12" t="s">
        <v>3488</v>
      </c>
      <c r="AI1504" s="12" t="s">
        <v>3488</v>
      </c>
    </row>
    <row r="1505" spans="1:35" x14ac:dyDescent="0.35">
      <c r="A1505" s="12" t="s">
        <v>56</v>
      </c>
      <c r="B1505" s="12">
        <v>232313326</v>
      </c>
      <c r="C1505" s="12">
        <v>232314558</v>
      </c>
      <c r="D1505" s="12">
        <v>1233</v>
      </c>
      <c r="E1505" s="12">
        <v>232313957</v>
      </c>
      <c r="F1505" s="12">
        <v>72.12</v>
      </c>
      <c r="G1505" s="12">
        <v>8.09</v>
      </c>
      <c r="H1505" s="12">
        <v>14.31</v>
      </c>
      <c r="I1505" s="12"/>
      <c r="J1505" s="12"/>
      <c r="K1505" s="12">
        <v>232314010</v>
      </c>
      <c r="L1505" s="12">
        <v>55.69</v>
      </c>
      <c r="M1505" s="12"/>
      <c r="N1505" s="12"/>
      <c r="O1505" s="12">
        <v>232313951</v>
      </c>
      <c r="P1505" s="12">
        <v>59.73</v>
      </c>
      <c r="Q1505" s="12">
        <v>232313942</v>
      </c>
      <c r="R1505" s="12">
        <v>232313957</v>
      </c>
      <c r="S1505" s="12" t="s">
        <v>5392</v>
      </c>
      <c r="T1505" s="12" t="s">
        <v>3487</v>
      </c>
      <c r="U1505" s="12">
        <v>206656</v>
      </c>
      <c r="V1505" s="12">
        <v>232107301</v>
      </c>
      <c r="W1505" s="12">
        <v>232526885</v>
      </c>
      <c r="X1505" s="12" t="s">
        <v>5393</v>
      </c>
      <c r="Y1505" s="12" t="s">
        <v>3487</v>
      </c>
      <c r="Z1505" s="12">
        <v>262094</v>
      </c>
      <c r="AA1505" s="12">
        <v>232586414</v>
      </c>
      <c r="AB1505" s="12">
        <v>232576051</v>
      </c>
      <c r="AC1505" s="12"/>
      <c r="AD1505" s="12" t="s">
        <v>3488</v>
      </c>
      <c r="AE1505" s="12" t="s">
        <v>3488</v>
      </c>
      <c r="AF1505" s="12" t="s">
        <v>3488</v>
      </c>
      <c r="AG1505" s="12" t="s">
        <v>3488</v>
      </c>
      <c r="AH1505" s="12" t="s">
        <v>3488</v>
      </c>
      <c r="AI1505" s="12" t="s">
        <v>3488</v>
      </c>
    </row>
    <row r="1506" spans="1:35" x14ac:dyDescent="0.35">
      <c r="A1506" s="12" t="s">
        <v>53</v>
      </c>
      <c r="B1506" s="12">
        <v>60750562</v>
      </c>
      <c r="C1506" s="12">
        <v>60752004</v>
      </c>
      <c r="D1506" s="12">
        <v>1443</v>
      </c>
      <c r="E1506" s="12">
        <v>60751230</v>
      </c>
      <c r="F1506" s="12">
        <v>72.11</v>
      </c>
      <c r="G1506" s="12">
        <v>6.73</v>
      </c>
      <c r="H1506" s="12">
        <v>14.3</v>
      </c>
      <c r="I1506" s="12"/>
      <c r="J1506" s="12"/>
      <c r="K1506" s="12">
        <v>60751223</v>
      </c>
      <c r="L1506" s="12">
        <v>99.78</v>
      </c>
      <c r="M1506" s="12"/>
      <c r="N1506" s="12"/>
      <c r="O1506" s="12">
        <v>60751309</v>
      </c>
      <c r="P1506" s="12">
        <v>72.599999999999994</v>
      </c>
      <c r="Q1506" s="12">
        <v>60751283</v>
      </c>
      <c r="R1506" s="12">
        <v>60751230</v>
      </c>
      <c r="S1506" s="12" t="s">
        <v>5394</v>
      </c>
      <c r="T1506" s="12" t="s">
        <v>3487</v>
      </c>
      <c r="U1506" s="12">
        <v>-11757</v>
      </c>
      <c r="V1506" s="12">
        <v>60739473</v>
      </c>
      <c r="W1506" s="12">
        <v>60732911</v>
      </c>
      <c r="X1506" s="12" t="s">
        <v>5395</v>
      </c>
      <c r="Y1506" s="12" t="s">
        <v>3487</v>
      </c>
      <c r="Z1506" s="12">
        <v>32793</v>
      </c>
      <c r="AA1506" s="12">
        <v>60784023</v>
      </c>
      <c r="AB1506" s="12">
        <v>60780702</v>
      </c>
      <c r="AC1506" s="12"/>
      <c r="AD1506" s="12" t="s">
        <v>3488</v>
      </c>
      <c r="AE1506" s="12" t="s">
        <v>3488</v>
      </c>
      <c r="AF1506" s="12" t="s">
        <v>3488</v>
      </c>
      <c r="AG1506" s="12" t="s">
        <v>3488</v>
      </c>
      <c r="AH1506" s="12" t="s">
        <v>3488</v>
      </c>
      <c r="AI1506" s="12" t="s">
        <v>3488</v>
      </c>
    </row>
    <row r="1507" spans="1:35" x14ac:dyDescent="0.35">
      <c r="A1507" s="12" t="s">
        <v>57</v>
      </c>
      <c r="B1507" s="12">
        <v>131021540</v>
      </c>
      <c r="C1507" s="12">
        <v>131023414</v>
      </c>
      <c r="D1507" s="12">
        <v>1875</v>
      </c>
      <c r="E1507" s="12">
        <v>131022329</v>
      </c>
      <c r="F1507" s="12">
        <v>71.63</v>
      </c>
      <c r="G1507" s="12">
        <v>7.7</v>
      </c>
      <c r="H1507" s="12">
        <v>14.56</v>
      </c>
      <c r="I1507" s="12"/>
      <c r="J1507" s="12"/>
      <c r="K1507" s="12">
        <v>131022329</v>
      </c>
      <c r="L1507" s="12">
        <v>115.56</v>
      </c>
      <c r="M1507" s="12"/>
      <c r="N1507" s="12"/>
      <c r="O1507" s="12">
        <v>131022312</v>
      </c>
      <c r="P1507" s="12">
        <v>77.23</v>
      </c>
      <c r="Q1507" s="12">
        <v>131022477</v>
      </c>
      <c r="R1507" s="12">
        <v>131022329</v>
      </c>
      <c r="S1507" s="12" t="s">
        <v>5396</v>
      </c>
      <c r="T1507" s="12" t="s">
        <v>3487</v>
      </c>
      <c r="U1507" s="12">
        <v>-41968</v>
      </c>
      <c r="V1507" s="12">
        <v>130980361</v>
      </c>
      <c r="W1507" s="12">
        <v>130977651</v>
      </c>
      <c r="X1507" s="12" t="s">
        <v>5397</v>
      </c>
      <c r="Y1507" s="12" t="s">
        <v>3487</v>
      </c>
      <c r="Z1507" s="12">
        <v>100786</v>
      </c>
      <c r="AA1507" s="12">
        <v>131124703</v>
      </c>
      <c r="AB1507" s="12">
        <v>131123115</v>
      </c>
      <c r="AC1507" s="12"/>
      <c r="AD1507" s="12" t="s">
        <v>3488</v>
      </c>
      <c r="AE1507" s="12" t="s">
        <v>3488</v>
      </c>
      <c r="AF1507" s="12" t="s">
        <v>3488</v>
      </c>
      <c r="AG1507" s="12" t="s">
        <v>3488</v>
      </c>
      <c r="AH1507" s="12" t="s">
        <v>3488</v>
      </c>
      <c r="AI1507" s="12" t="s">
        <v>3488</v>
      </c>
    </row>
    <row r="1508" spans="1:35" x14ac:dyDescent="0.35">
      <c r="A1508" s="12" t="s">
        <v>44</v>
      </c>
      <c r="B1508" s="12">
        <v>147822649</v>
      </c>
      <c r="C1508" s="12">
        <v>147824201</v>
      </c>
      <c r="D1508" s="12">
        <v>1553</v>
      </c>
      <c r="E1508" s="12">
        <v>147823164</v>
      </c>
      <c r="F1508" s="12">
        <v>71.52</v>
      </c>
      <c r="G1508" s="12">
        <v>6.21</v>
      </c>
      <c r="H1508" s="12">
        <v>14.6</v>
      </c>
      <c r="I1508" s="12"/>
      <c r="J1508" s="12"/>
      <c r="K1508" s="12">
        <v>147823538</v>
      </c>
      <c r="L1508" s="12">
        <v>68.12</v>
      </c>
      <c r="M1508" s="12"/>
      <c r="N1508" s="12"/>
      <c r="O1508" s="12">
        <v>147823218</v>
      </c>
      <c r="P1508" s="12">
        <v>104.34</v>
      </c>
      <c r="Q1508" s="12">
        <v>147823425</v>
      </c>
      <c r="R1508" s="12">
        <v>147823164</v>
      </c>
      <c r="S1508" s="12" t="s">
        <v>3489</v>
      </c>
      <c r="T1508" s="12" t="s">
        <v>3490</v>
      </c>
      <c r="U1508" s="12">
        <v>56796</v>
      </c>
      <c r="V1508" s="12">
        <v>147766368</v>
      </c>
      <c r="W1508" s="12">
        <v>147766611</v>
      </c>
      <c r="X1508" s="12" t="s">
        <v>5398</v>
      </c>
      <c r="Y1508" s="12" t="s">
        <v>3487</v>
      </c>
      <c r="Z1508" s="12">
        <v>95425</v>
      </c>
      <c r="AA1508" s="12">
        <v>147943885</v>
      </c>
      <c r="AB1508" s="12">
        <v>147918589</v>
      </c>
      <c r="AC1508" s="12"/>
      <c r="AD1508" s="12" t="s">
        <v>3488</v>
      </c>
      <c r="AE1508" s="12" t="s">
        <v>3488</v>
      </c>
      <c r="AF1508" s="12" t="s">
        <v>3488</v>
      </c>
      <c r="AG1508" s="12" t="s">
        <v>3488</v>
      </c>
      <c r="AH1508" s="12" t="s">
        <v>3488</v>
      </c>
      <c r="AI1508" s="12" t="s">
        <v>3488</v>
      </c>
    </row>
    <row r="1509" spans="1:35" x14ac:dyDescent="0.35">
      <c r="A1509" s="12" t="s">
        <v>56</v>
      </c>
      <c r="B1509" s="12">
        <v>168766239</v>
      </c>
      <c r="C1509" s="12">
        <v>168769976</v>
      </c>
      <c r="D1509" s="12">
        <v>3738</v>
      </c>
      <c r="E1509" s="12">
        <v>168767013</v>
      </c>
      <c r="F1509" s="12">
        <v>71.459999999999994</v>
      </c>
      <c r="G1509" s="12">
        <v>4.9400000000000004</v>
      </c>
      <c r="H1509" s="12">
        <v>14.74</v>
      </c>
      <c r="I1509" s="12"/>
      <c r="J1509" s="12"/>
      <c r="K1509" s="12">
        <v>168766938</v>
      </c>
      <c r="L1509" s="12">
        <v>61.8</v>
      </c>
      <c r="M1509" s="12"/>
      <c r="N1509" s="12"/>
      <c r="O1509" s="12">
        <v>168767015</v>
      </c>
      <c r="P1509" s="12">
        <v>107.09</v>
      </c>
      <c r="Q1509" s="12">
        <v>168768107</v>
      </c>
      <c r="R1509" s="12">
        <v>168767013</v>
      </c>
      <c r="S1509" s="12" t="s">
        <v>5399</v>
      </c>
      <c r="T1509" s="12" t="s">
        <v>3487</v>
      </c>
      <c r="U1509" s="12">
        <v>-873</v>
      </c>
      <c r="V1509" s="12">
        <v>168767886</v>
      </c>
      <c r="W1509" s="12">
        <v>168789598</v>
      </c>
      <c r="X1509" s="12" t="s">
        <v>5400</v>
      </c>
      <c r="Y1509" s="12" t="s">
        <v>3487</v>
      </c>
      <c r="Z1509" s="12">
        <v>132923</v>
      </c>
      <c r="AA1509" s="12">
        <v>168975165</v>
      </c>
      <c r="AB1509" s="12">
        <v>168899936</v>
      </c>
      <c r="AC1509" s="12"/>
      <c r="AD1509" s="12" t="s">
        <v>3488</v>
      </c>
      <c r="AE1509" s="12" t="s">
        <v>3488</v>
      </c>
      <c r="AF1509" s="12" t="s">
        <v>3488</v>
      </c>
      <c r="AG1509" s="12" t="s">
        <v>3488</v>
      </c>
      <c r="AH1509" s="12" t="s">
        <v>3488</v>
      </c>
      <c r="AI1509" s="12" t="s">
        <v>3488</v>
      </c>
    </row>
    <row r="1510" spans="1:35" x14ac:dyDescent="0.35">
      <c r="A1510" s="12" t="s">
        <v>60</v>
      </c>
      <c r="B1510" s="12">
        <v>41467675</v>
      </c>
      <c r="C1510" s="12">
        <v>41468746</v>
      </c>
      <c r="D1510" s="12">
        <v>1072</v>
      </c>
      <c r="E1510" s="12">
        <v>41468279</v>
      </c>
      <c r="F1510" s="12">
        <v>71.290000000000006</v>
      </c>
      <c r="G1510" s="12">
        <v>7.99</v>
      </c>
      <c r="H1510" s="12">
        <v>14.73</v>
      </c>
      <c r="I1510" s="12"/>
      <c r="J1510" s="12"/>
      <c r="K1510" s="12">
        <v>41468233</v>
      </c>
      <c r="L1510" s="12">
        <v>53.01</v>
      </c>
      <c r="M1510" s="12"/>
      <c r="N1510" s="12"/>
      <c r="O1510" s="12">
        <v>41468247</v>
      </c>
      <c r="P1510" s="12">
        <v>59.45</v>
      </c>
      <c r="Q1510" s="12">
        <v>41468210</v>
      </c>
      <c r="R1510" s="12">
        <v>41468279</v>
      </c>
      <c r="S1510" s="12" t="s">
        <v>5401</v>
      </c>
      <c r="T1510" s="12" t="s">
        <v>3487</v>
      </c>
      <c r="U1510" s="12">
        <v>-35058</v>
      </c>
      <c r="V1510" s="12">
        <v>41433221</v>
      </c>
      <c r="W1510" s="12">
        <v>41038960</v>
      </c>
      <c r="X1510" s="12" t="s">
        <v>5402</v>
      </c>
      <c r="Y1510" s="12" t="s">
        <v>3487</v>
      </c>
      <c r="Z1510" s="12">
        <v>52609</v>
      </c>
      <c r="AA1510" s="12">
        <v>41701888</v>
      </c>
      <c r="AB1510" s="12">
        <v>41520888</v>
      </c>
      <c r="AC1510" s="12"/>
      <c r="AD1510" s="12" t="s">
        <v>3488</v>
      </c>
      <c r="AE1510" s="12" t="s">
        <v>3488</v>
      </c>
      <c r="AF1510" s="12" t="s">
        <v>3488</v>
      </c>
      <c r="AG1510" s="12" t="s">
        <v>3488</v>
      </c>
      <c r="AH1510" s="12" t="s">
        <v>3488</v>
      </c>
      <c r="AI1510" s="12" t="s">
        <v>3488</v>
      </c>
    </row>
    <row r="1511" spans="1:35" x14ac:dyDescent="0.35">
      <c r="A1511" s="12" t="s">
        <v>44</v>
      </c>
      <c r="B1511" s="12">
        <v>16571053</v>
      </c>
      <c r="C1511" s="12">
        <v>16572046</v>
      </c>
      <c r="D1511" s="12">
        <v>994</v>
      </c>
      <c r="E1511" s="12">
        <v>16571308</v>
      </c>
      <c r="F1511" s="12">
        <v>71.03</v>
      </c>
      <c r="G1511" s="12">
        <v>9.58</v>
      </c>
      <c r="H1511" s="12">
        <v>14.74</v>
      </c>
      <c r="I1511" s="12"/>
      <c r="J1511" s="12"/>
      <c r="K1511" s="12">
        <v>16571331</v>
      </c>
      <c r="L1511" s="12">
        <v>60.52</v>
      </c>
      <c r="M1511" s="12"/>
      <c r="N1511" s="12"/>
      <c r="O1511" s="12">
        <v>16571308</v>
      </c>
      <c r="P1511" s="12">
        <v>86.17</v>
      </c>
      <c r="Q1511" s="12">
        <v>16571549</v>
      </c>
      <c r="R1511" s="12">
        <v>16571308</v>
      </c>
      <c r="S1511" s="12" t="s">
        <v>5403</v>
      </c>
      <c r="T1511" s="12" t="s">
        <v>3487</v>
      </c>
      <c r="U1511" s="12">
        <v>80615</v>
      </c>
      <c r="V1511" s="12">
        <v>16651923</v>
      </c>
      <c r="W1511" s="12">
        <v>16605936</v>
      </c>
      <c r="X1511" s="12" t="s">
        <v>5404</v>
      </c>
      <c r="Y1511" s="12" t="s">
        <v>3487</v>
      </c>
      <c r="Z1511" s="12">
        <v>80975</v>
      </c>
      <c r="AA1511" s="12">
        <v>16712673</v>
      </c>
      <c r="AB1511" s="12">
        <v>16652283</v>
      </c>
      <c r="AC1511" s="12"/>
      <c r="AD1511" s="12" t="s">
        <v>3488</v>
      </c>
      <c r="AE1511" s="12" t="s">
        <v>3488</v>
      </c>
      <c r="AF1511" s="12" t="s">
        <v>3488</v>
      </c>
      <c r="AG1511" s="12" t="s">
        <v>3488</v>
      </c>
      <c r="AH1511" s="12" t="s">
        <v>3488</v>
      </c>
      <c r="AI1511" s="12" t="s">
        <v>3488</v>
      </c>
    </row>
    <row r="1512" spans="1:35" x14ac:dyDescent="0.35">
      <c r="A1512" s="12" t="s">
        <v>56</v>
      </c>
      <c r="B1512" s="12">
        <v>117217895</v>
      </c>
      <c r="C1512" s="12">
        <v>117219533</v>
      </c>
      <c r="D1512" s="12">
        <v>1639</v>
      </c>
      <c r="E1512" s="12">
        <v>117218522</v>
      </c>
      <c r="F1512" s="12">
        <v>70.98</v>
      </c>
      <c r="G1512" s="12">
        <v>5.78</v>
      </c>
      <c r="H1512" s="12">
        <v>14.72</v>
      </c>
      <c r="I1512" s="12"/>
      <c r="J1512" s="12"/>
      <c r="K1512" s="12">
        <v>117218580</v>
      </c>
      <c r="L1512" s="12">
        <v>51.21</v>
      </c>
      <c r="M1512" s="12"/>
      <c r="N1512" s="12"/>
      <c r="O1512" s="12">
        <v>117218519</v>
      </c>
      <c r="P1512" s="12">
        <v>77.67</v>
      </c>
      <c r="Q1512" s="12">
        <v>117218714</v>
      </c>
      <c r="R1512" s="12">
        <v>117218522</v>
      </c>
      <c r="S1512" s="12" t="s">
        <v>5405</v>
      </c>
      <c r="T1512" s="12" t="s">
        <v>3487</v>
      </c>
      <c r="U1512" s="12">
        <v>-35689</v>
      </c>
      <c r="V1512" s="12">
        <v>117254211</v>
      </c>
      <c r="W1512" s="12">
        <v>117334495</v>
      </c>
      <c r="X1512" s="12" t="s">
        <v>3493</v>
      </c>
      <c r="Y1512" s="12" t="s">
        <v>3484</v>
      </c>
      <c r="Z1512" s="12">
        <v>88075</v>
      </c>
      <c r="AA1512" s="12">
        <v>117306597</v>
      </c>
      <c r="AB1512" s="12">
        <v>117306519</v>
      </c>
      <c r="AC1512" s="12"/>
      <c r="AD1512" s="12" t="s">
        <v>3488</v>
      </c>
      <c r="AE1512" s="12" t="s">
        <v>3488</v>
      </c>
      <c r="AF1512" s="12" t="s">
        <v>3488</v>
      </c>
      <c r="AG1512" s="12" t="s">
        <v>3488</v>
      </c>
      <c r="AH1512" s="12" t="s">
        <v>3488</v>
      </c>
      <c r="AI1512" s="12" t="s">
        <v>3488</v>
      </c>
    </row>
    <row r="1513" spans="1:35" x14ac:dyDescent="0.35">
      <c r="A1513" s="12" t="s">
        <v>56</v>
      </c>
      <c r="B1513" s="12">
        <v>28317472</v>
      </c>
      <c r="C1513" s="12">
        <v>28318551</v>
      </c>
      <c r="D1513" s="12">
        <v>1080</v>
      </c>
      <c r="E1513" s="12">
        <v>28318032</v>
      </c>
      <c r="F1513" s="12">
        <v>70.91</v>
      </c>
      <c r="G1513" s="12">
        <v>8.3800000000000008</v>
      </c>
      <c r="H1513" s="12">
        <v>14.71</v>
      </c>
      <c r="I1513" s="12"/>
      <c r="J1513" s="12"/>
      <c r="K1513" s="12">
        <v>28318052</v>
      </c>
      <c r="L1513" s="12">
        <v>86.47</v>
      </c>
      <c r="M1513" s="12"/>
      <c r="N1513" s="12"/>
      <c r="O1513" s="12">
        <v>28318029</v>
      </c>
      <c r="P1513" s="12">
        <v>67.13</v>
      </c>
      <c r="Q1513" s="12">
        <v>28318011</v>
      </c>
      <c r="R1513" s="12">
        <v>28318032</v>
      </c>
      <c r="S1513" s="12" t="s">
        <v>5406</v>
      </c>
      <c r="T1513" s="12" t="s">
        <v>3487</v>
      </c>
      <c r="U1513" s="12">
        <v>-22376</v>
      </c>
      <c r="V1513" s="12">
        <v>28295656</v>
      </c>
      <c r="W1513" s="12">
        <v>28294032</v>
      </c>
      <c r="X1513" s="12" t="s">
        <v>3513</v>
      </c>
      <c r="Y1513" s="12" t="s">
        <v>3492</v>
      </c>
      <c r="Z1513" s="12">
        <v>23907</v>
      </c>
      <c r="AA1513" s="12">
        <v>28341939</v>
      </c>
      <c r="AB1513" s="12">
        <v>28341834</v>
      </c>
      <c r="AC1513" s="12"/>
      <c r="AD1513" s="12" t="s">
        <v>3488</v>
      </c>
      <c r="AE1513" s="12" t="s">
        <v>3488</v>
      </c>
      <c r="AF1513" s="12" t="s">
        <v>3488</v>
      </c>
      <c r="AG1513" s="12" t="s">
        <v>3488</v>
      </c>
      <c r="AH1513" s="12" t="s">
        <v>3488</v>
      </c>
      <c r="AI1513" s="12" t="s">
        <v>3488</v>
      </c>
    </row>
    <row r="1514" spans="1:35" x14ac:dyDescent="0.35">
      <c r="A1514" s="12" t="s">
        <v>49</v>
      </c>
      <c r="B1514" s="12">
        <v>102114085</v>
      </c>
      <c r="C1514" s="12">
        <v>102115409</v>
      </c>
      <c r="D1514" s="12">
        <v>1325</v>
      </c>
      <c r="E1514" s="12">
        <v>102114770</v>
      </c>
      <c r="F1514" s="12">
        <v>70.69</v>
      </c>
      <c r="G1514" s="12">
        <v>10.09</v>
      </c>
      <c r="H1514" s="12">
        <v>14.89</v>
      </c>
      <c r="I1514" s="12"/>
      <c r="J1514" s="12"/>
      <c r="K1514" s="12">
        <v>102114785</v>
      </c>
      <c r="L1514" s="12">
        <v>58.38</v>
      </c>
      <c r="M1514" s="12"/>
      <c r="N1514" s="12"/>
      <c r="O1514" s="12">
        <v>102114747</v>
      </c>
      <c r="P1514" s="12">
        <v>69.52</v>
      </c>
      <c r="Q1514" s="12">
        <v>102114747</v>
      </c>
      <c r="R1514" s="12">
        <v>102114770</v>
      </c>
      <c r="S1514" s="12" t="s">
        <v>3489</v>
      </c>
      <c r="T1514" s="12" t="s">
        <v>3490</v>
      </c>
      <c r="U1514" s="12">
        <v>4492</v>
      </c>
      <c r="V1514" s="12">
        <v>102119262</v>
      </c>
      <c r="W1514" s="12">
        <v>102118977</v>
      </c>
      <c r="X1514" s="12" t="s">
        <v>5407</v>
      </c>
      <c r="Y1514" s="12" t="s">
        <v>3487</v>
      </c>
      <c r="Z1514" s="12">
        <v>14215</v>
      </c>
      <c r="AA1514" s="12">
        <v>102266666</v>
      </c>
      <c r="AB1514" s="12">
        <v>102128985</v>
      </c>
      <c r="AC1514" s="12"/>
      <c r="AD1514" s="12" t="s">
        <v>3488</v>
      </c>
      <c r="AE1514" s="12" t="s">
        <v>3488</v>
      </c>
      <c r="AF1514" s="12" t="s">
        <v>3488</v>
      </c>
      <c r="AG1514" s="12" t="s">
        <v>3488</v>
      </c>
      <c r="AH1514" s="12" t="s">
        <v>3488</v>
      </c>
      <c r="AI1514" s="12" t="s">
        <v>3488</v>
      </c>
    </row>
    <row r="1515" spans="1:35" x14ac:dyDescent="0.35">
      <c r="A1515" s="12" t="s">
        <v>3460</v>
      </c>
      <c r="B1515" s="12">
        <v>74613088</v>
      </c>
      <c r="C1515" s="12">
        <v>74614514</v>
      </c>
      <c r="D1515" s="12">
        <v>1427</v>
      </c>
      <c r="E1515" s="12">
        <v>74613541</v>
      </c>
      <c r="F1515" s="12">
        <v>70.53</v>
      </c>
      <c r="G1515" s="12">
        <v>5.46</v>
      </c>
      <c r="H1515" s="12">
        <v>14.87</v>
      </c>
      <c r="I1515" s="12"/>
      <c r="J1515" s="12"/>
      <c r="K1515" s="12">
        <v>74613701</v>
      </c>
      <c r="L1515" s="12">
        <v>53.61</v>
      </c>
      <c r="M1515" s="12">
        <v>74613443</v>
      </c>
      <c r="N1515" s="12">
        <v>54.69</v>
      </c>
      <c r="O1515" s="12"/>
      <c r="P1515" s="12"/>
      <c r="Q1515" s="12">
        <v>74613801</v>
      </c>
      <c r="R1515" s="12">
        <v>74613541</v>
      </c>
      <c r="S1515" s="12" t="s">
        <v>3623</v>
      </c>
      <c r="T1515" s="12" t="s">
        <v>3490</v>
      </c>
      <c r="U1515" s="12">
        <v>8548</v>
      </c>
      <c r="V1515" s="12">
        <v>74622089</v>
      </c>
      <c r="W1515" s="12">
        <v>74621989</v>
      </c>
      <c r="X1515" s="12" t="s">
        <v>5408</v>
      </c>
      <c r="Y1515" s="12" t="s">
        <v>3487</v>
      </c>
      <c r="Z1515" s="12">
        <v>15659</v>
      </c>
      <c r="AA1515" s="12">
        <v>74671945</v>
      </c>
      <c r="AB1515" s="12">
        <v>74597882</v>
      </c>
      <c r="AC1515" s="12"/>
      <c r="AD1515" s="12" t="s">
        <v>3488</v>
      </c>
      <c r="AE1515" s="12" t="s">
        <v>3488</v>
      </c>
      <c r="AF1515" s="12" t="s">
        <v>3488</v>
      </c>
      <c r="AG1515" s="12" t="s">
        <v>3488</v>
      </c>
      <c r="AH1515" s="12" t="s">
        <v>3488</v>
      </c>
      <c r="AI1515" s="12" t="s">
        <v>3488</v>
      </c>
    </row>
    <row r="1516" spans="1:35" x14ac:dyDescent="0.35">
      <c r="A1516" s="12" t="s">
        <v>58</v>
      </c>
      <c r="B1516" s="12">
        <v>108688615</v>
      </c>
      <c r="C1516" s="12">
        <v>108690762</v>
      </c>
      <c r="D1516" s="12">
        <v>2148</v>
      </c>
      <c r="E1516" s="12">
        <v>108689772</v>
      </c>
      <c r="F1516" s="12">
        <v>70.52</v>
      </c>
      <c r="G1516" s="12">
        <v>6.64</v>
      </c>
      <c r="H1516" s="12">
        <v>14.86</v>
      </c>
      <c r="I1516" s="12"/>
      <c r="J1516" s="12"/>
      <c r="K1516" s="12">
        <v>108689763</v>
      </c>
      <c r="L1516" s="12">
        <v>65.540000000000006</v>
      </c>
      <c r="M1516" s="12"/>
      <c r="N1516" s="12"/>
      <c r="O1516" s="12">
        <v>108689779</v>
      </c>
      <c r="P1516" s="12">
        <v>61.82</v>
      </c>
      <c r="Q1516" s="12">
        <v>108689688</v>
      </c>
      <c r="R1516" s="12">
        <v>108689772</v>
      </c>
      <c r="S1516" s="12" t="s">
        <v>5409</v>
      </c>
      <c r="T1516" s="12" t="s">
        <v>3487</v>
      </c>
      <c r="U1516" s="12">
        <v>-615</v>
      </c>
      <c r="V1516" s="12">
        <v>108689157</v>
      </c>
      <c r="W1516" s="12">
        <v>108639410</v>
      </c>
      <c r="X1516" s="12" t="s">
        <v>3493</v>
      </c>
      <c r="Y1516" s="12" t="s">
        <v>3484</v>
      </c>
      <c r="Z1516" s="12">
        <v>-9475</v>
      </c>
      <c r="AA1516" s="12">
        <v>108680385</v>
      </c>
      <c r="AB1516" s="12">
        <v>108680297</v>
      </c>
      <c r="AC1516" s="12"/>
      <c r="AD1516" s="12" t="s">
        <v>3488</v>
      </c>
      <c r="AE1516" s="12" t="s">
        <v>3488</v>
      </c>
      <c r="AF1516" s="12" t="s">
        <v>3488</v>
      </c>
      <c r="AG1516" s="12" t="s">
        <v>3488</v>
      </c>
      <c r="AH1516" s="12" t="s">
        <v>3488</v>
      </c>
      <c r="AI1516" s="12" t="s">
        <v>3488</v>
      </c>
    </row>
    <row r="1517" spans="1:35" x14ac:dyDescent="0.35">
      <c r="A1517" s="12" t="s">
        <v>53</v>
      </c>
      <c r="B1517" s="12">
        <v>45614050</v>
      </c>
      <c r="C1517" s="12">
        <v>45615548</v>
      </c>
      <c r="D1517" s="12">
        <v>1499</v>
      </c>
      <c r="E1517" s="12">
        <v>45614808</v>
      </c>
      <c r="F1517" s="12">
        <v>70.3</v>
      </c>
      <c r="G1517" s="12">
        <v>8.6300000000000008</v>
      </c>
      <c r="H1517" s="12">
        <v>15.09</v>
      </c>
      <c r="I1517" s="12"/>
      <c r="J1517" s="12"/>
      <c r="K1517" s="12">
        <v>45614808</v>
      </c>
      <c r="L1517" s="12">
        <v>77.7</v>
      </c>
      <c r="M1517" s="12"/>
      <c r="N1517" s="12"/>
      <c r="O1517" s="12">
        <v>45614763</v>
      </c>
      <c r="P1517" s="12">
        <v>123.82</v>
      </c>
      <c r="Q1517" s="12">
        <v>45614799</v>
      </c>
      <c r="R1517" s="12">
        <v>45614808</v>
      </c>
      <c r="S1517" s="12" t="s">
        <v>5410</v>
      </c>
      <c r="T1517" s="12" t="s">
        <v>3487</v>
      </c>
      <c r="U1517" s="12">
        <v>-3697</v>
      </c>
      <c r="V1517" s="12">
        <v>45611111</v>
      </c>
      <c r="W1517" s="12">
        <v>45591510</v>
      </c>
      <c r="X1517" s="12" t="s">
        <v>4217</v>
      </c>
      <c r="Y1517" s="12" t="s">
        <v>3487</v>
      </c>
      <c r="Z1517" s="12">
        <v>8964</v>
      </c>
      <c r="AA1517" s="12">
        <v>45623772</v>
      </c>
      <c r="AB1517" s="12">
        <v>45620248</v>
      </c>
      <c r="AC1517" s="12"/>
      <c r="AD1517" s="12" t="s">
        <v>3488</v>
      </c>
      <c r="AE1517" s="12" t="s">
        <v>3488</v>
      </c>
      <c r="AF1517" s="12" t="s">
        <v>3488</v>
      </c>
      <c r="AG1517" s="12" t="s">
        <v>3488</v>
      </c>
      <c r="AH1517" s="12" t="s">
        <v>3488</v>
      </c>
      <c r="AI1517" s="12" t="s">
        <v>3488</v>
      </c>
    </row>
    <row r="1518" spans="1:35" x14ac:dyDescent="0.35">
      <c r="A1518" s="12" t="s">
        <v>59</v>
      </c>
      <c r="B1518" s="12">
        <v>67797066</v>
      </c>
      <c r="C1518" s="12">
        <v>67798468</v>
      </c>
      <c r="D1518" s="12">
        <v>1403</v>
      </c>
      <c r="E1518" s="12">
        <v>67797790</v>
      </c>
      <c r="F1518" s="12">
        <v>70.209999999999994</v>
      </c>
      <c r="G1518" s="12">
        <v>11.77</v>
      </c>
      <c r="H1518" s="12">
        <v>15.17</v>
      </c>
      <c r="I1518" s="12"/>
      <c r="J1518" s="12"/>
      <c r="K1518" s="12">
        <v>67797814</v>
      </c>
      <c r="L1518" s="12">
        <v>97.06</v>
      </c>
      <c r="M1518" s="12"/>
      <c r="N1518" s="12"/>
      <c r="O1518" s="12">
        <v>67797789</v>
      </c>
      <c r="P1518" s="12">
        <v>111.46</v>
      </c>
      <c r="Q1518" s="12">
        <v>67797767</v>
      </c>
      <c r="R1518" s="12">
        <v>67797790</v>
      </c>
      <c r="S1518" s="12" t="s">
        <v>5411</v>
      </c>
      <c r="T1518" s="12" t="s">
        <v>3487</v>
      </c>
      <c r="U1518" s="12">
        <v>175540</v>
      </c>
      <c r="V1518" s="12">
        <v>67622250</v>
      </c>
      <c r="W1518" s="12">
        <v>67633405</v>
      </c>
      <c r="X1518" s="12" t="s">
        <v>4361</v>
      </c>
      <c r="Y1518" s="12" t="s">
        <v>3529</v>
      </c>
      <c r="Z1518" s="12">
        <v>407754</v>
      </c>
      <c r="AA1518" s="12">
        <v>68205658</v>
      </c>
      <c r="AB1518" s="12">
        <v>68205544</v>
      </c>
      <c r="AC1518" s="12"/>
      <c r="AD1518" s="12" t="s">
        <v>3488</v>
      </c>
      <c r="AE1518" s="12" t="s">
        <v>3488</v>
      </c>
      <c r="AF1518" s="12" t="s">
        <v>3488</v>
      </c>
      <c r="AG1518" s="12" t="s">
        <v>3488</v>
      </c>
      <c r="AH1518" s="12" t="s">
        <v>3488</v>
      </c>
      <c r="AI1518" s="12" t="s">
        <v>3488</v>
      </c>
    </row>
    <row r="1519" spans="1:35" x14ac:dyDescent="0.35">
      <c r="A1519" s="12" t="s">
        <v>55</v>
      </c>
      <c r="B1519" s="12">
        <v>112095575</v>
      </c>
      <c r="C1519" s="12">
        <v>112097156</v>
      </c>
      <c r="D1519" s="12">
        <v>1582</v>
      </c>
      <c r="E1519" s="12">
        <v>112096528</v>
      </c>
      <c r="F1519" s="12">
        <v>70.19</v>
      </c>
      <c r="G1519" s="12">
        <v>6.24</v>
      </c>
      <c r="H1519" s="12">
        <v>15.16</v>
      </c>
      <c r="I1519" s="12"/>
      <c r="J1519" s="12"/>
      <c r="K1519" s="12">
        <v>112096531</v>
      </c>
      <c r="L1519" s="12">
        <v>107.97</v>
      </c>
      <c r="M1519" s="12"/>
      <c r="N1519" s="12"/>
      <c r="O1519" s="12">
        <v>112096033</v>
      </c>
      <c r="P1519" s="12">
        <v>105.18</v>
      </c>
      <c r="Q1519" s="12">
        <v>112096365</v>
      </c>
      <c r="R1519" s="12">
        <v>112096528</v>
      </c>
      <c r="S1519" s="12" t="s">
        <v>5412</v>
      </c>
      <c r="T1519" s="12" t="s">
        <v>3487</v>
      </c>
      <c r="U1519" s="12">
        <v>-127365</v>
      </c>
      <c r="V1519" s="12">
        <v>111969163</v>
      </c>
      <c r="W1519" s="12">
        <v>111841063</v>
      </c>
      <c r="X1519" s="12" t="s">
        <v>5413</v>
      </c>
      <c r="Y1519" s="12" t="s">
        <v>3487</v>
      </c>
      <c r="Z1519" s="12">
        <v>261684</v>
      </c>
      <c r="AA1519" s="12">
        <v>112358212</v>
      </c>
      <c r="AB1519" s="12">
        <v>112243110</v>
      </c>
      <c r="AC1519" s="12"/>
      <c r="AD1519" s="12" t="s">
        <v>3488</v>
      </c>
      <c r="AE1519" s="12" t="s">
        <v>3488</v>
      </c>
      <c r="AF1519" s="12" t="s">
        <v>3488</v>
      </c>
      <c r="AG1519" s="12" t="s">
        <v>3488</v>
      </c>
      <c r="AH1519" s="12" t="s">
        <v>3488</v>
      </c>
      <c r="AI1519" s="12" t="s">
        <v>3488</v>
      </c>
    </row>
    <row r="1520" spans="1:35" x14ac:dyDescent="0.35">
      <c r="A1520" s="12" t="s">
        <v>51</v>
      </c>
      <c r="B1520" s="12">
        <v>21099232</v>
      </c>
      <c r="C1520" s="12">
        <v>21100380</v>
      </c>
      <c r="D1520" s="12">
        <v>1149</v>
      </c>
      <c r="E1520" s="12">
        <v>21099866</v>
      </c>
      <c r="F1520" s="12">
        <v>70.13</v>
      </c>
      <c r="G1520" s="12">
        <v>10.63</v>
      </c>
      <c r="H1520" s="12">
        <v>15.15</v>
      </c>
      <c r="I1520" s="12"/>
      <c r="J1520" s="12"/>
      <c r="K1520" s="12">
        <v>21099868</v>
      </c>
      <c r="L1520" s="12">
        <v>55.75</v>
      </c>
      <c r="M1520" s="12"/>
      <c r="N1520" s="12"/>
      <c r="O1520" s="12">
        <v>21099865</v>
      </c>
      <c r="P1520" s="12">
        <v>87.88</v>
      </c>
      <c r="Q1520" s="12">
        <v>21099806</v>
      </c>
      <c r="R1520" s="12">
        <v>21099866</v>
      </c>
      <c r="S1520" s="12" t="s">
        <v>5414</v>
      </c>
      <c r="T1520" s="12" t="s">
        <v>3487</v>
      </c>
      <c r="U1520" s="12">
        <v>-2695</v>
      </c>
      <c r="V1520" s="12">
        <v>21097171</v>
      </c>
      <c r="W1520" s="12">
        <v>21082775</v>
      </c>
      <c r="X1520" s="12" t="s">
        <v>3489</v>
      </c>
      <c r="Y1520" s="12" t="s">
        <v>3490</v>
      </c>
      <c r="Z1520" s="12">
        <v>-26333</v>
      </c>
      <c r="AA1520" s="12">
        <v>21073533</v>
      </c>
      <c r="AB1520" s="12">
        <v>21073238</v>
      </c>
      <c r="AC1520" s="12"/>
      <c r="AD1520" s="12" t="s">
        <v>3488</v>
      </c>
      <c r="AE1520" s="12" t="s">
        <v>3488</v>
      </c>
      <c r="AF1520" s="12" t="s">
        <v>3488</v>
      </c>
      <c r="AG1520" s="12" t="s">
        <v>3488</v>
      </c>
      <c r="AH1520" s="12" t="s">
        <v>3488</v>
      </c>
      <c r="AI1520" s="12" t="s">
        <v>3488</v>
      </c>
    </row>
    <row r="1521" spans="1:35" x14ac:dyDescent="0.35">
      <c r="A1521" s="12" t="s">
        <v>61</v>
      </c>
      <c r="B1521" s="12">
        <v>42020455</v>
      </c>
      <c r="C1521" s="12">
        <v>42022046</v>
      </c>
      <c r="D1521" s="12">
        <v>1592</v>
      </c>
      <c r="E1521" s="12">
        <v>42021290</v>
      </c>
      <c r="F1521" s="12">
        <v>70.099999999999994</v>
      </c>
      <c r="G1521" s="12">
        <v>5.82</v>
      </c>
      <c r="H1521" s="12">
        <v>15.19</v>
      </c>
      <c r="I1521" s="12"/>
      <c r="J1521" s="12"/>
      <c r="K1521" s="12">
        <v>42021225</v>
      </c>
      <c r="L1521" s="12">
        <v>69.53</v>
      </c>
      <c r="M1521" s="12"/>
      <c r="N1521" s="12"/>
      <c r="O1521" s="12">
        <v>42021299</v>
      </c>
      <c r="P1521" s="12">
        <v>86.67</v>
      </c>
      <c r="Q1521" s="12">
        <v>42021250</v>
      </c>
      <c r="R1521" s="12">
        <v>42021290</v>
      </c>
      <c r="S1521" s="12" t="s">
        <v>5415</v>
      </c>
      <c r="T1521" s="12" t="s">
        <v>3487</v>
      </c>
      <c r="U1521" s="12">
        <v>13341</v>
      </c>
      <c r="V1521" s="12">
        <v>42007949</v>
      </c>
      <c r="W1521" s="12">
        <v>42131668</v>
      </c>
      <c r="X1521" s="12" t="s">
        <v>3489</v>
      </c>
      <c r="Y1521" s="12" t="s">
        <v>3490</v>
      </c>
      <c r="Z1521" s="12">
        <v>48011</v>
      </c>
      <c r="AA1521" s="12">
        <v>42069593</v>
      </c>
      <c r="AB1521" s="12">
        <v>42069301</v>
      </c>
      <c r="AC1521" s="12"/>
      <c r="AD1521" s="12" t="s">
        <v>3488</v>
      </c>
      <c r="AE1521" s="12" t="s">
        <v>3488</v>
      </c>
      <c r="AF1521" s="12" t="s">
        <v>3488</v>
      </c>
      <c r="AG1521" s="12" t="s">
        <v>3488</v>
      </c>
      <c r="AH1521" s="12" t="s">
        <v>3488</v>
      </c>
      <c r="AI1521" s="12" t="s">
        <v>3488</v>
      </c>
    </row>
    <row r="1525" spans="1:35" x14ac:dyDescent="0.35">
      <c r="A1525" s="7" t="s">
        <v>5416</v>
      </c>
      <c r="B1525" s="8"/>
      <c r="C1525" s="8"/>
      <c r="D1525" s="8"/>
      <c r="E1525" s="8"/>
      <c r="F1525" s="8"/>
      <c r="G1525" s="8"/>
      <c r="H1525" s="8"/>
      <c r="I1525" s="12"/>
      <c r="J1525" s="12"/>
      <c r="K1525" s="12"/>
      <c r="L1525" s="12"/>
      <c r="M1525" s="12"/>
      <c r="N1525" s="12"/>
      <c r="O1525" s="12"/>
      <c r="P1525" s="12"/>
      <c r="Q1525" s="12"/>
      <c r="R1525" s="12"/>
      <c r="S1525" s="12"/>
      <c r="T1525" s="12"/>
      <c r="U1525" s="12"/>
      <c r="V1525" s="12"/>
      <c r="W1525" s="12"/>
      <c r="X1525" s="12"/>
      <c r="Y1525" s="12"/>
      <c r="Z1525" s="12"/>
      <c r="AA1525" s="12"/>
      <c r="AB1525" s="12"/>
      <c r="AC1525" s="12"/>
      <c r="AD1525" s="12"/>
      <c r="AE1525" s="12"/>
      <c r="AF1525" s="12"/>
      <c r="AG1525" s="12"/>
      <c r="AH1525" s="12"/>
      <c r="AI1525" s="12"/>
    </row>
    <row r="1526" spans="1:35" ht="15.5" x14ac:dyDescent="0.35">
      <c r="A1526" s="12"/>
      <c r="B1526" s="14"/>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c r="AA1526" s="12"/>
      <c r="AB1526" s="12"/>
      <c r="AC1526" s="12"/>
      <c r="AD1526" s="12"/>
      <c r="AE1526" s="12"/>
      <c r="AF1526" s="12"/>
      <c r="AG1526" s="12"/>
      <c r="AH1526" s="12"/>
      <c r="AI1526" s="12"/>
    </row>
  </sheetData>
  <mergeCells count="1">
    <mergeCell ref="A1525:H15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8CC2-77A7-4883-AAEE-BCF7898102C7}">
  <dimension ref="A1:F4512"/>
  <sheetViews>
    <sheetView topLeftCell="A4494" workbookViewId="0">
      <selection activeCell="A4506" sqref="A4506:XFD4506"/>
    </sheetView>
  </sheetViews>
  <sheetFormatPr defaultRowHeight="14.5" x14ac:dyDescent="0.35"/>
  <cols>
    <col min="4" max="4" width="27.36328125" customWidth="1"/>
  </cols>
  <sheetData>
    <row r="1" spans="1:6" x14ac:dyDescent="0.35">
      <c r="A1" t="s">
        <v>5417</v>
      </c>
    </row>
    <row r="2" spans="1:6" x14ac:dyDescent="0.35">
      <c r="A2" t="s">
        <v>5585</v>
      </c>
      <c r="B2" t="s">
        <v>42</v>
      </c>
      <c r="C2" t="s">
        <v>43</v>
      </c>
      <c r="D2" t="s">
        <v>5586</v>
      </c>
      <c r="E2" t="s">
        <v>39</v>
      </c>
      <c r="F2" t="s">
        <v>5587</v>
      </c>
    </row>
    <row r="3" spans="1:6" x14ac:dyDescent="0.35">
      <c r="A3" t="s">
        <v>56</v>
      </c>
      <c r="B3">
        <v>28704511</v>
      </c>
      <c r="C3">
        <v>28704811</v>
      </c>
      <c r="D3" t="s">
        <v>5418</v>
      </c>
      <c r="E3">
        <v>1723</v>
      </c>
      <c r="F3" t="s">
        <v>5419</v>
      </c>
    </row>
    <row r="4" spans="1:6" x14ac:dyDescent="0.35">
      <c r="A4" t="s">
        <v>56</v>
      </c>
      <c r="B4">
        <v>557861</v>
      </c>
      <c r="C4">
        <v>557928</v>
      </c>
      <c r="D4" t="s">
        <v>5420</v>
      </c>
      <c r="E4">
        <v>422</v>
      </c>
      <c r="F4" t="s">
        <v>5419</v>
      </c>
    </row>
    <row r="5" spans="1:6" x14ac:dyDescent="0.35">
      <c r="A5" t="s">
        <v>56</v>
      </c>
      <c r="B5">
        <v>944370</v>
      </c>
      <c r="C5">
        <v>944502</v>
      </c>
      <c r="D5" t="s">
        <v>5421</v>
      </c>
      <c r="E5">
        <v>833</v>
      </c>
      <c r="F5" t="s">
        <v>5419</v>
      </c>
    </row>
    <row r="6" spans="1:6" x14ac:dyDescent="0.35">
      <c r="A6" t="s">
        <v>56</v>
      </c>
      <c r="B6">
        <v>1491746</v>
      </c>
      <c r="C6">
        <v>1491795</v>
      </c>
      <c r="D6" t="s">
        <v>3756</v>
      </c>
      <c r="E6">
        <v>249</v>
      </c>
      <c r="F6" t="s">
        <v>5422</v>
      </c>
    </row>
    <row r="7" spans="1:6" x14ac:dyDescent="0.35">
      <c r="A7" t="s">
        <v>56</v>
      </c>
      <c r="B7">
        <v>3030927</v>
      </c>
      <c r="C7">
        <v>3030965</v>
      </c>
      <c r="D7" t="s">
        <v>5423</v>
      </c>
      <c r="E7">
        <v>255</v>
      </c>
      <c r="F7" t="s">
        <v>5419</v>
      </c>
    </row>
    <row r="8" spans="1:6" x14ac:dyDescent="0.35">
      <c r="A8" t="s">
        <v>56</v>
      </c>
      <c r="B8">
        <v>4195126</v>
      </c>
      <c r="C8">
        <v>4195171</v>
      </c>
      <c r="D8" t="s">
        <v>5424</v>
      </c>
      <c r="E8">
        <v>234</v>
      </c>
      <c r="F8" t="s">
        <v>5419</v>
      </c>
    </row>
    <row r="9" spans="1:6" x14ac:dyDescent="0.35">
      <c r="A9" t="s">
        <v>56</v>
      </c>
      <c r="B9">
        <v>4807191</v>
      </c>
      <c r="C9">
        <v>4807259</v>
      </c>
      <c r="D9" t="s">
        <v>5425</v>
      </c>
      <c r="E9">
        <v>265</v>
      </c>
      <c r="F9" t="s">
        <v>5419</v>
      </c>
    </row>
    <row r="10" spans="1:6" x14ac:dyDescent="0.35">
      <c r="A10" t="s">
        <v>56</v>
      </c>
      <c r="B10">
        <v>6218914</v>
      </c>
      <c r="C10">
        <v>6219208</v>
      </c>
      <c r="D10" t="s">
        <v>5418</v>
      </c>
      <c r="E10">
        <v>2221</v>
      </c>
      <c r="F10" t="s">
        <v>5422</v>
      </c>
    </row>
    <row r="11" spans="1:6" x14ac:dyDescent="0.35">
      <c r="A11" t="s">
        <v>56</v>
      </c>
      <c r="B11">
        <v>6369224</v>
      </c>
      <c r="C11">
        <v>6369539</v>
      </c>
      <c r="D11" t="s">
        <v>5426</v>
      </c>
      <c r="E11">
        <v>1547</v>
      </c>
      <c r="F11" t="s">
        <v>5422</v>
      </c>
    </row>
    <row r="12" spans="1:6" x14ac:dyDescent="0.35">
      <c r="A12" t="s">
        <v>56</v>
      </c>
      <c r="B12">
        <v>7799020</v>
      </c>
      <c r="C12">
        <v>7799060</v>
      </c>
      <c r="D12" t="s">
        <v>5427</v>
      </c>
      <c r="E12">
        <v>265</v>
      </c>
      <c r="F12" t="s">
        <v>5422</v>
      </c>
    </row>
    <row r="13" spans="1:6" x14ac:dyDescent="0.35">
      <c r="A13" t="s">
        <v>56</v>
      </c>
      <c r="B13">
        <v>7912925</v>
      </c>
      <c r="C13">
        <v>7912995</v>
      </c>
      <c r="D13" t="s">
        <v>5428</v>
      </c>
      <c r="E13">
        <v>588</v>
      </c>
      <c r="F13" t="s">
        <v>5419</v>
      </c>
    </row>
    <row r="14" spans="1:6" x14ac:dyDescent="0.35">
      <c r="A14" t="s">
        <v>56</v>
      </c>
      <c r="B14">
        <v>7977059</v>
      </c>
      <c r="C14">
        <v>7977122</v>
      </c>
      <c r="D14" t="s">
        <v>3756</v>
      </c>
      <c r="E14">
        <v>376</v>
      </c>
      <c r="F14" t="s">
        <v>5419</v>
      </c>
    </row>
    <row r="15" spans="1:6" x14ac:dyDescent="0.35">
      <c r="A15" t="s">
        <v>56</v>
      </c>
      <c r="B15">
        <v>8043792</v>
      </c>
      <c r="C15">
        <v>8044001</v>
      </c>
      <c r="D15" t="s">
        <v>5429</v>
      </c>
      <c r="E15">
        <v>756</v>
      </c>
      <c r="F15" t="s">
        <v>5419</v>
      </c>
    </row>
    <row r="16" spans="1:6" x14ac:dyDescent="0.35">
      <c r="A16" t="s">
        <v>56</v>
      </c>
      <c r="B16">
        <v>8243191</v>
      </c>
      <c r="C16">
        <v>8243231</v>
      </c>
      <c r="D16" t="s">
        <v>5430</v>
      </c>
      <c r="E16">
        <v>266</v>
      </c>
      <c r="F16" t="s">
        <v>5419</v>
      </c>
    </row>
    <row r="17" spans="1:6" x14ac:dyDescent="0.35">
      <c r="A17" t="s">
        <v>56</v>
      </c>
      <c r="B17">
        <v>8956492</v>
      </c>
      <c r="C17">
        <v>8956770</v>
      </c>
      <c r="D17" t="s">
        <v>5426</v>
      </c>
      <c r="E17">
        <v>1919</v>
      </c>
      <c r="F17" t="s">
        <v>5419</v>
      </c>
    </row>
    <row r="18" spans="1:6" x14ac:dyDescent="0.35">
      <c r="A18" t="s">
        <v>56</v>
      </c>
      <c r="B18">
        <v>9134313</v>
      </c>
      <c r="C18">
        <v>9134423</v>
      </c>
      <c r="D18" t="s">
        <v>5431</v>
      </c>
      <c r="E18">
        <v>1000</v>
      </c>
      <c r="F18" t="s">
        <v>5419</v>
      </c>
    </row>
    <row r="19" spans="1:6" x14ac:dyDescent="0.35">
      <c r="A19" t="s">
        <v>56</v>
      </c>
      <c r="B19">
        <v>10281610</v>
      </c>
      <c r="C19">
        <v>10281715</v>
      </c>
      <c r="D19" t="s">
        <v>3756</v>
      </c>
      <c r="E19">
        <v>1000</v>
      </c>
      <c r="F19" t="s">
        <v>5422</v>
      </c>
    </row>
    <row r="20" spans="1:6" x14ac:dyDescent="0.35">
      <c r="A20" t="s">
        <v>56</v>
      </c>
      <c r="B20">
        <v>10982507</v>
      </c>
      <c r="C20">
        <v>10982589</v>
      </c>
      <c r="D20" t="s">
        <v>5430</v>
      </c>
      <c r="E20">
        <v>433</v>
      </c>
      <c r="F20" t="s">
        <v>5419</v>
      </c>
    </row>
    <row r="21" spans="1:6" x14ac:dyDescent="0.35">
      <c r="A21" t="s">
        <v>56</v>
      </c>
      <c r="B21">
        <v>11880303</v>
      </c>
      <c r="C21">
        <v>11880365</v>
      </c>
      <c r="D21" t="s">
        <v>5432</v>
      </c>
      <c r="E21">
        <v>345</v>
      </c>
      <c r="F21" t="s">
        <v>5422</v>
      </c>
    </row>
    <row r="22" spans="1:6" x14ac:dyDescent="0.35">
      <c r="A22" t="s">
        <v>56</v>
      </c>
      <c r="B22">
        <v>12116103</v>
      </c>
      <c r="C22">
        <v>12116406</v>
      </c>
      <c r="D22" t="s">
        <v>5433</v>
      </c>
      <c r="E22">
        <v>2634</v>
      </c>
      <c r="F22" t="s">
        <v>5422</v>
      </c>
    </row>
    <row r="23" spans="1:6" x14ac:dyDescent="0.35">
      <c r="A23" t="s">
        <v>56</v>
      </c>
      <c r="B23">
        <v>13795720</v>
      </c>
      <c r="C23">
        <v>13795759</v>
      </c>
      <c r="D23" t="s">
        <v>5427</v>
      </c>
      <c r="E23">
        <v>256</v>
      </c>
      <c r="F23" t="s">
        <v>5419</v>
      </c>
    </row>
    <row r="24" spans="1:6" x14ac:dyDescent="0.35">
      <c r="A24" t="s">
        <v>56</v>
      </c>
      <c r="B24">
        <v>13822292</v>
      </c>
      <c r="C24">
        <v>13822366</v>
      </c>
      <c r="D24" t="s">
        <v>5427</v>
      </c>
      <c r="E24">
        <v>438</v>
      </c>
      <c r="F24" t="s">
        <v>5419</v>
      </c>
    </row>
    <row r="25" spans="1:6" x14ac:dyDescent="0.35">
      <c r="A25" t="s">
        <v>56</v>
      </c>
      <c r="B25">
        <v>14537977</v>
      </c>
      <c r="C25">
        <v>14538092</v>
      </c>
      <c r="D25" t="s">
        <v>5434</v>
      </c>
      <c r="E25">
        <v>442</v>
      </c>
      <c r="F25" t="s">
        <v>5419</v>
      </c>
    </row>
    <row r="26" spans="1:6" x14ac:dyDescent="0.35">
      <c r="A26" t="s">
        <v>56</v>
      </c>
      <c r="B26">
        <v>14796239</v>
      </c>
      <c r="C26">
        <v>14796306</v>
      </c>
      <c r="D26" t="s">
        <v>5435</v>
      </c>
      <c r="E26">
        <v>292</v>
      </c>
      <c r="F26" t="s">
        <v>5422</v>
      </c>
    </row>
    <row r="27" spans="1:6" x14ac:dyDescent="0.35">
      <c r="A27" t="s">
        <v>56</v>
      </c>
      <c r="B27">
        <v>14811380</v>
      </c>
      <c r="C27">
        <v>14811415</v>
      </c>
      <c r="D27" t="s">
        <v>5436</v>
      </c>
      <c r="E27">
        <v>237</v>
      </c>
      <c r="F27" t="s">
        <v>5419</v>
      </c>
    </row>
    <row r="28" spans="1:6" x14ac:dyDescent="0.35">
      <c r="A28" t="s">
        <v>56</v>
      </c>
      <c r="B28">
        <v>15632231</v>
      </c>
      <c r="C28">
        <v>15632527</v>
      </c>
      <c r="D28" t="s">
        <v>5418</v>
      </c>
      <c r="E28">
        <v>2078</v>
      </c>
      <c r="F28" t="s">
        <v>5422</v>
      </c>
    </row>
    <row r="29" spans="1:6" x14ac:dyDescent="0.35">
      <c r="A29" t="s">
        <v>56</v>
      </c>
      <c r="B29">
        <v>15849451</v>
      </c>
      <c r="C29">
        <v>15849493</v>
      </c>
      <c r="D29" t="s">
        <v>5427</v>
      </c>
      <c r="E29">
        <v>266</v>
      </c>
      <c r="F29" t="s">
        <v>5419</v>
      </c>
    </row>
    <row r="30" spans="1:6" x14ac:dyDescent="0.35">
      <c r="A30" t="s">
        <v>56</v>
      </c>
      <c r="B30">
        <v>16719666</v>
      </c>
      <c r="C30">
        <v>16719740</v>
      </c>
      <c r="D30" t="s">
        <v>3689</v>
      </c>
      <c r="E30">
        <v>457</v>
      </c>
      <c r="F30" t="s">
        <v>5419</v>
      </c>
    </row>
    <row r="31" spans="1:6" x14ac:dyDescent="0.35">
      <c r="A31" t="s">
        <v>56</v>
      </c>
      <c r="B31">
        <v>16731479</v>
      </c>
      <c r="C31">
        <v>16731553</v>
      </c>
      <c r="D31" t="s">
        <v>3689</v>
      </c>
      <c r="E31">
        <v>287</v>
      </c>
      <c r="F31" t="s">
        <v>5419</v>
      </c>
    </row>
    <row r="32" spans="1:6" x14ac:dyDescent="0.35">
      <c r="A32" t="s">
        <v>56</v>
      </c>
      <c r="B32">
        <v>16732600</v>
      </c>
      <c r="C32">
        <v>16732668</v>
      </c>
      <c r="D32" t="s">
        <v>5437</v>
      </c>
      <c r="E32">
        <v>381</v>
      </c>
      <c r="F32" t="s">
        <v>5422</v>
      </c>
    </row>
    <row r="33" spans="1:6" x14ac:dyDescent="0.35">
      <c r="A33" t="s">
        <v>56</v>
      </c>
      <c r="B33">
        <v>16734360</v>
      </c>
      <c r="C33">
        <v>16734432</v>
      </c>
      <c r="D33" t="s">
        <v>3684</v>
      </c>
      <c r="E33">
        <v>425</v>
      </c>
      <c r="F33" t="s">
        <v>5419</v>
      </c>
    </row>
    <row r="34" spans="1:6" x14ac:dyDescent="0.35">
      <c r="A34" t="s">
        <v>56</v>
      </c>
      <c r="B34">
        <v>16743722</v>
      </c>
      <c r="C34">
        <v>16743790</v>
      </c>
      <c r="D34" t="s">
        <v>5437</v>
      </c>
      <c r="E34">
        <v>315</v>
      </c>
      <c r="F34" t="s">
        <v>5419</v>
      </c>
    </row>
    <row r="35" spans="1:6" x14ac:dyDescent="0.35">
      <c r="A35" t="s">
        <v>56</v>
      </c>
      <c r="B35">
        <v>16746746</v>
      </c>
      <c r="C35">
        <v>16746819</v>
      </c>
      <c r="D35" t="s">
        <v>5428</v>
      </c>
      <c r="E35">
        <v>588</v>
      </c>
      <c r="F35" t="s">
        <v>5419</v>
      </c>
    </row>
    <row r="36" spans="1:6" x14ac:dyDescent="0.35">
      <c r="A36" t="s">
        <v>56</v>
      </c>
      <c r="B36">
        <v>16752543</v>
      </c>
      <c r="C36">
        <v>16752615</v>
      </c>
      <c r="D36" t="s">
        <v>5428</v>
      </c>
      <c r="E36">
        <v>588</v>
      </c>
      <c r="F36" t="s">
        <v>5422</v>
      </c>
    </row>
    <row r="37" spans="1:6" x14ac:dyDescent="0.35">
      <c r="A37" t="s">
        <v>56</v>
      </c>
      <c r="B37">
        <v>16876057</v>
      </c>
      <c r="C37">
        <v>16876125</v>
      </c>
      <c r="D37" t="s">
        <v>5437</v>
      </c>
      <c r="E37">
        <v>315</v>
      </c>
      <c r="F37" t="s">
        <v>5419</v>
      </c>
    </row>
    <row r="38" spans="1:6" x14ac:dyDescent="0.35">
      <c r="A38" t="s">
        <v>56</v>
      </c>
      <c r="B38">
        <v>16877352</v>
      </c>
      <c r="C38">
        <v>16877423</v>
      </c>
      <c r="D38" t="s">
        <v>5438</v>
      </c>
      <c r="E38">
        <v>410</v>
      </c>
      <c r="F38" t="s">
        <v>5419</v>
      </c>
    </row>
    <row r="39" spans="1:6" x14ac:dyDescent="0.35">
      <c r="A39" t="s">
        <v>56</v>
      </c>
      <c r="B39">
        <v>16879087</v>
      </c>
      <c r="C39">
        <v>16879160</v>
      </c>
      <c r="D39" t="s">
        <v>3598</v>
      </c>
      <c r="E39">
        <v>312</v>
      </c>
      <c r="F39" t="s">
        <v>5419</v>
      </c>
    </row>
    <row r="40" spans="1:6" x14ac:dyDescent="0.35">
      <c r="A40" t="s">
        <v>56</v>
      </c>
      <c r="B40">
        <v>16924647</v>
      </c>
      <c r="C40">
        <v>16924720</v>
      </c>
      <c r="D40" t="s">
        <v>5428</v>
      </c>
      <c r="E40">
        <v>588</v>
      </c>
      <c r="F40" t="s">
        <v>5422</v>
      </c>
    </row>
    <row r="41" spans="1:6" x14ac:dyDescent="0.35">
      <c r="A41" t="s">
        <v>56</v>
      </c>
      <c r="B41">
        <v>16927662</v>
      </c>
      <c r="C41">
        <v>16927730</v>
      </c>
      <c r="D41" t="s">
        <v>5437</v>
      </c>
      <c r="E41">
        <v>314</v>
      </c>
      <c r="F41" t="s">
        <v>5422</v>
      </c>
    </row>
    <row r="42" spans="1:6" x14ac:dyDescent="0.35">
      <c r="A42" t="s">
        <v>56</v>
      </c>
      <c r="B42">
        <v>17053486</v>
      </c>
      <c r="C42">
        <v>17053558</v>
      </c>
      <c r="D42" t="s">
        <v>5428</v>
      </c>
      <c r="E42">
        <v>588</v>
      </c>
      <c r="F42" t="s">
        <v>5419</v>
      </c>
    </row>
    <row r="43" spans="1:6" x14ac:dyDescent="0.35">
      <c r="A43" t="s">
        <v>56</v>
      </c>
      <c r="B43">
        <v>17059279</v>
      </c>
      <c r="C43">
        <v>17059352</v>
      </c>
      <c r="D43" t="s">
        <v>5428</v>
      </c>
      <c r="E43">
        <v>588</v>
      </c>
      <c r="F43" t="s">
        <v>5422</v>
      </c>
    </row>
    <row r="44" spans="1:6" x14ac:dyDescent="0.35">
      <c r="A44" t="s">
        <v>56</v>
      </c>
      <c r="B44">
        <v>17061002</v>
      </c>
      <c r="C44">
        <v>17061073</v>
      </c>
      <c r="D44" t="s">
        <v>3604</v>
      </c>
      <c r="E44">
        <v>461</v>
      </c>
      <c r="F44" t="s">
        <v>5422</v>
      </c>
    </row>
    <row r="45" spans="1:6" x14ac:dyDescent="0.35">
      <c r="A45" t="s">
        <v>56</v>
      </c>
      <c r="B45">
        <v>17062307</v>
      </c>
      <c r="C45">
        <v>17062375</v>
      </c>
      <c r="D45" t="s">
        <v>5437</v>
      </c>
      <c r="E45">
        <v>325</v>
      </c>
      <c r="F45" t="s">
        <v>5422</v>
      </c>
    </row>
    <row r="46" spans="1:6" x14ac:dyDescent="0.35">
      <c r="A46" t="s">
        <v>56</v>
      </c>
      <c r="B46">
        <v>17071664</v>
      </c>
      <c r="C46">
        <v>17071736</v>
      </c>
      <c r="D46" t="s">
        <v>3684</v>
      </c>
      <c r="E46">
        <v>447</v>
      </c>
      <c r="F46" t="s">
        <v>5422</v>
      </c>
    </row>
    <row r="47" spans="1:6" x14ac:dyDescent="0.35">
      <c r="A47" t="s">
        <v>56</v>
      </c>
      <c r="B47">
        <v>17073429</v>
      </c>
      <c r="C47">
        <v>17073497</v>
      </c>
      <c r="D47" t="s">
        <v>5437</v>
      </c>
      <c r="E47">
        <v>356</v>
      </c>
      <c r="F47" t="s">
        <v>5419</v>
      </c>
    </row>
    <row r="48" spans="1:6" x14ac:dyDescent="0.35">
      <c r="A48" t="s">
        <v>56</v>
      </c>
      <c r="B48">
        <v>17074544</v>
      </c>
      <c r="C48">
        <v>17074618</v>
      </c>
      <c r="D48" t="s">
        <v>3689</v>
      </c>
      <c r="E48">
        <v>331</v>
      </c>
      <c r="F48" t="s">
        <v>5422</v>
      </c>
    </row>
    <row r="49" spans="1:6" x14ac:dyDescent="0.35">
      <c r="A49" t="s">
        <v>56</v>
      </c>
      <c r="B49">
        <v>17088758</v>
      </c>
      <c r="C49">
        <v>17088832</v>
      </c>
      <c r="D49" t="s">
        <v>3689</v>
      </c>
      <c r="E49">
        <v>473</v>
      </c>
      <c r="F49" t="s">
        <v>5422</v>
      </c>
    </row>
    <row r="50" spans="1:6" x14ac:dyDescent="0.35">
      <c r="A50" t="s">
        <v>56</v>
      </c>
      <c r="B50">
        <v>17357304</v>
      </c>
      <c r="C50">
        <v>17357363</v>
      </c>
      <c r="D50" t="s">
        <v>5432</v>
      </c>
      <c r="E50">
        <v>374</v>
      </c>
      <c r="F50" t="s">
        <v>5422</v>
      </c>
    </row>
    <row r="51" spans="1:6" x14ac:dyDescent="0.35">
      <c r="A51" t="s">
        <v>56</v>
      </c>
      <c r="B51">
        <v>17382021</v>
      </c>
      <c r="C51">
        <v>17382059</v>
      </c>
      <c r="D51" t="s">
        <v>5439</v>
      </c>
      <c r="E51">
        <v>250</v>
      </c>
      <c r="F51" t="s">
        <v>5419</v>
      </c>
    </row>
    <row r="52" spans="1:6" x14ac:dyDescent="0.35">
      <c r="A52" t="s">
        <v>56</v>
      </c>
      <c r="B52">
        <v>18792832</v>
      </c>
      <c r="C52">
        <v>18792868</v>
      </c>
      <c r="D52" t="s">
        <v>5440</v>
      </c>
      <c r="E52">
        <v>241</v>
      </c>
      <c r="F52" t="s">
        <v>5422</v>
      </c>
    </row>
    <row r="53" spans="1:6" x14ac:dyDescent="0.35">
      <c r="A53" t="s">
        <v>56</v>
      </c>
      <c r="B53">
        <v>19319628</v>
      </c>
      <c r="C53">
        <v>19319668</v>
      </c>
      <c r="D53" t="s">
        <v>5423</v>
      </c>
      <c r="E53">
        <v>270</v>
      </c>
      <c r="F53" t="s">
        <v>5422</v>
      </c>
    </row>
    <row r="54" spans="1:6" x14ac:dyDescent="0.35">
      <c r="A54" t="s">
        <v>56</v>
      </c>
      <c r="B54">
        <v>20010607</v>
      </c>
      <c r="C54">
        <v>20010756</v>
      </c>
      <c r="D54" t="s">
        <v>5441</v>
      </c>
      <c r="E54">
        <v>268</v>
      </c>
      <c r="F54" t="s">
        <v>5419</v>
      </c>
    </row>
    <row r="55" spans="1:6" x14ac:dyDescent="0.35">
      <c r="A55" t="s">
        <v>56</v>
      </c>
      <c r="B55">
        <v>20775096</v>
      </c>
      <c r="C55">
        <v>20775265</v>
      </c>
      <c r="D55" t="s">
        <v>5418</v>
      </c>
      <c r="E55">
        <v>1328</v>
      </c>
      <c r="F55" t="s">
        <v>5422</v>
      </c>
    </row>
    <row r="56" spans="1:6" x14ac:dyDescent="0.35">
      <c r="A56" t="s">
        <v>56</v>
      </c>
      <c r="B56">
        <v>20808856</v>
      </c>
      <c r="C56">
        <v>20809009</v>
      </c>
      <c r="D56" t="s">
        <v>5434</v>
      </c>
      <c r="E56">
        <v>232</v>
      </c>
      <c r="F56" t="s">
        <v>5422</v>
      </c>
    </row>
    <row r="57" spans="1:6" x14ac:dyDescent="0.35">
      <c r="A57" t="s">
        <v>56</v>
      </c>
      <c r="B57">
        <v>21613300</v>
      </c>
      <c r="C57">
        <v>21613372</v>
      </c>
      <c r="D57" t="s">
        <v>5428</v>
      </c>
      <c r="E57">
        <v>588</v>
      </c>
      <c r="F57" t="s">
        <v>5422</v>
      </c>
    </row>
    <row r="58" spans="1:6" x14ac:dyDescent="0.35">
      <c r="A58" t="s">
        <v>56</v>
      </c>
      <c r="B58">
        <v>21748913</v>
      </c>
      <c r="C58">
        <v>21748956</v>
      </c>
      <c r="D58" t="s">
        <v>5440</v>
      </c>
      <c r="E58">
        <v>304</v>
      </c>
      <c r="F58" t="s">
        <v>5419</v>
      </c>
    </row>
    <row r="59" spans="1:6" x14ac:dyDescent="0.35">
      <c r="A59" t="s">
        <v>56</v>
      </c>
      <c r="B59">
        <v>21884767</v>
      </c>
      <c r="C59">
        <v>21884804</v>
      </c>
      <c r="D59" t="s">
        <v>5442</v>
      </c>
      <c r="E59">
        <v>247</v>
      </c>
      <c r="F59" t="s">
        <v>5419</v>
      </c>
    </row>
    <row r="60" spans="1:6" x14ac:dyDescent="0.35">
      <c r="A60" t="s">
        <v>56</v>
      </c>
      <c r="B60">
        <v>23464807</v>
      </c>
      <c r="C60">
        <v>23464844</v>
      </c>
      <c r="D60" t="s">
        <v>5443</v>
      </c>
      <c r="E60">
        <v>263</v>
      </c>
      <c r="F60" t="s">
        <v>5422</v>
      </c>
    </row>
    <row r="61" spans="1:6" x14ac:dyDescent="0.35">
      <c r="A61" t="s">
        <v>56</v>
      </c>
      <c r="B61">
        <v>24483628</v>
      </c>
      <c r="C61">
        <v>24483927</v>
      </c>
      <c r="D61" t="s">
        <v>5426</v>
      </c>
      <c r="E61">
        <v>1634</v>
      </c>
      <c r="F61" t="s">
        <v>5422</v>
      </c>
    </row>
    <row r="62" spans="1:6" x14ac:dyDescent="0.35">
      <c r="A62" t="s">
        <v>56</v>
      </c>
      <c r="B62">
        <v>26793019</v>
      </c>
      <c r="C62">
        <v>26793118</v>
      </c>
      <c r="D62" t="s">
        <v>3544</v>
      </c>
      <c r="E62">
        <v>1000</v>
      </c>
      <c r="F62" t="s">
        <v>5419</v>
      </c>
    </row>
    <row r="63" spans="1:6" x14ac:dyDescent="0.35">
      <c r="A63" t="s">
        <v>56</v>
      </c>
      <c r="B63">
        <v>26953615</v>
      </c>
      <c r="C63">
        <v>26953753</v>
      </c>
      <c r="D63" t="s">
        <v>5444</v>
      </c>
      <c r="E63">
        <v>352</v>
      </c>
      <c r="F63" t="s">
        <v>5419</v>
      </c>
    </row>
    <row r="64" spans="1:6" x14ac:dyDescent="0.35">
      <c r="A64" t="s">
        <v>56</v>
      </c>
      <c r="B64">
        <v>26953767</v>
      </c>
      <c r="C64">
        <v>26953914</v>
      </c>
      <c r="D64" t="s">
        <v>5441</v>
      </c>
      <c r="E64">
        <v>507</v>
      </c>
      <c r="F64" t="s">
        <v>5422</v>
      </c>
    </row>
    <row r="65" spans="1:6" x14ac:dyDescent="0.35">
      <c r="A65" t="s">
        <v>56</v>
      </c>
      <c r="B65">
        <v>27524296</v>
      </c>
      <c r="C65">
        <v>27524403</v>
      </c>
      <c r="D65" t="s">
        <v>3756</v>
      </c>
      <c r="E65">
        <v>1000</v>
      </c>
      <c r="F65" t="s">
        <v>5422</v>
      </c>
    </row>
    <row r="66" spans="1:6" x14ac:dyDescent="0.35">
      <c r="A66" t="s">
        <v>56</v>
      </c>
      <c r="B66">
        <v>28315098</v>
      </c>
      <c r="C66">
        <v>28315139</v>
      </c>
      <c r="D66" t="s">
        <v>3756</v>
      </c>
      <c r="E66">
        <v>272</v>
      </c>
      <c r="F66" t="s">
        <v>5422</v>
      </c>
    </row>
    <row r="67" spans="1:6" x14ac:dyDescent="0.35">
      <c r="A67" t="s">
        <v>56</v>
      </c>
      <c r="B67">
        <v>28434431</v>
      </c>
      <c r="C67">
        <v>28434737</v>
      </c>
      <c r="D67" t="s">
        <v>5418</v>
      </c>
      <c r="E67">
        <v>2457</v>
      </c>
      <c r="F67" t="s">
        <v>5419</v>
      </c>
    </row>
    <row r="68" spans="1:6" x14ac:dyDescent="0.35">
      <c r="A68" t="s">
        <v>56</v>
      </c>
      <c r="B68">
        <v>28462321</v>
      </c>
      <c r="C68">
        <v>28462451</v>
      </c>
      <c r="D68" t="s">
        <v>5441</v>
      </c>
      <c r="E68">
        <v>264</v>
      </c>
      <c r="F68" t="s">
        <v>5422</v>
      </c>
    </row>
    <row r="69" spans="1:6" x14ac:dyDescent="0.35">
      <c r="A69" t="s">
        <v>56</v>
      </c>
      <c r="B69">
        <v>28545151</v>
      </c>
      <c r="C69">
        <v>28545389</v>
      </c>
      <c r="D69" t="s">
        <v>5445</v>
      </c>
      <c r="E69">
        <v>1000</v>
      </c>
      <c r="F69" t="s">
        <v>5419</v>
      </c>
    </row>
    <row r="70" spans="1:6" x14ac:dyDescent="0.35">
      <c r="A70" t="s">
        <v>56</v>
      </c>
      <c r="B70">
        <v>28621654</v>
      </c>
      <c r="C70">
        <v>28621753</v>
      </c>
      <c r="D70" t="s">
        <v>5432</v>
      </c>
      <c r="E70">
        <v>790</v>
      </c>
      <c r="F70" t="s">
        <v>5419</v>
      </c>
    </row>
    <row r="71" spans="1:6" x14ac:dyDescent="0.35">
      <c r="A71" t="s">
        <v>56</v>
      </c>
      <c r="B71">
        <v>29921980</v>
      </c>
      <c r="C71">
        <v>29922175</v>
      </c>
      <c r="D71" t="s">
        <v>5444</v>
      </c>
      <c r="E71">
        <v>717</v>
      </c>
      <c r="F71" t="s">
        <v>5419</v>
      </c>
    </row>
    <row r="72" spans="1:6" x14ac:dyDescent="0.35">
      <c r="A72" t="s">
        <v>56</v>
      </c>
      <c r="B72">
        <v>31356128</v>
      </c>
      <c r="C72">
        <v>31356179</v>
      </c>
      <c r="D72" t="s">
        <v>5427</v>
      </c>
      <c r="E72">
        <v>354</v>
      </c>
      <c r="F72" t="s">
        <v>5422</v>
      </c>
    </row>
    <row r="73" spans="1:6" x14ac:dyDescent="0.35">
      <c r="A73" t="s">
        <v>56</v>
      </c>
      <c r="B73">
        <v>31623993</v>
      </c>
      <c r="C73">
        <v>31624032</v>
      </c>
      <c r="D73" t="s">
        <v>5427</v>
      </c>
      <c r="E73">
        <v>270</v>
      </c>
      <c r="F73" t="s">
        <v>5419</v>
      </c>
    </row>
    <row r="74" spans="1:6" x14ac:dyDescent="0.35">
      <c r="A74" t="s">
        <v>56</v>
      </c>
      <c r="B74">
        <v>31743005</v>
      </c>
      <c r="C74">
        <v>31743112</v>
      </c>
      <c r="D74" t="s">
        <v>3756</v>
      </c>
      <c r="E74">
        <v>1000</v>
      </c>
      <c r="F74" t="s">
        <v>5419</v>
      </c>
    </row>
    <row r="75" spans="1:6" x14ac:dyDescent="0.35">
      <c r="A75" t="s">
        <v>56</v>
      </c>
      <c r="B75">
        <v>32172165</v>
      </c>
      <c r="C75">
        <v>32172471</v>
      </c>
      <c r="D75" t="s">
        <v>5446</v>
      </c>
      <c r="E75">
        <v>2225</v>
      </c>
      <c r="F75" t="s">
        <v>5422</v>
      </c>
    </row>
    <row r="76" spans="1:6" x14ac:dyDescent="0.35">
      <c r="A76" t="s">
        <v>56</v>
      </c>
      <c r="B76">
        <v>32173671</v>
      </c>
      <c r="C76">
        <v>32173823</v>
      </c>
      <c r="D76" t="s">
        <v>5441</v>
      </c>
      <c r="E76">
        <v>438</v>
      </c>
      <c r="F76" t="s">
        <v>5422</v>
      </c>
    </row>
    <row r="77" spans="1:6" x14ac:dyDescent="0.35">
      <c r="A77" t="s">
        <v>56</v>
      </c>
      <c r="B77">
        <v>32174046</v>
      </c>
      <c r="C77">
        <v>32174276</v>
      </c>
      <c r="D77" t="s">
        <v>5426</v>
      </c>
      <c r="E77">
        <v>1491</v>
      </c>
      <c r="F77" t="s">
        <v>5419</v>
      </c>
    </row>
    <row r="78" spans="1:6" x14ac:dyDescent="0.35">
      <c r="A78" t="s">
        <v>56</v>
      </c>
      <c r="B78">
        <v>32174358</v>
      </c>
      <c r="C78">
        <v>32174614</v>
      </c>
      <c r="D78" t="s">
        <v>5418</v>
      </c>
      <c r="E78">
        <v>1548</v>
      </c>
      <c r="F78" t="s">
        <v>5422</v>
      </c>
    </row>
    <row r="79" spans="1:6" x14ac:dyDescent="0.35">
      <c r="A79" t="s">
        <v>56</v>
      </c>
      <c r="B79">
        <v>32203645</v>
      </c>
      <c r="C79">
        <v>32203697</v>
      </c>
      <c r="D79" t="s">
        <v>5432</v>
      </c>
      <c r="E79">
        <v>273</v>
      </c>
      <c r="F79" t="s">
        <v>5422</v>
      </c>
    </row>
    <row r="80" spans="1:6" x14ac:dyDescent="0.35">
      <c r="A80" t="s">
        <v>56</v>
      </c>
      <c r="B80">
        <v>32370027</v>
      </c>
      <c r="C80">
        <v>32370094</v>
      </c>
      <c r="D80" t="s">
        <v>5447</v>
      </c>
      <c r="E80">
        <v>335</v>
      </c>
      <c r="F80" t="s">
        <v>5419</v>
      </c>
    </row>
    <row r="81" spans="1:6" x14ac:dyDescent="0.35">
      <c r="A81" t="s">
        <v>56</v>
      </c>
      <c r="B81">
        <v>32524641</v>
      </c>
      <c r="C81">
        <v>32524696</v>
      </c>
      <c r="D81" t="s">
        <v>5432</v>
      </c>
      <c r="E81">
        <v>359</v>
      </c>
      <c r="F81" t="s">
        <v>5419</v>
      </c>
    </row>
    <row r="82" spans="1:6" x14ac:dyDescent="0.35">
      <c r="A82" t="s">
        <v>56</v>
      </c>
      <c r="B82">
        <v>33267900</v>
      </c>
      <c r="C82">
        <v>33268030</v>
      </c>
      <c r="D82" t="s">
        <v>5443</v>
      </c>
      <c r="E82">
        <v>1796</v>
      </c>
      <c r="F82" t="s">
        <v>5419</v>
      </c>
    </row>
    <row r="83" spans="1:6" x14ac:dyDescent="0.35">
      <c r="A83" t="s">
        <v>56</v>
      </c>
      <c r="B83">
        <v>36037481</v>
      </c>
      <c r="C83">
        <v>36037518</v>
      </c>
      <c r="D83" t="s">
        <v>5448</v>
      </c>
      <c r="E83">
        <v>276</v>
      </c>
      <c r="F83" t="s">
        <v>5419</v>
      </c>
    </row>
    <row r="84" spans="1:6" x14ac:dyDescent="0.35">
      <c r="A84" t="s">
        <v>56</v>
      </c>
      <c r="B84">
        <v>36098383</v>
      </c>
      <c r="C84">
        <v>36098423</v>
      </c>
      <c r="D84" t="s">
        <v>5449</v>
      </c>
      <c r="E84">
        <v>358</v>
      </c>
      <c r="F84" t="s">
        <v>5419</v>
      </c>
    </row>
    <row r="85" spans="1:6" x14ac:dyDescent="0.35">
      <c r="A85" t="s">
        <v>56</v>
      </c>
      <c r="B85">
        <v>36940826</v>
      </c>
      <c r="C85">
        <v>36940868</v>
      </c>
      <c r="D85" t="s">
        <v>5427</v>
      </c>
      <c r="E85">
        <v>241</v>
      </c>
      <c r="F85" t="s">
        <v>5419</v>
      </c>
    </row>
    <row r="86" spans="1:6" x14ac:dyDescent="0.35">
      <c r="A86" t="s">
        <v>56</v>
      </c>
      <c r="B86">
        <v>39352526</v>
      </c>
      <c r="C86">
        <v>39352563</v>
      </c>
      <c r="D86" t="s">
        <v>5425</v>
      </c>
      <c r="E86">
        <v>320</v>
      </c>
      <c r="F86" t="s">
        <v>5422</v>
      </c>
    </row>
    <row r="87" spans="1:6" x14ac:dyDescent="0.35">
      <c r="A87" t="s">
        <v>56</v>
      </c>
      <c r="B87">
        <v>39446020</v>
      </c>
      <c r="C87">
        <v>39446062</v>
      </c>
      <c r="D87" t="s">
        <v>5427</v>
      </c>
      <c r="E87">
        <v>239</v>
      </c>
      <c r="F87" t="s">
        <v>5422</v>
      </c>
    </row>
    <row r="88" spans="1:6" x14ac:dyDescent="0.35">
      <c r="A88" t="s">
        <v>56</v>
      </c>
      <c r="B88">
        <v>39663705</v>
      </c>
      <c r="C88">
        <v>39663754</v>
      </c>
      <c r="D88" t="s">
        <v>5450</v>
      </c>
      <c r="E88">
        <v>306</v>
      </c>
      <c r="F88" t="s">
        <v>5419</v>
      </c>
    </row>
    <row r="89" spans="1:6" x14ac:dyDescent="0.35">
      <c r="A89" t="s">
        <v>56</v>
      </c>
      <c r="B89">
        <v>39742781</v>
      </c>
      <c r="C89">
        <v>39742854</v>
      </c>
      <c r="D89" t="s">
        <v>5428</v>
      </c>
      <c r="E89">
        <v>588</v>
      </c>
      <c r="F89" t="s">
        <v>5422</v>
      </c>
    </row>
    <row r="90" spans="1:6" x14ac:dyDescent="0.35">
      <c r="A90" t="s">
        <v>56</v>
      </c>
      <c r="B90">
        <v>40634345</v>
      </c>
      <c r="C90">
        <v>40634394</v>
      </c>
      <c r="D90" t="s">
        <v>5434</v>
      </c>
      <c r="E90">
        <v>256</v>
      </c>
      <c r="F90" t="s">
        <v>5422</v>
      </c>
    </row>
    <row r="91" spans="1:6" x14ac:dyDescent="0.35">
      <c r="A91" t="s">
        <v>56</v>
      </c>
      <c r="B91">
        <v>41116959</v>
      </c>
      <c r="C91">
        <v>41117261</v>
      </c>
      <c r="D91" t="s">
        <v>5451</v>
      </c>
      <c r="E91">
        <v>1527</v>
      </c>
      <c r="F91" t="s">
        <v>5422</v>
      </c>
    </row>
    <row r="92" spans="1:6" x14ac:dyDescent="0.35">
      <c r="A92" t="s">
        <v>56</v>
      </c>
      <c r="B92">
        <v>42293960</v>
      </c>
      <c r="C92">
        <v>42294004</v>
      </c>
      <c r="D92" t="s">
        <v>3756</v>
      </c>
      <c r="E92">
        <v>299</v>
      </c>
      <c r="F92" t="s">
        <v>5422</v>
      </c>
    </row>
    <row r="93" spans="1:6" x14ac:dyDescent="0.35">
      <c r="A93" t="s">
        <v>56</v>
      </c>
      <c r="B93">
        <v>42728903</v>
      </c>
      <c r="C93">
        <v>42728946</v>
      </c>
      <c r="D93" t="s">
        <v>5427</v>
      </c>
      <c r="E93">
        <v>230</v>
      </c>
      <c r="F93" t="s">
        <v>5422</v>
      </c>
    </row>
    <row r="94" spans="1:6" x14ac:dyDescent="0.35">
      <c r="A94" t="s">
        <v>56</v>
      </c>
      <c r="B94">
        <v>43261806</v>
      </c>
      <c r="C94">
        <v>43261895</v>
      </c>
      <c r="D94" t="s">
        <v>3756</v>
      </c>
      <c r="E94">
        <v>526</v>
      </c>
      <c r="F94" t="s">
        <v>5419</v>
      </c>
    </row>
    <row r="95" spans="1:6" x14ac:dyDescent="0.35">
      <c r="A95" t="s">
        <v>56</v>
      </c>
      <c r="B95">
        <v>43872441</v>
      </c>
      <c r="C95">
        <v>43872479</v>
      </c>
      <c r="D95" t="s">
        <v>5452</v>
      </c>
      <c r="E95">
        <v>232</v>
      </c>
      <c r="F95" t="s">
        <v>5422</v>
      </c>
    </row>
    <row r="96" spans="1:6" x14ac:dyDescent="0.35">
      <c r="A96" t="s">
        <v>56</v>
      </c>
      <c r="B96">
        <v>44253137</v>
      </c>
      <c r="C96">
        <v>44253180</v>
      </c>
      <c r="D96" t="s">
        <v>5427</v>
      </c>
      <c r="E96">
        <v>309</v>
      </c>
      <c r="F96" t="s">
        <v>5419</v>
      </c>
    </row>
    <row r="97" spans="1:6" x14ac:dyDescent="0.35">
      <c r="A97" t="s">
        <v>56</v>
      </c>
      <c r="B97">
        <v>44908645</v>
      </c>
      <c r="C97">
        <v>44908724</v>
      </c>
      <c r="D97" t="s">
        <v>5427</v>
      </c>
      <c r="E97">
        <v>435</v>
      </c>
      <c r="F97" t="s">
        <v>5419</v>
      </c>
    </row>
    <row r="98" spans="1:6" x14ac:dyDescent="0.35">
      <c r="A98" t="s">
        <v>56</v>
      </c>
      <c r="B98">
        <v>44977597</v>
      </c>
      <c r="C98">
        <v>44977731</v>
      </c>
      <c r="D98" t="s">
        <v>5421</v>
      </c>
      <c r="E98">
        <v>643</v>
      </c>
      <c r="F98" t="s">
        <v>5419</v>
      </c>
    </row>
    <row r="99" spans="1:6" x14ac:dyDescent="0.35">
      <c r="A99" t="s">
        <v>56</v>
      </c>
      <c r="B99">
        <v>44977739</v>
      </c>
      <c r="C99">
        <v>44977833</v>
      </c>
      <c r="D99" t="s">
        <v>5441</v>
      </c>
      <c r="E99">
        <v>295</v>
      </c>
      <c r="F99" t="s">
        <v>5419</v>
      </c>
    </row>
    <row r="100" spans="1:6" x14ac:dyDescent="0.35">
      <c r="A100" t="s">
        <v>56</v>
      </c>
      <c r="B100">
        <v>45658393</v>
      </c>
      <c r="C100">
        <v>45658487</v>
      </c>
      <c r="D100" t="s">
        <v>5443</v>
      </c>
      <c r="E100">
        <v>262</v>
      </c>
      <c r="F100" t="s">
        <v>5422</v>
      </c>
    </row>
    <row r="101" spans="1:6" x14ac:dyDescent="0.35">
      <c r="A101" t="s">
        <v>56</v>
      </c>
      <c r="B101">
        <v>45705391</v>
      </c>
      <c r="C101">
        <v>45705430</v>
      </c>
      <c r="D101" t="s">
        <v>5453</v>
      </c>
      <c r="E101">
        <v>278</v>
      </c>
      <c r="F101" t="s">
        <v>5422</v>
      </c>
    </row>
    <row r="102" spans="1:6" x14ac:dyDescent="0.35">
      <c r="A102" t="s">
        <v>56</v>
      </c>
      <c r="B102">
        <v>45728133</v>
      </c>
      <c r="C102">
        <v>45728185</v>
      </c>
      <c r="D102" t="s">
        <v>5427</v>
      </c>
      <c r="E102">
        <v>237</v>
      </c>
      <c r="F102" t="s">
        <v>5419</v>
      </c>
    </row>
    <row r="103" spans="1:6" x14ac:dyDescent="0.35">
      <c r="A103" t="s">
        <v>56</v>
      </c>
      <c r="B103">
        <v>47062535</v>
      </c>
      <c r="C103">
        <v>47062606</v>
      </c>
      <c r="D103" t="s">
        <v>5454</v>
      </c>
      <c r="E103">
        <v>377</v>
      </c>
      <c r="F103" t="s">
        <v>5422</v>
      </c>
    </row>
    <row r="104" spans="1:6" x14ac:dyDescent="0.35">
      <c r="A104" t="s">
        <v>56</v>
      </c>
      <c r="B104">
        <v>49509291</v>
      </c>
      <c r="C104">
        <v>49509364</v>
      </c>
      <c r="D104" t="s">
        <v>5455</v>
      </c>
      <c r="E104">
        <v>403</v>
      </c>
      <c r="F104" t="s">
        <v>5422</v>
      </c>
    </row>
    <row r="105" spans="1:6" x14ac:dyDescent="0.35">
      <c r="A105" t="s">
        <v>56</v>
      </c>
      <c r="B105">
        <v>51296893</v>
      </c>
      <c r="C105">
        <v>51296935</v>
      </c>
      <c r="D105" t="s">
        <v>5427</v>
      </c>
      <c r="E105">
        <v>262</v>
      </c>
      <c r="F105" t="s">
        <v>5419</v>
      </c>
    </row>
    <row r="106" spans="1:6" x14ac:dyDescent="0.35">
      <c r="A106" t="s">
        <v>56</v>
      </c>
      <c r="B106">
        <v>51811057</v>
      </c>
      <c r="C106">
        <v>51811141</v>
      </c>
      <c r="D106" t="s">
        <v>3756</v>
      </c>
      <c r="E106">
        <v>247</v>
      </c>
      <c r="F106" t="s">
        <v>5419</v>
      </c>
    </row>
    <row r="107" spans="1:6" x14ac:dyDescent="0.35">
      <c r="A107" t="s">
        <v>56</v>
      </c>
      <c r="B107">
        <v>52103892</v>
      </c>
      <c r="C107">
        <v>52103968</v>
      </c>
      <c r="D107" t="s">
        <v>5432</v>
      </c>
      <c r="E107">
        <v>397</v>
      </c>
      <c r="F107" t="s">
        <v>5422</v>
      </c>
    </row>
    <row r="108" spans="1:6" x14ac:dyDescent="0.35">
      <c r="A108" t="s">
        <v>56</v>
      </c>
      <c r="B108">
        <v>52177409</v>
      </c>
      <c r="C108">
        <v>52177503</v>
      </c>
      <c r="D108" t="s">
        <v>3756</v>
      </c>
      <c r="E108">
        <v>288</v>
      </c>
      <c r="F108" t="s">
        <v>5419</v>
      </c>
    </row>
    <row r="109" spans="1:6" x14ac:dyDescent="0.35">
      <c r="A109" t="s">
        <v>56</v>
      </c>
      <c r="B109">
        <v>54330197</v>
      </c>
      <c r="C109">
        <v>54330267</v>
      </c>
      <c r="D109" t="s">
        <v>5435</v>
      </c>
      <c r="E109">
        <v>269</v>
      </c>
      <c r="F109" t="s">
        <v>5422</v>
      </c>
    </row>
    <row r="110" spans="1:6" x14ac:dyDescent="0.35">
      <c r="A110" t="s">
        <v>56</v>
      </c>
      <c r="B110">
        <v>54765668</v>
      </c>
      <c r="C110">
        <v>54765711</v>
      </c>
      <c r="D110" t="s">
        <v>3756</v>
      </c>
      <c r="E110">
        <v>281</v>
      </c>
      <c r="F110" t="s">
        <v>5422</v>
      </c>
    </row>
    <row r="111" spans="1:6" x14ac:dyDescent="0.35">
      <c r="A111" t="s">
        <v>56</v>
      </c>
      <c r="B111">
        <v>55020835</v>
      </c>
      <c r="C111">
        <v>55020982</v>
      </c>
      <c r="D111" t="s">
        <v>5444</v>
      </c>
      <c r="E111">
        <v>308</v>
      </c>
      <c r="F111" t="s">
        <v>5422</v>
      </c>
    </row>
    <row r="112" spans="1:6" x14ac:dyDescent="0.35">
      <c r="A112" t="s">
        <v>56</v>
      </c>
      <c r="B112">
        <v>55196129</v>
      </c>
      <c r="C112">
        <v>55196202</v>
      </c>
      <c r="D112" t="s">
        <v>3600</v>
      </c>
      <c r="E112">
        <v>346</v>
      </c>
      <c r="F112" t="s">
        <v>5419</v>
      </c>
    </row>
    <row r="113" spans="1:6" x14ac:dyDescent="0.35">
      <c r="A113" t="s">
        <v>56</v>
      </c>
      <c r="B113">
        <v>56812032</v>
      </c>
      <c r="C113">
        <v>56812096</v>
      </c>
      <c r="D113" t="s">
        <v>5435</v>
      </c>
      <c r="E113">
        <v>252</v>
      </c>
      <c r="F113" t="s">
        <v>5419</v>
      </c>
    </row>
    <row r="114" spans="1:6" x14ac:dyDescent="0.35">
      <c r="A114" t="s">
        <v>56</v>
      </c>
      <c r="B114">
        <v>57894633</v>
      </c>
      <c r="C114">
        <v>57894663</v>
      </c>
      <c r="D114" t="s">
        <v>3756</v>
      </c>
      <c r="E114">
        <v>238</v>
      </c>
      <c r="F114" t="s">
        <v>5422</v>
      </c>
    </row>
    <row r="115" spans="1:6" x14ac:dyDescent="0.35">
      <c r="A115" t="s">
        <v>56</v>
      </c>
      <c r="B115">
        <v>58033260</v>
      </c>
      <c r="C115">
        <v>58033341</v>
      </c>
      <c r="D115" t="s">
        <v>5434</v>
      </c>
      <c r="E115">
        <v>240</v>
      </c>
      <c r="F115" t="s">
        <v>5419</v>
      </c>
    </row>
    <row r="116" spans="1:6" x14ac:dyDescent="0.35">
      <c r="A116" t="s">
        <v>56</v>
      </c>
      <c r="B116">
        <v>58694009</v>
      </c>
      <c r="C116">
        <v>58694194</v>
      </c>
      <c r="D116" t="s">
        <v>5434</v>
      </c>
      <c r="E116">
        <v>284</v>
      </c>
      <c r="F116" t="s">
        <v>5422</v>
      </c>
    </row>
    <row r="117" spans="1:6" x14ac:dyDescent="0.35">
      <c r="A117" t="s">
        <v>56</v>
      </c>
      <c r="B117">
        <v>58717028</v>
      </c>
      <c r="C117">
        <v>58717089</v>
      </c>
      <c r="D117" t="s">
        <v>5435</v>
      </c>
      <c r="E117">
        <v>261</v>
      </c>
      <c r="F117" t="s">
        <v>5419</v>
      </c>
    </row>
    <row r="118" spans="1:6" x14ac:dyDescent="0.35">
      <c r="A118" t="s">
        <v>56</v>
      </c>
      <c r="B118">
        <v>59086946</v>
      </c>
      <c r="C118">
        <v>59086995</v>
      </c>
      <c r="D118" t="s">
        <v>5441</v>
      </c>
      <c r="E118">
        <v>205</v>
      </c>
      <c r="F118" t="s">
        <v>5422</v>
      </c>
    </row>
    <row r="119" spans="1:6" x14ac:dyDescent="0.35">
      <c r="A119" t="s">
        <v>56</v>
      </c>
      <c r="B119">
        <v>60052305</v>
      </c>
      <c r="C119">
        <v>60052616</v>
      </c>
      <c r="D119" t="s">
        <v>5418</v>
      </c>
      <c r="E119">
        <v>2176</v>
      </c>
      <c r="F119" t="s">
        <v>5419</v>
      </c>
    </row>
    <row r="120" spans="1:6" x14ac:dyDescent="0.35">
      <c r="A120" t="s">
        <v>56</v>
      </c>
      <c r="B120">
        <v>62712654</v>
      </c>
      <c r="C120">
        <v>62712719</v>
      </c>
      <c r="D120" t="s">
        <v>5434</v>
      </c>
      <c r="E120">
        <v>225</v>
      </c>
      <c r="F120" t="s">
        <v>5422</v>
      </c>
    </row>
    <row r="121" spans="1:6" x14ac:dyDescent="0.35">
      <c r="A121" t="s">
        <v>56</v>
      </c>
      <c r="B121">
        <v>63427632</v>
      </c>
      <c r="C121">
        <v>63427670</v>
      </c>
      <c r="D121" t="s">
        <v>5432</v>
      </c>
      <c r="E121">
        <v>270</v>
      </c>
      <c r="F121" t="s">
        <v>5419</v>
      </c>
    </row>
    <row r="122" spans="1:6" x14ac:dyDescent="0.35">
      <c r="A122" t="s">
        <v>56</v>
      </c>
      <c r="B122">
        <v>63576217</v>
      </c>
      <c r="C122">
        <v>63576259</v>
      </c>
      <c r="D122" t="s">
        <v>5432</v>
      </c>
      <c r="E122">
        <v>480</v>
      </c>
      <c r="F122" t="s">
        <v>5422</v>
      </c>
    </row>
    <row r="123" spans="1:6" x14ac:dyDescent="0.35">
      <c r="A123" t="s">
        <v>56</v>
      </c>
      <c r="B123">
        <v>63576573</v>
      </c>
      <c r="C123">
        <v>63576629</v>
      </c>
      <c r="D123" t="s">
        <v>5432</v>
      </c>
      <c r="E123">
        <v>480</v>
      </c>
      <c r="F123" t="s">
        <v>5422</v>
      </c>
    </row>
    <row r="124" spans="1:6" x14ac:dyDescent="0.35">
      <c r="A124" t="s">
        <v>56</v>
      </c>
      <c r="B124">
        <v>63837073</v>
      </c>
      <c r="C124">
        <v>63837142</v>
      </c>
      <c r="D124" t="s">
        <v>5456</v>
      </c>
      <c r="E124">
        <v>244</v>
      </c>
      <c r="F124" t="s">
        <v>5419</v>
      </c>
    </row>
    <row r="125" spans="1:6" x14ac:dyDescent="0.35">
      <c r="A125" t="s">
        <v>56</v>
      </c>
      <c r="B125">
        <v>64077730</v>
      </c>
      <c r="C125">
        <v>64077766</v>
      </c>
      <c r="D125" t="s">
        <v>5457</v>
      </c>
      <c r="E125">
        <v>254</v>
      </c>
      <c r="F125" t="s">
        <v>5422</v>
      </c>
    </row>
    <row r="126" spans="1:6" x14ac:dyDescent="0.35">
      <c r="A126" t="s">
        <v>56</v>
      </c>
      <c r="B126">
        <v>64129120</v>
      </c>
      <c r="C126">
        <v>64129159</v>
      </c>
      <c r="D126" t="s">
        <v>5427</v>
      </c>
      <c r="E126">
        <v>242</v>
      </c>
      <c r="F126" t="s">
        <v>5422</v>
      </c>
    </row>
    <row r="127" spans="1:6" x14ac:dyDescent="0.35">
      <c r="A127" t="s">
        <v>56</v>
      </c>
      <c r="B127">
        <v>64927390</v>
      </c>
      <c r="C127">
        <v>64927429</v>
      </c>
      <c r="D127" t="s">
        <v>5427</v>
      </c>
      <c r="E127">
        <v>320</v>
      </c>
      <c r="F127" t="s">
        <v>5419</v>
      </c>
    </row>
    <row r="128" spans="1:6" x14ac:dyDescent="0.35">
      <c r="A128" t="s">
        <v>56</v>
      </c>
      <c r="B128">
        <v>65261261</v>
      </c>
      <c r="C128">
        <v>65261323</v>
      </c>
      <c r="D128" t="s">
        <v>3756</v>
      </c>
      <c r="E128">
        <v>392</v>
      </c>
      <c r="F128" t="s">
        <v>5419</v>
      </c>
    </row>
    <row r="129" spans="1:6" x14ac:dyDescent="0.35">
      <c r="A129" t="s">
        <v>56</v>
      </c>
      <c r="B129">
        <v>65590666</v>
      </c>
      <c r="C129">
        <v>65590729</v>
      </c>
      <c r="D129" t="s">
        <v>5428</v>
      </c>
      <c r="E129">
        <v>588</v>
      </c>
      <c r="F129" t="s">
        <v>5419</v>
      </c>
    </row>
    <row r="130" spans="1:6" x14ac:dyDescent="0.35">
      <c r="A130" t="s">
        <v>56</v>
      </c>
      <c r="B130">
        <v>66617673</v>
      </c>
      <c r="C130">
        <v>66617737</v>
      </c>
      <c r="D130" t="s">
        <v>5434</v>
      </c>
      <c r="E130">
        <v>229</v>
      </c>
      <c r="F130" t="s">
        <v>5419</v>
      </c>
    </row>
    <row r="131" spans="1:6" x14ac:dyDescent="0.35">
      <c r="A131" t="s">
        <v>56</v>
      </c>
      <c r="B131">
        <v>66789090</v>
      </c>
      <c r="C131">
        <v>66789133</v>
      </c>
      <c r="D131" t="s">
        <v>5427</v>
      </c>
      <c r="E131">
        <v>279</v>
      </c>
      <c r="F131" t="s">
        <v>5419</v>
      </c>
    </row>
    <row r="132" spans="1:6" x14ac:dyDescent="0.35">
      <c r="A132" t="s">
        <v>56</v>
      </c>
      <c r="B132">
        <v>67461064</v>
      </c>
      <c r="C132">
        <v>67461111</v>
      </c>
      <c r="D132" t="s">
        <v>5456</v>
      </c>
      <c r="E132">
        <v>278</v>
      </c>
      <c r="F132" t="s">
        <v>5422</v>
      </c>
    </row>
    <row r="133" spans="1:6" x14ac:dyDescent="0.35">
      <c r="A133" t="s">
        <v>56</v>
      </c>
      <c r="B133">
        <v>68108677</v>
      </c>
      <c r="C133">
        <v>68108709</v>
      </c>
      <c r="D133" t="s">
        <v>5430</v>
      </c>
      <c r="E133">
        <v>245</v>
      </c>
      <c r="F133" t="s">
        <v>5419</v>
      </c>
    </row>
    <row r="134" spans="1:6" x14ac:dyDescent="0.35">
      <c r="A134" t="s">
        <v>56</v>
      </c>
      <c r="B134">
        <v>69034637</v>
      </c>
      <c r="C134">
        <v>69034691</v>
      </c>
      <c r="D134" t="s">
        <v>5427</v>
      </c>
      <c r="E134">
        <v>261</v>
      </c>
      <c r="F134" t="s">
        <v>5419</v>
      </c>
    </row>
    <row r="135" spans="1:6" x14ac:dyDescent="0.35">
      <c r="A135" t="s">
        <v>56</v>
      </c>
      <c r="B135">
        <v>69843210</v>
      </c>
      <c r="C135">
        <v>69843296</v>
      </c>
      <c r="D135" t="s">
        <v>5434</v>
      </c>
      <c r="E135">
        <v>342</v>
      </c>
      <c r="F135" t="s">
        <v>5422</v>
      </c>
    </row>
    <row r="136" spans="1:6" x14ac:dyDescent="0.35">
      <c r="A136" t="s">
        <v>56</v>
      </c>
      <c r="B136">
        <v>70585992</v>
      </c>
      <c r="C136">
        <v>70586114</v>
      </c>
      <c r="D136" t="s">
        <v>5434</v>
      </c>
      <c r="E136">
        <v>294</v>
      </c>
      <c r="F136" t="s">
        <v>5419</v>
      </c>
    </row>
    <row r="137" spans="1:6" x14ac:dyDescent="0.35">
      <c r="A137" t="s">
        <v>56</v>
      </c>
      <c r="B137">
        <v>72415221</v>
      </c>
      <c r="C137">
        <v>72415263</v>
      </c>
      <c r="D137" t="s">
        <v>5427</v>
      </c>
      <c r="E137">
        <v>316</v>
      </c>
      <c r="F137" t="s">
        <v>5419</v>
      </c>
    </row>
    <row r="138" spans="1:6" x14ac:dyDescent="0.35">
      <c r="A138" t="s">
        <v>56</v>
      </c>
      <c r="B138">
        <v>73005069</v>
      </c>
      <c r="C138">
        <v>73005121</v>
      </c>
      <c r="D138" t="s">
        <v>5458</v>
      </c>
      <c r="E138">
        <v>400</v>
      </c>
      <c r="F138" t="s">
        <v>5422</v>
      </c>
    </row>
    <row r="139" spans="1:6" x14ac:dyDescent="0.35">
      <c r="A139" t="s">
        <v>56</v>
      </c>
      <c r="B139">
        <v>74045217</v>
      </c>
      <c r="C139">
        <v>74045252</v>
      </c>
      <c r="D139" t="s">
        <v>5459</v>
      </c>
      <c r="E139">
        <v>292</v>
      </c>
      <c r="F139" t="s">
        <v>5419</v>
      </c>
    </row>
    <row r="140" spans="1:6" x14ac:dyDescent="0.35">
      <c r="A140" t="s">
        <v>56</v>
      </c>
      <c r="B140">
        <v>75776287</v>
      </c>
      <c r="C140">
        <v>75776370</v>
      </c>
      <c r="D140" t="s">
        <v>3756</v>
      </c>
      <c r="E140">
        <v>363</v>
      </c>
      <c r="F140" t="s">
        <v>5419</v>
      </c>
    </row>
    <row r="141" spans="1:6" x14ac:dyDescent="0.35">
      <c r="A141" t="s">
        <v>56</v>
      </c>
      <c r="B141">
        <v>76813090</v>
      </c>
      <c r="C141">
        <v>76813294</v>
      </c>
      <c r="D141" t="s">
        <v>5434</v>
      </c>
      <c r="E141">
        <v>388</v>
      </c>
      <c r="F141" t="s">
        <v>5422</v>
      </c>
    </row>
    <row r="142" spans="1:6" x14ac:dyDescent="0.35">
      <c r="A142" t="s">
        <v>56</v>
      </c>
      <c r="B142">
        <v>77062069</v>
      </c>
      <c r="C142">
        <v>77062163</v>
      </c>
      <c r="D142" t="s">
        <v>3756</v>
      </c>
      <c r="E142">
        <v>316</v>
      </c>
      <c r="F142" t="s">
        <v>5419</v>
      </c>
    </row>
    <row r="143" spans="1:6" x14ac:dyDescent="0.35">
      <c r="A143" t="s">
        <v>56</v>
      </c>
      <c r="B143">
        <v>78062548</v>
      </c>
      <c r="C143">
        <v>78062834</v>
      </c>
      <c r="D143" t="s">
        <v>5460</v>
      </c>
      <c r="E143">
        <v>1555</v>
      </c>
      <c r="F143" t="s">
        <v>5422</v>
      </c>
    </row>
    <row r="144" spans="1:6" x14ac:dyDescent="0.35">
      <c r="A144" t="s">
        <v>56</v>
      </c>
      <c r="B144">
        <v>78327265</v>
      </c>
      <c r="C144">
        <v>78327355</v>
      </c>
      <c r="D144" t="s">
        <v>3756</v>
      </c>
      <c r="E144">
        <v>392</v>
      </c>
      <c r="F144" t="s">
        <v>5419</v>
      </c>
    </row>
    <row r="145" spans="1:6" x14ac:dyDescent="0.35">
      <c r="A145" t="s">
        <v>56</v>
      </c>
      <c r="B145">
        <v>78613461</v>
      </c>
      <c r="C145">
        <v>78613540</v>
      </c>
      <c r="D145" t="s">
        <v>5427</v>
      </c>
      <c r="E145">
        <v>542</v>
      </c>
      <c r="F145" t="s">
        <v>5419</v>
      </c>
    </row>
    <row r="146" spans="1:6" x14ac:dyDescent="0.35">
      <c r="A146" t="s">
        <v>56</v>
      </c>
      <c r="B146">
        <v>78933760</v>
      </c>
      <c r="C146">
        <v>78933798</v>
      </c>
      <c r="D146" t="s">
        <v>5461</v>
      </c>
      <c r="E146">
        <v>230</v>
      </c>
      <c r="F146" t="s">
        <v>5419</v>
      </c>
    </row>
    <row r="147" spans="1:6" x14ac:dyDescent="0.35">
      <c r="A147" t="s">
        <v>56</v>
      </c>
      <c r="B147">
        <v>80338212</v>
      </c>
      <c r="C147">
        <v>80338283</v>
      </c>
      <c r="D147" t="s">
        <v>5425</v>
      </c>
      <c r="E147">
        <v>233</v>
      </c>
      <c r="F147" t="s">
        <v>5422</v>
      </c>
    </row>
    <row r="148" spans="1:6" x14ac:dyDescent="0.35">
      <c r="A148" t="s">
        <v>56</v>
      </c>
      <c r="B148">
        <v>80623680</v>
      </c>
      <c r="C148">
        <v>80623721</v>
      </c>
      <c r="D148" t="s">
        <v>5427</v>
      </c>
      <c r="E148">
        <v>277</v>
      </c>
      <c r="F148" t="s">
        <v>5422</v>
      </c>
    </row>
    <row r="149" spans="1:6" x14ac:dyDescent="0.35">
      <c r="A149" t="s">
        <v>56</v>
      </c>
      <c r="B149">
        <v>81046786</v>
      </c>
      <c r="C149">
        <v>81047021</v>
      </c>
      <c r="D149" t="s">
        <v>5434</v>
      </c>
      <c r="E149">
        <v>301</v>
      </c>
      <c r="F149" t="s">
        <v>5419</v>
      </c>
    </row>
    <row r="150" spans="1:6" x14ac:dyDescent="0.35">
      <c r="A150" t="s">
        <v>56</v>
      </c>
      <c r="B150">
        <v>81208814</v>
      </c>
      <c r="C150">
        <v>81208931</v>
      </c>
      <c r="D150" t="s">
        <v>5434</v>
      </c>
      <c r="E150">
        <v>318</v>
      </c>
      <c r="F150" t="s">
        <v>5422</v>
      </c>
    </row>
    <row r="151" spans="1:6" x14ac:dyDescent="0.35">
      <c r="A151" t="s">
        <v>56</v>
      </c>
      <c r="B151">
        <v>85941060</v>
      </c>
      <c r="C151">
        <v>85941130</v>
      </c>
      <c r="D151" t="s">
        <v>5434</v>
      </c>
      <c r="E151">
        <v>294</v>
      </c>
      <c r="F151" t="s">
        <v>5422</v>
      </c>
    </row>
    <row r="152" spans="1:6" x14ac:dyDescent="0.35">
      <c r="A152" t="s">
        <v>56</v>
      </c>
      <c r="B152">
        <v>86233428</v>
      </c>
      <c r="C152">
        <v>86233514</v>
      </c>
      <c r="D152" t="s">
        <v>5443</v>
      </c>
      <c r="E152">
        <v>309</v>
      </c>
      <c r="F152" t="s">
        <v>5419</v>
      </c>
    </row>
    <row r="153" spans="1:6" x14ac:dyDescent="0.35">
      <c r="A153" t="s">
        <v>56</v>
      </c>
      <c r="B153">
        <v>86637745</v>
      </c>
      <c r="C153">
        <v>86637783</v>
      </c>
      <c r="D153" t="s">
        <v>5423</v>
      </c>
      <c r="E153">
        <v>316</v>
      </c>
      <c r="F153" t="s">
        <v>5419</v>
      </c>
    </row>
    <row r="154" spans="1:6" x14ac:dyDescent="0.35">
      <c r="A154" t="s">
        <v>56</v>
      </c>
      <c r="B154">
        <v>88573150</v>
      </c>
      <c r="C154">
        <v>88573250</v>
      </c>
      <c r="D154" t="s">
        <v>5434</v>
      </c>
      <c r="E154">
        <v>278</v>
      </c>
      <c r="F154" t="s">
        <v>5419</v>
      </c>
    </row>
    <row r="155" spans="1:6" x14ac:dyDescent="0.35">
      <c r="A155" t="s">
        <v>56</v>
      </c>
      <c r="B155">
        <v>88798413</v>
      </c>
      <c r="C155">
        <v>88798454</v>
      </c>
      <c r="D155" t="s">
        <v>5427</v>
      </c>
      <c r="E155">
        <v>256</v>
      </c>
      <c r="F155" t="s">
        <v>5419</v>
      </c>
    </row>
    <row r="156" spans="1:6" x14ac:dyDescent="0.35">
      <c r="A156" t="s">
        <v>56</v>
      </c>
      <c r="B156">
        <v>89844896</v>
      </c>
      <c r="C156">
        <v>89844947</v>
      </c>
      <c r="D156" t="s">
        <v>5461</v>
      </c>
      <c r="E156">
        <v>233</v>
      </c>
      <c r="F156" t="s">
        <v>5419</v>
      </c>
    </row>
    <row r="157" spans="1:6" x14ac:dyDescent="0.35">
      <c r="A157" t="s">
        <v>56</v>
      </c>
      <c r="B157">
        <v>90225913</v>
      </c>
      <c r="C157">
        <v>90226087</v>
      </c>
      <c r="D157" t="s">
        <v>5434</v>
      </c>
      <c r="E157">
        <v>494</v>
      </c>
      <c r="F157" t="s">
        <v>5419</v>
      </c>
    </row>
    <row r="158" spans="1:6" x14ac:dyDescent="0.35">
      <c r="A158" t="s">
        <v>56</v>
      </c>
      <c r="B158">
        <v>91463183</v>
      </c>
      <c r="C158">
        <v>91463251</v>
      </c>
      <c r="D158" t="s">
        <v>5425</v>
      </c>
      <c r="E158">
        <v>360</v>
      </c>
      <c r="F158" t="s">
        <v>5422</v>
      </c>
    </row>
    <row r="159" spans="1:6" x14ac:dyDescent="0.35">
      <c r="A159" t="s">
        <v>56</v>
      </c>
      <c r="B159">
        <v>91633648</v>
      </c>
      <c r="C159">
        <v>91633723</v>
      </c>
      <c r="D159" t="s">
        <v>5443</v>
      </c>
      <c r="E159">
        <v>448</v>
      </c>
      <c r="F159" t="s">
        <v>5419</v>
      </c>
    </row>
    <row r="160" spans="1:6" x14ac:dyDescent="0.35">
      <c r="A160" t="s">
        <v>56</v>
      </c>
      <c r="B160">
        <v>92183887</v>
      </c>
      <c r="C160">
        <v>92183948</v>
      </c>
      <c r="D160" t="s">
        <v>5443</v>
      </c>
      <c r="E160">
        <v>803</v>
      </c>
      <c r="F160" t="s">
        <v>5419</v>
      </c>
    </row>
    <row r="161" spans="1:6" x14ac:dyDescent="0.35">
      <c r="A161" t="s">
        <v>56</v>
      </c>
      <c r="B161">
        <v>92427897</v>
      </c>
      <c r="C161">
        <v>92427967</v>
      </c>
      <c r="D161" t="s">
        <v>5427</v>
      </c>
      <c r="E161">
        <v>362</v>
      </c>
      <c r="F161" t="s">
        <v>5422</v>
      </c>
    </row>
    <row r="162" spans="1:6" x14ac:dyDescent="0.35">
      <c r="A162" t="s">
        <v>56</v>
      </c>
      <c r="B162">
        <v>93247111</v>
      </c>
      <c r="C162">
        <v>93247140</v>
      </c>
      <c r="D162" t="s">
        <v>3756</v>
      </c>
      <c r="E162">
        <v>694</v>
      </c>
      <c r="F162" t="s">
        <v>5422</v>
      </c>
    </row>
    <row r="163" spans="1:6" x14ac:dyDescent="0.35">
      <c r="A163" t="s">
        <v>56</v>
      </c>
      <c r="B163">
        <v>93754421</v>
      </c>
      <c r="C163">
        <v>93754494</v>
      </c>
      <c r="D163" t="s">
        <v>3502</v>
      </c>
      <c r="E163">
        <v>438</v>
      </c>
      <c r="F163" t="s">
        <v>5419</v>
      </c>
    </row>
    <row r="164" spans="1:6" x14ac:dyDescent="0.35">
      <c r="A164" t="s">
        <v>56</v>
      </c>
      <c r="B164">
        <v>94630698</v>
      </c>
      <c r="C164">
        <v>94630741</v>
      </c>
      <c r="D164" t="s">
        <v>5434</v>
      </c>
      <c r="E164">
        <v>245</v>
      </c>
      <c r="F164" t="s">
        <v>5422</v>
      </c>
    </row>
    <row r="165" spans="1:6" x14ac:dyDescent="0.35">
      <c r="A165" t="s">
        <v>56</v>
      </c>
      <c r="B165">
        <v>94632944</v>
      </c>
      <c r="C165">
        <v>94633004</v>
      </c>
      <c r="D165" t="s">
        <v>5461</v>
      </c>
      <c r="E165">
        <v>334</v>
      </c>
      <c r="F165" t="s">
        <v>5422</v>
      </c>
    </row>
    <row r="166" spans="1:6" x14ac:dyDescent="0.35">
      <c r="A166" t="s">
        <v>56</v>
      </c>
      <c r="B166">
        <v>95184056</v>
      </c>
      <c r="C166">
        <v>95184198</v>
      </c>
      <c r="D166" t="s">
        <v>5434</v>
      </c>
      <c r="E166">
        <v>359</v>
      </c>
      <c r="F166" t="s">
        <v>5419</v>
      </c>
    </row>
    <row r="167" spans="1:6" x14ac:dyDescent="0.35">
      <c r="A167" t="s">
        <v>56</v>
      </c>
      <c r="B167">
        <v>95223108</v>
      </c>
      <c r="C167">
        <v>95223154</v>
      </c>
      <c r="D167" t="s">
        <v>3756</v>
      </c>
      <c r="E167">
        <v>389</v>
      </c>
      <c r="F167" t="s">
        <v>5419</v>
      </c>
    </row>
    <row r="168" spans="1:6" x14ac:dyDescent="0.35">
      <c r="A168" t="s">
        <v>56</v>
      </c>
      <c r="B168">
        <v>95327322</v>
      </c>
      <c r="C168">
        <v>95327372</v>
      </c>
      <c r="D168" t="s">
        <v>5427</v>
      </c>
      <c r="E168">
        <v>349</v>
      </c>
      <c r="F168" t="s">
        <v>5422</v>
      </c>
    </row>
    <row r="169" spans="1:6" x14ac:dyDescent="0.35">
      <c r="A169" t="s">
        <v>56</v>
      </c>
      <c r="B169">
        <v>96791039</v>
      </c>
      <c r="C169">
        <v>96791073</v>
      </c>
      <c r="D169" t="s">
        <v>5442</v>
      </c>
      <c r="E169">
        <v>231</v>
      </c>
      <c r="F169" t="s">
        <v>5422</v>
      </c>
    </row>
    <row r="170" spans="1:6" x14ac:dyDescent="0.35">
      <c r="A170" t="s">
        <v>56</v>
      </c>
      <c r="B170">
        <v>97766582</v>
      </c>
      <c r="C170">
        <v>97766645</v>
      </c>
      <c r="D170" t="s">
        <v>5440</v>
      </c>
      <c r="E170">
        <v>256</v>
      </c>
      <c r="F170" t="s">
        <v>5422</v>
      </c>
    </row>
    <row r="171" spans="1:6" x14ac:dyDescent="0.35">
      <c r="A171" t="s">
        <v>56</v>
      </c>
      <c r="B171">
        <v>98661164</v>
      </c>
      <c r="C171">
        <v>98661218</v>
      </c>
      <c r="D171" t="s">
        <v>5435</v>
      </c>
      <c r="E171">
        <v>241</v>
      </c>
      <c r="F171" t="s">
        <v>5419</v>
      </c>
    </row>
    <row r="172" spans="1:6" x14ac:dyDescent="0.35">
      <c r="A172" t="s">
        <v>56</v>
      </c>
      <c r="B172">
        <v>98980052</v>
      </c>
      <c r="C172">
        <v>98980128</v>
      </c>
      <c r="D172" t="s">
        <v>5434</v>
      </c>
      <c r="E172">
        <v>425</v>
      </c>
      <c r="F172" t="s">
        <v>5419</v>
      </c>
    </row>
    <row r="173" spans="1:6" x14ac:dyDescent="0.35">
      <c r="A173" t="s">
        <v>56</v>
      </c>
      <c r="B173">
        <v>100029805</v>
      </c>
      <c r="C173">
        <v>100029896</v>
      </c>
      <c r="D173" t="s">
        <v>5432</v>
      </c>
      <c r="E173">
        <v>646</v>
      </c>
      <c r="F173" t="s">
        <v>5422</v>
      </c>
    </row>
    <row r="174" spans="1:6" x14ac:dyDescent="0.35">
      <c r="A174" t="s">
        <v>56</v>
      </c>
      <c r="B174">
        <v>100111955</v>
      </c>
      <c r="C174">
        <v>100111991</v>
      </c>
      <c r="D174" t="s">
        <v>5459</v>
      </c>
      <c r="E174">
        <v>240</v>
      </c>
      <c r="F174" t="s">
        <v>5419</v>
      </c>
    </row>
    <row r="175" spans="1:6" x14ac:dyDescent="0.35">
      <c r="A175" t="s">
        <v>56</v>
      </c>
      <c r="B175">
        <v>101966802</v>
      </c>
      <c r="C175">
        <v>101966881</v>
      </c>
      <c r="D175" t="s">
        <v>3756</v>
      </c>
      <c r="E175">
        <v>369</v>
      </c>
      <c r="F175" t="s">
        <v>5419</v>
      </c>
    </row>
    <row r="176" spans="1:6" x14ac:dyDescent="0.35">
      <c r="A176" t="s">
        <v>56</v>
      </c>
      <c r="B176">
        <v>102040261</v>
      </c>
      <c r="C176">
        <v>102040298</v>
      </c>
      <c r="D176" t="s">
        <v>3756</v>
      </c>
      <c r="E176">
        <v>227</v>
      </c>
      <c r="F176" t="s">
        <v>5422</v>
      </c>
    </row>
    <row r="177" spans="1:6" x14ac:dyDescent="0.35">
      <c r="A177" t="s">
        <v>56</v>
      </c>
      <c r="B177">
        <v>102336522</v>
      </c>
      <c r="C177">
        <v>102336576</v>
      </c>
      <c r="D177" t="s">
        <v>5425</v>
      </c>
      <c r="E177">
        <v>262</v>
      </c>
      <c r="F177" t="s">
        <v>5422</v>
      </c>
    </row>
    <row r="178" spans="1:6" x14ac:dyDescent="0.35">
      <c r="A178" t="s">
        <v>56</v>
      </c>
      <c r="B178">
        <v>102576398</v>
      </c>
      <c r="C178">
        <v>102576456</v>
      </c>
      <c r="D178" t="s">
        <v>5432</v>
      </c>
      <c r="E178">
        <v>372</v>
      </c>
      <c r="F178" t="s">
        <v>5419</v>
      </c>
    </row>
    <row r="179" spans="1:6" x14ac:dyDescent="0.35">
      <c r="A179" t="s">
        <v>56</v>
      </c>
      <c r="B179">
        <v>103419038</v>
      </c>
      <c r="C179">
        <v>103419090</v>
      </c>
      <c r="D179" t="s">
        <v>5423</v>
      </c>
      <c r="E179">
        <v>288</v>
      </c>
      <c r="F179" t="s">
        <v>5419</v>
      </c>
    </row>
    <row r="180" spans="1:6" x14ac:dyDescent="0.35">
      <c r="A180" t="s">
        <v>56</v>
      </c>
      <c r="B180">
        <v>104540465</v>
      </c>
      <c r="C180">
        <v>104540540</v>
      </c>
      <c r="D180" t="s">
        <v>5434</v>
      </c>
      <c r="E180">
        <v>302</v>
      </c>
      <c r="F180" t="s">
        <v>5422</v>
      </c>
    </row>
    <row r="181" spans="1:6" x14ac:dyDescent="0.35">
      <c r="A181" t="s">
        <v>56</v>
      </c>
      <c r="B181">
        <v>105775220</v>
      </c>
      <c r="C181">
        <v>105775264</v>
      </c>
      <c r="D181" t="s">
        <v>5427</v>
      </c>
      <c r="E181">
        <v>268</v>
      </c>
      <c r="F181" t="s">
        <v>5422</v>
      </c>
    </row>
    <row r="182" spans="1:6" x14ac:dyDescent="0.35">
      <c r="A182" t="s">
        <v>56</v>
      </c>
      <c r="B182">
        <v>105828294</v>
      </c>
      <c r="C182">
        <v>105828360</v>
      </c>
      <c r="D182" t="s">
        <v>5455</v>
      </c>
      <c r="E182">
        <v>261</v>
      </c>
      <c r="F182" t="s">
        <v>5422</v>
      </c>
    </row>
    <row r="183" spans="1:6" x14ac:dyDescent="0.35">
      <c r="A183" t="s">
        <v>56</v>
      </c>
      <c r="B183">
        <v>106117148</v>
      </c>
      <c r="C183">
        <v>106117204</v>
      </c>
      <c r="D183" t="s">
        <v>5462</v>
      </c>
      <c r="E183">
        <v>276</v>
      </c>
      <c r="F183" t="s">
        <v>5422</v>
      </c>
    </row>
    <row r="184" spans="1:6" x14ac:dyDescent="0.35">
      <c r="A184" t="s">
        <v>56</v>
      </c>
      <c r="B184">
        <v>107148545</v>
      </c>
      <c r="C184">
        <v>107148614</v>
      </c>
      <c r="D184" t="s">
        <v>5420</v>
      </c>
      <c r="E184">
        <v>399</v>
      </c>
      <c r="F184" t="s">
        <v>5422</v>
      </c>
    </row>
    <row r="185" spans="1:6" x14ac:dyDescent="0.35">
      <c r="A185" t="s">
        <v>56</v>
      </c>
      <c r="B185">
        <v>108234333</v>
      </c>
      <c r="C185">
        <v>108234366</v>
      </c>
      <c r="D185" t="s">
        <v>5463</v>
      </c>
      <c r="E185">
        <v>231</v>
      </c>
      <c r="F185" t="s">
        <v>5419</v>
      </c>
    </row>
    <row r="186" spans="1:6" x14ac:dyDescent="0.35">
      <c r="A186" t="s">
        <v>56</v>
      </c>
      <c r="B186">
        <v>109220535</v>
      </c>
      <c r="C186">
        <v>109220847</v>
      </c>
      <c r="D186" t="s">
        <v>5464</v>
      </c>
      <c r="E186">
        <v>2425</v>
      </c>
      <c r="F186" t="s">
        <v>5419</v>
      </c>
    </row>
    <row r="187" spans="1:6" x14ac:dyDescent="0.35">
      <c r="A187" t="s">
        <v>56</v>
      </c>
      <c r="B187">
        <v>109921746</v>
      </c>
      <c r="C187">
        <v>109921820</v>
      </c>
      <c r="D187" t="s">
        <v>5427</v>
      </c>
      <c r="E187">
        <v>275</v>
      </c>
      <c r="F187" t="s">
        <v>5422</v>
      </c>
    </row>
    <row r="188" spans="1:6" x14ac:dyDescent="0.35">
      <c r="A188" t="s">
        <v>56</v>
      </c>
      <c r="B188">
        <v>110149468</v>
      </c>
      <c r="C188">
        <v>110149505</v>
      </c>
      <c r="D188" t="s">
        <v>3756</v>
      </c>
      <c r="E188">
        <v>286</v>
      </c>
      <c r="F188" t="s">
        <v>5419</v>
      </c>
    </row>
    <row r="189" spans="1:6" x14ac:dyDescent="0.35">
      <c r="A189" t="s">
        <v>56</v>
      </c>
      <c r="B189">
        <v>110192448</v>
      </c>
      <c r="C189">
        <v>110192506</v>
      </c>
      <c r="D189" t="s">
        <v>5461</v>
      </c>
      <c r="E189">
        <v>230</v>
      </c>
      <c r="F189" t="s">
        <v>5422</v>
      </c>
    </row>
    <row r="190" spans="1:6" x14ac:dyDescent="0.35">
      <c r="A190" t="s">
        <v>56</v>
      </c>
      <c r="B190">
        <v>112763621</v>
      </c>
      <c r="C190">
        <v>112763695</v>
      </c>
      <c r="D190" t="s">
        <v>5437</v>
      </c>
      <c r="E190">
        <v>460</v>
      </c>
      <c r="F190" t="s">
        <v>5422</v>
      </c>
    </row>
    <row r="191" spans="1:6" x14ac:dyDescent="0.35">
      <c r="A191" t="s">
        <v>56</v>
      </c>
      <c r="B191">
        <v>114818438</v>
      </c>
      <c r="C191">
        <v>114818746</v>
      </c>
      <c r="D191" t="s">
        <v>5460</v>
      </c>
      <c r="E191">
        <v>1801</v>
      </c>
      <c r="F191" t="s">
        <v>5422</v>
      </c>
    </row>
    <row r="192" spans="1:6" x14ac:dyDescent="0.35">
      <c r="A192" t="s">
        <v>56</v>
      </c>
      <c r="B192">
        <v>115050951</v>
      </c>
      <c r="C192">
        <v>115051005</v>
      </c>
      <c r="D192" t="s">
        <v>5435</v>
      </c>
      <c r="E192">
        <v>226</v>
      </c>
      <c r="F192" t="s">
        <v>5419</v>
      </c>
    </row>
    <row r="193" spans="1:6" x14ac:dyDescent="0.35">
      <c r="A193" t="s">
        <v>56</v>
      </c>
      <c r="B193">
        <v>117018575</v>
      </c>
      <c r="C193">
        <v>117018631</v>
      </c>
      <c r="D193" t="s">
        <v>5434</v>
      </c>
      <c r="E193">
        <v>311</v>
      </c>
      <c r="F193" t="s">
        <v>5422</v>
      </c>
    </row>
    <row r="194" spans="1:6" x14ac:dyDescent="0.35">
      <c r="A194" t="s">
        <v>56</v>
      </c>
      <c r="B194">
        <v>117183833</v>
      </c>
      <c r="C194">
        <v>117183913</v>
      </c>
      <c r="D194" t="s">
        <v>3756</v>
      </c>
      <c r="E194">
        <v>295</v>
      </c>
      <c r="F194" t="s">
        <v>5422</v>
      </c>
    </row>
    <row r="195" spans="1:6" x14ac:dyDescent="0.35">
      <c r="A195" t="s">
        <v>56</v>
      </c>
      <c r="B195">
        <v>119272085</v>
      </c>
      <c r="C195">
        <v>119272155</v>
      </c>
      <c r="D195" t="s">
        <v>5435</v>
      </c>
      <c r="E195">
        <v>288</v>
      </c>
      <c r="F195" t="s">
        <v>5422</v>
      </c>
    </row>
    <row r="196" spans="1:6" x14ac:dyDescent="0.35">
      <c r="A196" t="s">
        <v>56</v>
      </c>
      <c r="B196">
        <v>119703432</v>
      </c>
      <c r="C196">
        <v>119703500</v>
      </c>
      <c r="D196" t="s">
        <v>5465</v>
      </c>
      <c r="E196">
        <v>340</v>
      </c>
      <c r="F196" t="s">
        <v>5422</v>
      </c>
    </row>
    <row r="197" spans="1:6" x14ac:dyDescent="0.35">
      <c r="A197" t="s">
        <v>56</v>
      </c>
      <c r="B197">
        <v>120065644</v>
      </c>
      <c r="C197">
        <v>120065682</v>
      </c>
      <c r="D197" t="s">
        <v>5423</v>
      </c>
      <c r="E197">
        <v>312</v>
      </c>
      <c r="F197" t="s">
        <v>5419</v>
      </c>
    </row>
    <row r="198" spans="1:6" x14ac:dyDescent="0.35">
      <c r="A198" t="s">
        <v>56</v>
      </c>
      <c r="B198">
        <v>120226733</v>
      </c>
      <c r="C198">
        <v>120226799</v>
      </c>
      <c r="D198" t="s">
        <v>5435</v>
      </c>
      <c r="E198">
        <v>265</v>
      </c>
      <c r="F198" t="s">
        <v>5422</v>
      </c>
    </row>
    <row r="199" spans="1:6" x14ac:dyDescent="0.35">
      <c r="A199" t="s">
        <v>56</v>
      </c>
      <c r="B199">
        <v>120319858</v>
      </c>
      <c r="C199">
        <v>120319925</v>
      </c>
      <c r="D199" t="s">
        <v>5435</v>
      </c>
      <c r="E199">
        <v>252</v>
      </c>
      <c r="F199" t="s">
        <v>5419</v>
      </c>
    </row>
    <row r="200" spans="1:6" x14ac:dyDescent="0.35">
      <c r="A200" t="s">
        <v>56</v>
      </c>
      <c r="B200">
        <v>120457927</v>
      </c>
      <c r="C200">
        <v>120457991</v>
      </c>
      <c r="D200" t="s">
        <v>5466</v>
      </c>
      <c r="E200">
        <v>242</v>
      </c>
      <c r="F200" t="s">
        <v>5419</v>
      </c>
    </row>
    <row r="201" spans="1:6" x14ac:dyDescent="0.35">
      <c r="A201" t="s">
        <v>56</v>
      </c>
      <c r="B201">
        <v>120854761</v>
      </c>
      <c r="C201">
        <v>120854802</v>
      </c>
      <c r="D201" t="s">
        <v>5427</v>
      </c>
      <c r="E201">
        <v>233</v>
      </c>
      <c r="F201" t="s">
        <v>5419</v>
      </c>
    </row>
    <row r="202" spans="1:6" x14ac:dyDescent="0.35">
      <c r="A202" t="s">
        <v>56</v>
      </c>
      <c r="B202">
        <v>141477063</v>
      </c>
      <c r="C202">
        <v>141477118</v>
      </c>
      <c r="D202" t="s">
        <v>5467</v>
      </c>
      <c r="E202">
        <v>337</v>
      </c>
      <c r="F202" t="s">
        <v>5422</v>
      </c>
    </row>
    <row r="203" spans="1:6" x14ac:dyDescent="0.35">
      <c r="A203" t="s">
        <v>56</v>
      </c>
      <c r="B203">
        <v>141477554</v>
      </c>
      <c r="C203">
        <v>141477618</v>
      </c>
      <c r="D203" t="s">
        <v>5467</v>
      </c>
      <c r="E203">
        <v>386</v>
      </c>
      <c r="F203" t="s">
        <v>5422</v>
      </c>
    </row>
    <row r="204" spans="1:6" x14ac:dyDescent="0.35">
      <c r="A204" t="s">
        <v>56</v>
      </c>
      <c r="B204">
        <v>141477814</v>
      </c>
      <c r="C204">
        <v>141477872</v>
      </c>
      <c r="D204" t="s">
        <v>5433</v>
      </c>
      <c r="E204">
        <v>247</v>
      </c>
      <c r="F204" t="s">
        <v>5422</v>
      </c>
    </row>
    <row r="205" spans="1:6" x14ac:dyDescent="0.35">
      <c r="A205" t="s">
        <v>56</v>
      </c>
      <c r="B205">
        <v>141478763</v>
      </c>
      <c r="C205">
        <v>141478827</v>
      </c>
      <c r="D205" t="s">
        <v>5467</v>
      </c>
      <c r="E205">
        <v>365</v>
      </c>
      <c r="F205" t="s">
        <v>5422</v>
      </c>
    </row>
    <row r="206" spans="1:6" x14ac:dyDescent="0.35">
      <c r="A206" t="s">
        <v>56</v>
      </c>
      <c r="B206">
        <v>141481790</v>
      </c>
      <c r="C206">
        <v>141481889</v>
      </c>
      <c r="D206" t="s">
        <v>5468</v>
      </c>
      <c r="E206">
        <v>330</v>
      </c>
      <c r="F206" t="s">
        <v>5422</v>
      </c>
    </row>
    <row r="207" spans="1:6" x14ac:dyDescent="0.35">
      <c r="A207" t="s">
        <v>56</v>
      </c>
      <c r="B207">
        <v>142455078</v>
      </c>
      <c r="C207">
        <v>142455154</v>
      </c>
      <c r="D207" t="s">
        <v>5469</v>
      </c>
      <c r="E207">
        <v>547</v>
      </c>
      <c r="F207" t="s">
        <v>5419</v>
      </c>
    </row>
    <row r="208" spans="1:6" x14ac:dyDescent="0.35">
      <c r="A208" t="s">
        <v>56</v>
      </c>
      <c r="B208">
        <v>142481550</v>
      </c>
      <c r="C208">
        <v>142481627</v>
      </c>
      <c r="D208" t="s">
        <v>5469</v>
      </c>
      <c r="E208">
        <v>572</v>
      </c>
      <c r="F208" t="s">
        <v>5422</v>
      </c>
    </row>
    <row r="209" spans="1:6" x14ac:dyDescent="0.35">
      <c r="A209" t="s">
        <v>56</v>
      </c>
      <c r="B209">
        <v>143012967</v>
      </c>
      <c r="C209">
        <v>143013041</v>
      </c>
      <c r="D209" t="s">
        <v>3689</v>
      </c>
      <c r="E209">
        <v>356</v>
      </c>
      <c r="F209" t="s">
        <v>5422</v>
      </c>
    </row>
    <row r="210" spans="1:6" x14ac:dyDescent="0.35">
      <c r="A210" t="s">
        <v>56</v>
      </c>
      <c r="B210">
        <v>143019970</v>
      </c>
      <c r="C210">
        <v>143020044</v>
      </c>
      <c r="D210" t="s">
        <v>3689</v>
      </c>
      <c r="E210">
        <v>294</v>
      </c>
      <c r="F210" t="s">
        <v>5419</v>
      </c>
    </row>
    <row r="211" spans="1:6" x14ac:dyDescent="0.35">
      <c r="A211" t="s">
        <v>56</v>
      </c>
      <c r="B211">
        <v>143193196</v>
      </c>
      <c r="C211">
        <v>143193270</v>
      </c>
      <c r="D211" t="s">
        <v>3689</v>
      </c>
      <c r="E211">
        <v>316</v>
      </c>
      <c r="F211" t="s">
        <v>5422</v>
      </c>
    </row>
    <row r="212" spans="1:6" x14ac:dyDescent="0.35">
      <c r="A212" t="s">
        <v>56</v>
      </c>
      <c r="B212">
        <v>143200199</v>
      </c>
      <c r="C212">
        <v>143200273</v>
      </c>
      <c r="D212" t="s">
        <v>3689</v>
      </c>
      <c r="E212">
        <v>294</v>
      </c>
      <c r="F212" t="s">
        <v>5419</v>
      </c>
    </row>
    <row r="213" spans="1:6" x14ac:dyDescent="0.35">
      <c r="A213" t="s">
        <v>56</v>
      </c>
      <c r="B213">
        <v>143550792</v>
      </c>
      <c r="C213">
        <v>143550864</v>
      </c>
      <c r="D213" t="s">
        <v>3634</v>
      </c>
      <c r="E213">
        <v>261</v>
      </c>
      <c r="F213" t="s">
        <v>5419</v>
      </c>
    </row>
    <row r="214" spans="1:6" x14ac:dyDescent="0.35">
      <c r="A214" t="s">
        <v>56</v>
      </c>
      <c r="B214">
        <v>143632680</v>
      </c>
      <c r="C214">
        <v>143632932</v>
      </c>
      <c r="D214" t="s">
        <v>5470</v>
      </c>
      <c r="E214">
        <v>1808</v>
      </c>
      <c r="F214" t="s">
        <v>5422</v>
      </c>
    </row>
    <row r="215" spans="1:6" x14ac:dyDescent="0.35">
      <c r="A215" t="s">
        <v>56</v>
      </c>
      <c r="B215">
        <v>143646890</v>
      </c>
      <c r="C215">
        <v>143646932</v>
      </c>
      <c r="D215" t="s">
        <v>5427</v>
      </c>
      <c r="E215">
        <v>256</v>
      </c>
      <c r="F215" t="s">
        <v>5422</v>
      </c>
    </row>
    <row r="216" spans="1:6" x14ac:dyDescent="0.35">
      <c r="A216" t="s">
        <v>56</v>
      </c>
      <c r="B216">
        <v>143756008</v>
      </c>
      <c r="C216">
        <v>143756186</v>
      </c>
      <c r="D216" t="s">
        <v>5434</v>
      </c>
      <c r="E216">
        <v>284</v>
      </c>
      <c r="F216" t="s">
        <v>5422</v>
      </c>
    </row>
    <row r="217" spans="1:6" x14ac:dyDescent="0.35">
      <c r="A217" t="s">
        <v>56</v>
      </c>
      <c r="B217">
        <v>143874615</v>
      </c>
      <c r="C217">
        <v>143874679</v>
      </c>
      <c r="D217" t="s">
        <v>5466</v>
      </c>
      <c r="E217">
        <v>242</v>
      </c>
      <c r="F217" t="s">
        <v>5422</v>
      </c>
    </row>
    <row r="218" spans="1:6" x14ac:dyDescent="0.35">
      <c r="A218" t="s">
        <v>56</v>
      </c>
      <c r="B218">
        <v>144090676</v>
      </c>
      <c r="C218">
        <v>144090748</v>
      </c>
      <c r="D218" t="s">
        <v>3634</v>
      </c>
      <c r="E218">
        <v>261</v>
      </c>
      <c r="F218" t="s">
        <v>5419</v>
      </c>
    </row>
    <row r="219" spans="1:6" x14ac:dyDescent="0.35">
      <c r="A219" t="s">
        <v>56</v>
      </c>
      <c r="B219">
        <v>144097085</v>
      </c>
      <c r="C219">
        <v>144097161</v>
      </c>
      <c r="D219" t="s">
        <v>3689</v>
      </c>
      <c r="E219">
        <v>260</v>
      </c>
      <c r="F219" t="s">
        <v>5422</v>
      </c>
    </row>
    <row r="220" spans="1:6" x14ac:dyDescent="0.35">
      <c r="A220" t="s">
        <v>56</v>
      </c>
      <c r="B220">
        <v>144318211</v>
      </c>
      <c r="C220">
        <v>144318273</v>
      </c>
      <c r="D220" t="s">
        <v>5427</v>
      </c>
      <c r="E220">
        <v>373</v>
      </c>
      <c r="F220" t="s">
        <v>5419</v>
      </c>
    </row>
    <row r="221" spans="1:6" x14ac:dyDescent="0.35">
      <c r="A221" t="s">
        <v>56</v>
      </c>
      <c r="B221">
        <v>144651826</v>
      </c>
      <c r="C221">
        <v>144651897</v>
      </c>
      <c r="D221" t="s">
        <v>5471</v>
      </c>
      <c r="E221">
        <v>295</v>
      </c>
      <c r="F221" t="s">
        <v>5419</v>
      </c>
    </row>
    <row r="222" spans="1:6" x14ac:dyDescent="0.35">
      <c r="A222" t="s">
        <v>56</v>
      </c>
      <c r="B222">
        <v>144652935</v>
      </c>
      <c r="C222">
        <v>144653006</v>
      </c>
      <c r="D222" t="s">
        <v>5428</v>
      </c>
      <c r="E222">
        <v>588</v>
      </c>
      <c r="F222" t="s">
        <v>5422</v>
      </c>
    </row>
    <row r="223" spans="1:6" x14ac:dyDescent="0.35">
      <c r="A223" t="s">
        <v>56</v>
      </c>
      <c r="B223">
        <v>144662352</v>
      </c>
      <c r="C223">
        <v>144662423</v>
      </c>
      <c r="D223" t="s">
        <v>5428</v>
      </c>
      <c r="E223">
        <v>588</v>
      </c>
      <c r="F223" t="s">
        <v>5422</v>
      </c>
    </row>
    <row r="224" spans="1:6" x14ac:dyDescent="0.35">
      <c r="A224" t="s">
        <v>56</v>
      </c>
      <c r="B224">
        <v>144674660</v>
      </c>
      <c r="C224">
        <v>144674732</v>
      </c>
      <c r="D224" t="s">
        <v>3634</v>
      </c>
      <c r="E224">
        <v>413</v>
      </c>
      <c r="F224" t="s">
        <v>5422</v>
      </c>
    </row>
    <row r="225" spans="1:6" x14ac:dyDescent="0.35">
      <c r="A225" t="s">
        <v>56</v>
      </c>
      <c r="B225">
        <v>144690390</v>
      </c>
      <c r="C225">
        <v>144690464</v>
      </c>
      <c r="D225" t="s">
        <v>3689</v>
      </c>
      <c r="E225">
        <v>414</v>
      </c>
      <c r="F225" t="s">
        <v>5419</v>
      </c>
    </row>
    <row r="226" spans="1:6" x14ac:dyDescent="0.35">
      <c r="A226" t="s">
        <v>56</v>
      </c>
      <c r="B226">
        <v>144701947</v>
      </c>
      <c r="C226">
        <v>144702005</v>
      </c>
      <c r="D226" t="s">
        <v>5469</v>
      </c>
      <c r="E226">
        <v>341</v>
      </c>
      <c r="F226" t="s">
        <v>5419</v>
      </c>
    </row>
    <row r="227" spans="1:6" x14ac:dyDescent="0.35">
      <c r="A227" t="s">
        <v>56</v>
      </c>
      <c r="B227">
        <v>144703636</v>
      </c>
      <c r="C227">
        <v>144703695</v>
      </c>
      <c r="D227" t="s">
        <v>5437</v>
      </c>
      <c r="E227">
        <v>255</v>
      </c>
      <c r="F227" t="s">
        <v>5422</v>
      </c>
    </row>
    <row r="228" spans="1:6" x14ac:dyDescent="0.35">
      <c r="A228" t="s">
        <v>56</v>
      </c>
      <c r="B228">
        <v>144798262</v>
      </c>
      <c r="C228">
        <v>144798337</v>
      </c>
      <c r="D228" t="s">
        <v>5471</v>
      </c>
      <c r="E228">
        <v>357</v>
      </c>
      <c r="F228" t="s">
        <v>5419</v>
      </c>
    </row>
    <row r="229" spans="1:6" x14ac:dyDescent="0.35">
      <c r="A229" t="s">
        <v>56</v>
      </c>
      <c r="B229">
        <v>144799172</v>
      </c>
      <c r="C229">
        <v>144799240</v>
      </c>
      <c r="D229" t="s">
        <v>5471</v>
      </c>
      <c r="E229">
        <v>294</v>
      </c>
      <c r="F229" t="s">
        <v>5422</v>
      </c>
    </row>
    <row r="230" spans="1:6" x14ac:dyDescent="0.35">
      <c r="A230" t="s">
        <v>56</v>
      </c>
      <c r="B230">
        <v>144804014</v>
      </c>
      <c r="C230">
        <v>144804084</v>
      </c>
      <c r="D230" t="s">
        <v>5428</v>
      </c>
      <c r="E230">
        <v>588</v>
      </c>
      <c r="F230" t="s">
        <v>5419</v>
      </c>
    </row>
    <row r="231" spans="1:6" x14ac:dyDescent="0.35">
      <c r="A231" t="s">
        <v>56</v>
      </c>
      <c r="B231">
        <v>144943383</v>
      </c>
      <c r="C231">
        <v>144943455</v>
      </c>
      <c r="D231" t="s">
        <v>3634</v>
      </c>
      <c r="E231">
        <v>235</v>
      </c>
      <c r="F231" t="s">
        <v>5419</v>
      </c>
    </row>
    <row r="232" spans="1:6" x14ac:dyDescent="0.35">
      <c r="A232" t="s">
        <v>56</v>
      </c>
      <c r="B232">
        <v>145011396</v>
      </c>
      <c r="C232">
        <v>145011468</v>
      </c>
      <c r="D232" t="s">
        <v>3629</v>
      </c>
      <c r="E232">
        <v>380</v>
      </c>
      <c r="F232" t="s">
        <v>5422</v>
      </c>
    </row>
    <row r="233" spans="1:6" x14ac:dyDescent="0.35">
      <c r="A233" t="s">
        <v>56</v>
      </c>
      <c r="B233">
        <v>145016801</v>
      </c>
      <c r="C233">
        <v>145016873</v>
      </c>
      <c r="D233" t="s">
        <v>5428</v>
      </c>
      <c r="E233">
        <v>588</v>
      </c>
      <c r="F233" t="s">
        <v>5422</v>
      </c>
    </row>
    <row r="234" spans="1:6" x14ac:dyDescent="0.35">
      <c r="A234" t="s">
        <v>56</v>
      </c>
      <c r="B234">
        <v>145027558</v>
      </c>
      <c r="C234">
        <v>145027608</v>
      </c>
      <c r="D234" t="s">
        <v>5469</v>
      </c>
      <c r="E234">
        <v>293</v>
      </c>
      <c r="F234" t="s">
        <v>5422</v>
      </c>
    </row>
    <row r="235" spans="1:6" x14ac:dyDescent="0.35">
      <c r="A235" t="s">
        <v>56</v>
      </c>
      <c r="B235">
        <v>145355143</v>
      </c>
      <c r="C235">
        <v>145355174</v>
      </c>
      <c r="D235" t="s">
        <v>3756</v>
      </c>
      <c r="E235">
        <v>226</v>
      </c>
      <c r="F235" t="s">
        <v>5419</v>
      </c>
    </row>
    <row r="236" spans="1:6" x14ac:dyDescent="0.35">
      <c r="A236" t="s">
        <v>56</v>
      </c>
      <c r="B236">
        <v>145948804</v>
      </c>
      <c r="C236">
        <v>145948875</v>
      </c>
      <c r="D236" t="s">
        <v>5471</v>
      </c>
      <c r="E236">
        <v>295</v>
      </c>
      <c r="F236" t="s">
        <v>5419</v>
      </c>
    </row>
    <row r="237" spans="1:6" x14ac:dyDescent="0.35">
      <c r="A237" t="s">
        <v>56</v>
      </c>
      <c r="B237">
        <v>145949914</v>
      </c>
      <c r="C237">
        <v>145949985</v>
      </c>
      <c r="D237" t="s">
        <v>5428</v>
      </c>
      <c r="E237">
        <v>588</v>
      </c>
      <c r="F237" t="s">
        <v>5422</v>
      </c>
    </row>
    <row r="238" spans="1:6" x14ac:dyDescent="0.35">
      <c r="A238" t="s">
        <v>56</v>
      </c>
      <c r="B238">
        <v>145959337</v>
      </c>
      <c r="C238">
        <v>145959408</v>
      </c>
      <c r="D238" t="s">
        <v>5428</v>
      </c>
      <c r="E238">
        <v>588</v>
      </c>
      <c r="F238" t="s">
        <v>5422</v>
      </c>
    </row>
    <row r="239" spans="1:6" x14ac:dyDescent="0.35">
      <c r="A239" t="s">
        <v>56</v>
      </c>
      <c r="B239">
        <v>145971661</v>
      </c>
      <c r="C239">
        <v>145971733</v>
      </c>
      <c r="D239" t="s">
        <v>3634</v>
      </c>
      <c r="E239">
        <v>413</v>
      </c>
      <c r="F239" t="s">
        <v>5422</v>
      </c>
    </row>
    <row r="240" spans="1:6" x14ac:dyDescent="0.35">
      <c r="A240" t="s">
        <v>56</v>
      </c>
      <c r="B240">
        <v>145987390</v>
      </c>
      <c r="C240">
        <v>145987464</v>
      </c>
      <c r="D240" t="s">
        <v>3689</v>
      </c>
      <c r="E240">
        <v>414</v>
      </c>
      <c r="F240" t="s">
        <v>5419</v>
      </c>
    </row>
    <row r="241" spans="1:6" x14ac:dyDescent="0.35">
      <c r="A241" t="s">
        <v>56</v>
      </c>
      <c r="B241">
        <v>145998958</v>
      </c>
      <c r="C241">
        <v>145999016</v>
      </c>
      <c r="D241" t="s">
        <v>5469</v>
      </c>
      <c r="E241">
        <v>341</v>
      </c>
      <c r="F241" t="s">
        <v>5419</v>
      </c>
    </row>
    <row r="242" spans="1:6" x14ac:dyDescent="0.35">
      <c r="A242" t="s">
        <v>56</v>
      </c>
      <c r="B242">
        <v>146000694</v>
      </c>
      <c r="C242">
        <v>146000753</v>
      </c>
      <c r="D242" t="s">
        <v>5437</v>
      </c>
      <c r="E242">
        <v>257</v>
      </c>
      <c r="F242" t="s">
        <v>5422</v>
      </c>
    </row>
    <row r="243" spans="1:6" x14ac:dyDescent="0.35">
      <c r="A243" t="s">
        <v>56</v>
      </c>
      <c r="B243">
        <v>146095367</v>
      </c>
      <c r="C243">
        <v>146095442</v>
      </c>
      <c r="D243" t="s">
        <v>5471</v>
      </c>
      <c r="E243">
        <v>387</v>
      </c>
      <c r="F243" t="s">
        <v>5419</v>
      </c>
    </row>
    <row r="244" spans="1:6" x14ac:dyDescent="0.35">
      <c r="A244" t="s">
        <v>56</v>
      </c>
      <c r="B244">
        <v>146096276</v>
      </c>
      <c r="C244">
        <v>146096344</v>
      </c>
      <c r="D244" t="s">
        <v>5471</v>
      </c>
      <c r="E244">
        <v>315</v>
      </c>
      <c r="F244" t="s">
        <v>5422</v>
      </c>
    </row>
    <row r="245" spans="1:6" x14ac:dyDescent="0.35">
      <c r="A245" t="s">
        <v>56</v>
      </c>
      <c r="B245">
        <v>146101113</v>
      </c>
      <c r="C245">
        <v>146101183</v>
      </c>
      <c r="D245" t="s">
        <v>5425</v>
      </c>
      <c r="E245">
        <v>386</v>
      </c>
      <c r="F245" t="s">
        <v>5419</v>
      </c>
    </row>
    <row r="246" spans="1:6" x14ac:dyDescent="0.35">
      <c r="A246" t="s">
        <v>56</v>
      </c>
      <c r="B246">
        <v>146132613</v>
      </c>
      <c r="C246">
        <v>146132702</v>
      </c>
      <c r="D246" t="s">
        <v>5427</v>
      </c>
      <c r="E246">
        <v>647</v>
      </c>
      <c r="F246" t="s">
        <v>5422</v>
      </c>
    </row>
    <row r="247" spans="1:6" x14ac:dyDescent="0.35">
      <c r="A247" t="s">
        <v>56</v>
      </c>
      <c r="B247">
        <v>146183361</v>
      </c>
      <c r="C247">
        <v>146183433</v>
      </c>
      <c r="D247" t="s">
        <v>5428</v>
      </c>
      <c r="E247">
        <v>588</v>
      </c>
      <c r="F247" t="s">
        <v>5419</v>
      </c>
    </row>
    <row r="248" spans="1:6" x14ac:dyDescent="0.35">
      <c r="A248" t="s">
        <v>56</v>
      </c>
      <c r="B248">
        <v>146185652</v>
      </c>
      <c r="C248">
        <v>146185726</v>
      </c>
      <c r="D248" t="s">
        <v>5472</v>
      </c>
      <c r="E248">
        <v>306</v>
      </c>
      <c r="F248" t="s">
        <v>5422</v>
      </c>
    </row>
    <row r="249" spans="1:6" x14ac:dyDescent="0.35">
      <c r="A249" t="s">
        <v>56</v>
      </c>
      <c r="B249">
        <v>146204005</v>
      </c>
      <c r="C249">
        <v>146204077</v>
      </c>
      <c r="D249" t="s">
        <v>3634</v>
      </c>
      <c r="E249">
        <v>405</v>
      </c>
      <c r="F249" t="s">
        <v>5419</v>
      </c>
    </row>
    <row r="250" spans="1:6" x14ac:dyDescent="0.35">
      <c r="A250" t="s">
        <v>56</v>
      </c>
      <c r="B250">
        <v>146214297</v>
      </c>
      <c r="C250">
        <v>146214368</v>
      </c>
      <c r="D250" t="s">
        <v>5428</v>
      </c>
      <c r="E250">
        <v>588</v>
      </c>
      <c r="F250" t="s">
        <v>5419</v>
      </c>
    </row>
    <row r="251" spans="1:6" x14ac:dyDescent="0.35">
      <c r="A251" t="s">
        <v>56</v>
      </c>
      <c r="B251">
        <v>146220094</v>
      </c>
      <c r="C251">
        <v>146220166</v>
      </c>
      <c r="D251" t="s">
        <v>3629</v>
      </c>
      <c r="E251">
        <v>380</v>
      </c>
      <c r="F251" t="s">
        <v>5422</v>
      </c>
    </row>
    <row r="252" spans="1:6" x14ac:dyDescent="0.35">
      <c r="A252" t="s">
        <v>56</v>
      </c>
      <c r="B252">
        <v>146241468</v>
      </c>
      <c r="C252">
        <v>146241540</v>
      </c>
      <c r="D252" t="s">
        <v>3629</v>
      </c>
      <c r="E252">
        <v>380</v>
      </c>
      <c r="F252" t="s">
        <v>5419</v>
      </c>
    </row>
    <row r="253" spans="1:6" x14ac:dyDescent="0.35">
      <c r="A253" t="s">
        <v>56</v>
      </c>
      <c r="B253">
        <v>146247653</v>
      </c>
      <c r="C253">
        <v>146247725</v>
      </c>
      <c r="D253" t="s">
        <v>5428</v>
      </c>
      <c r="E253">
        <v>588</v>
      </c>
      <c r="F253" t="s">
        <v>5419</v>
      </c>
    </row>
    <row r="254" spans="1:6" x14ac:dyDescent="0.35">
      <c r="A254" t="s">
        <v>56</v>
      </c>
      <c r="B254">
        <v>146248150</v>
      </c>
      <c r="C254">
        <v>146248214</v>
      </c>
      <c r="D254" t="s">
        <v>5456</v>
      </c>
      <c r="E254">
        <v>261</v>
      </c>
      <c r="F254" t="s">
        <v>5422</v>
      </c>
    </row>
    <row r="255" spans="1:6" x14ac:dyDescent="0.35">
      <c r="A255" t="s">
        <v>56</v>
      </c>
      <c r="B255">
        <v>146256109</v>
      </c>
      <c r="C255">
        <v>146256178</v>
      </c>
      <c r="D255" t="s">
        <v>5428</v>
      </c>
      <c r="E255">
        <v>588</v>
      </c>
      <c r="F255" t="s">
        <v>5419</v>
      </c>
    </row>
    <row r="256" spans="1:6" x14ac:dyDescent="0.35">
      <c r="A256" t="s">
        <v>56</v>
      </c>
      <c r="B256">
        <v>146257471</v>
      </c>
      <c r="C256">
        <v>146257542</v>
      </c>
      <c r="D256" t="s">
        <v>5428</v>
      </c>
      <c r="E256">
        <v>588</v>
      </c>
      <c r="F256" t="s">
        <v>5422</v>
      </c>
    </row>
    <row r="257" spans="1:6" x14ac:dyDescent="0.35">
      <c r="A257" t="s">
        <v>56</v>
      </c>
      <c r="B257">
        <v>146267560</v>
      </c>
      <c r="C257">
        <v>146267632</v>
      </c>
      <c r="D257" t="s">
        <v>3634</v>
      </c>
      <c r="E257">
        <v>331</v>
      </c>
      <c r="F257" t="s">
        <v>5422</v>
      </c>
    </row>
    <row r="258" spans="1:6" x14ac:dyDescent="0.35">
      <c r="A258" t="s">
        <v>56</v>
      </c>
      <c r="B258">
        <v>146292312</v>
      </c>
      <c r="C258">
        <v>146292384</v>
      </c>
      <c r="D258" t="s">
        <v>5428</v>
      </c>
      <c r="E258">
        <v>588</v>
      </c>
      <c r="F258" t="s">
        <v>5422</v>
      </c>
    </row>
    <row r="259" spans="1:6" x14ac:dyDescent="0.35">
      <c r="A259" t="s">
        <v>56</v>
      </c>
      <c r="B259">
        <v>146317683</v>
      </c>
      <c r="C259">
        <v>146317757</v>
      </c>
      <c r="D259" t="s">
        <v>5428</v>
      </c>
      <c r="E259">
        <v>588</v>
      </c>
      <c r="F259" t="s">
        <v>5419</v>
      </c>
    </row>
    <row r="260" spans="1:6" x14ac:dyDescent="0.35">
      <c r="A260" t="s">
        <v>56</v>
      </c>
      <c r="B260">
        <v>146344160</v>
      </c>
      <c r="C260">
        <v>146344234</v>
      </c>
      <c r="D260" t="s">
        <v>3689</v>
      </c>
      <c r="E260">
        <v>294</v>
      </c>
      <c r="F260" t="s">
        <v>5422</v>
      </c>
    </row>
    <row r="261" spans="1:6" x14ac:dyDescent="0.35">
      <c r="A261" t="s">
        <v>56</v>
      </c>
      <c r="B261">
        <v>146467428</v>
      </c>
      <c r="C261">
        <v>146467502</v>
      </c>
      <c r="D261" t="s">
        <v>3689</v>
      </c>
      <c r="E261">
        <v>427</v>
      </c>
      <c r="F261" t="s">
        <v>5422</v>
      </c>
    </row>
    <row r="262" spans="1:6" x14ac:dyDescent="0.35">
      <c r="A262" t="s">
        <v>56</v>
      </c>
      <c r="B262">
        <v>146864937</v>
      </c>
      <c r="C262">
        <v>146865011</v>
      </c>
      <c r="D262" t="s">
        <v>5473</v>
      </c>
      <c r="E262">
        <v>474</v>
      </c>
      <c r="F262" t="s">
        <v>5419</v>
      </c>
    </row>
    <row r="263" spans="1:6" x14ac:dyDescent="0.35">
      <c r="A263" t="s">
        <v>56</v>
      </c>
      <c r="B263">
        <v>147026979</v>
      </c>
      <c r="C263">
        <v>147027053</v>
      </c>
      <c r="D263" t="s">
        <v>3689</v>
      </c>
      <c r="E263">
        <v>474</v>
      </c>
      <c r="F263" t="s">
        <v>5419</v>
      </c>
    </row>
    <row r="264" spans="1:6" x14ac:dyDescent="0.35">
      <c r="A264" t="s">
        <v>56</v>
      </c>
      <c r="B264">
        <v>147345987</v>
      </c>
      <c r="C264">
        <v>147346059</v>
      </c>
      <c r="D264" t="s">
        <v>5428</v>
      </c>
      <c r="E264">
        <v>588</v>
      </c>
      <c r="F264" t="s">
        <v>5422</v>
      </c>
    </row>
    <row r="265" spans="1:6" x14ac:dyDescent="0.35">
      <c r="A265" t="s">
        <v>56</v>
      </c>
      <c r="B265">
        <v>147410319</v>
      </c>
      <c r="C265">
        <v>147410394</v>
      </c>
      <c r="D265" t="s">
        <v>5471</v>
      </c>
      <c r="E265">
        <v>327</v>
      </c>
      <c r="F265" t="s">
        <v>5419</v>
      </c>
    </row>
    <row r="266" spans="1:6" x14ac:dyDescent="0.35">
      <c r="A266" t="s">
        <v>56</v>
      </c>
      <c r="B266">
        <v>147411255</v>
      </c>
      <c r="C266">
        <v>147411321</v>
      </c>
      <c r="D266" t="s">
        <v>5471</v>
      </c>
      <c r="E266">
        <v>334</v>
      </c>
      <c r="F266" t="s">
        <v>5422</v>
      </c>
    </row>
    <row r="267" spans="1:6" x14ac:dyDescent="0.35">
      <c r="A267" t="s">
        <v>56</v>
      </c>
      <c r="B267">
        <v>147414548</v>
      </c>
      <c r="C267">
        <v>147414619</v>
      </c>
      <c r="D267" t="s">
        <v>5428</v>
      </c>
      <c r="E267">
        <v>588</v>
      </c>
      <c r="F267" t="s">
        <v>5419</v>
      </c>
    </row>
    <row r="268" spans="1:6" x14ac:dyDescent="0.35">
      <c r="A268" t="s">
        <v>56</v>
      </c>
      <c r="B268">
        <v>147422451</v>
      </c>
      <c r="C268">
        <v>147422523</v>
      </c>
      <c r="D268" t="s">
        <v>3629</v>
      </c>
      <c r="E268">
        <v>359</v>
      </c>
      <c r="F268" t="s">
        <v>5419</v>
      </c>
    </row>
    <row r="269" spans="1:6" x14ac:dyDescent="0.35">
      <c r="A269" t="s">
        <v>56</v>
      </c>
      <c r="B269">
        <v>147428251</v>
      </c>
      <c r="C269">
        <v>147428323</v>
      </c>
      <c r="D269" t="s">
        <v>5428</v>
      </c>
      <c r="E269">
        <v>588</v>
      </c>
      <c r="F269" t="s">
        <v>5419</v>
      </c>
    </row>
    <row r="270" spans="1:6" x14ac:dyDescent="0.35">
      <c r="A270" t="s">
        <v>56</v>
      </c>
      <c r="B270">
        <v>147428736</v>
      </c>
      <c r="C270">
        <v>147428802</v>
      </c>
      <c r="D270" t="s">
        <v>5456</v>
      </c>
      <c r="E270">
        <v>316</v>
      </c>
      <c r="F270" t="s">
        <v>5422</v>
      </c>
    </row>
    <row r="271" spans="1:6" x14ac:dyDescent="0.35">
      <c r="A271" t="s">
        <v>56</v>
      </c>
      <c r="B271">
        <v>147436921</v>
      </c>
      <c r="C271">
        <v>147436993</v>
      </c>
      <c r="D271" t="s">
        <v>5428</v>
      </c>
      <c r="E271">
        <v>588</v>
      </c>
      <c r="F271" t="s">
        <v>5422</v>
      </c>
    </row>
    <row r="272" spans="1:6" x14ac:dyDescent="0.35">
      <c r="A272" t="s">
        <v>56</v>
      </c>
      <c r="B272">
        <v>147440534</v>
      </c>
      <c r="C272">
        <v>147440605</v>
      </c>
      <c r="D272" t="s">
        <v>5428</v>
      </c>
      <c r="E272">
        <v>588</v>
      </c>
      <c r="F272" t="s">
        <v>5422</v>
      </c>
    </row>
    <row r="273" spans="1:6" x14ac:dyDescent="0.35">
      <c r="A273" t="s">
        <v>56</v>
      </c>
      <c r="B273">
        <v>147452748</v>
      </c>
      <c r="C273">
        <v>147452820</v>
      </c>
      <c r="D273" t="s">
        <v>3634</v>
      </c>
      <c r="E273">
        <v>405</v>
      </c>
      <c r="F273" t="s">
        <v>5422</v>
      </c>
    </row>
    <row r="274" spans="1:6" x14ac:dyDescent="0.35">
      <c r="A274" t="s">
        <v>56</v>
      </c>
      <c r="B274">
        <v>147478571</v>
      </c>
      <c r="C274">
        <v>147478645</v>
      </c>
      <c r="D274" t="s">
        <v>5428</v>
      </c>
      <c r="E274">
        <v>588</v>
      </c>
      <c r="F274" t="s">
        <v>5419</v>
      </c>
    </row>
    <row r="275" spans="1:6" x14ac:dyDescent="0.35">
      <c r="A275" t="s">
        <v>56</v>
      </c>
      <c r="B275">
        <v>147488965</v>
      </c>
      <c r="C275">
        <v>147489143</v>
      </c>
      <c r="D275" t="s">
        <v>5418</v>
      </c>
      <c r="E275">
        <v>1616</v>
      </c>
      <c r="F275" t="s">
        <v>5419</v>
      </c>
    </row>
    <row r="276" spans="1:6" x14ac:dyDescent="0.35">
      <c r="A276" t="s">
        <v>56</v>
      </c>
      <c r="B276">
        <v>147489173</v>
      </c>
      <c r="C276">
        <v>147489241</v>
      </c>
      <c r="D276" t="s">
        <v>5418</v>
      </c>
      <c r="E276">
        <v>1616</v>
      </c>
      <c r="F276" t="s">
        <v>5419</v>
      </c>
    </row>
    <row r="277" spans="1:6" x14ac:dyDescent="0.35">
      <c r="A277" t="s">
        <v>56</v>
      </c>
      <c r="B277">
        <v>147497193</v>
      </c>
      <c r="C277">
        <v>147497267</v>
      </c>
      <c r="D277" t="s">
        <v>3689</v>
      </c>
      <c r="E277">
        <v>454</v>
      </c>
      <c r="F277" t="s">
        <v>5419</v>
      </c>
    </row>
    <row r="278" spans="1:6" x14ac:dyDescent="0.35">
      <c r="A278" t="s">
        <v>56</v>
      </c>
      <c r="B278">
        <v>147502204</v>
      </c>
      <c r="C278">
        <v>147502277</v>
      </c>
      <c r="D278" t="s">
        <v>5455</v>
      </c>
      <c r="E278">
        <v>353</v>
      </c>
      <c r="F278" t="s">
        <v>5422</v>
      </c>
    </row>
    <row r="279" spans="1:6" x14ac:dyDescent="0.35">
      <c r="A279" t="s">
        <v>56</v>
      </c>
      <c r="B279">
        <v>147541562</v>
      </c>
      <c r="C279">
        <v>147541631</v>
      </c>
      <c r="D279" t="s">
        <v>5437</v>
      </c>
      <c r="E279">
        <v>295</v>
      </c>
      <c r="F279" t="s">
        <v>5422</v>
      </c>
    </row>
    <row r="280" spans="1:6" x14ac:dyDescent="0.35">
      <c r="A280" t="s">
        <v>56</v>
      </c>
      <c r="B280">
        <v>147545408</v>
      </c>
      <c r="C280">
        <v>147545481</v>
      </c>
      <c r="D280" t="s">
        <v>5428</v>
      </c>
      <c r="E280">
        <v>588</v>
      </c>
      <c r="F280" t="s">
        <v>5419</v>
      </c>
    </row>
    <row r="281" spans="1:6" x14ac:dyDescent="0.35">
      <c r="A281" t="s">
        <v>56</v>
      </c>
      <c r="B281">
        <v>147549496</v>
      </c>
      <c r="C281">
        <v>147549557</v>
      </c>
      <c r="D281" t="s">
        <v>5459</v>
      </c>
      <c r="E281">
        <v>363</v>
      </c>
      <c r="F281" t="s">
        <v>5422</v>
      </c>
    </row>
    <row r="282" spans="1:6" x14ac:dyDescent="0.35">
      <c r="A282" t="s">
        <v>56</v>
      </c>
      <c r="B282">
        <v>147551126</v>
      </c>
      <c r="C282">
        <v>147551200</v>
      </c>
      <c r="D282" t="s">
        <v>3689</v>
      </c>
      <c r="E282">
        <v>301</v>
      </c>
      <c r="F282" t="s">
        <v>5419</v>
      </c>
    </row>
    <row r="283" spans="1:6" x14ac:dyDescent="0.35">
      <c r="A283" t="s">
        <v>56</v>
      </c>
      <c r="B283">
        <v>147552243</v>
      </c>
      <c r="C283">
        <v>147552311</v>
      </c>
      <c r="D283" t="s">
        <v>5437</v>
      </c>
      <c r="E283">
        <v>375</v>
      </c>
      <c r="F283" t="s">
        <v>5422</v>
      </c>
    </row>
    <row r="284" spans="1:6" x14ac:dyDescent="0.35">
      <c r="A284" t="s">
        <v>56</v>
      </c>
      <c r="B284">
        <v>147553982</v>
      </c>
      <c r="C284">
        <v>147554054</v>
      </c>
      <c r="D284" t="s">
        <v>5428</v>
      </c>
      <c r="E284">
        <v>588</v>
      </c>
      <c r="F284" t="s">
        <v>5419</v>
      </c>
    </row>
    <row r="285" spans="1:6" x14ac:dyDescent="0.35">
      <c r="A285" t="s">
        <v>56</v>
      </c>
      <c r="B285">
        <v>147559975</v>
      </c>
      <c r="C285">
        <v>147560043</v>
      </c>
      <c r="D285" t="s">
        <v>5437</v>
      </c>
      <c r="E285">
        <v>354</v>
      </c>
      <c r="F285" t="s">
        <v>5419</v>
      </c>
    </row>
    <row r="286" spans="1:6" x14ac:dyDescent="0.35">
      <c r="A286" t="s">
        <v>56</v>
      </c>
      <c r="B286">
        <v>147592893</v>
      </c>
      <c r="C286">
        <v>147592969</v>
      </c>
      <c r="D286" t="s">
        <v>5469</v>
      </c>
      <c r="E286">
        <v>548</v>
      </c>
      <c r="F286" t="s">
        <v>5419</v>
      </c>
    </row>
    <row r="287" spans="1:6" x14ac:dyDescent="0.35">
      <c r="A287" t="s">
        <v>56</v>
      </c>
      <c r="B287">
        <v>147594566</v>
      </c>
      <c r="C287">
        <v>147594640</v>
      </c>
      <c r="D287" t="s">
        <v>5437</v>
      </c>
      <c r="E287">
        <v>366</v>
      </c>
      <c r="F287" t="s">
        <v>5422</v>
      </c>
    </row>
    <row r="288" spans="1:6" x14ac:dyDescent="0.35">
      <c r="A288" t="s">
        <v>56</v>
      </c>
      <c r="B288">
        <v>147600895</v>
      </c>
      <c r="C288">
        <v>147600965</v>
      </c>
      <c r="D288" t="s">
        <v>5455</v>
      </c>
      <c r="E288">
        <v>370</v>
      </c>
      <c r="F288" t="s">
        <v>5422</v>
      </c>
    </row>
    <row r="289" spans="1:6" x14ac:dyDescent="0.35">
      <c r="A289" t="s">
        <v>56</v>
      </c>
      <c r="B289">
        <v>147609701</v>
      </c>
      <c r="C289">
        <v>147609772</v>
      </c>
      <c r="D289" t="s">
        <v>5471</v>
      </c>
      <c r="E289">
        <v>459</v>
      </c>
      <c r="F289" t="s">
        <v>5419</v>
      </c>
    </row>
    <row r="290" spans="1:6" x14ac:dyDescent="0.35">
      <c r="A290" t="s">
        <v>56</v>
      </c>
      <c r="B290">
        <v>147615221</v>
      </c>
      <c r="C290">
        <v>147615294</v>
      </c>
      <c r="D290" t="s">
        <v>5471</v>
      </c>
      <c r="E290">
        <v>227</v>
      </c>
      <c r="F290" t="s">
        <v>5419</v>
      </c>
    </row>
    <row r="291" spans="1:6" x14ac:dyDescent="0.35">
      <c r="A291" t="s">
        <v>56</v>
      </c>
      <c r="B291">
        <v>147875232</v>
      </c>
      <c r="C291">
        <v>147875306</v>
      </c>
      <c r="D291" t="s">
        <v>3689</v>
      </c>
      <c r="E291">
        <v>294</v>
      </c>
      <c r="F291" t="s">
        <v>5422</v>
      </c>
    </row>
    <row r="292" spans="1:6" x14ac:dyDescent="0.35">
      <c r="A292" t="s">
        <v>56</v>
      </c>
      <c r="B292">
        <v>147882240</v>
      </c>
      <c r="C292">
        <v>147882314</v>
      </c>
      <c r="D292" t="s">
        <v>3689</v>
      </c>
      <c r="E292">
        <v>356</v>
      </c>
      <c r="F292" t="s">
        <v>5419</v>
      </c>
    </row>
    <row r="293" spans="1:6" x14ac:dyDescent="0.35">
      <c r="A293" t="s">
        <v>56</v>
      </c>
      <c r="B293">
        <v>147927150</v>
      </c>
      <c r="C293">
        <v>147927219</v>
      </c>
      <c r="D293" t="s">
        <v>5437</v>
      </c>
      <c r="E293">
        <v>295</v>
      </c>
      <c r="F293" t="s">
        <v>5422</v>
      </c>
    </row>
    <row r="294" spans="1:6" x14ac:dyDescent="0.35">
      <c r="A294" t="s">
        <v>56</v>
      </c>
      <c r="B294">
        <v>147930978</v>
      </c>
      <c r="C294">
        <v>147931051</v>
      </c>
      <c r="D294" t="s">
        <v>3684</v>
      </c>
      <c r="E294">
        <v>238</v>
      </c>
      <c r="F294" t="s">
        <v>5419</v>
      </c>
    </row>
    <row r="295" spans="1:6" x14ac:dyDescent="0.35">
      <c r="A295" t="s">
        <v>56</v>
      </c>
      <c r="B295">
        <v>147935066</v>
      </c>
      <c r="C295">
        <v>147935127</v>
      </c>
      <c r="D295" t="s">
        <v>5459</v>
      </c>
      <c r="E295">
        <v>381</v>
      </c>
      <c r="F295" t="s">
        <v>5422</v>
      </c>
    </row>
    <row r="296" spans="1:6" x14ac:dyDescent="0.35">
      <c r="A296" t="s">
        <v>56</v>
      </c>
      <c r="B296">
        <v>147936680</v>
      </c>
      <c r="C296">
        <v>147936754</v>
      </c>
      <c r="D296" t="s">
        <v>3689</v>
      </c>
      <c r="E296">
        <v>276</v>
      </c>
      <c r="F296" t="s">
        <v>5419</v>
      </c>
    </row>
    <row r="297" spans="1:6" x14ac:dyDescent="0.35">
      <c r="A297" t="s">
        <v>56</v>
      </c>
      <c r="B297">
        <v>147937789</v>
      </c>
      <c r="C297">
        <v>147937857</v>
      </c>
      <c r="D297" t="s">
        <v>5437</v>
      </c>
      <c r="E297">
        <v>375</v>
      </c>
      <c r="F297" t="s">
        <v>5422</v>
      </c>
    </row>
    <row r="298" spans="1:6" x14ac:dyDescent="0.35">
      <c r="A298" t="s">
        <v>56</v>
      </c>
      <c r="B298">
        <v>147939528</v>
      </c>
      <c r="C298">
        <v>147939600</v>
      </c>
      <c r="D298" t="s">
        <v>5428</v>
      </c>
      <c r="E298">
        <v>588</v>
      </c>
      <c r="F298" t="s">
        <v>5419</v>
      </c>
    </row>
    <row r="299" spans="1:6" x14ac:dyDescent="0.35">
      <c r="A299" t="s">
        <v>56</v>
      </c>
      <c r="B299">
        <v>147945517</v>
      </c>
      <c r="C299">
        <v>147945585</v>
      </c>
      <c r="D299" t="s">
        <v>5437</v>
      </c>
      <c r="E299">
        <v>338</v>
      </c>
      <c r="F299" t="s">
        <v>5419</v>
      </c>
    </row>
    <row r="300" spans="1:6" x14ac:dyDescent="0.35">
      <c r="A300" t="s">
        <v>56</v>
      </c>
      <c r="B300">
        <v>147978421</v>
      </c>
      <c r="C300">
        <v>147978495</v>
      </c>
      <c r="D300" t="s">
        <v>3689</v>
      </c>
      <c r="E300">
        <v>420</v>
      </c>
      <c r="F300" t="s">
        <v>5419</v>
      </c>
    </row>
    <row r="301" spans="1:6" x14ac:dyDescent="0.35">
      <c r="A301" t="s">
        <v>56</v>
      </c>
      <c r="B301">
        <v>147980084</v>
      </c>
      <c r="C301">
        <v>147980158</v>
      </c>
      <c r="D301" t="s">
        <v>5437</v>
      </c>
      <c r="E301">
        <v>369</v>
      </c>
      <c r="F301" t="s">
        <v>5422</v>
      </c>
    </row>
    <row r="302" spans="1:6" x14ac:dyDescent="0.35">
      <c r="A302" t="s">
        <v>56</v>
      </c>
      <c r="B302">
        <v>147986425</v>
      </c>
      <c r="C302">
        <v>147986494</v>
      </c>
      <c r="D302" t="s">
        <v>3684</v>
      </c>
      <c r="E302">
        <v>125</v>
      </c>
      <c r="F302" t="s">
        <v>5422</v>
      </c>
    </row>
    <row r="303" spans="1:6" x14ac:dyDescent="0.35">
      <c r="A303" t="s">
        <v>56</v>
      </c>
      <c r="B303">
        <v>147994894</v>
      </c>
      <c r="C303">
        <v>147994965</v>
      </c>
      <c r="D303" t="s">
        <v>5428</v>
      </c>
      <c r="E303">
        <v>588</v>
      </c>
      <c r="F303" t="s">
        <v>5419</v>
      </c>
    </row>
    <row r="304" spans="1:6" x14ac:dyDescent="0.35">
      <c r="A304" t="s">
        <v>56</v>
      </c>
      <c r="B304">
        <v>148000423</v>
      </c>
      <c r="C304">
        <v>148000496</v>
      </c>
      <c r="D304" t="s">
        <v>5471</v>
      </c>
      <c r="E304">
        <v>227</v>
      </c>
      <c r="F304" t="s">
        <v>5419</v>
      </c>
    </row>
    <row r="305" spans="1:6" x14ac:dyDescent="0.35">
      <c r="A305" t="s">
        <v>56</v>
      </c>
      <c r="B305">
        <v>148284005</v>
      </c>
      <c r="C305">
        <v>148284076</v>
      </c>
      <c r="D305" t="s">
        <v>3613</v>
      </c>
      <c r="E305">
        <v>284</v>
      </c>
      <c r="F305" t="s">
        <v>5419</v>
      </c>
    </row>
    <row r="306" spans="1:6" x14ac:dyDescent="0.35">
      <c r="A306" t="s">
        <v>56</v>
      </c>
      <c r="B306">
        <v>148530446</v>
      </c>
      <c r="C306">
        <v>148530489</v>
      </c>
      <c r="D306" t="s">
        <v>5474</v>
      </c>
      <c r="E306">
        <v>270</v>
      </c>
      <c r="F306" t="s">
        <v>5422</v>
      </c>
    </row>
    <row r="307" spans="1:6" x14ac:dyDescent="0.35">
      <c r="A307" t="s">
        <v>56</v>
      </c>
      <c r="B307">
        <v>148589627</v>
      </c>
      <c r="C307">
        <v>148589656</v>
      </c>
      <c r="D307" t="s">
        <v>3756</v>
      </c>
      <c r="E307">
        <v>239</v>
      </c>
      <c r="F307" t="s">
        <v>5419</v>
      </c>
    </row>
    <row r="308" spans="1:6" x14ac:dyDescent="0.35">
      <c r="A308" t="s">
        <v>56</v>
      </c>
      <c r="B308">
        <v>148965928</v>
      </c>
      <c r="C308">
        <v>148965983</v>
      </c>
      <c r="D308" t="s">
        <v>3756</v>
      </c>
      <c r="E308">
        <v>397</v>
      </c>
      <c r="F308" t="s">
        <v>5419</v>
      </c>
    </row>
    <row r="309" spans="1:6" x14ac:dyDescent="0.35">
      <c r="A309" t="s">
        <v>56</v>
      </c>
      <c r="B309">
        <v>149116080</v>
      </c>
      <c r="C309">
        <v>149116376</v>
      </c>
      <c r="D309" t="s">
        <v>5475</v>
      </c>
      <c r="E309">
        <v>2435</v>
      </c>
      <c r="F309" t="s">
        <v>5422</v>
      </c>
    </row>
    <row r="310" spans="1:6" x14ac:dyDescent="0.35">
      <c r="A310" t="s">
        <v>56</v>
      </c>
      <c r="B310">
        <v>149492769</v>
      </c>
      <c r="C310">
        <v>149493083</v>
      </c>
      <c r="D310" t="s">
        <v>5418</v>
      </c>
      <c r="E310">
        <v>2274</v>
      </c>
      <c r="F310" t="s">
        <v>5422</v>
      </c>
    </row>
    <row r="311" spans="1:6" x14ac:dyDescent="0.35">
      <c r="A311" t="s">
        <v>56</v>
      </c>
      <c r="B311">
        <v>150246173</v>
      </c>
      <c r="C311">
        <v>150246241</v>
      </c>
      <c r="D311" t="s">
        <v>5469</v>
      </c>
      <c r="E311">
        <v>317</v>
      </c>
      <c r="F311" t="s">
        <v>5422</v>
      </c>
    </row>
    <row r="312" spans="1:6" x14ac:dyDescent="0.35">
      <c r="A312" t="s">
        <v>56</v>
      </c>
      <c r="B312">
        <v>150295214</v>
      </c>
      <c r="C312">
        <v>150295247</v>
      </c>
      <c r="D312" t="s">
        <v>5476</v>
      </c>
      <c r="E312">
        <v>228</v>
      </c>
      <c r="F312" t="s">
        <v>5419</v>
      </c>
    </row>
    <row r="313" spans="1:6" x14ac:dyDescent="0.35">
      <c r="A313" t="s">
        <v>56</v>
      </c>
      <c r="B313">
        <v>151911004</v>
      </c>
      <c r="C313">
        <v>151911293</v>
      </c>
      <c r="D313" t="s">
        <v>5418</v>
      </c>
      <c r="E313">
        <v>2041</v>
      </c>
      <c r="F313" t="s">
        <v>5422</v>
      </c>
    </row>
    <row r="314" spans="1:6" x14ac:dyDescent="0.35">
      <c r="A314" t="s">
        <v>56</v>
      </c>
      <c r="B314">
        <v>152024821</v>
      </c>
      <c r="C314">
        <v>152024921</v>
      </c>
      <c r="D314" t="s">
        <v>3544</v>
      </c>
      <c r="E314">
        <v>1000</v>
      </c>
      <c r="F314" t="s">
        <v>5419</v>
      </c>
    </row>
    <row r="315" spans="1:6" x14ac:dyDescent="0.35">
      <c r="A315" t="s">
        <v>56</v>
      </c>
      <c r="B315">
        <v>152140975</v>
      </c>
      <c r="C315">
        <v>152141017</v>
      </c>
      <c r="D315" t="s">
        <v>5427</v>
      </c>
      <c r="E315">
        <v>290</v>
      </c>
      <c r="F315" t="s">
        <v>5422</v>
      </c>
    </row>
    <row r="316" spans="1:6" x14ac:dyDescent="0.35">
      <c r="A316" t="s">
        <v>56</v>
      </c>
      <c r="B316">
        <v>152177885</v>
      </c>
      <c r="C316">
        <v>152177927</v>
      </c>
      <c r="D316" t="s">
        <v>5427</v>
      </c>
      <c r="E316">
        <v>264</v>
      </c>
      <c r="F316" t="s">
        <v>5422</v>
      </c>
    </row>
    <row r="317" spans="1:6" x14ac:dyDescent="0.35">
      <c r="A317" t="s">
        <v>56</v>
      </c>
      <c r="B317">
        <v>153253258</v>
      </c>
      <c r="C317">
        <v>153253375</v>
      </c>
      <c r="D317" t="s">
        <v>5429</v>
      </c>
      <c r="E317">
        <v>238</v>
      </c>
      <c r="F317" t="s">
        <v>5419</v>
      </c>
    </row>
    <row r="318" spans="1:6" x14ac:dyDescent="0.35">
      <c r="A318" t="s">
        <v>56</v>
      </c>
      <c r="B318">
        <v>153920829</v>
      </c>
      <c r="C318">
        <v>153920886</v>
      </c>
      <c r="D318" t="s">
        <v>3756</v>
      </c>
      <c r="E318">
        <v>263</v>
      </c>
      <c r="F318" t="s">
        <v>5419</v>
      </c>
    </row>
    <row r="319" spans="1:6" x14ac:dyDescent="0.35">
      <c r="A319" t="s">
        <v>56</v>
      </c>
      <c r="B319">
        <v>154093862</v>
      </c>
      <c r="C319">
        <v>154094154</v>
      </c>
      <c r="D319" t="s">
        <v>5418</v>
      </c>
      <c r="E319">
        <v>2145</v>
      </c>
      <c r="F319" t="s">
        <v>5422</v>
      </c>
    </row>
    <row r="320" spans="1:6" x14ac:dyDescent="0.35">
      <c r="A320" t="s">
        <v>56</v>
      </c>
      <c r="B320">
        <v>154095118</v>
      </c>
      <c r="C320">
        <v>154095409</v>
      </c>
      <c r="D320" t="s">
        <v>5418</v>
      </c>
      <c r="E320">
        <v>2064</v>
      </c>
      <c r="F320" t="s">
        <v>5419</v>
      </c>
    </row>
    <row r="321" spans="1:6" x14ac:dyDescent="0.35">
      <c r="A321" t="s">
        <v>56</v>
      </c>
      <c r="B321">
        <v>154452523</v>
      </c>
      <c r="C321">
        <v>154452831</v>
      </c>
      <c r="D321" t="s">
        <v>5418</v>
      </c>
      <c r="E321">
        <v>2314</v>
      </c>
      <c r="F321" t="s">
        <v>5422</v>
      </c>
    </row>
    <row r="322" spans="1:6" x14ac:dyDescent="0.35">
      <c r="A322" t="s">
        <v>56</v>
      </c>
      <c r="B322">
        <v>154949517</v>
      </c>
      <c r="C322">
        <v>154949834</v>
      </c>
      <c r="D322" t="s">
        <v>5418</v>
      </c>
      <c r="E322">
        <v>1979</v>
      </c>
      <c r="F322" t="s">
        <v>5422</v>
      </c>
    </row>
    <row r="323" spans="1:6" x14ac:dyDescent="0.35">
      <c r="A323" t="s">
        <v>56</v>
      </c>
      <c r="B323">
        <v>156857813</v>
      </c>
      <c r="C323">
        <v>156857919</v>
      </c>
      <c r="D323" t="s">
        <v>3756</v>
      </c>
      <c r="E323">
        <v>358</v>
      </c>
      <c r="F323" t="s">
        <v>5422</v>
      </c>
    </row>
    <row r="324" spans="1:6" x14ac:dyDescent="0.35">
      <c r="A324" t="s">
        <v>56</v>
      </c>
      <c r="B324">
        <v>157378024</v>
      </c>
      <c r="C324">
        <v>157378098</v>
      </c>
      <c r="D324" t="s">
        <v>3663</v>
      </c>
      <c r="E324">
        <v>449</v>
      </c>
      <c r="F324" t="s">
        <v>5419</v>
      </c>
    </row>
    <row r="325" spans="1:6" x14ac:dyDescent="0.35">
      <c r="A325" t="s">
        <v>56</v>
      </c>
      <c r="B325">
        <v>158412232</v>
      </c>
      <c r="C325">
        <v>158412283</v>
      </c>
      <c r="D325" t="s">
        <v>5427</v>
      </c>
      <c r="E325">
        <v>242</v>
      </c>
      <c r="F325" t="s">
        <v>5419</v>
      </c>
    </row>
    <row r="326" spans="1:6" x14ac:dyDescent="0.35">
      <c r="A326" t="s">
        <v>56</v>
      </c>
      <c r="B326">
        <v>158593350</v>
      </c>
      <c r="C326">
        <v>158593387</v>
      </c>
      <c r="D326" t="s">
        <v>5435</v>
      </c>
      <c r="E326">
        <v>247</v>
      </c>
      <c r="F326" t="s">
        <v>5422</v>
      </c>
    </row>
    <row r="327" spans="1:6" x14ac:dyDescent="0.35">
      <c r="A327" t="s">
        <v>56</v>
      </c>
      <c r="B327">
        <v>159162397</v>
      </c>
      <c r="C327">
        <v>159162464</v>
      </c>
      <c r="D327" t="s">
        <v>5425</v>
      </c>
      <c r="E327">
        <v>284</v>
      </c>
      <c r="F327" t="s">
        <v>5419</v>
      </c>
    </row>
    <row r="328" spans="1:6" x14ac:dyDescent="0.35">
      <c r="A328" t="s">
        <v>56</v>
      </c>
      <c r="B328">
        <v>159181239</v>
      </c>
      <c r="C328">
        <v>159181294</v>
      </c>
      <c r="D328" t="s">
        <v>3756</v>
      </c>
      <c r="E328">
        <v>420</v>
      </c>
      <c r="F328" t="s">
        <v>5419</v>
      </c>
    </row>
    <row r="329" spans="1:6" x14ac:dyDescent="0.35">
      <c r="A329" t="s">
        <v>56</v>
      </c>
      <c r="B329">
        <v>159226027</v>
      </c>
      <c r="C329">
        <v>159226334</v>
      </c>
      <c r="D329" t="s">
        <v>5477</v>
      </c>
      <c r="E329">
        <v>2343</v>
      </c>
      <c r="F329" t="s">
        <v>5419</v>
      </c>
    </row>
    <row r="330" spans="1:6" x14ac:dyDescent="0.35">
      <c r="A330" t="s">
        <v>56</v>
      </c>
      <c r="B330">
        <v>159227264</v>
      </c>
      <c r="C330">
        <v>159227561</v>
      </c>
      <c r="D330" t="s">
        <v>5418</v>
      </c>
      <c r="E330">
        <v>2012</v>
      </c>
      <c r="F330" t="s">
        <v>5422</v>
      </c>
    </row>
    <row r="331" spans="1:6" x14ac:dyDescent="0.35">
      <c r="A331" t="s">
        <v>56</v>
      </c>
      <c r="B331">
        <v>159351474</v>
      </c>
      <c r="C331">
        <v>159351777</v>
      </c>
      <c r="D331" t="s">
        <v>5446</v>
      </c>
      <c r="E331">
        <v>2227</v>
      </c>
      <c r="F331" t="s">
        <v>5419</v>
      </c>
    </row>
    <row r="332" spans="1:6" x14ac:dyDescent="0.35">
      <c r="A332" t="s">
        <v>56</v>
      </c>
      <c r="B332">
        <v>159370353</v>
      </c>
      <c r="C332">
        <v>159370653</v>
      </c>
      <c r="D332" t="s">
        <v>5418</v>
      </c>
      <c r="E332">
        <v>2176</v>
      </c>
      <c r="F332" t="s">
        <v>5422</v>
      </c>
    </row>
    <row r="333" spans="1:6" x14ac:dyDescent="0.35">
      <c r="A333" t="s">
        <v>56</v>
      </c>
      <c r="B333">
        <v>159655791</v>
      </c>
      <c r="C333">
        <v>159655853</v>
      </c>
      <c r="D333" t="s">
        <v>5447</v>
      </c>
      <c r="E333">
        <v>238</v>
      </c>
      <c r="F333" t="s">
        <v>5419</v>
      </c>
    </row>
    <row r="334" spans="1:6" x14ac:dyDescent="0.35">
      <c r="A334" t="s">
        <v>56</v>
      </c>
      <c r="B334">
        <v>159657284</v>
      </c>
      <c r="C334">
        <v>159657357</v>
      </c>
      <c r="D334" t="s">
        <v>5428</v>
      </c>
      <c r="E334">
        <v>588</v>
      </c>
      <c r="F334" t="s">
        <v>5422</v>
      </c>
    </row>
    <row r="335" spans="1:6" x14ac:dyDescent="0.35">
      <c r="A335" t="s">
        <v>56</v>
      </c>
      <c r="B335">
        <v>159676584</v>
      </c>
      <c r="C335">
        <v>159676656</v>
      </c>
      <c r="D335" t="s">
        <v>3599</v>
      </c>
      <c r="E335">
        <v>329</v>
      </c>
      <c r="F335" t="s">
        <v>5419</v>
      </c>
    </row>
    <row r="336" spans="1:6" x14ac:dyDescent="0.35">
      <c r="A336" t="s">
        <v>56</v>
      </c>
      <c r="B336">
        <v>159677238</v>
      </c>
      <c r="C336">
        <v>159677310</v>
      </c>
      <c r="D336" t="s">
        <v>5478</v>
      </c>
      <c r="E336">
        <v>429</v>
      </c>
      <c r="F336" t="s">
        <v>5419</v>
      </c>
    </row>
    <row r="337" spans="1:6" x14ac:dyDescent="0.35">
      <c r="A337" t="s">
        <v>56</v>
      </c>
      <c r="B337">
        <v>159677946</v>
      </c>
      <c r="C337">
        <v>159678029</v>
      </c>
      <c r="D337" t="s">
        <v>3665</v>
      </c>
      <c r="E337">
        <v>454</v>
      </c>
      <c r="F337" t="s">
        <v>5422</v>
      </c>
    </row>
    <row r="338" spans="1:6" x14ac:dyDescent="0.35">
      <c r="A338" t="s">
        <v>56</v>
      </c>
      <c r="B338">
        <v>159679717</v>
      </c>
      <c r="C338">
        <v>159679791</v>
      </c>
      <c r="D338" t="s">
        <v>5479</v>
      </c>
      <c r="E338">
        <v>613</v>
      </c>
      <c r="F338" t="s">
        <v>5422</v>
      </c>
    </row>
    <row r="339" spans="1:6" x14ac:dyDescent="0.35">
      <c r="A339" t="s">
        <v>56</v>
      </c>
      <c r="B339">
        <v>159683641</v>
      </c>
      <c r="C339">
        <v>159683713</v>
      </c>
      <c r="D339" t="s">
        <v>3668</v>
      </c>
      <c r="E339">
        <v>451</v>
      </c>
      <c r="F339" t="s">
        <v>5419</v>
      </c>
    </row>
    <row r="340" spans="1:6" x14ac:dyDescent="0.35">
      <c r="A340" t="s">
        <v>56</v>
      </c>
      <c r="B340">
        <v>159683998</v>
      </c>
      <c r="C340">
        <v>159684070</v>
      </c>
      <c r="D340" t="s">
        <v>3599</v>
      </c>
      <c r="E340">
        <v>431</v>
      </c>
      <c r="F340" t="s">
        <v>5419</v>
      </c>
    </row>
    <row r="341" spans="1:6" x14ac:dyDescent="0.35">
      <c r="A341" t="s">
        <v>56</v>
      </c>
      <c r="B341">
        <v>159684656</v>
      </c>
      <c r="C341">
        <v>159684728</v>
      </c>
      <c r="D341" t="s">
        <v>3616</v>
      </c>
      <c r="E341">
        <v>429</v>
      </c>
      <c r="F341" t="s">
        <v>5419</v>
      </c>
    </row>
    <row r="342" spans="1:6" x14ac:dyDescent="0.35">
      <c r="A342" t="s">
        <v>56</v>
      </c>
      <c r="B342">
        <v>159685364</v>
      </c>
      <c r="C342">
        <v>159685447</v>
      </c>
      <c r="D342" t="s">
        <v>3665</v>
      </c>
      <c r="E342">
        <v>454</v>
      </c>
      <c r="F342" t="s">
        <v>5422</v>
      </c>
    </row>
    <row r="343" spans="1:6" x14ac:dyDescent="0.35">
      <c r="A343" t="s">
        <v>56</v>
      </c>
      <c r="B343">
        <v>159687090</v>
      </c>
      <c r="C343">
        <v>159687161</v>
      </c>
      <c r="D343" t="s">
        <v>3677</v>
      </c>
      <c r="E343">
        <v>483</v>
      </c>
      <c r="F343" t="s">
        <v>5422</v>
      </c>
    </row>
    <row r="344" spans="1:6" x14ac:dyDescent="0.35">
      <c r="A344" t="s">
        <v>56</v>
      </c>
      <c r="B344">
        <v>159691021</v>
      </c>
      <c r="C344">
        <v>159691093</v>
      </c>
      <c r="D344" t="s">
        <v>3668</v>
      </c>
      <c r="E344">
        <v>451</v>
      </c>
      <c r="F344" t="s">
        <v>5419</v>
      </c>
    </row>
    <row r="345" spans="1:6" x14ac:dyDescent="0.35">
      <c r="A345" t="s">
        <v>56</v>
      </c>
      <c r="B345">
        <v>159691379</v>
      </c>
      <c r="C345">
        <v>159691451</v>
      </c>
      <c r="D345" t="s">
        <v>3599</v>
      </c>
      <c r="E345">
        <v>431</v>
      </c>
      <c r="F345" t="s">
        <v>5419</v>
      </c>
    </row>
    <row r="346" spans="1:6" x14ac:dyDescent="0.35">
      <c r="A346" t="s">
        <v>56</v>
      </c>
      <c r="B346">
        <v>159692037</v>
      </c>
      <c r="C346">
        <v>159692109</v>
      </c>
      <c r="D346" t="s">
        <v>3616</v>
      </c>
      <c r="E346">
        <v>429</v>
      </c>
      <c r="F346" t="s">
        <v>5419</v>
      </c>
    </row>
    <row r="347" spans="1:6" x14ac:dyDescent="0.35">
      <c r="A347" t="s">
        <v>56</v>
      </c>
      <c r="B347">
        <v>159692745</v>
      </c>
      <c r="C347">
        <v>159692828</v>
      </c>
      <c r="D347" t="s">
        <v>3665</v>
      </c>
      <c r="E347">
        <v>454</v>
      </c>
      <c r="F347" t="s">
        <v>5422</v>
      </c>
    </row>
    <row r="348" spans="1:6" x14ac:dyDescent="0.35">
      <c r="A348" t="s">
        <v>56</v>
      </c>
      <c r="B348">
        <v>159694521</v>
      </c>
      <c r="C348">
        <v>159694592</v>
      </c>
      <c r="D348" t="s">
        <v>3677</v>
      </c>
      <c r="E348">
        <v>483</v>
      </c>
      <c r="F348" t="s">
        <v>5422</v>
      </c>
    </row>
    <row r="349" spans="1:6" x14ac:dyDescent="0.35">
      <c r="A349" t="s">
        <v>56</v>
      </c>
      <c r="B349">
        <v>159698432</v>
      </c>
      <c r="C349">
        <v>159698504</v>
      </c>
      <c r="D349" t="s">
        <v>3668</v>
      </c>
      <c r="E349">
        <v>451</v>
      </c>
      <c r="F349" t="s">
        <v>5419</v>
      </c>
    </row>
    <row r="350" spans="1:6" x14ac:dyDescent="0.35">
      <c r="A350" t="s">
        <v>56</v>
      </c>
      <c r="B350">
        <v>159698789</v>
      </c>
      <c r="C350">
        <v>159698861</v>
      </c>
      <c r="D350" t="s">
        <v>3599</v>
      </c>
      <c r="E350">
        <v>431</v>
      </c>
      <c r="F350" t="s">
        <v>5419</v>
      </c>
    </row>
    <row r="351" spans="1:6" x14ac:dyDescent="0.35">
      <c r="A351" t="s">
        <v>56</v>
      </c>
      <c r="B351">
        <v>159699447</v>
      </c>
      <c r="C351">
        <v>159699519</v>
      </c>
      <c r="D351" t="s">
        <v>3616</v>
      </c>
      <c r="E351">
        <v>429</v>
      </c>
      <c r="F351" t="s">
        <v>5419</v>
      </c>
    </row>
    <row r="352" spans="1:6" x14ac:dyDescent="0.35">
      <c r="A352" t="s">
        <v>56</v>
      </c>
      <c r="B352">
        <v>159700155</v>
      </c>
      <c r="C352">
        <v>159700238</v>
      </c>
      <c r="D352" t="s">
        <v>3665</v>
      </c>
      <c r="E352">
        <v>454</v>
      </c>
      <c r="F352" t="s">
        <v>5422</v>
      </c>
    </row>
    <row r="353" spans="1:6" x14ac:dyDescent="0.35">
      <c r="A353" t="s">
        <v>56</v>
      </c>
      <c r="B353">
        <v>159701881</v>
      </c>
      <c r="C353">
        <v>159701952</v>
      </c>
      <c r="D353" t="s">
        <v>3677</v>
      </c>
      <c r="E353">
        <v>483</v>
      </c>
      <c r="F353" t="s">
        <v>5422</v>
      </c>
    </row>
    <row r="354" spans="1:6" x14ac:dyDescent="0.35">
      <c r="A354" t="s">
        <v>56</v>
      </c>
      <c r="B354">
        <v>159705812</v>
      </c>
      <c r="C354">
        <v>159705884</v>
      </c>
      <c r="D354" t="s">
        <v>3668</v>
      </c>
      <c r="E354">
        <v>451</v>
      </c>
      <c r="F354" t="s">
        <v>5419</v>
      </c>
    </row>
    <row r="355" spans="1:6" x14ac:dyDescent="0.35">
      <c r="A355" t="s">
        <v>56</v>
      </c>
      <c r="B355">
        <v>159706170</v>
      </c>
      <c r="C355">
        <v>159706242</v>
      </c>
      <c r="D355" t="s">
        <v>3599</v>
      </c>
      <c r="E355">
        <v>431</v>
      </c>
      <c r="F355" t="s">
        <v>5419</v>
      </c>
    </row>
    <row r="356" spans="1:6" x14ac:dyDescent="0.35">
      <c r="A356" t="s">
        <v>56</v>
      </c>
      <c r="B356">
        <v>159706828</v>
      </c>
      <c r="C356">
        <v>159706900</v>
      </c>
      <c r="D356" t="s">
        <v>3616</v>
      </c>
      <c r="E356">
        <v>429</v>
      </c>
      <c r="F356" t="s">
        <v>5419</v>
      </c>
    </row>
    <row r="357" spans="1:6" x14ac:dyDescent="0.35">
      <c r="A357" t="s">
        <v>56</v>
      </c>
      <c r="B357">
        <v>159707536</v>
      </c>
      <c r="C357">
        <v>159707619</v>
      </c>
      <c r="D357" t="s">
        <v>3665</v>
      </c>
      <c r="E357">
        <v>454</v>
      </c>
      <c r="F357" t="s">
        <v>5422</v>
      </c>
    </row>
    <row r="358" spans="1:6" x14ac:dyDescent="0.35">
      <c r="A358" t="s">
        <v>56</v>
      </c>
      <c r="B358">
        <v>159716979</v>
      </c>
      <c r="C358">
        <v>159717050</v>
      </c>
      <c r="D358" t="s">
        <v>3677</v>
      </c>
      <c r="E358">
        <v>406</v>
      </c>
      <c r="F358" t="s">
        <v>5422</v>
      </c>
    </row>
    <row r="359" spans="1:6" x14ac:dyDescent="0.35">
      <c r="A359" t="s">
        <v>56</v>
      </c>
      <c r="B359">
        <v>159759558</v>
      </c>
      <c r="C359">
        <v>159759630</v>
      </c>
      <c r="D359" t="s">
        <v>5428</v>
      </c>
      <c r="E359">
        <v>588</v>
      </c>
      <c r="F359" t="s">
        <v>5422</v>
      </c>
    </row>
    <row r="360" spans="1:6" x14ac:dyDescent="0.35">
      <c r="A360" t="s">
        <v>56</v>
      </c>
      <c r="B360">
        <v>159768538</v>
      </c>
      <c r="C360">
        <v>159768610</v>
      </c>
      <c r="D360" t="s">
        <v>3616</v>
      </c>
      <c r="E360">
        <v>200</v>
      </c>
      <c r="F360" t="s">
        <v>5422</v>
      </c>
    </row>
    <row r="361" spans="1:6" x14ac:dyDescent="0.35">
      <c r="A361" t="s">
        <v>56</v>
      </c>
      <c r="B361">
        <v>159841211</v>
      </c>
      <c r="C361">
        <v>159841283</v>
      </c>
      <c r="D361" t="s">
        <v>5447</v>
      </c>
      <c r="E361">
        <v>441</v>
      </c>
      <c r="F361" t="s">
        <v>5422</v>
      </c>
    </row>
    <row r="362" spans="1:6" x14ac:dyDescent="0.35">
      <c r="A362" t="s">
        <v>56</v>
      </c>
      <c r="B362">
        <v>159841908</v>
      </c>
      <c r="C362">
        <v>159841980</v>
      </c>
      <c r="D362" t="s">
        <v>5479</v>
      </c>
      <c r="E362">
        <v>464</v>
      </c>
      <c r="F362" t="s">
        <v>5419</v>
      </c>
    </row>
    <row r="363" spans="1:6" x14ac:dyDescent="0.35">
      <c r="A363" t="s">
        <v>56</v>
      </c>
      <c r="B363">
        <v>159848359</v>
      </c>
      <c r="C363">
        <v>159848443</v>
      </c>
      <c r="D363" t="s">
        <v>5480</v>
      </c>
      <c r="E363">
        <v>737</v>
      </c>
      <c r="F363" t="s">
        <v>5419</v>
      </c>
    </row>
    <row r="364" spans="1:6" x14ac:dyDescent="0.35">
      <c r="A364" t="s">
        <v>56</v>
      </c>
      <c r="B364">
        <v>160001287</v>
      </c>
      <c r="C364">
        <v>160001594</v>
      </c>
      <c r="D364" t="s">
        <v>5451</v>
      </c>
      <c r="E364">
        <v>2357</v>
      </c>
      <c r="F364" t="s">
        <v>5419</v>
      </c>
    </row>
    <row r="365" spans="1:6" x14ac:dyDescent="0.35">
      <c r="A365" t="s">
        <v>56</v>
      </c>
      <c r="B365">
        <v>160575056</v>
      </c>
      <c r="C365">
        <v>160575136</v>
      </c>
      <c r="D365" t="s">
        <v>5427</v>
      </c>
      <c r="E365">
        <v>442</v>
      </c>
      <c r="F365" t="s">
        <v>5422</v>
      </c>
    </row>
    <row r="366" spans="1:6" x14ac:dyDescent="0.35">
      <c r="A366" t="s">
        <v>56</v>
      </c>
      <c r="B366">
        <v>161318063</v>
      </c>
      <c r="C366">
        <v>161318101</v>
      </c>
      <c r="D366" t="s">
        <v>5456</v>
      </c>
      <c r="E366">
        <v>336</v>
      </c>
      <c r="F366" t="s">
        <v>5422</v>
      </c>
    </row>
    <row r="367" spans="1:6" x14ac:dyDescent="0.35">
      <c r="A367" t="s">
        <v>56</v>
      </c>
      <c r="B367">
        <v>161376350</v>
      </c>
      <c r="C367">
        <v>161376530</v>
      </c>
      <c r="D367" t="s">
        <v>5434</v>
      </c>
      <c r="E367">
        <v>250</v>
      </c>
      <c r="F367" t="s">
        <v>5422</v>
      </c>
    </row>
    <row r="368" spans="1:6" x14ac:dyDescent="0.35">
      <c r="A368" t="s">
        <v>56</v>
      </c>
      <c r="B368">
        <v>162836522</v>
      </c>
      <c r="C368">
        <v>162836579</v>
      </c>
      <c r="D368" t="s">
        <v>5481</v>
      </c>
      <c r="E368">
        <v>253</v>
      </c>
      <c r="F368" t="s">
        <v>5422</v>
      </c>
    </row>
    <row r="369" spans="1:6" x14ac:dyDescent="0.35">
      <c r="A369" t="s">
        <v>56</v>
      </c>
      <c r="B369">
        <v>162858683</v>
      </c>
      <c r="C369">
        <v>162858973</v>
      </c>
      <c r="D369" t="s">
        <v>5451</v>
      </c>
      <c r="E369">
        <v>2259</v>
      </c>
      <c r="F369" t="s">
        <v>5419</v>
      </c>
    </row>
    <row r="370" spans="1:6" x14ac:dyDescent="0.35">
      <c r="A370" t="s">
        <v>56</v>
      </c>
      <c r="B370">
        <v>163105026</v>
      </c>
      <c r="C370">
        <v>163105066</v>
      </c>
      <c r="D370" t="s">
        <v>5427</v>
      </c>
      <c r="E370">
        <v>295</v>
      </c>
      <c r="F370" t="s">
        <v>5422</v>
      </c>
    </row>
    <row r="371" spans="1:6" x14ac:dyDescent="0.35">
      <c r="A371" t="s">
        <v>56</v>
      </c>
      <c r="B371">
        <v>163120505</v>
      </c>
      <c r="C371">
        <v>163120616</v>
      </c>
      <c r="D371" t="s">
        <v>5434</v>
      </c>
      <c r="E371">
        <v>388</v>
      </c>
      <c r="F371" t="s">
        <v>5419</v>
      </c>
    </row>
    <row r="372" spans="1:6" x14ac:dyDescent="0.35">
      <c r="A372" t="s">
        <v>56</v>
      </c>
      <c r="B372">
        <v>163832773</v>
      </c>
      <c r="C372">
        <v>163832846</v>
      </c>
      <c r="D372" t="s">
        <v>5428</v>
      </c>
      <c r="E372">
        <v>588</v>
      </c>
      <c r="F372" t="s">
        <v>5422</v>
      </c>
    </row>
    <row r="373" spans="1:6" x14ac:dyDescent="0.35">
      <c r="A373" t="s">
        <v>56</v>
      </c>
      <c r="B373">
        <v>163930173</v>
      </c>
      <c r="C373">
        <v>163930246</v>
      </c>
      <c r="D373" t="s">
        <v>5442</v>
      </c>
      <c r="E373">
        <v>468</v>
      </c>
      <c r="F373" t="s">
        <v>5419</v>
      </c>
    </row>
    <row r="374" spans="1:6" x14ac:dyDescent="0.35">
      <c r="A374" t="s">
        <v>56</v>
      </c>
      <c r="B374">
        <v>163961190</v>
      </c>
      <c r="C374">
        <v>163961292</v>
      </c>
      <c r="D374" t="s">
        <v>5434</v>
      </c>
      <c r="E374">
        <v>233</v>
      </c>
      <c r="F374" t="s">
        <v>5422</v>
      </c>
    </row>
    <row r="375" spans="1:6" x14ac:dyDescent="0.35">
      <c r="A375" t="s">
        <v>56</v>
      </c>
      <c r="B375">
        <v>164535494</v>
      </c>
      <c r="C375">
        <v>164535566</v>
      </c>
      <c r="D375" t="s">
        <v>5423</v>
      </c>
      <c r="E375">
        <v>230</v>
      </c>
      <c r="F375" t="s">
        <v>5419</v>
      </c>
    </row>
    <row r="376" spans="1:6" x14ac:dyDescent="0.35">
      <c r="A376" t="s">
        <v>56</v>
      </c>
      <c r="B376">
        <v>165719351</v>
      </c>
      <c r="C376">
        <v>165719531</v>
      </c>
      <c r="D376" t="s">
        <v>5441</v>
      </c>
      <c r="E376">
        <v>599</v>
      </c>
      <c r="F376" t="s">
        <v>5419</v>
      </c>
    </row>
    <row r="377" spans="1:6" x14ac:dyDescent="0.35">
      <c r="A377" t="s">
        <v>56</v>
      </c>
      <c r="B377">
        <v>166207374</v>
      </c>
      <c r="C377">
        <v>166207539</v>
      </c>
      <c r="D377" t="s">
        <v>5434</v>
      </c>
      <c r="E377">
        <v>389</v>
      </c>
      <c r="F377" t="s">
        <v>5419</v>
      </c>
    </row>
    <row r="378" spans="1:6" x14ac:dyDescent="0.35">
      <c r="A378" t="s">
        <v>56</v>
      </c>
      <c r="B378">
        <v>166317345</v>
      </c>
      <c r="C378">
        <v>166317588</v>
      </c>
      <c r="D378" t="s">
        <v>5429</v>
      </c>
      <c r="E378">
        <v>300</v>
      </c>
      <c r="F378" t="s">
        <v>5419</v>
      </c>
    </row>
    <row r="379" spans="1:6" x14ac:dyDescent="0.35">
      <c r="A379" t="s">
        <v>56</v>
      </c>
      <c r="B379">
        <v>166393231</v>
      </c>
      <c r="C379">
        <v>166393289</v>
      </c>
      <c r="D379" t="s">
        <v>5432</v>
      </c>
      <c r="E379">
        <v>349</v>
      </c>
      <c r="F379" t="s">
        <v>5419</v>
      </c>
    </row>
    <row r="380" spans="1:6" x14ac:dyDescent="0.35">
      <c r="A380" t="s">
        <v>56</v>
      </c>
      <c r="B380">
        <v>166858060</v>
      </c>
      <c r="C380">
        <v>166858103</v>
      </c>
      <c r="D380" t="s">
        <v>3756</v>
      </c>
      <c r="E380">
        <v>228</v>
      </c>
      <c r="F380" t="s">
        <v>5422</v>
      </c>
    </row>
    <row r="381" spans="1:6" x14ac:dyDescent="0.35">
      <c r="A381" t="s">
        <v>56</v>
      </c>
      <c r="B381">
        <v>167303125</v>
      </c>
      <c r="C381">
        <v>167303202</v>
      </c>
      <c r="D381" t="s">
        <v>5427</v>
      </c>
      <c r="E381">
        <v>470</v>
      </c>
      <c r="F381" t="s">
        <v>5422</v>
      </c>
    </row>
    <row r="382" spans="1:6" x14ac:dyDescent="0.35">
      <c r="A382" t="s">
        <v>56</v>
      </c>
      <c r="B382">
        <v>167380010</v>
      </c>
      <c r="C382">
        <v>167380094</v>
      </c>
      <c r="D382" t="s">
        <v>5443</v>
      </c>
      <c r="E382">
        <v>413</v>
      </c>
      <c r="F382" t="s">
        <v>5422</v>
      </c>
    </row>
    <row r="383" spans="1:6" x14ac:dyDescent="0.35">
      <c r="A383" t="s">
        <v>56</v>
      </c>
      <c r="B383">
        <v>169949203</v>
      </c>
      <c r="C383">
        <v>169949245</v>
      </c>
      <c r="D383" t="s">
        <v>5427</v>
      </c>
      <c r="E383">
        <v>346</v>
      </c>
      <c r="F383" t="s">
        <v>5419</v>
      </c>
    </row>
    <row r="384" spans="1:6" x14ac:dyDescent="0.35">
      <c r="A384" t="s">
        <v>56</v>
      </c>
      <c r="B384">
        <v>170231409</v>
      </c>
      <c r="C384">
        <v>170231581</v>
      </c>
      <c r="D384" t="s">
        <v>5434</v>
      </c>
      <c r="E384">
        <v>496</v>
      </c>
      <c r="F384" t="s">
        <v>5422</v>
      </c>
    </row>
    <row r="385" spans="1:6" x14ac:dyDescent="0.35">
      <c r="A385" t="s">
        <v>56</v>
      </c>
      <c r="B385">
        <v>170424161</v>
      </c>
      <c r="C385">
        <v>170424230</v>
      </c>
      <c r="D385" t="s">
        <v>3684</v>
      </c>
      <c r="E385">
        <v>154</v>
      </c>
      <c r="F385" t="s">
        <v>5419</v>
      </c>
    </row>
    <row r="386" spans="1:6" x14ac:dyDescent="0.35">
      <c r="A386" t="s">
        <v>56</v>
      </c>
      <c r="B386">
        <v>172074231</v>
      </c>
      <c r="C386">
        <v>172074286</v>
      </c>
      <c r="D386" t="s">
        <v>3756</v>
      </c>
      <c r="E386">
        <v>289</v>
      </c>
      <c r="F386" t="s">
        <v>5419</v>
      </c>
    </row>
    <row r="387" spans="1:6" x14ac:dyDescent="0.35">
      <c r="A387" t="s">
        <v>56</v>
      </c>
      <c r="B387">
        <v>172156830</v>
      </c>
      <c r="C387">
        <v>172156908</v>
      </c>
      <c r="D387" t="s">
        <v>5427</v>
      </c>
      <c r="E387">
        <v>496</v>
      </c>
      <c r="F387" t="s">
        <v>5422</v>
      </c>
    </row>
    <row r="388" spans="1:6" x14ac:dyDescent="0.35">
      <c r="A388" t="s">
        <v>56</v>
      </c>
      <c r="B388">
        <v>172284561</v>
      </c>
      <c r="C388">
        <v>172284625</v>
      </c>
      <c r="D388" t="s">
        <v>5435</v>
      </c>
      <c r="E388">
        <v>238</v>
      </c>
      <c r="F388" t="s">
        <v>5422</v>
      </c>
    </row>
    <row r="389" spans="1:6" x14ac:dyDescent="0.35">
      <c r="A389" t="s">
        <v>56</v>
      </c>
      <c r="B389">
        <v>173001041</v>
      </c>
      <c r="C389">
        <v>173001083</v>
      </c>
      <c r="D389" t="s">
        <v>5427</v>
      </c>
      <c r="E389">
        <v>317</v>
      </c>
      <c r="F389" t="s">
        <v>5422</v>
      </c>
    </row>
    <row r="390" spans="1:6" x14ac:dyDescent="0.35">
      <c r="A390" t="s">
        <v>56</v>
      </c>
      <c r="B390">
        <v>173258239</v>
      </c>
      <c r="C390">
        <v>173258339</v>
      </c>
      <c r="D390" t="s">
        <v>3544</v>
      </c>
      <c r="E390">
        <v>1000</v>
      </c>
      <c r="F390" t="s">
        <v>5419</v>
      </c>
    </row>
    <row r="391" spans="1:6" x14ac:dyDescent="0.35">
      <c r="A391" t="s">
        <v>56</v>
      </c>
      <c r="B391">
        <v>173662798</v>
      </c>
      <c r="C391">
        <v>173662849</v>
      </c>
      <c r="D391" t="s">
        <v>5458</v>
      </c>
      <c r="E391">
        <v>321</v>
      </c>
      <c r="F391" t="s">
        <v>5419</v>
      </c>
    </row>
    <row r="392" spans="1:6" x14ac:dyDescent="0.35">
      <c r="A392" t="s">
        <v>56</v>
      </c>
      <c r="B392">
        <v>173929460</v>
      </c>
      <c r="C392">
        <v>173929505</v>
      </c>
      <c r="D392" t="s">
        <v>5427</v>
      </c>
      <c r="E392">
        <v>255</v>
      </c>
      <c r="F392" t="s">
        <v>5422</v>
      </c>
    </row>
    <row r="393" spans="1:6" x14ac:dyDescent="0.35">
      <c r="A393" t="s">
        <v>56</v>
      </c>
      <c r="B393">
        <v>174160404</v>
      </c>
      <c r="C393">
        <v>174160473</v>
      </c>
      <c r="D393" t="s">
        <v>5455</v>
      </c>
      <c r="E393">
        <v>293</v>
      </c>
      <c r="F393" t="s">
        <v>5422</v>
      </c>
    </row>
    <row r="394" spans="1:6" x14ac:dyDescent="0.35">
      <c r="A394" t="s">
        <v>56</v>
      </c>
      <c r="B394">
        <v>174542916</v>
      </c>
      <c r="C394">
        <v>174542953</v>
      </c>
      <c r="D394" t="s">
        <v>5435</v>
      </c>
      <c r="E394">
        <v>285</v>
      </c>
      <c r="F394" t="s">
        <v>5419</v>
      </c>
    </row>
    <row r="395" spans="1:6" x14ac:dyDescent="0.35">
      <c r="A395" t="s">
        <v>56</v>
      </c>
      <c r="B395">
        <v>175218288</v>
      </c>
      <c r="C395">
        <v>175218332</v>
      </c>
      <c r="D395" t="s">
        <v>5427</v>
      </c>
      <c r="E395">
        <v>240</v>
      </c>
      <c r="F395" t="s">
        <v>5422</v>
      </c>
    </row>
    <row r="396" spans="1:6" x14ac:dyDescent="0.35">
      <c r="A396" t="s">
        <v>56</v>
      </c>
      <c r="B396">
        <v>175295044</v>
      </c>
      <c r="C396">
        <v>175295109</v>
      </c>
      <c r="D396" t="s">
        <v>5434</v>
      </c>
      <c r="E396">
        <v>248</v>
      </c>
      <c r="F396" t="s">
        <v>5422</v>
      </c>
    </row>
    <row r="397" spans="1:6" x14ac:dyDescent="0.35">
      <c r="A397" t="s">
        <v>56</v>
      </c>
      <c r="B397">
        <v>177331169</v>
      </c>
      <c r="C397">
        <v>177331216</v>
      </c>
      <c r="D397" t="s">
        <v>5463</v>
      </c>
      <c r="E397">
        <v>262</v>
      </c>
      <c r="F397" t="s">
        <v>5419</v>
      </c>
    </row>
    <row r="398" spans="1:6" x14ac:dyDescent="0.35">
      <c r="A398" t="s">
        <v>56</v>
      </c>
      <c r="B398">
        <v>177966045</v>
      </c>
      <c r="C398">
        <v>177966147</v>
      </c>
      <c r="D398" t="s">
        <v>5434</v>
      </c>
      <c r="E398">
        <v>259</v>
      </c>
      <c r="F398" t="s">
        <v>5419</v>
      </c>
    </row>
    <row r="399" spans="1:6" x14ac:dyDescent="0.35">
      <c r="A399" t="s">
        <v>56</v>
      </c>
      <c r="B399">
        <v>178287013</v>
      </c>
      <c r="C399">
        <v>178287052</v>
      </c>
      <c r="D399" t="s">
        <v>5482</v>
      </c>
      <c r="E399">
        <v>230</v>
      </c>
      <c r="F399" t="s">
        <v>5419</v>
      </c>
    </row>
    <row r="400" spans="1:6" x14ac:dyDescent="0.35">
      <c r="A400" t="s">
        <v>56</v>
      </c>
      <c r="B400">
        <v>178450898</v>
      </c>
      <c r="C400">
        <v>178450971</v>
      </c>
      <c r="D400" t="s">
        <v>3606</v>
      </c>
      <c r="E400">
        <v>284</v>
      </c>
      <c r="F400" t="s">
        <v>5419</v>
      </c>
    </row>
    <row r="401" spans="1:6" x14ac:dyDescent="0.35">
      <c r="A401" t="s">
        <v>56</v>
      </c>
      <c r="B401">
        <v>178584915</v>
      </c>
      <c r="C401">
        <v>178584994</v>
      </c>
      <c r="D401" t="s">
        <v>3756</v>
      </c>
      <c r="E401">
        <v>498</v>
      </c>
      <c r="F401" t="s">
        <v>5419</v>
      </c>
    </row>
    <row r="402" spans="1:6" x14ac:dyDescent="0.35">
      <c r="A402" t="s">
        <v>56</v>
      </c>
      <c r="B402">
        <v>181217969</v>
      </c>
      <c r="C402">
        <v>181218076</v>
      </c>
      <c r="D402" t="s">
        <v>3756</v>
      </c>
      <c r="E402">
        <v>1000</v>
      </c>
      <c r="F402" t="s">
        <v>5419</v>
      </c>
    </row>
    <row r="403" spans="1:6" x14ac:dyDescent="0.35">
      <c r="A403" t="s">
        <v>56</v>
      </c>
      <c r="B403">
        <v>181739344</v>
      </c>
      <c r="C403">
        <v>181739491</v>
      </c>
      <c r="D403" t="s">
        <v>5434</v>
      </c>
      <c r="E403">
        <v>413</v>
      </c>
      <c r="F403" t="s">
        <v>5419</v>
      </c>
    </row>
    <row r="404" spans="1:6" x14ac:dyDescent="0.35">
      <c r="A404" t="s">
        <v>56</v>
      </c>
      <c r="B404">
        <v>182016109</v>
      </c>
      <c r="C404">
        <v>182016183</v>
      </c>
      <c r="D404" t="s">
        <v>5435</v>
      </c>
      <c r="E404">
        <v>237</v>
      </c>
      <c r="F404" t="s">
        <v>5419</v>
      </c>
    </row>
    <row r="405" spans="1:6" x14ac:dyDescent="0.35">
      <c r="A405" t="s">
        <v>56</v>
      </c>
      <c r="B405">
        <v>183334183</v>
      </c>
      <c r="C405">
        <v>183334319</v>
      </c>
      <c r="D405" t="s">
        <v>5434</v>
      </c>
      <c r="E405">
        <v>399</v>
      </c>
      <c r="F405" t="s">
        <v>5422</v>
      </c>
    </row>
    <row r="406" spans="1:6" x14ac:dyDescent="0.35">
      <c r="A406" t="s">
        <v>56</v>
      </c>
      <c r="B406">
        <v>185995273</v>
      </c>
      <c r="C406">
        <v>185995322</v>
      </c>
      <c r="D406" t="s">
        <v>5450</v>
      </c>
      <c r="E406">
        <v>323</v>
      </c>
      <c r="F406" t="s">
        <v>5422</v>
      </c>
    </row>
    <row r="407" spans="1:6" x14ac:dyDescent="0.35">
      <c r="A407" t="s">
        <v>56</v>
      </c>
      <c r="B407">
        <v>187792573</v>
      </c>
      <c r="C407">
        <v>187792609</v>
      </c>
      <c r="D407" t="s">
        <v>5456</v>
      </c>
      <c r="E407">
        <v>246</v>
      </c>
      <c r="F407" t="s">
        <v>5419</v>
      </c>
    </row>
    <row r="408" spans="1:6" x14ac:dyDescent="0.35">
      <c r="A408" t="s">
        <v>56</v>
      </c>
      <c r="B408">
        <v>187901929</v>
      </c>
      <c r="C408">
        <v>187902008</v>
      </c>
      <c r="D408" t="s">
        <v>5427</v>
      </c>
      <c r="E408">
        <v>465</v>
      </c>
      <c r="F408" t="s">
        <v>5419</v>
      </c>
    </row>
    <row r="409" spans="1:6" x14ac:dyDescent="0.35">
      <c r="A409" t="s">
        <v>56</v>
      </c>
      <c r="B409">
        <v>188013667</v>
      </c>
      <c r="C409">
        <v>188013712</v>
      </c>
      <c r="D409" t="s">
        <v>5427</v>
      </c>
      <c r="E409">
        <v>266</v>
      </c>
      <c r="F409" t="s">
        <v>5419</v>
      </c>
    </row>
    <row r="410" spans="1:6" x14ac:dyDescent="0.35">
      <c r="A410" t="s">
        <v>56</v>
      </c>
      <c r="B410">
        <v>188878961</v>
      </c>
      <c r="C410">
        <v>188879006</v>
      </c>
      <c r="D410" t="s">
        <v>5439</v>
      </c>
      <c r="E410">
        <v>368</v>
      </c>
      <c r="F410" t="s">
        <v>5419</v>
      </c>
    </row>
    <row r="411" spans="1:6" x14ac:dyDescent="0.35">
      <c r="A411" t="s">
        <v>56</v>
      </c>
      <c r="B411">
        <v>189733853</v>
      </c>
      <c r="C411">
        <v>189733941</v>
      </c>
      <c r="D411" t="s">
        <v>3756</v>
      </c>
      <c r="E411">
        <v>283</v>
      </c>
      <c r="F411" t="s">
        <v>5419</v>
      </c>
    </row>
    <row r="412" spans="1:6" x14ac:dyDescent="0.35">
      <c r="A412" t="s">
        <v>56</v>
      </c>
      <c r="B412">
        <v>191206550</v>
      </c>
      <c r="C412">
        <v>191206591</v>
      </c>
      <c r="D412" t="s">
        <v>5427</v>
      </c>
      <c r="E412">
        <v>274</v>
      </c>
      <c r="F412" t="s">
        <v>5422</v>
      </c>
    </row>
    <row r="413" spans="1:6" x14ac:dyDescent="0.35">
      <c r="A413" t="s">
        <v>56</v>
      </c>
      <c r="B413">
        <v>196320253</v>
      </c>
      <c r="C413">
        <v>196320292</v>
      </c>
      <c r="D413" t="s">
        <v>5427</v>
      </c>
      <c r="E413">
        <v>312</v>
      </c>
      <c r="F413" t="s">
        <v>5422</v>
      </c>
    </row>
    <row r="414" spans="1:6" x14ac:dyDescent="0.35">
      <c r="A414" t="s">
        <v>56</v>
      </c>
      <c r="B414">
        <v>196701002</v>
      </c>
      <c r="C414">
        <v>196701070</v>
      </c>
      <c r="D414" t="s">
        <v>5435</v>
      </c>
      <c r="E414">
        <v>265</v>
      </c>
      <c r="F414" t="s">
        <v>5419</v>
      </c>
    </row>
    <row r="415" spans="1:6" x14ac:dyDescent="0.35">
      <c r="A415" t="s">
        <v>56</v>
      </c>
      <c r="B415">
        <v>197123615</v>
      </c>
      <c r="C415">
        <v>197123658</v>
      </c>
      <c r="D415" t="s">
        <v>5483</v>
      </c>
      <c r="E415">
        <v>284</v>
      </c>
      <c r="F415" t="s">
        <v>5422</v>
      </c>
    </row>
    <row r="416" spans="1:6" x14ac:dyDescent="0.35">
      <c r="A416" t="s">
        <v>56</v>
      </c>
      <c r="B416">
        <v>197192973</v>
      </c>
      <c r="C416">
        <v>197193097</v>
      </c>
      <c r="D416" t="s">
        <v>5434</v>
      </c>
      <c r="E416">
        <v>284</v>
      </c>
      <c r="F416" t="s">
        <v>5422</v>
      </c>
    </row>
    <row r="417" spans="1:6" x14ac:dyDescent="0.35">
      <c r="A417" t="s">
        <v>56</v>
      </c>
      <c r="B417">
        <v>197817364</v>
      </c>
      <c r="C417">
        <v>197817395</v>
      </c>
      <c r="D417" t="s">
        <v>5432</v>
      </c>
      <c r="E417">
        <v>502</v>
      </c>
      <c r="F417" t="s">
        <v>5422</v>
      </c>
    </row>
    <row r="418" spans="1:6" x14ac:dyDescent="0.35">
      <c r="A418" t="s">
        <v>56</v>
      </c>
      <c r="B418">
        <v>199384239</v>
      </c>
      <c r="C418">
        <v>199384355</v>
      </c>
      <c r="D418" t="s">
        <v>5444</v>
      </c>
      <c r="E418">
        <v>342</v>
      </c>
      <c r="F418" t="s">
        <v>5422</v>
      </c>
    </row>
    <row r="419" spans="1:6" x14ac:dyDescent="0.35">
      <c r="A419" t="s">
        <v>56</v>
      </c>
      <c r="B419">
        <v>199610300</v>
      </c>
      <c r="C419">
        <v>199610482</v>
      </c>
      <c r="D419" t="s">
        <v>5441</v>
      </c>
      <c r="E419">
        <v>392</v>
      </c>
      <c r="F419" t="s">
        <v>5422</v>
      </c>
    </row>
    <row r="420" spans="1:6" x14ac:dyDescent="0.35">
      <c r="A420" t="s">
        <v>56</v>
      </c>
      <c r="B420">
        <v>200735917</v>
      </c>
      <c r="C420">
        <v>200735956</v>
      </c>
      <c r="D420" t="s">
        <v>5448</v>
      </c>
      <c r="E420">
        <v>274</v>
      </c>
      <c r="F420" t="s">
        <v>5422</v>
      </c>
    </row>
    <row r="421" spans="1:6" x14ac:dyDescent="0.35">
      <c r="A421" t="s">
        <v>56</v>
      </c>
      <c r="B421">
        <v>202254581</v>
      </c>
      <c r="C421">
        <v>202254899</v>
      </c>
      <c r="D421" t="s">
        <v>5460</v>
      </c>
      <c r="E421">
        <v>1578</v>
      </c>
      <c r="F421" t="s">
        <v>5422</v>
      </c>
    </row>
    <row r="422" spans="1:6" x14ac:dyDescent="0.35">
      <c r="A422" t="s">
        <v>56</v>
      </c>
      <c r="B422">
        <v>202586371</v>
      </c>
      <c r="C422">
        <v>202586438</v>
      </c>
      <c r="D422" t="s">
        <v>5484</v>
      </c>
      <c r="E422">
        <v>257</v>
      </c>
      <c r="F422" t="s">
        <v>5419</v>
      </c>
    </row>
    <row r="423" spans="1:6" x14ac:dyDescent="0.35">
      <c r="A423" t="s">
        <v>56</v>
      </c>
      <c r="B423">
        <v>202743968</v>
      </c>
      <c r="C423">
        <v>202744277</v>
      </c>
      <c r="D423" t="s">
        <v>5451</v>
      </c>
      <c r="E423">
        <v>2388</v>
      </c>
      <c r="F423" t="s">
        <v>5422</v>
      </c>
    </row>
    <row r="424" spans="1:6" x14ac:dyDescent="0.35">
      <c r="A424" t="s">
        <v>56</v>
      </c>
      <c r="B424">
        <v>202752708</v>
      </c>
      <c r="C424">
        <v>202753012</v>
      </c>
      <c r="D424" t="s">
        <v>5418</v>
      </c>
      <c r="E424">
        <v>2278</v>
      </c>
      <c r="F424" t="s">
        <v>5422</v>
      </c>
    </row>
    <row r="425" spans="1:6" x14ac:dyDescent="0.35">
      <c r="A425" t="s">
        <v>56</v>
      </c>
      <c r="B425">
        <v>203411946</v>
      </c>
      <c r="C425">
        <v>203412257</v>
      </c>
      <c r="D425" t="s">
        <v>5464</v>
      </c>
      <c r="E425">
        <v>2406</v>
      </c>
      <c r="F425" t="s">
        <v>5422</v>
      </c>
    </row>
    <row r="426" spans="1:6" x14ac:dyDescent="0.35">
      <c r="A426" t="s">
        <v>56</v>
      </c>
      <c r="B426">
        <v>203709893</v>
      </c>
      <c r="C426">
        <v>203709966</v>
      </c>
      <c r="D426" t="s">
        <v>3644</v>
      </c>
      <c r="E426">
        <v>370</v>
      </c>
      <c r="F426" t="s">
        <v>5422</v>
      </c>
    </row>
    <row r="427" spans="1:6" x14ac:dyDescent="0.35">
      <c r="A427" t="s">
        <v>56</v>
      </c>
      <c r="B427">
        <v>203974332</v>
      </c>
      <c r="C427">
        <v>203974363</v>
      </c>
      <c r="D427" t="s">
        <v>3756</v>
      </c>
      <c r="E427">
        <v>276</v>
      </c>
      <c r="F427" t="s">
        <v>5422</v>
      </c>
    </row>
    <row r="428" spans="1:6" x14ac:dyDescent="0.35">
      <c r="A428" t="s">
        <v>56</v>
      </c>
      <c r="B428">
        <v>204062382</v>
      </c>
      <c r="C428">
        <v>204062495</v>
      </c>
      <c r="D428" t="s">
        <v>5441</v>
      </c>
      <c r="E428">
        <v>299</v>
      </c>
      <c r="F428" t="s">
        <v>5422</v>
      </c>
    </row>
    <row r="429" spans="1:6" x14ac:dyDescent="0.35">
      <c r="A429" t="s">
        <v>56</v>
      </c>
      <c r="B429">
        <v>204062504</v>
      </c>
      <c r="C429">
        <v>204062658</v>
      </c>
      <c r="D429" t="s">
        <v>5441</v>
      </c>
      <c r="E429">
        <v>633</v>
      </c>
      <c r="F429" t="s">
        <v>5422</v>
      </c>
    </row>
    <row r="430" spans="1:6" x14ac:dyDescent="0.35">
      <c r="A430" t="s">
        <v>56</v>
      </c>
      <c r="B430">
        <v>205244776</v>
      </c>
      <c r="C430">
        <v>205244853</v>
      </c>
      <c r="D430" t="s">
        <v>5428</v>
      </c>
      <c r="E430">
        <v>588</v>
      </c>
      <c r="F430" t="s">
        <v>5419</v>
      </c>
    </row>
    <row r="431" spans="1:6" x14ac:dyDescent="0.35">
      <c r="A431" t="s">
        <v>56</v>
      </c>
      <c r="B431">
        <v>205426260</v>
      </c>
      <c r="C431">
        <v>205426312</v>
      </c>
      <c r="D431" t="s">
        <v>5427</v>
      </c>
      <c r="E431">
        <v>334</v>
      </c>
      <c r="F431" t="s">
        <v>5422</v>
      </c>
    </row>
    <row r="432" spans="1:6" x14ac:dyDescent="0.35">
      <c r="A432" t="s">
        <v>56</v>
      </c>
      <c r="B432">
        <v>205742353</v>
      </c>
      <c r="C432">
        <v>205742395</v>
      </c>
      <c r="D432" t="s">
        <v>5427</v>
      </c>
      <c r="E432">
        <v>277</v>
      </c>
      <c r="F432" t="s">
        <v>5419</v>
      </c>
    </row>
    <row r="433" spans="1:6" x14ac:dyDescent="0.35">
      <c r="A433" t="s">
        <v>56</v>
      </c>
      <c r="B433">
        <v>205780708</v>
      </c>
      <c r="C433">
        <v>205780758</v>
      </c>
      <c r="D433" t="s">
        <v>5427</v>
      </c>
      <c r="E433">
        <v>374</v>
      </c>
      <c r="F433" t="s">
        <v>5419</v>
      </c>
    </row>
    <row r="434" spans="1:6" x14ac:dyDescent="0.35">
      <c r="A434" t="s">
        <v>56</v>
      </c>
      <c r="B434">
        <v>205799265</v>
      </c>
      <c r="C434">
        <v>205799315</v>
      </c>
      <c r="D434" t="s">
        <v>5427</v>
      </c>
      <c r="E434">
        <v>374</v>
      </c>
      <c r="F434" t="s">
        <v>5419</v>
      </c>
    </row>
    <row r="435" spans="1:6" x14ac:dyDescent="0.35">
      <c r="A435" t="s">
        <v>56</v>
      </c>
      <c r="B435">
        <v>205816316</v>
      </c>
      <c r="C435">
        <v>205816366</v>
      </c>
      <c r="D435" t="s">
        <v>5427</v>
      </c>
      <c r="E435">
        <v>395</v>
      </c>
      <c r="F435" t="s">
        <v>5419</v>
      </c>
    </row>
    <row r="436" spans="1:6" x14ac:dyDescent="0.35">
      <c r="A436" t="s">
        <v>56</v>
      </c>
      <c r="B436">
        <v>205915301</v>
      </c>
      <c r="C436">
        <v>205915344</v>
      </c>
      <c r="D436" t="s">
        <v>5427</v>
      </c>
      <c r="E436">
        <v>309</v>
      </c>
      <c r="F436" t="s">
        <v>5419</v>
      </c>
    </row>
    <row r="437" spans="1:6" x14ac:dyDescent="0.35">
      <c r="A437" t="s">
        <v>56</v>
      </c>
      <c r="B437">
        <v>205948898</v>
      </c>
      <c r="C437">
        <v>205948948</v>
      </c>
      <c r="D437" t="s">
        <v>5427</v>
      </c>
      <c r="E437">
        <v>365</v>
      </c>
      <c r="F437" t="s">
        <v>5419</v>
      </c>
    </row>
    <row r="438" spans="1:6" x14ac:dyDescent="0.35">
      <c r="A438" t="s">
        <v>56</v>
      </c>
      <c r="B438">
        <v>206070273</v>
      </c>
      <c r="C438">
        <v>206070399</v>
      </c>
      <c r="D438" t="s">
        <v>5427</v>
      </c>
      <c r="E438">
        <v>429</v>
      </c>
      <c r="F438" t="s">
        <v>5419</v>
      </c>
    </row>
    <row r="439" spans="1:6" x14ac:dyDescent="0.35">
      <c r="A439" t="s">
        <v>56</v>
      </c>
      <c r="B439">
        <v>206830497</v>
      </c>
      <c r="C439">
        <v>206830601</v>
      </c>
      <c r="D439" t="s">
        <v>5427</v>
      </c>
      <c r="E439">
        <v>316</v>
      </c>
      <c r="F439" t="s">
        <v>5422</v>
      </c>
    </row>
    <row r="440" spans="1:6" x14ac:dyDescent="0.35">
      <c r="A440" t="s">
        <v>56</v>
      </c>
      <c r="B440">
        <v>207150302</v>
      </c>
      <c r="C440">
        <v>207150364</v>
      </c>
      <c r="D440" t="s">
        <v>5435</v>
      </c>
      <c r="E440">
        <v>362</v>
      </c>
      <c r="F440" t="s">
        <v>5419</v>
      </c>
    </row>
    <row r="441" spans="1:6" x14ac:dyDescent="0.35">
      <c r="A441" t="s">
        <v>56</v>
      </c>
      <c r="B441">
        <v>208612762</v>
      </c>
      <c r="C441">
        <v>208612825</v>
      </c>
      <c r="D441" t="s">
        <v>5485</v>
      </c>
      <c r="E441">
        <v>442</v>
      </c>
      <c r="F441" t="s">
        <v>5419</v>
      </c>
    </row>
    <row r="442" spans="1:6" x14ac:dyDescent="0.35">
      <c r="A442" t="s">
        <v>56</v>
      </c>
      <c r="B442">
        <v>209532209</v>
      </c>
      <c r="C442">
        <v>209532247</v>
      </c>
      <c r="D442" t="s">
        <v>5423</v>
      </c>
      <c r="E442">
        <v>291</v>
      </c>
      <c r="F442" t="s">
        <v>5419</v>
      </c>
    </row>
    <row r="443" spans="1:6" x14ac:dyDescent="0.35">
      <c r="A443" t="s">
        <v>56</v>
      </c>
      <c r="B443">
        <v>209625791</v>
      </c>
      <c r="C443">
        <v>209625847</v>
      </c>
      <c r="D443" t="s">
        <v>3756</v>
      </c>
      <c r="E443">
        <v>447</v>
      </c>
      <c r="F443" t="s">
        <v>5422</v>
      </c>
    </row>
    <row r="444" spans="1:6" x14ac:dyDescent="0.35">
      <c r="A444" t="s">
        <v>56</v>
      </c>
      <c r="B444">
        <v>209879097</v>
      </c>
      <c r="C444">
        <v>209879402</v>
      </c>
      <c r="D444" t="s">
        <v>5451</v>
      </c>
      <c r="E444">
        <v>2376</v>
      </c>
      <c r="F444" t="s">
        <v>5419</v>
      </c>
    </row>
    <row r="445" spans="1:6" x14ac:dyDescent="0.35">
      <c r="A445" t="s">
        <v>56</v>
      </c>
      <c r="B445">
        <v>210042981</v>
      </c>
      <c r="C445">
        <v>210043060</v>
      </c>
      <c r="D445" t="s">
        <v>5430</v>
      </c>
      <c r="E445">
        <v>402</v>
      </c>
      <c r="F445" t="s">
        <v>5422</v>
      </c>
    </row>
    <row r="446" spans="1:6" x14ac:dyDescent="0.35">
      <c r="A446" t="s">
        <v>56</v>
      </c>
      <c r="B446">
        <v>210724401</v>
      </c>
      <c r="C446">
        <v>210724702</v>
      </c>
      <c r="D446" t="s">
        <v>5446</v>
      </c>
      <c r="E446">
        <v>2180</v>
      </c>
      <c r="F446" t="s">
        <v>5419</v>
      </c>
    </row>
    <row r="447" spans="1:6" x14ac:dyDescent="0.35">
      <c r="A447" t="s">
        <v>56</v>
      </c>
      <c r="B447">
        <v>210791997</v>
      </c>
      <c r="C447">
        <v>210792046</v>
      </c>
      <c r="D447" t="s">
        <v>3756</v>
      </c>
      <c r="E447">
        <v>374</v>
      </c>
      <c r="F447" t="s">
        <v>5419</v>
      </c>
    </row>
    <row r="448" spans="1:6" x14ac:dyDescent="0.35">
      <c r="A448" t="s">
        <v>56</v>
      </c>
      <c r="B448">
        <v>211086792</v>
      </c>
      <c r="C448">
        <v>211086829</v>
      </c>
      <c r="D448" t="s">
        <v>5461</v>
      </c>
      <c r="E448">
        <v>295</v>
      </c>
      <c r="F448" t="s">
        <v>5422</v>
      </c>
    </row>
    <row r="449" spans="1:6" x14ac:dyDescent="0.35">
      <c r="A449" t="s">
        <v>56</v>
      </c>
      <c r="B449">
        <v>211348942</v>
      </c>
      <c r="C449">
        <v>211348979</v>
      </c>
      <c r="D449" t="s">
        <v>5461</v>
      </c>
      <c r="E449">
        <v>259</v>
      </c>
      <c r="F449" t="s">
        <v>5419</v>
      </c>
    </row>
    <row r="450" spans="1:6" x14ac:dyDescent="0.35">
      <c r="A450" t="s">
        <v>56</v>
      </c>
      <c r="B450">
        <v>212529952</v>
      </c>
      <c r="C450">
        <v>212530003</v>
      </c>
      <c r="D450" t="s">
        <v>5435</v>
      </c>
      <c r="E450">
        <v>226</v>
      </c>
      <c r="F450" t="s">
        <v>5419</v>
      </c>
    </row>
    <row r="451" spans="1:6" x14ac:dyDescent="0.35">
      <c r="A451" t="s">
        <v>56</v>
      </c>
      <c r="B451">
        <v>214109515</v>
      </c>
      <c r="C451">
        <v>214109558</v>
      </c>
      <c r="D451" t="s">
        <v>5435</v>
      </c>
      <c r="E451">
        <v>244</v>
      </c>
      <c r="F451" t="s">
        <v>5419</v>
      </c>
    </row>
    <row r="452" spans="1:6" x14ac:dyDescent="0.35">
      <c r="A452" t="s">
        <v>56</v>
      </c>
      <c r="B452">
        <v>215261300</v>
      </c>
      <c r="C452">
        <v>215261364</v>
      </c>
      <c r="D452" t="s">
        <v>5435</v>
      </c>
      <c r="E452">
        <v>250</v>
      </c>
      <c r="F452" t="s">
        <v>5419</v>
      </c>
    </row>
    <row r="453" spans="1:6" x14ac:dyDescent="0.35">
      <c r="A453" t="s">
        <v>56</v>
      </c>
      <c r="B453">
        <v>216498972</v>
      </c>
      <c r="C453">
        <v>216499008</v>
      </c>
      <c r="D453" t="s">
        <v>5474</v>
      </c>
      <c r="E453">
        <v>230</v>
      </c>
      <c r="F453" t="s">
        <v>5422</v>
      </c>
    </row>
    <row r="454" spans="1:6" x14ac:dyDescent="0.35">
      <c r="A454" t="s">
        <v>56</v>
      </c>
      <c r="B454">
        <v>217902639</v>
      </c>
      <c r="C454">
        <v>217902681</v>
      </c>
      <c r="D454" t="s">
        <v>5427</v>
      </c>
      <c r="E454">
        <v>282</v>
      </c>
      <c r="F454" t="s">
        <v>5422</v>
      </c>
    </row>
    <row r="455" spans="1:6" x14ac:dyDescent="0.35">
      <c r="A455" t="s">
        <v>56</v>
      </c>
      <c r="B455">
        <v>218024930</v>
      </c>
      <c r="C455">
        <v>218024996</v>
      </c>
      <c r="D455" t="s">
        <v>5435</v>
      </c>
      <c r="E455">
        <v>237</v>
      </c>
      <c r="F455" t="s">
        <v>5419</v>
      </c>
    </row>
    <row r="456" spans="1:6" x14ac:dyDescent="0.35">
      <c r="A456" t="s">
        <v>56</v>
      </c>
      <c r="B456">
        <v>221962468</v>
      </c>
      <c r="C456">
        <v>221962515</v>
      </c>
      <c r="D456" t="s">
        <v>5440</v>
      </c>
      <c r="E456">
        <v>308</v>
      </c>
      <c r="F456" t="s">
        <v>5419</v>
      </c>
    </row>
    <row r="457" spans="1:6" x14ac:dyDescent="0.35">
      <c r="A457" t="s">
        <v>56</v>
      </c>
      <c r="B457">
        <v>222361727</v>
      </c>
      <c r="C457">
        <v>222361860</v>
      </c>
      <c r="D457" t="s">
        <v>5434</v>
      </c>
      <c r="E457">
        <v>401</v>
      </c>
      <c r="F457" t="s">
        <v>5419</v>
      </c>
    </row>
    <row r="458" spans="1:6" x14ac:dyDescent="0.35">
      <c r="A458" t="s">
        <v>56</v>
      </c>
      <c r="B458">
        <v>222467678</v>
      </c>
      <c r="C458">
        <v>222467767</v>
      </c>
      <c r="D458" t="s">
        <v>5443</v>
      </c>
      <c r="E458">
        <v>321</v>
      </c>
      <c r="F458" t="s">
        <v>5422</v>
      </c>
    </row>
    <row r="459" spans="1:6" x14ac:dyDescent="0.35">
      <c r="A459" t="s">
        <v>56</v>
      </c>
      <c r="B459">
        <v>222523355</v>
      </c>
      <c r="C459">
        <v>222523409</v>
      </c>
      <c r="D459" t="s">
        <v>5474</v>
      </c>
      <c r="E459">
        <v>511</v>
      </c>
      <c r="F459" t="s">
        <v>5419</v>
      </c>
    </row>
    <row r="460" spans="1:6" x14ac:dyDescent="0.35">
      <c r="A460" t="s">
        <v>56</v>
      </c>
      <c r="B460">
        <v>222523708</v>
      </c>
      <c r="C460">
        <v>222523753</v>
      </c>
      <c r="D460" t="s">
        <v>5474</v>
      </c>
      <c r="E460">
        <v>511</v>
      </c>
      <c r="F460" t="s">
        <v>5419</v>
      </c>
    </row>
    <row r="461" spans="1:6" x14ac:dyDescent="0.35">
      <c r="A461" t="s">
        <v>56</v>
      </c>
      <c r="B461">
        <v>222917526</v>
      </c>
      <c r="C461">
        <v>222917582</v>
      </c>
      <c r="D461" t="s">
        <v>5427</v>
      </c>
      <c r="E461">
        <v>275</v>
      </c>
      <c r="F461" t="s">
        <v>5419</v>
      </c>
    </row>
    <row r="462" spans="1:6" x14ac:dyDescent="0.35">
      <c r="A462" t="s">
        <v>56</v>
      </c>
      <c r="B462">
        <v>223516235</v>
      </c>
      <c r="C462">
        <v>223516275</v>
      </c>
      <c r="D462" t="s">
        <v>5427</v>
      </c>
      <c r="E462">
        <v>255</v>
      </c>
      <c r="F462" t="s">
        <v>5422</v>
      </c>
    </row>
    <row r="463" spans="1:6" x14ac:dyDescent="0.35">
      <c r="A463" t="s">
        <v>56</v>
      </c>
      <c r="B463">
        <v>224137535</v>
      </c>
      <c r="C463">
        <v>224137622</v>
      </c>
      <c r="D463" t="s">
        <v>5444</v>
      </c>
      <c r="E463">
        <v>293</v>
      </c>
      <c r="F463" t="s">
        <v>5422</v>
      </c>
    </row>
    <row r="464" spans="1:6" x14ac:dyDescent="0.35">
      <c r="A464" t="s">
        <v>56</v>
      </c>
      <c r="B464">
        <v>224137743</v>
      </c>
      <c r="C464">
        <v>224138050</v>
      </c>
      <c r="D464" t="s">
        <v>5464</v>
      </c>
      <c r="E464">
        <v>2426</v>
      </c>
      <c r="F464" t="s">
        <v>5422</v>
      </c>
    </row>
    <row r="465" spans="1:6" x14ac:dyDescent="0.35">
      <c r="A465" t="s">
        <v>56</v>
      </c>
      <c r="B465">
        <v>224145813</v>
      </c>
      <c r="C465">
        <v>224146120</v>
      </c>
      <c r="D465" t="s">
        <v>5418</v>
      </c>
      <c r="E465">
        <v>2005</v>
      </c>
      <c r="F465" t="s">
        <v>5422</v>
      </c>
    </row>
    <row r="466" spans="1:6" x14ac:dyDescent="0.35">
      <c r="A466" t="s">
        <v>56</v>
      </c>
      <c r="B466">
        <v>224722466</v>
      </c>
      <c r="C466">
        <v>224722508</v>
      </c>
      <c r="D466" t="s">
        <v>5427</v>
      </c>
      <c r="E466">
        <v>239</v>
      </c>
      <c r="F466" t="s">
        <v>5419</v>
      </c>
    </row>
    <row r="467" spans="1:6" x14ac:dyDescent="0.35">
      <c r="A467" t="s">
        <v>56</v>
      </c>
      <c r="B467">
        <v>225083571</v>
      </c>
      <c r="C467">
        <v>225083711</v>
      </c>
      <c r="D467" t="s">
        <v>5434</v>
      </c>
      <c r="E467">
        <v>239</v>
      </c>
      <c r="F467" t="s">
        <v>5419</v>
      </c>
    </row>
    <row r="468" spans="1:6" x14ac:dyDescent="0.35">
      <c r="A468" t="s">
        <v>56</v>
      </c>
      <c r="B468">
        <v>226810231</v>
      </c>
      <c r="C468">
        <v>226810550</v>
      </c>
      <c r="D468" t="s">
        <v>5470</v>
      </c>
      <c r="E468">
        <v>2148</v>
      </c>
      <c r="F468" t="s">
        <v>5419</v>
      </c>
    </row>
    <row r="469" spans="1:6" x14ac:dyDescent="0.35">
      <c r="A469" t="s">
        <v>56</v>
      </c>
      <c r="B469">
        <v>226812635</v>
      </c>
      <c r="C469">
        <v>226812756</v>
      </c>
      <c r="D469" t="s">
        <v>5427</v>
      </c>
      <c r="E469">
        <v>1125</v>
      </c>
      <c r="F469" t="s">
        <v>5419</v>
      </c>
    </row>
    <row r="470" spans="1:6" x14ac:dyDescent="0.35">
      <c r="A470" t="s">
        <v>56</v>
      </c>
      <c r="B470">
        <v>226814876</v>
      </c>
      <c r="C470">
        <v>226814997</v>
      </c>
      <c r="D470" t="s">
        <v>5427</v>
      </c>
      <c r="E470">
        <v>1125</v>
      </c>
      <c r="F470" t="s">
        <v>5419</v>
      </c>
    </row>
    <row r="471" spans="1:6" x14ac:dyDescent="0.35">
      <c r="A471" t="s">
        <v>56</v>
      </c>
      <c r="B471">
        <v>226817117</v>
      </c>
      <c r="C471">
        <v>226817238</v>
      </c>
      <c r="D471" t="s">
        <v>5427</v>
      </c>
      <c r="E471">
        <v>1125</v>
      </c>
      <c r="F471" t="s">
        <v>5419</v>
      </c>
    </row>
    <row r="472" spans="1:6" x14ac:dyDescent="0.35">
      <c r="A472" t="s">
        <v>56</v>
      </c>
      <c r="B472">
        <v>226819358</v>
      </c>
      <c r="C472">
        <v>226819479</v>
      </c>
      <c r="D472" t="s">
        <v>5427</v>
      </c>
      <c r="E472">
        <v>1125</v>
      </c>
      <c r="F472" t="s">
        <v>5419</v>
      </c>
    </row>
    <row r="473" spans="1:6" x14ac:dyDescent="0.35">
      <c r="A473" t="s">
        <v>56</v>
      </c>
      <c r="B473">
        <v>226821599</v>
      </c>
      <c r="C473">
        <v>226821720</v>
      </c>
      <c r="D473" t="s">
        <v>5427</v>
      </c>
      <c r="E473">
        <v>1125</v>
      </c>
      <c r="F473" t="s">
        <v>5419</v>
      </c>
    </row>
    <row r="474" spans="1:6" x14ac:dyDescent="0.35">
      <c r="A474" t="s">
        <v>56</v>
      </c>
      <c r="B474">
        <v>226823814</v>
      </c>
      <c r="C474">
        <v>226823935</v>
      </c>
      <c r="D474" t="s">
        <v>5427</v>
      </c>
      <c r="E474">
        <v>1125</v>
      </c>
      <c r="F474" t="s">
        <v>5419</v>
      </c>
    </row>
    <row r="475" spans="1:6" x14ac:dyDescent="0.35">
      <c r="A475" t="s">
        <v>56</v>
      </c>
      <c r="B475">
        <v>226826034</v>
      </c>
      <c r="C475">
        <v>226826155</v>
      </c>
      <c r="D475" t="s">
        <v>3485</v>
      </c>
      <c r="E475">
        <v>1000</v>
      </c>
      <c r="F475" t="s">
        <v>5419</v>
      </c>
    </row>
    <row r="476" spans="1:6" x14ac:dyDescent="0.35">
      <c r="A476" t="s">
        <v>56</v>
      </c>
      <c r="B476">
        <v>226828276</v>
      </c>
      <c r="C476">
        <v>226828397</v>
      </c>
      <c r="D476" t="s">
        <v>3485</v>
      </c>
      <c r="E476">
        <v>1000</v>
      </c>
      <c r="F476" t="s">
        <v>5419</v>
      </c>
    </row>
    <row r="477" spans="1:6" x14ac:dyDescent="0.35">
      <c r="A477" t="s">
        <v>56</v>
      </c>
      <c r="B477">
        <v>226830515</v>
      </c>
      <c r="C477">
        <v>226830636</v>
      </c>
      <c r="D477" t="s">
        <v>3485</v>
      </c>
      <c r="E477">
        <v>1000</v>
      </c>
      <c r="F477" t="s">
        <v>5419</v>
      </c>
    </row>
    <row r="478" spans="1:6" x14ac:dyDescent="0.35">
      <c r="A478" t="s">
        <v>56</v>
      </c>
      <c r="B478">
        <v>226832757</v>
      </c>
      <c r="C478">
        <v>226832878</v>
      </c>
      <c r="D478" t="s">
        <v>3485</v>
      </c>
      <c r="E478">
        <v>1000</v>
      </c>
      <c r="F478" t="s">
        <v>5419</v>
      </c>
    </row>
    <row r="479" spans="1:6" x14ac:dyDescent="0.35">
      <c r="A479" t="s">
        <v>56</v>
      </c>
      <c r="B479">
        <v>226834998</v>
      </c>
      <c r="C479">
        <v>226835119</v>
      </c>
      <c r="D479" t="s">
        <v>3485</v>
      </c>
      <c r="E479">
        <v>1000</v>
      </c>
      <c r="F479" t="s">
        <v>5419</v>
      </c>
    </row>
    <row r="480" spans="1:6" x14ac:dyDescent="0.35">
      <c r="A480" t="s">
        <v>56</v>
      </c>
      <c r="B480">
        <v>226837238</v>
      </c>
      <c r="C480">
        <v>226837359</v>
      </c>
      <c r="D480" t="s">
        <v>3485</v>
      </c>
      <c r="E480">
        <v>1000</v>
      </c>
      <c r="F480" t="s">
        <v>5419</v>
      </c>
    </row>
    <row r="481" spans="1:6" x14ac:dyDescent="0.35">
      <c r="A481" t="s">
        <v>56</v>
      </c>
      <c r="B481">
        <v>226839463</v>
      </c>
      <c r="C481">
        <v>226839584</v>
      </c>
      <c r="D481" t="s">
        <v>3485</v>
      </c>
      <c r="E481">
        <v>1000</v>
      </c>
      <c r="F481" t="s">
        <v>5419</v>
      </c>
    </row>
    <row r="482" spans="1:6" x14ac:dyDescent="0.35">
      <c r="A482" t="s">
        <v>56</v>
      </c>
      <c r="B482">
        <v>226841704</v>
      </c>
      <c r="C482">
        <v>226841825</v>
      </c>
      <c r="D482" t="s">
        <v>3485</v>
      </c>
      <c r="E482">
        <v>1000</v>
      </c>
      <c r="F482" t="s">
        <v>5419</v>
      </c>
    </row>
    <row r="483" spans="1:6" x14ac:dyDescent="0.35">
      <c r="A483" t="s">
        <v>56</v>
      </c>
      <c r="B483">
        <v>226843935</v>
      </c>
      <c r="C483">
        <v>226844056</v>
      </c>
      <c r="D483" t="s">
        <v>3485</v>
      </c>
      <c r="E483">
        <v>1000</v>
      </c>
      <c r="F483" t="s">
        <v>5419</v>
      </c>
    </row>
    <row r="484" spans="1:6" x14ac:dyDescent="0.35">
      <c r="A484" t="s">
        <v>56</v>
      </c>
      <c r="B484">
        <v>226846176</v>
      </c>
      <c r="C484">
        <v>226846297</v>
      </c>
      <c r="D484" t="s">
        <v>3485</v>
      </c>
      <c r="E484">
        <v>1000</v>
      </c>
      <c r="F484" t="s">
        <v>5419</v>
      </c>
    </row>
    <row r="485" spans="1:6" x14ac:dyDescent="0.35">
      <c r="A485" t="s">
        <v>56</v>
      </c>
      <c r="B485">
        <v>226848407</v>
      </c>
      <c r="C485">
        <v>226848528</v>
      </c>
      <c r="D485" t="s">
        <v>3485</v>
      </c>
      <c r="E485">
        <v>1000</v>
      </c>
      <c r="F485" t="s">
        <v>5419</v>
      </c>
    </row>
    <row r="486" spans="1:6" x14ac:dyDescent="0.35">
      <c r="A486" t="s">
        <v>56</v>
      </c>
      <c r="B486">
        <v>227365485</v>
      </c>
      <c r="C486">
        <v>227365513</v>
      </c>
      <c r="D486" t="s">
        <v>3756</v>
      </c>
      <c r="E486">
        <v>237</v>
      </c>
      <c r="F486" t="s">
        <v>5419</v>
      </c>
    </row>
    <row r="487" spans="1:6" x14ac:dyDescent="0.35">
      <c r="A487" t="s">
        <v>56</v>
      </c>
      <c r="B487">
        <v>227740226</v>
      </c>
      <c r="C487">
        <v>227740262</v>
      </c>
      <c r="D487" t="s">
        <v>5479</v>
      </c>
      <c r="E487">
        <v>296</v>
      </c>
      <c r="F487" t="s">
        <v>5422</v>
      </c>
    </row>
    <row r="488" spans="1:6" x14ac:dyDescent="0.35">
      <c r="A488" t="s">
        <v>56</v>
      </c>
      <c r="B488">
        <v>227856877</v>
      </c>
      <c r="C488">
        <v>227857121</v>
      </c>
      <c r="D488" t="s">
        <v>5460</v>
      </c>
      <c r="E488">
        <v>1344</v>
      </c>
      <c r="F488" t="s">
        <v>5419</v>
      </c>
    </row>
    <row r="489" spans="1:6" x14ac:dyDescent="0.35">
      <c r="A489" t="s">
        <v>56</v>
      </c>
      <c r="B489">
        <v>227952906</v>
      </c>
      <c r="C489">
        <v>227952944</v>
      </c>
      <c r="D489" t="s">
        <v>3756</v>
      </c>
      <c r="E489">
        <v>247</v>
      </c>
      <c r="F489" t="s">
        <v>5422</v>
      </c>
    </row>
    <row r="490" spans="1:6" x14ac:dyDescent="0.35">
      <c r="A490" t="s">
        <v>56</v>
      </c>
      <c r="B490">
        <v>228623556</v>
      </c>
      <c r="C490">
        <v>228623593</v>
      </c>
      <c r="D490" t="s">
        <v>5423</v>
      </c>
      <c r="E490">
        <v>230</v>
      </c>
      <c r="F490" t="s">
        <v>5419</v>
      </c>
    </row>
    <row r="491" spans="1:6" x14ac:dyDescent="0.35">
      <c r="A491" t="s">
        <v>56</v>
      </c>
      <c r="B491">
        <v>229483816</v>
      </c>
      <c r="C491">
        <v>229483897</v>
      </c>
      <c r="D491" t="s">
        <v>5427</v>
      </c>
      <c r="E491">
        <v>340</v>
      </c>
      <c r="F491" t="s">
        <v>5419</v>
      </c>
    </row>
    <row r="492" spans="1:6" x14ac:dyDescent="0.35">
      <c r="A492" t="s">
        <v>56</v>
      </c>
      <c r="B492">
        <v>230970310</v>
      </c>
      <c r="C492">
        <v>230970631</v>
      </c>
      <c r="D492" t="s">
        <v>5418</v>
      </c>
      <c r="E492">
        <v>2060</v>
      </c>
      <c r="F492" t="s">
        <v>5422</v>
      </c>
    </row>
    <row r="493" spans="1:6" x14ac:dyDescent="0.35">
      <c r="A493" t="s">
        <v>56</v>
      </c>
      <c r="B493">
        <v>232010204</v>
      </c>
      <c r="C493">
        <v>232010242</v>
      </c>
      <c r="D493" t="s">
        <v>5461</v>
      </c>
      <c r="E493">
        <v>307</v>
      </c>
      <c r="F493" t="s">
        <v>5419</v>
      </c>
    </row>
    <row r="494" spans="1:6" x14ac:dyDescent="0.35">
      <c r="A494" t="s">
        <v>56</v>
      </c>
      <c r="B494">
        <v>232503614</v>
      </c>
      <c r="C494">
        <v>232503652</v>
      </c>
      <c r="D494" t="s">
        <v>5427</v>
      </c>
      <c r="E494">
        <v>266</v>
      </c>
      <c r="F494" t="s">
        <v>5419</v>
      </c>
    </row>
    <row r="495" spans="1:6" x14ac:dyDescent="0.35">
      <c r="A495" t="s">
        <v>56</v>
      </c>
      <c r="B495">
        <v>236047050</v>
      </c>
      <c r="C495">
        <v>236047089</v>
      </c>
      <c r="D495" t="s">
        <v>5427</v>
      </c>
      <c r="E495">
        <v>246</v>
      </c>
      <c r="F495" t="s">
        <v>5422</v>
      </c>
    </row>
    <row r="496" spans="1:6" x14ac:dyDescent="0.35">
      <c r="A496" t="s">
        <v>56</v>
      </c>
      <c r="B496">
        <v>236173578</v>
      </c>
      <c r="C496">
        <v>236173653</v>
      </c>
      <c r="D496" t="s">
        <v>5454</v>
      </c>
      <c r="E496">
        <v>576</v>
      </c>
      <c r="F496" t="s">
        <v>5419</v>
      </c>
    </row>
    <row r="497" spans="1:6" x14ac:dyDescent="0.35">
      <c r="A497" t="s">
        <v>56</v>
      </c>
      <c r="B497">
        <v>236416384</v>
      </c>
      <c r="C497">
        <v>236416425</v>
      </c>
      <c r="D497" t="s">
        <v>5486</v>
      </c>
      <c r="E497">
        <v>239</v>
      </c>
      <c r="F497" t="s">
        <v>5419</v>
      </c>
    </row>
    <row r="498" spans="1:6" x14ac:dyDescent="0.35">
      <c r="A498" t="s">
        <v>56</v>
      </c>
      <c r="B498">
        <v>236906510</v>
      </c>
      <c r="C498">
        <v>236906560</v>
      </c>
      <c r="D498" t="s">
        <v>5427</v>
      </c>
      <c r="E498">
        <v>383</v>
      </c>
      <c r="F498" t="s">
        <v>5419</v>
      </c>
    </row>
    <row r="499" spans="1:6" x14ac:dyDescent="0.35">
      <c r="A499" t="s">
        <v>56</v>
      </c>
      <c r="B499">
        <v>237914051</v>
      </c>
      <c r="C499">
        <v>237914087</v>
      </c>
      <c r="D499" t="s">
        <v>5479</v>
      </c>
      <c r="E499">
        <v>277</v>
      </c>
      <c r="F499" t="s">
        <v>5422</v>
      </c>
    </row>
    <row r="500" spans="1:6" x14ac:dyDescent="0.35">
      <c r="A500" t="s">
        <v>56</v>
      </c>
      <c r="B500">
        <v>237930785</v>
      </c>
      <c r="C500">
        <v>237930824</v>
      </c>
      <c r="D500" t="s">
        <v>5427</v>
      </c>
      <c r="E500">
        <v>240</v>
      </c>
      <c r="F500" t="s">
        <v>5422</v>
      </c>
    </row>
    <row r="501" spans="1:6" x14ac:dyDescent="0.35">
      <c r="A501" t="s">
        <v>56</v>
      </c>
      <c r="B501">
        <v>239172188</v>
      </c>
      <c r="C501">
        <v>239172239</v>
      </c>
      <c r="D501" t="s">
        <v>5487</v>
      </c>
      <c r="E501">
        <v>253</v>
      </c>
      <c r="F501" t="s">
        <v>5422</v>
      </c>
    </row>
    <row r="502" spans="1:6" x14ac:dyDescent="0.35">
      <c r="A502" t="s">
        <v>56</v>
      </c>
      <c r="B502">
        <v>239871903</v>
      </c>
      <c r="C502">
        <v>239872101</v>
      </c>
      <c r="D502" t="s">
        <v>5460</v>
      </c>
      <c r="E502">
        <v>1155</v>
      </c>
      <c r="F502" t="s">
        <v>5422</v>
      </c>
    </row>
    <row r="503" spans="1:6" x14ac:dyDescent="0.35">
      <c r="A503" t="s">
        <v>56</v>
      </c>
      <c r="B503">
        <v>240185005</v>
      </c>
      <c r="C503">
        <v>240185043</v>
      </c>
      <c r="D503" t="s">
        <v>5427</v>
      </c>
      <c r="E503">
        <v>308</v>
      </c>
      <c r="F503" t="s">
        <v>5422</v>
      </c>
    </row>
    <row r="504" spans="1:6" x14ac:dyDescent="0.35">
      <c r="A504" t="s">
        <v>56</v>
      </c>
      <c r="B504">
        <v>240253883</v>
      </c>
      <c r="C504">
        <v>240253979</v>
      </c>
      <c r="D504" t="s">
        <v>3756</v>
      </c>
      <c r="E504">
        <v>763</v>
      </c>
      <c r="F504" t="s">
        <v>5419</v>
      </c>
    </row>
    <row r="505" spans="1:6" x14ac:dyDescent="0.35">
      <c r="A505" t="s">
        <v>56</v>
      </c>
      <c r="B505">
        <v>240314436</v>
      </c>
      <c r="C505">
        <v>240314474</v>
      </c>
      <c r="D505" t="s">
        <v>5488</v>
      </c>
      <c r="E505">
        <v>277</v>
      </c>
      <c r="F505" t="s">
        <v>5419</v>
      </c>
    </row>
    <row r="506" spans="1:6" x14ac:dyDescent="0.35">
      <c r="A506" t="s">
        <v>56</v>
      </c>
      <c r="B506">
        <v>240532952</v>
      </c>
      <c r="C506">
        <v>240532988</v>
      </c>
      <c r="D506" t="s">
        <v>5489</v>
      </c>
      <c r="E506">
        <v>259</v>
      </c>
      <c r="F506" t="s">
        <v>5419</v>
      </c>
    </row>
    <row r="507" spans="1:6" x14ac:dyDescent="0.35">
      <c r="A507" t="s">
        <v>56</v>
      </c>
      <c r="B507">
        <v>243063919</v>
      </c>
      <c r="C507">
        <v>243064196</v>
      </c>
      <c r="D507" t="s">
        <v>5451</v>
      </c>
      <c r="E507">
        <v>2081</v>
      </c>
      <c r="F507" t="s">
        <v>5419</v>
      </c>
    </row>
    <row r="508" spans="1:6" x14ac:dyDescent="0.35">
      <c r="A508" t="s">
        <v>56</v>
      </c>
      <c r="B508">
        <v>244145914</v>
      </c>
      <c r="C508">
        <v>244145977</v>
      </c>
      <c r="D508" t="s">
        <v>5434</v>
      </c>
      <c r="E508">
        <v>266</v>
      </c>
      <c r="F508" t="s">
        <v>5419</v>
      </c>
    </row>
    <row r="509" spans="1:6" x14ac:dyDescent="0.35">
      <c r="A509" t="s">
        <v>56</v>
      </c>
      <c r="B509">
        <v>244842901</v>
      </c>
      <c r="C509">
        <v>244843159</v>
      </c>
      <c r="D509" t="s">
        <v>5429</v>
      </c>
      <c r="E509">
        <v>807</v>
      </c>
      <c r="F509" t="s">
        <v>5419</v>
      </c>
    </row>
    <row r="510" spans="1:6" x14ac:dyDescent="0.35">
      <c r="A510" t="s">
        <v>56</v>
      </c>
      <c r="B510">
        <v>245591742</v>
      </c>
      <c r="C510">
        <v>245591809</v>
      </c>
      <c r="D510" t="s">
        <v>5425</v>
      </c>
      <c r="E510">
        <v>356</v>
      </c>
      <c r="F510" t="s">
        <v>5419</v>
      </c>
    </row>
    <row r="511" spans="1:6" x14ac:dyDescent="0.35">
      <c r="A511" t="s">
        <v>56</v>
      </c>
      <c r="B511">
        <v>247133395</v>
      </c>
      <c r="C511">
        <v>247133704</v>
      </c>
      <c r="D511" t="s">
        <v>5464</v>
      </c>
      <c r="E511">
        <v>2278</v>
      </c>
      <c r="F511" t="s">
        <v>5419</v>
      </c>
    </row>
    <row r="512" spans="1:6" x14ac:dyDescent="0.35">
      <c r="A512" t="s">
        <v>55</v>
      </c>
      <c r="B512">
        <v>2720849</v>
      </c>
      <c r="C512">
        <v>2720891</v>
      </c>
      <c r="D512" t="s">
        <v>5427</v>
      </c>
      <c r="E512">
        <v>272</v>
      </c>
      <c r="F512" t="s">
        <v>5422</v>
      </c>
    </row>
    <row r="513" spans="1:6" x14ac:dyDescent="0.35">
      <c r="A513" t="s">
        <v>55</v>
      </c>
      <c r="B513">
        <v>2864524</v>
      </c>
      <c r="C513">
        <v>2864570</v>
      </c>
      <c r="D513" t="s">
        <v>3756</v>
      </c>
      <c r="E513">
        <v>274</v>
      </c>
      <c r="F513" t="s">
        <v>5422</v>
      </c>
    </row>
    <row r="514" spans="1:6" x14ac:dyDescent="0.35">
      <c r="A514" t="s">
        <v>55</v>
      </c>
      <c r="B514">
        <v>5597072</v>
      </c>
      <c r="C514">
        <v>5597144</v>
      </c>
      <c r="D514" t="s">
        <v>5435</v>
      </c>
      <c r="E514">
        <v>250</v>
      </c>
      <c r="F514" t="s">
        <v>5422</v>
      </c>
    </row>
    <row r="515" spans="1:6" x14ac:dyDescent="0.35">
      <c r="A515" t="s">
        <v>55</v>
      </c>
      <c r="B515">
        <v>8126892</v>
      </c>
      <c r="C515">
        <v>8126943</v>
      </c>
      <c r="D515" t="s">
        <v>3756</v>
      </c>
      <c r="E515">
        <v>249</v>
      </c>
      <c r="F515" t="s">
        <v>5419</v>
      </c>
    </row>
    <row r="516" spans="1:6" x14ac:dyDescent="0.35">
      <c r="A516" t="s">
        <v>55</v>
      </c>
      <c r="B516">
        <v>8404375</v>
      </c>
      <c r="C516">
        <v>8404494</v>
      </c>
      <c r="D516" t="s">
        <v>5434</v>
      </c>
      <c r="E516">
        <v>273</v>
      </c>
      <c r="F516" t="s">
        <v>5419</v>
      </c>
    </row>
    <row r="517" spans="1:6" x14ac:dyDescent="0.35">
      <c r="A517" t="s">
        <v>55</v>
      </c>
      <c r="B517">
        <v>9943875</v>
      </c>
      <c r="C517">
        <v>9943917</v>
      </c>
      <c r="D517" t="s">
        <v>5483</v>
      </c>
      <c r="E517">
        <v>289</v>
      </c>
      <c r="F517" t="s">
        <v>5419</v>
      </c>
    </row>
    <row r="518" spans="1:6" x14ac:dyDescent="0.35">
      <c r="A518" t="s">
        <v>55</v>
      </c>
      <c r="B518">
        <v>10192799</v>
      </c>
      <c r="C518">
        <v>10192886</v>
      </c>
      <c r="D518" t="s">
        <v>5443</v>
      </c>
      <c r="E518">
        <v>492</v>
      </c>
      <c r="F518" t="s">
        <v>5422</v>
      </c>
    </row>
    <row r="519" spans="1:6" x14ac:dyDescent="0.35">
      <c r="A519" t="s">
        <v>55</v>
      </c>
      <c r="B519">
        <v>11609277</v>
      </c>
      <c r="C519">
        <v>11609349</v>
      </c>
      <c r="D519" t="s">
        <v>5428</v>
      </c>
      <c r="E519">
        <v>588</v>
      </c>
      <c r="F519" t="s">
        <v>5422</v>
      </c>
    </row>
    <row r="520" spans="1:6" x14ac:dyDescent="0.35">
      <c r="A520" t="s">
        <v>55</v>
      </c>
      <c r="B520">
        <v>11619426</v>
      </c>
      <c r="C520">
        <v>11619573</v>
      </c>
      <c r="D520" t="s">
        <v>5441</v>
      </c>
      <c r="E520">
        <v>374</v>
      </c>
      <c r="F520" t="s">
        <v>5422</v>
      </c>
    </row>
    <row r="521" spans="1:6" x14ac:dyDescent="0.35">
      <c r="A521" t="s">
        <v>55</v>
      </c>
      <c r="B521">
        <v>12103323</v>
      </c>
      <c r="C521">
        <v>12103365</v>
      </c>
      <c r="D521" t="s">
        <v>5427</v>
      </c>
      <c r="E521">
        <v>289</v>
      </c>
      <c r="F521" t="s">
        <v>5419</v>
      </c>
    </row>
    <row r="522" spans="1:6" x14ac:dyDescent="0.35">
      <c r="A522" t="s">
        <v>55</v>
      </c>
      <c r="B522">
        <v>15588943</v>
      </c>
      <c r="C522">
        <v>15588993</v>
      </c>
      <c r="D522" t="s">
        <v>5427</v>
      </c>
      <c r="E522">
        <v>313</v>
      </c>
      <c r="F522" t="s">
        <v>5422</v>
      </c>
    </row>
    <row r="523" spans="1:6" x14ac:dyDescent="0.35">
      <c r="A523" t="s">
        <v>55</v>
      </c>
      <c r="B523">
        <v>20000416</v>
      </c>
      <c r="C523">
        <v>20000485</v>
      </c>
      <c r="D523" t="s">
        <v>5425</v>
      </c>
      <c r="E523">
        <v>332</v>
      </c>
      <c r="F523" t="s">
        <v>5422</v>
      </c>
    </row>
    <row r="524" spans="1:6" x14ac:dyDescent="0.35">
      <c r="A524" t="s">
        <v>55</v>
      </c>
      <c r="B524">
        <v>20350127</v>
      </c>
      <c r="C524">
        <v>20350169</v>
      </c>
      <c r="D524" t="s">
        <v>5427</v>
      </c>
      <c r="E524">
        <v>286</v>
      </c>
      <c r="F524" t="s">
        <v>5422</v>
      </c>
    </row>
    <row r="525" spans="1:6" x14ac:dyDescent="0.35">
      <c r="A525" t="s">
        <v>55</v>
      </c>
      <c r="B525">
        <v>22729076</v>
      </c>
      <c r="C525">
        <v>22729126</v>
      </c>
      <c r="D525" t="s">
        <v>5427</v>
      </c>
      <c r="E525">
        <v>326</v>
      </c>
      <c r="F525" t="s">
        <v>5419</v>
      </c>
    </row>
    <row r="526" spans="1:6" x14ac:dyDescent="0.35">
      <c r="A526" t="s">
        <v>55</v>
      </c>
      <c r="B526">
        <v>23247280</v>
      </c>
      <c r="C526">
        <v>23247323</v>
      </c>
      <c r="D526" t="s">
        <v>5461</v>
      </c>
      <c r="E526">
        <v>300</v>
      </c>
      <c r="F526" t="s">
        <v>5422</v>
      </c>
    </row>
    <row r="527" spans="1:6" x14ac:dyDescent="0.35">
      <c r="A527" t="s">
        <v>55</v>
      </c>
      <c r="B527">
        <v>26648105</v>
      </c>
      <c r="C527">
        <v>26648147</v>
      </c>
      <c r="D527" t="s">
        <v>5427</v>
      </c>
      <c r="E527">
        <v>333</v>
      </c>
      <c r="F527" t="s">
        <v>5419</v>
      </c>
    </row>
    <row r="528" spans="1:6" x14ac:dyDescent="0.35">
      <c r="A528" t="s">
        <v>55</v>
      </c>
      <c r="B528">
        <v>27108748</v>
      </c>
      <c r="C528">
        <v>27109027</v>
      </c>
      <c r="D528" t="s">
        <v>5418</v>
      </c>
      <c r="E528">
        <v>1974</v>
      </c>
      <c r="F528" t="s">
        <v>5422</v>
      </c>
    </row>
    <row r="529" spans="1:6" x14ac:dyDescent="0.35">
      <c r="A529" t="s">
        <v>55</v>
      </c>
      <c r="B529">
        <v>27731266</v>
      </c>
      <c r="C529">
        <v>27731498</v>
      </c>
      <c r="D529" t="s">
        <v>5434</v>
      </c>
      <c r="E529">
        <v>485</v>
      </c>
      <c r="F529" t="s">
        <v>5419</v>
      </c>
    </row>
    <row r="530" spans="1:6" x14ac:dyDescent="0.35">
      <c r="A530" t="s">
        <v>55</v>
      </c>
      <c r="B530">
        <v>27978074</v>
      </c>
      <c r="C530">
        <v>27978116</v>
      </c>
      <c r="D530" t="s">
        <v>5427</v>
      </c>
      <c r="E530">
        <v>303</v>
      </c>
      <c r="F530" t="s">
        <v>5422</v>
      </c>
    </row>
    <row r="531" spans="1:6" x14ac:dyDescent="0.35">
      <c r="A531" t="s">
        <v>55</v>
      </c>
      <c r="B531">
        <v>28634419</v>
      </c>
      <c r="C531">
        <v>28634462</v>
      </c>
      <c r="D531" t="s">
        <v>5427</v>
      </c>
      <c r="E531">
        <v>250</v>
      </c>
      <c r="F531" t="s">
        <v>5419</v>
      </c>
    </row>
    <row r="532" spans="1:6" x14ac:dyDescent="0.35">
      <c r="A532" t="s">
        <v>55</v>
      </c>
      <c r="B532">
        <v>28760345</v>
      </c>
      <c r="C532">
        <v>28760426</v>
      </c>
      <c r="D532" t="s">
        <v>5427</v>
      </c>
      <c r="E532">
        <v>469</v>
      </c>
      <c r="F532" t="s">
        <v>5422</v>
      </c>
    </row>
    <row r="533" spans="1:6" x14ac:dyDescent="0.35">
      <c r="A533" t="s">
        <v>55</v>
      </c>
      <c r="B533">
        <v>30131071</v>
      </c>
      <c r="C533">
        <v>30131144</v>
      </c>
      <c r="D533" t="s">
        <v>3621</v>
      </c>
      <c r="E533">
        <v>271</v>
      </c>
      <c r="F533" t="s">
        <v>5422</v>
      </c>
    </row>
    <row r="534" spans="1:6" x14ac:dyDescent="0.35">
      <c r="A534" t="s">
        <v>55</v>
      </c>
      <c r="B534">
        <v>31969525</v>
      </c>
      <c r="C534">
        <v>31969643</v>
      </c>
      <c r="D534" t="s">
        <v>5434</v>
      </c>
      <c r="E534">
        <v>286</v>
      </c>
      <c r="F534" t="s">
        <v>5419</v>
      </c>
    </row>
    <row r="535" spans="1:6" x14ac:dyDescent="0.35">
      <c r="A535" t="s">
        <v>55</v>
      </c>
      <c r="B535">
        <v>32105510</v>
      </c>
      <c r="C535">
        <v>32105566</v>
      </c>
      <c r="D535" t="s">
        <v>5430</v>
      </c>
      <c r="E535">
        <v>424</v>
      </c>
      <c r="F535" t="s">
        <v>5419</v>
      </c>
    </row>
    <row r="536" spans="1:6" x14ac:dyDescent="0.35">
      <c r="A536" t="s">
        <v>55</v>
      </c>
      <c r="B536">
        <v>32105862</v>
      </c>
      <c r="C536">
        <v>32105875</v>
      </c>
      <c r="D536" t="s">
        <v>5430</v>
      </c>
      <c r="E536">
        <v>424</v>
      </c>
      <c r="F536" t="s">
        <v>5419</v>
      </c>
    </row>
    <row r="537" spans="1:6" x14ac:dyDescent="0.35">
      <c r="A537" t="s">
        <v>55</v>
      </c>
      <c r="B537">
        <v>32106121</v>
      </c>
      <c r="C537">
        <v>32106190</v>
      </c>
      <c r="D537" t="s">
        <v>5430</v>
      </c>
      <c r="E537">
        <v>424</v>
      </c>
      <c r="F537" t="s">
        <v>5419</v>
      </c>
    </row>
    <row r="538" spans="1:6" x14ac:dyDescent="0.35">
      <c r="A538" t="s">
        <v>55</v>
      </c>
      <c r="B538">
        <v>32243784</v>
      </c>
      <c r="C538">
        <v>32244076</v>
      </c>
      <c r="D538" t="s">
        <v>5418</v>
      </c>
      <c r="E538">
        <v>2378</v>
      </c>
      <c r="F538" t="s">
        <v>5419</v>
      </c>
    </row>
    <row r="539" spans="1:6" x14ac:dyDescent="0.35">
      <c r="A539" t="s">
        <v>55</v>
      </c>
      <c r="B539">
        <v>32244076</v>
      </c>
      <c r="C539">
        <v>32244177</v>
      </c>
      <c r="D539" t="s">
        <v>5441</v>
      </c>
      <c r="E539">
        <v>255</v>
      </c>
      <c r="F539" t="s">
        <v>5422</v>
      </c>
    </row>
    <row r="540" spans="1:6" x14ac:dyDescent="0.35">
      <c r="A540" t="s">
        <v>55</v>
      </c>
      <c r="B540">
        <v>32325350</v>
      </c>
      <c r="C540">
        <v>32325630</v>
      </c>
      <c r="D540" t="s">
        <v>5460</v>
      </c>
      <c r="E540">
        <v>1308</v>
      </c>
      <c r="F540" t="s">
        <v>5419</v>
      </c>
    </row>
    <row r="541" spans="1:6" x14ac:dyDescent="0.35">
      <c r="A541" t="s">
        <v>55</v>
      </c>
      <c r="B541">
        <v>33312933</v>
      </c>
      <c r="C541">
        <v>33312975</v>
      </c>
      <c r="D541" t="s">
        <v>5427</v>
      </c>
      <c r="E541">
        <v>301</v>
      </c>
      <c r="F541" t="s">
        <v>5419</v>
      </c>
    </row>
    <row r="542" spans="1:6" x14ac:dyDescent="0.35">
      <c r="A542" t="s">
        <v>55</v>
      </c>
      <c r="B542">
        <v>34936222</v>
      </c>
      <c r="C542">
        <v>34936265</v>
      </c>
      <c r="D542" t="s">
        <v>5427</v>
      </c>
      <c r="E542">
        <v>264</v>
      </c>
      <c r="F542" t="s">
        <v>5419</v>
      </c>
    </row>
    <row r="543" spans="1:6" x14ac:dyDescent="0.35">
      <c r="A543" t="s">
        <v>55</v>
      </c>
      <c r="B543">
        <v>35503569</v>
      </c>
      <c r="C543">
        <v>35503628</v>
      </c>
      <c r="D543" t="s">
        <v>5434</v>
      </c>
      <c r="E543">
        <v>256</v>
      </c>
      <c r="F543" t="s">
        <v>5419</v>
      </c>
    </row>
    <row r="544" spans="1:6" x14ac:dyDescent="0.35">
      <c r="A544" t="s">
        <v>55</v>
      </c>
      <c r="B544">
        <v>35504166</v>
      </c>
      <c r="C544">
        <v>35504299</v>
      </c>
      <c r="D544" t="s">
        <v>5434</v>
      </c>
      <c r="E544">
        <v>256</v>
      </c>
      <c r="F544" t="s">
        <v>5419</v>
      </c>
    </row>
    <row r="545" spans="1:6" x14ac:dyDescent="0.35">
      <c r="A545" t="s">
        <v>55</v>
      </c>
      <c r="B545">
        <v>36993577</v>
      </c>
      <c r="C545">
        <v>36993634</v>
      </c>
      <c r="D545" t="s">
        <v>3756</v>
      </c>
      <c r="E545">
        <v>416</v>
      </c>
      <c r="F545" t="s">
        <v>5422</v>
      </c>
    </row>
    <row r="546" spans="1:6" x14ac:dyDescent="0.35">
      <c r="A546" t="s">
        <v>55</v>
      </c>
      <c r="B546">
        <v>37040008</v>
      </c>
      <c r="C546">
        <v>37040079</v>
      </c>
      <c r="D546" t="s">
        <v>3756</v>
      </c>
      <c r="E546">
        <v>378</v>
      </c>
      <c r="F546" t="s">
        <v>5422</v>
      </c>
    </row>
    <row r="547" spans="1:6" x14ac:dyDescent="0.35">
      <c r="A547" t="s">
        <v>55</v>
      </c>
      <c r="B547">
        <v>37278023</v>
      </c>
      <c r="C547">
        <v>37278059</v>
      </c>
      <c r="D547" t="s">
        <v>5423</v>
      </c>
      <c r="E547">
        <v>228</v>
      </c>
      <c r="F547" t="s">
        <v>5419</v>
      </c>
    </row>
    <row r="548" spans="1:6" x14ac:dyDescent="0.35">
      <c r="A548" t="s">
        <v>55</v>
      </c>
      <c r="B548">
        <v>38901020</v>
      </c>
      <c r="C548">
        <v>38901063</v>
      </c>
      <c r="D548" t="s">
        <v>5440</v>
      </c>
      <c r="E548">
        <v>364</v>
      </c>
      <c r="F548" t="s">
        <v>5419</v>
      </c>
    </row>
    <row r="549" spans="1:6" x14ac:dyDescent="0.35">
      <c r="A549" t="s">
        <v>55</v>
      </c>
      <c r="B549">
        <v>38901274</v>
      </c>
      <c r="C549">
        <v>38901312</v>
      </c>
      <c r="D549" t="s">
        <v>5430</v>
      </c>
      <c r="E549">
        <v>280</v>
      </c>
      <c r="F549" t="s">
        <v>5419</v>
      </c>
    </row>
    <row r="550" spans="1:6" x14ac:dyDescent="0.35">
      <c r="A550" t="s">
        <v>55</v>
      </c>
      <c r="B550">
        <v>41875165</v>
      </c>
      <c r="C550">
        <v>41875209</v>
      </c>
      <c r="D550" t="s">
        <v>3756</v>
      </c>
      <c r="E550">
        <v>355</v>
      </c>
      <c r="F550" t="s">
        <v>5422</v>
      </c>
    </row>
    <row r="551" spans="1:6" x14ac:dyDescent="0.35">
      <c r="A551" t="s">
        <v>55</v>
      </c>
      <c r="B551">
        <v>42259211</v>
      </c>
      <c r="C551">
        <v>42259267</v>
      </c>
      <c r="D551" t="s">
        <v>5447</v>
      </c>
      <c r="E551">
        <v>230</v>
      </c>
      <c r="F551" t="s">
        <v>5422</v>
      </c>
    </row>
    <row r="552" spans="1:6" x14ac:dyDescent="0.35">
      <c r="A552" t="s">
        <v>55</v>
      </c>
      <c r="B552">
        <v>42535729</v>
      </c>
      <c r="C552">
        <v>42535788</v>
      </c>
      <c r="D552" t="s">
        <v>5490</v>
      </c>
      <c r="E552">
        <v>265</v>
      </c>
      <c r="F552" t="s">
        <v>5419</v>
      </c>
    </row>
    <row r="553" spans="1:6" x14ac:dyDescent="0.35">
      <c r="A553" t="s">
        <v>55</v>
      </c>
      <c r="B553">
        <v>43477610</v>
      </c>
      <c r="C553">
        <v>43477797</v>
      </c>
      <c r="D553" t="s">
        <v>5429</v>
      </c>
      <c r="E553">
        <v>651</v>
      </c>
      <c r="F553" t="s">
        <v>5419</v>
      </c>
    </row>
    <row r="554" spans="1:6" x14ac:dyDescent="0.35">
      <c r="A554" t="s">
        <v>55</v>
      </c>
      <c r="B554">
        <v>43852820</v>
      </c>
      <c r="C554">
        <v>43852989</v>
      </c>
      <c r="D554" t="s">
        <v>5434</v>
      </c>
      <c r="E554">
        <v>437</v>
      </c>
      <c r="F554" t="s">
        <v>5419</v>
      </c>
    </row>
    <row r="555" spans="1:6" x14ac:dyDescent="0.35">
      <c r="A555" t="s">
        <v>55</v>
      </c>
      <c r="B555">
        <v>45593697</v>
      </c>
      <c r="C555">
        <v>45593736</v>
      </c>
      <c r="D555" t="s">
        <v>5483</v>
      </c>
      <c r="E555">
        <v>247</v>
      </c>
      <c r="F555" t="s">
        <v>5419</v>
      </c>
    </row>
    <row r="556" spans="1:6" x14ac:dyDescent="0.35">
      <c r="A556" t="s">
        <v>55</v>
      </c>
      <c r="B556">
        <v>47243391</v>
      </c>
      <c r="C556">
        <v>47243477</v>
      </c>
      <c r="D556" t="s">
        <v>5443</v>
      </c>
      <c r="E556">
        <v>411</v>
      </c>
      <c r="F556" t="s">
        <v>5422</v>
      </c>
    </row>
    <row r="557" spans="1:6" x14ac:dyDescent="0.35">
      <c r="A557" t="s">
        <v>55</v>
      </c>
      <c r="B557">
        <v>47267574</v>
      </c>
      <c r="C557">
        <v>47267613</v>
      </c>
      <c r="D557" t="s">
        <v>5427</v>
      </c>
      <c r="E557">
        <v>283</v>
      </c>
      <c r="F557" t="s">
        <v>5422</v>
      </c>
    </row>
    <row r="558" spans="1:6" x14ac:dyDescent="0.35">
      <c r="A558" t="s">
        <v>55</v>
      </c>
      <c r="B558">
        <v>47361398</v>
      </c>
      <c r="C558">
        <v>47361436</v>
      </c>
      <c r="D558" t="s">
        <v>5442</v>
      </c>
      <c r="E558">
        <v>331</v>
      </c>
      <c r="F558" t="s">
        <v>5419</v>
      </c>
    </row>
    <row r="559" spans="1:6" x14ac:dyDescent="0.35">
      <c r="A559" t="s">
        <v>55</v>
      </c>
      <c r="B559">
        <v>47415958</v>
      </c>
      <c r="C559">
        <v>47416157</v>
      </c>
      <c r="D559" t="s">
        <v>3537</v>
      </c>
      <c r="E559">
        <v>1000</v>
      </c>
      <c r="F559" t="s">
        <v>5422</v>
      </c>
    </row>
    <row r="560" spans="1:6" x14ac:dyDescent="0.35">
      <c r="A560" t="s">
        <v>55</v>
      </c>
      <c r="B560">
        <v>47862021</v>
      </c>
      <c r="C560">
        <v>47862108</v>
      </c>
      <c r="D560" t="s">
        <v>3756</v>
      </c>
      <c r="E560">
        <v>477</v>
      </c>
      <c r="F560" t="s">
        <v>5422</v>
      </c>
    </row>
    <row r="561" spans="1:6" x14ac:dyDescent="0.35">
      <c r="A561" t="s">
        <v>55</v>
      </c>
      <c r="B561">
        <v>47932552</v>
      </c>
      <c r="C561">
        <v>47932622</v>
      </c>
      <c r="D561" t="s">
        <v>3756</v>
      </c>
      <c r="E561">
        <v>318</v>
      </c>
      <c r="F561" t="s">
        <v>5419</v>
      </c>
    </row>
    <row r="562" spans="1:6" x14ac:dyDescent="0.35">
      <c r="A562" t="s">
        <v>55</v>
      </c>
      <c r="B562">
        <v>48423329</v>
      </c>
      <c r="C562">
        <v>48423371</v>
      </c>
      <c r="D562" t="s">
        <v>5427</v>
      </c>
      <c r="E562">
        <v>284</v>
      </c>
      <c r="F562" t="s">
        <v>5422</v>
      </c>
    </row>
    <row r="563" spans="1:6" x14ac:dyDescent="0.35">
      <c r="A563" t="s">
        <v>55</v>
      </c>
      <c r="B563">
        <v>48755817</v>
      </c>
      <c r="C563">
        <v>48755854</v>
      </c>
      <c r="D563" t="s">
        <v>5465</v>
      </c>
      <c r="E563">
        <v>237</v>
      </c>
      <c r="F563" t="s">
        <v>5419</v>
      </c>
    </row>
    <row r="564" spans="1:6" x14ac:dyDescent="0.35">
      <c r="A564" t="s">
        <v>55</v>
      </c>
      <c r="B564">
        <v>48913370</v>
      </c>
      <c r="C564">
        <v>48913413</v>
      </c>
      <c r="D564" t="s">
        <v>5440</v>
      </c>
      <c r="E564">
        <v>316</v>
      </c>
      <c r="F564" t="s">
        <v>5419</v>
      </c>
    </row>
    <row r="565" spans="1:6" x14ac:dyDescent="0.35">
      <c r="A565" t="s">
        <v>55</v>
      </c>
      <c r="B565">
        <v>50993295</v>
      </c>
      <c r="C565">
        <v>50993368</v>
      </c>
      <c r="D565" t="s">
        <v>5434</v>
      </c>
      <c r="E565">
        <v>261</v>
      </c>
      <c r="F565" t="s">
        <v>5419</v>
      </c>
    </row>
    <row r="566" spans="1:6" x14ac:dyDescent="0.35">
      <c r="A566" t="s">
        <v>55</v>
      </c>
      <c r="B566">
        <v>51016832</v>
      </c>
      <c r="C566">
        <v>51016871</v>
      </c>
      <c r="D566" t="s">
        <v>5435</v>
      </c>
      <c r="E566">
        <v>310</v>
      </c>
      <c r="F566" t="s">
        <v>5419</v>
      </c>
    </row>
    <row r="567" spans="1:6" x14ac:dyDescent="0.35">
      <c r="A567" t="s">
        <v>55</v>
      </c>
      <c r="B567">
        <v>51866837</v>
      </c>
      <c r="C567">
        <v>51866901</v>
      </c>
      <c r="D567" t="s">
        <v>5435</v>
      </c>
      <c r="E567">
        <v>226</v>
      </c>
      <c r="F567" t="s">
        <v>5419</v>
      </c>
    </row>
    <row r="568" spans="1:6" x14ac:dyDescent="0.35">
      <c r="A568" t="s">
        <v>55</v>
      </c>
      <c r="B568">
        <v>52256696</v>
      </c>
      <c r="C568">
        <v>52256762</v>
      </c>
      <c r="D568" t="s">
        <v>5425</v>
      </c>
      <c r="E568">
        <v>228</v>
      </c>
      <c r="F568" t="s">
        <v>5422</v>
      </c>
    </row>
    <row r="569" spans="1:6" x14ac:dyDescent="0.35">
      <c r="A569" t="s">
        <v>55</v>
      </c>
      <c r="B569">
        <v>53818819</v>
      </c>
      <c r="C569">
        <v>53819003</v>
      </c>
      <c r="D569" t="s">
        <v>5434</v>
      </c>
      <c r="E569">
        <v>391</v>
      </c>
      <c r="F569" t="s">
        <v>5422</v>
      </c>
    </row>
    <row r="570" spans="1:6" x14ac:dyDescent="0.35">
      <c r="A570" t="s">
        <v>55</v>
      </c>
      <c r="B570">
        <v>54027054</v>
      </c>
      <c r="C570">
        <v>54027096</v>
      </c>
      <c r="D570" t="s">
        <v>5427</v>
      </c>
      <c r="E570">
        <v>318</v>
      </c>
      <c r="F570" t="s">
        <v>5422</v>
      </c>
    </row>
    <row r="571" spans="1:6" x14ac:dyDescent="0.35">
      <c r="A571" t="s">
        <v>55</v>
      </c>
      <c r="B571">
        <v>55222631</v>
      </c>
      <c r="C571">
        <v>55222926</v>
      </c>
      <c r="D571" t="s">
        <v>5460</v>
      </c>
      <c r="E571">
        <v>1519</v>
      </c>
      <c r="F571" t="s">
        <v>5422</v>
      </c>
    </row>
    <row r="572" spans="1:6" x14ac:dyDescent="0.35">
      <c r="A572" t="s">
        <v>55</v>
      </c>
      <c r="B572">
        <v>55379007</v>
      </c>
      <c r="C572">
        <v>55379057</v>
      </c>
      <c r="D572" t="s">
        <v>5432</v>
      </c>
      <c r="E572">
        <v>332</v>
      </c>
      <c r="F572" t="s">
        <v>5419</v>
      </c>
    </row>
    <row r="573" spans="1:6" x14ac:dyDescent="0.35">
      <c r="A573" t="s">
        <v>55</v>
      </c>
      <c r="B573">
        <v>55537120</v>
      </c>
      <c r="C573">
        <v>55537158</v>
      </c>
      <c r="D573" t="s">
        <v>3756</v>
      </c>
      <c r="E573">
        <v>578</v>
      </c>
      <c r="F573" t="s">
        <v>5419</v>
      </c>
    </row>
    <row r="574" spans="1:6" x14ac:dyDescent="0.35">
      <c r="A574" t="s">
        <v>55</v>
      </c>
      <c r="B574">
        <v>58180162</v>
      </c>
      <c r="C574">
        <v>58180320</v>
      </c>
      <c r="D574" t="s">
        <v>5434</v>
      </c>
      <c r="E574">
        <v>299</v>
      </c>
      <c r="F574" t="s">
        <v>5422</v>
      </c>
    </row>
    <row r="575" spans="1:6" x14ac:dyDescent="0.35">
      <c r="A575" t="s">
        <v>55</v>
      </c>
      <c r="B575">
        <v>61282248</v>
      </c>
      <c r="C575">
        <v>61282407</v>
      </c>
      <c r="D575" t="s">
        <v>5434</v>
      </c>
      <c r="E575">
        <v>292</v>
      </c>
      <c r="F575" t="s">
        <v>5422</v>
      </c>
    </row>
    <row r="576" spans="1:6" x14ac:dyDescent="0.35">
      <c r="A576" t="s">
        <v>55</v>
      </c>
      <c r="B576">
        <v>61727570</v>
      </c>
      <c r="C576">
        <v>61727620</v>
      </c>
      <c r="D576" t="s">
        <v>5466</v>
      </c>
      <c r="E576">
        <v>378</v>
      </c>
      <c r="F576" t="s">
        <v>5422</v>
      </c>
    </row>
    <row r="577" spans="1:6" x14ac:dyDescent="0.35">
      <c r="A577" t="s">
        <v>55</v>
      </c>
      <c r="B577">
        <v>63850846</v>
      </c>
      <c r="C577">
        <v>63850888</v>
      </c>
      <c r="D577" t="s">
        <v>5427</v>
      </c>
      <c r="E577">
        <v>278</v>
      </c>
      <c r="F577" t="s">
        <v>5422</v>
      </c>
    </row>
    <row r="578" spans="1:6" x14ac:dyDescent="0.35">
      <c r="A578" t="s">
        <v>55</v>
      </c>
      <c r="B578">
        <v>65405189</v>
      </c>
      <c r="C578">
        <v>65405351</v>
      </c>
      <c r="D578" t="s">
        <v>5434</v>
      </c>
      <c r="E578">
        <v>392</v>
      </c>
      <c r="F578" t="s">
        <v>5419</v>
      </c>
    </row>
    <row r="579" spans="1:6" x14ac:dyDescent="0.35">
      <c r="A579" t="s">
        <v>55</v>
      </c>
      <c r="B579">
        <v>68789351</v>
      </c>
      <c r="C579">
        <v>68789413</v>
      </c>
      <c r="D579" t="s">
        <v>5465</v>
      </c>
      <c r="E579">
        <v>256</v>
      </c>
      <c r="F579" t="s">
        <v>5419</v>
      </c>
    </row>
    <row r="580" spans="1:6" x14ac:dyDescent="0.35">
      <c r="A580" t="s">
        <v>55</v>
      </c>
      <c r="B580">
        <v>69262559</v>
      </c>
      <c r="C580">
        <v>69262639</v>
      </c>
      <c r="D580" t="s">
        <v>5427</v>
      </c>
      <c r="E580">
        <v>391</v>
      </c>
      <c r="F580" t="s">
        <v>5419</v>
      </c>
    </row>
    <row r="581" spans="1:6" x14ac:dyDescent="0.35">
      <c r="A581" t="s">
        <v>55</v>
      </c>
      <c r="B581">
        <v>69837120</v>
      </c>
      <c r="C581">
        <v>69837190</v>
      </c>
      <c r="D581" t="s">
        <v>5432</v>
      </c>
      <c r="E581">
        <v>409</v>
      </c>
      <c r="F581" t="s">
        <v>5422</v>
      </c>
    </row>
    <row r="582" spans="1:6" x14ac:dyDescent="0.35">
      <c r="A582" t="s">
        <v>55</v>
      </c>
      <c r="B582">
        <v>71126995</v>
      </c>
      <c r="C582">
        <v>71127068</v>
      </c>
      <c r="D582" t="s">
        <v>5428</v>
      </c>
      <c r="E582">
        <v>588</v>
      </c>
      <c r="F582" t="s">
        <v>5419</v>
      </c>
    </row>
    <row r="583" spans="1:6" x14ac:dyDescent="0.35">
      <c r="A583" t="s">
        <v>55</v>
      </c>
      <c r="B583">
        <v>72068845</v>
      </c>
      <c r="C583">
        <v>72068888</v>
      </c>
      <c r="D583" t="s">
        <v>5456</v>
      </c>
      <c r="E583">
        <v>315</v>
      </c>
      <c r="F583" t="s">
        <v>5422</v>
      </c>
    </row>
    <row r="584" spans="1:6" x14ac:dyDescent="0.35">
      <c r="A584" t="s">
        <v>55</v>
      </c>
      <c r="B584">
        <v>72343102</v>
      </c>
      <c r="C584">
        <v>72343153</v>
      </c>
      <c r="D584" t="s">
        <v>5427</v>
      </c>
      <c r="E584">
        <v>351</v>
      </c>
      <c r="F584" t="s">
        <v>5422</v>
      </c>
    </row>
    <row r="585" spans="1:6" x14ac:dyDescent="0.35">
      <c r="A585" t="s">
        <v>55</v>
      </c>
      <c r="B585">
        <v>73099979</v>
      </c>
      <c r="C585">
        <v>73100014</v>
      </c>
      <c r="D585" t="s">
        <v>5461</v>
      </c>
      <c r="E585">
        <v>243</v>
      </c>
      <c r="F585" t="s">
        <v>5422</v>
      </c>
    </row>
    <row r="586" spans="1:6" x14ac:dyDescent="0.35">
      <c r="A586" t="s">
        <v>55</v>
      </c>
      <c r="B586">
        <v>73707513</v>
      </c>
      <c r="C586">
        <v>73707569</v>
      </c>
      <c r="D586" t="s">
        <v>5427</v>
      </c>
      <c r="E586">
        <v>373</v>
      </c>
      <c r="F586" t="s">
        <v>5419</v>
      </c>
    </row>
    <row r="587" spans="1:6" x14ac:dyDescent="0.35">
      <c r="A587" t="s">
        <v>55</v>
      </c>
      <c r="B587">
        <v>73767852</v>
      </c>
      <c r="C587">
        <v>73767908</v>
      </c>
      <c r="D587" t="s">
        <v>5427</v>
      </c>
      <c r="E587">
        <v>435</v>
      </c>
      <c r="F587" t="s">
        <v>5419</v>
      </c>
    </row>
    <row r="588" spans="1:6" x14ac:dyDescent="0.35">
      <c r="A588" t="s">
        <v>55</v>
      </c>
      <c r="B588">
        <v>74264145</v>
      </c>
      <c r="C588">
        <v>74264200</v>
      </c>
      <c r="D588" t="s">
        <v>5474</v>
      </c>
      <c r="E588">
        <v>338</v>
      </c>
      <c r="F588" t="s">
        <v>5422</v>
      </c>
    </row>
    <row r="589" spans="1:6" x14ac:dyDescent="0.35">
      <c r="A589" t="s">
        <v>55</v>
      </c>
      <c r="B589">
        <v>74311092</v>
      </c>
      <c r="C589">
        <v>74311174</v>
      </c>
      <c r="D589" t="s">
        <v>5443</v>
      </c>
      <c r="E589">
        <v>415</v>
      </c>
      <c r="F589" t="s">
        <v>5419</v>
      </c>
    </row>
    <row r="590" spans="1:6" x14ac:dyDescent="0.35">
      <c r="A590" t="s">
        <v>55</v>
      </c>
      <c r="B590">
        <v>74400033</v>
      </c>
      <c r="C590">
        <v>74400107</v>
      </c>
      <c r="D590" t="s">
        <v>3756</v>
      </c>
      <c r="E590">
        <v>429</v>
      </c>
      <c r="F590" t="s">
        <v>5422</v>
      </c>
    </row>
    <row r="591" spans="1:6" x14ac:dyDescent="0.35">
      <c r="A591" t="s">
        <v>55</v>
      </c>
      <c r="B591">
        <v>74746941</v>
      </c>
      <c r="C591">
        <v>74746977</v>
      </c>
      <c r="D591" t="s">
        <v>3756</v>
      </c>
      <c r="E591">
        <v>282</v>
      </c>
      <c r="F591" t="s">
        <v>5419</v>
      </c>
    </row>
    <row r="592" spans="1:6" x14ac:dyDescent="0.35">
      <c r="A592" t="s">
        <v>55</v>
      </c>
      <c r="B592">
        <v>74977553</v>
      </c>
      <c r="C592">
        <v>74977622</v>
      </c>
      <c r="D592" t="s">
        <v>3684</v>
      </c>
      <c r="E592">
        <v>138</v>
      </c>
      <c r="F592" t="s">
        <v>5422</v>
      </c>
    </row>
    <row r="593" spans="1:6" x14ac:dyDescent="0.35">
      <c r="A593" t="s">
        <v>55</v>
      </c>
      <c r="B593">
        <v>75093157</v>
      </c>
      <c r="C593">
        <v>75093281</v>
      </c>
      <c r="D593" t="s">
        <v>5434</v>
      </c>
      <c r="E593">
        <v>273</v>
      </c>
      <c r="F593" t="s">
        <v>5419</v>
      </c>
    </row>
    <row r="594" spans="1:6" x14ac:dyDescent="0.35">
      <c r="A594" t="s">
        <v>55</v>
      </c>
      <c r="B594">
        <v>76438884</v>
      </c>
      <c r="C594">
        <v>76438916</v>
      </c>
      <c r="D594" t="s">
        <v>5435</v>
      </c>
      <c r="E594">
        <v>275</v>
      </c>
      <c r="F594" t="s">
        <v>5419</v>
      </c>
    </row>
    <row r="595" spans="1:6" x14ac:dyDescent="0.35">
      <c r="A595" t="s">
        <v>55</v>
      </c>
      <c r="B595">
        <v>77749100</v>
      </c>
      <c r="C595">
        <v>77749171</v>
      </c>
      <c r="D595" t="s">
        <v>5428</v>
      </c>
      <c r="E595">
        <v>588</v>
      </c>
      <c r="F595" t="s">
        <v>5422</v>
      </c>
    </row>
    <row r="596" spans="1:6" x14ac:dyDescent="0.35">
      <c r="A596" t="s">
        <v>55</v>
      </c>
      <c r="B596">
        <v>81821580</v>
      </c>
      <c r="C596">
        <v>81821616</v>
      </c>
      <c r="D596" t="s">
        <v>5447</v>
      </c>
      <c r="E596">
        <v>262</v>
      </c>
      <c r="F596" t="s">
        <v>5422</v>
      </c>
    </row>
    <row r="597" spans="1:6" x14ac:dyDescent="0.35">
      <c r="A597" t="s">
        <v>55</v>
      </c>
      <c r="B597">
        <v>84939386</v>
      </c>
      <c r="C597">
        <v>84939459</v>
      </c>
      <c r="D597" t="s">
        <v>5428</v>
      </c>
      <c r="E597">
        <v>588</v>
      </c>
      <c r="F597" t="s">
        <v>5422</v>
      </c>
    </row>
    <row r="598" spans="1:6" x14ac:dyDescent="0.35">
      <c r="A598" t="s">
        <v>55</v>
      </c>
      <c r="B598">
        <v>85274264</v>
      </c>
      <c r="C598">
        <v>85274309</v>
      </c>
      <c r="D598" t="s">
        <v>5432</v>
      </c>
      <c r="E598">
        <v>287</v>
      </c>
      <c r="F598" t="s">
        <v>5422</v>
      </c>
    </row>
    <row r="599" spans="1:6" x14ac:dyDescent="0.35">
      <c r="A599" t="s">
        <v>55</v>
      </c>
      <c r="B599">
        <v>87193083</v>
      </c>
      <c r="C599">
        <v>87193155</v>
      </c>
      <c r="D599" t="s">
        <v>5428</v>
      </c>
      <c r="E599">
        <v>588</v>
      </c>
      <c r="F599" t="s">
        <v>5422</v>
      </c>
    </row>
    <row r="600" spans="1:6" x14ac:dyDescent="0.35">
      <c r="A600" t="s">
        <v>55</v>
      </c>
      <c r="B600">
        <v>88448427</v>
      </c>
      <c r="C600">
        <v>88448494</v>
      </c>
      <c r="D600" t="s">
        <v>3756</v>
      </c>
      <c r="E600">
        <v>407</v>
      </c>
      <c r="F600" t="s">
        <v>5419</v>
      </c>
    </row>
    <row r="601" spans="1:6" x14ac:dyDescent="0.35">
      <c r="A601" t="s">
        <v>55</v>
      </c>
      <c r="B601">
        <v>88768967</v>
      </c>
      <c r="C601">
        <v>88769028</v>
      </c>
      <c r="D601" t="s">
        <v>3756</v>
      </c>
      <c r="E601">
        <v>416</v>
      </c>
      <c r="F601" t="s">
        <v>5422</v>
      </c>
    </row>
    <row r="602" spans="1:6" x14ac:dyDescent="0.35">
      <c r="A602" t="s">
        <v>55</v>
      </c>
      <c r="B602">
        <v>95580920</v>
      </c>
      <c r="C602">
        <v>95580992</v>
      </c>
      <c r="D602" t="s">
        <v>5428</v>
      </c>
      <c r="E602">
        <v>588</v>
      </c>
      <c r="F602" t="s">
        <v>5419</v>
      </c>
    </row>
    <row r="603" spans="1:6" x14ac:dyDescent="0.35">
      <c r="A603" t="s">
        <v>55</v>
      </c>
      <c r="B603">
        <v>96008778</v>
      </c>
      <c r="C603">
        <v>96008837</v>
      </c>
      <c r="D603" t="s">
        <v>3756</v>
      </c>
      <c r="E603">
        <v>423</v>
      </c>
      <c r="F603" t="s">
        <v>5419</v>
      </c>
    </row>
    <row r="604" spans="1:6" x14ac:dyDescent="0.35">
      <c r="A604" t="s">
        <v>55</v>
      </c>
      <c r="B604">
        <v>97155360</v>
      </c>
      <c r="C604">
        <v>97155419</v>
      </c>
      <c r="D604" t="s">
        <v>3756</v>
      </c>
      <c r="E604">
        <v>437</v>
      </c>
      <c r="F604" t="s">
        <v>5422</v>
      </c>
    </row>
    <row r="605" spans="1:6" x14ac:dyDescent="0.35">
      <c r="A605" t="s">
        <v>55</v>
      </c>
      <c r="B605">
        <v>97336034</v>
      </c>
      <c r="C605">
        <v>97336140</v>
      </c>
      <c r="D605" t="s">
        <v>5427</v>
      </c>
      <c r="E605">
        <v>231</v>
      </c>
      <c r="F605" t="s">
        <v>5419</v>
      </c>
    </row>
    <row r="606" spans="1:6" x14ac:dyDescent="0.35">
      <c r="A606" t="s">
        <v>55</v>
      </c>
      <c r="B606">
        <v>97435031</v>
      </c>
      <c r="C606">
        <v>97435137</v>
      </c>
      <c r="D606" t="s">
        <v>5427</v>
      </c>
      <c r="E606">
        <v>231</v>
      </c>
      <c r="F606" t="s">
        <v>5422</v>
      </c>
    </row>
    <row r="607" spans="1:6" x14ac:dyDescent="0.35">
      <c r="A607" t="s">
        <v>55</v>
      </c>
      <c r="B607">
        <v>97560457</v>
      </c>
      <c r="C607">
        <v>97560516</v>
      </c>
      <c r="D607" t="s">
        <v>3756</v>
      </c>
      <c r="E607">
        <v>438</v>
      </c>
      <c r="F607" t="s">
        <v>5419</v>
      </c>
    </row>
    <row r="608" spans="1:6" x14ac:dyDescent="0.35">
      <c r="A608" t="s">
        <v>55</v>
      </c>
      <c r="B608">
        <v>98032135</v>
      </c>
      <c r="C608">
        <v>98032193</v>
      </c>
      <c r="D608" t="s">
        <v>5425</v>
      </c>
      <c r="E608">
        <v>254</v>
      </c>
      <c r="F608" t="s">
        <v>5422</v>
      </c>
    </row>
    <row r="609" spans="1:6" x14ac:dyDescent="0.35">
      <c r="A609" t="s">
        <v>55</v>
      </c>
      <c r="B609">
        <v>98358680</v>
      </c>
      <c r="C609">
        <v>98358883</v>
      </c>
      <c r="D609" t="s">
        <v>5441</v>
      </c>
      <c r="E609">
        <v>477</v>
      </c>
      <c r="F609" t="s">
        <v>5422</v>
      </c>
    </row>
    <row r="610" spans="1:6" x14ac:dyDescent="0.35">
      <c r="A610" t="s">
        <v>55</v>
      </c>
      <c r="B610">
        <v>99175023</v>
      </c>
      <c r="C610">
        <v>99175079</v>
      </c>
      <c r="D610" t="s">
        <v>5430</v>
      </c>
      <c r="E610">
        <v>346</v>
      </c>
      <c r="F610" t="s">
        <v>5419</v>
      </c>
    </row>
    <row r="611" spans="1:6" x14ac:dyDescent="0.35">
      <c r="A611" t="s">
        <v>55</v>
      </c>
      <c r="B611">
        <v>99465576</v>
      </c>
      <c r="C611">
        <v>99465634</v>
      </c>
      <c r="D611" t="s">
        <v>3756</v>
      </c>
      <c r="E611">
        <v>417</v>
      </c>
      <c r="F611" t="s">
        <v>5422</v>
      </c>
    </row>
    <row r="612" spans="1:6" x14ac:dyDescent="0.35">
      <c r="A612" t="s">
        <v>55</v>
      </c>
      <c r="B612">
        <v>100535545</v>
      </c>
      <c r="C612">
        <v>100535584</v>
      </c>
      <c r="D612" t="s">
        <v>5427</v>
      </c>
      <c r="E612">
        <v>290</v>
      </c>
      <c r="F612" t="s">
        <v>5419</v>
      </c>
    </row>
    <row r="613" spans="1:6" x14ac:dyDescent="0.35">
      <c r="A613" t="s">
        <v>55</v>
      </c>
      <c r="B613">
        <v>100756776</v>
      </c>
      <c r="C613">
        <v>100756809</v>
      </c>
      <c r="D613" t="s">
        <v>5435</v>
      </c>
      <c r="E613">
        <v>226</v>
      </c>
      <c r="F613" t="s">
        <v>5419</v>
      </c>
    </row>
    <row r="614" spans="1:6" x14ac:dyDescent="0.35">
      <c r="A614" t="s">
        <v>55</v>
      </c>
      <c r="B614">
        <v>102248371</v>
      </c>
      <c r="C614">
        <v>102248439</v>
      </c>
      <c r="D614" t="s">
        <v>5465</v>
      </c>
      <c r="E614">
        <v>279</v>
      </c>
      <c r="F614" t="s">
        <v>5422</v>
      </c>
    </row>
    <row r="615" spans="1:6" x14ac:dyDescent="0.35">
      <c r="A615" t="s">
        <v>55</v>
      </c>
      <c r="B615">
        <v>102706910</v>
      </c>
      <c r="C615">
        <v>102706944</v>
      </c>
      <c r="D615" t="s">
        <v>5423</v>
      </c>
      <c r="E615">
        <v>311</v>
      </c>
      <c r="F615" t="s">
        <v>5419</v>
      </c>
    </row>
    <row r="616" spans="1:6" x14ac:dyDescent="0.35">
      <c r="A616" t="s">
        <v>55</v>
      </c>
      <c r="B616">
        <v>104514175</v>
      </c>
      <c r="C616">
        <v>104514250</v>
      </c>
      <c r="D616" t="s">
        <v>5435</v>
      </c>
      <c r="E616">
        <v>243</v>
      </c>
      <c r="F616" t="s">
        <v>5422</v>
      </c>
    </row>
    <row r="617" spans="1:6" x14ac:dyDescent="0.35">
      <c r="A617" t="s">
        <v>55</v>
      </c>
      <c r="B617">
        <v>107195336</v>
      </c>
      <c r="C617">
        <v>107195403</v>
      </c>
      <c r="D617" t="s">
        <v>5448</v>
      </c>
      <c r="E617">
        <v>328</v>
      </c>
      <c r="F617" t="s">
        <v>5419</v>
      </c>
    </row>
    <row r="618" spans="1:6" x14ac:dyDescent="0.35">
      <c r="A618" t="s">
        <v>55</v>
      </c>
      <c r="B618">
        <v>107457144</v>
      </c>
      <c r="C618">
        <v>107457181</v>
      </c>
      <c r="D618" t="s">
        <v>5456</v>
      </c>
      <c r="E618">
        <v>306</v>
      </c>
      <c r="F618" t="s">
        <v>5419</v>
      </c>
    </row>
    <row r="619" spans="1:6" x14ac:dyDescent="0.35">
      <c r="A619" t="s">
        <v>55</v>
      </c>
      <c r="B619">
        <v>107997377</v>
      </c>
      <c r="C619">
        <v>107997414</v>
      </c>
      <c r="D619" t="s">
        <v>5456</v>
      </c>
      <c r="E619">
        <v>257</v>
      </c>
      <c r="F619" t="s">
        <v>5419</v>
      </c>
    </row>
    <row r="620" spans="1:6" x14ac:dyDescent="0.35">
      <c r="A620" t="s">
        <v>55</v>
      </c>
      <c r="B620">
        <v>112426720</v>
      </c>
      <c r="C620">
        <v>112426780</v>
      </c>
      <c r="D620" t="s">
        <v>3756</v>
      </c>
      <c r="E620">
        <v>395</v>
      </c>
      <c r="F620" t="s">
        <v>5419</v>
      </c>
    </row>
    <row r="621" spans="1:6" x14ac:dyDescent="0.35">
      <c r="A621" t="s">
        <v>55</v>
      </c>
      <c r="B621">
        <v>112478371</v>
      </c>
      <c r="C621">
        <v>112478578</v>
      </c>
      <c r="D621" t="s">
        <v>5434</v>
      </c>
      <c r="E621">
        <v>317</v>
      </c>
      <c r="F621" t="s">
        <v>5422</v>
      </c>
    </row>
    <row r="622" spans="1:6" x14ac:dyDescent="0.35">
      <c r="A622" t="s">
        <v>55</v>
      </c>
      <c r="B622">
        <v>113255203</v>
      </c>
      <c r="C622">
        <v>113255244</v>
      </c>
      <c r="D622" t="s">
        <v>5456</v>
      </c>
      <c r="E622">
        <v>309</v>
      </c>
      <c r="F622" t="s">
        <v>5422</v>
      </c>
    </row>
    <row r="623" spans="1:6" x14ac:dyDescent="0.35">
      <c r="A623" t="s">
        <v>55</v>
      </c>
      <c r="B623">
        <v>114634569</v>
      </c>
      <c r="C623">
        <v>114634625</v>
      </c>
      <c r="D623" t="s">
        <v>5435</v>
      </c>
      <c r="E623">
        <v>251</v>
      </c>
      <c r="F623" t="s">
        <v>5419</v>
      </c>
    </row>
    <row r="624" spans="1:6" x14ac:dyDescent="0.35">
      <c r="A624" t="s">
        <v>55</v>
      </c>
      <c r="B624">
        <v>114704823</v>
      </c>
      <c r="C624">
        <v>114704860</v>
      </c>
      <c r="D624" t="s">
        <v>5482</v>
      </c>
      <c r="E624">
        <v>278</v>
      </c>
      <c r="F624" t="s">
        <v>5422</v>
      </c>
    </row>
    <row r="625" spans="1:6" x14ac:dyDescent="0.35">
      <c r="A625" t="s">
        <v>55</v>
      </c>
      <c r="B625">
        <v>114791744</v>
      </c>
      <c r="C625">
        <v>114791786</v>
      </c>
      <c r="D625" t="s">
        <v>5427</v>
      </c>
      <c r="E625">
        <v>298</v>
      </c>
      <c r="F625" t="s">
        <v>5419</v>
      </c>
    </row>
    <row r="626" spans="1:6" x14ac:dyDescent="0.35">
      <c r="A626" t="s">
        <v>55</v>
      </c>
      <c r="B626">
        <v>115302249</v>
      </c>
      <c r="C626">
        <v>115302292</v>
      </c>
      <c r="D626" t="s">
        <v>5427</v>
      </c>
      <c r="E626">
        <v>275</v>
      </c>
      <c r="F626" t="s">
        <v>5422</v>
      </c>
    </row>
    <row r="627" spans="1:6" x14ac:dyDescent="0.35">
      <c r="A627" t="s">
        <v>55</v>
      </c>
      <c r="B627">
        <v>116080554</v>
      </c>
      <c r="C627">
        <v>116080617</v>
      </c>
      <c r="D627" t="s">
        <v>5434</v>
      </c>
      <c r="E627">
        <v>246</v>
      </c>
      <c r="F627" t="s">
        <v>5419</v>
      </c>
    </row>
    <row r="628" spans="1:6" x14ac:dyDescent="0.35">
      <c r="A628" t="s">
        <v>55</v>
      </c>
      <c r="B628">
        <v>116226205</v>
      </c>
      <c r="C628">
        <v>116226262</v>
      </c>
      <c r="D628" t="s">
        <v>5427</v>
      </c>
      <c r="E628">
        <v>370</v>
      </c>
      <c r="F628" t="s">
        <v>5419</v>
      </c>
    </row>
    <row r="629" spans="1:6" x14ac:dyDescent="0.35">
      <c r="A629" t="s">
        <v>55</v>
      </c>
      <c r="B629">
        <v>116716785</v>
      </c>
      <c r="C629">
        <v>116716823</v>
      </c>
      <c r="D629" t="s">
        <v>5427</v>
      </c>
      <c r="E629">
        <v>293</v>
      </c>
      <c r="F629" t="s">
        <v>5422</v>
      </c>
    </row>
    <row r="630" spans="1:6" x14ac:dyDescent="0.35">
      <c r="A630" t="s">
        <v>55</v>
      </c>
      <c r="B630">
        <v>117497886</v>
      </c>
      <c r="C630">
        <v>117497964</v>
      </c>
      <c r="D630" t="s">
        <v>5454</v>
      </c>
      <c r="E630">
        <v>529</v>
      </c>
      <c r="F630" t="s">
        <v>5422</v>
      </c>
    </row>
    <row r="631" spans="1:6" x14ac:dyDescent="0.35">
      <c r="A631" t="s">
        <v>55</v>
      </c>
      <c r="B631">
        <v>118365994</v>
      </c>
      <c r="C631">
        <v>118366032</v>
      </c>
      <c r="D631" t="s">
        <v>5427</v>
      </c>
      <c r="E631">
        <v>271</v>
      </c>
      <c r="F631" t="s">
        <v>5422</v>
      </c>
    </row>
    <row r="632" spans="1:6" x14ac:dyDescent="0.35">
      <c r="A632" t="s">
        <v>55</v>
      </c>
      <c r="B632">
        <v>118979155</v>
      </c>
      <c r="C632">
        <v>118979196</v>
      </c>
      <c r="D632" t="s">
        <v>5439</v>
      </c>
      <c r="E632">
        <v>248</v>
      </c>
      <c r="F632" t="s">
        <v>5422</v>
      </c>
    </row>
    <row r="633" spans="1:6" x14ac:dyDescent="0.35">
      <c r="A633" t="s">
        <v>55</v>
      </c>
      <c r="B633">
        <v>120004999</v>
      </c>
      <c r="C633">
        <v>120005075</v>
      </c>
      <c r="D633" t="s">
        <v>5455</v>
      </c>
      <c r="E633">
        <v>328</v>
      </c>
      <c r="F633" t="s">
        <v>5422</v>
      </c>
    </row>
    <row r="634" spans="1:6" x14ac:dyDescent="0.35">
      <c r="A634" t="s">
        <v>55</v>
      </c>
      <c r="B634">
        <v>120386523</v>
      </c>
      <c r="C634">
        <v>120386561</v>
      </c>
      <c r="D634" t="s">
        <v>5423</v>
      </c>
      <c r="E634">
        <v>271</v>
      </c>
      <c r="F634" t="s">
        <v>5422</v>
      </c>
    </row>
    <row r="635" spans="1:6" x14ac:dyDescent="0.35">
      <c r="A635" t="s">
        <v>55</v>
      </c>
      <c r="B635">
        <v>121631705</v>
      </c>
      <c r="C635">
        <v>121631750</v>
      </c>
      <c r="D635" t="s">
        <v>5424</v>
      </c>
      <c r="E635">
        <v>309</v>
      </c>
      <c r="F635" t="s">
        <v>5419</v>
      </c>
    </row>
    <row r="636" spans="1:6" x14ac:dyDescent="0.35">
      <c r="A636" t="s">
        <v>55</v>
      </c>
      <c r="B636">
        <v>122274008</v>
      </c>
      <c r="C636">
        <v>122274051</v>
      </c>
      <c r="D636" t="s">
        <v>5427</v>
      </c>
      <c r="E636">
        <v>295</v>
      </c>
      <c r="F636" t="s">
        <v>5419</v>
      </c>
    </row>
    <row r="637" spans="1:6" x14ac:dyDescent="0.35">
      <c r="A637" t="s">
        <v>55</v>
      </c>
      <c r="B637">
        <v>125406961</v>
      </c>
      <c r="C637">
        <v>125407040</v>
      </c>
      <c r="D637" t="s">
        <v>5427</v>
      </c>
      <c r="E637">
        <v>417</v>
      </c>
      <c r="F637" t="s">
        <v>5422</v>
      </c>
    </row>
    <row r="638" spans="1:6" x14ac:dyDescent="0.35">
      <c r="A638" t="s">
        <v>55</v>
      </c>
      <c r="B638">
        <v>126729944</v>
      </c>
      <c r="C638">
        <v>126730249</v>
      </c>
      <c r="D638" t="s">
        <v>5418</v>
      </c>
      <c r="E638">
        <v>1903</v>
      </c>
      <c r="F638" t="s">
        <v>5422</v>
      </c>
    </row>
    <row r="639" spans="1:6" x14ac:dyDescent="0.35">
      <c r="A639" t="s">
        <v>55</v>
      </c>
      <c r="B639">
        <v>127315878</v>
      </c>
      <c r="C639">
        <v>127315912</v>
      </c>
      <c r="D639" t="s">
        <v>5423</v>
      </c>
      <c r="E639">
        <v>236</v>
      </c>
      <c r="F639" t="s">
        <v>5422</v>
      </c>
    </row>
    <row r="640" spans="1:6" x14ac:dyDescent="0.35">
      <c r="A640" t="s">
        <v>55</v>
      </c>
      <c r="B640">
        <v>128272949</v>
      </c>
      <c r="C640">
        <v>128273042</v>
      </c>
      <c r="D640" t="s">
        <v>3543</v>
      </c>
      <c r="E640">
        <v>1000</v>
      </c>
      <c r="F640" t="s">
        <v>5419</v>
      </c>
    </row>
    <row r="641" spans="1:6" x14ac:dyDescent="0.35">
      <c r="A641" t="s">
        <v>55</v>
      </c>
      <c r="B641">
        <v>128491039</v>
      </c>
      <c r="C641">
        <v>128491083</v>
      </c>
      <c r="D641" t="s">
        <v>5474</v>
      </c>
      <c r="E641">
        <v>363</v>
      </c>
      <c r="F641" t="s">
        <v>5422</v>
      </c>
    </row>
    <row r="642" spans="1:6" x14ac:dyDescent="0.35">
      <c r="A642" t="s">
        <v>55</v>
      </c>
      <c r="B642">
        <v>128491385</v>
      </c>
      <c r="C642">
        <v>128491427</v>
      </c>
      <c r="D642" t="s">
        <v>5474</v>
      </c>
      <c r="E642">
        <v>363</v>
      </c>
      <c r="F642" t="s">
        <v>5422</v>
      </c>
    </row>
    <row r="643" spans="1:6" x14ac:dyDescent="0.35">
      <c r="A643" t="s">
        <v>55</v>
      </c>
      <c r="B643">
        <v>128804312</v>
      </c>
      <c r="C643">
        <v>128804346</v>
      </c>
      <c r="D643" t="s">
        <v>5483</v>
      </c>
      <c r="E643">
        <v>271</v>
      </c>
      <c r="F643" t="s">
        <v>5419</v>
      </c>
    </row>
    <row r="644" spans="1:6" x14ac:dyDescent="0.35">
      <c r="A644" t="s">
        <v>55</v>
      </c>
      <c r="B644">
        <v>128829506</v>
      </c>
      <c r="C644">
        <v>128829557</v>
      </c>
      <c r="D644" t="s">
        <v>5483</v>
      </c>
      <c r="E644">
        <v>307</v>
      </c>
      <c r="F644" t="s">
        <v>5419</v>
      </c>
    </row>
    <row r="645" spans="1:6" x14ac:dyDescent="0.35">
      <c r="A645" t="s">
        <v>55</v>
      </c>
      <c r="B645">
        <v>130749492</v>
      </c>
      <c r="C645">
        <v>130749563</v>
      </c>
      <c r="D645" t="s">
        <v>5420</v>
      </c>
      <c r="E645">
        <v>659</v>
      </c>
      <c r="F645" t="s">
        <v>5419</v>
      </c>
    </row>
    <row r="646" spans="1:6" x14ac:dyDescent="0.35">
      <c r="A646" t="s">
        <v>55</v>
      </c>
      <c r="B646">
        <v>131096880</v>
      </c>
      <c r="C646">
        <v>131096986</v>
      </c>
      <c r="D646" t="s">
        <v>3756</v>
      </c>
      <c r="E646">
        <v>569</v>
      </c>
      <c r="F646" t="s">
        <v>5422</v>
      </c>
    </row>
    <row r="647" spans="1:6" x14ac:dyDescent="0.35">
      <c r="A647" t="s">
        <v>55</v>
      </c>
      <c r="B647">
        <v>131300710</v>
      </c>
      <c r="C647">
        <v>131300761</v>
      </c>
      <c r="D647" t="s">
        <v>5427</v>
      </c>
      <c r="E647">
        <v>349</v>
      </c>
      <c r="F647" t="s">
        <v>5419</v>
      </c>
    </row>
    <row r="648" spans="1:6" x14ac:dyDescent="0.35">
      <c r="A648" t="s">
        <v>55</v>
      </c>
      <c r="B648">
        <v>131302677</v>
      </c>
      <c r="C648">
        <v>131302717</v>
      </c>
      <c r="D648" t="s">
        <v>5463</v>
      </c>
      <c r="E648">
        <v>295</v>
      </c>
      <c r="F648" t="s">
        <v>5419</v>
      </c>
    </row>
    <row r="649" spans="1:6" x14ac:dyDescent="0.35">
      <c r="A649" t="s">
        <v>55</v>
      </c>
      <c r="B649">
        <v>131856611</v>
      </c>
      <c r="C649">
        <v>131856682</v>
      </c>
      <c r="D649" t="s">
        <v>5420</v>
      </c>
      <c r="E649">
        <v>617</v>
      </c>
      <c r="F649" t="s">
        <v>5422</v>
      </c>
    </row>
    <row r="650" spans="1:6" x14ac:dyDescent="0.35">
      <c r="A650" t="s">
        <v>55</v>
      </c>
      <c r="B650">
        <v>132127587</v>
      </c>
      <c r="C650">
        <v>132127626</v>
      </c>
      <c r="D650" t="s">
        <v>5432</v>
      </c>
      <c r="E650">
        <v>299</v>
      </c>
      <c r="F650" t="s">
        <v>5422</v>
      </c>
    </row>
    <row r="651" spans="1:6" x14ac:dyDescent="0.35">
      <c r="A651" t="s">
        <v>55</v>
      </c>
      <c r="B651">
        <v>132882977</v>
      </c>
      <c r="C651">
        <v>132883074</v>
      </c>
      <c r="D651" t="s">
        <v>5434</v>
      </c>
      <c r="E651">
        <v>275</v>
      </c>
      <c r="F651" t="s">
        <v>5422</v>
      </c>
    </row>
    <row r="652" spans="1:6" x14ac:dyDescent="0.35">
      <c r="A652" t="s">
        <v>55</v>
      </c>
      <c r="B652">
        <v>133434991</v>
      </c>
      <c r="C652">
        <v>133435029</v>
      </c>
      <c r="D652" t="s">
        <v>5423</v>
      </c>
      <c r="E652">
        <v>246</v>
      </c>
      <c r="F652" t="s">
        <v>5422</v>
      </c>
    </row>
    <row r="653" spans="1:6" x14ac:dyDescent="0.35">
      <c r="A653" t="s">
        <v>55</v>
      </c>
      <c r="B653">
        <v>133533988</v>
      </c>
      <c r="C653">
        <v>133534079</v>
      </c>
      <c r="D653" t="s">
        <v>5434</v>
      </c>
      <c r="E653">
        <v>376</v>
      </c>
      <c r="F653" t="s">
        <v>5419</v>
      </c>
    </row>
    <row r="654" spans="1:6" x14ac:dyDescent="0.35">
      <c r="A654" t="s">
        <v>55</v>
      </c>
      <c r="B654">
        <v>135290955</v>
      </c>
      <c r="C654">
        <v>135290993</v>
      </c>
      <c r="D654" t="s">
        <v>5439</v>
      </c>
      <c r="E654">
        <v>256</v>
      </c>
      <c r="F654" t="s">
        <v>5422</v>
      </c>
    </row>
    <row r="655" spans="1:6" x14ac:dyDescent="0.35">
      <c r="A655" t="s">
        <v>55</v>
      </c>
      <c r="B655">
        <v>136864370</v>
      </c>
      <c r="C655">
        <v>136864557</v>
      </c>
      <c r="D655" t="s">
        <v>5434</v>
      </c>
      <c r="E655">
        <v>509</v>
      </c>
      <c r="F655" t="s">
        <v>5422</v>
      </c>
    </row>
    <row r="656" spans="1:6" x14ac:dyDescent="0.35">
      <c r="A656" t="s">
        <v>55</v>
      </c>
      <c r="B656">
        <v>137337512</v>
      </c>
      <c r="C656">
        <v>137337556</v>
      </c>
      <c r="D656" t="s">
        <v>5427</v>
      </c>
      <c r="E656">
        <v>261</v>
      </c>
      <c r="F656" t="s">
        <v>5422</v>
      </c>
    </row>
    <row r="657" spans="1:6" x14ac:dyDescent="0.35">
      <c r="A657" t="s">
        <v>55</v>
      </c>
      <c r="B657">
        <v>138920266</v>
      </c>
      <c r="C657">
        <v>138920354</v>
      </c>
      <c r="D657" t="s">
        <v>5434</v>
      </c>
      <c r="E657">
        <v>248</v>
      </c>
      <c r="F657" t="s">
        <v>5419</v>
      </c>
    </row>
    <row r="658" spans="1:6" x14ac:dyDescent="0.35">
      <c r="A658" t="s">
        <v>55</v>
      </c>
      <c r="B658">
        <v>140206700</v>
      </c>
      <c r="C658">
        <v>140206742</v>
      </c>
      <c r="D658" t="s">
        <v>5427</v>
      </c>
      <c r="E658">
        <v>295</v>
      </c>
      <c r="F658" t="s">
        <v>5419</v>
      </c>
    </row>
    <row r="659" spans="1:6" x14ac:dyDescent="0.35">
      <c r="A659" t="s">
        <v>55</v>
      </c>
      <c r="B659">
        <v>140695527</v>
      </c>
      <c r="C659">
        <v>140695595</v>
      </c>
      <c r="D659" t="s">
        <v>5454</v>
      </c>
      <c r="E659">
        <v>482</v>
      </c>
      <c r="F659" t="s">
        <v>5419</v>
      </c>
    </row>
    <row r="660" spans="1:6" x14ac:dyDescent="0.35">
      <c r="A660" t="s">
        <v>55</v>
      </c>
      <c r="B660">
        <v>141402139</v>
      </c>
      <c r="C660">
        <v>141402176</v>
      </c>
      <c r="D660" t="s">
        <v>5440</v>
      </c>
      <c r="E660">
        <v>295</v>
      </c>
      <c r="F660" t="s">
        <v>5419</v>
      </c>
    </row>
    <row r="661" spans="1:6" x14ac:dyDescent="0.35">
      <c r="A661" t="s">
        <v>55</v>
      </c>
      <c r="B661">
        <v>141595438</v>
      </c>
      <c r="C661">
        <v>141595476</v>
      </c>
      <c r="D661" t="s">
        <v>5436</v>
      </c>
      <c r="E661">
        <v>298</v>
      </c>
      <c r="F661" t="s">
        <v>5419</v>
      </c>
    </row>
    <row r="662" spans="1:6" x14ac:dyDescent="0.35">
      <c r="A662" t="s">
        <v>55</v>
      </c>
      <c r="B662">
        <v>141641300</v>
      </c>
      <c r="C662">
        <v>141641391</v>
      </c>
      <c r="D662" t="s">
        <v>3756</v>
      </c>
      <c r="E662">
        <v>423</v>
      </c>
      <c r="F662" t="s">
        <v>5419</v>
      </c>
    </row>
    <row r="663" spans="1:6" x14ac:dyDescent="0.35">
      <c r="A663" t="s">
        <v>55</v>
      </c>
      <c r="B663">
        <v>142086202</v>
      </c>
      <c r="C663">
        <v>142086264</v>
      </c>
      <c r="D663" t="s">
        <v>5458</v>
      </c>
      <c r="E663">
        <v>315</v>
      </c>
      <c r="F663" t="s">
        <v>5422</v>
      </c>
    </row>
    <row r="664" spans="1:6" x14ac:dyDescent="0.35">
      <c r="A664" t="s">
        <v>55</v>
      </c>
      <c r="B664">
        <v>142115227</v>
      </c>
      <c r="C664">
        <v>142115272</v>
      </c>
      <c r="D664" t="s">
        <v>5435</v>
      </c>
      <c r="E664">
        <v>262</v>
      </c>
      <c r="F664" t="s">
        <v>5422</v>
      </c>
    </row>
    <row r="665" spans="1:6" x14ac:dyDescent="0.35">
      <c r="A665" t="s">
        <v>55</v>
      </c>
      <c r="B665">
        <v>143154470</v>
      </c>
      <c r="C665">
        <v>143154512</v>
      </c>
      <c r="D665" t="s">
        <v>5427</v>
      </c>
      <c r="E665">
        <v>276</v>
      </c>
      <c r="F665" t="s">
        <v>5419</v>
      </c>
    </row>
    <row r="666" spans="1:6" x14ac:dyDescent="0.35">
      <c r="A666" t="s">
        <v>55</v>
      </c>
      <c r="B666">
        <v>144713466</v>
      </c>
      <c r="C666">
        <v>144713646</v>
      </c>
      <c r="D666" t="s">
        <v>5434</v>
      </c>
      <c r="E666">
        <v>260</v>
      </c>
      <c r="F666" t="s">
        <v>5422</v>
      </c>
    </row>
    <row r="667" spans="1:6" x14ac:dyDescent="0.35">
      <c r="A667" t="s">
        <v>55</v>
      </c>
      <c r="B667">
        <v>145069175</v>
      </c>
      <c r="C667">
        <v>145069240</v>
      </c>
      <c r="D667" t="s">
        <v>5435</v>
      </c>
      <c r="E667">
        <v>227</v>
      </c>
      <c r="F667" t="s">
        <v>5422</v>
      </c>
    </row>
    <row r="668" spans="1:6" x14ac:dyDescent="0.35">
      <c r="A668" t="s">
        <v>55</v>
      </c>
      <c r="B668">
        <v>145326447</v>
      </c>
      <c r="C668">
        <v>145326545</v>
      </c>
      <c r="D668" t="s">
        <v>5434</v>
      </c>
      <c r="E668">
        <v>272</v>
      </c>
      <c r="F668" t="s">
        <v>5422</v>
      </c>
    </row>
    <row r="669" spans="1:6" x14ac:dyDescent="0.35">
      <c r="A669" t="s">
        <v>55</v>
      </c>
      <c r="B669">
        <v>148187513</v>
      </c>
      <c r="C669">
        <v>148187593</v>
      </c>
      <c r="D669" t="s">
        <v>5427</v>
      </c>
      <c r="E669">
        <v>545</v>
      </c>
      <c r="F669" t="s">
        <v>5419</v>
      </c>
    </row>
    <row r="670" spans="1:6" x14ac:dyDescent="0.35">
      <c r="A670" t="s">
        <v>55</v>
      </c>
      <c r="B670">
        <v>148233570</v>
      </c>
      <c r="C670">
        <v>148233684</v>
      </c>
      <c r="D670" t="s">
        <v>5427</v>
      </c>
      <c r="E670">
        <v>243</v>
      </c>
      <c r="F670" t="s">
        <v>5422</v>
      </c>
    </row>
    <row r="671" spans="1:6" x14ac:dyDescent="0.35">
      <c r="A671" t="s">
        <v>55</v>
      </c>
      <c r="B671">
        <v>148941545</v>
      </c>
      <c r="C671">
        <v>148941586</v>
      </c>
      <c r="D671" t="s">
        <v>5427</v>
      </c>
      <c r="E671">
        <v>229</v>
      </c>
      <c r="F671" t="s">
        <v>5422</v>
      </c>
    </row>
    <row r="672" spans="1:6" x14ac:dyDescent="0.35">
      <c r="A672" t="s">
        <v>55</v>
      </c>
      <c r="B672">
        <v>149228308</v>
      </c>
      <c r="C672">
        <v>149228354</v>
      </c>
      <c r="D672" t="s">
        <v>5458</v>
      </c>
      <c r="E672">
        <v>334</v>
      </c>
      <c r="F672" t="s">
        <v>5419</v>
      </c>
    </row>
    <row r="673" spans="1:6" x14ac:dyDescent="0.35">
      <c r="A673" t="s">
        <v>55</v>
      </c>
      <c r="B673">
        <v>150671551</v>
      </c>
      <c r="C673">
        <v>150671619</v>
      </c>
      <c r="D673" t="s">
        <v>5435</v>
      </c>
      <c r="E673">
        <v>270</v>
      </c>
      <c r="F673" t="s">
        <v>5419</v>
      </c>
    </row>
    <row r="674" spans="1:6" x14ac:dyDescent="0.35">
      <c r="A674" t="s">
        <v>55</v>
      </c>
      <c r="B674">
        <v>150927522</v>
      </c>
      <c r="C674">
        <v>150927595</v>
      </c>
      <c r="D674" t="s">
        <v>5428</v>
      </c>
      <c r="E674">
        <v>588</v>
      </c>
      <c r="F674" t="s">
        <v>5422</v>
      </c>
    </row>
    <row r="675" spans="1:6" x14ac:dyDescent="0.35">
      <c r="A675" t="s">
        <v>55</v>
      </c>
      <c r="B675">
        <v>151011004</v>
      </c>
      <c r="C675">
        <v>151011040</v>
      </c>
      <c r="D675" t="s">
        <v>5440</v>
      </c>
      <c r="E675">
        <v>256</v>
      </c>
      <c r="F675" t="s">
        <v>5419</v>
      </c>
    </row>
    <row r="676" spans="1:6" x14ac:dyDescent="0.35">
      <c r="A676" t="s">
        <v>55</v>
      </c>
      <c r="B676">
        <v>151544536</v>
      </c>
      <c r="C676">
        <v>151544593</v>
      </c>
      <c r="D676" t="s">
        <v>5435</v>
      </c>
      <c r="E676">
        <v>242</v>
      </c>
      <c r="F676" t="s">
        <v>5422</v>
      </c>
    </row>
    <row r="677" spans="1:6" x14ac:dyDescent="0.35">
      <c r="A677" t="s">
        <v>55</v>
      </c>
      <c r="B677">
        <v>151803691</v>
      </c>
      <c r="C677">
        <v>151803728</v>
      </c>
      <c r="D677" t="s">
        <v>5487</v>
      </c>
      <c r="E677">
        <v>240</v>
      </c>
      <c r="F677" t="s">
        <v>5419</v>
      </c>
    </row>
    <row r="678" spans="1:6" x14ac:dyDescent="0.35">
      <c r="A678" t="s">
        <v>55</v>
      </c>
      <c r="B678">
        <v>151973987</v>
      </c>
      <c r="C678">
        <v>151974307</v>
      </c>
      <c r="D678" t="s">
        <v>5418</v>
      </c>
      <c r="E678">
        <v>2090</v>
      </c>
      <c r="F678" t="s">
        <v>5419</v>
      </c>
    </row>
    <row r="679" spans="1:6" x14ac:dyDescent="0.35">
      <c r="A679" t="s">
        <v>55</v>
      </c>
      <c r="B679">
        <v>152359808</v>
      </c>
      <c r="C679">
        <v>152359846</v>
      </c>
      <c r="D679" t="s">
        <v>5487</v>
      </c>
      <c r="E679">
        <v>253</v>
      </c>
      <c r="F679" t="s">
        <v>5422</v>
      </c>
    </row>
    <row r="680" spans="1:6" x14ac:dyDescent="0.35">
      <c r="A680" t="s">
        <v>55</v>
      </c>
      <c r="B680">
        <v>158449594</v>
      </c>
      <c r="C680">
        <v>158449642</v>
      </c>
      <c r="D680" t="s">
        <v>5463</v>
      </c>
      <c r="E680">
        <v>302</v>
      </c>
      <c r="F680" t="s">
        <v>5419</v>
      </c>
    </row>
    <row r="681" spans="1:6" x14ac:dyDescent="0.35">
      <c r="A681" t="s">
        <v>55</v>
      </c>
      <c r="B681">
        <v>158970746</v>
      </c>
      <c r="C681">
        <v>158970878</v>
      </c>
      <c r="D681" t="s">
        <v>5434</v>
      </c>
      <c r="E681">
        <v>362</v>
      </c>
      <c r="F681" t="s">
        <v>5422</v>
      </c>
    </row>
    <row r="682" spans="1:6" x14ac:dyDescent="0.35">
      <c r="A682" t="s">
        <v>55</v>
      </c>
      <c r="B682">
        <v>159014160</v>
      </c>
      <c r="C682">
        <v>159014208</v>
      </c>
      <c r="D682" t="s">
        <v>5427</v>
      </c>
      <c r="E682">
        <v>272</v>
      </c>
      <c r="F682" t="s">
        <v>5419</v>
      </c>
    </row>
    <row r="683" spans="1:6" x14ac:dyDescent="0.35">
      <c r="A683" t="s">
        <v>55</v>
      </c>
      <c r="B683">
        <v>159014506</v>
      </c>
      <c r="C683">
        <v>159014560</v>
      </c>
      <c r="D683" t="s">
        <v>5427</v>
      </c>
      <c r="E683">
        <v>272</v>
      </c>
      <c r="F683" t="s">
        <v>5419</v>
      </c>
    </row>
    <row r="684" spans="1:6" x14ac:dyDescent="0.35">
      <c r="A684" t="s">
        <v>55</v>
      </c>
      <c r="B684">
        <v>159446416</v>
      </c>
      <c r="C684">
        <v>159446488</v>
      </c>
      <c r="D684" t="s">
        <v>5428</v>
      </c>
      <c r="E684">
        <v>588</v>
      </c>
      <c r="F684" t="s">
        <v>5419</v>
      </c>
    </row>
    <row r="685" spans="1:6" x14ac:dyDescent="0.35">
      <c r="A685" t="s">
        <v>55</v>
      </c>
      <c r="B685">
        <v>159558293</v>
      </c>
      <c r="C685">
        <v>159558327</v>
      </c>
      <c r="D685" t="s">
        <v>5432</v>
      </c>
      <c r="E685">
        <v>235</v>
      </c>
      <c r="F685" t="s">
        <v>5419</v>
      </c>
    </row>
    <row r="686" spans="1:6" x14ac:dyDescent="0.35">
      <c r="A686" t="s">
        <v>55</v>
      </c>
      <c r="B686">
        <v>160158641</v>
      </c>
      <c r="C686">
        <v>160158706</v>
      </c>
      <c r="D686" t="s">
        <v>5427</v>
      </c>
      <c r="E686">
        <v>374</v>
      </c>
      <c r="F686" t="s">
        <v>5419</v>
      </c>
    </row>
    <row r="687" spans="1:6" x14ac:dyDescent="0.35">
      <c r="A687" t="s">
        <v>55</v>
      </c>
      <c r="B687">
        <v>160579155</v>
      </c>
      <c r="C687">
        <v>160579197</v>
      </c>
      <c r="D687" t="s">
        <v>5427</v>
      </c>
      <c r="E687">
        <v>292</v>
      </c>
      <c r="F687" t="s">
        <v>5422</v>
      </c>
    </row>
    <row r="688" spans="1:6" x14ac:dyDescent="0.35">
      <c r="A688" t="s">
        <v>55</v>
      </c>
      <c r="B688">
        <v>161219500</v>
      </c>
      <c r="C688">
        <v>161219537</v>
      </c>
      <c r="D688" t="s">
        <v>5427</v>
      </c>
      <c r="E688">
        <v>247</v>
      </c>
      <c r="F688" t="s">
        <v>5419</v>
      </c>
    </row>
    <row r="689" spans="1:6" x14ac:dyDescent="0.35">
      <c r="A689" t="s">
        <v>55</v>
      </c>
      <c r="B689">
        <v>161421524</v>
      </c>
      <c r="C689">
        <v>161421646</v>
      </c>
      <c r="D689" t="s">
        <v>5434</v>
      </c>
      <c r="E689">
        <v>250</v>
      </c>
      <c r="F689" t="s">
        <v>5422</v>
      </c>
    </row>
    <row r="690" spans="1:6" x14ac:dyDescent="0.35">
      <c r="A690" t="s">
        <v>55</v>
      </c>
      <c r="B690">
        <v>161847421</v>
      </c>
      <c r="C690">
        <v>161847626</v>
      </c>
      <c r="D690" t="s">
        <v>5491</v>
      </c>
      <c r="E690">
        <v>1314</v>
      </c>
      <c r="F690" t="s">
        <v>5422</v>
      </c>
    </row>
    <row r="691" spans="1:6" x14ac:dyDescent="0.35">
      <c r="A691" t="s">
        <v>55</v>
      </c>
      <c r="B691">
        <v>161974315</v>
      </c>
      <c r="C691">
        <v>161974408</v>
      </c>
      <c r="D691" t="s">
        <v>5427</v>
      </c>
      <c r="E691">
        <v>241</v>
      </c>
      <c r="F691" t="s">
        <v>5422</v>
      </c>
    </row>
    <row r="692" spans="1:6" x14ac:dyDescent="0.35">
      <c r="A692" t="s">
        <v>55</v>
      </c>
      <c r="B692">
        <v>162306043</v>
      </c>
      <c r="C692">
        <v>162306080</v>
      </c>
      <c r="D692" t="s">
        <v>5482</v>
      </c>
      <c r="E692">
        <v>319</v>
      </c>
      <c r="F692" t="s">
        <v>5419</v>
      </c>
    </row>
    <row r="693" spans="1:6" x14ac:dyDescent="0.35">
      <c r="A693" t="s">
        <v>55</v>
      </c>
      <c r="B693">
        <v>163192460</v>
      </c>
      <c r="C693">
        <v>163192520</v>
      </c>
      <c r="D693" t="s">
        <v>5434</v>
      </c>
      <c r="E693">
        <v>288</v>
      </c>
      <c r="F693" t="s">
        <v>5422</v>
      </c>
    </row>
    <row r="694" spans="1:6" x14ac:dyDescent="0.35">
      <c r="A694" t="s">
        <v>55</v>
      </c>
      <c r="B694">
        <v>163282960</v>
      </c>
      <c r="C694">
        <v>163283003</v>
      </c>
      <c r="D694" t="s">
        <v>5427</v>
      </c>
      <c r="E694">
        <v>299</v>
      </c>
      <c r="F694" t="s">
        <v>5419</v>
      </c>
    </row>
    <row r="695" spans="1:6" x14ac:dyDescent="0.35">
      <c r="A695" t="s">
        <v>55</v>
      </c>
      <c r="B695">
        <v>164714909</v>
      </c>
      <c r="C695">
        <v>164714952</v>
      </c>
      <c r="D695" t="s">
        <v>5427</v>
      </c>
      <c r="E695">
        <v>241</v>
      </c>
      <c r="F695" t="s">
        <v>5422</v>
      </c>
    </row>
    <row r="696" spans="1:6" x14ac:dyDescent="0.35">
      <c r="A696" t="s">
        <v>55</v>
      </c>
      <c r="B696">
        <v>164714963</v>
      </c>
      <c r="C696">
        <v>164715006</v>
      </c>
      <c r="D696" t="s">
        <v>5427</v>
      </c>
      <c r="E696">
        <v>241</v>
      </c>
      <c r="F696" t="s">
        <v>5422</v>
      </c>
    </row>
    <row r="697" spans="1:6" x14ac:dyDescent="0.35">
      <c r="A697" t="s">
        <v>55</v>
      </c>
      <c r="B697">
        <v>166213266</v>
      </c>
      <c r="C697">
        <v>166213309</v>
      </c>
      <c r="D697" t="s">
        <v>5483</v>
      </c>
      <c r="E697">
        <v>307</v>
      </c>
      <c r="F697" t="s">
        <v>5419</v>
      </c>
    </row>
    <row r="698" spans="1:6" x14ac:dyDescent="0.35">
      <c r="A698" t="s">
        <v>55</v>
      </c>
      <c r="B698">
        <v>167495007</v>
      </c>
      <c r="C698">
        <v>167495123</v>
      </c>
      <c r="D698" t="s">
        <v>5434</v>
      </c>
      <c r="E698">
        <v>252</v>
      </c>
      <c r="F698" t="s">
        <v>5422</v>
      </c>
    </row>
    <row r="699" spans="1:6" x14ac:dyDescent="0.35">
      <c r="A699" t="s">
        <v>55</v>
      </c>
      <c r="B699">
        <v>168082944</v>
      </c>
      <c r="C699">
        <v>168083013</v>
      </c>
      <c r="D699" t="s">
        <v>5435</v>
      </c>
      <c r="E699">
        <v>289</v>
      </c>
      <c r="F699" t="s">
        <v>5419</v>
      </c>
    </row>
    <row r="700" spans="1:6" x14ac:dyDescent="0.35">
      <c r="A700" t="s">
        <v>55</v>
      </c>
      <c r="B700">
        <v>168083620</v>
      </c>
      <c r="C700">
        <v>168083685</v>
      </c>
      <c r="D700" t="s">
        <v>5435</v>
      </c>
      <c r="E700">
        <v>242</v>
      </c>
      <c r="F700" t="s">
        <v>5422</v>
      </c>
    </row>
    <row r="701" spans="1:6" x14ac:dyDescent="0.35">
      <c r="A701" t="s">
        <v>55</v>
      </c>
      <c r="B701">
        <v>170475885</v>
      </c>
      <c r="C701">
        <v>170475923</v>
      </c>
      <c r="D701" t="s">
        <v>5466</v>
      </c>
      <c r="E701">
        <v>301</v>
      </c>
      <c r="F701" t="s">
        <v>5422</v>
      </c>
    </row>
    <row r="702" spans="1:6" x14ac:dyDescent="0.35">
      <c r="A702" t="s">
        <v>55</v>
      </c>
      <c r="B702">
        <v>172421365</v>
      </c>
      <c r="C702">
        <v>172421426</v>
      </c>
      <c r="D702" t="s">
        <v>3756</v>
      </c>
      <c r="E702">
        <v>451</v>
      </c>
      <c r="F702" t="s">
        <v>5419</v>
      </c>
    </row>
    <row r="703" spans="1:6" x14ac:dyDescent="0.35">
      <c r="A703" t="s">
        <v>55</v>
      </c>
      <c r="B703">
        <v>173413195</v>
      </c>
      <c r="C703">
        <v>173413367</v>
      </c>
      <c r="D703" t="s">
        <v>5434</v>
      </c>
      <c r="E703">
        <v>250</v>
      </c>
      <c r="F703" t="s">
        <v>5419</v>
      </c>
    </row>
    <row r="704" spans="1:6" x14ac:dyDescent="0.35">
      <c r="A704" t="s">
        <v>55</v>
      </c>
      <c r="B704">
        <v>174021164</v>
      </c>
      <c r="C704">
        <v>174021211</v>
      </c>
      <c r="D704" t="s">
        <v>3756</v>
      </c>
      <c r="E704">
        <v>380</v>
      </c>
      <c r="F704" t="s">
        <v>5422</v>
      </c>
    </row>
    <row r="705" spans="1:6" x14ac:dyDescent="0.35">
      <c r="A705" t="s">
        <v>55</v>
      </c>
      <c r="B705">
        <v>175130939</v>
      </c>
      <c r="C705">
        <v>175131046</v>
      </c>
      <c r="D705" t="s">
        <v>3756</v>
      </c>
      <c r="E705">
        <v>1000</v>
      </c>
      <c r="F705" t="s">
        <v>5419</v>
      </c>
    </row>
    <row r="706" spans="1:6" x14ac:dyDescent="0.35">
      <c r="A706" t="s">
        <v>55</v>
      </c>
      <c r="B706">
        <v>176480805</v>
      </c>
      <c r="C706">
        <v>176480843</v>
      </c>
      <c r="D706" t="s">
        <v>5465</v>
      </c>
      <c r="E706">
        <v>226</v>
      </c>
      <c r="F706" t="s">
        <v>5422</v>
      </c>
    </row>
    <row r="707" spans="1:6" x14ac:dyDescent="0.35">
      <c r="A707" t="s">
        <v>55</v>
      </c>
      <c r="B707">
        <v>176590925</v>
      </c>
      <c r="C707">
        <v>176590960</v>
      </c>
      <c r="D707" t="s">
        <v>5434</v>
      </c>
      <c r="E707">
        <v>227</v>
      </c>
      <c r="F707" t="s">
        <v>5419</v>
      </c>
    </row>
    <row r="708" spans="1:6" x14ac:dyDescent="0.35">
      <c r="A708" t="s">
        <v>55</v>
      </c>
      <c r="B708">
        <v>176833385</v>
      </c>
      <c r="C708">
        <v>176833422</v>
      </c>
      <c r="D708" t="s">
        <v>5465</v>
      </c>
      <c r="E708">
        <v>250</v>
      </c>
      <c r="F708" t="s">
        <v>5422</v>
      </c>
    </row>
    <row r="709" spans="1:6" x14ac:dyDescent="0.35">
      <c r="A709" t="s">
        <v>55</v>
      </c>
      <c r="B709">
        <v>176874998</v>
      </c>
      <c r="C709">
        <v>176875034</v>
      </c>
      <c r="D709" t="s">
        <v>5457</v>
      </c>
      <c r="E709">
        <v>238</v>
      </c>
      <c r="F709" t="s">
        <v>5419</v>
      </c>
    </row>
    <row r="710" spans="1:6" x14ac:dyDescent="0.35">
      <c r="A710" t="s">
        <v>55</v>
      </c>
      <c r="B710">
        <v>177978293</v>
      </c>
      <c r="C710">
        <v>177978366</v>
      </c>
      <c r="D710" t="s">
        <v>5434</v>
      </c>
      <c r="E710">
        <v>256</v>
      </c>
      <c r="F710" t="s">
        <v>5419</v>
      </c>
    </row>
    <row r="711" spans="1:6" x14ac:dyDescent="0.35">
      <c r="A711" t="s">
        <v>55</v>
      </c>
      <c r="B711">
        <v>179196325</v>
      </c>
      <c r="C711">
        <v>179196455</v>
      </c>
      <c r="D711" t="s">
        <v>5434</v>
      </c>
      <c r="E711">
        <v>298</v>
      </c>
      <c r="F711" t="s">
        <v>5422</v>
      </c>
    </row>
    <row r="712" spans="1:6" x14ac:dyDescent="0.35">
      <c r="A712" t="s">
        <v>55</v>
      </c>
      <c r="B712">
        <v>179351420</v>
      </c>
      <c r="C712">
        <v>179351572</v>
      </c>
      <c r="D712" t="s">
        <v>5441</v>
      </c>
      <c r="E712">
        <v>387</v>
      </c>
      <c r="F712" t="s">
        <v>5422</v>
      </c>
    </row>
    <row r="713" spans="1:6" x14ac:dyDescent="0.35">
      <c r="A713" t="s">
        <v>55</v>
      </c>
      <c r="B713">
        <v>181505926</v>
      </c>
      <c r="C713">
        <v>181506020</v>
      </c>
      <c r="D713" t="s">
        <v>5434</v>
      </c>
      <c r="E713">
        <v>236</v>
      </c>
      <c r="F713" t="s">
        <v>5422</v>
      </c>
    </row>
    <row r="714" spans="1:6" x14ac:dyDescent="0.35">
      <c r="A714" t="s">
        <v>55</v>
      </c>
      <c r="B714">
        <v>181583385</v>
      </c>
      <c r="C714">
        <v>181583437</v>
      </c>
      <c r="D714" t="s">
        <v>5450</v>
      </c>
      <c r="E714">
        <v>316</v>
      </c>
      <c r="F714" t="s">
        <v>5422</v>
      </c>
    </row>
    <row r="715" spans="1:6" x14ac:dyDescent="0.35">
      <c r="A715" t="s">
        <v>55</v>
      </c>
      <c r="B715">
        <v>183064623</v>
      </c>
      <c r="C715">
        <v>183064663</v>
      </c>
      <c r="D715" t="s">
        <v>5427</v>
      </c>
      <c r="E715">
        <v>237</v>
      </c>
      <c r="F715" t="s">
        <v>5422</v>
      </c>
    </row>
    <row r="716" spans="1:6" x14ac:dyDescent="0.35">
      <c r="A716" t="s">
        <v>55</v>
      </c>
      <c r="B716">
        <v>185517399</v>
      </c>
      <c r="C716">
        <v>185517437</v>
      </c>
      <c r="D716" t="s">
        <v>5492</v>
      </c>
      <c r="E716">
        <v>243</v>
      </c>
      <c r="F716" t="s">
        <v>5419</v>
      </c>
    </row>
    <row r="717" spans="1:6" x14ac:dyDescent="0.35">
      <c r="A717" t="s">
        <v>55</v>
      </c>
      <c r="B717">
        <v>189039810</v>
      </c>
      <c r="C717">
        <v>189039847</v>
      </c>
      <c r="D717" t="s">
        <v>5447</v>
      </c>
      <c r="E717">
        <v>268</v>
      </c>
      <c r="F717" t="s">
        <v>5419</v>
      </c>
    </row>
    <row r="718" spans="1:6" x14ac:dyDescent="0.35">
      <c r="A718" t="s">
        <v>55</v>
      </c>
      <c r="B718">
        <v>190143840</v>
      </c>
      <c r="C718">
        <v>190143929</v>
      </c>
      <c r="D718" t="s">
        <v>5434</v>
      </c>
      <c r="E718">
        <v>372</v>
      </c>
      <c r="F718" t="s">
        <v>5422</v>
      </c>
    </row>
    <row r="719" spans="1:6" x14ac:dyDescent="0.35">
      <c r="A719" t="s">
        <v>55</v>
      </c>
      <c r="B719">
        <v>191126310</v>
      </c>
      <c r="C719">
        <v>191126450</v>
      </c>
      <c r="D719" t="s">
        <v>5434</v>
      </c>
      <c r="E719">
        <v>338</v>
      </c>
      <c r="F719" t="s">
        <v>5419</v>
      </c>
    </row>
    <row r="720" spans="1:6" x14ac:dyDescent="0.35">
      <c r="A720" t="s">
        <v>55</v>
      </c>
      <c r="B720">
        <v>194092281</v>
      </c>
      <c r="C720">
        <v>194092330</v>
      </c>
      <c r="D720" t="s">
        <v>5427</v>
      </c>
      <c r="E720">
        <v>236</v>
      </c>
      <c r="F720" t="s">
        <v>5419</v>
      </c>
    </row>
    <row r="721" spans="1:6" x14ac:dyDescent="0.35">
      <c r="A721" t="s">
        <v>55</v>
      </c>
      <c r="B721">
        <v>194916961</v>
      </c>
      <c r="C721">
        <v>194917003</v>
      </c>
      <c r="D721" t="s">
        <v>5427</v>
      </c>
      <c r="E721">
        <v>228</v>
      </c>
      <c r="F721" t="s">
        <v>5422</v>
      </c>
    </row>
    <row r="722" spans="1:6" x14ac:dyDescent="0.35">
      <c r="A722" t="s">
        <v>55</v>
      </c>
      <c r="B722">
        <v>195302663</v>
      </c>
      <c r="C722">
        <v>195302705</v>
      </c>
      <c r="D722" t="s">
        <v>5427</v>
      </c>
      <c r="E722">
        <v>300</v>
      </c>
      <c r="F722" t="s">
        <v>5422</v>
      </c>
    </row>
    <row r="723" spans="1:6" x14ac:dyDescent="0.35">
      <c r="A723" t="s">
        <v>55</v>
      </c>
      <c r="B723">
        <v>195688882</v>
      </c>
      <c r="C723">
        <v>195688955</v>
      </c>
      <c r="D723" t="s">
        <v>5434</v>
      </c>
      <c r="E723">
        <v>238</v>
      </c>
      <c r="F723" t="s">
        <v>5419</v>
      </c>
    </row>
    <row r="724" spans="1:6" x14ac:dyDescent="0.35">
      <c r="A724" t="s">
        <v>55</v>
      </c>
      <c r="B724">
        <v>196762180</v>
      </c>
      <c r="C724">
        <v>196762219</v>
      </c>
      <c r="D724" t="s">
        <v>5471</v>
      </c>
      <c r="E724">
        <v>253</v>
      </c>
      <c r="F724" t="s">
        <v>5419</v>
      </c>
    </row>
    <row r="725" spans="1:6" x14ac:dyDescent="0.35">
      <c r="A725" t="s">
        <v>55</v>
      </c>
      <c r="B725">
        <v>197451427</v>
      </c>
      <c r="C725">
        <v>197451464</v>
      </c>
      <c r="D725" t="s">
        <v>5447</v>
      </c>
      <c r="E725">
        <v>238</v>
      </c>
      <c r="F725" t="s">
        <v>5422</v>
      </c>
    </row>
    <row r="726" spans="1:6" x14ac:dyDescent="0.35">
      <c r="A726" t="s">
        <v>55</v>
      </c>
      <c r="B726">
        <v>197733668</v>
      </c>
      <c r="C726">
        <v>197733783</v>
      </c>
      <c r="D726" t="s">
        <v>5427</v>
      </c>
      <c r="E726">
        <v>271</v>
      </c>
      <c r="F726" t="s">
        <v>5422</v>
      </c>
    </row>
    <row r="727" spans="1:6" x14ac:dyDescent="0.35">
      <c r="A727" t="s">
        <v>55</v>
      </c>
      <c r="B727">
        <v>197807792</v>
      </c>
      <c r="C727">
        <v>197807830</v>
      </c>
      <c r="D727" t="s">
        <v>5493</v>
      </c>
      <c r="E727">
        <v>299</v>
      </c>
      <c r="F727" t="s">
        <v>5422</v>
      </c>
    </row>
    <row r="728" spans="1:6" x14ac:dyDescent="0.35">
      <c r="A728" t="s">
        <v>55</v>
      </c>
      <c r="B728">
        <v>198489851</v>
      </c>
      <c r="C728">
        <v>198489895</v>
      </c>
      <c r="D728" t="s">
        <v>5427</v>
      </c>
      <c r="E728">
        <v>246</v>
      </c>
      <c r="F728" t="s">
        <v>5419</v>
      </c>
    </row>
    <row r="729" spans="1:6" x14ac:dyDescent="0.35">
      <c r="A729" t="s">
        <v>55</v>
      </c>
      <c r="B729">
        <v>199174515</v>
      </c>
      <c r="C729">
        <v>199174557</v>
      </c>
      <c r="D729" t="s">
        <v>5427</v>
      </c>
      <c r="E729">
        <v>326</v>
      </c>
      <c r="F729" t="s">
        <v>5422</v>
      </c>
    </row>
    <row r="730" spans="1:6" x14ac:dyDescent="0.35">
      <c r="A730" t="s">
        <v>55</v>
      </c>
      <c r="B730">
        <v>199403268</v>
      </c>
      <c r="C730">
        <v>199403306</v>
      </c>
      <c r="D730" t="s">
        <v>5423</v>
      </c>
      <c r="E730">
        <v>308</v>
      </c>
      <c r="F730" t="s">
        <v>5419</v>
      </c>
    </row>
    <row r="731" spans="1:6" x14ac:dyDescent="0.35">
      <c r="A731" t="s">
        <v>55</v>
      </c>
      <c r="B731">
        <v>201236390</v>
      </c>
      <c r="C731">
        <v>201236427</v>
      </c>
      <c r="D731" t="s">
        <v>5457</v>
      </c>
      <c r="E731">
        <v>305</v>
      </c>
      <c r="F731" t="s">
        <v>5419</v>
      </c>
    </row>
    <row r="732" spans="1:6" x14ac:dyDescent="0.35">
      <c r="A732" t="s">
        <v>55</v>
      </c>
      <c r="B732">
        <v>201315816</v>
      </c>
      <c r="C732">
        <v>201315932</v>
      </c>
      <c r="D732" t="s">
        <v>5434</v>
      </c>
      <c r="E732">
        <v>236</v>
      </c>
      <c r="F732" t="s">
        <v>5422</v>
      </c>
    </row>
    <row r="733" spans="1:6" x14ac:dyDescent="0.35">
      <c r="A733" t="s">
        <v>55</v>
      </c>
      <c r="B733">
        <v>201402976</v>
      </c>
      <c r="C733">
        <v>201403084</v>
      </c>
      <c r="D733" t="s">
        <v>3756</v>
      </c>
      <c r="E733">
        <v>1000</v>
      </c>
      <c r="F733" t="s">
        <v>5422</v>
      </c>
    </row>
    <row r="734" spans="1:6" x14ac:dyDescent="0.35">
      <c r="A734" t="s">
        <v>55</v>
      </c>
      <c r="B734">
        <v>201422010</v>
      </c>
      <c r="C734">
        <v>201422112</v>
      </c>
      <c r="D734" t="s">
        <v>5427</v>
      </c>
      <c r="E734">
        <v>510</v>
      </c>
      <c r="F734" t="s">
        <v>5419</v>
      </c>
    </row>
    <row r="735" spans="1:6" x14ac:dyDescent="0.35">
      <c r="A735" t="s">
        <v>55</v>
      </c>
      <c r="B735">
        <v>201620143</v>
      </c>
      <c r="C735">
        <v>201620188</v>
      </c>
      <c r="D735" t="s">
        <v>5450</v>
      </c>
      <c r="E735">
        <v>335</v>
      </c>
      <c r="F735" t="s">
        <v>5422</v>
      </c>
    </row>
    <row r="736" spans="1:6" x14ac:dyDescent="0.35">
      <c r="A736" t="s">
        <v>55</v>
      </c>
      <c r="B736">
        <v>202122455</v>
      </c>
      <c r="C736">
        <v>202122524</v>
      </c>
      <c r="D736" t="s">
        <v>5420</v>
      </c>
      <c r="E736">
        <v>314</v>
      </c>
      <c r="F736" t="s">
        <v>5419</v>
      </c>
    </row>
    <row r="737" spans="1:6" x14ac:dyDescent="0.35">
      <c r="A737" t="s">
        <v>55</v>
      </c>
      <c r="B737">
        <v>202381649</v>
      </c>
      <c r="C737">
        <v>202381746</v>
      </c>
      <c r="D737" t="s">
        <v>3544</v>
      </c>
      <c r="E737">
        <v>1000</v>
      </c>
      <c r="F737" t="s">
        <v>5422</v>
      </c>
    </row>
    <row r="738" spans="1:6" x14ac:dyDescent="0.35">
      <c r="A738" t="s">
        <v>55</v>
      </c>
      <c r="B738">
        <v>202502148</v>
      </c>
      <c r="C738">
        <v>202502188</v>
      </c>
      <c r="D738" t="s">
        <v>5427</v>
      </c>
      <c r="E738">
        <v>278</v>
      </c>
      <c r="F738" t="s">
        <v>5422</v>
      </c>
    </row>
    <row r="739" spans="1:6" x14ac:dyDescent="0.35">
      <c r="A739" t="s">
        <v>55</v>
      </c>
      <c r="B739">
        <v>202560813</v>
      </c>
      <c r="C739">
        <v>202560853</v>
      </c>
      <c r="D739" t="s">
        <v>5483</v>
      </c>
      <c r="E739">
        <v>241</v>
      </c>
      <c r="F739" t="s">
        <v>5419</v>
      </c>
    </row>
    <row r="740" spans="1:6" x14ac:dyDescent="0.35">
      <c r="A740" t="s">
        <v>55</v>
      </c>
      <c r="B740">
        <v>203187682</v>
      </c>
      <c r="C740">
        <v>203187748</v>
      </c>
      <c r="D740" t="s">
        <v>5420</v>
      </c>
      <c r="E740">
        <v>405</v>
      </c>
      <c r="F740" t="s">
        <v>5419</v>
      </c>
    </row>
    <row r="741" spans="1:6" x14ac:dyDescent="0.35">
      <c r="A741" t="s">
        <v>55</v>
      </c>
      <c r="B741">
        <v>203196142</v>
      </c>
      <c r="C741">
        <v>203196181</v>
      </c>
      <c r="D741" t="s">
        <v>5435</v>
      </c>
      <c r="E741">
        <v>252</v>
      </c>
      <c r="F741" t="s">
        <v>5419</v>
      </c>
    </row>
    <row r="742" spans="1:6" x14ac:dyDescent="0.35">
      <c r="A742" t="s">
        <v>55</v>
      </c>
      <c r="B742">
        <v>203937375</v>
      </c>
      <c r="C742">
        <v>203937446</v>
      </c>
      <c r="D742" t="s">
        <v>5428</v>
      </c>
      <c r="E742">
        <v>588</v>
      </c>
      <c r="F742" t="s">
        <v>5419</v>
      </c>
    </row>
    <row r="743" spans="1:6" x14ac:dyDescent="0.35">
      <c r="A743" t="s">
        <v>55</v>
      </c>
      <c r="B743">
        <v>205677815</v>
      </c>
      <c r="C743">
        <v>205677852</v>
      </c>
      <c r="D743" t="s">
        <v>5425</v>
      </c>
      <c r="E743">
        <v>268</v>
      </c>
      <c r="F743" t="s">
        <v>5419</v>
      </c>
    </row>
    <row r="744" spans="1:6" x14ac:dyDescent="0.35">
      <c r="A744" t="s">
        <v>55</v>
      </c>
      <c r="B744">
        <v>205786455</v>
      </c>
      <c r="C744">
        <v>205786550</v>
      </c>
      <c r="D744" t="s">
        <v>5434</v>
      </c>
      <c r="E744">
        <v>328</v>
      </c>
      <c r="F744" t="s">
        <v>5422</v>
      </c>
    </row>
    <row r="745" spans="1:6" x14ac:dyDescent="0.35">
      <c r="A745" t="s">
        <v>55</v>
      </c>
      <c r="B745">
        <v>205927199</v>
      </c>
      <c r="C745">
        <v>205927270</v>
      </c>
      <c r="D745" t="s">
        <v>5428</v>
      </c>
      <c r="E745">
        <v>588</v>
      </c>
      <c r="F745" t="s">
        <v>5422</v>
      </c>
    </row>
    <row r="746" spans="1:6" x14ac:dyDescent="0.35">
      <c r="A746" t="s">
        <v>55</v>
      </c>
      <c r="B746">
        <v>205959301</v>
      </c>
      <c r="C746">
        <v>205959370</v>
      </c>
      <c r="D746" t="s">
        <v>5435</v>
      </c>
      <c r="E746">
        <v>296</v>
      </c>
      <c r="F746" t="s">
        <v>5419</v>
      </c>
    </row>
    <row r="747" spans="1:6" x14ac:dyDescent="0.35">
      <c r="A747" t="s">
        <v>55</v>
      </c>
      <c r="B747">
        <v>206869685</v>
      </c>
      <c r="C747">
        <v>206869721</v>
      </c>
      <c r="D747" t="s">
        <v>5462</v>
      </c>
      <c r="E747">
        <v>246</v>
      </c>
      <c r="F747" t="s">
        <v>5419</v>
      </c>
    </row>
    <row r="748" spans="1:6" x14ac:dyDescent="0.35">
      <c r="A748" t="s">
        <v>55</v>
      </c>
      <c r="B748">
        <v>206869770</v>
      </c>
      <c r="C748">
        <v>206869807</v>
      </c>
      <c r="D748" t="s">
        <v>5462</v>
      </c>
      <c r="E748">
        <v>278</v>
      </c>
      <c r="F748" t="s">
        <v>5419</v>
      </c>
    </row>
    <row r="749" spans="1:6" x14ac:dyDescent="0.35">
      <c r="A749" t="s">
        <v>55</v>
      </c>
      <c r="B749">
        <v>208844734</v>
      </c>
      <c r="C749">
        <v>208844762</v>
      </c>
      <c r="D749" t="s">
        <v>5437</v>
      </c>
      <c r="E749">
        <v>247</v>
      </c>
      <c r="F749" t="s">
        <v>5422</v>
      </c>
    </row>
    <row r="750" spans="1:6" x14ac:dyDescent="0.35">
      <c r="A750" t="s">
        <v>55</v>
      </c>
      <c r="B750">
        <v>209538478</v>
      </c>
      <c r="C750">
        <v>209538525</v>
      </c>
      <c r="D750" t="s">
        <v>5427</v>
      </c>
      <c r="E750">
        <v>245</v>
      </c>
      <c r="F750" t="s">
        <v>5419</v>
      </c>
    </row>
    <row r="751" spans="1:6" x14ac:dyDescent="0.35">
      <c r="A751" t="s">
        <v>55</v>
      </c>
      <c r="B751">
        <v>211505068</v>
      </c>
      <c r="C751">
        <v>211505106</v>
      </c>
      <c r="D751" t="s">
        <v>5423</v>
      </c>
      <c r="E751">
        <v>314</v>
      </c>
      <c r="F751" t="s">
        <v>5422</v>
      </c>
    </row>
    <row r="752" spans="1:6" x14ac:dyDescent="0.35">
      <c r="A752" t="s">
        <v>55</v>
      </c>
      <c r="B752">
        <v>212352740</v>
      </c>
      <c r="C752">
        <v>212352809</v>
      </c>
      <c r="D752" t="s">
        <v>5420</v>
      </c>
      <c r="E752">
        <v>399</v>
      </c>
      <c r="F752" t="s">
        <v>5419</v>
      </c>
    </row>
    <row r="753" spans="1:6" x14ac:dyDescent="0.35">
      <c r="A753" t="s">
        <v>55</v>
      </c>
      <c r="B753">
        <v>213831081</v>
      </c>
      <c r="C753">
        <v>213831129</v>
      </c>
      <c r="D753" t="s">
        <v>5427</v>
      </c>
      <c r="E753">
        <v>245</v>
      </c>
      <c r="F753" t="s">
        <v>5422</v>
      </c>
    </row>
    <row r="754" spans="1:6" x14ac:dyDescent="0.35">
      <c r="A754" t="s">
        <v>55</v>
      </c>
      <c r="B754">
        <v>214952715</v>
      </c>
      <c r="C754">
        <v>214952761</v>
      </c>
      <c r="D754" t="s">
        <v>5434</v>
      </c>
      <c r="E754">
        <v>239</v>
      </c>
      <c r="F754" t="s">
        <v>5422</v>
      </c>
    </row>
    <row r="755" spans="1:6" x14ac:dyDescent="0.35">
      <c r="A755" t="s">
        <v>55</v>
      </c>
      <c r="B755">
        <v>215172510</v>
      </c>
      <c r="C755">
        <v>215172582</v>
      </c>
      <c r="D755" t="s">
        <v>5435</v>
      </c>
      <c r="E755">
        <v>284</v>
      </c>
      <c r="F755" t="s">
        <v>5422</v>
      </c>
    </row>
    <row r="756" spans="1:6" x14ac:dyDescent="0.35">
      <c r="A756" t="s">
        <v>55</v>
      </c>
      <c r="B756">
        <v>215280301</v>
      </c>
      <c r="C756">
        <v>215280343</v>
      </c>
      <c r="D756" t="s">
        <v>5427</v>
      </c>
      <c r="E756">
        <v>266</v>
      </c>
      <c r="F756" t="s">
        <v>5419</v>
      </c>
    </row>
    <row r="757" spans="1:6" x14ac:dyDescent="0.35">
      <c r="A757" t="s">
        <v>55</v>
      </c>
      <c r="B757">
        <v>215560368</v>
      </c>
      <c r="C757">
        <v>215560437</v>
      </c>
      <c r="D757" t="s">
        <v>5435</v>
      </c>
      <c r="E757">
        <v>297</v>
      </c>
      <c r="F757" t="s">
        <v>5419</v>
      </c>
    </row>
    <row r="758" spans="1:6" x14ac:dyDescent="0.35">
      <c r="A758" t="s">
        <v>55</v>
      </c>
      <c r="B758">
        <v>216620907</v>
      </c>
      <c r="C758">
        <v>216620945</v>
      </c>
      <c r="D758" t="s">
        <v>5439</v>
      </c>
      <c r="E758">
        <v>269</v>
      </c>
      <c r="F758" t="s">
        <v>5419</v>
      </c>
    </row>
    <row r="759" spans="1:6" x14ac:dyDescent="0.35">
      <c r="A759" t="s">
        <v>55</v>
      </c>
      <c r="B759">
        <v>216771354</v>
      </c>
      <c r="C759">
        <v>216771392</v>
      </c>
      <c r="D759" t="s">
        <v>5447</v>
      </c>
      <c r="E759">
        <v>295</v>
      </c>
      <c r="F759" t="s">
        <v>5422</v>
      </c>
    </row>
    <row r="760" spans="1:6" x14ac:dyDescent="0.35">
      <c r="A760" t="s">
        <v>55</v>
      </c>
      <c r="B760">
        <v>217366484</v>
      </c>
      <c r="C760">
        <v>217366568</v>
      </c>
      <c r="D760" t="s">
        <v>5427</v>
      </c>
      <c r="E760">
        <v>511</v>
      </c>
      <c r="F760" t="s">
        <v>5419</v>
      </c>
    </row>
    <row r="761" spans="1:6" x14ac:dyDescent="0.35">
      <c r="A761" t="s">
        <v>55</v>
      </c>
      <c r="B761">
        <v>217574329</v>
      </c>
      <c r="C761">
        <v>217574366</v>
      </c>
      <c r="D761" t="s">
        <v>5457</v>
      </c>
      <c r="E761">
        <v>301</v>
      </c>
      <c r="F761" t="s">
        <v>5419</v>
      </c>
    </row>
    <row r="762" spans="1:6" x14ac:dyDescent="0.35">
      <c r="A762" t="s">
        <v>55</v>
      </c>
      <c r="B762">
        <v>217824523</v>
      </c>
      <c r="C762">
        <v>217824701</v>
      </c>
      <c r="D762" t="s">
        <v>5434</v>
      </c>
      <c r="E762">
        <v>338</v>
      </c>
      <c r="F762" t="s">
        <v>5422</v>
      </c>
    </row>
    <row r="763" spans="1:6" x14ac:dyDescent="0.35">
      <c r="A763" t="s">
        <v>55</v>
      </c>
      <c r="B763">
        <v>218818793</v>
      </c>
      <c r="C763">
        <v>218818886</v>
      </c>
      <c r="D763" t="s">
        <v>5494</v>
      </c>
      <c r="E763">
        <v>329</v>
      </c>
      <c r="F763" t="s">
        <v>5422</v>
      </c>
    </row>
    <row r="764" spans="1:6" x14ac:dyDescent="0.35">
      <c r="A764" t="s">
        <v>55</v>
      </c>
      <c r="B764">
        <v>221805039</v>
      </c>
      <c r="C764">
        <v>221805103</v>
      </c>
      <c r="D764" t="s">
        <v>5435</v>
      </c>
      <c r="E764">
        <v>328</v>
      </c>
      <c r="F764" t="s">
        <v>5422</v>
      </c>
    </row>
    <row r="765" spans="1:6" x14ac:dyDescent="0.35">
      <c r="A765" t="s">
        <v>55</v>
      </c>
      <c r="B765">
        <v>222977883</v>
      </c>
      <c r="C765">
        <v>222977930</v>
      </c>
      <c r="D765" t="s">
        <v>5430</v>
      </c>
      <c r="E765">
        <v>311</v>
      </c>
      <c r="F765" t="s">
        <v>5422</v>
      </c>
    </row>
    <row r="766" spans="1:6" x14ac:dyDescent="0.35">
      <c r="A766" t="s">
        <v>55</v>
      </c>
      <c r="B766">
        <v>223339169</v>
      </c>
      <c r="C766">
        <v>223339228</v>
      </c>
      <c r="D766" t="s">
        <v>5425</v>
      </c>
      <c r="E766">
        <v>268</v>
      </c>
      <c r="F766" t="s">
        <v>5422</v>
      </c>
    </row>
    <row r="767" spans="1:6" x14ac:dyDescent="0.35">
      <c r="A767" t="s">
        <v>55</v>
      </c>
      <c r="B767">
        <v>223600030</v>
      </c>
      <c r="C767">
        <v>223600336</v>
      </c>
      <c r="D767" t="s">
        <v>5418</v>
      </c>
      <c r="E767">
        <v>2361</v>
      </c>
      <c r="F767" t="s">
        <v>5419</v>
      </c>
    </row>
    <row r="768" spans="1:6" x14ac:dyDescent="0.35">
      <c r="A768" t="s">
        <v>55</v>
      </c>
      <c r="B768">
        <v>223894558</v>
      </c>
      <c r="C768">
        <v>223894631</v>
      </c>
      <c r="D768" t="s">
        <v>5428</v>
      </c>
      <c r="E768">
        <v>588</v>
      </c>
      <c r="F768" t="s">
        <v>5419</v>
      </c>
    </row>
    <row r="769" spans="1:6" x14ac:dyDescent="0.35">
      <c r="A769" t="s">
        <v>55</v>
      </c>
      <c r="B769">
        <v>224289682</v>
      </c>
      <c r="C769">
        <v>224289721</v>
      </c>
      <c r="D769" t="s">
        <v>5487</v>
      </c>
      <c r="E769">
        <v>272</v>
      </c>
      <c r="F769" t="s">
        <v>5422</v>
      </c>
    </row>
    <row r="770" spans="1:6" x14ac:dyDescent="0.35">
      <c r="A770" t="s">
        <v>55</v>
      </c>
      <c r="B770">
        <v>224794389</v>
      </c>
      <c r="C770">
        <v>224794486</v>
      </c>
      <c r="D770" t="s">
        <v>5434</v>
      </c>
      <c r="E770">
        <v>286</v>
      </c>
      <c r="F770" t="s">
        <v>5422</v>
      </c>
    </row>
    <row r="771" spans="1:6" x14ac:dyDescent="0.35">
      <c r="A771" t="s">
        <v>55</v>
      </c>
      <c r="B771">
        <v>225221923</v>
      </c>
      <c r="C771">
        <v>225221960</v>
      </c>
      <c r="D771" t="s">
        <v>5482</v>
      </c>
      <c r="E771">
        <v>294</v>
      </c>
      <c r="F771" t="s">
        <v>5422</v>
      </c>
    </row>
    <row r="772" spans="1:6" x14ac:dyDescent="0.35">
      <c r="A772" t="s">
        <v>55</v>
      </c>
      <c r="B772">
        <v>225507066</v>
      </c>
      <c r="C772">
        <v>225507128</v>
      </c>
      <c r="D772" t="s">
        <v>5428</v>
      </c>
      <c r="E772">
        <v>588</v>
      </c>
      <c r="F772" t="s">
        <v>5422</v>
      </c>
    </row>
    <row r="773" spans="1:6" x14ac:dyDescent="0.35">
      <c r="A773" t="s">
        <v>55</v>
      </c>
      <c r="B773">
        <v>227016140</v>
      </c>
      <c r="C773">
        <v>227016180</v>
      </c>
      <c r="D773" t="s">
        <v>5435</v>
      </c>
      <c r="E773">
        <v>263</v>
      </c>
      <c r="F773" t="s">
        <v>5419</v>
      </c>
    </row>
    <row r="774" spans="1:6" x14ac:dyDescent="0.35">
      <c r="A774" t="s">
        <v>55</v>
      </c>
      <c r="B774">
        <v>228243464</v>
      </c>
      <c r="C774">
        <v>228243505</v>
      </c>
      <c r="D774" t="s">
        <v>5459</v>
      </c>
      <c r="E774">
        <v>228</v>
      </c>
      <c r="F774" t="s">
        <v>5422</v>
      </c>
    </row>
    <row r="775" spans="1:6" x14ac:dyDescent="0.35">
      <c r="A775" t="s">
        <v>55</v>
      </c>
      <c r="B775">
        <v>229169170</v>
      </c>
      <c r="C775">
        <v>229169212</v>
      </c>
      <c r="D775" t="s">
        <v>5427</v>
      </c>
      <c r="E775">
        <v>318</v>
      </c>
      <c r="F775" t="s">
        <v>5422</v>
      </c>
    </row>
    <row r="776" spans="1:6" x14ac:dyDescent="0.35">
      <c r="A776" t="s">
        <v>55</v>
      </c>
      <c r="B776">
        <v>229229365</v>
      </c>
      <c r="C776">
        <v>229229430</v>
      </c>
      <c r="D776" t="s">
        <v>5423</v>
      </c>
      <c r="E776">
        <v>293</v>
      </c>
      <c r="F776" t="s">
        <v>5422</v>
      </c>
    </row>
    <row r="777" spans="1:6" x14ac:dyDescent="0.35">
      <c r="A777" t="s">
        <v>55</v>
      </c>
      <c r="B777">
        <v>229552812</v>
      </c>
      <c r="C777">
        <v>229552850</v>
      </c>
      <c r="D777" t="s">
        <v>5461</v>
      </c>
      <c r="E777">
        <v>263</v>
      </c>
      <c r="F777" t="s">
        <v>5419</v>
      </c>
    </row>
    <row r="778" spans="1:6" x14ac:dyDescent="0.35">
      <c r="A778" t="s">
        <v>55</v>
      </c>
      <c r="B778">
        <v>229811432</v>
      </c>
      <c r="C778">
        <v>229811471</v>
      </c>
      <c r="D778" t="s">
        <v>5487</v>
      </c>
      <c r="E778">
        <v>254</v>
      </c>
      <c r="F778" t="s">
        <v>5422</v>
      </c>
    </row>
    <row r="779" spans="1:6" x14ac:dyDescent="0.35">
      <c r="A779" t="s">
        <v>55</v>
      </c>
      <c r="B779">
        <v>232084844</v>
      </c>
      <c r="C779">
        <v>232084879</v>
      </c>
      <c r="D779" t="s">
        <v>3756</v>
      </c>
      <c r="E779">
        <v>300</v>
      </c>
      <c r="F779" t="s">
        <v>5419</v>
      </c>
    </row>
    <row r="780" spans="1:6" x14ac:dyDescent="0.35">
      <c r="A780" t="s">
        <v>55</v>
      </c>
      <c r="B780">
        <v>232395378</v>
      </c>
      <c r="C780">
        <v>232395421</v>
      </c>
      <c r="D780" t="s">
        <v>5427</v>
      </c>
      <c r="E780">
        <v>233</v>
      </c>
      <c r="F780" t="s">
        <v>5422</v>
      </c>
    </row>
    <row r="781" spans="1:6" x14ac:dyDescent="0.35">
      <c r="A781" t="s">
        <v>55</v>
      </c>
      <c r="B781">
        <v>233456662</v>
      </c>
      <c r="C781">
        <v>233456849</v>
      </c>
      <c r="D781" t="s">
        <v>5441</v>
      </c>
      <c r="E781">
        <v>282</v>
      </c>
      <c r="F781" t="s">
        <v>5419</v>
      </c>
    </row>
    <row r="782" spans="1:6" x14ac:dyDescent="0.35">
      <c r="A782" t="s">
        <v>55</v>
      </c>
      <c r="B782">
        <v>234762980</v>
      </c>
      <c r="C782">
        <v>234763022</v>
      </c>
      <c r="D782" t="s">
        <v>5427</v>
      </c>
      <c r="E782">
        <v>325</v>
      </c>
      <c r="F782" t="s">
        <v>5422</v>
      </c>
    </row>
    <row r="783" spans="1:6" x14ac:dyDescent="0.35">
      <c r="A783" t="s">
        <v>55</v>
      </c>
      <c r="B783">
        <v>235600338</v>
      </c>
      <c r="C783">
        <v>235600381</v>
      </c>
      <c r="D783" t="s">
        <v>5427</v>
      </c>
      <c r="E783">
        <v>265</v>
      </c>
      <c r="F783" t="s">
        <v>5419</v>
      </c>
    </row>
    <row r="784" spans="1:6" x14ac:dyDescent="0.35">
      <c r="A784" t="s">
        <v>55</v>
      </c>
      <c r="B784">
        <v>236308196</v>
      </c>
      <c r="C784">
        <v>236308406</v>
      </c>
      <c r="D784" t="s">
        <v>5441</v>
      </c>
      <c r="E784">
        <v>205</v>
      </c>
      <c r="F784" t="s">
        <v>5422</v>
      </c>
    </row>
    <row r="785" spans="1:6" x14ac:dyDescent="0.35">
      <c r="A785" t="s">
        <v>55</v>
      </c>
      <c r="B785">
        <v>236902079</v>
      </c>
      <c r="C785">
        <v>236902133</v>
      </c>
      <c r="D785" t="s">
        <v>5453</v>
      </c>
      <c r="E785">
        <v>238</v>
      </c>
      <c r="F785" t="s">
        <v>5422</v>
      </c>
    </row>
    <row r="786" spans="1:6" x14ac:dyDescent="0.35">
      <c r="A786" t="s">
        <v>55</v>
      </c>
      <c r="B786">
        <v>237600850</v>
      </c>
      <c r="C786">
        <v>237601024</v>
      </c>
      <c r="D786" t="s">
        <v>5434</v>
      </c>
      <c r="E786">
        <v>296</v>
      </c>
      <c r="F786" t="s">
        <v>5419</v>
      </c>
    </row>
    <row r="787" spans="1:6" x14ac:dyDescent="0.35">
      <c r="A787" t="s">
        <v>55</v>
      </c>
      <c r="B787">
        <v>238602386</v>
      </c>
      <c r="C787">
        <v>238602443</v>
      </c>
      <c r="D787" t="s">
        <v>3756</v>
      </c>
      <c r="E787">
        <v>425</v>
      </c>
      <c r="F787" t="s">
        <v>5419</v>
      </c>
    </row>
    <row r="788" spans="1:6" x14ac:dyDescent="0.35">
      <c r="A788" t="s">
        <v>55</v>
      </c>
      <c r="B788">
        <v>241799080</v>
      </c>
      <c r="C788">
        <v>241799129</v>
      </c>
      <c r="D788" t="s">
        <v>5493</v>
      </c>
      <c r="E788">
        <v>276</v>
      </c>
      <c r="F788" t="s">
        <v>5419</v>
      </c>
    </row>
    <row r="789" spans="1:6" x14ac:dyDescent="0.35">
      <c r="A789" t="s">
        <v>54</v>
      </c>
      <c r="B789">
        <v>299371</v>
      </c>
      <c r="C789">
        <v>299475</v>
      </c>
      <c r="D789" t="s">
        <v>3756</v>
      </c>
      <c r="E789">
        <v>527</v>
      </c>
      <c r="F789" t="s">
        <v>5419</v>
      </c>
    </row>
    <row r="790" spans="1:6" x14ac:dyDescent="0.35">
      <c r="A790" t="s">
        <v>54</v>
      </c>
      <c r="B790">
        <v>1210675</v>
      </c>
      <c r="C790">
        <v>1210728</v>
      </c>
      <c r="D790" t="s">
        <v>3756</v>
      </c>
      <c r="E790">
        <v>237</v>
      </c>
      <c r="F790" t="s">
        <v>5419</v>
      </c>
    </row>
    <row r="791" spans="1:6" x14ac:dyDescent="0.35">
      <c r="A791" t="s">
        <v>54</v>
      </c>
      <c r="B791">
        <v>1744358</v>
      </c>
      <c r="C791">
        <v>1744425</v>
      </c>
      <c r="D791" t="s">
        <v>5456</v>
      </c>
      <c r="E791">
        <v>327</v>
      </c>
      <c r="F791" t="s">
        <v>5419</v>
      </c>
    </row>
    <row r="792" spans="1:6" x14ac:dyDescent="0.35">
      <c r="A792" t="s">
        <v>54</v>
      </c>
      <c r="B792">
        <v>4097438</v>
      </c>
      <c r="C792">
        <v>4097514</v>
      </c>
      <c r="D792" t="s">
        <v>5436</v>
      </c>
      <c r="E792">
        <v>311</v>
      </c>
      <c r="F792" t="s">
        <v>5422</v>
      </c>
    </row>
    <row r="793" spans="1:6" x14ac:dyDescent="0.35">
      <c r="A793" t="s">
        <v>54</v>
      </c>
      <c r="B793">
        <v>4351370</v>
      </c>
      <c r="C793">
        <v>4351442</v>
      </c>
      <c r="D793" t="s">
        <v>5455</v>
      </c>
      <c r="E793">
        <v>383</v>
      </c>
      <c r="F793" t="s">
        <v>5419</v>
      </c>
    </row>
    <row r="794" spans="1:6" x14ac:dyDescent="0.35">
      <c r="A794" t="s">
        <v>54</v>
      </c>
      <c r="B794">
        <v>5041428</v>
      </c>
      <c r="C794">
        <v>5041480</v>
      </c>
      <c r="D794" t="s">
        <v>5427</v>
      </c>
      <c r="E794">
        <v>280</v>
      </c>
      <c r="F794" t="s">
        <v>5422</v>
      </c>
    </row>
    <row r="795" spans="1:6" x14ac:dyDescent="0.35">
      <c r="A795" t="s">
        <v>54</v>
      </c>
      <c r="B795">
        <v>9206603</v>
      </c>
      <c r="C795">
        <v>9206797</v>
      </c>
      <c r="D795" t="s">
        <v>5429</v>
      </c>
      <c r="E795">
        <v>652</v>
      </c>
      <c r="F795" t="s">
        <v>5419</v>
      </c>
    </row>
    <row r="796" spans="1:6" x14ac:dyDescent="0.35">
      <c r="A796" t="s">
        <v>54</v>
      </c>
      <c r="B796">
        <v>9234897</v>
      </c>
      <c r="C796">
        <v>9234982</v>
      </c>
      <c r="D796" t="s">
        <v>5434</v>
      </c>
      <c r="E796">
        <v>244</v>
      </c>
      <c r="F796" t="s">
        <v>5419</v>
      </c>
    </row>
    <row r="797" spans="1:6" x14ac:dyDescent="0.35">
      <c r="A797" t="s">
        <v>54</v>
      </c>
      <c r="B797">
        <v>9588700</v>
      </c>
      <c r="C797">
        <v>9588770</v>
      </c>
      <c r="D797" t="s">
        <v>5455</v>
      </c>
      <c r="E797">
        <v>338</v>
      </c>
      <c r="F797" t="s">
        <v>5422</v>
      </c>
    </row>
    <row r="798" spans="1:6" x14ac:dyDescent="0.35">
      <c r="A798" t="s">
        <v>54</v>
      </c>
      <c r="B798">
        <v>9668281</v>
      </c>
      <c r="C798">
        <v>9668347</v>
      </c>
      <c r="D798" t="s">
        <v>5430</v>
      </c>
      <c r="E798">
        <v>442</v>
      </c>
      <c r="F798" t="s">
        <v>5419</v>
      </c>
    </row>
    <row r="799" spans="1:6" x14ac:dyDescent="0.35">
      <c r="A799" t="s">
        <v>54</v>
      </c>
      <c r="B799">
        <v>12171530</v>
      </c>
      <c r="C799">
        <v>12171571</v>
      </c>
      <c r="D799" t="s">
        <v>5427</v>
      </c>
      <c r="E799">
        <v>364</v>
      </c>
      <c r="F799" t="s">
        <v>5419</v>
      </c>
    </row>
    <row r="800" spans="1:6" x14ac:dyDescent="0.35">
      <c r="A800" t="s">
        <v>54</v>
      </c>
      <c r="B800">
        <v>12181413</v>
      </c>
      <c r="C800">
        <v>12181475</v>
      </c>
      <c r="D800" t="s">
        <v>5420</v>
      </c>
      <c r="E800">
        <v>371</v>
      </c>
      <c r="F800" t="s">
        <v>5422</v>
      </c>
    </row>
    <row r="801" spans="1:6" x14ac:dyDescent="0.35">
      <c r="A801" t="s">
        <v>54</v>
      </c>
      <c r="B801">
        <v>12343310</v>
      </c>
      <c r="C801">
        <v>12343352</v>
      </c>
      <c r="D801" t="s">
        <v>5427</v>
      </c>
      <c r="E801">
        <v>319</v>
      </c>
      <c r="F801" t="s">
        <v>5419</v>
      </c>
    </row>
    <row r="802" spans="1:6" x14ac:dyDescent="0.35">
      <c r="A802" t="s">
        <v>54</v>
      </c>
      <c r="B802">
        <v>12518128</v>
      </c>
      <c r="C802">
        <v>12518203</v>
      </c>
      <c r="D802" t="s">
        <v>3756</v>
      </c>
      <c r="E802">
        <v>419</v>
      </c>
      <c r="F802" t="s">
        <v>5419</v>
      </c>
    </row>
    <row r="803" spans="1:6" x14ac:dyDescent="0.35">
      <c r="A803" t="s">
        <v>54</v>
      </c>
      <c r="B803">
        <v>15227976</v>
      </c>
      <c r="C803">
        <v>15228052</v>
      </c>
      <c r="D803" t="s">
        <v>5428</v>
      </c>
      <c r="E803">
        <v>588</v>
      </c>
      <c r="F803" t="s">
        <v>5422</v>
      </c>
    </row>
    <row r="804" spans="1:6" x14ac:dyDescent="0.35">
      <c r="A804" t="s">
        <v>54</v>
      </c>
      <c r="B804">
        <v>15524502</v>
      </c>
      <c r="C804">
        <v>15524539</v>
      </c>
      <c r="D804" t="s">
        <v>5471</v>
      </c>
      <c r="E804">
        <v>329</v>
      </c>
      <c r="F804" t="s">
        <v>5422</v>
      </c>
    </row>
    <row r="805" spans="1:6" x14ac:dyDescent="0.35">
      <c r="A805" t="s">
        <v>54</v>
      </c>
      <c r="B805">
        <v>15822983</v>
      </c>
      <c r="C805">
        <v>15823022</v>
      </c>
      <c r="D805" t="s">
        <v>5423</v>
      </c>
      <c r="E805">
        <v>271</v>
      </c>
      <c r="F805" t="s">
        <v>5419</v>
      </c>
    </row>
    <row r="806" spans="1:6" x14ac:dyDescent="0.35">
      <c r="A806" t="s">
        <v>54</v>
      </c>
      <c r="B806">
        <v>16619698</v>
      </c>
      <c r="C806">
        <v>16619734</v>
      </c>
      <c r="D806" t="s">
        <v>5447</v>
      </c>
      <c r="E806">
        <v>266</v>
      </c>
      <c r="F806" t="s">
        <v>5419</v>
      </c>
    </row>
    <row r="807" spans="1:6" x14ac:dyDescent="0.35">
      <c r="A807" t="s">
        <v>54</v>
      </c>
      <c r="B807">
        <v>16713282</v>
      </c>
      <c r="C807">
        <v>16713343</v>
      </c>
      <c r="D807" t="s">
        <v>5455</v>
      </c>
      <c r="E807">
        <v>254</v>
      </c>
      <c r="F807" t="s">
        <v>5419</v>
      </c>
    </row>
    <row r="808" spans="1:6" x14ac:dyDescent="0.35">
      <c r="A808" t="s">
        <v>54</v>
      </c>
      <c r="B808">
        <v>17413376</v>
      </c>
      <c r="C808">
        <v>17413416</v>
      </c>
      <c r="D808" t="s">
        <v>3756</v>
      </c>
      <c r="E808">
        <v>263</v>
      </c>
      <c r="F808" t="s">
        <v>5419</v>
      </c>
    </row>
    <row r="809" spans="1:6" x14ac:dyDescent="0.35">
      <c r="A809" t="s">
        <v>54</v>
      </c>
      <c r="B809">
        <v>17716395</v>
      </c>
      <c r="C809">
        <v>17716468</v>
      </c>
      <c r="D809" t="s">
        <v>5428</v>
      </c>
      <c r="E809">
        <v>588</v>
      </c>
      <c r="F809" t="s">
        <v>5419</v>
      </c>
    </row>
    <row r="810" spans="1:6" x14ac:dyDescent="0.35">
      <c r="A810" t="s">
        <v>54</v>
      </c>
      <c r="B810">
        <v>18164734</v>
      </c>
      <c r="C810">
        <v>18164774</v>
      </c>
      <c r="D810" t="s">
        <v>5427</v>
      </c>
      <c r="E810">
        <v>257</v>
      </c>
      <c r="F810" t="s">
        <v>5422</v>
      </c>
    </row>
    <row r="811" spans="1:6" x14ac:dyDescent="0.35">
      <c r="A811" t="s">
        <v>54</v>
      </c>
      <c r="B811">
        <v>18394195</v>
      </c>
      <c r="C811">
        <v>18394243</v>
      </c>
      <c r="D811" t="s">
        <v>5423</v>
      </c>
      <c r="E811">
        <v>249</v>
      </c>
      <c r="F811" t="s">
        <v>5419</v>
      </c>
    </row>
    <row r="812" spans="1:6" x14ac:dyDescent="0.35">
      <c r="A812" t="s">
        <v>54</v>
      </c>
      <c r="B812">
        <v>19842447</v>
      </c>
      <c r="C812">
        <v>19842489</v>
      </c>
      <c r="D812" t="s">
        <v>5427</v>
      </c>
      <c r="E812">
        <v>245</v>
      </c>
      <c r="F812" t="s">
        <v>5422</v>
      </c>
    </row>
    <row r="813" spans="1:6" x14ac:dyDescent="0.35">
      <c r="A813" t="s">
        <v>54</v>
      </c>
      <c r="B813">
        <v>21482512</v>
      </c>
      <c r="C813">
        <v>21482555</v>
      </c>
      <c r="D813" t="s">
        <v>5427</v>
      </c>
      <c r="E813">
        <v>251</v>
      </c>
      <c r="F813" t="s">
        <v>5422</v>
      </c>
    </row>
    <row r="814" spans="1:6" x14ac:dyDescent="0.35">
      <c r="A814" t="s">
        <v>54</v>
      </c>
      <c r="B814">
        <v>21566507</v>
      </c>
      <c r="C814">
        <v>21566544</v>
      </c>
      <c r="D814" t="s">
        <v>5455</v>
      </c>
      <c r="E814">
        <v>267</v>
      </c>
      <c r="F814" t="s">
        <v>5419</v>
      </c>
    </row>
    <row r="815" spans="1:6" x14ac:dyDescent="0.35">
      <c r="A815" t="s">
        <v>54</v>
      </c>
      <c r="B815">
        <v>25634344</v>
      </c>
      <c r="C815">
        <v>25634405</v>
      </c>
      <c r="D815" t="s">
        <v>5466</v>
      </c>
      <c r="E815">
        <v>337</v>
      </c>
      <c r="F815" t="s">
        <v>5422</v>
      </c>
    </row>
    <row r="816" spans="1:6" x14ac:dyDescent="0.35">
      <c r="A816" t="s">
        <v>54</v>
      </c>
      <c r="B816">
        <v>26232580</v>
      </c>
      <c r="C816">
        <v>26232651</v>
      </c>
      <c r="D816" t="s">
        <v>5425</v>
      </c>
      <c r="E816">
        <v>356</v>
      </c>
      <c r="F816" t="s">
        <v>5422</v>
      </c>
    </row>
    <row r="817" spans="1:6" x14ac:dyDescent="0.35">
      <c r="A817" t="s">
        <v>54</v>
      </c>
      <c r="B817">
        <v>26479650</v>
      </c>
      <c r="C817">
        <v>26479716</v>
      </c>
      <c r="D817" t="s">
        <v>5443</v>
      </c>
      <c r="E817">
        <v>243</v>
      </c>
      <c r="F817" t="s">
        <v>5422</v>
      </c>
    </row>
    <row r="818" spans="1:6" x14ac:dyDescent="0.35">
      <c r="A818" t="s">
        <v>54</v>
      </c>
      <c r="B818">
        <v>27533848</v>
      </c>
      <c r="C818">
        <v>27533893</v>
      </c>
      <c r="D818" t="s">
        <v>5427</v>
      </c>
      <c r="E818">
        <v>287</v>
      </c>
      <c r="F818" t="s">
        <v>5422</v>
      </c>
    </row>
    <row r="819" spans="1:6" x14ac:dyDescent="0.35">
      <c r="A819" t="s">
        <v>54</v>
      </c>
      <c r="B819">
        <v>27940361</v>
      </c>
      <c r="C819">
        <v>27940464</v>
      </c>
      <c r="D819" t="s">
        <v>5434</v>
      </c>
      <c r="E819">
        <v>329</v>
      </c>
      <c r="F819" t="s">
        <v>5422</v>
      </c>
    </row>
    <row r="820" spans="1:6" x14ac:dyDescent="0.35">
      <c r="A820" t="s">
        <v>54</v>
      </c>
      <c r="B820">
        <v>28099764</v>
      </c>
      <c r="C820">
        <v>28099806</v>
      </c>
      <c r="D820" t="s">
        <v>5427</v>
      </c>
      <c r="E820">
        <v>292</v>
      </c>
      <c r="F820" t="s">
        <v>5419</v>
      </c>
    </row>
    <row r="821" spans="1:6" x14ac:dyDescent="0.35">
      <c r="A821" t="s">
        <v>54</v>
      </c>
      <c r="B821">
        <v>29874240</v>
      </c>
      <c r="C821">
        <v>29874301</v>
      </c>
      <c r="D821" t="s">
        <v>5427</v>
      </c>
      <c r="E821">
        <v>358</v>
      </c>
      <c r="F821" t="s">
        <v>5419</v>
      </c>
    </row>
    <row r="822" spans="1:6" x14ac:dyDescent="0.35">
      <c r="A822" t="s">
        <v>54</v>
      </c>
      <c r="B822">
        <v>30047746</v>
      </c>
      <c r="C822">
        <v>30047791</v>
      </c>
      <c r="D822" t="s">
        <v>5427</v>
      </c>
      <c r="E822">
        <v>281</v>
      </c>
      <c r="F822" t="s">
        <v>5419</v>
      </c>
    </row>
    <row r="823" spans="1:6" x14ac:dyDescent="0.35">
      <c r="A823" t="s">
        <v>54</v>
      </c>
      <c r="B823">
        <v>32001981</v>
      </c>
      <c r="C823">
        <v>32002195</v>
      </c>
      <c r="D823" t="s">
        <v>5434</v>
      </c>
      <c r="E823">
        <v>333</v>
      </c>
      <c r="F823" t="s">
        <v>5419</v>
      </c>
    </row>
    <row r="824" spans="1:6" x14ac:dyDescent="0.35">
      <c r="A824" t="s">
        <v>54</v>
      </c>
      <c r="B824">
        <v>32764085</v>
      </c>
      <c r="C824">
        <v>32764163</v>
      </c>
      <c r="D824" t="s">
        <v>5443</v>
      </c>
      <c r="E824">
        <v>342</v>
      </c>
      <c r="F824" t="s">
        <v>5419</v>
      </c>
    </row>
    <row r="825" spans="1:6" x14ac:dyDescent="0.35">
      <c r="A825" t="s">
        <v>54</v>
      </c>
      <c r="B825">
        <v>33131439</v>
      </c>
      <c r="C825">
        <v>33131740</v>
      </c>
      <c r="D825" t="s">
        <v>5426</v>
      </c>
      <c r="E825">
        <v>1909</v>
      </c>
      <c r="F825" t="s">
        <v>5419</v>
      </c>
    </row>
    <row r="826" spans="1:6" x14ac:dyDescent="0.35">
      <c r="A826" t="s">
        <v>54</v>
      </c>
      <c r="B826">
        <v>33131747</v>
      </c>
      <c r="C826">
        <v>33131807</v>
      </c>
      <c r="D826" t="s">
        <v>5429</v>
      </c>
      <c r="E826">
        <v>191</v>
      </c>
      <c r="F826" t="s">
        <v>5419</v>
      </c>
    </row>
    <row r="827" spans="1:6" x14ac:dyDescent="0.35">
      <c r="A827" t="s">
        <v>54</v>
      </c>
      <c r="B827">
        <v>34717649</v>
      </c>
      <c r="C827">
        <v>34717689</v>
      </c>
      <c r="D827" t="s">
        <v>5423</v>
      </c>
      <c r="E827">
        <v>294</v>
      </c>
      <c r="F827" t="s">
        <v>5422</v>
      </c>
    </row>
    <row r="828" spans="1:6" x14ac:dyDescent="0.35">
      <c r="A828" t="s">
        <v>54</v>
      </c>
      <c r="B828">
        <v>36984686</v>
      </c>
      <c r="C828">
        <v>36984811</v>
      </c>
      <c r="D828" t="s">
        <v>3754</v>
      </c>
      <c r="E828">
        <v>1000</v>
      </c>
      <c r="F828" t="s">
        <v>5419</v>
      </c>
    </row>
    <row r="829" spans="1:6" x14ac:dyDescent="0.35">
      <c r="A829" t="s">
        <v>54</v>
      </c>
      <c r="B829">
        <v>41051150</v>
      </c>
      <c r="C829">
        <v>41051188</v>
      </c>
      <c r="D829" t="s">
        <v>5483</v>
      </c>
      <c r="E829">
        <v>295</v>
      </c>
      <c r="F829" t="s">
        <v>5419</v>
      </c>
    </row>
    <row r="830" spans="1:6" x14ac:dyDescent="0.35">
      <c r="A830" t="s">
        <v>54</v>
      </c>
      <c r="B830">
        <v>41401023</v>
      </c>
      <c r="C830">
        <v>41401073</v>
      </c>
      <c r="D830" t="s">
        <v>5427</v>
      </c>
      <c r="E830">
        <v>324</v>
      </c>
      <c r="F830" t="s">
        <v>5419</v>
      </c>
    </row>
    <row r="831" spans="1:6" x14ac:dyDescent="0.35">
      <c r="A831" t="s">
        <v>54</v>
      </c>
      <c r="B831">
        <v>42578744</v>
      </c>
      <c r="C831">
        <v>42578829</v>
      </c>
      <c r="D831" t="s">
        <v>5434</v>
      </c>
      <c r="E831">
        <v>228</v>
      </c>
      <c r="F831" t="s">
        <v>5419</v>
      </c>
    </row>
    <row r="832" spans="1:6" x14ac:dyDescent="0.35">
      <c r="A832" t="s">
        <v>54</v>
      </c>
      <c r="B832">
        <v>44339164</v>
      </c>
      <c r="C832">
        <v>44339200</v>
      </c>
      <c r="D832" t="s">
        <v>5427</v>
      </c>
      <c r="E832">
        <v>237</v>
      </c>
      <c r="F832" t="s">
        <v>5419</v>
      </c>
    </row>
    <row r="833" spans="1:6" x14ac:dyDescent="0.35">
      <c r="A833" t="s">
        <v>54</v>
      </c>
      <c r="B833">
        <v>44406795</v>
      </c>
      <c r="C833">
        <v>44406831</v>
      </c>
      <c r="D833" t="s">
        <v>3756</v>
      </c>
      <c r="E833">
        <v>365</v>
      </c>
      <c r="F833" t="s">
        <v>5422</v>
      </c>
    </row>
    <row r="834" spans="1:6" x14ac:dyDescent="0.35">
      <c r="A834" t="s">
        <v>54</v>
      </c>
      <c r="B834">
        <v>44407125</v>
      </c>
      <c r="C834">
        <v>44407156</v>
      </c>
      <c r="D834" t="s">
        <v>3756</v>
      </c>
      <c r="E834">
        <v>365</v>
      </c>
      <c r="F834" t="s">
        <v>5422</v>
      </c>
    </row>
    <row r="835" spans="1:6" x14ac:dyDescent="0.35">
      <c r="A835" t="s">
        <v>54</v>
      </c>
      <c r="B835">
        <v>46474887</v>
      </c>
      <c r="C835">
        <v>46474943</v>
      </c>
      <c r="D835" t="s">
        <v>5427</v>
      </c>
      <c r="E835">
        <v>373</v>
      </c>
      <c r="F835" t="s">
        <v>5419</v>
      </c>
    </row>
    <row r="836" spans="1:6" x14ac:dyDescent="0.35">
      <c r="A836" t="s">
        <v>54</v>
      </c>
      <c r="B836">
        <v>46668777</v>
      </c>
      <c r="C836">
        <v>46668819</v>
      </c>
      <c r="D836" t="s">
        <v>5427</v>
      </c>
      <c r="E836">
        <v>234</v>
      </c>
      <c r="F836" t="s">
        <v>5422</v>
      </c>
    </row>
    <row r="837" spans="1:6" x14ac:dyDescent="0.35">
      <c r="A837" t="s">
        <v>54</v>
      </c>
      <c r="B837">
        <v>46751979</v>
      </c>
      <c r="C837">
        <v>46752016</v>
      </c>
      <c r="D837" t="s">
        <v>3756</v>
      </c>
      <c r="E837">
        <v>314</v>
      </c>
      <c r="F837" t="s">
        <v>5419</v>
      </c>
    </row>
    <row r="838" spans="1:6" x14ac:dyDescent="0.35">
      <c r="A838" t="s">
        <v>54</v>
      </c>
      <c r="B838">
        <v>47796655</v>
      </c>
      <c r="C838">
        <v>47796925</v>
      </c>
      <c r="D838" t="s">
        <v>5418</v>
      </c>
      <c r="E838">
        <v>1821</v>
      </c>
      <c r="F838" t="s">
        <v>5419</v>
      </c>
    </row>
    <row r="839" spans="1:6" x14ac:dyDescent="0.35">
      <c r="A839" t="s">
        <v>54</v>
      </c>
      <c r="B839">
        <v>48764988</v>
      </c>
      <c r="C839">
        <v>48765029</v>
      </c>
      <c r="D839" t="s">
        <v>5427</v>
      </c>
      <c r="E839">
        <v>244</v>
      </c>
      <c r="F839" t="s">
        <v>5422</v>
      </c>
    </row>
    <row r="840" spans="1:6" x14ac:dyDescent="0.35">
      <c r="A840" t="s">
        <v>54</v>
      </c>
      <c r="B840">
        <v>48837748</v>
      </c>
      <c r="C840">
        <v>48837838</v>
      </c>
      <c r="D840" t="s">
        <v>5443</v>
      </c>
      <c r="E840">
        <v>530</v>
      </c>
      <c r="F840" t="s">
        <v>5419</v>
      </c>
    </row>
    <row r="841" spans="1:6" x14ac:dyDescent="0.35">
      <c r="A841" t="s">
        <v>54</v>
      </c>
      <c r="B841">
        <v>48970781</v>
      </c>
      <c r="C841">
        <v>48970860</v>
      </c>
      <c r="D841" t="s">
        <v>5443</v>
      </c>
      <c r="E841">
        <v>375</v>
      </c>
      <c r="F841" t="s">
        <v>5422</v>
      </c>
    </row>
    <row r="842" spans="1:6" x14ac:dyDescent="0.35">
      <c r="A842" t="s">
        <v>54</v>
      </c>
      <c r="B842">
        <v>49423640</v>
      </c>
      <c r="C842">
        <v>49423681</v>
      </c>
      <c r="D842" t="s">
        <v>5427</v>
      </c>
      <c r="E842">
        <v>297</v>
      </c>
      <c r="F842" t="s">
        <v>5419</v>
      </c>
    </row>
    <row r="843" spans="1:6" x14ac:dyDescent="0.35">
      <c r="A843" t="s">
        <v>54</v>
      </c>
      <c r="B843">
        <v>49425189</v>
      </c>
      <c r="C843">
        <v>49425255</v>
      </c>
      <c r="D843" t="s">
        <v>5427</v>
      </c>
      <c r="E843">
        <v>300</v>
      </c>
      <c r="F843" t="s">
        <v>5422</v>
      </c>
    </row>
    <row r="844" spans="1:6" x14ac:dyDescent="0.35">
      <c r="A844" t="s">
        <v>54</v>
      </c>
      <c r="B844">
        <v>49441851</v>
      </c>
      <c r="C844">
        <v>49442156</v>
      </c>
      <c r="D844" t="s">
        <v>5418</v>
      </c>
      <c r="E844">
        <v>2036</v>
      </c>
      <c r="F844" t="s">
        <v>5419</v>
      </c>
    </row>
    <row r="845" spans="1:6" x14ac:dyDescent="0.35">
      <c r="A845" t="s">
        <v>54</v>
      </c>
      <c r="B845">
        <v>50536996</v>
      </c>
      <c r="C845">
        <v>50537038</v>
      </c>
      <c r="D845" t="s">
        <v>5427</v>
      </c>
      <c r="E845">
        <v>279</v>
      </c>
      <c r="F845" t="s">
        <v>5422</v>
      </c>
    </row>
    <row r="846" spans="1:6" x14ac:dyDescent="0.35">
      <c r="A846" t="s">
        <v>54</v>
      </c>
      <c r="B846">
        <v>50770942</v>
      </c>
      <c r="C846">
        <v>50770983</v>
      </c>
      <c r="D846" t="s">
        <v>5427</v>
      </c>
      <c r="E846">
        <v>321</v>
      </c>
      <c r="F846" t="s">
        <v>5422</v>
      </c>
    </row>
    <row r="847" spans="1:6" x14ac:dyDescent="0.35">
      <c r="A847" t="s">
        <v>54</v>
      </c>
      <c r="B847">
        <v>50956815</v>
      </c>
      <c r="C847">
        <v>50956881</v>
      </c>
      <c r="D847" t="s">
        <v>5430</v>
      </c>
      <c r="E847">
        <v>358</v>
      </c>
      <c r="F847" t="s">
        <v>5422</v>
      </c>
    </row>
    <row r="848" spans="1:6" x14ac:dyDescent="0.35">
      <c r="A848" t="s">
        <v>54</v>
      </c>
      <c r="B848">
        <v>52560901</v>
      </c>
      <c r="C848">
        <v>52560999</v>
      </c>
      <c r="D848" t="s">
        <v>3756</v>
      </c>
      <c r="E848">
        <v>500</v>
      </c>
      <c r="F848" t="s">
        <v>5419</v>
      </c>
    </row>
    <row r="849" spans="1:6" x14ac:dyDescent="0.35">
      <c r="A849" t="s">
        <v>54</v>
      </c>
      <c r="B849">
        <v>54392678</v>
      </c>
      <c r="C849">
        <v>54392764</v>
      </c>
      <c r="D849" t="s">
        <v>3756</v>
      </c>
      <c r="E849">
        <v>484</v>
      </c>
      <c r="F849" t="s">
        <v>5422</v>
      </c>
    </row>
    <row r="850" spans="1:6" x14ac:dyDescent="0.35">
      <c r="A850" t="s">
        <v>54</v>
      </c>
      <c r="B850">
        <v>54780123</v>
      </c>
      <c r="C850">
        <v>54780306</v>
      </c>
      <c r="D850" t="s">
        <v>5434</v>
      </c>
      <c r="E850">
        <v>256</v>
      </c>
      <c r="F850" t="s">
        <v>5422</v>
      </c>
    </row>
    <row r="851" spans="1:6" x14ac:dyDescent="0.35">
      <c r="A851" t="s">
        <v>54</v>
      </c>
      <c r="B851">
        <v>55776270</v>
      </c>
      <c r="C851">
        <v>55776309</v>
      </c>
      <c r="D851" t="s">
        <v>5487</v>
      </c>
      <c r="E851">
        <v>241</v>
      </c>
      <c r="F851" t="s">
        <v>5422</v>
      </c>
    </row>
    <row r="852" spans="1:6" x14ac:dyDescent="0.35">
      <c r="A852" t="s">
        <v>54</v>
      </c>
      <c r="B852">
        <v>57580214</v>
      </c>
      <c r="C852">
        <v>57580335</v>
      </c>
      <c r="D852" t="s">
        <v>3754</v>
      </c>
      <c r="E852">
        <v>1000</v>
      </c>
      <c r="F852" t="s">
        <v>5422</v>
      </c>
    </row>
    <row r="853" spans="1:6" x14ac:dyDescent="0.35">
      <c r="A853" t="s">
        <v>54</v>
      </c>
      <c r="B853">
        <v>57660428</v>
      </c>
      <c r="C853">
        <v>57660473</v>
      </c>
      <c r="D853" t="s">
        <v>5432</v>
      </c>
      <c r="E853">
        <v>335</v>
      </c>
      <c r="F853" t="s">
        <v>5422</v>
      </c>
    </row>
    <row r="854" spans="1:6" x14ac:dyDescent="0.35">
      <c r="A854" t="s">
        <v>54</v>
      </c>
      <c r="B854">
        <v>57660562</v>
      </c>
      <c r="C854">
        <v>57660613</v>
      </c>
      <c r="D854" t="s">
        <v>5432</v>
      </c>
      <c r="E854">
        <v>330</v>
      </c>
      <c r="F854" t="s">
        <v>5422</v>
      </c>
    </row>
    <row r="855" spans="1:6" x14ac:dyDescent="0.35">
      <c r="A855" t="s">
        <v>54</v>
      </c>
      <c r="B855">
        <v>61593245</v>
      </c>
      <c r="C855">
        <v>61593287</v>
      </c>
      <c r="D855" t="s">
        <v>5427</v>
      </c>
      <c r="E855">
        <v>312</v>
      </c>
      <c r="F855" t="s">
        <v>5419</v>
      </c>
    </row>
    <row r="856" spans="1:6" x14ac:dyDescent="0.35">
      <c r="A856" t="s">
        <v>54</v>
      </c>
      <c r="B856">
        <v>63051688</v>
      </c>
      <c r="C856">
        <v>63051726</v>
      </c>
      <c r="D856" t="s">
        <v>5450</v>
      </c>
      <c r="E856">
        <v>271</v>
      </c>
      <c r="F856" t="s">
        <v>5419</v>
      </c>
    </row>
    <row r="857" spans="1:6" x14ac:dyDescent="0.35">
      <c r="A857" t="s">
        <v>54</v>
      </c>
      <c r="B857">
        <v>64331525</v>
      </c>
      <c r="C857">
        <v>64331677</v>
      </c>
      <c r="D857" t="s">
        <v>5434</v>
      </c>
      <c r="E857">
        <v>269</v>
      </c>
      <c r="F857" t="s">
        <v>5419</v>
      </c>
    </row>
    <row r="858" spans="1:6" x14ac:dyDescent="0.35">
      <c r="A858" t="s">
        <v>54</v>
      </c>
      <c r="B858">
        <v>64364769</v>
      </c>
      <c r="C858">
        <v>64364822</v>
      </c>
      <c r="D858" t="s">
        <v>5495</v>
      </c>
      <c r="E858">
        <v>239</v>
      </c>
      <c r="F858" t="s">
        <v>5419</v>
      </c>
    </row>
    <row r="859" spans="1:6" x14ac:dyDescent="0.35">
      <c r="A859" t="s">
        <v>54</v>
      </c>
      <c r="B859">
        <v>68402000</v>
      </c>
      <c r="C859">
        <v>68402037</v>
      </c>
      <c r="D859" t="s">
        <v>5487</v>
      </c>
      <c r="E859">
        <v>240</v>
      </c>
      <c r="F859" t="s">
        <v>5419</v>
      </c>
    </row>
    <row r="860" spans="1:6" x14ac:dyDescent="0.35">
      <c r="A860" t="s">
        <v>54</v>
      </c>
      <c r="B860">
        <v>68440351</v>
      </c>
      <c r="C860">
        <v>68440390</v>
      </c>
      <c r="D860" t="s">
        <v>5487</v>
      </c>
      <c r="E860">
        <v>292</v>
      </c>
      <c r="F860" t="s">
        <v>5419</v>
      </c>
    </row>
    <row r="861" spans="1:6" x14ac:dyDescent="0.35">
      <c r="A861" t="s">
        <v>54</v>
      </c>
      <c r="B861">
        <v>69014808</v>
      </c>
      <c r="C861">
        <v>69014886</v>
      </c>
      <c r="D861" t="s">
        <v>5427</v>
      </c>
      <c r="E861">
        <v>413</v>
      </c>
      <c r="F861" t="s">
        <v>5422</v>
      </c>
    </row>
    <row r="862" spans="1:6" x14ac:dyDescent="0.35">
      <c r="A862" t="s">
        <v>54</v>
      </c>
      <c r="B862">
        <v>69076912</v>
      </c>
      <c r="C862">
        <v>69077015</v>
      </c>
      <c r="D862" t="s">
        <v>3756</v>
      </c>
      <c r="E862">
        <v>347</v>
      </c>
      <c r="F862" t="s">
        <v>5422</v>
      </c>
    </row>
    <row r="863" spans="1:6" x14ac:dyDescent="0.35">
      <c r="A863" t="s">
        <v>54</v>
      </c>
      <c r="B863">
        <v>69127204</v>
      </c>
      <c r="C863">
        <v>69127271</v>
      </c>
      <c r="D863" t="s">
        <v>5434</v>
      </c>
      <c r="E863">
        <v>288</v>
      </c>
      <c r="F863" t="s">
        <v>5419</v>
      </c>
    </row>
    <row r="864" spans="1:6" x14ac:dyDescent="0.35">
      <c r="A864" t="s">
        <v>54</v>
      </c>
      <c r="B864">
        <v>69845242</v>
      </c>
      <c r="C864">
        <v>69845277</v>
      </c>
      <c r="D864" t="s">
        <v>3756</v>
      </c>
      <c r="E864">
        <v>260</v>
      </c>
      <c r="F864" t="s">
        <v>5422</v>
      </c>
    </row>
    <row r="865" spans="1:6" x14ac:dyDescent="0.35">
      <c r="A865" t="s">
        <v>54</v>
      </c>
      <c r="B865">
        <v>72866604</v>
      </c>
      <c r="C865">
        <v>72866640</v>
      </c>
      <c r="D865" t="s">
        <v>5448</v>
      </c>
      <c r="E865">
        <v>290</v>
      </c>
      <c r="F865" t="s">
        <v>5419</v>
      </c>
    </row>
    <row r="866" spans="1:6" x14ac:dyDescent="0.35">
      <c r="A866" t="s">
        <v>54</v>
      </c>
      <c r="B866">
        <v>72877637</v>
      </c>
      <c r="C866">
        <v>72877677</v>
      </c>
      <c r="D866" t="s">
        <v>5427</v>
      </c>
      <c r="E866">
        <v>308</v>
      </c>
      <c r="F866" t="s">
        <v>5422</v>
      </c>
    </row>
    <row r="867" spans="1:6" x14ac:dyDescent="0.35">
      <c r="A867" t="s">
        <v>54</v>
      </c>
      <c r="B867">
        <v>73391246</v>
      </c>
      <c r="C867">
        <v>73391358</v>
      </c>
      <c r="D867" t="s">
        <v>5434</v>
      </c>
      <c r="E867">
        <v>239</v>
      </c>
      <c r="F867" t="s">
        <v>5419</v>
      </c>
    </row>
    <row r="868" spans="1:6" x14ac:dyDescent="0.35">
      <c r="A868" t="s">
        <v>54</v>
      </c>
      <c r="B868">
        <v>73663319</v>
      </c>
      <c r="C868">
        <v>73663543</v>
      </c>
      <c r="D868" t="s">
        <v>5434</v>
      </c>
      <c r="E868">
        <v>246</v>
      </c>
      <c r="F868" t="s">
        <v>5422</v>
      </c>
    </row>
    <row r="869" spans="1:6" x14ac:dyDescent="0.35">
      <c r="A869" t="s">
        <v>54</v>
      </c>
      <c r="B869">
        <v>79919572</v>
      </c>
      <c r="C869">
        <v>79919657</v>
      </c>
      <c r="D869" t="s">
        <v>5427</v>
      </c>
      <c r="E869">
        <v>336</v>
      </c>
      <c r="F869" t="s">
        <v>5422</v>
      </c>
    </row>
    <row r="870" spans="1:6" x14ac:dyDescent="0.35">
      <c r="A870" t="s">
        <v>54</v>
      </c>
      <c r="B870">
        <v>85523654</v>
      </c>
      <c r="C870">
        <v>85523724</v>
      </c>
      <c r="D870" t="s">
        <v>5434</v>
      </c>
      <c r="E870">
        <v>236</v>
      </c>
      <c r="F870" t="s">
        <v>5419</v>
      </c>
    </row>
    <row r="871" spans="1:6" x14ac:dyDescent="0.35">
      <c r="A871" t="s">
        <v>54</v>
      </c>
      <c r="B871">
        <v>87130638</v>
      </c>
      <c r="C871">
        <v>87130702</v>
      </c>
      <c r="D871" t="s">
        <v>5435</v>
      </c>
      <c r="E871">
        <v>321</v>
      </c>
      <c r="F871" t="s">
        <v>5419</v>
      </c>
    </row>
    <row r="872" spans="1:6" x14ac:dyDescent="0.35">
      <c r="A872" t="s">
        <v>54</v>
      </c>
      <c r="B872">
        <v>87422626</v>
      </c>
      <c r="C872">
        <v>87422665</v>
      </c>
      <c r="D872" t="s">
        <v>5487</v>
      </c>
      <c r="E872">
        <v>285</v>
      </c>
      <c r="F872" t="s">
        <v>5419</v>
      </c>
    </row>
    <row r="873" spans="1:6" x14ac:dyDescent="0.35">
      <c r="A873" t="s">
        <v>54</v>
      </c>
      <c r="B873">
        <v>87835216</v>
      </c>
      <c r="C873">
        <v>87835252</v>
      </c>
      <c r="D873" t="s">
        <v>5493</v>
      </c>
      <c r="E873">
        <v>297</v>
      </c>
      <c r="F873" t="s">
        <v>5422</v>
      </c>
    </row>
    <row r="874" spans="1:6" x14ac:dyDescent="0.35">
      <c r="A874" t="s">
        <v>54</v>
      </c>
      <c r="B874">
        <v>88633605</v>
      </c>
      <c r="C874">
        <v>88633669</v>
      </c>
      <c r="D874" t="s">
        <v>3756</v>
      </c>
      <c r="E874">
        <v>301</v>
      </c>
      <c r="F874" t="s">
        <v>5419</v>
      </c>
    </row>
    <row r="875" spans="1:6" x14ac:dyDescent="0.35">
      <c r="A875" t="s">
        <v>54</v>
      </c>
      <c r="B875">
        <v>89720479</v>
      </c>
      <c r="C875">
        <v>89720547</v>
      </c>
      <c r="D875" t="s">
        <v>5420</v>
      </c>
      <c r="E875">
        <v>440</v>
      </c>
      <c r="F875" t="s">
        <v>5422</v>
      </c>
    </row>
    <row r="876" spans="1:6" x14ac:dyDescent="0.35">
      <c r="A876" t="s">
        <v>54</v>
      </c>
      <c r="B876">
        <v>89846278</v>
      </c>
      <c r="C876">
        <v>89846379</v>
      </c>
      <c r="D876" t="s">
        <v>5427</v>
      </c>
      <c r="E876">
        <v>267</v>
      </c>
      <c r="F876" t="s">
        <v>5422</v>
      </c>
    </row>
    <row r="877" spans="1:6" x14ac:dyDescent="0.35">
      <c r="A877" t="s">
        <v>54</v>
      </c>
      <c r="B877">
        <v>90040025</v>
      </c>
      <c r="C877">
        <v>90040062</v>
      </c>
      <c r="D877" t="s">
        <v>5436</v>
      </c>
      <c r="E877">
        <v>320</v>
      </c>
      <c r="F877" t="s">
        <v>5419</v>
      </c>
    </row>
    <row r="878" spans="1:6" x14ac:dyDescent="0.35">
      <c r="A878" t="s">
        <v>54</v>
      </c>
      <c r="B878">
        <v>95720647</v>
      </c>
      <c r="C878">
        <v>95720689</v>
      </c>
      <c r="D878" t="s">
        <v>5427</v>
      </c>
      <c r="E878">
        <v>326</v>
      </c>
      <c r="F878" t="s">
        <v>5419</v>
      </c>
    </row>
    <row r="879" spans="1:6" x14ac:dyDescent="0.35">
      <c r="A879" t="s">
        <v>54</v>
      </c>
      <c r="B879">
        <v>99235534</v>
      </c>
      <c r="C879">
        <v>99235599</v>
      </c>
      <c r="D879" t="s">
        <v>5434</v>
      </c>
      <c r="E879">
        <v>328</v>
      </c>
      <c r="F879" t="s">
        <v>5422</v>
      </c>
    </row>
    <row r="880" spans="1:6" x14ac:dyDescent="0.35">
      <c r="A880" t="s">
        <v>54</v>
      </c>
      <c r="B880">
        <v>99537886</v>
      </c>
      <c r="C880">
        <v>99537920</v>
      </c>
      <c r="D880" t="s">
        <v>5483</v>
      </c>
      <c r="E880">
        <v>232</v>
      </c>
      <c r="F880" t="s">
        <v>5422</v>
      </c>
    </row>
    <row r="881" spans="1:6" x14ac:dyDescent="0.35">
      <c r="A881" t="s">
        <v>54</v>
      </c>
      <c r="B881">
        <v>100006511</v>
      </c>
      <c r="C881">
        <v>100006618</v>
      </c>
      <c r="D881" t="s">
        <v>3756</v>
      </c>
      <c r="E881">
        <v>1000</v>
      </c>
      <c r="F881" t="s">
        <v>5419</v>
      </c>
    </row>
    <row r="882" spans="1:6" x14ac:dyDescent="0.35">
      <c r="A882" t="s">
        <v>54</v>
      </c>
      <c r="B882">
        <v>100285038</v>
      </c>
      <c r="C882">
        <v>100285075</v>
      </c>
      <c r="D882" t="s">
        <v>5483</v>
      </c>
      <c r="E882">
        <v>267</v>
      </c>
      <c r="F882" t="s">
        <v>5422</v>
      </c>
    </row>
    <row r="883" spans="1:6" x14ac:dyDescent="0.35">
      <c r="A883" t="s">
        <v>54</v>
      </c>
      <c r="B883">
        <v>101621701</v>
      </c>
      <c r="C883">
        <v>101621755</v>
      </c>
      <c r="D883" t="s">
        <v>5427</v>
      </c>
      <c r="E883">
        <v>326</v>
      </c>
      <c r="F883" t="s">
        <v>5419</v>
      </c>
    </row>
    <row r="884" spans="1:6" x14ac:dyDescent="0.35">
      <c r="A884" t="s">
        <v>54</v>
      </c>
      <c r="B884">
        <v>101987244</v>
      </c>
      <c r="C884">
        <v>101987282</v>
      </c>
      <c r="D884" t="s">
        <v>5476</v>
      </c>
      <c r="E884">
        <v>294</v>
      </c>
      <c r="F884" t="s">
        <v>5419</v>
      </c>
    </row>
    <row r="885" spans="1:6" x14ac:dyDescent="0.35">
      <c r="A885" t="s">
        <v>54</v>
      </c>
      <c r="B885">
        <v>103896125</v>
      </c>
      <c r="C885">
        <v>103896192</v>
      </c>
      <c r="D885" t="s">
        <v>5425</v>
      </c>
      <c r="E885">
        <v>287</v>
      </c>
      <c r="F885" t="s">
        <v>5419</v>
      </c>
    </row>
    <row r="886" spans="1:6" x14ac:dyDescent="0.35">
      <c r="A886" t="s">
        <v>54</v>
      </c>
      <c r="B886">
        <v>103924405</v>
      </c>
      <c r="C886">
        <v>103924463</v>
      </c>
      <c r="D886" t="s">
        <v>5436</v>
      </c>
      <c r="E886">
        <v>302</v>
      </c>
      <c r="F886" t="s">
        <v>5422</v>
      </c>
    </row>
    <row r="887" spans="1:6" x14ac:dyDescent="0.35">
      <c r="A887" t="s">
        <v>54</v>
      </c>
      <c r="B887">
        <v>105362213</v>
      </c>
      <c r="C887">
        <v>105362285</v>
      </c>
      <c r="D887" t="s">
        <v>5428</v>
      </c>
      <c r="E887">
        <v>588</v>
      </c>
      <c r="F887" t="s">
        <v>5419</v>
      </c>
    </row>
    <row r="888" spans="1:6" x14ac:dyDescent="0.35">
      <c r="A888" t="s">
        <v>54</v>
      </c>
      <c r="B888">
        <v>106457594</v>
      </c>
      <c r="C888">
        <v>106457633</v>
      </c>
      <c r="D888" t="s">
        <v>5496</v>
      </c>
      <c r="E888">
        <v>290</v>
      </c>
      <c r="F888" t="s">
        <v>5419</v>
      </c>
    </row>
    <row r="889" spans="1:6" x14ac:dyDescent="0.35">
      <c r="A889" t="s">
        <v>54</v>
      </c>
      <c r="B889">
        <v>108038802</v>
      </c>
      <c r="C889">
        <v>108038848</v>
      </c>
      <c r="D889" t="s">
        <v>5427</v>
      </c>
      <c r="E889">
        <v>274</v>
      </c>
      <c r="F889" t="s">
        <v>5419</v>
      </c>
    </row>
    <row r="890" spans="1:6" x14ac:dyDescent="0.35">
      <c r="A890" t="s">
        <v>54</v>
      </c>
      <c r="B890">
        <v>110055653</v>
      </c>
      <c r="C890">
        <v>110055683</v>
      </c>
      <c r="D890" t="s">
        <v>3756</v>
      </c>
      <c r="E890">
        <v>239</v>
      </c>
      <c r="F890" t="s">
        <v>5422</v>
      </c>
    </row>
    <row r="891" spans="1:6" x14ac:dyDescent="0.35">
      <c r="A891" t="s">
        <v>54</v>
      </c>
      <c r="B891">
        <v>110425715</v>
      </c>
      <c r="C891">
        <v>110425751</v>
      </c>
      <c r="D891" t="s">
        <v>3756</v>
      </c>
      <c r="E891">
        <v>569</v>
      </c>
      <c r="F891" t="s">
        <v>5422</v>
      </c>
    </row>
    <row r="892" spans="1:6" x14ac:dyDescent="0.35">
      <c r="A892" t="s">
        <v>54</v>
      </c>
      <c r="B892">
        <v>110426693</v>
      </c>
      <c r="C892">
        <v>110426758</v>
      </c>
      <c r="D892" t="s">
        <v>3756</v>
      </c>
      <c r="E892">
        <v>569</v>
      </c>
      <c r="F892" t="s">
        <v>5422</v>
      </c>
    </row>
    <row r="893" spans="1:6" x14ac:dyDescent="0.35">
      <c r="A893" t="s">
        <v>54</v>
      </c>
      <c r="B893">
        <v>111841778</v>
      </c>
      <c r="C893">
        <v>111841821</v>
      </c>
      <c r="D893" t="s">
        <v>5440</v>
      </c>
      <c r="E893">
        <v>356</v>
      </c>
      <c r="F893" t="s">
        <v>5422</v>
      </c>
    </row>
    <row r="894" spans="1:6" x14ac:dyDescent="0.35">
      <c r="A894" t="s">
        <v>54</v>
      </c>
      <c r="B894">
        <v>111887578</v>
      </c>
      <c r="C894">
        <v>111887727</v>
      </c>
      <c r="D894" t="s">
        <v>5434</v>
      </c>
      <c r="E894">
        <v>235</v>
      </c>
      <c r="F894" t="s">
        <v>5422</v>
      </c>
    </row>
    <row r="895" spans="1:6" x14ac:dyDescent="0.35">
      <c r="A895" t="s">
        <v>54</v>
      </c>
      <c r="B895">
        <v>112996555</v>
      </c>
      <c r="C895">
        <v>112996592</v>
      </c>
      <c r="D895" t="s">
        <v>5483</v>
      </c>
      <c r="E895">
        <v>254</v>
      </c>
      <c r="F895" t="s">
        <v>5422</v>
      </c>
    </row>
    <row r="896" spans="1:6" x14ac:dyDescent="0.35">
      <c r="A896" t="s">
        <v>54</v>
      </c>
      <c r="B896">
        <v>113156456</v>
      </c>
      <c r="C896">
        <v>113156528</v>
      </c>
      <c r="D896" t="s">
        <v>5462</v>
      </c>
      <c r="E896">
        <v>235</v>
      </c>
      <c r="F896" t="s">
        <v>5419</v>
      </c>
    </row>
    <row r="897" spans="1:6" x14ac:dyDescent="0.35">
      <c r="A897" t="s">
        <v>54</v>
      </c>
      <c r="B897">
        <v>113323433</v>
      </c>
      <c r="C897">
        <v>113323477</v>
      </c>
      <c r="D897" t="s">
        <v>5486</v>
      </c>
      <c r="E897">
        <v>250</v>
      </c>
      <c r="F897" t="s">
        <v>5422</v>
      </c>
    </row>
    <row r="898" spans="1:6" x14ac:dyDescent="0.35">
      <c r="A898" t="s">
        <v>54</v>
      </c>
      <c r="B898">
        <v>115651281</v>
      </c>
      <c r="C898">
        <v>115651333</v>
      </c>
      <c r="D898" t="s">
        <v>5427</v>
      </c>
      <c r="E898">
        <v>235</v>
      </c>
      <c r="F898" t="s">
        <v>5419</v>
      </c>
    </row>
    <row r="899" spans="1:6" x14ac:dyDescent="0.35">
      <c r="A899" t="s">
        <v>54</v>
      </c>
      <c r="B899">
        <v>119009788</v>
      </c>
      <c r="C899">
        <v>119009853</v>
      </c>
      <c r="D899" t="s">
        <v>5434</v>
      </c>
      <c r="E899">
        <v>293</v>
      </c>
      <c r="F899" t="s">
        <v>5419</v>
      </c>
    </row>
    <row r="900" spans="1:6" x14ac:dyDescent="0.35">
      <c r="A900" t="s">
        <v>54</v>
      </c>
      <c r="B900">
        <v>120974161</v>
      </c>
      <c r="C900">
        <v>120974196</v>
      </c>
      <c r="D900" t="s">
        <v>5423</v>
      </c>
      <c r="E900">
        <v>280</v>
      </c>
      <c r="F900" t="s">
        <v>5422</v>
      </c>
    </row>
    <row r="901" spans="1:6" x14ac:dyDescent="0.35">
      <c r="A901" t="s">
        <v>54</v>
      </c>
      <c r="B901">
        <v>121923855</v>
      </c>
      <c r="C901">
        <v>121923923</v>
      </c>
      <c r="D901" t="s">
        <v>5420</v>
      </c>
      <c r="E901">
        <v>438</v>
      </c>
      <c r="F901" t="s">
        <v>5419</v>
      </c>
    </row>
    <row r="902" spans="1:6" x14ac:dyDescent="0.35">
      <c r="A902" t="s">
        <v>54</v>
      </c>
      <c r="B902">
        <v>122789086</v>
      </c>
      <c r="C902">
        <v>122789133</v>
      </c>
      <c r="D902" t="s">
        <v>3756</v>
      </c>
      <c r="E902">
        <v>286</v>
      </c>
      <c r="F902" t="s">
        <v>5419</v>
      </c>
    </row>
    <row r="903" spans="1:6" x14ac:dyDescent="0.35">
      <c r="A903" t="s">
        <v>54</v>
      </c>
      <c r="B903">
        <v>122943003</v>
      </c>
      <c r="C903">
        <v>122943045</v>
      </c>
      <c r="D903" t="s">
        <v>5427</v>
      </c>
      <c r="E903">
        <v>318</v>
      </c>
      <c r="F903" t="s">
        <v>5422</v>
      </c>
    </row>
    <row r="904" spans="1:6" x14ac:dyDescent="0.35">
      <c r="A904" t="s">
        <v>54</v>
      </c>
      <c r="B904">
        <v>123012443</v>
      </c>
      <c r="C904">
        <v>123012516</v>
      </c>
      <c r="D904" t="s">
        <v>5497</v>
      </c>
      <c r="E904">
        <v>279</v>
      </c>
      <c r="F904" t="s">
        <v>5419</v>
      </c>
    </row>
    <row r="905" spans="1:6" x14ac:dyDescent="0.35">
      <c r="A905" t="s">
        <v>54</v>
      </c>
      <c r="B905">
        <v>123292158</v>
      </c>
      <c r="C905">
        <v>123292206</v>
      </c>
      <c r="D905" t="s">
        <v>5427</v>
      </c>
      <c r="E905">
        <v>270</v>
      </c>
      <c r="F905" t="s">
        <v>5422</v>
      </c>
    </row>
    <row r="906" spans="1:6" x14ac:dyDescent="0.35">
      <c r="A906" t="s">
        <v>54</v>
      </c>
      <c r="B906">
        <v>123744320</v>
      </c>
      <c r="C906">
        <v>123744361</v>
      </c>
      <c r="D906" t="s">
        <v>3756</v>
      </c>
      <c r="E906">
        <v>271</v>
      </c>
      <c r="F906" t="s">
        <v>5419</v>
      </c>
    </row>
    <row r="907" spans="1:6" x14ac:dyDescent="0.35">
      <c r="A907" t="s">
        <v>54</v>
      </c>
      <c r="B907">
        <v>125184582</v>
      </c>
      <c r="C907">
        <v>125184628</v>
      </c>
      <c r="D907" t="s">
        <v>5458</v>
      </c>
      <c r="E907">
        <v>305</v>
      </c>
      <c r="F907" t="s">
        <v>5419</v>
      </c>
    </row>
    <row r="908" spans="1:6" x14ac:dyDescent="0.35">
      <c r="A908" t="s">
        <v>54</v>
      </c>
      <c r="B908">
        <v>125609227</v>
      </c>
      <c r="C908">
        <v>125609315</v>
      </c>
      <c r="D908" t="s">
        <v>3756</v>
      </c>
      <c r="E908">
        <v>472</v>
      </c>
      <c r="F908" t="s">
        <v>5422</v>
      </c>
    </row>
    <row r="909" spans="1:6" x14ac:dyDescent="0.35">
      <c r="A909" t="s">
        <v>54</v>
      </c>
      <c r="B909">
        <v>125993916</v>
      </c>
      <c r="C909">
        <v>125994076</v>
      </c>
      <c r="D909" t="s">
        <v>5434</v>
      </c>
      <c r="E909">
        <v>259</v>
      </c>
      <c r="F909" t="s">
        <v>5419</v>
      </c>
    </row>
    <row r="910" spans="1:6" x14ac:dyDescent="0.35">
      <c r="A910" t="s">
        <v>54</v>
      </c>
      <c r="B910">
        <v>126222032</v>
      </c>
      <c r="C910">
        <v>126222090</v>
      </c>
      <c r="D910" t="s">
        <v>5456</v>
      </c>
      <c r="E910">
        <v>231</v>
      </c>
      <c r="F910" t="s">
        <v>5419</v>
      </c>
    </row>
    <row r="911" spans="1:6" x14ac:dyDescent="0.35">
      <c r="A911" t="s">
        <v>54</v>
      </c>
      <c r="B911">
        <v>126436496</v>
      </c>
      <c r="C911">
        <v>126436549</v>
      </c>
      <c r="D911" t="s">
        <v>5458</v>
      </c>
      <c r="E911">
        <v>381</v>
      </c>
      <c r="F911" t="s">
        <v>5419</v>
      </c>
    </row>
    <row r="912" spans="1:6" x14ac:dyDescent="0.35">
      <c r="A912" t="s">
        <v>54</v>
      </c>
      <c r="B912">
        <v>126541390</v>
      </c>
      <c r="C912">
        <v>126541432</v>
      </c>
      <c r="D912" t="s">
        <v>5427</v>
      </c>
      <c r="E912">
        <v>351</v>
      </c>
      <c r="F912" t="s">
        <v>5419</v>
      </c>
    </row>
    <row r="913" spans="1:6" x14ac:dyDescent="0.35">
      <c r="A913" t="s">
        <v>54</v>
      </c>
      <c r="B913">
        <v>126590467</v>
      </c>
      <c r="C913">
        <v>126590533</v>
      </c>
      <c r="D913" t="s">
        <v>3756</v>
      </c>
      <c r="E913">
        <v>434</v>
      </c>
      <c r="F913" t="s">
        <v>5422</v>
      </c>
    </row>
    <row r="914" spans="1:6" x14ac:dyDescent="0.35">
      <c r="A914" t="s">
        <v>54</v>
      </c>
      <c r="B914">
        <v>126730123</v>
      </c>
      <c r="C914">
        <v>126730184</v>
      </c>
      <c r="D914" t="s">
        <v>5432</v>
      </c>
      <c r="E914">
        <v>624</v>
      </c>
      <c r="F914" t="s">
        <v>5419</v>
      </c>
    </row>
    <row r="915" spans="1:6" x14ac:dyDescent="0.35">
      <c r="A915" t="s">
        <v>54</v>
      </c>
      <c r="B915">
        <v>126895866</v>
      </c>
      <c r="C915">
        <v>126895938</v>
      </c>
      <c r="D915" t="s">
        <v>3668</v>
      </c>
      <c r="E915">
        <v>176</v>
      </c>
      <c r="F915" t="s">
        <v>5419</v>
      </c>
    </row>
    <row r="916" spans="1:6" x14ac:dyDescent="0.35">
      <c r="A916" t="s">
        <v>54</v>
      </c>
      <c r="B916">
        <v>127113587</v>
      </c>
      <c r="C916">
        <v>127113895</v>
      </c>
      <c r="D916" t="s">
        <v>5418</v>
      </c>
      <c r="E916">
        <v>2003</v>
      </c>
      <c r="F916" t="s">
        <v>5419</v>
      </c>
    </row>
    <row r="917" spans="1:6" x14ac:dyDescent="0.35">
      <c r="A917" t="s">
        <v>54</v>
      </c>
      <c r="B917">
        <v>129164219</v>
      </c>
      <c r="C917">
        <v>129164390</v>
      </c>
      <c r="D917" t="s">
        <v>5434</v>
      </c>
      <c r="E917">
        <v>255</v>
      </c>
      <c r="F917" t="s">
        <v>5419</v>
      </c>
    </row>
    <row r="918" spans="1:6" x14ac:dyDescent="0.35">
      <c r="A918" t="s">
        <v>54</v>
      </c>
      <c r="B918">
        <v>129250308</v>
      </c>
      <c r="C918">
        <v>129250345</v>
      </c>
      <c r="D918" t="s">
        <v>5483</v>
      </c>
      <c r="E918">
        <v>268</v>
      </c>
      <c r="F918" t="s">
        <v>5422</v>
      </c>
    </row>
    <row r="919" spans="1:6" x14ac:dyDescent="0.35">
      <c r="A919" t="s">
        <v>54</v>
      </c>
      <c r="B919">
        <v>129881882</v>
      </c>
      <c r="C919">
        <v>129882168</v>
      </c>
      <c r="D919" t="s">
        <v>5451</v>
      </c>
      <c r="E919">
        <v>2038</v>
      </c>
      <c r="F919" t="s">
        <v>5419</v>
      </c>
    </row>
    <row r="920" spans="1:6" x14ac:dyDescent="0.35">
      <c r="A920" t="s">
        <v>54</v>
      </c>
      <c r="B920">
        <v>130327669</v>
      </c>
      <c r="C920">
        <v>130327707</v>
      </c>
      <c r="D920" t="s">
        <v>5440</v>
      </c>
      <c r="E920">
        <v>270</v>
      </c>
      <c r="F920" t="s">
        <v>5422</v>
      </c>
    </row>
    <row r="921" spans="1:6" x14ac:dyDescent="0.35">
      <c r="A921" t="s">
        <v>54</v>
      </c>
      <c r="B921">
        <v>130345700</v>
      </c>
      <c r="C921">
        <v>130345755</v>
      </c>
      <c r="D921" t="s">
        <v>3756</v>
      </c>
      <c r="E921">
        <v>391</v>
      </c>
      <c r="F921" t="s">
        <v>5422</v>
      </c>
    </row>
    <row r="922" spans="1:6" x14ac:dyDescent="0.35">
      <c r="A922" t="s">
        <v>54</v>
      </c>
      <c r="B922">
        <v>131121748</v>
      </c>
      <c r="C922">
        <v>131121791</v>
      </c>
      <c r="D922" t="s">
        <v>5427</v>
      </c>
      <c r="E922">
        <v>256</v>
      </c>
      <c r="F922" t="s">
        <v>5422</v>
      </c>
    </row>
    <row r="923" spans="1:6" x14ac:dyDescent="0.35">
      <c r="A923" t="s">
        <v>54</v>
      </c>
      <c r="B923">
        <v>132060337</v>
      </c>
      <c r="C923">
        <v>132060375</v>
      </c>
      <c r="D923" t="s">
        <v>5424</v>
      </c>
      <c r="E923">
        <v>248</v>
      </c>
      <c r="F923" t="s">
        <v>5422</v>
      </c>
    </row>
    <row r="924" spans="1:6" x14ac:dyDescent="0.35">
      <c r="A924" t="s">
        <v>54</v>
      </c>
      <c r="B924">
        <v>133430633</v>
      </c>
      <c r="C924">
        <v>133430705</v>
      </c>
      <c r="D924" t="s">
        <v>3502</v>
      </c>
      <c r="E924">
        <v>438</v>
      </c>
      <c r="F924" t="s">
        <v>5419</v>
      </c>
    </row>
    <row r="925" spans="1:6" x14ac:dyDescent="0.35">
      <c r="A925" t="s">
        <v>54</v>
      </c>
      <c r="B925">
        <v>133433331</v>
      </c>
      <c r="C925">
        <v>133433403</v>
      </c>
      <c r="D925" t="s">
        <v>3502</v>
      </c>
      <c r="E925">
        <v>436</v>
      </c>
      <c r="F925" t="s">
        <v>5419</v>
      </c>
    </row>
    <row r="926" spans="1:6" x14ac:dyDescent="0.35">
      <c r="A926" t="s">
        <v>54</v>
      </c>
      <c r="B926">
        <v>133771814</v>
      </c>
      <c r="C926">
        <v>133771850</v>
      </c>
      <c r="D926" t="s">
        <v>5492</v>
      </c>
      <c r="E926">
        <v>254</v>
      </c>
      <c r="F926" t="s">
        <v>5422</v>
      </c>
    </row>
    <row r="927" spans="1:6" x14ac:dyDescent="0.35">
      <c r="A927" t="s">
        <v>54</v>
      </c>
      <c r="B927">
        <v>133822786</v>
      </c>
      <c r="C927">
        <v>133822831</v>
      </c>
      <c r="D927" t="s">
        <v>5439</v>
      </c>
      <c r="E927">
        <v>326</v>
      </c>
      <c r="F927" t="s">
        <v>5422</v>
      </c>
    </row>
    <row r="928" spans="1:6" x14ac:dyDescent="0.35">
      <c r="A928" t="s">
        <v>54</v>
      </c>
      <c r="B928">
        <v>134687763</v>
      </c>
      <c r="C928">
        <v>134687796</v>
      </c>
      <c r="D928" t="s">
        <v>5427</v>
      </c>
      <c r="E928">
        <v>508</v>
      </c>
      <c r="F928" t="s">
        <v>5419</v>
      </c>
    </row>
    <row r="929" spans="1:6" x14ac:dyDescent="0.35">
      <c r="A929" t="s">
        <v>54</v>
      </c>
      <c r="B929">
        <v>134844572</v>
      </c>
      <c r="C929">
        <v>134844611</v>
      </c>
      <c r="D929" t="s">
        <v>5432</v>
      </c>
      <c r="E929">
        <v>298</v>
      </c>
      <c r="F929" t="s">
        <v>5419</v>
      </c>
    </row>
    <row r="930" spans="1:6" x14ac:dyDescent="0.35">
      <c r="A930" t="s">
        <v>54</v>
      </c>
      <c r="B930">
        <v>137451477</v>
      </c>
      <c r="C930">
        <v>137451609</v>
      </c>
      <c r="D930" t="s">
        <v>5429</v>
      </c>
      <c r="E930">
        <v>267</v>
      </c>
      <c r="F930" t="s">
        <v>5422</v>
      </c>
    </row>
    <row r="931" spans="1:6" x14ac:dyDescent="0.35">
      <c r="A931" t="s">
        <v>54</v>
      </c>
      <c r="B931">
        <v>137731951</v>
      </c>
      <c r="C931">
        <v>137732000</v>
      </c>
      <c r="D931" t="s">
        <v>5427</v>
      </c>
      <c r="E931">
        <v>370</v>
      </c>
      <c r="F931" t="s">
        <v>5419</v>
      </c>
    </row>
    <row r="932" spans="1:6" x14ac:dyDescent="0.35">
      <c r="A932" t="s">
        <v>54</v>
      </c>
      <c r="B932">
        <v>137922957</v>
      </c>
      <c r="C932">
        <v>137923027</v>
      </c>
      <c r="D932" t="s">
        <v>3756</v>
      </c>
      <c r="E932">
        <v>432</v>
      </c>
      <c r="F932" t="s">
        <v>5419</v>
      </c>
    </row>
    <row r="933" spans="1:6" x14ac:dyDescent="0.35">
      <c r="A933" t="s">
        <v>54</v>
      </c>
      <c r="B933">
        <v>141092708</v>
      </c>
      <c r="C933">
        <v>141092745</v>
      </c>
      <c r="D933" t="s">
        <v>5457</v>
      </c>
      <c r="E933">
        <v>262</v>
      </c>
      <c r="F933" t="s">
        <v>5422</v>
      </c>
    </row>
    <row r="934" spans="1:6" x14ac:dyDescent="0.35">
      <c r="A934" t="s">
        <v>54</v>
      </c>
      <c r="B934">
        <v>143555543</v>
      </c>
      <c r="C934">
        <v>143555598</v>
      </c>
      <c r="D934" t="s">
        <v>3756</v>
      </c>
      <c r="E934">
        <v>442</v>
      </c>
      <c r="F934" t="s">
        <v>5422</v>
      </c>
    </row>
    <row r="935" spans="1:6" x14ac:dyDescent="0.35">
      <c r="A935" t="s">
        <v>54</v>
      </c>
      <c r="B935">
        <v>143582006</v>
      </c>
      <c r="C935">
        <v>143582044</v>
      </c>
      <c r="D935" t="s">
        <v>5427</v>
      </c>
      <c r="E935">
        <v>306</v>
      </c>
      <c r="F935" t="s">
        <v>5419</v>
      </c>
    </row>
    <row r="936" spans="1:6" x14ac:dyDescent="0.35">
      <c r="A936" t="s">
        <v>54</v>
      </c>
      <c r="B936">
        <v>144160366</v>
      </c>
      <c r="C936">
        <v>144160524</v>
      </c>
      <c r="D936" t="s">
        <v>5434</v>
      </c>
      <c r="E936">
        <v>319</v>
      </c>
      <c r="F936" t="s">
        <v>5419</v>
      </c>
    </row>
    <row r="937" spans="1:6" x14ac:dyDescent="0.35">
      <c r="A937" t="s">
        <v>54</v>
      </c>
      <c r="B937">
        <v>146425323</v>
      </c>
      <c r="C937">
        <v>146425366</v>
      </c>
      <c r="D937" t="s">
        <v>5427</v>
      </c>
      <c r="E937">
        <v>343</v>
      </c>
      <c r="F937" t="s">
        <v>5422</v>
      </c>
    </row>
    <row r="938" spans="1:6" x14ac:dyDescent="0.35">
      <c r="A938" t="s">
        <v>54</v>
      </c>
      <c r="B938">
        <v>147524095</v>
      </c>
      <c r="C938">
        <v>147524141</v>
      </c>
      <c r="D938" t="s">
        <v>5450</v>
      </c>
      <c r="E938">
        <v>331</v>
      </c>
      <c r="F938" t="s">
        <v>5419</v>
      </c>
    </row>
    <row r="939" spans="1:6" x14ac:dyDescent="0.35">
      <c r="A939" t="s">
        <v>54</v>
      </c>
      <c r="B939">
        <v>148419599</v>
      </c>
      <c r="C939">
        <v>148419732</v>
      </c>
      <c r="D939" t="s">
        <v>5434</v>
      </c>
      <c r="E939">
        <v>385</v>
      </c>
      <c r="F939" t="s">
        <v>5419</v>
      </c>
    </row>
    <row r="940" spans="1:6" x14ac:dyDescent="0.35">
      <c r="A940" t="s">
        <v>54</v>
      </c>
      <c r="B940">
        <v>149385651</v>
      </c>
      <c r="C940">
        <v>149385828</v>
      </c>
      <c r="D940" t="s">
        <v>5434</v>
      </c>
      <c r="E940">
        <v>257</v>
      </c>
      <c r="F940" t="s">
        <v>5419</v>
      </c>
    </row>
    <row r="941" spans="1:6" x14ac:dyDescent="0.35">
      <c r="A941" t="s">
        <v>54</v>
      </c>
      <c r="B941">
        <v>149703917</v>
      </c>
      <c r="C941">
        <v>149703999</v>
      </c>
      <c r="D941" t="s">
        <v>3621</v>
      </c>
      <c r="E941">
        <v>122</v>
      </c>
      <c r="F941" t="s">
        <v>5419</v>
      </c>
    </row>
    <row r="942" spans="1:6" x14ac:dyDescent="0.35">
      <c r="A942" t="s">
        <v>54</v>
      </c>
      <c r="B942">
        <v>149799252</v>
      </c>
      <c r="C942">
        <v>149799324</v>
      </c>
      <c r="D942" t="s">
        <v>3629</v>
      </c>
      <c r="E942">
        <v>132</v>
      </c>
      <c r="F942" t="s">
        <v>5419</v>
      </c>
    </row>
    <row r="943" spans="1:6" x14ac:dyDescent="0.35">
      <c r="A943" t="s">
        <v>54</v>
      </c>
      <c r="B943">
        <v>149877319</v>
      </c>
      <c r="C943">
        <v>149877357</v>
      </c>
      <c r="D943" t="s">
        <v>5423</v>
      </c>
      <c r="E943">
        <v>311</v>
      </c>
      <c r="F943" t="s">
        <v>5422</v>
      </c>
    </row>
    <row r="944" spans="1:6" x14ac:dyDescent="0.35">
      <c r="A944" t="s">
        <v>54</v>
      </c>
      <c r="B944">
        <v>150519145</v>
      </c>
      <c r="C944">
        <v>150519241</v>
      </c>
      <c r="D944" t="s">
        <v>5427</v>
      </c>
      <c r="E944">
        <v>344</v>
      </c>
      <c r="F944" t="s">
        <v>5419</v>
      </c>
    </row>
    <row r="945" spans="1:6" x14ac:dyDescent="0.35">
      <c r="A945" t="s">
        <v>54</v>
      </c>
      <c r="B945">
        <v>150549480</v>
      </c>
      <c r="C945">
        <v>150549702</v>
      </c>
      <c r="D945" t="s">
        <v>5429</v>
      </c>
      <c r="E945">
        <v>885</v>
      </c>
      <c r="F945" t="s">
        <v>5419</v>
      </c>
    </row>
    <row r="946" spans="1:6" x14ac:dyDescent="0.35">
      <c r="A946" t="s">
        <v>54</v>
      </c>
      <c r="B946">
        <v>150726107</v>
      </c>
      <c r="C946">
        <v>150726203</v>
      </c>
      <c r="D946" t="s">
        <v>3756</v>
      </c>
      <c r="E946">
        <v>568</v>
      </c>
      <c r="F946" t="s">
        <v>5422</v>
      </c>
    </row>
    <row r="947" spans="1:6" x14ac:dyDescent="0.35">
      <c r="A947" t="s">
        <v>54</v>
      </c>
      <c r="B947">
        <v>150941400</v>
      </c>
      <c r="C947">
        <v>150941436</v>
      </c>
      <c r="D947" t="s">
        <v>5456</v>
      </c>
      <c r="E947">
        <v>232</v>
      </c>
      <c r="F947" t="s">
        <v>5422</v>
      </c>
    </row>
    <row r="948" spans="1:6" x14ac:dyDescent="0.35">
      <c r="A948" t="s">
        <v>54</v>
      </c>
      <c r="B948">
        <v>150979485</v>
      </c>
      <c r="C948">
        <v>150979575</v>
      </c>
      <c r="D948" t="s">
        <v>3756</v>
      </c>
      <c r="E948">
        <v>386</v>
      </c>
      <c r="F948" t="s">
        <v>5419</v>
      </c>
    </row>
    <row r="949" spans="1:6" x14ac:dyDescent="0.35">
      <c r="A949" t="s">
        <v>54</v>
      </c>
      <c r="B949">
        <v>151545269</v>
      </c>
      <c r="C949">
        <v>151545579</v>
      </c>
      <c r="D949" t="s">
        <v>5446</v>
      </c>
      <c r="E949">
        <v>2369</v>
      </c>
      <c r="F949" t="s">
        <v>5419</v>
      </c>
    </row>
    <row r="950" spans="1:6" x14ac:dyDescent="0.35">
      <c r="A950" t="s">
        <v>54</v>
      </c>
      <c r="B950">
        <v>152548223</v>
      </c>
      <c r="C950">
        <v>152548419</v>
      </c>
      <c r="D950" t="s">
        <v>5441</v>
      </c>
      <c r="E950">
        <v>527</v>
      </c>
      <c r="F950" t="s">
        <v>5419</v>
      </c>
    </row>
    <row r="951" spans="1:6" x14ac:dyDescent="0.35">
      <c r="A951" t="s">
        <v>54</v>
      </c>
      <c r="B951">
        <v>153139830</v>
      </c>
      <c r="C951">
        <v>153139868</v>
      </c>
      <c r="D951" t="s">
        <v>5487</v>
      </c>
      <c r="E951">
        <v>233</v>
      </c>
      <c r="F951" t="s">
        <v>5422</v>
      </c>
    </row>
    <row r="952" spans="1:6" x14ac:dyDescent="0.35">
      <c r="A952" t="s">
        <v>54</v>
      </c>
      <c r="B952">
        <v>153447302</v>
      </c>
      <c r="C952">
        <v>153447379</v>
      </c>
      <c r="D952" t="s">
        <v>5434</v>
      </c>
      <c r="E952">
        <v>255</v>
      </c>
      <c r="F952" t="s">
        <v>5422</v>
      </c>
    </row>
    <row r="953" spans="1:6" x14ac:dyDescent="0.35">
      <c r="A953" t="s">
        <v>54</v>
      </c>
      <c r="B953">
        <v>154859407</v>
      </c>
      <c r="C953">
        <v>154859466</v>
      </c>
      <c r="D953" t="s">
        <v>5420</v>
      </c>
      <c r="E953">
        <v>401</v>
      </c>
      <c r="F953" t="s">
        <v>5422</v>
      </c>
    </row>
    <row r="954" spans="1:6" x14ac:dyDescent="0.35">
      <c r="A954" t="s">
        <v>54</v>
      </c>
      <c r="B954">
        <v>154930672</v>
      </c>
      <c r="C954">
        <v>154930770</v>
      </c>
      <c r="D954" t="s">
        <v>3756</v>
      </c>
      <c r="E954">
        <v>276</v>
      </c>
      <c r="F954" t="s">
        <v>5422</v>
      </c>
    </row>
    <row r="955" spans="1:6" x14ac:dyDescent="0.35">
      <c r="A955" t="s">
        <v>54</v>
      </c>
      <c r="B955">
        <v>155729783</v>
      </c>
      <c r="C955">
        <v>155729826</v>
      </c>
      <c r="D955" t="s">
        <v>5440</v>
      </c>
      <c r="E955">
        <v>300</v>
      </c>
      <c r="F955" t="s">
        <v>5419</v>
      </c>
    </row>
    <row r="956" spans="1:6" x14ac:dyDescent="0.35">
      <c r="A956" t="s">
        <v>54</v>
      </c>
      <c r="B956">
        <v>156231444</v>
      </c>
      <c r="C956">
        <v>156231509</v>
      </c>
      <c r="D956" t="s">
        <v>5425</v>
      </c>
      <c r="E956">
        <v>276</v>
      </c>
      <c r="F956" t="s">
        <v>5419</v>
      </c>
    </row>
    <row r="957" spans="1:6" x14ac:dyDescent="0.35">
      <c r="A957" t="s">
        <v>54</v>
      </c>
      <c r="B957">
        <v>156563585</v>
      </c>
      <c r="C957">
        <v>156563650</v>
      </c>
      <c r="D957" t="s">
        <v>5425</v>
      </c>
      <c r="E957">
        <v>327</v>
      </c>
      <c r="F957" t="s">
        <v>5422</v>
      </c>
    </row>
    <row r="958" spans="1:6" x14ac:dyDescent="0.35">
      <c r="A958" t="s">
        <v>54</v>
      </c>
      <c r="B958">
        <v>156576489</v>
      </c>
      <c r="C958">
        <v>156576532</v>
      </c>
      <c r="D958" t="s">
        <v>5427</v>
      </c>
      <c r="E958">
        <v>318</v>
      </c>
      <c r="F958" t="s">
        <v>5419</v>
      </c>
    </row>
    <row r="959" spans="1:6" x14ac:dyDescent="0.35">
      <c r="A959" t="s">
        <v>54</v>
      </c>
      <c r="B959">
        <v>156861575</v>
      </c>
      <c r="C959">
        <v>156861612</v>
      </c>
      <c r="D959" t="s">
        <v>5455</v>
      </c>
      <c r="E959">
        <v>300</v>
      </c>
      <c r="F959" t="s">
        <v>5422</v>
      </c>
    </row>
    <row r="960" spans="1:6" x14ac:dyDescent="0.35">
      <c r="A960" t="s">
        <v>54</v>
      </c>
      <c r="B960">
        <v>157306706</v>
      </c>
      <c r="C960">
        <v>157306745</v>
      </c>
      <c r="D960" t="s">
        <v>5427</v>
      </c>
      <c r="E960">
        <v>290</v>
      </c>
      <c r="F960" t="s">
        <v>5419</v>
      </c>
    </row>
    <row r="961" spans="1:6" x14ac:dyDescent="0.35">
      <c r="A961" t="s">
        <v>54</v>
      </c>
      <c r="B961">
        <v>158621460</v>
      </c>
      <c r="C961">
        <v>158621525</v>
      </c>
      <c r="D961" t="s">
        <v>5434</v>
      </c>
      <c r="E961">
        <v>229</v>
      </c>
      <c r="F961" t="s">
        <v>5419</v>
      </c>
    </row>
    <row r="962" spans="1:6" x14ac:dyDescent="0.35">
      <c r="A962" t="s">
        <v>54</v>
      </c>
      <c r="B962">
        <v>160010840</v>
      </c>
      <c r="C962">
        <v>160010869</v>
      </c>
      <c r="D962" t="s">
        <v>3756</v>
      </c>
      <c r="E962">
        <v>235</v>
      </c>
      <c r="F962" t="s">
        <v>5419</v>
      </c>
    </row>
    <row r="963" spans="1:6" x14ac:dyDescent="0.35">
      <c r="A963" t="s">
        <v>54</v>
      </c>
      <c r="B963">
        <v>160047060</v>
      </c>
      <c r="C963">
        <v>160047140</v>
      </c>
      <c r="D963" t="s">
        <v>5427</v>
      </c>
      <c r="E963">
        <v>534</v>
      </c>
      <c r="F963" t="s">
        <v>5419</v>
      </c>
    </row>
    <row r="964" spans="1:6" x14ac:dyDescent="0.35">
      <c r="A964" t="s">
        <v>54</v>
      </c>
      <c r="B964">
        <v>161613211</v>
      </c>
      <c r="C964">
        <v>161613265</v>
      </c>
      <c r="D964" t="s">
        <v>5434</v>
      </c>
      <c r="E964">
        <v>351</v>
      </c>
      <c r="F964" t="s">
        <v>5422</v>
      </c>
    </row>
    <row r="965" spans="1:6" x14ac:dyDescent="0.35">
      <c r="A965" t="s">
        <v>54</v>
      </c>
      <c r="B965">
        <v>162297407</v>
      </c>
      <c r="C965">
        <v>162297439</v>
      </c>
      <c r="D965" t="s">
        <v>3756</v>
      </c>
      <c r="E965">
        <v>253</v>
      </c>
      <c r="F965" t="s">
        <v>5419</v>
      </c>
    </row>
    <row r="966" spans="1:6" x14ac:dyDescent="0.35">
      <c r="A966" t="s">
        <v>54</v>
      </c>
      <c r="B966">
        <v>162375992</v>
      </c>
      <c r="C966">
        <v>162376101</v>
      </c>
      <c r="D966" t="s">
        <v>3756</v>
      </c>
      <c r="E966">
        <v>303</v>
      </c>
      <c r="F966" t="s">
        <v>5419</v>
      </c>
    </row>
    <row r="967" spans="1:6" x14ac:dyDescent="0.35">
      <c r="A967" t="s">
        <v>54</v>
      </c>
      <c r="B967">
        <v>164236981</v>
      </c>
      <c r="C967">
        <v>164237015</v>
      </c>
      <c r="D967" t="s">
        <v>3756</v>
      </c>
      <c r="E967">
        <v>245</v>
      </c>
      <c r="F967" t="s">
        <v>5419</v>
      </c>
    </row>
    <row r="968" spans="1:6" x14ac:dyDescent="0.35">
      <c r="A968" t="s">
        <v>54</v>
      </c>
      <c r="B968">
        <v>167502680</v>
      </c>
      <c r="C968">
        <v>167502749</v>
      </c>
      <c r="D968" t="s">
        <v>5434</v>
      </c>
      <c r="E968">
        <v>245</v>
      </c>
      <c r="F968" t="s">
        <v>5422</v>
      </c>
    </row>
    <row r="969" spans="1:6" x14ac:dyDescent="0.35">
      <c r="A969" t="s">
        <v>54</v>
      </c>
      <c r="B969">
        <v>167709307</v>
      </c>
      <c r="C969">
        <v>167709369</v>
      </c>
      <c r="D969" t="s">
        <v>5427</v>
      </c>
      <c r="E969">
        <v>253</v>
      </c>
      <c r="F969" t="s">
        <v>5419</v>
      </c>
    </row>
    <row r="970" spans="1:6" x14ac:dyDescent="0.35">
      <c r="A970" t="s">
        <v>54</v>
      </c>
      <c r="B970">
        <v>168230979</v>
      </c>
      <c r="C970">
        <v>168231052</v>
      </c>
      <c r="D970" t="s">
        <v>5435</v>
      </c>
      <c r="E970">
        <v>403</v>
      </c>
      <c r="F970" t="s">
        <v>5422</v>
      </c>
    </row>
    <row r="971" spans="1:6" x14ac:dyDescent="0.35">
      <c r="A971" t="s">
        <v>54</v>
      </c>
      <c r="B971">
        <v>170824027</v>
      </c>
      <c r="C971">
        <v>170824069</v>
      </c>
      <c r="D971" t="s">
        <v>5427</v>
      </c>
      <c r="E971">
        <v>265</v>
      </c>
      <c r="F971" t="s">
        <v>5422</v>
      </c>
    </row>
    <row r="972" spans="1:6" x14ac:dyDescent="0.35">
      <c r="A972" t="s">
        <v>54</v>
      </c>
      <c r="B972">
        <v>170913458</v>
      </c>
      <c r="C972">
        <v>170913503</v>
      </c>
      <c r="D972" t="s">
        <v>3756</v>
      </c>
      <c r="E972">
        <v>257</v>
      </c>
      <c r="F972" t="s">
        <v>5422</v>
      </c>
    </row>
    <row r="973" spans="1:6" x14ac:dyDescent="0.35">
      <c r="A973" t="s">
        <v>54</v>
      </c>
      <c r="B973">
        <v>170963625</v>
      </c>
      <c r="C973">
        <v>170963659</v>
      </c>
      <c r="D973" t="s">
        <v>5484</v>
      </c>
      <c r="E973">
        <v>199</v>
      </c>
      <c r="F973" t="s">
        <v>5419</v>
      </c>
    </row>
    <row r="974" spans="1:6" x14ac:dyDescent="0.35">
      <c r="A974" t="s">
        <v>54</v>
      </c>
      <c r="B974">
        <v>170963659</v>
      </c>
      <c r="C974">
        <v>170963939</v>
      </c>
      <c r="D974" t="s">
        <v>5418</v>
      </c>
      <c r="E974">
        <v>1722</v>
      </c>
      <c r="F974" t="s">
        <v>5422</v>
      </c>
    </row>
    <row r="975" spans="1:6" x14ac:dyDescent="0.35">
      <c r="A975" t="s">
        <v>54</v>
      </c>
      <c r="B975">
        <v>170963939</v>
      </c>
      <c r="C975">
        <v>170964024</v>
      </c>
      <c r="D975" t="s">
        <v>5484</v>
      </c>
      <c r="E975">
        <v>199</v>
      </c>
      <c r="F975" t="s">
        <v>5419</v>
      </c>
    </row>
    <row r="976" spans="1:6" x14ac:dyDescent="0.35">
      <c r="A976" t="s">
        <v>54</v>
      </c>
      <c r="B976">
        <v>171459117</v>
      </c>
      <c r="C976">
        <v>171459204</v>
      </c>
      <c r="D976" t="s">
        <v>5434</v>
      </c>
      <c r="E976">
        <v>252</v>
      </c>
      <c r="F976" t="s">
        <v>5422</v>
      </c>
    </row>
    <row r="977" spans="1:6" x14ac:dyDescent="0.35">
      <c r="A977" t="s">
        <v>54</v>
      </c>
      <c r="B977">
        <v>171519968</v>
      </c>
      <c r="C977">
        <v>171520211</v>
      </c>
      <c r="D977" t="s">
        <v>5433</v>
      </c>
      <c r="E977">
        <v>1915</v>
      </c>
      <c r="F977" t="s">
        <v>5419</v>
      </c>
    </row>
    <row r="978" spans="1:6" x14ac:dyDescent="0.35">
      <c r="A978" t="s">
        <v>54</v>
      </c>
      <c r="B978">
        <v>171995614</v>
      </c>
      <c r="C978">
        <v>171995654</v>
      </c>
      <c r="D978" t="s">
        <v>3756</v>
      </c>
      <c r="E978">
        <v>313</v>
      </c>
      <c r="F978" t="s">
        <v>5422</v>
      </c>
    </row>
    <row r="979" spans="1:6" x14ac:dyDescent="0.35">
      <c r="A979" t="s">
        <v>54</v>
      </c>
      <c r="B979">
        <v>172317797</v>
      </c>
      <c r="C979">
        <v>172317987</v>
      </c>
      <c r="D979" t="s">
        <v>5429</v>
      </c>
      <c r="E979">
        <v>650</v>
      </c>
      <c r="F979" t="s">
        <v>5422</v>
      </c>
    </row>
    <row r="980" spans="1:6" x14ac:dyDescent="0.35">
      <c r="A980" t="s">
        <v>54</v>
      </c>
      <c r="B980">
        <v>173741595</v>
      </c>
      <c r="C980">
        <v>173741903</v>
      </c>
      <c r="D980" t="s">
        <v>5446</v>
      </c>
      <c r="E980">
        <v>2315</v>
      </c>
      <c r="F980" t="s">
        <v>5419</v>
      </c>
    </row>
    <row r="981" spans="1:6" x14ac:dyDescent="0.35">
      <c r="A981" t="s">
        <v>54</v>
      </c>
      <c r="B981">
        <v>173741931</v>
      </c>
      <c r="C981">
        <v>173742240</v>
      </c>
      <c r="D981" t="s">
        <v>5418</v>
      </c>
      <c r="E981">
        <v>2178</v>
      </c>
      <c r="F981" t="s">
        <v>5422</v>
      </c>
    </row>
    <row r="982" spans="1:6" x14ac:dyDescent="0.35">
      <c r="A982" t="s">
        <v>54</v>
      </c>
      <c r="B982">
        <v>173955431</v>
      </c>
      <c r="C982">
        <v>173955521</v>
      </c>
      <c r="D982" t="s">
        <v>5434</v>
      </c>
      <c r="E982">
        <v>242</v>
      </c>
      <c r="F982" t="s">
        <v>5422</v>
      </c>
    </row>
    <row r="983" spans="1:6" x14ac:dyDescent="0.35">
      <c r="A983" t="s">
        <v>54</v>
      </c>
      <c r="B983">
        <v>174211944</v>
      </c>
      <c r="C983">
        <v>174211982</v>
      </c>
      <c r="D983" t="s">
        <v>5427</v>
      </c>
      <c r="E983">
        <v>273</v>
      </c>
      <c r="F983" t="s">
        <v>5419</v>
      </c>
    </row>
    <row r="984" spans="1:6" x14ac:dyDescent="0.35">
      <c r="A984" t="s">
        <v>54</v>
      </c>
      <c r="B984">
        <v>174614457</v>
      </c>
      <c r="C984">
        <v>174614518</v>
      </c>
      <c r="D984" t="s">
        <v>5498</v>
      </c>
      <c r="E984">
        <v>297</v>
      </c>
      <c r="F984" t="s">
        <v>5422</v>
      </c>
    </row>
    <row r="985" spans="1:6" x14ac:dyDescent="0.35">
      <c r="A985" t="s">
        <v>54</v>
      </c>
      <c r="B985">
        <v>175258124</v>
      </c>
      <c r="C985">
        <v>175258240</v>
      </c>
      <c r="D985" t="s">
        <v>5434</v>
      </c>
      <c r="E985">
        <v>393</v>
      </c>
      <c r="F985" t="s">
        <v>5422</v>
      </c>
    </row>
    <row r="986" spans="1:6" x14ac:dyDescent="0.35">
      <c r="A986" t="s">
        <v>54</v>
      </c>
      <c r="B986">
        <v>175832306</v>
      </c>
      <c r="C986">
        <v>175832463</v>
      </c>
      <c r="D986" t="s">
        <v>5434</v>
      </c>
      <c r="E986">
        <v>524</v>
      </c>
      <c r="F986" t="s">
        <v>5422</v>
      </c>
    </row>
    <row r="987" spans="1:6" x14ac:dyDescent="0.35">
      <c r="A987" t="s">
        <v>54</v>
      </c>
      <c r="B987">
        <v>175916643</v>
      </c>
      <c r="C987">
        <v>175916763</v>
      </c>
      <c r="D987" t="s">
        <v>5434</v>
      </c>
      <c r="E987">
        <v>326</v>
      </c>
      <c r="F987" t="s">
        <v>5419</v>
      </c>
    </row>
    <row r="988" spans="1:6" x14ac:dyDescent="0.35">
      <c r="A988" t="s">
        <v>54</v>
      </c>
      <c r="B988">
        <v>178512236</v>
      </c>
      <c r="C988">
        <v>178512277</v>
      </c>
      <c r="D988" t="s">
        <v>5427</v>
      </c>
      <c r="E988">
        <v>251</v>
      </c>
      <c r="F988" t="s">
        <v>5419</v>
      </c>
    </row>
    <row r="989" spans="1:6" x14ac:dyDescent="0.35">
      <c r="A989" t="s">
        <v>54</v>
      </c>
      <c r="B989">
        <v>178679472</v>
      </c>
      <c r="C989">
        <v>178679767</v>
      </c>
      <c r="D989" t="s">
        <v>5418</v>
      </c>
      <c r="E989">
        <v>1791</v>
      </c>
      <c r="F989" t="s">
        <v>5422</v>
      </c>
    </row>
    <row r="990" spans="1:6" x14ac:dyDescent="0.35">
      <c r="A990" t="s">
        <v>54</v>
      </c>
      <c r="B990">
        <v>179194093</v>
      </c>
      <c r="C990">
        <v>179194239</v>
      </c>
      <c r="D990" t="s">
        <v>5429</v>
      </c>
      <c r="E990">
        <v>199</v>
      </c>
      <c r="F990" t="s">
        <v>5419</v>
      </c>
    </row>
    <row r="991" spans="1:6" x14ac:dyDescent="0.35">
      <c r="A991" t="s">
        <v>54</v>
      </c>
      <c r="B991">
        <v>180199778</v>
      </c>
      <c r="C991">
        <v>180199850</v>
      </c>
      <c r="D991" t="s">
        <v>5455</v>
      </c>
      <c r="E991">
        <v>332</v>
      </c>
      <c r="F991" t="s">
        <v>5422</v>
      </c>
    </row>
    <row r="992" spans="1:6" x14ac:dyDescent="0.35">
      <c r="A992" t="s">
        <v>54</v>
      </c>
      <c r="B992">
        <v>180294384</v>
      </c>
      <c r="C992">
        <v>180294489</v>
      </c>
      <c r="D992" t="s">
        <v>5428</v>
      </c>
      <c r="E992">
        <v>588</v>
      </c>
      <c r="F992" t="s">
        <v>5422</v>
      </c>
    </row>
    <row r="993" spans="1:6" x14ac:dyDescent="0.35">
      <c r="A993" t="s">
        <v>54</v>
      </c>
      <c r="B993">
        <v>180384498</v>
      </c>
      <c r="C993">
        <v>180384609</v>
      </c>
      <c r="D993" t="s">
        <v>3756</v>
      </c>
      <c r="E993">
        <v>372</v>
      </c>
      <c r="F993" t="s">
        <v>5422</v>
      </c>
    </row>
    <row r="994" spans="1:6" x14ac:dyDescent="0.35">
      <c r="A994" t="s">
        <v>54</v>
      </c>
      <c r="B994">
        <v>180551790</v>
      </c>
      <c r="C994">
        <v>180551832</v>
      </c>
      <c r="D994" t="s">
        <v>5427</v>
      </c>
      <c r="E994">
        <v>282</v>
      </c>
      <c r="F994" t="s">
        <v>5419</v>
      </c>
    </row>
    <row r="995" spans="1:6" x14ac:dyDescent="0.35">
      <c r="A995" t="s">
        <v>54</v>
      </c>
      <c r="B995">
        <v>181134494</v>
      </c>
      <c r="C995">
        <v>181134596</v>
      </c>
      <c r="D995" t="s">
        <v>5434</v>
      </c>
      <c r="E995">
        <v>259</v>
      </c>
      <c r="F995" t="s">
        <v>5419</v>
      </c>
    </row>
    <row r="996" spans="1:6" x14ac:dyDescent="0.35">
      <c r="A996" t="s">
        <v>54</v>
      </c>
      <c r="B996">
        <v>181696634</v>
      </c>
      <c r="C996">
        <v>181696673</v>
      </c>
      <c r="D996" t="s">
        <v>5487</v>
      </c>
      <c r="E996">
        <v>323</v>
      </c>
      <c r="F996" t="s">
        <v>5419</v>
      </c>
    </row>
    <row r="997" spans="1:6" x14ac:dyDescent="0.35">
      <c r="A997" t="s">
        <v>54</v>
      </c>
      <c r="B997">
        <v>182179085</v>
      </c>
      <c r="C997">
        <v>182179166</v>
      </c>
      <c r="D997" t="s">
        <v>5443</v>
      </c>
      <c r="E997">
        <v>384</v>
      </c>
      <c r="F997" t="s">
        <v>5422</v>
      </c>
    </row>
    <row r="998" spans="1:6" x14ac:dyDescent="0.35">
      <c r="A998" t="s">
        <v>54</v>
      </c>
      <c r="B998">
        <v>182432218</v>
      </c>
      <c r="C998">
        <v>182432325</v>
      </c>
      <c r="D998" t="s">
        <v>3756</v>
      </c>
      <c r="E998">
        <v>1000</v>
      </c>
      <c r="F998" t="s">
        <v>5422</v>
      </c>
    </row>
    <row r="999" spans="1:6" x14ac:dyDescent="0.35">
      <c r="A999" t="s">
        <v>54</v>
      </c>
      <c r="B999">
        <v>182979513</v>
      </c>
      <c r="C999">
        <v>182979543</v>
      </c>
      <c r="D999" t="s">
        <v>3756</v>
      </c>
      <c r="E999">
        <v>229</v>
      </c>
      <c r="F999" t="s">
        <v>5422</v>
      </c>
    </row>
    <row r="1000" spans="1:6" x14ac:dyDescent="0.35">
      <c r="A1000" t="s">
        <v>54</v>
      </c>
      <c r="B1000">
        <v>183023352</v>
      </c>
      <c r="C1000">
        <v>183023472</v>
      </c>
      <c r="D1000" t="s">
        <v>3485</v>
      </c>
      <c r="E1000">
        <v>1000</v>
      </c>
      <c r="F1000" t="s">
        <v>5419</v>
      </c>
    </row>
    <row r="1001" spans="1:6" x14ac:dyDescent="0.35">
      <c r="A1001" t="s">
        <v>54</v>
      </c>
      <c r="B1001">
        <v>183168952</v>
      </c>
      <c r="C1001">
        <v>183169056</v>
      </c>
      <c r="D1001" t="s">
        <v>5434</v>
      </c>
      <c r="E1001">
        <v>430</v>
      </c>
      <c r="F1001" t="s">
        <v>5422</v>
      </c>
    </row>
    <row r="1002" spans="1:6" x14ac:dyDescent="0.35">
      <c r="A1002" t="s">
        <v>54</v>
      </c>
      <c r="B1002">
        <v>183564991</v>
      </c>
      <c r="C1002">
        <v>183565125</v>
      </c>
      <c r="D1002" t="s">
        <v>5434</v>
      </c>
      <c r="E1002">
        <v>300</v>
      </c>
      <c r="F1002" t="s">
        <v>5422</v>
      </c>
    </row>
    <row r="1003" spans="1:6" x14ac:dyDescent="0.35">
      <c r="A1003" t="s">
        <v>54</v>
      </c>
      <c r="B1003">
        <v>183849036</v>
      </c>
      <c r="C1003">
        <v>183849076</v>
      </c>
      <c r="D1003" t="s">
        <v>5483</v>
      </c>
      <c r="E1003">
        <v>261</v>
      </c>
      <c r="F1003" t="s">
        <v>5419</v>
      </c>
    </row>
    <row r="1004" spans="1:6" x14ac:dyDescent="0.35">
      <c r="A1004" t="s">
        <v>54</v>
      </c>
      <c r="B1004">
        <v>184551735</v>
      </c>
      <c r="C1004">
        <v>184551829</v>
      </c>
      <c r="D1004" t="s">
        <v>5443</v>
      </c>
      <c r="E1004">
        <v>321</v>
      </c>
      <c r="F1004" t="s">
        <v>5419</v>
      </c>
    </row>
    <row r="1005" spans="1:6" x14ac:dyDescent="0.35">
      <c r="A1005" t="s">
        <v>54</v>
      </c>
      <c r="B1005">
        <v>185848788</v>
      </c>
      <c r="C1005">
        <v>185848859</v>
      </c>
      <c r="D1005" t="s">
        <v>3616</v>
      </c>
      <c r="E1005">
        <v>258</v>
      </c>
      <c r="F1005" t="s">
        <v>5419</v>
      </c>
    </row>
    <row r="1006" spans="1:6" x14ac:dyDescent="0.35">
      <c r="A1006" t="s">
        <v>54</v>
      </c>
      <c r="B1006">
        <v>186638342</v>
      </c>
      <c r="C1006">
        <v>186638458</v>
      </c>
      <c r="D1006" t="s">
        <v>5434</v>
      </c>
      <c r="E1006">
        <v>332</v>
      </c>
      <c r="F1006" t="s">
        <v>5419</v>
      </c>
    </row>
    <row r="1007" spans="1:6" x14ac:dyDescent="0.35">
      <c r="A1007" t="s">
        <v>54</v>
      </c>
      <c r="B1007">
        <v>186661681</v>
      </c>
      <c r="C1007">
        <v>186661723</v>
      </c>
      <c r="D1007" t="s">
        <v>5427</v>
      </c>
      <c r="E1007">
        <v>300</v>
      </c>
      <c r="F1007" t="s">
        <v>5419</v>
      </c>
    </row>
    <row r="1008" spans="1:6" x14ac:dyDescent="0.35">
      <c r="A1008" t="s">
        <v>54</v>
      </c>
      <c r="B1008">
        <v>187323801</v>
      </c>
      <c r="C1008">
        <v>187323842</v>
      </c>
      <c r="D1008" t="s">
        <v>5427</v>
      </c>
      <c r="E1008">
        <v>249</v>
      </c>
      <c r="F1008" t="s">
        <v>5419</v>
      </c>
    </row>
    <row r="1009" spans="1:6" x14ac:dyDescent="0.35">
      <c r="A1009" t="s">
        <v>54</v>
      </c>
      <c r="B1009">
        <v>187454102</v>
      </c>
      <c r="C1009">
        <v>187454183</v>
      </c>
      <c r="D1009" t="s">
        <v>5427</v>
      </c>
      <c r="E1009">
        <v>373</v>
      </c>
      <c r="F1009" t="s">
        <v>5422</v>
      </c>
    </row>
    <row r="1010" spans="1:6" x14ac:dyDescent="0.35">
      <c r="A1010" t="s">
        <v>54</v>
      </c>
      <c r="B1010">
        <v>188067819</v>
      </c>
      <c r="C1010">
        <v>188067873</v>
      </c>
      <c r="D1010" t="s">
        <v>3756</v>
      </c>
      <c r="E1010">
        <v>319</v>
      </c>
      <c r="F1010" t="s">
        <v>5422</v>
      </c>
    </row>
    <row r="1011" spans="1:6" x14ac:dyDescent="0.35">
      <c r="A1011" t="s">
        <v>54</v>
      </c>
      <c r="B1011">
        <v>188147756</v>
      </c>
      <c r="C1011">
        <v>188147813</v>
      </c>
      <c r="D1011" t="s">
        <v>3756</v>
      </c>
      <c r="E1011">
        <v>337</v>
      </c>
      <c r="F1011" t="s">
        <v>5422</v>
      </c>
    </row>
    <row r="1012" spans="1:6" x14ac:dyDescent="0.35">
      <c r="A1012" t="s">
        <v>54</v>
      </c>
      <c r="B1012">
        <v>188504193</v>
      </c>
      <c r="C1012">
        <v>188504282</v>
      </c>
      <c r="D1012" t="s">
        <v>5443</v>
      </c>
      <c r="E1012">
        <v>230</v>
      </c>
      <c r="F1012" t="s">
        <v>5419</v>
      </c>
    </row>
    <row r="1013" spans="1:6" x14ac:dyDescent="0.35">
      <c r="A1013" t="s">
        <v>54</v>
      </c>
      <c r="B1013">
        <v>188664151</v>
      </c>
      <c r="C1013">
        <v>188664370</v>
      </c>
      <c r="D1013" t="s">
        <v>5434</v>
      </c>
      <c r="E1013">
        <v>403</v>
      </c>
      <c r="F1013" t="s">
        <v>5422</v>
      </c>
    </row>
    <row r="1014" spans="1:6" x14ac:dyDescent="0.35">
      <c r="A1014" t="s">
        <v>54</v>
      </c>
      <c r="B1014">
        <v>189889262</v>
      </c>
      <c r="C1014">
        <v>189889348</v>
      </c>
      <c r="D1014" t="s">
        <v>5499</v>
      </c>
      <c r="E1014">
        <v>1000</v>
      </c>
      <c r="F1014" t="s">
        <v>5422</v>
      </c>
    </row>
    <row r="1015" spans="1:6" x14ac:dyDescent="0.35">
      <c r="A1015" t="s">
        <v>54</v>
      </c>
      <c r="B1015">
        <v>190120641</v>
      </c>
      <c r="C1015">
        <v>190120683</v>
      </c>
      <c r="D1015" t="s">
        <v>5427</v>
      </c>
      <c r="E1015">
        <v>325</v>
      </c>
      <c r="F1015" t="s">
        <v>5419</v>
      </c>
    </row>
    <row r="1016" spans="1:6" x14ac:dyDescent="0.35">
      <c r="A1016" t="s">
        <v>54</v>
      </c>
      <c r="B1016">
        <v>190748359</v>
      </c>
      <c r="C1016">
        <v>190748402</v>
      </c>
      <c r="D1016" t="s">
        <v>5427</v>
      </c>
      <c r="E1016">
        <v>265</v>
      </c>
      <c r="F1016" t="s">
        <v>5419</v>
      </c>
    </row>
    <row r="1017" spans="1:6" x14ac:dyDescent="0.35">
      <c r="A1017" t="s">
        <v>54</v>
      </c>
      <c r="B1017">
        <v>190784728</v>
      </c>
      <c r="C1017">
        <v>190784796</v>
      </c>
      <c r="D1017" t="s">
        <v>5428</v>
      </c>
      <c r="E1017">
        <v>588</v>
      </c>
      <c r="F1017" t="s">
        <v>5419</v>
      </c>
    </row>
    <row r="1018" spans="1:6" x14ac:dyDescent="0.35">
      <c r="A1018" t="s">
        <v>54</v>
      </c>
      <c r="B1018">
        <v>190859321</v>
      </c>
      <c r="C1018">
        <v>190859357</v>
      </c>
      <c r="D1018" t="s">
        <v>5456</v>
      </c>
      <c r="E1018">
        <v>238</v>
      </c>
      <c r="F1018" t="s">
        <v>5422</v>
      </c>
    </row>
    <row r="1019" spans="1:6" x14ac:dyDescent="0.35">
      <c r="A1019" t="s">
        <v>54</v>
      </c>
      <c r="B1019">
        <v>191625132</v>
      </c>
      <c r="C1019">
        <v>191625397</v>
      </c>
      <c r="D1019" t="s">
        <v>5445</v>
      </c>
      <c r="E1019">
        <v>1000</v>
      </c>
      <c r="F1019" t="s">
        <v>5422</v>
      </c>
    </row>
    <row r="1020" spans="1:6" x14ac:dyDescent="0.35">
      <c r="A1020" t="s">
        <v>54</v>
      </c>
      <c r="B1020">
        <v>192426528</v>
      </c>
      <c r="C1020">
        <v>192426567</v>
      </c>
      <c r="D1020" t="s">
        <v>5487</v>
      </c>
      <c r="E1020">
        <v>252</v>
      </c>
      <c r="F1020" t="s">
        <v>5422</v>
      </c>
    </row>
    <row r="1021" spans="1:6" x14ac:dyDescent="0.35">
      <c r="A1021" t="s">
        <v>54</v>
      </c>
      <c r="B1021">
        <v>192460130</v>
      </c>
      <c r="C1021">
        <v>192460202</v>
      </c>
      <c r="D1021" t="s">
        <v>5455</v>
      </c>
      <c r="E1021">
        <v>273</v>
      </c>
      <c r="F1021" t="s">
        <v>5419</v>
      </c>
    </row>
    <row r="1022" spans="1:6" x14ac:dyDescent="0.35">
      <c r="A1022" t="s">
        <v>54</v>
      </c>
      <c r="B1022">
        <v>192933006</v>
      </c>
      <c r="C1022">
        <v>192933056</v>
      </c>
      <c r="D1022" t="s">
        <v>5425</v>
      </c>
      <c r="E1022">
        <v>288</v>
      </c>
      <c r="F1022" t="s">
        <v>5419</v>
      </c>
    </row>
    <row r="1023" spans="1:6" x14ac:dyDescent="0.35">
      <c r="A1023" t="s">
        <v>54</v>
      </c>
      <c r="B1023">
        <v>193708198</v>
      </c>
      <c r="C1023">
        <v>193708270</v>
      </c>
      <c r="D1023" t="s">
        <v>5443</v>
      </c>
      <c r="E1023">
        <v>342</v>
      </c>
      <c r="F1023" t="s">
        <v>5419</v>
      </c>
    </row>
    <row r="1024" spans="1:6" x14ac:dyDescent="0.35">
      <c r="A1024" t="s">
        <v>54</v>
      </c>
      <c r="B1024">
        <v>193889032</v>
      </c>
      <c r="C1024">
        <v>193889083</v>
      </c>
      <c r="D1024" t="s">
        <v>5427</v>
      </c>
      <c r="E1024">
        <v>331</v>
      </c>
      <c r="F1024" t="s">
        <v>5422</v>
      </c>
    </row>
    <row r="1025" spans="1:6" x14ac:dyDescent="0.35">
      <c r="A1025" t="s">
        <v>54</v>
      </c>
      <c r="B1025">
        <v>194216750</v>
      </c>
      <c r="C1025">
        <v>194216781</v>
      </c>
      <c r="D1025" t="s">
        <v>3756</v>
      </c>
      <c r="E1025">
        <v>273</v>
      </c>
      <c r="F1025" t="s">
        <v>5419</v>
      </c>
    </row>
    <row r="1026" spans="1:6" x14ac:dyDescent="0.35">
      <c r="A1026" t="s">
        <v>54</v>
      </c>
      <c r="B1026">
        <v>195675604</v>
      </c>
      <c r="C1026">
        <v>195675657</v>
      </c>
      <c r="D1026" t="s">
        <v>5427</v>
      </c>
      <c r="E1026">
        <v>339</v>
      </c>
      <c r="F1026" t="s">
        <v>5422</v>
      </c>
    </row>
    <row r="1027" spans="1:6" x14ac:dyDescent="0.35">
      <c r="A1027" t="s">
        <v>54</v>
      </c>
      <c r="B1027">
        <v>195735911</v>
      </c>
      <c r="C1027">
        <v>195735951</v>
      </c>
      <c r="D1027" t="s">
        <v>3756</v>
      </c>
      <c r="E1027">
        <v>512</v>
      </c>
      <c r="F1027" t="s">
        <v>5419</v>
      </c>
    </row>
    <row r="1028" spans="1:6" x14ac:dyDescent="0.35">
      <c r="A1028" t="s">
        <v>54</v>
      </c>
      <c r="B1028">
        <v>195785546</v>
      </c>
      <c r="C1028">
        <v>195785832</v>
      </c>
      <c r="D1028" t="s">
        <v>5451</v>
      </c>
      <c r="E1028">
        <v>2148</v>
      </c>
      <c r="F1028" t="s">
        <v>5422</v>
      </c>
    </row>
    <row r="1029" spans="1:6" x14ac:dyDescent="0.35">
      <c r="A1029" t="s">
        <v>54</v>
      </c>
      <c r="B1029">
        <v>196416804</v>
      </c>
      <c r="C1029">
        <v>196416911</v>
      </c>
      <c r="D1029" t="s">
        <v>3756</v>
      </c>
      <c r="E1029">
        <v>1000</v>
      </c>
      <c r="F1029" t="s">
        <v>5422</v>
      </c>
    </row>
    <row r="1030" spans="1:6" x14ac:dyDescent="0.35">
      <c r="A1030" t="s">
        <v>54</v>
      </c>
      <c r="B1030">
        <v>196739764</v>
      </c>
      <c r="C1030">
        <v>196739819</v>
      </c>
      <c r="D1030" t="s">
        <v>3756</v>
      </c>
      <c r="E1030">
        <v>347</v>
      </c>
      <c r="F1030" t="s">
        <v>5419</v>
      </c>
    </row>
    <row r="1031" spans="1:6" x14ac:dyDescent="0.35">
      <c r="A1031" t="s">
        <v>54</v>
      </c>
      <c r="B1031">
        <v>196772197</v>
      </c>
      <c r="C1031">
        <v>196772234</v>
      </c>
      <c r="D1031" t="s">
        <v>5483</v>
      </c>
      <c r="E1031">
        <v>256</v>
      </c>
      <c r="F1031" t="s">
        <v>5422</v>
      </c>
    </row>
    <row r="1032" spans="1:6" x14ac:dyDescent="0.35">
      <c r="A1032" t="s">
        <v>54</v>
      </c>
      <c r="B1032">
        <v>197638570</v>
      </c>
      <c r="C1032">
        <v>197638600</v>
      </c>
      <c r="D1032" t="s">
        <v>3756</v>
      </c>
      <c r="E1032">
        <v>265</v>
      </c>
      <c r="F1032" t="s">
        <v>5422</v>
      </c>
    </row>
    <row r="1033" spans="1:6" x14ac:dyDescent="0.35">
      <c r="A1033" t="s">
        <v>54</v>
      </c>
      <c r="B1033">
        <v>197996247</v>
      </c>
      <c r="C1033">
        <v>197996354</v>
      </c>
      <c r="D1033" t="s">
        <v>3756</v>
      </c>
      <c r="E1033">
        <v>1000</v>
      </c>
      <c r="F1033" t="s">
        <v>5419</v>
      </c>
    </row>
    <row r="1034" spans="1:6" x14ac:dyDescent="0.35">
      <c r="A1034" t="s">
        <v>54</v>
      </c>
      <c r="B1034">
        <v>198569024</v>
      </c>
      <c r="C1034">
        <v>198569076</v>
      </c>
      <c r="D1034" t="s">
        <v>5427</v>
      </c>
      <c r="E1034">
        <v>349</v>
      </c>
      <c r="F1034" t="s">
        <v>5419</v>
      </c>
    </row>
    <row r="1035" spans="1:6" x14ac:dyDescent="0.35">
      <c r="A1035" t="s">
        <v>54</v>
      </c>
      <c r="B1035">
        <v>198962626</v>
      </c>
      <c r="C1035">
        <v>198962899</v>
      </c>
      <c r="D1035" t="s">
        <v>5418</v>
      </c>
      <c r="E1035">
        <v>1628</v>
      </c>
      <c r="F1035" t="s">
        <v>5422</v>
      </c>
    </row>
    <row r="1036" spans="1:6" x14ac:dyDescent="0.35">
      <c r="A1036" t="s">
        <v>65</v>
      </c>
      <c r="B1036">
        <v>47448046</v>
      </c>
      <c r="C1036">
        <v>47448084</v>
      </c>
      <c r="D1036" t="s">
        <v>5483</v>
      </c>
      <c r="E1036">
        <v>303</v>
      </c>
      <c r="F1036" t="s">
        <v>5422</v>
      </c>
    </row>
    <row r="1037" spans="1:6" x14ac:dyDescent="0.35">
      <c r="A1037" t="s">
        <v>65</v>
      </c>
      <c r="B1037">
        <v>124649454</v>
      </c>
      <c r="C1037">
        <v>124649526</v>
      </c>
      <c r="D1037" t="s">
        <v>3502</v>
      </c>
      <c r="E1037">
        <v>457</v>
      </c>
      <c r="F1037" t="s">
        <v>5419</v>
      </c>
    </row>
    <row r="1038" spans="1:6" x14ac:dyDescent="0.35">
      <c r="A1038" t="s">
        <v>65</v>
      </c>
      <c r="B1038">
        <v>57780</v>
      </c>
      <c r="C1038">
        <v>58051</v>
      </c>
      <c r="D1038" t="s">
        <v>5470</v>
      </c>
      <c r="E1038">
        <v>1978</v>
      </c>
      <c r="F1038" t="s">
        <v>5419</v>
      </c>
    </row>
    <row r="1039" spans="1:6" x14ac:dyDescent="0.35">
      <c r="A1039" t="s">
        <v>65</v>
      </c>
      <c r="B1039">
        <v>4397766</v>
      </c>
      <c r="C1039">
        <v>4397808</v>
      </c>
      <c r="D1039" t="s">
        <v>5427</v>
      </c>
      <c r="E1039">
        <v>258</v>
      </c>
      <c r="F1039" t="s">
        <v>5419</v>
      </c>
    </row>
    <row r="1040" spans="1:6" x14ac:dyDescent="0.35">
      <c r="A1040" t="s">
        <v>65</v>
      </c>
      <c r="B1040">
        <v>5540949</v>
      </c>
      <c r="C1040">
        <v>5540992</v>
      </c>
      <c r="D1040" t="s">
        <v>5440</v>
      </c>
      <c r="E1040">
        <v>298</v>
      </c>
      <c r="F1040" t="s">
        <v>5422</v>
      </c>
    </row>
    <row r="1041" spans="1:6" x14ac:dyDescent="0.35">
      <c r="A1041" t="s">
        <v>65</v>
      </c>
      <c r="B1041">
        <v>8057927</v>
      </c>
      <c r="C1041">
        <v>8058008</v>
      </c>
      <c r="D1041" t="s">
        <v>5500</v>
      </c>
      <c r="E1041">
        <v>1000</v>
      </c>
      <c r="F1041" t="s">
        <v>5419</v>
      </c>
    </row>
    <row r="1042" spans="1:6" x14ac:dyDescent="0.35">
      <c r="A1042" t="s">
        <v>65</v>
      </c>
      <c r="B1042">
        <v>9022026</v>
      </c>
      <c r="C1042">
        <v>9022077</v>
      </c>
      <c r="D1042" t="s">
        <v>5427</v>
      </c>
      <c r="E1042">
        <v>301</v>
      </c>
      <c r="F1042" t="s">
        <v>5419</v>
      </c>
    </row>
    <row r="1043" spans="1:6" x14ac:dyDescent="0.35">
      <c r="A1043" t="s">
        <v>65</v>
      </c>
      <c r="B1043">
        <v>10541216</v>
      </c>
      <c r="C1043">
        <v>10541265</v>
      </c>
      <c r="D1043" t="s">
        <v>5423</v>
      </c>
      <c r="E1043">
        <v>244</v>
      </c>
      <c r="F1043" t="s">
        <v>5419</v>
      </c>
    </row>
    <row r="1044" spans="1:6" x14ac:dyDescent="0.35">
      <c r="A1044" t="s">
        <v>65</v>
      </c>
      <c r="B1044">
        <v>12662064</v>
      </c>
      <c r="C1044">
        <v>12662133</v>
      </c>
      <c r="D1044" t="s">
        <v>3756</v>
      </c>
      <c r="E1044">
        <v>444</v>
      </c>
      <c r="F1044" t="s">
        <v>5422</v>
      </c>
    </row>
    <row r="1045" spans="1:6" x14ac:dyDescent="0.35">
      <c r="A1045" t="s">
        <v>65</v>
      </c>
      <c r="B1045">
        <v>12662137</v>
      </c>
      <c r="C1045">
        <v>12662213</v>
      </c>
      <c r="D1045" t="s">
        <v>3756</v>
      </c>
      <c r="E1045">
        <v>274</v>
      </c>
      <c r="F1045" t="s">
        <v>5422</v>
      </c>
    </row>
    <row r="1046" spans="1:6" x14ac:dyDescent="0.35">
      <c r="A1046" t="s">
        <v>65</v>
      </c>
      <c r="B1046">
        <v>13335355</v>
      </c>
      <c r="C1046">
        <v>13335393</v>
      </c>
      <c r="D1046" t="s">
        <v>5427</v>
      </c>
      <c r="E1046">
        <v>263</v>
      </c>
      <c r="F1046" t="s">
        <v>5422</v>
      </c>
    </row>
    <row r="1047" spans="1:6" x14ac:dyDescent="0.35">
      <c r="A1047" t="s">
        <v>65</v>
      </c>
      <c r="B1047">
        <v>13960747</v>
      </c>
      <c r="C1047">
        <v>13960777</v>
      </c>
      <c r="D1047" t="s">
        <v>5423</v>
      </c>
      <c r="E1047">
        <v>237</v>
      </c>
      <c r="F1047" t="s">
        <v>5419</v>
      </c>
    </row>
    <row r="1048" spans="1:6" x14ac:dyDescent="0.35">
      <c r="A1048" t="s">
        <v>65</v>
      </c>
      <c r="B1048">
        <v>15076682</v>
      </c>
      <c r="C1048">
        <v>15076730</v>
      </c>
      <c r="D1048" t="s">
        <v>5456</v>
      </c>
      <c r="E1048">
        <v>245</v>
      </c>
      <c r="F1048" t="s">
        <v>5422</v>
      </c>
    </row>
    <row r="1049" spans="1:6" x14ac:dyDescent="0.35">
      <c r="A1049" t="s">
        <v>65</v>
      </c>
      <c r="B1049">
        <v>16541430</v>
      </c>
      <c r="C1049">
        <v>16541495</v>
      </c>
      <c r="D1049" t="s">
        <v>5440</v>
      </c>
      <c r="E1049">
        <v>227</v>
      </c>
      <c r="F1049" t="s">
        <v>5419</v>
      </c>
    </row>
    <row r="1050" spans="1:6" x14ac:dyDescent="0.35">
      <c r="A1050" t="s">
        <v>65</v>
      </c>
      <c r="B1050">
        <v>18668202</v>
      </c>
      <c r="C1050">
        <v>18668242</v>
      </c>
      <c r="D1050" t="s">
        <v>5501</v>
      </c>
      <c r="E1050">
        <v>310</v>
      </c>
      <c r="F1050" t="s">
        <v>5422</v>
      </c>
    </row>
    <row r="1051" spans="1:6" x14ac:dyDescent="0.35">
      <c r="A1051" t="s">
        <v>65</v>
      </c>
      <c r="B1051">
        <v>21329256</v>
      </c>
      <c r="C1051">
        <v>21329292</v>
      </c>
      <c r="D1051" t="s">
        <v>5427</v>
      </c>
      <c r="E1051">
        <v>264</v>
      </c>
      <c r="F1051" t="s">
        <v>5422</v>
      </c>
    </row>
    <row r="1052" spans="1:6" x14ac:dyDescent="0.35">
      <c r="A1052" t="s">
        <v>65</v>
      </c>
      <c r="B1052">
        <v>21986651</v>
      </c>
      <c r="C1052">
        <v>21986710</v>
      </c>
      <c r="D1052" t="s">
        <v>5425</v>
      </c>
      <c r="E1052">
        <v>283</v>
      </c>
      <c r="F1052" t="s">
        <v>5422</v>
      </c>
    </row>
    <row r="1053" spans="1:6" x14ac:dyDescent="0.35">
      <c r="A1053" t="s">
        <v>65</v>
      </c>
      <c r="B1053">
        <v>23119704</v>
      </c>
      <c r="C1053">
        <v>23119770</v>
      </c>
      <c r="D1053" t="s">
        <v>5455</v>
      </c>
      <c r="E1053">
        <v>256</v>
      </c>
      <c r="F1053" t="s">
        <v>5419</v>
      </c>
    </row>
    <row r="1054" spans="1:6" x14ac:dyDescent="0.35">
      <c r="A1054" t="s">
        <v>65</v>
      </c>
      <c r="B1054">
        <v>29138385</v>
      </c>
      <c r="C1054">
        <v>29138425</v>
      </c>
      <c r="D1054" t="s">
        <v>5427</v>
      </c>
      <c r="E1054">
        <v>267</v>
      </c>
      <c r="F1054" t="s">
        <v>5419</v>
      </c>
    </row>
    <row r="1055" spans="1:6" x14ac:dyDescent="0.35">
      <c r="A1055" t="s">
        <v>65</v>
      </c>
      <c r="B1055">
        <v>31512250</v>
      </c>
      <c r="C1055">
        <v>31512288</v>
      </c>
      <c r="D1055" t="s">
        <v>5487</v>
      </c>
      <c r="E1055">
        <v>243</v>
      </c>
      <c r="F1055" t="s">
        <v>5419</v>
      </c>
    </row>
    <row r="1056" spans="1:6" x14ac:dyDescent="0.35">
      <c r="A1056" t="s">
        <v>65</v>
      </c>
      <c r="B1056">
        <v>31568195</v>
      </c>
      <c r="C1056">
        <v>31568242</v>
      </c>
      <c r="D1056" t="s">
        <v>5439</v>
      </c>
      <c r="E1056">
        <v>257</v>
      </c>
      <c r="F1056" t="s">
        <v>5422</v>
      </c>
    </row>
    <row r="1057" spans="1:6" x14ac:dyDescent="0.35">
      <c r="A1057" t="s">
        <v>65</v>
      </c>
      <c r="B1057">
        <v>34530383</v>
      </c>
      <c r="C1057">
        <v>34530436</v>
      </c>
      <c r="D1057" t="s">
        <v>5427</v>
      </c>
      <c r="E1057">
        <v>280</v>
      </c>
      <c r="F1057" t="s">
        <v>5419</v>
      </c>
    </row>
    <row r="1058" spans="1:6" x14ac:dyDescent="0.35">
      <c r="A1058" t="s">
        <v>65</v>
      </c>
      <c r="B1058">
        <v>36420166</v>
      </c>
      <c r="C1058">
        <v>36420279</v>
      </c>
      <c r="D1058" t="s">
        <v>5443</v>
      </c>
      <c r="E1058">
        <v>364</v>
      </c>
      <c r="F1058" t="s">
        <v>5419</v>
      </c>
    </row>
    <row r="1059" spans="1:6" x14ac:dyDescent="0.35">
      <c r="A1059" t="s">
        <v>65</v>
      </c>
      <c r="B1059">
        <v>38436816</v>
      </c>
      <c r="C1059">
        <v>38436908</v>
      </c>
      <c r="D1059" t="s">
        <v>5427</v>
      </c>
      <c r="E1059">
        <v>336</v>
      </c>
      <c r="F1059" t="s">
        <v>5419</v>
      </c>
    </row>
    <row r="1060" spans="1:6" x14ac:dyDescent="0.35">
      <c r="A1060" t="s">
        <v>65</v>
      </c>
      <c r="B1060">
        <v>38975619</v>
      </c>
      <c r="C1060">
        <v>38975726</v>
      </c>
      <c r="D1060" t="s">
        <v>3756</v>
      </c>
      <c r="E1060">
        <v>1000</v>
      </c>
      <c r="F1060" t="s">
        <v>5419</v>
      </c>
    </row>
    <row r="1061" spans="1:6" x14ac:dyDescent="0.35">
      <c r="A1061" t="s">
        <v>65</v>
      </c>
      <c r="B1061">
        <v>39322066</v>
      </c>
      <c r="C1061">
        <v>39322153</v>
      </c>
      <c r="D1061" t="s">
        <v>5443</v>
      </c>
      <c r="E1061">
        <v>534</v>
      </c>
      <c r="F1061" t="s">
        <v>5422</v>
      </c>
    </row>
    <row r="1062" spans="1:6" x14ac:dyDescent="0.35">
      <c r="A1062" t="s">
        <v>65</v>
      </c>
      <c r="B1062">
        <v>39614794</v>
      </c>
      <c r="C1062">
        <v>39614870</v>
      </c>
      <c r="D1062" t="s">
        <v>5427</v>
      </c>
      <c r="E1062">
        <v>355</v>
      </c>
      <c r="F1062" t="s">
        <v>5422</v>
      </c>
    </row>
    <row r="1063" spans="1:6" x14ac:dyDescent="0.35">
      <c r="A1063" t="s">
        <v>65</v>
      </c>
      <c r="B1063">
        <v>40228016</v>
      </c>
      <c r="C1063">
        <v>40228058</v>
      </c>
      <c r="D1063" t="s">
        <v>5427</v>
      </c>
      <c r="E1063">
        <v>249</v>
      </c>
      <c r="F1063" t="s">
        <v>5419</v>
      </c>
    </row>
    <row r="1064" spans="1:6" x14ac:dyDescent="0.35">
      <c r="A1064" t="s">
        <v>65</v>
      </c>
      <c r="B1064">
        <v>40603499</v>
      </c>
      <c r="C1064">
        <v>40603572</v>
      </c>
      <c r="D1064" t="s">
        <v>3637</v>
      </c>
      <c r="E1064">
        <v>186</v>
      </c>
      <c r="F1064" t="s">
        <v>5419</v>
      </c>
    </row>
    <row r="1065" spans="1:6" x14ac:dyDescent="0.35">
      <c r="A1065" t="s">
        <v>65</v>
      </c>
      <c r="B1065">
        <v>40879225</v>
      </c>
      <c r="C1065">
        <v>40879263</v>
      </c>
      <c r="D1065" t="s">
        <v>5423</v>
      </c>
      <c r="E1065">
        <v>294</v>
      </c>
      <c r="F1065" t="s">
        <v>5422</v>
      </c>
    </row>
    <row r="1066" spans="1:6" x14ac:dyDescent="0.35">
      <c r="A1066" t="s">
        <v>65</v>
      </c>
      <c r="B1066">
        <v>41312731</v>
      </c>
      <c r="C1066">
        <v>41312790</v>
      </c>
      <c r="D1066" t="s">
        <v>5434</v>
      </c>
      <c r="E1066">
        <v>287</v>
      </c>
      <c r="F1066" t="s">
        <v>5422</v>
      </c>
    </row>
    <row r="1067" spans="1:6" x14ac:dyDescent="0.35">
      <c r="A1067" t="s">
        <v>65</v>
      </c>
      <c r="B1067">
        <v>42589174</v>
      </c>
      <c r="C1067">
        <v>42589316</v>
      </c>
      <c r="D1067" t="s">
        <v>5434</v>
      </c>
      <c r="E1067">
        <v>438</v>
      </c>
      <c r="F1067" t="s">
        <v>5422</v>
      </c>
    </row>
    <row r="1068" spans="1:6" x14ac:dyDescent="0.35">
      <c r="A1068" t="s">
        <v>65</v>
      </c>
      <c r="B1068">
        <v>47376488</v>
      </c>
      <c r="C1068">
        <v>47376730</v>
      </c>
      <c r="D1068" t="s">
        <v>5434</v>
      </c>
      <c r="E1068">
        <v>478</v>
      </c>
      <c r="F1068" t="s">
        <v>5419</v>
      </c>
    </row>
    <row r="1069" spans="1:6" x14ac:dyDescent="0.35">
      <c r="A1069" t="s">
        <v>65</v>
      </c>
      <c r="B1069">
        <v>52594068</v>
      </c>
      <c r="C1069">
        <v>52594106</v>
      </c>
      <c r="D1069" t="s">
        <v>5456</v>
      </c>
      <c r="E1069">
        <v>293</v>
      </c>
      <c r="F1069" t="s">
        <v>5419</v>
      </c>
    </row>
    <row r="1070" spans="1:6" x14ac:dyDescent="0.35">
      <c r="A1070" t="s">
        <v>65</v>
      </c>
      <c r="B1070">
        <v>53277018</v>
      </c>
      <c r="C1070">
        <v>53277061</v>
      </c>
      <c r="D1070" t="s">
        <v>3756</v>
      </c>
      <c r="E1070">
        <v>263</v>
      </c>
      <c r="F1070" t="s">
        <v>5422</v>
      </c>
    </row>
    <row r="1071" spans="1:6" x14ac:dyDescent="0.35">
      <c r="A1071" t="s">
        <v>65</v>
      </c>
      <c r="B1071">
        <v>55344454</v>
      </c>
      <c r="C1071">
        <v>55344492</v>
      </c>
      <c r="D1071" t="s">
        <v>5487</v>
      </c>
      <c r="E1071">
        <v>326</v>
      </c>
      <c r="F1071" t="s">
        <v>5419</v>
      </c>
    </row>
    <row r="1072" spans="1:6" x14ac:dyDescent="0.35">
      <c r="A1072" t="s">
        <v>65</v>
      </c>
      <c r="B1072">
        <v>56104426</v>
      </c>
      <c r="C1072">
        <v>56104460</v>
      </c>
      <c r="D1072" t="s">
        <v>5434</v>
      </c>
      <c r="E1072">
        <v>273</v>
      </c>
      <c r="F1072" t="s">
        <v>5422</v>
      </c>
    </row>
    <row r="1073" spans="1:6" x14ac:dyDescent="0.35">
      <c r="A1073" t="s">
        <v>65</v>
      </c>
      <c r="B1073">
        <v>61507640</v>
      </c>
      <c r="C1073">
        <v>61507691</v>
      </c>
      <c r="D1073" t="s">
        <v>5458</v>
      </c>
      <c r="E1073">
        <v>323</v>
      </c>
      <c r="F1073" t="s">
        <v>5422</v>
      </c>
    </row>
    <row r="1074" spans="1:6" x14ac:dyDescent="0.35">
      <c r="A1074" t="s">
        <v>65</v>
      </c>
      <c r="B1074">
        <v>64192005</v>
      </c>
      <c r="C1074">
        <v>64192041</v>
      </c>
      <c r="D1074" t="s">
        <v>5471</v>
      </c>
      <c r="E1074">
        <v>246</v>
      </c>
      <c r="F1074" t="s">
        <v>5419</v>
      </c>
    </row>
    <row r="1075" spans="1:6" x14ac:dyDescent="0.35">
      <c r="A1075" t="s">
        <v>65</v>
      </c>
      <c r="B1075">
        <v>64946006</v>
      </c>
      <c r="C1075">
        <v>64946100</v>
      </c>
      <c r="D1075" t="s">
        <v>3756</v>
      </c>
      <c r="E1075">
        <v>411</v>
      </c>
      <c r="F1075" t="s">
        <v>5419</v>
      </c>
    </row>
    <row r="1076" spans="1:6" x14ac:dyDescent="0.35">
      <c r="A1076" t="s">
        <v>65</v>
      </c>
      <c r="B1076">
        <v>65331840</v>
      </c>
      <c r="C1076">
        <v>65331911</v>
      </c>
      <c r="D1076" t="s">
        <v>5434</v>
      </c>
      <c r="E1076">
        <v>279</v>
      </c>
      <c r="F1076" t="s">
        <v>5422</v>
      </c>
    </row>
    <row r="1077" spans="1:6" x14ac:dyDescent="0.35">
      <c r="A1077" t="s">
        <v>65</v>
      </c>
      <c r="B1077">
        <v>67445574</v>
      </c>
      <c r="C1077">
        <v>67445684</v>
      </c>
      <c r="D1077" t="s">
        <v>3756</v>
      </c>
      <c r="E1077">
        <v>358</v>
      </c>
      <c r="F1077" t="s">
        <v>5422</v>
      </c>
    </row>
    <row r="1078" spans="1:6" x14ac:dyDescent="0.35">
      <c r="A1078" t="s">
        <v>65</v>
      </c>
      <c r="B1078">
        <v>67988305</v>
      </c>
      <c r="C1078">
        <v>67988364</v>
      </c>
      <c r="D1078" t="s">
        <v>5427</v>
      </c>
      <c r="E1078">
        <v>398</v>
      </c>
      <c r="F1078" t="s">
        <v>5422</v>
      </c>
    </row>
    <row r="1079" spans="1:6" x14ac:dyDescent="0.35">
      <c r="A1079" t="s">
        <v>65</v>
      </c>
      <c r="B1079">
        <v>67990360</v>
      </c>
      <c r="C1079">
        <v>67990427</v>
      </c>
      <c r="D1079" t="s">
        <v>5427</v>
      </c>
      <c r="E1079">
        <v>386</v>
      </c>
      <c r="F1079" t="s">
        <v>5422</v>
      </c>
    </row>
    <row r="1080" spans="1:6" x14ac:dyDescent="0.35">
      <c r="A1080" t="s">
        <v>65</v>
      </c>
      <c r="B1080">
        <v>71024952</v>
      </c>
      <c r="C1080">
        <v>71024994</v>
      </c>
      <c r="D1080" t="s">
        <v>5456</v>
      </c>
      <c r="E1080">
        <v>286</v>
      </c>
      <c r="F1080" t="s">
        <v>5419</v>
      </c>
    </row>
    <row r="1081" spans="1:6" x14ac:dyDescent="0.35">
      <c r="A1081" t="s">
        <v>65</v>
      </c>
      <c r="B1081">
        <v>72331076</v>
      </c>
      <c r="C1081">
        <v>72331165</v>
      </c>
      <c r="D1081" t="s">
        <v>5434</v>
      </c>
      <c r="E1081">
        <v>240</v>
      </c>
      <c r="F1081" t="s">
        <v>5419</v>
      </c>
    </row>
    <row r="1082" spans="1:6" x14ac:dyDescent="0.35">
      <c r="A1082" t="s">
        <v>65</v>
      </c>
      <c r="B1082">
        <v>74111328</v>
      </c>
      <c r="C1082">
        <v>74111453</v>
      </c>
      <c r="D1082" t="s">
        <v>3754</v>
      </c>
      <c r="E1082">
        <v>1000</v>
      </c>
      <c r="F1082" t="s">
        <v>5422</v>
      </c>
    </row>
    <row r="1083" spans="1:6" x14ac:dyDescent="0.35">
      <c r="A1083" t="s">
        <v>65</v>
      </c>
      <c r="B1083">
        <v>74229607</v>
      </c>
      <c r="C1083">
        <v>74229639</v>
      </c>
      <c r="D1083" t="s">
        <v>3756</v>
      </c>
      <c r="E1083">
        <v>267</v>
      </c>
      <c r="F1083" t="s">
        <v>5419</v>
      </c>
    </row>
    <row r="1084" spans="1:6" x14ac:dyDescent="0.35">
      <c r="A1084" t="s">
        <v>65</v>
      </c>
      <c r="B1084">
        <v>74856096</v>
      </c>
      <c r="C1084">
        <v>74856140</v>
      </c>
      <c r="D1084" t="s">
        <v>5427</v>
      </c>
      <c r="E1084">
        <v>274</v>
      </c>
      <c r="F1084" t="s">
        <v>5419</v>
      </c>
    </row>
    <row r="1085" spans="1:6" x14ac:dyDescent="0.35">
      <c r="A1085" t="s">
        <v>65</v>
      </c>
      <c r="B1085">
        <v>77876426</v>
      </c>
      <c r="C1085">
        <v>77876577</v>
      </c>
      <c r="D1085" t="s">
        <v>5434</v>
      </c>
      <c r="E1085">
        <v>339</v>
      </c>
      <c r="F1085" t="s">
        <v>5422</v>
      </c>
    </row>
    <row r="1086" spans="1:6" x14ac:dyDescent="0.35">
      <c r="A1086" t="s">
        <v>65</v>
      </c>
      <c r="B1086">
        <v>77902183</v>
      </c>
      <c r="C1086">
        <v>77902265</v>
      </c>
      <c r="D1086" t="s">
        <v>5427</v>
      </c>
      <c r="E1086">
        <v>465</v>
      </c>
      <c r="F1086" t="s">
        <v>5422</v>
      </c>
    </row>
    <row r="1087" spans="1:6" x14ac:dyDescent="0.35">
      <c r="A1087" t="s">
        <v>65</v>
      </c>
      <c r="B1087">
        <v>78446485</v>
      </c>
      <c r="C1087">
        <v>78446517</v>
      </c>
      <c r="D1087" t="s">
        <v>5423</v>
      </c>
      <c r="E1087">
        <v>244</v>
      </c>
      <c r="F1087" t="s">
        <v>5419</v>
      </c>
    </row>
    <row r="1088" spans="1:6" x14ac:dyDescent="0.35">
      <c r="A1088" t="s">
        <v>65</v>
      </c>
      <c r="B1088">
        <v>79096820</v>
      </c>
      <c r="C1088">
        <v>79096855</v>
      </c>
      <c r="D1088" t="s">
        <v>5461</v>
      </c>
      <c r="E1088">
        <v>242</v>
      </c>
      <c r="F1088" t="s">
        <v>5419</v>
      </c>
    </row>
    <row r="1089" spans="1:6" x14ac:dyDescent="0.35">
      <c r="A1089" t="s">
        <v>65</v>
      </c>
      <c r="B1089">
        <v>79327313</v>
      </c>
      <c r="C1089">
        <v>79327448</v>
      </c>
      <c r="D1089" t="s">
        <v>5434</v>
      </c>
      <c r="E1089">
        <v>312</v>
      </c>
      <c r="F1089" t="s">
        <v>5419</v>
      </c>
    </row>
    <row r="1090" spans="1:6" x14ac:dyDescent="0.35">
      <c r="A1090" t="s">
        <v>65</v>
      </c>
      <c r="B1090">
        <v>81776343</v>
      </c>
      <c r="C1090">
        <v>81776403</v>
      </c>
      <c r="D1090" t="s">
        <v>5434</v>
      </c>
      <c r="E1090">
        <v>229</v>
      </c>
      <c r="F1090" t="s">
        <v>5419</v>
      </c>
    </row>
    <row r="1091" spans="1:6" x14ac:dyDescent="0.35">
      <c r="A1091" t="s">
        <v>65</v>
      </c>
      <c r="B1091">
        <v>84143628</v>
      </c>
      <c r="C1091">
        <v>84143688</v>
      </c>
      <c r="D1091" t="s">
        <v>3756</v>
      </c>
      <c r="E1091">
        <v>443</v>
      </c>
      <c r="F1091" t="s">
        <v>5422</v>
      </c>
    </row>
    <row r="1092" spans="1:6" x14ac:dyDescent="0.35">
      <c r="A1092" t="s">
        <v>65</v>
      </c>
      <c r="B1092">
        <v>86462663</v>
      </c>
      <c r="C1092">
        <v>86462698</v>
      </c>
      <c r="D1092" t="s">
        <v>5448</v>
      </c>
      <c r="E1092">
        <v>290</v>
      </c>
      <c r="F1092" t="s">
        <v>5422</v>
      </c>
    </row>
    <row r="1093" spans="1:6" x14ac:dyDescent="0.35">
      <c r="A1093" t="s">
        <v>65</v>
      </c>
      <c r="B1093">
        <v>87094747</v>
      </c>
      <c r="C1093">
        <v>87094783</v>
      </c>
      <c r="D1093" t="s">
        <v>3756</v>
      </c>
      <c r="E1093">
        <v>306</v>
      </c>
      <c r="F1093" t="s">
        <v>5422</v>
      </c>
    </row>
    <row r="1094" spans="1:6" x14ac:dyDescent="0.35">
      <c r="A1094" t="s">
        <v>65</v>
      </c>
      <c r="B1094">
        <v>87094828</v>
      </c>
      <c r="C1094">
        <v>87094855</v>
      </c>
      <c r="D1094" t="s">
        <v>3756</v>
      </c>
      <c r="E1094">
        <v>241</v>
      </c>
      <c r="F1094" t="s">
        <v>5422</v>
      </c>
    </row>
    <row r="1095" spans="1:6" x14ac:dyDescent="0.35">
      <c r="A1095" t="s">
        <v>65</v>
      </c>
      <c r="B1095">
        <v>87476538</v>
      </c>
      <c r="C1095">
        <v>87476732</v>
      </c>
      <c r="D1095" t="s">
        <v>5434</v>
      </c>
      <c r="E1095">
        <v>451</v>
      </c>
      <c r="F1095" t="s">
        <v>5419</v>
      </c>
    </row>
    <row r="1096" spans="1:6" x14ac:dyDescent="0.35">
      <c r="A1096" t="s">
        <v>65</v>
      </c>
      <c r="B1096">
        <v>88746445</v>
      </c>
      <c r="C1096">
        <v>88746481</v>
      </c>
      <c r="D1096" t="s">
        <v>5471</v>
      </c>
      <c r="E1096">
        <v>237</v>
      </c>
      <c r="F1096" t="s">
        <v>5419</v>
      </c>
    </row>
    <row r="1097" spans="1:6" x14ac:dyDescent="0.35">
      <c r="A1097" t="s">
        <v>65</v>
      </c>
      <c r="B1097">
        <v>89496591</v>
      </c>
      <c r="C1097">
        <v>89496633</v>
      </c>
      <c r="D1097" t="s">
        <v>5425</v>
      </c>
      <c r="E1097">
        <v>228</v>
      </c>
      <c r="F1097" t="s">
        <v>5419</v>
      </c>
    </row>
    <row r="1098" spans="1:6" x14ac:dyDescent="0.35">
      <c r="A1098" t="s">
        <v>65</v>
      </c>
      <c r="B1098">
        <v>89755985</v>
      </c>
      <c r="C1098">
        <v>89756032</v>
      </c>
      <c r="D1098" t="s">
        <v>3756</v>
      </c>
      <c r="E1098">
        <v>301</v>
      </c>
      <c r="F1098" t="s">
        <v>5419</v>
      </c>
    </row>
    <row r="1099" spans="1:6" x14ac:dyDescent="0.35">
      <c r="A1099" t="s">
        <v>65</v>
      </c>
      <c r="B1099">
        <v>89825021</v>
      </c>
      <c r="C1099">
        <v>89825128</v>
      </c>
      <c r="D1099" t="s">
        <v>3756</v>
      </c>
      <c r="E1099">
        <v>1000</v>
      </c>
      <c r="F1099" t="s">
        <v>5419</v>
      </c>
    </row>
    <row r="1100" spans="1:6" x14ac:dyDescent="0.35">
      <c r="A1100" t="s">
        <v>65</v>
      </c>
      <c r="B1100">
        <v>92613578</v>
      </c>
      <c r="C1100">
        <v>92613630</v>
      </c>
      <c r="D1100" t="s">
        <v>5493</v>
      </c>
      <c r="E1100">
        <v>236</v>
      </c>
      <c r="F1100" t="s">
        <v>5422</v>
      </c>
    </row>
    <row r="1101" spans="1:6" x14ac:dyDescent="0.35">
      <c r="A1101" t="s">
        <v>65</v>
      </c>
      <c r="B1101">
        <v>93842440</v>
      </c>
      <c r="C1101">
        <v>93842519</v>
      </c>
      <c r="D1101" t="s">
        <v>5454</v>
      </c>
      <c r="E1101">
        <v>422</v>
      </c>
      <c r="F1101" t="s">
        <v>5422</v>
      </c>
    </row>
    <row r="1102" spans="1:6" x14ac:dyDescent="0.35">
      <c r="A1102" t="s">
        <v>65</v>
      </c>
      <c r="B1102">
        <v>94295221</v>
      </c>
      <c r="C1102">
        <v>94295280</v>
      </c>
      <c r="D1102" t="s">
        <v>5455</v>
      </c>
      <c r="E1102">
        <v>290</v>
      </c>
      <c r="F1102" t="s">
        <v>5422</v>
      </c>
    </row>
    <row r="1103" spans="1:6" x14ac:dyDescent="0.35">
      <c r="A1103" t="s">
        <v>65</v>
      </c>
      <c r="B1103">
        <v>95363318</v>
      </c>
      <c r="C1103">
        <v>95363361</v>
      </c>
      <c r="D1103" t="s">
        <v>5483</v>
      </c>
      <c r="E1103">
        <v>226</v>
      </c>
      <c r="F1103" t="s">
        <v>5419</v>
      </c>
    </row>
    <row r="1104" spans="1:6" x14ac:dyDescent="0.35">
      <c r="A1104" t="s">
        <v>65</v>
      </c>
      <c r="B1104">
        <v>95551194</v>
      </c>
      <c r="C1104">
        <v>95551246</v>
      </c>
      <c r="D1104" t="s">
        <v>3756</v>
      </c>
      <c r="E1104">
        <v>322</v>
      </c>
      <c r="F1104" t="s">
        <v>5422</v>
      </c>
    </row>
    <row r="1105" spans="1:6" x14ac:dyDescent="0.35">
      <c r="A1105" t="s">
        <v>65</v>
      </c>
      <c r="B1105">
        <v>95714804</v>
      </c>
      <c r="C1105">
        <v>95714847</v>
      </c>
      <c r="D1105" t="s">
        <v>5483</v>
      </c>
      <c r="E1105">
        <v>251</v>
      </c>
      <c r="F1105" t="s">
        <v>5419</v>
      </c>
    </row>
    <row r="1106" spans="1:6" x14ac:dyDescent="0.35">
      <c r="A1106" t="s">
        <v>65</v>
      </c>
      <c r="B1106">
        <v>97194271</v>
      </c>
      <c r="C1106">
        <v>97194304</v>
      </c>
      <c r="D1106" t="s">
        <v>5502</v>
      </c>
      <c r="E1106">
        <v>241</v>
      </c>
      <c r="F1106" t="s">
        <v>5422</v>
      </c>
    </row>
    <row r="1107" spans="1:6" x14ac:dyDescent="0.35">
      <c r="A1107" t="s">
        <v>65</v>
      </c>
      <c r="B1107">
        <v>97292472</v>
      </c>
      <c r="C1107">
        <v>97292577</v>
      </c>
      <c r="D1107" t="s">
        <v>3756</v>
      </c>
      <c r="E1107">
        <v>1000</v>
      </c>
      <c r="F1107" t="s">
        <v>5419</v>
      </c>
    </row>
    <row r="1108" spans="1:6" x14ac:dyDescent="0.35">
      <c r="A1108" t="s">
        <v>65</v>
      </c>
      <c r="B1108">
        <v>99287744</v>
      </c>
      <c r="C1108">
        <v>99287774</v>
      </c>
      <c r="D1108" t="s">
        <v>3756</v>
      </c>
      <c r="E1108">
        <v>232</v>
      </c>
      <c r="F1108" t="s">
        <v>5422</v>
      </c>
    </row>
    <row r="1109" spans="1:6" x14ac:dyDescent="0.35">
      <c r="A1109" t="s">
        <v>65</v>
      </c>
      <c r="B1109">
        <v>99291543</v>
      </c>
      <c r="C1109">
        <v>99291753</v>
      </c>
      <c r="D1109" t="s">
        <v>5434</v>
      </c>
      <c r="E1109">
        <v>277</v>
      </c>
      <c r="F1109" t="s">
        <v>5419</v>
      </c>
    </row>
    <row r="1110" spans="1:6" x14ac:dyDescent="0.35">
      <c r="A1110" t="s">
        <v>65</v>
      </c>
      <c r="B1110">
        <v>99809270</v>
      </c>
      <c r="C1110">
        <v>99809305</v>
      </c>
      <c r="D1110" t="s">
        <v>5420</v>
      </c>
      <c r="E1110">
        <v>242</v>
      </c>
      <c r="F1110" t="s">
        <v>5422</v>
      </c>
    </row>
    <row r="1111" spans="1:6" x14ac:dyDescent="0.35">
      <c r="A1111" t="s">
        <v>65</v>
      </c>
      <c r="B1111">
        <v>99809494</v>
      </c>
      <c r="C1111">
        <v>99809529</v>
      </c>
      <c r="D1111" t="s">
        <v>5423</v>
      </c>
      <c r="E1111">
        <v>236</v>
      </c>
      <c r="F1111" t="s">
        <v>5422</v>
      </c>
    </row>
    <row r="1112" spans="1:6" x14ac:dyDescent="0.35">
      <c r="A1112" t="s">
        <v>65</v>
      </c>
      <c r="B1112">
        <v>100073747</v>
      </c>
      <c r="C1112">
        <v>100073784</v>
      </c>
      <c r="D1112" t="s">
        <v>5439</v>
      </c>
      <c r="E1112">
        <v>228</v>
      </c>
      <c r="F1112" t="s">
        <v>5419</v>
      </c>
    </row>
    <row r="1113" spans="1:6" x14ac:dyDescent="0.35">
      <c r="A1113" t="s">
        <v>65</v>
      </c>
      <c r="B1113">
        <v>101320932</v>
      </c>
      <c r="C1113">
        <v>101320984</v>
      </c>
      <c r="D1113" t="s">
        <v>5432</v>
      </c>
      <c r="E1113">
        <v>623</v>
      </c>
      <c r="F1113" t="s">
        <v>5419</v>
      </c>
    </row>
    <row r="1114" spans="1:6" x14ac:dyDescent="0.35">
      <c r="A1114" t="s">
        <v>65</v>
      </c>
      <c r="B1114">
        <v>101321291</v>
      </c>
      <c r="C1114">
        <v>101321345</v>
      </c>
      <c r="D1114" t="s">
        <v>5432</v>
      </c>
      <c r="E1114">
        <v>623</v>
      </c>
      <c r="F1114" t="s">
        <v>5419</v>
      </c>
    </row>
    <row r="1115" spans="1:6" x14ac:dyDescent="0.35">
      <c r="A1115" t="s">
        <v>65</v>
      </c>
      <c r="B1115">
        <v>101658995</v>
      </c>
      <c r="C1115">
        <v>101659053</v>
      </c>
      <c r="D1115" t="s">
        <v>5435</v>
      </c>
      <c r="E1115">
        <v>227</v>
      </c>
      <c r="F1115" t="s">
        <v>5422</v>
      </c>
    </row>
    <row r="1116" spans="1:6" x14ac:dyDescent="0.35">
      <c r="A1116" t="s">
        <v>65</v>
      </c>
      <c r="B1116">
        <v>101908751</v>
      </c>
      <c r="C1116">
        <v>101908808</v>
      </c>
      <c r="D1116" t="s">
        <v>5471</v>
      </c>
      <c r="E1116">
        <v>328</v>
      </c>
      <c r="F1116" t="s">
        <v>5422</v>
      </c>
    </row>
    <row r="1117" spans="1:6" x14ac:dyDescent="0.35">
      <c r="A1117" t="s">
        <v>65</v>
      </c>
      <c r="B1117">
        <v>103542628</v>
      </c>
      <c r="C1117">
        <v>103542661</v>
      </c>
      <c r="D1117" t="s">
        <v>5457</v>
      </c>
      <c r="E1117">
        <v>230</v>
      </c>
      <c r="F1117" t="s">
        <v>5422</v>
      </c>
    </row>
    <row r="1118" spans="1:6" x14ac:dyDescent="0.35">
      <c r="A1118" t="s">
        <v>65</v>
      </c>
      <c r="B1118">
        <v>103873091</v>
      </c>
      <c r="C1118">
        <v>103873240</v>
      </c>
      <c r="D1118" t="s">
        <v>5434</v>
      </c>
      <c r="E1118">
        <v>267</v>
      </c>
      <c r="F1118" t="s">
        <v>5422</v>
      </c>
    </row>
    <row r="1119" spans="1:6" x14ac:dyDescent="0.35">
      <c r="A1119" t="s">
        <v>65</v>
      </c>
      <c r="B1119">
        <v>104084573</v>
      </c>
      <c r="C1119">
        <v>104084616</v>
      </c>
      <c r="D1119" t="s">
        <v>5483</v>
      </c>
      <c r="E1119">
        <v>258</v>
      </c>
      <c r="F1119" t="s">
        <v>5422</v>
      </c>
    </row>
    <row r="1120" spans="1:6" x14ac:dyDescent="0.35">
      <c r="A1120" t="s">
        <v>65</v>
      </c>
      <c r="B1120">
        <v>104305526</v>
      </c>
      <c r="C1120">
        <v>104305585</v>
      </c>
      <c r="D1120" t="s">
        <v>5427</v>
      </c>
      <c r="E1120">
        <v>302</v>
      </c>
      <c r="F1120" t="s">
        <v>5419</v>
      </c>
    </row>
    <row r="1121" spans="1:6" x14ac:dyDescent="0.35">
      <c r="A1121" t="s">
        <v>65</v>
      </c>
      <c r="B1121">
        <v>104885184</v>
      </c>
      <c r="C1121">
        <v>104885229</v>
      </c>
      <c r="D1121" t="s">
        <v>5427</v>
      </c>
      <c r="E1121">
        <v>301</v>
      </c>
      <c r="F1121" t="s">
        <v>5422</v>
      </c>
    </row>
    <row r="1122" spans="1:6" x14ac:dyDescent="0.35">
      <c r="A1122" t="s">
        <v>65</v>
      </c>
      <c r="B1122">
        <v>106575935</v>
      </c>
      <c r="C1122">
        <v>106575976</v>
      </c>
      <c r="D1122" t="s">
        <v>3756</v>
      </c>
      <c r="E1122">
        <v>232</v>
      </c>
      <c r="F1122" t="s">
        <v>5422</v>
      </c>
    </row>
    <row r="1123" spans="1:6" x14ac:dyDescent="0.35">
      <c r="A1123" t="s">
        <v>65</v>
      </c>
      <c r="B1123">
        <v>106623749</v>
      </c>
      <c r="C1123">
        <v>106623788</v>
      </c>
      <c r="D1123" t="s">
        <v>3756</v>
      </c>
      <c r="E1123">
        <v>291</v>
      </c>
      <c r="F1123" t="s">
        <v>5422</v>
      </c>
    </row>
    <row r="1124" spans="1:6" x14ac:dyDescent="0.35">
      <c r="A1124" t="s">
        <v>65</v>
      </c>
      <c r="B1124">
        <v>107502372</v>
      </c>
      <c r="C1124">
        <v>107502408</v>
      </c>
      <c r="D1124" t="s">
        <v>5493</v>
      </c>
      <c r="E1124">
        <v>249</v>
      </c>
      <c r="F1124" t="s">
        <v>5422</v>
      </c>
    </row>
    <row r="1125" spans="1:6" x14ac:dyDescent="0.35">
      <c r="A1125" t="s">
        <v>65</v>
      </c>
      <c r="B1125">
        <v>110756406</v>
      </c>
      <c r="C1125">
        <v>110756552</v>
      </c>
      <c r="D1125" t="s">
        <v>5434</v>
      </c>
      <c r="E1125">
        <v>351</v>
      </c>
      <c r="F1125" t="s">
        <v>5419</v>
      </c>
    </row>
    <row r="1126" spans="1:6" x14ac:dyDescent="0.35">
      <c r="A1126" t="s">
        <v>65</v>
      </c>
      <c r="B1126">
        <v>111132929</v>
      </c>
      <c r="C1126">
        <v>111133036</v>
      </c>
      <c r="D1126" t="s">
        <v>3756</v>
      </c>
      <c r="E1126">
        <v>1000</v>
      </c>
      <c r="F1126" t="s">
        <v>5422</v>
      </c>
    </row>
    <row r="1127" spans="1:6" x14ac:dyDescent="0.35">
      <c r="A1127" t="s">
        <v>65</v>
      </c>
      <c r="B1127">
        <v>111555800</v>
      </c>
      <c r="C1127">
        <v>111555846</v>
      </c>
      <c r="D1127" t="s">
        <v>5440</v>
      </c>
      <c r="E1127">
        <v>258</v>
      </c>
      <c r="F1127" t="s">
        <v>5419</v>
      </c>
    </row>
    <row r="1128" spans="1:6" x14ac:dyDescent="0.35">
      <c r="A1128" t="s">
        <v>65</v>
      </c>
      <c r="B1128">
        <v>113816144</v>
      </c>
      <c r="C1128">
        <v>113816243</v>
      </c>
      <c r="D1128" t="s">
        <v>5434</v>
      </c>
      <c r="E1128">
        <v>248</v>
      </c>
      <c r="F1128" t="s">
        <v>5419</v>
      </c>
    </row>
    <row r="1129" spans="1:6" x14ac:dyDescent="0.35">
      <c r="A1129" t="s">
        <v>65</v>
      </c>
      <c r="B1129">
        <v>114480653</v>
      </c>
      <c r="C1129">
        <v>114480758</v>
      </c>
      <c r="D1129" t="s">
        <v>5443</v>
      </c>
      <c r="E1129">
        <v>291</v>
      </c>
      <c r="F1129" t="s">
        <v>5422</v>
      </c>
    </row>
    <row r="1130" spans="1:6" x14ac:dyDescent="0.35">
      <c r="A1130" t="s">
        <v>65</v>
      </c>
      <c r="B1130">
        <v>114765620</v>
      </c>
      <c r="C1130">
        <v>114765710</v>
      </c>
      <c r="D1130" t="s">
        <v>5434</v>
      </c>
      <c r="E1130">
        <v>226</v>
      </c>
      <c r="F1130" t="s">
        <v>5419</v>
      </c>
    </row>
    <row r="1131" spans="1:6" x14ac:dyDescent="0.35">
      <c r="A1131" t="s">
        <v>65</v>
      </c>
      <c r="B1131">
        <v>115522023</v>
      </c>
      <c r="C1131">
        <v>115522215</v>
      </c>
      <c r="D1131" t="s">
        <v>5434</v>
      </c>
      <c r="E1131">
        <v>279</v>
      </c>
      <c r="F1131" t="s">
        <v>5422</v>
      </c>
    </row>
    <row r="1132" spans="1:6" x14ac:dyDescent="0.35">
      <c r="A1132" t="s">
        <v>65</v>
      </c>
      <c r="B1132">
        <v>116285601</v>
      </c>
      <c r="C1132">
        <v>116285631</v>
      </c>
      <c r="D1132" t="s">
        <v>3756</v>
      </c>
      <c r="E1132">
        <v>263</v>
      </c>
      <c r="F1132" t="s">
        <v>5419</v>
      </c>
    </row>
    <row r="1133" spans="1:6" x14ac:dyDescent="0.35">
      <c r="A1133" t="s">
        <v>65</v>
      </c>
      <c r="B1133">
        <v>117101745</v>
      </c>
      <c r="C1133">
        <v>117101788</v>
      </c>
      <c r="D1133" t="s">
        <v>5483</v>
      </c>
      <c r="E1133">
        <v>273</v>
      </c>
      <c r="F1133" t="s">
        <v>5422</v>
      </c>
    </row>
    <row r="1134" spans="1:6" x14ac:dyDescent="0.35">
      <c r="A1134" t="s">
        <v>65</v>
      </c>
      <c r="B1134">
        <v>117196192</v>
      </c>
      <c r="C1134">
        <v>117196229</v>
      </c>
      <c r="D1134" t="s">
        <v>3756</v>
      </c>
      <c r="E1134">
        <v>272</v>
      </c>
      <c r="F1134" t="s">
        <v>5422</v>
      </c>
    </row>
    <row r="1135" spans="1:6" x14ac:dyDescent="0.35">
      <c r="A1135" t="s">
        <v>65</v>
      </c>
      <c r="B1135">
        <v>117788093</v>
      </c>
      <c r="C1135">
        <v>117788132</v>
      </c>
      <c r="D1135" t="s">
        <v>5487</v>
      </c>
      <c r="E1135">
        <v>308</v>
      </c>
      <c r="F1135" t="s">
        <v>5422</v>
      </c>
    </row>
    <row r="1136" spans="1:6" x14ac:dyDescent="0.35">
      <c r="A1136" t="s">
        <v>65</v>
      </c>
      <c r="B1136">
        <v>121551990</v>
      </c>
      <c r="C1136">
        <v>121552026</v>
      </c>
      <c r="D1136" t="s">
        <v>5423</v>
      </c>
      <c r="E1136">
        <v>292</v>
      </c>
      <c r="F1136" t="s">
        <v>5419</v>
      </c>
    </row>
    <row r="1137" spans="1:6" x14ac:dyDescent="0.35">
      <c r="A1137" t="s">
        <v>65</v>
      </c>
      <c r="B1137">
        <v>123739275</v>
      </c>
      <c r="C1137">
        <v>123739326</v>
      </c>
      <c r="D1137" t="s">
        <v>5427</v>
      </c>
      <c r="E1137">
        <v>294</v>
      </c>
      <c r="F1137" t="s">
        <v>5419</v>
      </c>
    </row>
    <row r="1138" spans="1:6" x14ac:dyDescent="0.35">
      <c r="A1138" t="s">
        <v>65</v>
      </c>
      <c r="B1138">
        <v>124298220</v>
      </c>
      <c r="C1138">
        <v>124298271</v>
      </c>
      <c r="D1138" t="s">
        <v>5427</v>
      </c>
      <c r="E1138">
        <v>368</v>
      </c>
      <c r="F1138" t="s">
        <v>5419</v>
      </c>
    </row>
    <row r="1139" spans="1:6" x14ac:dyDescent="0.35">
      <c r="A1139" t="s">
        <v>65</v>
      </c>
      <c r="B1139">
        <v>126767694</v>
      </c>
      <c r="C1139">
        <v>126767795</v>
      </c>
      <c r="D1139" t="s">
        <v>5434</v>
      </c>
      <c r="E1139">
        <v>344</v>
      </c>
      <c r="F1139" t="s">
        <v>5419</v>
      </c>
    </row>
    <row r="1140" spans="1:6" x14ac:dyDescent="0.35">
      <c r="A1140" t="s">
        <v>65</v>
      </c>
      <c r="B1140">
        <v>126891028</v>
      </c>
      <c r="C1140">
        <v>126891086</v>
      </c>
      <c r="D1140" t="s">
        <v>5427</v>
      </c>
      <c r="E1140">
        <v>261</v>
      </c>
      <c r="F1140" t="s">
        <v>5422</v>
      </c>
    </row>
    <row r="1141" spans="1:6" x14ac:dyDescent="0.35">
      <c r="A1141" t="s">
        <v>65</v>
      </c>
      <c r="B1141">
        <v>127136989</v>
      </c>
      <c r="C1141">
        <v>127137025</v>
      </c>
      <c r="D1141" t="s">
        <v>5440</v>
      </c>
      <c r="E1141">
        <v>231</v>
      </c>
      <c r="F1141" t="s">
        <v>5419</v>
      </c>
    </row>
    <row r="1142" spans="1:6" x14ac:dyDescent="0.35">
      <c r="A1142" t="s">
        <v>65</v>
      </c>
      <c r="B1142">
        <v>129032595</v>
      </c>
      <c r="C1142">
        <v>129032685</v>
      </c>
      <c r="D1142" t="s">
        <v>3756</v>
      </c>
      <c r="E1142">
        <v>482</v>
      </c>
      <c r="F1142" t="s">
        <v>5422</v>
      </c>
    </row>
    <row r="1143" spans="1:6" x14ac:dyDescent="0.35">
      <c r="A1143" t="s">
        <v>65</v>
      </c>
      <c r="B1143">
        <v>129424047</v>
      </c>
      <c r="C1143">
        <v>129424091</v>
      </c>
      <c r="D1143" t="s">
        <v>5439</v>
      </c>
      <c r="E1143">
        <v>264</v>
      </c>
      <c r="F1143" t="s">
        <v>5422</v>
      </c>
    </row>
    <row r="1144" spans="1:6" x14ac:dyDescent="0.35">
      <c r="A1144" t="s">
        <v>65</v>
      </c>
      <c r="B1144">
        <v>131024655</v>
      </c>
      <c r="C1144">
        <v>131024728</v>
      </c>
      <c r="D1144" t="s">
        <v>5455</v>
      </c>
      <c r="E1144">
        <v>348</v>
      </c>
      <c r="F1144" t="s">
        <v>5419</v>
      </c>
    </row>
    <row r="1145" spans="1:6" x14ac:dyDescent="0.35">
      <c r="A1145" t="s">
        <v>65</v>
      </c>
      <c r="B1145">
        <v>131397901</v>
      </c>
      <c r="C1145">
        <v>131397964</v>
      </c>
      <c r="D1145" t="s">
        <v>5435</v>
      </c>
      <c r="E1145">
        <v>247</v>
      </c>
      <c r="F1145" t="s">
        <v>5422</v>
      </c>
    </row>
    <row r="1146" spans="1:6" x14ac:dyDescent="0.35">
      <c r="A1146" t="s">
        <v>65</v>
      </c>
      <c r="B1146">
        <v>133804835</v>
      </c>
      <c r="C1146">
        <v>133804881</v>
      </c>
      <c r="D1146" t="s">
        <v>5440</v>
      </c>
      <c r="E1146">
        <v>304</v>
      </c>
      <c r="F1146" t="s">
        <v>5422</v>
      </c>
    </row>
    <row r="1147" spans="1:6" x14ac:dyDescent="0.35">
      <c r="A1147" t="s">
        <v>65</v>
      </c>
      <c r="B1147">
        <v>134344170</v>
      </c>
      <c r="C1147">
        <v>134344233</v>
      </c>
      <c r="D1147" t="s">
        <v>5465</v>
      </c>
      <c r="E1147">
        <v>298</v>
      </c>
      <c r="F1147" t="s">
        <v>5422</v>
      </c>
    </row>
    <row r="1148" spans="1:6" x14ac:dyDescent="0.35">
      <c r="A1148" t="s">
        <v>65</v>
      </c>
      <c r="B1148">
        <v>134409054</v>
      </c>
      <c r="C1148">
        <v>134409099</v>
      </c>
      <c r="D1148" t="s">
        <v>5440</v>
      </c>
      <c r="E1148">
        <v>311</v>
      </c>
      <c r="F1148" t="s">
        <v>5422</v>
      </c>
    </row>
    <row r="1149" spans="1:6" x14ac:dyDescent="0.35">
      <c r="A1149" t="s">
        <v>65</v>
      </c>
      <c r="B1149">
        <v>134533261</v>
      </c>
      <c r="C1149">
        <v>134533295</v>
      </c>
      <c r="D1149" t="s">
        <v>5448</v>
      </c>
      <c r="E1149">
        <v>231</v>
      </c>
      <c r="F1149" t="s">
        <v>5419</v>
      </c>
    </row>
    <row r="1150" spans="1:6" x14ac:dyDescent="0.35">
      <c r="A1150" t="s">
        <v>65</v>
      </c>
      <c r="B1150">
        <v>139968561</v>
      </c>
      <c r="C1150">
        <v>139968592</v>
      </c>
      <c r="D1150" t="s">
        <v>5483</v>
      </c>
      <c r="E1150">
        <v>227</v>
      </c>
      <c r="F1150" t="s">
        <v>5422</v>
      </c>
    </row>
    <row r="1151" spans="1:6" x14ac:dyDescent="0.35">
      <c r="A1151" t="s">
        <v>65</v>
      </c>
      <c r="B1151">
        <v>140157245</v>
      </c>
      <c r="C1151">
        <v>140157556</v>
      </c>
      <c r="D1151" t="s">
        <v>5451</v>
      </c>
      <c r="E1151">
        <v>2310</v>
      </c>
      <c r="F1151" t="s">
        <v>5419</v>
      </c>
    </row>
    <row r="1152" spans="1:6" x14ac:dyDescent="0.35">
      <c r="A1152" t="s">
        <v>65</v>
      </c>
      <c r="B1152">
        <v>140166663</v>
      </c>
      <c r="C1152">
        <v>140166689</v>
      </c>
      <c r="D1152" t="s">
        <v>5423</v>
      </c>
      <c r="E1152">
        <v>246</v>
      </c>
      <c r="F1152" t="s">
        <v>5422</v>
      </c>
    </row>
    <row r="1153" spans="1:6" x14ac:dyDescent="0.35">
      <c r="A1153" t="s">
        <v>65</v>
      </c>
      <c r="B1153">
        <v>140298492</v>
      </c>
      <c r="C1153">
        <v>140298559</v>
      </c>
      <c r="D1153" t="s">
        <v>5428</v>
      </c>
      <c r="E1153">
        <v>588</v>
      </c>
      <c r="F1153" t="s">
        <v>5422</v>
      </c>
    </row>
    <row r="1154" spans="1:6" x14ac:dyDescent="0.35">
      <c r="A1154" t="s">
        <v>65</v>
      </c>
      <c r="B1154">
        <v>140371630</v>
      </c>
      <c r="C1154">
        <v>140371723</v>
      </c>
      <c r="D1154" t="s">
        <v>3756</v>
      </c>
      <c r="E1154">
        <v>590</v>
      </c>
      <c r="F1154" t="s">
        <v>5419</v>
      </c>
    </row>
    <row r="1155" spans="1:6" x14ac:dyDescent="0.35">
      <c r="A1155" t="s">
        <v>65</v>
      </c>
      <c r="B1155">
        <v>140383399</v>
      </c>
      <c r="C1155">
        <v>140383439</v>
      </c>
      <c r="D1155" t="s">
        <v>5434</v>
      </c>
      <c r="E1155">
        <v>228</v>
      </c>
      <c r="F1155" t="s">
        <v>5422</v>
      </c>
    </row>
    <row r="1156" spans="1:6" x14ac:dyDescent="0.35">
      <c r="A1156" t="s">
        <v>65</v>
      </c>
      <c r="B1156">
        <v>140752437</v>
      </c>
      <c r="C1156">
        <v>140752474</v>
      </c>
      <c r="D1156" t="s">
        <v>5447</v>
      </c>
      <c r="E1156">
        <v>295</v>
      </c>
      <c r="F1156" t="s">
        <v>5422</v>
      </c>
    </row>
    <row r="1157" spans="1:6" x14ac:dyDescent="0.35">
      <c r="A1157" t="s">
        <v>65</v>
      </c>
      <c r="B1157">
        <v>140930603</v>
      </c>
      <c r="C1157">
        <v>140930819</v>
      </c>
      <c r="D1157" t="s">
        <v>5434</v>
      </c>
      <c r="E1157">
        <v>264</v>
      </c>
      <c r="F1157" t="s">
        <v>5419</v>
      </c>
    </row>
    <row r="1158" spans="1:6" x14ac:dyDescent="0.35">
      <c r="A1158" t="s">
        <v>65</v>
      </c>
      <c r="B1158">
        <v>141417470</v>
      </c>
      <c r="C1158">
        <v>141417519</v>
      </c>
      <c r="D1158" t="s">
        <v>5483</v>
      </c>
      <c r="E1158">
        <v>326</v>
      </c>
      <c r="F1158" t="s">
        <v>5422</v>
      </c>
    </row>
    <row r="1159" spans="1:6" x14ac:dyDescent="0.35">
      <c r="A1159" t="s">
        <v>65</v>
      </c>
      <c r="B1159">
        <v>141919645</v>
      </c>
      <c r="C1159">
        <v>141919745</v>
      </c>
      <c r="D1159" t="s">
        <v>5430</v>
      </c>
      <c r="E1159">
        <v>499</v>
      </c>
      <c r="F1159" t="s">
        <v>5419</v>
      </c>
    </row>
    <row r="1160" spans="1:6" x14ac:dyDescent="0.35">
      <c r="A1160" t="s">
        <v>65</v>
      </c>
      <c r="B1160">
        <v>142281997</v>
      </c>
      <c r="C1160">
        <v>142282135</v>
      </c>
      <c r="D1160" t="s">
        <v>5434</v>
      </c>
      <c r="E1160">
        <v>271</v>
      </c>
      <c r="F1160" t="s">
        <v>5419</v>
      </c>
    </row>
    <row r="1161" spans="1:6" x14ac:dyDescent="0.35">
      <c r="A1161" t="s">
        <v>65</v>
      </c>
      <c r="B1161">
        <v>142282449</v>
      </c>
      <c r="C1161">
        <v>142282525</v>
      </c>
      <c r="D1161" t="s">
        <v>5434</v>
      </c>
      <c r="E1161">
        <v>271</v>
      </c>
      <c r="F1161" t="s">
        <v>5419</v>
      </c>
    </row>
    <row r="1162" spans="1:6" x14ac:dyDescent="0.35">
      <c r="A1162" t="s">
        <v>65</v>
      </c>
      <c r="B1162">
        <v>143833305</v>
      </c>
      <c r="C1162">
        <v>143833369</v>
      </c>
      <c r="D1162" t="s">
        <v>5455</v>
      </c>
      <c r="E1162">
        <v>286</v>
      </c>
      <c r="F1162" t="s">
        <v>5422</v>
      </c>
    </row>
    <row r="1163" spans="1:6" x14ac:dyDescent="0.35">
      <c r="A1163" t="s">
        <v>65</v>
      </c>
      <c r="B1163">
        <v>145796122</v>
      </c>
      <c r="C1163">
        <v>145796181</v>
      </c>
      <c r="D1163" t="s">
        <v>5435</v>
      </c>
      <c r="E1163">
        <v>235</v>
      </c>
      <c r="F1163" t="s">
        <v>5422</v>
      </c>
    </row>
    <row r="1164" spans="1:6" x14ac:dyDescent="0.35">
      <c r="A1164" t="s">
        <v>65</v>
      </c>
      <c r="B1164">
        <v>147587787</v>
      </c>
      <c r="C1164">
        <v>147587837</v>
      </c>
      <c r="D1164" t="s">
        <v>5427</v>
      </c>
      <c r="E1164">
        <v>316</v>
      </c>
      <c r="F1164" t="s">
        <v>5419</v>
      </c>
    </row>
    <row r="1165" spans="1:6" x14ac:dyDescent="0.35">
      <c r="A1165" t="s">
        <v>65</v>
      </c>
      <c r="B1165">
        <v>147908769</v>
      </c>
      <c r="C1165">
        <v>147908979</v>
      </c>
      <c r="D1165" t="s">
        <v>5434</v>
      </c>
      <c r="E1165">
        <v>582</v>
      </c>
      <c r="F1165" t="s">
        <v>5419</v>
      </c>
    </row>
    <row r="1166" spans="1:6" x14ac:dyDescent="0.35">
      <c r="A1166" t="s">
        <v>65</v>
      </c>
      <c r="B1166">
        <v>148885945</v>
      </c>
      <c r="C1166">
        <v>148886018</v>
      </c>
      <c r="D1166" t="s">
        <v>5427</v>
      </c>
      <c r="E1166">
        <v>434</v>
      </c>
      <c r="F1166" t="s">
        <v>5419</v>
      </c>
    </row>
    <row r="1167" spans="1:6" x14ac:dyDescent="0.35">
      <c r="A1167" t="s">
        <v>65</v>
      </c>
      <c r="B1167">
        <v>150876975</v>
      </c>
      <c r="C1167">
        <v>150877011</v>
      </c>
      <c r="D1167" t="s">
        <v>3756</v>
      </c>
      <c r="E1167">
        <v>250</v>
      </c>
      <c r="F1167" t="s">
        <v>5422</v>
      </c>
    </row>
    <row r="1168" spans="1:6" x14ac:dyDescent="0.35">
      <c r="A1168" t="s">
        <v>65</v>
      </c>
      <c r="B1168">
        <v>151542827</v>
      </c>
      <c r="C1168">
        <v>151542869</v>
      </c>
      <c r="D1168" t="s">
        <v>5427</v>
      </c>
      <c r="E1168">
        <v>270</v>
      </c>
      <c r="F1168" t="s">
        <v>5419</v>
      </c>
    </row>
    <row r="1169" spans="1:6" x14ac:dyDescent="0.35">
      <c r="A1169" t="s">
        <v>65</v>
      </c>
      <c r="B1169">
        <v>151913524</v>
      </c>
      <c r="C1169">
        <v>151913566</v>
      </c>
      <c r="D1169" t="s">
        <v>5427</v>
      </c>
      <c r="E1169">
        <v>263</v>
      </c>
      <c r="F1169" t="s">
        <v>5422</v>
      </c>
    </row>
    <row r="1170" spans="1:6" x14ac:dyDescent="0.35">
      <c r="A1170" t="s">
        <v>65</v>
      </c>
      <c r="B1170">
        <v>152108131</v>
      </c>
      <c r="C1170">
        <v>152108147</v>
      </c>
      <c r="D1170" t="s">
        <v>5427</v>
      </c>
      <c r="E1170">
        <v>516</v>
      </c>
      <c r="F1170" t="s">
        <v>5419</v>
      </c>
    </row>
    <row r="1171" spans="1:6" x14ac:dyDescent="0.35">
      <c r="A1171" t="s">
        <v>65</v>
      </c>
      <c r="B1171">
        <v>152111307</v>
      </c>
      <c r="C1171">
        <v>152111380</v>
      </c>
      <c r="D1171" t="s">
        <v>5427</v>
      </c>
      <c r="E1171">
        <v>516</v>
      </c>
      <c r="F1171" t="s">
        <v>5419</v>
      </c>
    </row>
    <row r="1172" spans="1:6" x14ac:dyDescent="0.35">
      <c r="A1172" t="s">
        <v>65</v>
      </c>
      <c r="B1172">
        <v>152441119</v>
      </c>
      <c r="C1172">
        <v>152441215</v>
      </c>
      <c r="D1172" t="s">
        <v>3756</v>
      </c>
      <c r="E1172">
        <v>548</v>
      </c>
      <c r="F1172" t="s">
        <v>5422</v>
      </c>
    </row>
    <row r="1173" spans="1:6" x14ac:dyDescent="0.35">
      <c r="A1173" t="s">
        <v>65</v>
      </c>
      <c r="B1173">
        <v>153112626</v>
      </c>
      <c r="C1173">
        <v>153112645</v>
      </c>
      <c r="D1173" t="s">
        <v>5427</v>
      </c>
      <c r="E1173">
        <v>520</v>
      </c>
      <c r="F1173" t="s">
        <v>5419</v>
      </c>
    </row>
    <row r="1174" spans="1:6" x14ac:dyDescent="0.35">
      <c r="A1174" t="s">
        <v>65</v>
      </c>
      <c r="B1174">
        <v>154406264</v>
      </c>
      <c r="C1174">
        <v>154406357</v>
      </c>
      <c r="D1174" t="s">
        <v>3756</v>
      </c>
      <c r="E1174">
        <v>530</v>
      </c>
      <c r="F1174" t="s">
        <v>5419</v>
      </c>
    </row>
    <row r="1175" spans="1:6" x14ac:dyDescent="0.35">
      <c r="A1175" t="s">
        <v>65</v>
      </c>
      <c r="B1175">
        <v>156600236</v>
      </c>
      <c r="C1175">
        <v>156600304</v>
      </c>
      <c r="D1175" t="s">
        <v>5420</v>
      </c>
      <c r="E1175">
        <v>288</v>
      </c>
      <c r="F1175" t="s">
        <v>5422</v>
      </c>
    </row>
    <row r="1176" spans="1:6" x14ac:dyDescent="0.35">
      <c r="A1176" t="s">
        <v>65</v>
      </c>
      <c r="B1176">
        <v>156604427</v>
      </c>
      <c r="C1176">
        <v>156604502</v>
      </c>
      <c r="D1176" t="s">
        <v>5454</v>
      </c>
      <c r="E1176">
        <v>634</v>
      </c>
      <c r="F1176" t="s">
        <v>5419</v>
      </c>
    </row>
    <row r="1177" spans="1:6" x14ac:dyDescent="0.35">
      <c r="A1177" t="s">
        <v>65</v>
      </c>
      <c r="B1177">
        <v>156741551</v>
      </c>
      <c r="C1177">
        <v>156741589</v>
      </c>
      <c r="D1177" t="s">
        <v>5487</v>
      </c>
      <c r="E1177">
        <v>279</v>
      </c>
      <c r="F1177" t="s">
        <v>5422</v>
      </c>
    </row>
    <row r="1178" spans="1:6" x14ac:dyDescent="0.35">
      <c r="A1178" t="s">
        <v>65</v>
      </c>
      <c r="B1178">
        <v>157586414</v>
      </c>
      <c r="C1178">
        <v>157586456</v>
      </c>
      <c r="D1178" t="s">
        <v>5427</v>
      </c>
      <c r="E1178">
        <v>228</v>
      </c>
      <c r="F1178" t="s">
        <v>5419</v>
      </c>
    </row>
    <row r="1179" spans="1:6" x14ac:dyDescent="0.35">
      <c r="A1179" t="s">
        <v>65</v>
      </c>
      <c r="B1179">
        <v>158908615</v>
      </c>
      <c r="C1179">
        <v>158908715</v>
      </c>
      <c r="D1179" t="s">
        <v>3544</v>
      </c>
      <c r="E1179">
        <v>1000</v>
      </c>
      <c r="F1179" t="s">
        <v>5419</v>
      </c>
    </row>
    <row r="1180" spans="1:6" x14ac:dyDescent="0.35">
      <c r="A1180" t="s">
        <v>65</v>
      </c>
      <c r="B1180">
        <v>159153720</v>
      </c>
      <c r="C1180">
        <v>159153760</v>
      </c>
      <c r="D1180" t="s">
        <v>5427</v>
      </c>
      <c r="E1180">
        <v>246</v>
      </c>
      <c r="F1180" t="s">
        <v>5422</v>
      </c>
    </row>
    <row r="1181" spans="1:6" x14ac:dyDescent="0.35">
      <c r="A1181" t="s">
        <v>65</v>
      </c>
      <c r="B1181">
        <v>162218920</v>
      </c>
      <c r="C1181">
        <v>162218984</v>
      </c>
      <c r="D1181" t="s">
        <v>5423</v>
      </c>
      <c r="E1181">
        <v>228</v>
      </c>
      <c r="F1181" t="s">
        <v>5419</v>
      </c>
    </row>
    <row r="1182" spans="1:6" x14ac:dyDescent="0.35">
      <c r="A1182" t="s">
        <v>65</v>
      </c>
      <c r="B1182">
        <v>166541305</v>
      </c>
      <c r="C1182">
        <v>166541348</v>
      </c>
      <c r="D1182" t="s">
        <v>5432</v>
      </c>
      <c r="E1182">
        <v>296</v>
      </c>
      <c r="F1182" t="s">
        <v>5419</v>
      </c>
    </row>
    <row r="1183" spans="1:6" x14ac:dyDescent="0.35">
      <c r="A1183" t="s">
        <v>65</v>
      </c>
      <c r="B1183">
        <v>171234110</v>
      </c>
      <c r="C1183">
        <v>171234145</v>
      </c>
      <c r="D1183" t="s">
        <v>5437</v>
      </c>
      <c r="E1183">
        <v>240</v>
      </c>
      <c r="F1183" t="s">
        <v>5419</v>
      </c>
    </row>
    <row r="1184" spans="1:6" x14ac:dyDescent="0.35">
      <c r="A1184" t="s">
        <v>65</v>
      </c>
      <c r="B1184">
        <v>171267366</v>
      </c>
      <c r="C1184">
        <v>171267443</v>
      </c>
      <c r="D1184" t="s">
        <v>5434</v>
      </c>
      <c r="E1184">
        <v>244</v>
      </c>
      <c r="F1184" t="s">
        <v>5422</v>
      </c>
    </row>
    <row r="1185" spans="1:6" x14ac:dyDescent="0.35">
      <c r="A1185" t="s">
        <v>65</v>
      </c>
      <c r="B1185">
        <v>174123757</v>
      </c>
      <c r="C1185">
        <v>174123800</v>
      </c>
      <c r="D1185" t="s">
        <v>5461</v>
      </c>
      <c r="E1185">
        <v>242</v>
      </c>
      <c r="F1185" t="s">
        <v>5422</v>
      </c>
    </row>
    <row r="1186" spans="1:6" x14ac:dyDescent="0.35">
      <c r="A1186" t="s">
        <v>65</v>
      </c>
      <c r="B1186">
        <v>174605410</v>
      </c>
      <c r="C1186">
        <v>174605446</v>
      </c>
      <c r="D1186" t="s">
        <v>3756</v>
      </c>
      <c r="E1186">
        <v>253</v>
      </c>
      <c r="F1186" t="s">
        <v>5419</v>
      </c>
    </row>
    <row r="1187" spans="1:6" x14ac:dyDescent="0.35">
      <c r="A1187" t="s">
        <v>65</v>
      </c>
      <c r="B1187">
        <v>174710945</v>
      </c>
      <c r="C1187">
        <v>174711021</v>
      </c>
      <c r="D1187" t="s">
        <v>5435</v>
      </c>
      <c r="E1187">
        <v>270</v>
      </c>
      <c r="F1187" t="s">
        <v>5422</v>
      </c>
    </row>
    <row r="1188" spans="1:6" x14ac:dyDescent="0.35">
      <c r="A1188" t="s">
        <v>65</v>
      </c>
      <c r="B1188">
        <v>175119692</v>
      </c>
      <c r="C1188">
        <v>175119728</v>
      </c>
      <c r="D1188" t="s">
        <v>5442</v>
      </c>
      <c r="E1188">
        <v>251</v>
      </c>
      <c r="F1188" t="s">
        <v>5419</v>
      </c>
    </row>
    <row r="1189" spans="1:6" x14ac:dyDescent="0.35">
      <c r="A1189" t="s">
        <v>65</v>
      </c>
      <c r="B1189">
        <v>178500759</v>
      </c>
      <c r="C1189">
        <v>178500813</v>
      </c>
      <c r="D1189" t="s">
        <v>5430</v>
      </c>
      <c r="E1189">
        <v>337</v>
      </c>
      <c r="F1189" t="s">
        <v>5422</v>
      </c>
    </row>
    <row r="1190" spans="1:6" x14ac:dyDescent="0.35">
      <c r="A1190" t="s">
        <v>65</v>
      </c>
      <c r="B1190">
        <v>178782863</v>
      </c>
      <c r="C1190">
        <v>178782899</v>
      </c>
      <c r="D1190" t="s">
        <v>5450</v>
      </c>
      <c r="E1190">
        <v>240</v>
      </c>
      <c r="F1190" t="s">
        <v>5419</v>
      </c>
    </row>
    <row r="1191" spans="1:6" x14ac:dyDescent="0.35">
      <c r="A1191" t="s">
        <v>65</v>
      </c>
      <c r="B1191">
        <v>178830572</v>
      </c>
      <c r="C1191">
        <v>178830607</v>
      </c>
      <c r="D1191" t="s">
        <v>3756</v>
      </c>
      <c r="E1191">
        <v>273</v>
      </c>
      <c r="F1191" t="s">
        <v>5419</v>
      </c>
    </row>
    <row r="1192" spans="1:6" x14ac:dyDescent="0.35">
      <c r="A1192" t="s">
        <v>65</v>
      </c>
      <c r="B1192">
        <v>179223367</v>
      </c>
      <c r="C1192">
        <v>179223401</v>
      </c>
      <c r="D1192" t="s">
        <v>5483</v>
      </c>
      <c r="E1192">
        <v>298</v>
      </c>
      <c r="F1192" t="s">
        <v>5422</v>
      </c>
    </row>
    <row r="1193" spans="1:6" x14ac:dyDescent="0.35">
      <c r="A1193" t="s">
        <v>65</v>
      </c>
      <c r="B1193">
        <v>181387314</v>
      </c>
      <c r="C1193">
        <v>181387446</v>
      </c>
      <c r="D1193" t="s">
        <v>5434</v>
      </c>
      <c r="E1193">
        <v>301</v>
      </c>
      <c r="F1193" t="s">
        <v>5419</v>
      </c>
    </row>
    <row r="1194" spans="1:6" x14ac:dyDescent="0.35">
      <c r="A1194" t="s">
        <v>65</v>
      </c>
      <c r="B1194">
        <v>182993108</v>
      </c>
      <c r="C1194">
        <v>182993255</v>
      </c>
      <c r="D1194" t="s">
        <v>5434</v>
      </c>
      <c r="E1194">
        <v>514</v>
      </c>
      <c r="F1194" t="s">
        <v>5419</v>
      </c>
    </row>
    <row r="1195" spans="1:6" x14ac:dyDescent="0.35">
      <c r="A1195" t="s">
        <v>65</v>
      </c>
      <c r="B1195">
        <v>183645700</v>
      </c>
      <c r="C1195">
        <v>183645757</v>
      </c>
      <c r="D1195" t="s">
        <v>5461</v>
      </c>
      <c r="E1195">
        <v>316</v>
      </c>
      <c r="F1195" t="s">
        <v>5419</v>
      </c>
    </row>
    <row r="1196" spans="1:6" x14ac:dyDescent="0.35">
      <c r="A1196" t="s">
        <v>65</v>
      </c>
      <c r="B1196">
        <v>183789659</v>
      </c>
      <c r="C1196">
        <v>183789835</v>
      </c>
      <c r="D1196" t="s">
        <v>5434</v>
      </c>
      <c r="E1196">
        <v>393</v>
      </c>
      <c r="F1196" t="s">
        <v>5419</v>
      </c>
    </row>
    <row r="1197" spans="1:6" x14ac:dyDescent="0.35">
      <c r="A1197" t="s">
        <v>65</v>
      </c>
      <c r="B1197">
        <v>184040285</v>
      </c>
      <c r="C1197">
        <v>184040349</v>
      </c>
      <c r="D1197" t="s">
        <v>5435</v>
      </c>
      <c r="E1197">
        <v>238</v>
      </c>
      <c r="F1197" t="s">
        <v>5419</v>
      </c>
    </row>
    <row r="1198" spans="1:6" x14ac:dyDescent="0.35">
      <c r="A1198" t="s">
        <v>65</v>
      </c>
      <c r="B1198">
        <v>184764323</v>
      </c>
      <c r="C1198">
        <v>184764624</v>
      </c>
      <c r="D1198" t="s">
        <v>5451</v>
      </c>
      <c r="E1198">
        <v>2341</v>
      </c>
      <c r="F1198" t="s">
        <v>5419</v>
      </c>
    </row>
    <row r="1199" spans="1:6" x14ac:dyDescent="0.35">
      <c r="A1199" t="s">
        <v>65</v>
      </c>
      <c r="B1199">
        <v>184764630</v>
      </c>
      <c r="C1199">
        <v>184764858</v>
      </c>
      <c r="D1199" t="s">
        <v>5429</v>
      </c>
      <c r="E1199">
        <v>800</v>
      </c>
      <c r="F1199" t="s">
        <v>5422</v>
      </c>
    </row>
    <row r="1200" spans="1:6" x14ac:dyDescent="0.35">
      <c r="A1200" t="s">
        <v>65</v>
      </c>
      <c r="B1200">
        <v>184811725</v>
      </c>
      <c r="C1200">
        <v>184811790</v>
      </c>
      <c r="D1200" t="s">
        <v>3756</v>
      </c>
      <c r="E1200">
        <v>332</v>
      </c>
      <c r="F1200" t="s">
        <v>5419</v>
      </c>
    </row>
    <row r="1201" spans="1:6" x14ac:dyDescent="0.35">
      <c r="A1201" t="s">
        <v>65</v>
      </c>
      <c r="B1201">
        <v>186354067</v>
      </c>
      <c r="C1201">
        <v>186354101</v>
      </c>
      <c r="D1201" t="s">
        <v>5440</v>
      </c>
      <c r="E1201">
        <v>259</v>
      </c>
      <c r="F1201" t="s">
        <v>5422</v>
      </c>
    </row>
    <row r="1202" spans="1:6" x14ac:dyDescent="0.35">
      <c r="A1202" t="s">
        <v>65</v>
      </c>
      <c r="B1202">
        <v>190442392</v>
      </c>
      <c r="C1202">
        <v>190442458</v>
      </c>
      <c r="D1202" t="s">
        <v>5465</v>
      </c>
      <c r="E1202">
        <v>307</v>
      </c>
      <c r="F1202" t="s">
        <v>5422</v>
      </c>
    </row>
    <row r="1203" spans="1:6" x14ac:dyDescent="0.35">
      <c r="A1203" t="s">
        <v>65</v>
      </c>
      <c r="B1203">
        <v>191052214</v>
      </c>
      <c r="C1203">
        <v>191052295</v>
      </c>
      <c r="D1203" t="s">
        <v>5443</v>
      </c>
      <c r="E1203">
        <v>445</v>
      </c>
      <c r="F1203" t="s">
        <v>5422</v>
      </c>
    </row>
    <row r="1204" spans="1:6" x14ac:dyDescent="0.35">
      <c r="A1204" t="s">
        <v>65</v>
      </c>
      <c r="B1204">
        <v>191116731</v>
      </c>
      <c r="C1204">
        <v>191116778</v>
      </c>
      <c r="D1204" t="s">
        <v>5458</v>
      </c>
      <c r="E1204">
        <v>320</v>
      </c>
      <c r="F1204" t="s">
        <v>5419</v>
      </c>
    </row>
    <row r="1205" spans="1:6" x14ac:dyDescent="0.35">
      <c r="A1205" t="s">
        <v>59</v>
      </c>
      <c r="B1205">
        <v>2508461</v>
      </c>
      <c r="C1205">
        <v>2508511</v>
      </c>
      <c r="D1205" t="s">
        <v>5423</v>
      </c>
      <c r="E1205">
        <v>303</v>
      </c>
      <c r="F1205" t="s">
        <v>5422</v>
      </c>
    </row>
    <row r="1206" spans="1:6" x14ac:dyDescent="0.35">
      <c r="A1206" t="s">
        <v>59</v>
      </c>
      <c r="B1206">
        <v>2924829</v>
      </c>
      <c r="C1206">
        <v>2924940</v>
      </c>
      <c r="D1206" t="s">
        <v>5441</v>
      </c>
      <c r="E1206">
        <v>200</v>
      </c>
      <c r="F1206" t="s">
        <v>5422</v>
      </c>
    </row>
    <row r="1207" spans="1:6" x14ac:dyDescent="0.35">
      <c r="A1207" t="s">
        <v>59</v>
      </c>
      <c r="B1207">
        <v>3120611</v>
      </c>
      <c r="C1207">
        <v>3120874</v>
      </c>
      <c r="D1207" t="s">
        <v>5446</v>
      </c>
      <c r="E1207">
        <v>1764</v>
      </c>
      <c r="F1207" t="s">
        <v>5419</v>
      </c>
    </row>
    <row r="1208" spans="1:6" x14ac:dyDescent="0.35">
      <c r="A1208" t="s">
        <v>59</v>
      </c>
      <c r="B1208">
        <v>5449519</v>
      </c>
      <c r="C1208">
        <v>5449588</v>
      </c>
      <c r="D1208" t="s">
        <v>5420</v>
      </c>
      <c r="E1208">
        <v>470</v>
      </c>
      <c r="F1208" t="s">
        <v>5422</v>
      </c>
    </row>
    <row r="1209" spans="1:6" x14ac:dyDescent="0.35">
      <c r="A1209" t="s">
        <v>59</v>
      </c>
      <c r="B1209">
        <v>6144305</v>
      </c>
      <c r="C1209">
        <v>6144400</v>
      </c>
      <c r="D1209" t="s">
        <v>5429</v>
      </c>
      <c r="E1209">
        <v>335</v>
      </c>
      <c r="F1209" t="s">
        <v>5422</v>
      </c>
    </row>
    <row r="1210" spans="1:6" x14ac:dyDescent="0.35">
      <c r="A1210" t="s">
        <v>59</v>
      </c>
      <c r="B1210">
        <v>6400719</v>
      </c>
      <c r="C1210">
        <v>6400754</v>
      </c>
      <c r="D1210" t="s">
        <v>5427</v>
      </c>
      <c r="E1210">
        <v>254</v>
      </c>
      <c r="F1210" t="s">
        <v>5419</v>
      </c>
    </row>
    <row r="1211" spans="1:6" x14ac:dyDescent="0.35">
      <c r="A1211" t="s">
        <v>59</v>
      </c>
      <c r="B1211">
        <v>6711790</v>
      </c>
      <c r="C1211">
        <v>6711850</v>
      </c>
      <c r="D1211" t="s">
        <v>5427</v>
      </c>
      <c r="E1211">
        <v>428</v>
      </c>
      <c r="F1211" t="s">
        <v>5419</v>
      </c>
    </row>
    <row r="1212" spans="1:6" x14ac:dyDescent="0.35">
      <c r="A1212" t="s">
        <v>59</v>
      </c>
      <c r="B1212">
        <v>7034947</v>
      </c>
      <c r="C1212">
        <v>7034989</v>
      </c>
      <c r="D1212" t="s">
        <v>5427</v>
      </c>
      <c r="E1212">
        <v>249</v>
      </c>
      <c r="F1212" t="s">
        <v>5419</v>
      </c>
    </row>
    <row r="1213" spans="1:6" x14ac:dyDescent="0.35">
      <c r="A1213" t="s">
        <v>59</v>
      </c>
      <c r="B1213">
        <v>7035037</v>
      </c>
      <c r="C1213">
        <v>7035079</v>
      </c>
      <c r="D1213" t="s">
        <v>5427</v>
      </c>
      <c r="E1213">
        <v>262</v>
      </c>
      <c r="F1213" t="s">
        <v>5419</v>
      </c>
    </row>
    <row r="1214" spans="1:6" x14ac:dyDescent="0.35">
      <c r="A1214" t="s">
        <v>59</v>
      </c>
      <c r="B1214">
        <v>7035182</v>
      </c>
      <c r="C1214">
        <v>7035224</v>
      </c>
      <c r="D1214" t="s">
        <v>5427</v>
      </c>
      <c r="E1214">
        <v>262</v>
      </c>
      <c r="F1214" t="s">
        <v>5419</v>
      </c>
    </row>
    <row r="1215" spans="1:6" x14ac:dyDescent="0.35">
      <c r="A1215" t="s">
        <v>59</v>
      </c>
      <c r="B1215">
        <v>9646884</v>
      </c>
      <c r="C1215">
        <v>9646994</v>
      </c>
      <c r="D1215" t="s">
        <v>5434</v>
      </c>
      <c r="E1215">
        <v>281</v>
      </c>
      <c r="F1215" t="s">
        <v>5419</v>
      </c>
    </row>
    <row r="1216" spans="1:6" x14ac:dyDescent="0.35">
      <c r="A1216" t="s">
        <v>59</v>
      </c>
      <c r="B1216">
        <v>9679033</v>
      </c>
      <c r="C1216">
        <v>9679099</v>
      </c>
      <c r="D1216" t="s">
        <v>5434</v>
      </c>
      <c r="E1216">
        <v>306</v>
      </c>
      <c r="F1216" t="s">
        <v>5422</v>
      </c>
    </row>
    <row r="1217" spans="1:6" x14ac:dyDescent="0.35">
      <c r="A1217" t="s">
        <v>59</v>
      </c>
      <c r="B1217">
        <v>10284230</v>
      </c>
      <c r="C1217">
        <v>10284268</v>
      </c>
      <c r="D1217" t="s">
        <v>5488</v>
      </c>
      <c r="E1217">
        <v>230</v>
      </c>
      <c r="F1217" t="s">
        <v>5422</v>
      </c>
    </row>
    <row r="1218" spans="1:6" x14ac:dyDescent="0.35">
      <c r="A1218" t="s">
        <v>59</v>
      </c>
      <c r="B1218">
        <v>10458089</v>
      </c>
      <c r="C1218">
        <v>10458248</v>
      </c>
      <c r="D1218" t="s">
        <v>5444</v>
      </c>
      <c r="E1218">
        <v>282</v>
      </c>
      <c r="F1218" t="s">
        <v>5419</v>
      </c>
    </row>
    <row r="1219" spans="1:6" x14ac:dyDescent="0.35">
      <c r="A1219" t="s">
        <v>59</v>
      </c>
      <c r="B1219">
        <v>12367419</v>
      </c>
      <c r="C1219">
        <v>12367463</v>
      </c>
      <c r="D1219" t="s">
        <v>5450</v>
      </c>
      <c r="E1219">
        <v>264</v>
      </c>
      <c r="F1219" t="s">
        <v>5422</v>
      </c>
    </row>
    <row r="1220" spans="1:6" x14ac:dyDescent="0.35">
      <c r="A1220" t="s">
        <v>59</v>
      </c>
      <c r="B1220">
        <v>14746592</v>
      </c>
      <c r="C1220">
        <v>14746652</v>
      </c>
      <c r="D1220" t="s">
        <v>5450</v>
      </c>
      <c r="E1220">
        <v>404</v>
      </c>
      <c r="F1220" t="s">
        <v>5419</v>
      </c>
    </row>
    <row r="1221" spans="1:6" x14ac:dyDescent="0.35">
      <c r="A1221" t="s">
        <v>59</v>
      </c>
      <c r="B1221">
        <v>14956460</v>
      </c>
      <c r="C1221">
        <v>14956502</v>
      </c>
      <c r="D1221" t="s">
        <v>5427</v>
      </c>
      <c r="E1221">
        <v>271</v>
      </c>
      <c r="F1221" t="s">
        <v>5419</v>
      </c>
    </row>
    <row r="1222" spans="1:6" x14ac:dyDescent="0.35">
      <c r="A1222" t="s">
        <v>59</v>
      </c>
      <c r="B1222">
        <v>15150232</v>
      </c>
      <c r="C1222">
        <v>15150288</v>
      </c>
      <c r="D1222" t="s">
        <v>3756</v>
      </c>
      <c r="E1222">
        <v>242</v>
      </c>
      <c r="F1222" t="s">
        <v>5419</v>
      </c>
    </row>
    <row r="1223" spans="1:6" x14ac:dyDescent="0.35">
      <c r="A1223" t="s">
        <v>59</v>
      </c>
      <c r="B1223">
        <v>15399894</v>
      </c>
      <c r="C1223">
        <v>15399946</v>
      </c>
      <c r="D1223" t="s">
        <v>5458</v>
      </c>
      <c r="E1223">
        <v>378</v>
      </c>
      <c r="F1223" t="s">
        <v>5422</v>
      </c>
    </row>
    <row r="1224" spans="1:6" x14ac:dyDescent="0.35">
      <c r="A1224" t="s">
        <v>59</v>
      </c>
      <c r="B1224">
        <v>16219038</v>
      </c>
      <c r="C1224">
        <v>16219074</v>
      </c>
      <c r="D1224" t="s">
        <v>5471</v>
      </c>
      <c r="E1224">
        <v>289</v>
      </c>
      <c r="F1224" t="s">
        <v>5419</v>
      </c>
    </row>
    <row r="1225" spans="1:6" x14ac:dyDescent="0.35">
      <c r="A1225" t="s">
        <v>59</v>
      </c>
      <c r="B1225">
        <v>16675817</v>
      </c>
      <c r="C1225">
        <v>16676080</v>
      </c>
      <c r="D1225" t="s">
        <v>5426</v>
      </c>
      <c r="E1225">
        <v>1512</v>
      </c>
      <c r="F1225" t="s">
        <v>5422</v>
      </c>
    </row>
    <row r="1226" spans="1:6" x14ac:dyDescent="0.35">
      <c r="A1226" t="s">
        <v>59</v>
      </c>
      <c r="B1226">
        <v>16811591</v>
      </c>
      <c r="C1226">
        <v>16811725</v>
      </c>
      <c r="D1226" t="s">
        <v>5441</v>
      </c>
      <c r="E1226">
        <v>302</v>
      </c>
      <c r="F1226" t="s">
        <v>5422</v>
      </c>
    </row>
    <row r="1227" spans="1:6" x14ac:dyDescent="0.35">
      <c r="A1227" t="s">
        <v>59</v>
      </c>
      <c r="B1227">
        <v>16811736</v>
      </c>
      <c r="C1227">
        <v>16811974</v>
      </c>
      <c r="D1227" t="s">
        <v>5441</v>
      </c>
      <c r="E1227">
        <v>578</v>
      </c>
      <c r="F1227" t="s">
        <v>5422</v>
      </c>
    </row>
    <row r="1228" spans="1:6" x14ac:dyDescent="0.35">
      <c r="A1228" t="s">
        <v>59</v>
      </c>
      <c r="B1228">
        <v>16952461</v>
      </c>
      <c r="C1228">
        <v>16952761</v>
      </c>
      <c r="D1228" t="s">
        <v>5446</v>
      </c>
      <c r="E1228">
        <v>1894</v>
      </c>
      <c r="F1228" t="s">
        <v>5422</v>
      </c>
    </row>
    <row r="1229" spans="1:6" x14ac:dyDescent="0.35">
      <c r="A1229" t="s">
        <v>59</v>
      </c>
      <c r="B1229">
        <v>17235239</v>
      </c>
      <c r="C1229">
        <v>17235529</v>
      </c>
      <c r="D1229" t="s">
        <v>5418</v>
      </c>
      <c r="E1229">
        <v>1920</v>
      </c>
      <c r="F1229" t="s">
        <v>5419</v>
      </c>
    </row>
    <row r="1230" spans="1:6" x14ac:dyDescent="0.35">
      <c r="A1230" t="s">
        <v>59</v>
      </c>
      <c r="B1230">
        <v>17235661</v>
      </c>
      <c r="C1230">
        <v>17235778</v>
      </c>
      <c r="D1230" t="s">
        <v>5441</v>
      </c>
      <c r="E1230">
        <v>211</v>
      </c>
      <c r="F1230" t="s">
        <v>5419</v>
      </c>
    </row>
    <row r="1231" spans="1:6" x14ac:dyDescent="0.35">
      <c r="A1231" t="s">
        <v>59</v>
      </c>
      <c r="B1231">
        <v>18024116</v>
      </c>
      <c r="C1231">
        <v>18024305</v>
      </c>
      <c r="D1231" t="s">
        <v>5441</v>
      </c>
      <c r="E1231">
        <v>363</v>
      </c>
      <c r="F1231" t="s">
        <v>5419</v>
      </c>
    </row>
    <row r="1232" spans="1:6" x14ac:dyDescent="0.35">
      <c r="A1232" t="s">
        <v>59</v>
      </c>
      <c r="B1232">
        <v>18585943</v>
      </c>
      <c r="C1232">
        <v>18586008</v>
      </c>
      <c r="D1232" t="s">
        <v>5455</v>
      </c>
      <c r="E1232">
        <v>283</v>
      </c>
      <c r="F1232" t="s">
        <v>5422</v>
      </c>
    </row>
    <row r="1233" spans="1:6" x14ac:dyDescent="0.35">
      <c r="A1233" t="s">
        <v>59</v>
      </c>
      <c r="B1233">
        <v>19567515</v>
      </c>
      <c r="C1233">
        <v>19567666</v>
      </c>
      <c r="D1233" t="s">
        <v>5503</v>
      </c>
      <c r="E1233">
        <v>1007</v>
      </c>
      <c r="F1233" t="s">
        <v>5422</v>
      </c>
    </row>
    <row r="1234" spans="1:6" x14ac:dyDescent="0.35">
      <c r="A1234" t="s">
        <v>59</v>
      </c>
      <c r="B1234">
        <v>20230566</v>
      </c>
      <c r="C1234">
        <v>20230695</v>
      </c>
      <c r="D1234" t="s">
        <v>5434</v>
      </c>
      <c r="E1234">
        <v>331</v>
      </c>
      <c r="F1234" t="s">
        <v>5422</v>
      </c>
    </row>
    <row r="1235" spans="1:6" x14ac:dyDescent="0.35">
      <c r="A1235" t="s">
        <v>59</v>
      </c>
      <c r="B1235">
        <v>20409963</v>
      </c>
      <c r="C1235">
        <v>20410088</v>
      </c>
      <c r="D1235" t="s">
        <v>5441</v>
      </c>
      <c r="E1235">
        <v>206</v>
      </c>
      <c r="F1235" t="s">
        <v>5419</v>
      </c>
    </row>
    <row r="1236" spans="1:6" x14ac:dyDescent="0.35">
      <c r="A1236" t="s">
        <v>59</v>
      </c>
      <c r="B1236">
        <v>20698557</v>
      </c>
      <c r="C1236">
        <v>20698868</v>
      </c>
      <c r="D1236" t="s">
        <v>5446</v>
      </c>
      <c r="E1236">
        <v>2210</v>
      </c>
      <c r="F1236" t="s">
        <v>5419</v>
      </c>
    </row>
    <row r="1237" spans="1:6" x14ac:dyDescent="0.35">
      <c r="A1237" t="s">
        <v>59</v>
      </c>
      <c r="B1237">
        <v>24372955</v>
      </c>
      <c r="C1237">
        <v>24373020</v>
      </c>
      <c r="D1237" t="s">
        <v>5461</v>
      </c>
      <c r="E1237">
        <v>260</v>
      </c>
      <c r="F1237" t="s">
        <v>5422</v>
      </c>
    </row>
    <row r="1238" spans="1:6" x14ac:dyDescent="0.35">
      <c r="A1238" t="s">
        <v>59</v>
      </c>
      <c r="B1238">
        <v>25529103</v>
      </c>
      <c r="C1238">
        <v>25529133</v>
      </c>
      <c r="D1238" t="s">
        <v>5427</v>
      </c>
      <c r="E1238">
        <v>229</v>
      </c>
      <c r="F1238" t="s">
        <v>5419</v>
      </c>
    </row>
    <row r="1239" spans="1:6" x14ac:dyDescent="0.35">
      <c r="A1239" t="s">
        <v>59</v>
      </c>
      <c r="B1239">
        <v>25538862</v>
      </c>
      <c r="C1239">
        <v>25538899</v>
      </c>
      <c r="D1239" t="s">
        <v>5457</v>
      </c>
      <c r="E1239">
        <v>261</v>
      </c>
      <c r="F1239" t="s">
        <v>5419</v>
      </c>
    </row>
    <row r="1240" spans="1:6" x14ac:dyDescent="0.35">
      <c r="A1240" t="s">
        <v>59</v>
      </c>
      <c r="B1240">
        <v>26234295</v>
      </c>
      <c r="C1240">
        <v>26234368</v>
      </c>
      <c r="D1240" t="s">
        <v>3600</v>
      </c>
      <c r="E1240">
        <v>314</v>
      </c>
      <c r="F1240" t="s">
        <v>5419</v>
      </c>
    </row>
    <row r="1241" spans="1:6" x14ac:dyDescent="0.35">
      <c r="A1241" t="s">
        <v>59</v>
      </c>
      <c r="B1241">
        <v>29089617</v>
      </c>
      <c r="C1241">
        <v>29089685</v>
      </c>
      <c r="D1241" t="s">
        <v>5448</v>
      </c>
      <c r="E1241">
        <v>322</v>
      </c>
      <c r="F1241" t="s">
        <v>5422</v>
      </c>
    </row>
    <row r="1242" spans="1:6" x14ac:dyDescent="0.35">
      <c r="A1242" t="s">
        <v>59</v>
      </c>
      <c r="B1242">
        <v>29700172</v>
      </c>
      <c r="C1242">
        <v>29700242</v>
      </c>
      <c r="D1242" t="s">
        <v>5474</v>
      </c>
      <c r="E1242">
        <v>312</v>
      </c>
      <c r="F1242" t="s">
        <v>5419</v>
      </c>
    </row>
    <row r="1243" spans="1:6" x14ac:dyDescent="0.35">
      <c r="A1243" t="s">
        <v>59</v>
      </c>
      <c r="B1243">
        <v>29972864</v>
      </c>
      <c r="C1243">
        <v>29972935</v>
      </c>
      <c r="D1243" t="s">
        <v>5425</v>
      </c>
      <c r="E1243">
        <v>393</v>
      </c>
      <c r="F1243" t="s">
        <v>5419</v>
      </c>
    </row>
    <row r="1244" spans="1:6" x14ac:dyDescent="0.35">
      <c r="A1244" t="s">
        <v>59</v>
      </c>
      <c r="B1244">
        <v>30264751</v>
      </c>
      <c r="C1244">
        <v>30264796</v>
      </c>
      <c r="D1244" t="s">
        <v>5442</v>
      </c>
      <c r="E1244">
        <v>268</v>
      </c>
      <c r="F1244" t="s">
        <v>5422</v>
      </c>
    </row>
    <row r="1245" spans="1:6" x14ac:dyDescent="0.35">
      <c r="A1245" t="s">
        <v>59</v>
      </c>
      <c r="B1245">
        <v>31633369</v>
      </c>
      <c r="C1245">
        <v>31633399</v>
      </c>
      <c r="D1245" t="s">
        <v>3756</v>
      </c>
      <c r="E1245">
        <v>232</v>
      </c>
      <c r="F1245" t="s">
        <v>5422</v>
      </c>
    </row>
    <row r="1246" spans="1:6" x14ac:dyDescent="0.35">
      <c r="A1246" t="s">
        <v>59</v>
      </c>
      <c r="B1246">
        <v>32090175</v>
      </c>
      <c r="C1246">
        <v>32090487</v>
      </c>
      <c r="D1246" t="s">
        <v>5426</v>
      </c>
      <c r="E1246">
        <v>2069</v>
      </c>
      <c r="F1246" t="s">
        <v>5419</v>
      </c>
    </row>
    <row r="1247" spans="1:6" x14ac:dyDescent="0.35">
      <c r="A1247" t="s">
        <v>59</v>
      </c>
      <c r="B1247">
        <v>32236688</v>
      </c>
      <c r="C1247">
        <v>32236990</v>
      </c>
      <c r="D1247" t="s">
        <v>5451</v>
      </c>
      <c r="E1247">
        <v>2138</v>
      </c>
      <c r="F1247" t="s">
        <v>5422</v>
      </c>
    </row>
    <row r="1248" spans="1:6" x14ac:dyDescent="0.35">
      <c r="A1248" t="s">
        <v>59</v>
      </c>
      <c r="B1248">
        <v>32259106</v>
      </c>
      <c r="C1248">
        <v>32259269</v>
      </c>
      <c r="D1248" t="s">
        <v>5429</v>
      </c>
      <c r="E1248">
        <v>382</v>
      </c>
      <c r="F1248" t="s">
        <v>5419</v>
      </c>
    </row>
    <row r="1249" spans="1:6" x14ac:dyDescent="0.35">
      <c r="A1249" t="s">
        <v>59</v>
      </c>
      <c r="B1249">
        <v>32259277</v>
      </c>
      <c r="C1249">
        <v>32259485</v>
      </c>
      <c r="D1249" t="s">
        <v>5504</v>
      </c>
      <c r="E1249">
        <v>596</v>
      </c>
      <c r="F1249" t="s">
        <v>5422</v>
      </c>
    </row>
    <row r="1250" spans="1:6" x14ac:dyDescent="0.35">
      <c r="A1250" t="s">
        <v>59</v>
      </c>
      <c r="B1250">
        <v>32926168</v>
      </c>
      <c r="C1250">
        <v>32926247</v>
      </c>
      <c r="D1250" t="s">
        <v>5434</v>
      </c>
      <c r="E1250">
        <v>324</v>
      </c>
      <c r="F1250" t="s">
        <v>5419</v>
      </c>
    </row>
    <row r="1251" spans="1:6" x14ac:dyDescent="0.35">
      <c r="A1251" t="s">
        <v>59</v>
      </c>
      <c r="B1251">
        <v>33170657</v>
      </c>
      <c r="C1251">
        <v>33170707</v>
      </c>
      <c r="D1251" t="s">
        <v>5427</v>
      </c>
      <c r="E1251">
        <v>270</v>
      </c>
      <c r="F1251" t="s">
        <v>5419</v>
      </c>
    </row>
    <row r="1252" spans="1:6" x14ac:dyDescent="0.35">
      <c r="A1252" t="s">
        <v>59</v>
      </c>
      <c r="B1252">
        <v>34905369</v>
      </c>
      <c r="C1252">
        <v>34905444</v>
      </c>
      <c r="D1252" t="s">
        <v>5434</v>
      </c>
      <c r="E1252">
        <v>255</v>
      </c>
      <c r="F1252" t="s">
        <v>5419</v>
      </c>
    </row>
    <row r="1253" spans="1:6" x14ac:dyDescent="0.35">
      <c r="A1253" t="s">
        <v>59</v>
      </c>
      <c r="B1253">
        <v>34906594</v>
      </c>
      <c r="C1253">
        <v>34906638</v>
      </c>
      <c r="D1253" t="s">
        <v>5427</v>
      </c>
      <c r="E1253">
        <v>234</v>
      </c>
      <c r="F1253" t="s">
        <v>5419</v>
      </c>
    </row>
    <row r="1254" spans="1:6" x14ac:dyDescent="0.35">
      <c r="A1254" t="s">
        <v>59</v>
      </c>
      <c r="B1254">
        <v>35798883</v>
      </c>
      <c r="C1254">
        <v>35798925</v>
      </c>
      <c r="D1254" t="s">
        <v>5427</v>
      </c>
      <c r="E1254">
        <v>247</v>
      </c>
      <c r="F1254" t="s">
        <v>5419</v>
      </c>
    </row>
    <row r="1255" spans="1:6" x14ac:dyDescent="0.35">
      <c r="A1255" t="s">
        <v>59</v>
      </c>
      <c r="B1255">
        <v>38110683</v>
      </c>
      <c r="C1255">
        <v>38110726</v>
      </c>
      <c r="D1255" t="s">
        <v>5427</v>
      </c>
      <c r="E1255">
        <v>260</v>
      </c>
      <c r="F1255" t="s">
        <v>5422</v>
      </c>
    </row>
    <row r="1256" spans="1:6" x14ac:dyDescent="0.35">
      <c r="A1256" t="s">
        <v>59</v>
      </c>
      <c r="B1256">
        <v>39433386</v>
      </c>
      <c r="C1256">
        <v>39433463</v>
      </c>
      <c r="D1256" t="s">
        <v>5427</v>
      </c>
      <c r="E1256">
        <v>406</v>
      </c>
      <c r="F1256" t="s">
        <v>5422</v>
      </c>
    </row>
    <row r="1257" spans="1:6" x14ac:dyDescent="0.35">
      <c r="A1257" t="s">
        <v>59</v>
      </c>
      <c r="B1257">
        <v>41100679</v>
      </c>
      <c r="C1257">
        <v>41100726</v>
      </c>
      <c r="D1257" t="s">
        <v>5423</v>
      </c>
      <c r="E1257">
        <v>320</v>
      </c>
      <c r="F1257" t="s">
        <v>5419</v>
      </c>
    </row>
    <row r="1258" spans="1:6" x14ac:dyDescent="0.35">
      <c r="A1258" t="s">
        <v>59</v>
      </c>
      <c r="B1258">
        <v>41155777</v>
      </c>
      <c r="C1258">
        <v>41155812</v>
      </c>
      <c r="D1258" t="s">
        <v>5483</v>
      </c>
      <c r="E1258">
        <v>299</v>
      </c>
      <c r="F1258" t="s">
        <v>5419</v>
      </c>
    </row>
    <row r="1259" spans="1:6" x14ac:dyDescent="0.35">
      <c r="A1259" t="s">
        <v>59</v>
      </c>
      <c r="B1259">
        <v>42316453</v>
      </c>
      <c r="C1259">
        <v>42316604</v>
      </c>
      <c r="D1259" t="s">
        <v>5429</v>
      </c>
      <c r="E1259">
        <v>418</v>
      </c>
      <c r="F1259" t="s">
        <v>5422</v>
      </c>
    </row>
    <row r="1260" spans="1:6" x14ac:dyDescent="0.35">
      <c r="A1260" t="s">
        <v>59</v>
      </c>
      <c r="B1260">
        <v>43028766</v>
      </c>
      <c r="C1260">
        <v>43029076</v>
      </c>
      <c r="D1260" t="s">
        <v>5418</v>
      </c>
      <c r="E1260">
        <v>2153</v>
      </c>
      <c r="F1260" t="s">
        <v>5419</v>
      </c>
    </row>
    <row r="1261" spans="1:6" x14ac:dyDescent="0.35">
      <c r="A1261" t="s">
        <v>59</v>
      </c>
      <c r="B1261">
        <v>43044227</v>
      </c>
      <c r="C1261">
        <v>43044514</v>
      </c>
      <c r="D1261" t="s">
        <v>5418</v>
      </c>
      <c r="E1261">
        <v>2055</v>
      </c>
      <c r="F1261" t="s">
        <v>5419</v>
      </c>
    </row>
    <row r="1262" spans="1:6" x14ac:dyDescent="0.35">
      <c r="A1262" t="s">
        <v>59</v>
      </c>
      <c r="B1262">
        <v>43127109</v>
      </c>
      <c r="C1262">
        <v>43127179</v>
      </c>
      <c r="D1262" t="s">
        <v>5425</v>
      </c>
      <c r="E1262">
        <v>285</v>
      </c>
      <c r="F1262" t="s">
        <v>5419</v>
      </c>
    </row>
    <row r="1263" spans="1:6" x14ac:dyDescent="0.35">
      <c r="A1263" t="s">
        <v>59</v>
      </c>
      <c r="B1263">
        <v>43616183</v>
      </c>
      <c r="C1263">
        <v>43616249</v>
      </c>
      <c r="D1263" t="s">
        <v>5455</v>
      </c>
      <c r="E1263">
        <v>370</v>
      </c>
      <c r="F1263" t="s">
        <v>5419</v>
      </c>
    </row>
    <row r="1264" spans="1:6" x14ac:dyDescent="0.35">
      <c r="A1264" t="s">
        <v>59</v>
      </c>
      <c r="B1264">
        <v>44513529</v>
      </c>
      <c r="C1264">
        <v>44513595</v>
      </c>
      <c r="D1264" t="s">
        <v>5425</v>
      </c>
      <c r="E1264">
        <v>406</v>
      </c>
      <c r="F1264" t="s">
        <v>5419</v>
      </c>
    </row>
    <row r="1265" spans="1:6" x14ac:dyDescent="0.35">
      <c r="A1265" t="s">
        <v>59</v>
      </c>
      <c r="B1265">
        <v>44673782</v>
      </c>
      <c r="C1265">
        <v>44673833</v>
      </c>
      <c r="D1265" t="s">
        <v>5427</v>
      </c>
      <c r="E1265">
        <v>358</v>
      </c>
      <c r="F1265" t="s">
        <v>5422</v>
      </c>
    </row>
    <row r="1266" spans="1:6" x14ac:dyDescent="0.35">
      <c r="A1266" t="s">
        <v>59</v>
      </c>
      <c r="B1266">
        <v>44719067</v>
      </c>
      <c r="C1266">
        <v>44719125</v>
      </c>
      <c r="D1266" t="s">
        <v>5435</v>
      </c>
      <c r="E1266">
        <v>251</v>
      </c>
      <c r="F1266" t="s">
        <v>5419</v>
      </c>
    </row>
    <row r="1267" spans="1:6" x14ac:dyDescent="0.35">
      <c r="A1267" t="s">
        <v>59</v>
      </c>
      <c r="B1267">
        <v>51218278</v>
      </c>
      <c r="C1267">
        <v>51218352</v>
      </c>
      <c r="D1267" t="s">
        <v>5427</v>
      </c>
      <c r="E1267">
        <v>374</v>
      </c>
      <c r="F1267" t="s">
        <v>5422</v>
      </c>
    </row>
    <row r="1268" spans="1:6" x14ac:dyDescent="0.35">
      <c r="A1268" t="s">
        <v>59</v>
      </c>
      <c r="B1268">
        <v>52193883</v>
      </c>
      <c r="C1268">
        <v>52193920</v>
      </c>
      <c r="D1268" t="s">
        <v>5489</v>
      </c>
      <c r="E1268">
        <v>266</v>
      </c>
      <c r="F1268" t="s">
        <v>5422</v>
      </c>
    </row>
    <row r="1269" spans="1:6" x14ac:dyDescent="0.35">
      <c r="A1269" t="s">
        <v>59</v>
      </c>
      <c r="B1269">
        <v>54116555</v>
      </c>
      <c r="C1269">
        <v>54116592</v>
      </c>
      <c r="D1269" t="s">
        <v>5423</v>
      </c>
      <c r="E1269">
        <v>290</v>
      </c>
      <c r="F1269" t="s">
        <v>5419</v>
      </c>
    </row>
    <row r="1270" spans="1:6" x14ac:dyDescent="0.35">
      <c r="A1270" t="s">
        <v>59</v>
      </c>
      <c r="B1270">
        <v>54311608</v>
      </c>
      <c r="C1270">
        <v>54311710</v>
      </c>
      <c r="D1270" t="s">
        <v>3756</v>
      </c>
      <c r="E1270">
        <v>262</v>
      </c>
      <c r="F1270" t="s">
        <v>5422</v>
      </c>
    </row>
    <row r="1271" spans="1:6" x14ac:dyDescent="0.35">
      <c r="A1271" t="s">
        <v>59</v>
      </c>
      <c r="B1271">
        <v>55003087</v>
      </c>
      <c r="C1271">
        <v>55003122</v>
      </c>
      <c r="D1271" t="s">
        <v>5443</v>
      </c>
      <c r="E1271">
        <v>230</v>
      </c>
      <c r="F1271" t="s">
        <v>5419</v>
      </c>
    </row>
    <row r="1272" spans="1:6" x14ac:dyDescent="0.35">
      <c r="A1272" t="s">
        <v>59</v>
      </c>
      <c r="B1272">
        <v>55327851</v>
      </c>
      <c r="C1272">
        <v>55328130</v>
      </c>
      <c r="D1272" t="s">
        <v>5460</v>
      </c>
      <c r="E1272">
        <v>1328</v>
      </c>
      <c r="F1272" t="s">
        <v>5419</v>
      </c>
    </row>
    <row r="1273" spans="1:6" x14ac:dyDescent="0.35">
      <c r="A1273" t="s">
        <v>59</v>
      </c>
      <c r="B1273">
        <v>55328154</v>
      </c>
      <c r="C1273">
        <v>55328376</v>
      </c>
      <c r="D1273" t="s">
        <v>5429</v>
      </c>
      <c r="E1273">
        <v>752</v>
      </c>
      <c r="F1273" t="s">
        <v>5422</v>
      </c>
    </row>
    <row r="1274" spans="1:6" x14ac:dyDescent="0.35">
      <c r="A1274" t="s">
        <v>59</v>
      </c>
      <c r="B1274">
        <v>55478349</v>
      </c>
      <c r="C1274">
        <v>55478430</v>
      </c>
      <c r="D1274" t="s">
        <v>5427</v>
      </c>
      <c r="E1274">
        <v>475</v>
      </c>
      <c r="F1274" t="s">
        <v>5419</v>
      </c>
    </row>
    <row r="1275" spans="1:6" x14ac:dyDescent="0.35">
      <c r="A1275" t="s">
        <v>59</v>
      </c>
      <c r="B1275">
        <v>55506548</v>
      </c>
      <c r="C1275">
        <v>55506597</v>
      </c>
      <c r="D1275" t="s">
        <v>5474</v>
      </c>
      <c r="E1275">
        <v>373</v>
      </c>
      <c r="F1275" t="s">
        <v>5419</v>
      </c>
    </row>
    <row r="1276" spans="1:6" x14ac:dyDescent="0.35">
      <c r="A1276" t="s">
        <v>59</v>
      </c>
      <c r="B1276">
        <v>55629148</v>
      </c>
      <c r="C1276">
        <v>55629273</v>
      </c>
      <c r="D1276" t="s">
        <v>3754</v>
      </c>
      <c r="E1276">
        <v>1000</v>
      </c>
      <c r="F1276" t="s">
        <v>5419</v>
      </c>
    </row>
    <row r="1277" spans="1:6" x14ac:dyDescent="0.35">
      <c r="A1277" t="s">
        <v>59</v>
      </c>
      <c r="B1277">
        <v>55974987</v>
      </c>
      <c r="C1277">
        <v>55975084</v>
      </c>
      <c r="D1277" t="s">
        <v>5427</v>
      </c>
      <c r="E1277">
        <v>280</v>
      </c>
      <c r="F1277" t="s">
        <v>5422</v>
      </c>
    </row>
    <row r="1278" spans="1:6" x14ac:dyDescent="0.35">
      <c r="A1278" t="s">
        <v>59</v>
      </c>
      <c r="B1278">
        <v>57052745</v>
      </c>
      <c r="C1278">
        <v>57052852</v>
      </c>
      <c r="D1278" t="s">
        <v>5434</v>
      </c>
      <c r="E1278">
        <v>312</v>
      </c>
      <c r="F1278" t="s">
        <v>5422</v>
      </c>
    </row>
    <row r="1279" spans="1:6" x14ac:dyDescent="0.35">
      <c r="A1279" t="s">
        <v>59</v>
      </c>
      <c r="B1279">
        <v>58358084</v>
      </c>
      <c r="C1279">
        <v>58358117</v>
      </c>
      <c r="D1279" t="s">
        <v>5488</v>
      </c>
      <c r="E1279">
        <v>268</v>
      </c>
      <c r="F1279" t="s">
        <v>5422</v>
      </c>
    </row>
    <row r="1280" spans="1:6" x14ac:dyDescent="0.35">
      <c r="A1280" t="s">
        <v>59</v>
      </c>
      <c r="B1280">
        <v>60040534</v>
      </c>
      <c r="C1280">
        <v>60040591</v>
      </c>
      <c r="D1280" t="s">
        <v>5440</v>
      </c>
      <c r="E1280">
        <v>368</v>
      </c>
      <c r="F1280" t="s">
        <v>5422</v>
      </c>
    </row>
    <row r="1281" spans="1:6" x14ac:dyDescent="0.35">
      <c r="A1281" t="s">
        <v>59</v>
      </c>
      <c r="B1281">
        <v>61478295</v>
      </c>
      <c r="C1281">
        <v>61478417</v>
      </c>
      <c r="D1281" t="s">
        <v>5434</v>
      </c>
      <c r="E1281">
        <v>340</v>
      </c>
      <c r="F1281" t="s">
        <v>5422</v>
      </c>
    </row>
    <row r="1282" spans="1:6" x14ac:dyDescent="0.35">
      <c r="A1282" t="s">
        <v>59</v>
      </c>
      <c r="B1282">
        <v>62146103</v>
      </c>
      <c r="C1282">
        <v>62146145</v>
      </c>
      <c r="D1282" t="s">
        <v>5427</v>
      </c>
      <c r="E1282">
        <v>248</v>
      </c>
      <c r="F1282" t="s">
        <v>5419</v>
      </c>
    </row>
    <row r="1283" spans="1:6" x14ac:dyDescent="0.35">
      <c r="A1283" t="s">
        <v>59</v>
      </c>
      <c r="B1283">
        <v>63118153</v>
      </c>
      <c r="C1283">
        <v>63118220</v>
      </c>
      <c r="D1283" t="s">
        <v>5458</v>
      </c>
      <c r="E1283">
        <v>229</v>
      </c>
      <c r="F1283" t="s">
        <v>5419</v>
      </c>
    </row>
    <row r="1284" spans="1:6" x14ac:dyDescent="0.35">
      <c r="A1284" t="s">
        <v>59</v>
      </c>
      <c r="B1284">
        <v>64050461</v>
      </c>
      <c r="C1284">
        <v>64050501</v>
      </c>
      <c r="D1284" t="s">
        <v>5427</v>
      </c>
      <c r="E1284">
        <v>283</v>
      </c>
      <c r="F1284" t="s">
        <v>5419</v>
      </c>
    </row>
    <row r="1285" spans="1:6" x14ac:dyDescent="0.35">
      <c r="A1285" t="s">
        <v>59</v>
      </c>
      <c r="B1285">
        <v>64054070</v>
      </c>
      <c r="C1285">
        <v>64054104</v>
      </c>
      <c r="D1285" t="s">
        <v>5432</v>
      </c>
      <c r="E1285">
        <v>234</v>
      </c>
      <c r="F1285" t="s">
        <v>5419</v>
      </c>
    </row>
    <row r="1286" spans="1:6" x14ac:dyDescent="0.35">
      <c r="A1286" t="s">
        <v>59</v>
      </c>
      <c r="B1286">
        <v>65508168</v>
      </c>
      <c r="C1286">
        <v>65508211</v>
      </c>
      <c r="D1286" t="s">
        <v>5427</v>
      </c>
      <c r="E1286">
        <v>276</v>
      </c>
      <c r="F1286" t="s">
        <v>5419</v>
      </c>
    </row>
    <row r="1287" spans="1:6" x14ac:dyDescent="0.35">
      <c r="A1287" t="s">
        <v>59</v>
      </c>
      <c r="B1287">
        <v>65902189</v>
      </c>
      <c r="C1287">
        <v>65902311</v>
      </c>
      <c r="D1287" t="s">
        <v>5434</v>
      </c>
      <c r="E1287">
        <v>247</v>
      </c>
      <c r="F1287" t="s">
        <v>5422</v>
      </c>
    </row>
    <row r="1288" spans="1:6" x14ac:dyDescent="0.35">
      <c r="A1288" t="s">
        <v>59</v>
      </c>
      <c r="B1288">
        <v>65908252</v>
      </c>
      <c r="C1288">
        <v>65908283</v>
      </c>
      <c r="D1288" t="s">
        <v>5430</v>
      </c>
      <c r="E1288">
        <v>232</v>
      </c>
      <c r="F1288" t="s">
        <v>5422</v>
      </c>
    </row>
    <row r="1289" spans="1:6" x14ac:dyDescent="0.35">
      <c r="A1289" t="s">
        <v>59</v>
      </c>
      <c r="B1289">
        <v>67490644</v>
      </c>
      <c r="C1289">
        <v>67490730</v>
      </c>
      <c r="D1289" t="s">
        <v>3756</v>
      </c>
      <c r="E1289">
        <v>480</v>
      </c>
      <c r="F1289" t="s">
        <v>5419</v>
      </c>
    </row>
    <row r="1290" spans="1:6" x14ac:dyDescent="0.35">
      <c r="A1290" t="s">
        <v>59</v>
      </c>
      <c r="B1290">
        <v>70824585</v>
      </c>
      <c r="C1290">
        <v>70824669</v>
      </c>
      <c r="D1290" t="s">
        <v>5427</v>
      </c>
      <c r="E1290">
        <v>322</v>
      </c>
      <c r="F1290" t="s">
        <v>5419</v>
      </c>
    </row>
    <row r="1291" spans="1:6" x14ac:dyDescent="0.35">
      <c r="A1291" t="s">
        <v>59</v>
      </c>
      <c r="B1291">
        <v>74050563</v>
      </c>
      <c r="C1291">
        <v>74050600</v>
      </c>
      <c r="D1291" t="s">
        <v>5492</v>
      </c>
      <c r="E1291">
        <v>229</v>
      </c>
      <c r="F1291" t="s">
        <v>5422</v>
      </c>
    </row>
    <row r="1292" spans="1:6" x14ac:dyDescent="0.35">
      <c r="A1292" t="s">
        <v>59</v>
      </c>
      <c r="B1292">
        <v>74723805</v>
      </c>
      <c r="C1292">
        <v>74723850</v>
      </c>
      <c r="D1292" t="s">
        <v>5479</v>
      </c>
      <c r="E1292">
        <v>238</v>
      </c>
      <c r="F1292" t="s">
        <v>5422</v>
      </c>
    </row>
    <row r="1293" spans="1:6" x14ac:dyDescent="0.35">
      <c r="A1293" t="s">
        <v>59</v>
      </c>
      <c r="B1293">
        <v>75373349</v>
      </c>
      <c r="C1293">
        <v>75373449</v>
      </c>
      <c r="D1293" t="s">
        <v>5434</v>
      </c>
      <c r="E1293">
        <v>284</v>
      </c>
      <c r="F1293" t="s">
        <v>5422</v>
      </c>
    </row>
    <row r="1294" spans="1:6" x14ac:dyDescent="0.35">
      <c r="A1294" t="s">
        <v>59</v>
      </c>
      <c r="B1294">
        <v>76262673</v>
      </c>
      <c r="C1294">
        <v>76262993</v>
      </c>
      <c r="D1294" t="s">
        <v>5426</v>
      </c>
      <c r="E1294">
        <v>1749</v>
      </c>
      <c r="F1294" t="s">
        <v>5419</v>
      </c>
    </row>
    <row r="1295" spans="1:6" x14ac:dyDescent="0.35">
      <c r="A1295" t="s">
        <v>59</v>
      </c>
      <c r="B1295">
        <v>76621096</v>
      </c>
      <c r="C1295">
        <v>76621290</v>
      </c>
      <c r="D1295" t="s">
        <v>5444</v>
      </c>
      <c r="E1295">
        <v>413</v>
      </c>
      <c r="F1295" t="s">
        <v>5422</v>
      </c>
    </row>
    <row r="1296" spans="1:6" x14ac:dyDescent="0.35">
      <c r="A1296" t="s">
        <v>59</v>
      </c>
      <c r="B1296">
        <v>78501813</v>
      </c>
      <c r="C1296">
        <v>78501913</v>
      </c>
      <c r="D1296" t="s">
        <v>3544</v>
      </c>
      <c r="E1296">
        <v>1000</v>
      </c>
      <c r="F1296" t="s">
        <v>5419</v>
      </c>
    </row>
    <row r="1297" spans="1:6" x14ac:dyDescent="0.35">
      <c r="A1297" t="s">
        <v>59</v>
      </c>
      <c r="B1297">
        <v>78754425</v>
      </c>
      <c r="C1297">
        <v>78754456</v>
      </c>
      <c r="D1297" t="s">
        <v>5432</v>
      </c>
      <c r="E1297">
        <v>230</v>
      </c>
      <c r="F1297" t="s">
        <v>5419</v>
      </c>
    </row>
    <row r="1298" spans="1:6" x14ac:dyDescent="0.35">
      <c r="A1298" t="s">
        <v>59</v>
      </c>
      <c r="B1298">
        <v>80116876</v>
      </c>
      <c r="C1298">
        <v>80116920</v>
      </c>
      <c r="D1298" t="s">
        <v>5458</v>
      </c>
      <c r="E1298">
        <v>336</v>
      </c>
      <c r="F1298" t="s">
        <v>5419</v>
      </c>
    </row>
    <row r="1299" spans="1:6" x14ac:dyDescent="0.35">
      <c r="A1299" t="s">
        <v>59</v>
      </c>
      <c r="B1299">
        <v>80779243</v>
      </c>
      <c r="C1299">
        <v>80779285</v>
      </c>
      <c r="D1299" t="s">
        <v>5427</v>
      </c>
      <c r="E1299">
        <v>331</v>
      </c>
      <c r="F1299" t="s">
        <v>5419</v>
      </c>
    </row>
    <row r="1300" spans="1:6" x14ac:dyDescent="0.35">
      <c r="A1300" t="s">
        <v>59</v>
      </c>
      <c r="B1300">
        <v>81034909</v>
      </c>
      <c r="C1300">
        <v>81035036</v>
      </c>
      <c r="D1300" t="s">
        <v>5443</v>
      </c>
      <c r="E1300">
        <v>233</v>
      </c>
      <c r="F1300" t="s">
        <v>5422</v>
      </c>
    </row>
    <row r="1301" spans="1:6" x14ac:dyDescent="0.35">
      <c r="A1301" t="s">
        <v>59</v>
      </c>
      <c r="B1301">
        <v>81093791</v>
      </c>
      <c r="C1301">
        <v>81093834</v>
      </c>
      <c r="D1301" t="s">
        <v>5427</v>
      </c>
      <c r="E1301">
        <v>307</v>
      </c>
      <c r="F1301" t="s">
        <v>5419</v>
      </c>
    </row>
    <row r="1302" spans="1:6" x14ac:dyDescent="0.35">
      <c r="A1302" t="s">
        <v>59</v>
      </c>
      <c r="B1302">
        <v>82007775</v>
      </c>
      <c r="C1302">
        <v>82007846</v>
      </c>
      <c r="D1302" t="s">
        <v>5435</v>
      </c>
      <c r="E1302">
        <v>228</v>
      </c>
      <c r="F1302" t="s">
        <v>5422</v>
      </c>
    </row>
    <row r="1303" spans="1:6" x14ac:dyDescent="0.35">
      <c r="A1303" t="s">
        <v>59</v>
      </c>
      <c r="B1303">
        <v>83017441</v>
      </c>
      <c r="C1303">
        <v>83017589</v>
      </c>
      <c r="D1303" t="s">
        <v>5434</v>
      </c>
      <c r="E1303">
        <v>568</v>
      </c>
      <c r="F1303" t="s">
        <v>5422</v>
      </c>
    </row>
    <row r="1304" spans="1:6" x14ac:dyDescent="0.35">
      <c r="A1304" t="s">
        <v>59</v>
      </c>
      <c r="B1304">
        <v>84177785</v>
      </c>
      <c r="C1304">
        <v>84177826</v>
      </c>
      <c r="D1304" t="s">
        <v>5427</v>
      </c>
      <c r="E1304">
        <v>280</v>
      </c>
      <c r="F1304" t="s">
        <v>5422</v>
      </c>
    </row>
    <row r="1305" spans="1:6" x14ac:dyDescent="0.35">
      <c r="A1305" t="s">
        <v>59</v>
      </c>
      <c r="B1305">
        <v>85704423</v>
      </c>
      <c r="C1305">
        <v>85704459</v>
      </c>
      <c r="D1305" t="s">
        <v>5479</v>
      </c>
      <c r="E1305">
        <v>310</v>
      </c>
      <c r="F1305" t="s">
        <v>5419</v>
      </c>
    </row>
    <row r="1306" spans="1:6" x14ac:dyDescent="0.35">
      <c r="A1306" t="s">
        <v>59</v>
      </c>
      <c r="B1306">
        <v>86294719</v>
      </c>
      <c r="C1306">
        <v>86294761</v>
      </c>
      <c r="D1306" t="s">
        <v>5427</v>
      </c>
      <c r="E1306">
        <v>333</v>
      </c>
      <c r="F1306" t="s">
        <v>5419</v>
      </c>
    </row>
    <row r="1307" spans="1:6" x14ac:dyDescent="0.35">
      <c r="A1307" t="s">
        <v>59</v>
      </c>
      <c r="B1307">
        <v>86295141</v>
      </c>
      <c r="C1307">
        <v>86295184</v>
      </c>
      <c r="D1307" t="s">
        <v>5427</v>
      </c>
      <c r="E1307">
        <v>333</v>
      </c>
      <c r="F1307" t="s">
        <v>5419</v>
      </c>
    </row>
    <row r="1308" spans="1:6" x14ac:dyDescent="0.35">
      <c r="A1308" t="s">
        <v>59</v>
      </c>
      <c r="B1308">
        <v>86434315</v>
      </c>
      <c r="C1308">
        <v>86434418</v>
      </c>
      <c r="D1308" t="s">
        <v>5434</v>
      </c>
      <c r="E1308">
        <v>361</v>
      </c>
      <c r="F1308" t="s">
        <v>5419</v>
      </c>
    </row>
    <row r="1309" spans="1:6" x14ac:dyDescent="0.35">
      <c r="A1309" t="s">
        <v>59</v>
      </c>
      <c r="B1309">
        <v>86500519</v>
      </c>
      <c r="C1309">
        <v>86500704</v>
      </c>
      <c r="D1309" t="s">
        <v>5434</v>
      </c>
      <c r="E1309">
        <v>412</v>
      </c>
      <c r="F1309" t="s">
        <v>5419</v>
      </c>
    </row>
    <row r="1310" spans="1:6" x14ac:dyDescent="0.35">
      <c r="A1310" t="s">
        <v>59</v>
      </c>
      <c r="B1310">
        <v>87411611</v>
      </c>
      <c r="C1310">
        <v>87411649</v>
      </c>
      <c r="D1310" t="s">
        <v>5423</v>
      </c>
      <c r="E1310">
        <v>229</v>
      </c>
      <c r="F1310" t="s">
        <v>5422</v>
      </c>
    </row>
    <row r="1311" spans="1:6" x14ac:dyDescent="0.35">
      <c r="A1311" t="s">
        <v>59</v>
      </c>
      <c r="B1311">
        <v>87549837</v>
      </c>
      <c r="C1311">
        <v>87549879</v>
      </c>
      <c r="D1311" t="s">
        <v>5427</v>
      </c>
      <c r="E1311">
        <v>252</v>
      </c>
      <c r="F1311" t="s">
        <v>5419</v>
      </c>
    </row>
    <row r="1312" spans="1:6" x14ac:dyDescent="0.35">
      <c r="A1312" t="s">
        <v>59</v>
      </c>
      <c r="B1312">
        <v>87959276</v>
      </c>
      <c r="C1312">
        <v>87959303</v>
      </c>
      <c r="D1312" t="s">
        <v>3756</v>
      </c>
      <c r="E1312">
        <v>235</v>
      </c>
      <c r="F1312" t="s">
        <v>5422</v>
      </c>
    </row>
    <row r="1313" spans="1:6" x14ac:dyDescent="0.35">
      <c r="A1313" t="s">
        <v>59</v>
      </c>
      <c r="B1313">
        <v>87985959</v>
      </c>
      <c r="C1313">
        <v>87986088</v>
      </c>
      <c r="D1313" t="s">
        <v>5434</v>
      </c>
      <c r="E1313">
        <v>256</v>
      </c>
      <c r="F1313" t="s">
        <v>5419</v>
      </c>
    </row>
    <row r="1314" spans="1:6" x14ac:dyDescent="0.35">
      <c r="A1314" t="s">
        <v>59</v>
      </c>
      <c r="B1314">
        <v>88402866</v>
      </c>
      <c r="C1314">
        <v>88402950</v>
      </c>
      <c r="D1314" t="s">
        <v>3756</v>
      </c>
      <c r="E1314">
        <v>273</v>
      </c>
      <c r="F1314" t="s">
        <v>5419</v>
      </c>
    </row>
    <row r="1315" spans="1:6" x14ac:dyDescent="0.35">
      <c r="A1315" t="s">
        <v>59</v>
      </c>
      <c r="B1315">
        <v>88950544</v>
      </c>
      <c r="C1315">
        <v>88950582</v>
      </c>
      <c r="D1315" t="s">
        <v>5493</v>
      </c>
      <c r="E1315">
        <v>242</v>
      </c>
      <c r="F1315" t="s">
        <v>5419</v>
      </c>
    </row>
    <row r="1316" spans="1:6" x14ac:dyDescent="0.35">
      <c r="A1316" t="s">
        <v>59</v>
      </c>
      <c r="B1316">
        <v>89453544</v>
      </c>
      <c r="C1316">
        <v>89453584</v>
      </c>
      <c r="D1316" t="s">
        <v>3756</v>
      </c>
      <c r="E1316">
        <v>261</v>
      </c>
      <c r="F1316" t="s">
        <v>5422</v>
      </c>
    </row>
    <row r="1317" spans="1:6" x14ac:dyDescent="0.35">
      <c r="A1317" t="s">
        <v>59</v>
      </c>
      <c r="B1317">
        <v>90157819</v>
      </c>
      <c r="C1317">
        <v>90157911</v>
      </c>
      <c r="D1317" t="s">
        <v>5434</v>
      </c>
      <c r="E1317">
        <v>260</v>
      </c>
      <c r="F1317" t="s">
        <v>5419</v>
      </c>
    </row>
    <row r="1318" spans="1:6" x14ac:dyDescent="0.35">
      <c r="A1318" t="s">
        <v>59</v>
      </c>
      <c r="B1318">
        <v>90204087</v>
      </c>
      <c r="C1318">
        <v>90204126</v>
      </c>
      <c r="D1318" t="s">
        <v>5436</v>
      </c>
      <c r="E1318">
        <v>278</v>
      </c>
      <c r="F1318" t="s">
        <v>5422</v>
      </c>
    </row>
    <row r="1319" spans="1:6" x14ac:dyDescent="0.35">
      <c r="A1319" t="s">
        <v>59</v>
      </c>
      <c r="B1319">
        <v>90651042</v>
      </c>
      <c r="C1319">
        <v>90651097</v>
      </c>
      <c r="D1319" t="s">
        <v>5430</v>
      </c>
      <c r="E1319">
        <v>299</v>
      </c>
      <c r="F1319" t="s">
        <v>5419</v>
      </c>
    </row>
    <row r="1320" spans="1:6" x14ac:dyDescent="0.35">
      <c r="A1320" t="s">
        <v>59</v>
      </c>
      <c r="B1320">
        <v>91050476</v>
      </c>
      <c r="C1320">
        <v>91050684</v>
      </c>
      <c r="D1320" t="s">
        <v>5434</v>
      </c>
      <c r="E1320">
        <v>270</v>
      </c>
      <c r="F1320" t="s">
        <v>5419</v>
      </c>
    </row>
    <row r="1321" spans="1:6" x14ac:dyDescent="0.35">
      <c r="A1321" t="s">
        <v>59</v>
      </c>
      <c r="B1321">
        <v>91232565</v>
      </c>
      <c r="C1321">
        <v>91232607</v>
      </c>
      <c r="D1321" t="s">
        <v>5427</v>
      </c>
      <c r="E1321">
        <v>304</v>
      </c>
      <c r="F1321" t="s">
        <v>5419</v>
      </c>
    </row>
    <row r="1322" spans="1:6" x14ac:dyDescent="0.35">
      <c r="A1322" t="s">
        <v>59</v>
      </c>
      <c r="B1322">
        <v>92141036</v>
      </c>
      <c r="C1322">
        <v>92141105</v>
      </c>
      <c r="D1322" t="s">
        <v>5425</v>
      </c>
      <c r="E1322">
        <v>392</v>
      </c>
      <c r="F1322" t="s">
        <v>5422</v>
      </c>
    </row>
    <row r="1323" spans="1:6" x14ac:dyDescent="0.35">
      <c r="A1323" t="s">
        <v>59</v>
      </c>
      <c r="B1323">
        <v>93615749</v>
      </c>
      <c r="C1323">
        <v>93615820</v>
      </c>
      <c r="D1323" t="s">
        <v>5435</v>
      </c>
      <c r="E1323">
        <v>266</v>
      </c>
      <c r="F1323" t="s">
        <v>5422</v>
      </c>
    </row>
    <row r="1324" spans="1:6" x14ac:dyDescent="0.35">
      <c r="A1324" t="s">
        <v>59</v>
      </c>
      <c r="B1324">
        <v>93867340</v>
      </c>
      <c r="C1324">
        <v>93867395</v>
      </c>
      <c r="D1324" t="s">
        <v>5450</v>
      </c>
      <c r="E1324">
        <v>417</v>
      </c>
      <c r="F1324" t="s">
        <v>5422</v>
      </c>
    </row>
    <row r="1325" spans="1:6" x14ac:dyDescent="0.35">
      <c r="A1325" t="s">
        <v>59</v>
      </c>
      <c r="B1325">
        <v>95654181</v>
      </c>
      <c r="C1325">
        <v>95654222</v>
      </c>
      <c r="D1325" t="s">
        <v>5439</v>
      </c>
      <c r="E1325">
        <v>257</v>
      </c>
      <c r="F1325" t="s">
        <v>5419</v>
      </c>
    </row>
    <row r="1326" spans="1:6" x14ac:dyDescent="0.35">
      <c r="A1326" t="s">
        <v>59</v>
      </c>
      <c r="B1326">
        <v>97352182</v>
      </c>
      <c r="C1326">
        <v>97352235</v>
      </c>
      <c r="D1326" t="s">
        <v>5427</v>
      </c>
      <c r="E1326">
        <v>307</v>
      </c>
      <c r="F1326" t="s">
        <v>5419</v>
      </c>
    </row>
    <row r="1327" spans="1:6" x14ac:dyDescent="0.35">
      <c r="A1327" t="s">
        <v>59</v>
      </c>
      <c r="B1327">
        <v>97654315</v>
      </c>
      <c r="C1327">
        <v>97654366</v>
      </c>
      <c r="D1327" t="s">
        <v>5427</v>
      </c>
      <c r="E1327">
        <v>262</v>
      </c>
      <c r="F1327" t="s">
        <v>5422</v>
      </c>
    </row>
    <row r="1328" spans="1:6" x14ac:dyDescent="0.35">
      <c r="A1328" t="s">
        <v>59</v>
      </c>
      <c r="B1328">
        <v>97773776</v>
      </c>
      <c r="C1328">
        <v>97773844</v>
      </c>
      <c r="D1328" t="s">
        <v>5420</v>
      </c>
      <c r="E1328">
        <v>423</v>
      </c>
      <c r="F1328" t="s">
        <v>5422</v>
      </c>
    </row>
    <row r="1329" spans="1:6" x14ac:dyDescent="0.35">
      <c r="A1329" t="s">
        <v>59</v>
      </c>
      <c r="B1329">
        <v>97810805</v>
      </c>
      <c r="C1329">
        <v>97810971</v>
      </c>
      <c r="D1329" t="s">
        <v>5434</v>
      </c>
      <c r="E1329">
        <v>254</v>
      </c>
      <c r="F1329" t="s">
        <v>5422</v>
      </c>
    </row>
    <row r="1330" spans="1:6" x14ac:dyDescent="0.35">
      <c r="A1330" t="s">
        <v>59</v>
      </c>
      <c r="B1330">
        <v>99417213</v>
      </c>
      <c r="C1330">
        <v>99417281</v>
      </c>
      <c r="D1330" t="s">
        <v>5420</v>
      </c>
      <c r="E1330">
        <v>385</v>
      </c>
      <c r="F1330" t="s">
        <v>5422</v>
      </c>
    </row>
    <row r="1331" spans="1:6" x14ac:dyDescent="0.35">
      <c r="A1331" t="s">
        <v>59</v>
      </c>
      <c r="B1331">
        <v>99657358</v>
      </c>
      <c r="C1331">
        <v>99657401</v>
      </c>
      <c r="D1331" t="s">
        <v>5427</v>
      </c>
      <c r="E1331">
        <v>287</v>
      </c>
      <c r="F1331" t="s">
        <v>5422</v>
      </c>
    </row>
    <row r="1332" spans="1:6" x14ac:dyDescent="0.35">
      <c r="A1332" t="s">
        <v>59</v>
      </c>
      <c r="B1332">
        <v>102018682</v>
      </c>
      <c r="C1332">
        <v>102018748</v>
      </c>
      <c r="D1332" t="s">
        <v>5434</v>
      </c>
      <c r="E1332">
        <v>305</v>
      </c>
      <c r="F1332" t="s">
        <v>5419</v>
      </c>
    </row>
    <row r="1333" spans="1:6" x14ac:dyDescent="0.35">
      <c r="A1333" t="s">
        <v>59</v>
      </c>
      <c r="B1333">
        <v>103040604</v>
      </c>
      <c r="C1333">
        <v>103040640</v>
      </c>
      <c r="D1333" t="s">
        <v>5457</v>
      </c>
      <c r="E1333">
        <v>229</v>
      </c>
      <c r="F1333" t="s">
        <v>5422</v>
      </c>
    </row>
    <row r="1334" spans="1:6" x14ac:dyDescent="0.35">
      <c r="A1334" t="s">
        <v>59</v>
      </c>
      <c r="B1334">
        <v>104733734</v>
      </c>
      <c r="C1334">
        <v>104733780</v>
      </c>
      <c r="D1334" t="s">
        <v>5458</v>
      </c>
      <c r="E1334">
        <v>398</v>
      </c>
      <c r="F1334" t="s">
        <v>5422</v>
      </c>
    </row>
    <row r="1335" spans="1:6" x14ac:dyDescent="0.35">
      <c r="A1335" t="s">
        <v>59</v>
      </c>
      <c r="B1335">
        <v>108315008</v>
      </c>
      <c r="C1335">
        <v>108315045</v>
      </c>
      <c r="D1335" t="s">
        <v>5490</v>
      </c>
      <c r="E1335">
        <v>255</v>
      </c>
      <c r="F1335" t="s">
        <v>5419</v>
      </c>
    </row>
    <row r="1336" spans="1:6" x14ac:dyDescent="0.35">
      <c r="A1336" t="s">
        <v>59</v>
      </c>
      <c r="B1336">
        <v>108378433</v>
      </c>
      <c r="C1336">
        <v>108378540</v>
      </c>
      <c r="D1336" t="s">
        <v>3756</v>
      </c>
      <c r="E1336">
        <v>1000</v>
      </c>
      <c r="F1336" t="s">
        <v>5419</v>
      </c>
    </row>
    <row r="1337" spans="1:6" x14ac:dyDescent="0.35">
      <c r="A1337" t="s">
        <v>59</v>
      </c>
      <c r="B1337">
        <v>109741768</v>
      </c>
      <c r="C1337">
        <v>109741972</v>
      </c>
      <c r="D1337" t="s">
        <v>5434</v>
      </c>
      <c r="E1337">
        <v>372</v>
      </c>
      <c r="F1337" t="s">
        <v>5419</v>
      </c>
    </row>
    <row r="1338" spans="1:6" x14ac:dyDescent="0.35">
      <c r="A1338" t="s">
        <v>59</v>
      </c>
      <c r="B1338">
        <v>110384555</v>
      </c>
      <c r="C1338">
        <v>110384595</v>
      </c>
      <c r="D1338" t="s">
        <v>5487</v>
      </c>
      <c r="E1338">
        <v>226</v>
      </c>
      <c r="F1338" t="s">
        <v>5419</v>
      </c>
    </row>
    <row r="1339" spans="1:6" x14ac:dyDescent="0.35">
      <c r="A1339" t="s">
        <v>59</v>
      </c>
      <c r="B1339">
        <v>111766104</v>
      </c>
      <c r="C1339">
        <v>111766164</v>
      </c>
      <c r="D1339" t="s">
        <v>3756</v>
      </c>
      <c r="E1339">
        <v>369</v>
      </c>
      <c r="F1339" t="s">
        <v>5422</v>
      </c>
    </row>
    <row r="1340" spans="1:6" x14ac:dyDescent="0.35">
      <c r="A1340" t="s">
        <v>59</v>
      </c>
      <c r="B1340">
        <v>112232903</v>
      </c>
      <c r="C1340">
        <v>112232966</v>
      </c>
      <c r="D1340" t="s">
        <v>5443</v>
      </c>
      <c r="E1340">
        <v>345</v>
      </c>
      <c r="F1340" t="s">
        <v>5419</v>
      </c>
    </row>
    <row r="1341" spans="1:6" x14ac:dyDescent="0.35">
      <c r="A1341" t="s">
        <v>59</v>
      </c>
      <c r="B1341">
        <v>113481420</v>
      </c>
      <c r="C1341">
        <v>113481466</v>
      </c>
      <c r="D1341" t="s">
        <v>5483</v>
      </c>
      <c r="E1341">
        <v>240</v>
      </c>
      <c r="F1341" t="s">
        <v>5419</v>
      </c>
    </row>
    <row r="1342" spans="1:6" x14ac:dyDescent="0.35">
      <c r="A1342" t="s">
        <v>59</v>
      </c>
      <c r="B1342">
        <v>113762891</v>
      </c>
      <c r="C1342">
        <v>113762927</v>
      </c>
      <c r="D1342" t="s">
        <v>5427</v>
      </c>
      <c r="E1342">
        <v>229</v>
      </c>
      <c r="F1342" t="s">
        <v>5419</v>
      </c>
    </row>
    <row r="1343" spans="1:6" x14ac:dyDescent="0.35">
      <c r="A1343" t="s">
        <v>59</v>
      </c>
      <c r="B1343">
        <v>114508559</v>
      </c>
      <c r="C1343">
        <v>114508598</v>
      </c>
      <c r="D1343" t="s">
        <v>5427</v>
      </c>
      <c r="E1343">
        <v>252</v>
      </c>
      <c r="F1343" t="s">
        <v>5422</v>
      </c>
    </row>
    <row r="1344" spans="1:6" x14ac:dyDescent="0.35">
      <c r="A1344" t="s">
        <v>59</v>
      </c>
      <c r="B1344">
        <v>114737385</v>
      </c>
      <c r="C1344">
        <v>114737544</v>
      </c>
      <c r="D1344" t="s">
        <v>5434</v>
      </c>
      <c r="E1344">
        <v>266</v>
      </c>
      <c r="F1344" t="s">
        <v>5419</v>
      </c>
    </row>
    <row r="1345" spans="1:6" x14ac:dyDescent="0.35">
      <c r="A1345" t="s">
        <v>59</v>
      </c>
      <c r="B1345">
        <v>115552050</v>
      </c>
      <c r="C1345">
        <v>115552141</v>
      </c>
      <c r="D1345" t="s">
        <v>3756</v>
      </c>
      <c r="E1345">
        <v>512</v>
      </c>
      <c r="F1345" t="s">
        <v>5419</v>
      </c>
    </row>
    <row r="1346" spans="1:6" x14ac:dyDescent="0.35">
      <c r="A1346" t="s">
        <v>59</v>
      </c>
      <c r="B1346">
        <v>116181682</v>
      </c>
      <c r="C1346">
        <v>116181725</v>
      </c>
      <c r="D1346" t="s">
        <v>5427</v>
      </c>
      <c r="E1346">
        <v>356</v>
      </c>
      <c r="F1346" t="s">
        <v>5422</v>
      </c>
    </row>
    <row r="1347" spans="1:6" x14ac:dyDescent="0.35">
      <c r="A1347" t="s">
        <v>59</v>
      </c>
      <c r="B1347">
        <v>116425501</v>
      </c>
      <c r="C1347">
        <v>116425531</v>
      </c>
      <c r="D1347" t="s">
        <v>3756</v>
      </c>
      <c r="E1347">
        <v>261</v>
      </c>
      <c r="F1347" t="s">
        <v>5422</v>
      </c>
    </row>
    <row r="1348" spans="1:6" x14ac:dyDescent="0.35">
      <c r="A1348" t="s">
        <v>59</v>
      </c>
      <c r="B1348">
        <v>118140824</v>
      </c>
      <c r="C1348">
        <v>118140873</v>
      </c>
      <c r="D1348" t="s">
        <v>5427</v>
      </c>
      <c r="E1348">
        <v>240</v>
      </c>
      <c r="F1348" t="s">
        <v>5422</v>
      </c>
    </row>
    <row r="1349" spans="1:6" x14ac:dyDescent="0.35">
      <c r="A1349" t="s">
        <v>59</v>
      </c>
      <c r="B1349">
        <v>118274782</v>
      </c>
      <c r="C1349">
        <v>118274820</v>
      </c>
      <c r="D1349" t="s">
        <v>5487</v>
      </c>
      <c r="E1349">
        <v>261</v>
      </c>
      <c r="F1349" t="s">
        <v>5419</v>
      </c>
    </row>
    <row r="1350" spans="1:6" x14ac:dyDescent="0.35">
      <c r="A1350" t="s">
        <v>59</v>
      </c>
      <c r="B1350">
        <v>118433483</v>
      </c>
      <c r="C1350">
        <v>118433770</v>
      </c>
      <c r="D1350" t="s">
        <v>5451</v>
      </c>
      <c r="E1350">
        <v>2121</v>
      </c>
      <c r="F1350" t="s">
        <v>5419</v>
      </c>
    </row>
    <row r="1351" spans="1:6" x14ac:dyDescent="0.35">
      <c r="A1351" t="s">
        <v>59</v>
      </c>
      <c r="B1351">
        <v>118436093</v>
      </c>
      <c r="C1351">
        <v>118436125</v>
      </c>
      <c r="D1351" t="s">
        <v>5427</v>
      </c>
      <c r="E1351">
        <v>245</v>
      </c>
      <c r="F1351" t="s">
        <v>5422</v>
      </c>
    </row>
    <row r="1352" spans="1:6" x14ac:dyDescent="0.35">
      <c r="A1352" t="s">
        <v>59</v>
      </c>
      <c r="B1352">
        <v>118852326</v>
      </c>
      <c r="C1352">
        <v>118852362</v>
      </c>
      <c r="D1352" t="s">
        <v>5455</v>
      </c>
      <c r="E1352">
        <v>301</v>
      </c>
      <c r="F1352" t="s">
        <v>5422</v>
      </c>
    </row>
    <row r="1353" spans="1:6" x14ac:dyDescent="0.35">
      <c r="A1353" t="s">
        <v>59</v>
      </c>
      <c r="B1353">
        <v>122041315</v>
      </c>
      <c r="C1353">
        <v>122041359</v>
      </c>
      <c r="D1353" t="s">
        <v>3756</v>
      </c>
      <c r="E1353">
        <v>305</v>
      </c>
      <c r="F1353" t="s">
        <v>5419</v>
      </c>
    </row>
    <row r="1354" spans="1:6" x14ac:dyDescent="0.35">
      <c r="A1354" t="s">
        <v>59</v>
      </c>
      <c r="B1354">
        <v>122168447</v>
      </c>
      <c r="C1354">
        <v>122168499</v>
      </c>
      <c r="D1354" t="s">
        <v>3756</v>
      </c>
      <c r="E1354">
        <v>367</v>
      </c>
      <c r="F1354" t="s">
        <v>5419</v>
      </c>
    </row>
    <row r="1355" spans="1:6" x14ac:dyDescent="0.35">
      <c r="A1355" t="s">
        <v>59</v>
      </c>
      <c r="B1355">
        <v>125733876</v>
      </c>
      <c r="C1355">
        <v>125733932</v>
      </c>
      <c r="D1355" t="s">
        <v>5435</v>
      </c>
      <c r="E1355">
        <v>234</v>
      </c>
      <c r="F1355" t="s">
        <v>5422</v>
      </c>
    </row>
    <row r="1356" spans="1:6" x14ac:dyDescent="0.35">
      <c r="A1356" t="s">
        <v>59</v>
      </c>
      <c r="B1356">
        <v>126590490</v>
      </c>
      <c r="C1356">
        <v>126590528</v>
      </c>
      <c r="D1356" t="s">
        <v>5439</v>
      </c>
      <c r="E1356">
        <v>248</v>
      </c>
      <c r="F1356" t="s">
        <v>5419</v>
      </c>
    </row>
    <row r="1357" spans="1:6" x14ac:dyDescent="0.35">
      <c r="A1357" t="s">
        <v>59</v>
      </c>
      <c r="B1357">
        <v>127525537</v>
      </c>
      <c r="C1357">
        <v>127525574</v>
      </c>
      <c r="D1357" t="s">
        <v>5456</v>
      </c>
      <c r="E1357">
        <v>237</v>
      </c>
      <c r="F1357" t="s">
        <v>5422</v>
      </c>
    </row>
    <row r="1358" spans="1:6" x14ac:dyDescent="0.35">
      <c r="A1358" t="s">
        <v>59</v>
      </c>
      <c r="B1358">
        <v>128558112</v>
      </c>
      <c r="C1358">
        <v>128558181</v>
      </c>
      <c r="D1358" t="s">
        <v>5443</v>
      </c>
      <c r="E1358">
        <v>231</v>
      </c>
      <c r="F1358" t="s">
        <v>5419</v>
      </c>
    </row>
    <row r="1359" spans="1:6" x14ac:dyDescent="0.35">
      <c r="A1359" t="s">
        <v>59</v>
      </c>
      <c r="B1359">
        <v>130723397</v>
      </c>
      <c r="C1359">
        <v>130723501</v>
      </c>
      <c r="D1359" t="s">
        <v>5434</v>
      </c>
      <c r="E1359">
        <v>236</v>
      </c>
      <c r="F1359" t="s">
        <v>5419</v>
      </c>
    </row>
    <row r="1360" spans="1:6" x14ac:dyDescent="0.35">
      <c r="A1360" t="s">
        <v>59</v>
      </c>
      <c r="B1360">
        <v>131140238</v>
      </c>
      <c r="C1360">
        <v>131140273</v>
      </c>
      <c r="D1360" t="s">
        <v>3756</v>
      </c>
      <c r="E1360">
        <v>240</v>
      </c>
      <c r="F1360" t="s">
        <v>5422</v>
      </c>
    </row>
    <row r="1361" spans="1:6" x14ac:dyDescent="0.35">
      <c r="A1361" t="s">
        <v>59</v>
      </c>
      <c r="B1361">
        <v>131544371</v>
      </c>
      <c r="C1361">
        <v>131544413</v>
      </c>
      <c r="D1361" t="s">
        <v>5483</v>
      </c>
      <c r="E1361">
        <v>348</v>
      </c>
      <c r="F1361" t="s">
        <v>5422</v>
      </c>
    </row>
    <row r="1362" spans="1:6" x14ac:dyDescent="0.35">
      <c r="A1362" t="s">
        <v>59</v>
      </c>
      <c r="B1362">
        <v>132104533</v>
      </c>
      <c r="C1362">
        <v>132104575</v>
      </c>
      <c r="D1362" t="s">
        <v>5427</v>
      </c>
      <c r="E1362">
        <v>286</v>
      </c>
      <c r="F1362" t="s">
        <v>5422</v>
      </c>
    </row>
    <row r="1363" spans="1:6" x14ac:dyDescent="0.35">
      <c r="A1363" t="s">
        <v>59</v>
      </c>
      <c r="B1363">
        <v>132473820</v>
      </c>
      <c r="C1363">
        <v>132473910</v>
      </c>
      <c r="D1363" t="s">
        <v>3756</v>
      </c>
      <c r="E1363">
        <v>255</v>
      </c>
      <c r="F1363" t="s">
        <v>5419</v>
      </c>
    </row>
    <row r="1364" spans="1:6" x14ac:dyDescent="0.35">
      <c r="A1364" t="s">
        <v>59</v>
      </c>
      <c r="B1364">
        <v>133316723</v>
      </c>
      <c r="C1364">
        <v>133316761</v>
      </c>
      <c r="D1364" t="s">
        <v>5487</v>
      </c>
      <c r="E1364">
        <v>269</v>
      </c>
      <c r="F1364" t="s">
        <v>5422</v>
      </c>
    </row>
    <row r="1365" spans="1:6" x14ac:dyDescent="0.35">
      <c r="A1365" t="s">
        <v>59</v>
      </c>
      <c r="B1365">
        <v>134733870</v>
      </c>
      <c r="C1365">
        <v>134734042</v>
      </c>
      <c r="D1365" t="s">
        <v>5444</v>
      </c>
      <c r="E1365">
        <v>479</v>
      </c>
      <c r="F1365" t="s">
        <v>5419</v>
      </c>
    </row>
    <row r="1366" spans="1:6" x14ac:dyDescent="0.35">
      <c r="A1366" t="s">
        <v>59</v>
      </c>
      <c r="B1366">
        <v>137124408</v>
      </c>
      <c r="C1366">
        <v>137124710</v>
      </c>
      <c r="D1366" t="s">
        <v>5418</v>
      </c>
      <c r="E1366">
        <v>2071</v>
      </c>
      <c r="F1366" t="s">
        <v>5419</v>
      </c>
    </row>
    <row r="1367" spans="1:6" x14ac:dyDescent="0.35">
      <c r="A1367" t="s">
        <v>59</v>
      </c>
      <c r="B1367">
        <v>137497091</v>
      </c>
      <c r="C1367">
        <v>137497133</v>
      </c>
      <c r="D1367" t="s">
        <v>5427</v>
      </c>
      <c r="E1367">
        <v>311</v>
      </c>
      <c r="F1367" t="s">
        <v>5422</v>
      </c>
    </row>
    <row r="1368" spans="1:6" x14ac:dyDescent="0.35">
      <c r="A1368" t="s">
        <v>59</v>
      </c>
      <c r="B1368">
        <v>137584090</v>
      </c>
      <c r="C1368">
        <v>137584132</v>
      </c>
      <c r="D1368" t="s">
        <v>5427</v>
      </c>
      <c r="E1368">
        <v>337</v>
      </c>
      <c r="F1368" t="s">
        <v>5419</v>
      </c>
    </row>
    <row r="1369" spans="1:6" x14ac:dyDescent="0.35">
      <c r="A1369" t="s">
        <v>59</v>
      </c>
      <c r="B1369">
        <v>139344243</v>
      </c>
      <c r="C1369">
        <v>139344286</v>
      </c>
      <c r="D1369" t="s">
        <v>3756</v>
      </c>
      <c r="E1369">
        <v>345</v>
      </c>
      <c r="F1369" t="s">
        <v>5419</v>
      </c>
    </row>
    <row r="1370" spans="1:6" x14ac:dyDescent="0.35">
      <c r="A1370" t="s">
        <v>59</v>
      </c>
      <c r="B1370">
        <v>139866964</v>
      </c>
      <c r="C1370">
        <v>139867014</v>
      </c>
      <c r="D1370" t="s">
        <v>5427</v>
      </c>
      <c r="E1370">
        <v>304</v>
      </c>
      <c r="F1370" t="s">
        <v>5422</v>
      </c>
    </row>
    <row r="1371" spans="1:6" x14ac:dyDescent="0.35">
      <c r="A1371" t="s">
        <v>59</v>
      </c>
      <c r="B1371">
        <v>140253571</v>
      </c>
      <c r="C1371">
        <v>140253608</v>
      </c>
      <c r="D1371" t="s">
        <v>5488</v>
      </c>
      <c r="E1371">
        <v>250</v>
      </c>
      <c r="F1371" t="s">
        <v>5419</v>
      </c>
    </row>
    <row r="1372" spans="1:6" x14ac:dyDescent="0.35">
      <c r="A1372" t="s">
        <v>59</v>
      </c>
      <c r="B1372">
        <v>141480031</v>
      </c>
      <c r="C1372">
        <v>141480072</v>
      </c>
      <c r="D1372" t="s">
        <v>5427</v>
      </c>
      <c r="E1372">
        <v>286</v>
      </c>
      <c r="F1372" t="s">
        <v>5422</v>
      </c>
    </row>
    <row r="1373" spans="1:6" x14ac:dyDescent="0.35">
      <c r="A1373" t="s">
        <v>59</v>
      </c>
      <c r="B1373">
        <v>141754171</v>
      </c>
      <c r="C1373">
        <v>141754243</v>
      </c>
      <c r="D1373" t="s">
        <v>3616</v>
      </c>
      <c r="E1373">
        <v>323</v>
      </c>
      <c r="F1373" t="s">
        <v>5419</v>
      </c>
    </row>
    <row r="1374" spans="1:6" x14ac:dyDescent="0.35">
      <c r="A1374" t="s">
        <v>59</v>
      </c>
      <c r="B1374">
        <v>142787490</v>
      </c>
      <c r="C1374">
        <v>142787718</v>
      </c>
      <c r="D1374" t="s">
        <v>5429</v>
      </c>
      <c r="E1374">
        <v>496</v>
      </c>
      <c r="F1374" t="s">
        <v>5422</v>
      </c>
    </row>
    <row r="1375" spans="1:6" x14ac:dyDescent="0.35">
      <c r="A1375" t="s">
        <v>59</v>
      </c>
      <c r="B1375">
        <v>146657172</v>
      </c>
      <c r="C1375">
        <v>146657239</v>
      </c>
      <c r="D1375" t="s">
        <v>5425</v>
      </c>
      <c r="E1375">
        <v>358</v>
      </c>
      <c r="F1375" t="s">
        <v>5419</v>
      </c>
    </row>
    <row r="1376" spans="1:6" x14ac:dyDescent="0.35">
      <c r="A1376" t="s">
        <v>59</v>
      </c>
      <c r="B1376">
        <v>146780682</v>
      </c>
      <c r="C1376">
        <v>146780730</v>
      </c>
      <c r="D1376" t="s">
        <v>5427</v>
      </c>
      <c r="E1376">
        <v>350</v>
      </c>
      <c r="F1376" t="s">
        <v>5419</v>
      </c>
    </row>
    <row r="1377" spans="1:6" x14ac:dyDescent="0.35">
      <c r="A1377" t="s">
        <v>59</v>
      </c>
      <c r="B1377">
        <v>148410458</v>
      </c>
      <c r="C1377">
        <v>148410497</v>
      </c>
      <c r="D1377" t="s">
        <v>5427</v>
      </c>
      <c r="E1377">
        <v>293</v>
      </c>
      <c r="F1377" t="s">
        <v>5422</v>
      </c>
    </row>
    <row r="1378" spans="1:6" x14ac:dyDescent="0.35">
      <c r="A1378" t="s">
        <v>59</v>
      </c>
      <c r="B1378">
        <v>148542396</v>
      </c>
      <c r="C1378">
        <v>148542428</v>
      </c>
      <c r="D1378" t="s">
        <v>3756</v>
      </c>
      <c r="E1378">
        <v>271</v>
      </c>
      <c r="F1378" t="s">
        <v>5422</v>
      </c>
    </row>
    <row r="1379" spans="1:6" x14ac:dyDescent="0.35">
      <c r="A1379" t="s">
        <v>59</v>
      </c>
      <c r="B1379">
        <v>148833214</v>
      </c>
      <c r="C1379">
        <v>148833255</v>
      </c>
      <c r="D1379" t="s">
        <v>5427</v>
      </c>
      <c r="E1379">
        <v>328</v>
      </c>
      <c r="F1379" t="s">
        <v>5422</v>
      </c>
    </row>
    <row r="1380" spans="1:6" x14ac:dyDescent="0.35">
      <c r="A1380" t="s">
        <v>59</v>
      </c>
      <c r="B1380">
        <v>149303220</v>
      </c>
      <c r="C1380">
        <v>149303375</v>
      </c>
      <c r="D1380" t="s">
        <v>5443</v>
      </c>
      <c r="E1380">
        <v>1218</v>
      </c>
      <c r="F1380" t="s">
        <v>5419</v>
      </c>
    </row>
    <row r="1381" spans="1:6" x14ac:dyDescent="0.35">
      <c r="A1381" t="s">
        <v>59</v>
      </c>
      <c r="B1381">
        <v>149307244</v>
      </c>
      <c r="C1381">
        <v>149307335</v>
      </c>
      <c r="D1381" t="s">
        <v>5427</v>
      </c>
      <c r="E1381">
        <v>368</v>
      </c>
      <c r="F1381" t="s">
        <v>5419</v>
      </c>
    </row>
    <row r="1382" spans="1:6" x14ac:dyDescent="0.35">
      <c r="A1382" t="s">
        <v>59</v>
      </c>
      <c r="B1382">
        <v>149809879</v>
      </c>
      <c r="C1382">
        <v>149809964</v>
      </c>
      <c r="D1382" t="s">
        <v>5505</v>
      </c>
      <c r="E1382">
        <v>481</v>
      </c>
      <c r="F1382" t="s">
        <v>5422</v>
      </c>
    </row>
    <row r="1383" spans="1:6" x14ac:dyDescent="0.35">
      <c r="A1383" t="s">
        <v>59</v>
      </c>
      <c r="B1383">
        <v>149810016</v>
      </c>
      <c r="C1383">
        <v>149810158</v>
      </c>
      <c r="D1383" t="s">
        <v>5441</v>
      </c>
      <c r="E1383">
        <v>285</v>
      </c>
      <c r="F1383" t="s">
        <v>5419</v>
      </c>
    </row>
    <row r="1384" spans="1:6" x14ac:dyDescent="0.35">
      <c r="A1384" t="s">
        <v>59</v>
      </c>
      <c r="B1384">
        <v>149957009</v>
      </c>
      <c r="C1384">
        <v>149957065</v>
      </c>
      <c r="D1384" t="s">
        <v>5443</v>
      </c>
      <c r="E1384">
        <v>868</v>
      </c>
      <c r="F1384" t="s">
        <v>5422</v>
      </c>
    </row>
    <row r="1385" spans="1:6" x14ac:dyDescent="0.35">
      <c r="A1385" t="s">
        <v>59</v>
      </c>
      <c r="B1385">
        <v>150286691</v>
      </c>
      <c r="C1385">
        <v>150286742</v>
      </c>
      <c r="D1385" t="s">
        <v>5427</v>
      </c>
      <c r="E1385">
        <v>376</v>
      </c>
      <c r="F1385" t="s">
        <v>5422</v>
      </c>
    </row>
    <row r="1386" spans="1:6" x14ac:dyDescent="0.35">
      <c r="A1386" t="s">
        <v>59</v>
      </c>
      <c r="B1386">
        <v>151498160</v>
      </c>
      <c r="C1386">
        <v>151498203</v>
      </c>
      <c r="D1386" t="s">
        <v>5427</v>
      </c>
      <c r="E1386">
        <v>310</v>
      </c>
      <c r="F1386" t="s">
        <v>5419</v>
      </c>
    </row>
    <row r="1387" spans="1:6" x14ac:dyDescent="0.35">
      <c r="A1387" t="s">
        <v>59</v>
      </c>
      <c r="B1387">
        <v>151968786</v>
      </c>
      <c r="C1387">
        <v>151968825</v>
      </c>
      <c r="D1387" t="s">
        <v>5483</v>
      </c>
      <c r="E1387">
        <v>257</v>
      </c>
      <c r="F1387" t="s">
        <v>5422</v>
      </c>
    </row>
    <row r="1388" spans="1:6" x14ac:dyDescent="0.35">
      <c r="A1388" t="s">
        <v>59</v>
      </c>
      <c r="B1388">
        <v>153695455</v>
      </c>
      <c r="C1388">
        <v>153695497</v>
      </c>
      <c r="D1388" t="s">
        <v>5427</v>
      </c>
      <c r="E1388">
        <v>274</v>
      </c>
      <c r="F1388" t="s">
        <v>5422</v>
      </c>
    </row>
    <row r="1389" spans="1:6" x14ac:dyDescent="0.35">
      <c r="A1389" t="s">
        <v>59</v>
      </c>
      <c r="B1389">
        <v>153963171</v>
      </c>
      <c r="C1389">
        <v>153963208</v>
      </c>
      <c r="D1389" t="s">
        <v>5474</v>
      </c>
      <c r="E1389">
        <v>234</v>
      </c>
      <c r="F1389" t="s">
        <v>5419</v>
      </c>
    </row>
    <row r="1390" spans="1:6" x14ac:dyDescent="0.35">
      <c r="A1390" t="s">
        <v>59</v>
      </c>
      <c r="B1390">
        <v>154065426</v>
      </c>
      <c r="C1390">
        <v>154065479</v>
      </c>
      <c r="D1390" t="s">
        <v>5430</v>
      </c>
      <c r="E1390">
        <v>702</v>
      </c>
      <c r="F1390" t="s">
        <v>5422</v>
      </c>
    </row>
    <row r="1391" spans="1:6" x14ac:dyDescent="0.35">
      <c r="A1391" t="s">
        <v>59</v>
      </c>
      <c r="B1391">
        <v>155497343</v>
      </c>
      <c r="C1391">
        <v>155497379</v>
      </c>
      <c r="D1391" t="s">
        <v>5479</v>
      </c>
      <c r="E1391">
        <v>252</v>
      </c>
      <c r="F1391" t="s">
        <v>5422</v>
      </c>
    </row>
    <row r="1392" spans="1:6" x14ac:dyDescent="0.35">
      <c r="A1392" t="s">
        <v>59</v>
      </c>
      <c r="B1392">
        <v>157392811</v>
      </c>
      <c r="C1392">
        <v>157392859</v>
      </c>
      <c r="D1392" t="s">
        <v>5427</v>
      </c>
      <c r="E1392">
        <v>294</v>
      </c>
      <c r="F1392" t="s">
        <v>5419</v>
      </c>
    </row>
    <row r="1393" spans="1:6" x14ac:dyDescent="0.35">
      <c r="A1393" t="s">
        <v>59</v>
      </c>
      <c r="B1393">
        <v>159060275</v>
      </c>
      <c r="C1393">
        <v>159060345</v>
      </c>
      <c r="D1393" t="s">
        <v>5444</v>
      </c>
      <c r="E1393">
        <v>205</v>
      </c>
      <c r="F1393" t="s">
        <v>5422</v>
      </c>
    </row>
    <row r="1394" spans="1:6" x14ac:dyDescent="0.35">
      <c r="A1394" t="s">
        <v>59</v>
      </c>
      <c r="B1394">
        <v>159324618</v>
      </c>
      <c r="C1394">
        <v>159324696</v>
      </c>
      <c r="D1394" t="s">
        <v>3665</v>
      </c>
      <c r="E1394">
        <v>120</v>
      </c>
      <c r="F1394" t="s">
        <v>5419</v>
      </c>
    </row>
    <row r="1395" spans="1:6" x14ac:dyDescent="0.35">
      <c r="A1395" t="s">
        <v>59</v>
      </c>
      <c r="B1395">
        <v>159431852</v>
      </c>
      <c r="C1395">
        <v>159431913</v>
      </c>
      <c r="D1395" t="s">
        <v>3756</v>
      </c>
      <c r="E1395">
        <v>418</v>
      </c>
      <c r="F1395" t="s">
        <v>5422</v>
      </c>
    </row>
    <row r="1396" spans="1:6" x14ac:dyDescent="0.35">
      <c r="A1396" t="s">
        <v>59</v>
      </c>
      <c r="B1396">
        <v>159632225</v>
      </c>
      <c r="C1396">
        <v>159632262</v>
      </c>
      <c r="D1396" t="s">
        <v>5423</v>
      </c>
      <c r="E1396">
        <v>280</v>
      </c>
      <c r="F1396" t="s">
        <v>5419</v>
      </c>
    </row>
    <row r="1397" spans="1:6" x14ac:dyDescent="0.35">
      <c r="A1397" t="s">
        <v>59</v>
      </c>
      <c r="B1397">
        <v>161773154</v>
      </c>
      <c r="C1397">
        <v>161773190</v>
      </c>
      <c r="D1397" t="s">
        <v>5435</v>
      </c>
      <c r="E1397">
        <v>231</v>
      </c>
      <c r="F1397" t="s">
        <v>5419</v>
      </c>
    </row>
    <row r="1398" spans="1:6" x14ac:dyDescent="0.35">
      <c r="A1398" t="s">
        <v>59</v>
      </c>
      <c r="B1398">
        <v>162239553</v>
      </c>
      <c r="C1398">
        <v>162239579</v>
      </c>
      <c r="D1398" t="s">
        <v>5427</v>
      </c>
      <c r="E1398">
        <v>228</v>
      </c>
      <c r="F1398" t="s">
        <v>5419</v>
      </c>
    </row>
    <row r="1399" spans="1:6" x14ac:dyDescent="0.35">
      <c r="A1399" t="s">
        <v>59</v>
      </c>
      <c r="B1399">
        <v>162817563</v>
      </c>
      <c r="C1399">
        <v>162817863</v>
      </c>
      <c r="D1399" t="s">
        <v>5451</v>
      </c>
      <c r="E1399">
        <v>2369</v>
      </c>
      <c r="F1399" t="s">
        <v>5419</v>
      </c>
    </row>
    <row r="1400" spans="1:6" x14ac:dyDescent="0.35">
      <c r="A1400" t="s">
        <v>59</v>
      </c>
      <c r="B1400">
        <v>162844790</v>
      </c>
      <c r="C1400">
        <v>162844831</v>
      </c>
      <c r="D1400" t="s">
        <v>5427</v>
      </c>
      <c r="E1400">
        <v>321</v>
      </c>
      <c r="F1400" t="s">
        <v>5419</v>
      </c>
    </row>
    <row r="1401" spans="1:6" x14ac:dyDescent="0.35">
      <c r="A1401" t="s">
        <v>59</v>
      </c>
      <c r="B1401">
        <v>166165083</v>
      </c>
      <c r="C1401">
        <v>166165135</v>
      </c>
      <c r="D1401" t="s">
        <v>5427</v>
      </c>
      <c r="E1401">
        <v>290</v>
      </c>
      <c r="F1401" t="s">
        <v>5422</v>
      </c>
    </row>
    <row r="1402" spans="1:6" x14ac:dyDescent="0.35">
      <c r="A1402" t="s">
        <v>59</v>
      </c>
      <c r="B1402">
        <v>167599166</v>
      </c>
      <c r="C1402">
        <v>167599229</v>
      </c>
      <c r="D1402" t="s">
        <v>5427</v>
      </c>
      <c r="E1402">
        <v>355</v>
      </c>
      <c r="F1402" t="s">
        <v>5419</v>
      </c>
    </row>
    <row r="1403" spans="1:6" x14ac:dyDescent="0.35">
      <c r="A1403" t="s">
        <v>59</v>
      </c>
      <c r="B1403">
        <v>167749221</v>
      </c>
      <c r="C1403">
        <v>167749290</v>
      </c>
      <c r="D1403" t="s">
        <v>5428</v>
      </c>
      <c r="E1403">
        <v>588</v>
      </c>
      <c r="F1403" t="s">
        <v>5419</v>
      </c>
    </row>
    <row r="1404" spans="1:6" x14ac:dyDescent="0.35">
      <c r="A1404" t="s">
        <v>59</v>
      </c>
      <c r="B1404">
        <v>167920597</v>
      </c>
      <c r="C1404">
        <v>167920635</v>
      </c>
      <c r="D1404" t="s">
        <v>5423</v>
      </c>
      <c r="E1404">
        <v>300</v>
      </c>
      <c r="F1404" t="s">
        <v>5422</v>
      </c>
    </row>
    <row r="1405" spans="1:6" x14ac:dyDescent="0.35">
      <c r="A1405" t="s">
        <v>59</v>
      </c>
      <c r="B1405">
        <v>171746606</v>
      </c>
      <c r="C1405">
        <v>171746645</v>
      </c>
      <c r="D1405" t="s">
        <v>5439</v>
      </c>
      <c r="E1405">
        <v>276</v>
      </c>
      <c r="F1405" t="s">
        <v>5422</v>
      </c>
    </row>
    <row r="1406" spans="1:6" x14ac:dyDescent="0.35">
      <c r="A1406" t="s">
        <v>59</v>
      </c>
      <c r="B1406">
        <v>171814433</v>
      </c>
      <c r="C1406">
        <v>171814549</v>
      </c>
      <c r="D1406" t="s">
        <v>5429</v>
      </c>
      <c r="E1406">
        <v>466</v>
      </c>
      <c r="F1406" t="s">
        <v>5422</v>
      </c>
    </row>
    <row r="1407" spans="1:6" x14ac:dyDescent="0.35">
      <c r="A1407" t="s">
        <v>59</v>
      </c>
      <c r="B1407">
        <v>171853193</v>
      </c>
      <c r="C1407">
        <v>171853230</v>
      </c>
      <c r="D1407" t="s">
        <v>5483</v>
      </c>
      <c r="E1407">
        <v>265</v>
      </c>
      <c r="F1407" t="s">
        <v>5419</v>
      </c>
    </row>
    <row r="1408" spans="1:6" x14ac:dyDescent="0.35">
      <c r="A1408" t="s">
        <v>59</v>
      </c>
      <c r="B1408">
        <v>172575866</v>
      </c>
      <c r="C1408">
        <v>172575916</v>
      </c>
      <c r="D1408" t="s">
        <v>5427</v>
      </c>
      <c r="E1408">
        <v>396</v>
      </c>
      <c r="F1408" t="s">
        <v>5419</v>
      </c>
    </row>
    <row r="1409" spans="1:6" x14ac:dyDescent="0.35">
      <c r="A1409" t="s">
        <v>59</v>
      </c>
      <c r="B1409">
        <v>176366666</v>
      </c>
      <c r="C1409">
        <v>176366977</v>
      </c>
      <c r="D1409" t="s">
        <v>5418</v>
      </c>
      <c r="E1409">
        <v>2187</v>
      </c>
      <c r="F1409" t="s">
        <v>5422</v>
      </c>
    </row>
    <row r="1410" spans="1:6" x14ac:dyDescent="0.35">
      <c r="A1410" t="s">
        <v>59</v>
      </c>
      <c r="B1410">
        <v>177508383</v>
      </c>
      <c r="C1410">
        <v>177508541</v>
      </c>
      <c r="D1410" t="s">
        <v>5441</v>
      </c>
      <c r="E1410">
        <v>319</v>
      </c>
      <c r="F1410" t="s">
        <v>5419</v>
      </c>
    </row>
    <row r="1411" spans="1:6" x14ac:dyDescent="0.35">
      <c r="A1411" t="s">
        <v>59</v>
      </c>
      <c r="B1411">
        <v>177644408</v>
      </c>
      <c r="C1411">
        <v>177644452</v>
      </c>
      <c r="D1411" t="s">
        <v>5450</v>
      </c>
      <c r="E1411">
        <v>293</v>
      </c>
      <c r="F1411" t="s">
        <v>5419</v>
      </c>
    </row>
    <row r="1412" spans="1:6" x14ac:dyDescent="0.35">
      <c r="A1412" t="s">
        <v>59</v>
      </c>
      <c r="B1412">
        <v>178096778</v>
      </c>
      <c r="C1412">
        <v>178096808</v>
      </c>
      <c r="D1412" t="s">
        <v>3756</v>
      </c>
      <c r="E1412">
        <v>250</v>
      </c>
      <c r="F1412" t="s">
        <v>5419</v>
      </c>
    </row>
    <row r="1413" spans="1:6" x14ac:dyDescent="0.35">
      <c r="A1413" t="s">
        <v>59</v>
      </c>
      <c r="B1413">
        <v>179507503</v>
      </c>
      <c r="C1413">
        <v>179507541</v>
      </c>
      <c r="D1413" t="s">
        <v>5461</v>
      </c>
      <c r="E1413">
        <v>254</v>
      </c>
      <c r="F1413" t="s">
        <v>5422</v>
      </c>
    </row>
    <row r="1414" spans="1:6" x14ac:dyDescent="0.35">
      <c r="A1414" t="s">
        <v>59</v>
      </c>
      <c r="B1414">
        <v>180456675</v>
      </c>
      <c r="C1414">
        <v>180456748</v>
      </c>
      <c r="D1414" t="s">
        <v>3598</v>
      </c>
      <c r="E1414">
        <v>514</v>
      </c>
      <c r="F1414" t="s">
        <v>5422</v>
      </c>
    </row>
    <row r="1415" spans="1:6" x14ac:dyDescent="0.35">
      <c r="A1415" t="s">
        <v>59</v>
      </c>
      <c r="B1415">
        <v>180457079</v>
      </c>
      <c r="C1415">
        <v>180457161</v>
      </c>
      <c r="D1415" t="s">
        <v>3621</v>
      </c>
      <c r="E1415">
        <v>423</v>
      </c>
      <c r="F1415" t="s">
        <v>5419</v>
      </c>
    </row>
    <row r="1416" spans="1:6" x14ac:dyDescent="0.35">
      <c r="A1416" t="s">
        <v>59</v>
      </c>
      <c r="B1416">
        <v>180461445</v>
      </c>
      <c r="C1416">
        <v>180461527</v>
      </c>
      <c r="D1416" t="s">
        <v>3621</v>
      </c>
      <c r="E1416">
        <v>423</v>
      </c>
      <c r="F1416" t="s">
        <v>5422</v>
      </c>
    </row>
    <row r="1417" spans="1:6" x14ac:dyDescent="0.35">
      <c r="A1417" t="s">
        <v>59</v>
      </c>
      <c r="B1417">
        <v>180461858</v>
      </c>
      <c r="C1417">
        <v>180461931</v>
      </c>
      <c r="D1417" t="s">
        <v>3598</v>
      </c>
      <c r="E1417">
        <v>514</v>
      </c>
      <c r="F1417" t="s">
        <v>5419</v>
      </c>
    </row>
    <row r="1418" spans="1:6" x14ac:dyDescent="0.35">
      <c r="A1418" t="s">
        <v>59</v>
      </c>
      <c r="B1418">
        <v>180479097</v>
      </c>
      <c r="C1418">
        <v>180479142</v>
      </c>
      <c r="D1418" t="s">
        <v>5459</v>
      </c>
      <c r="E1418">
        <v>316</v>
      </c>
      <c r="F1418" t="s">
        <v>5419</v>
      </c>
    </row>
    <row r="1419" spans="1:6" x14ac:dyDescent="0.35">
      <c r="A1419" t="s">
        <v>59</v>
      </c>
      <c r="B1419">
        <v>180523759</v>
      </c>
      <c r="C1419">
        <v>180523832</v>
      </c>
      <c r="D1419" t="s">
        <v>3606</v>
      </c>
      <c r="E1419">
        <v>511</v>
      </c>
      <c r="F1419" t="s">
        <v>5422</v>
      </c>
    </row>
    <row r="1420" spans="1:6" x14ac:dyDescent="0.35">
      <c r="A1420" t="s">
        <v>59</v>
      </c>
      <c r="B1420">
        <v>180524169</v>
      </c>
      <c r="C1420">
        <v>180524251</v>
      </c>
      <c r="D1420" t="s">
        <v>5428</v>
      </c>
      <c r="E1420">
        <v>588</v>
      </c>
      <c r="F1420" t="s">
        <v>5419</v>
      </c>
    </row>
    <row r="1421" spans="1:6" x14ac:dyDescent="0.35">
      <c r="A1421" t="s">
        <v>59</v>
      </c>
      <c r="B1421">
        <v>180529215</v>
      </c>
      <c r="C1421">
        <v>180529288</v>
      </c>
      <c r="D1421" t="s">
        <v>3606</v>
      </c>
      <c r="E1421">
        <v>511</v>
      </c>
      <c r="F1421" t="s">
        <v>5422</v>
      </c>
    </row>
    <row r="1422" spans="1:6" x14ac:dyDescent="0.35">
      <c r="A1422" t="s">
        <v>59</v>
      </c>
      <c r="B1422">
        <v>180533255</v>
      </c>
      <c r="C1422">
        <v>180533328</v>
      </c>
      <c r="D1422" t="s">
        <v>3598</v>
      </c>
      <c r="E1422">
        <v>514</v>
      </c>
      <c r="F1422" t="s">
        <v>5422</v>
      </c>
    </row>
    <row r="1423" spans="1:6" x14ac:dyDescent="0.35">
      <c r="A1423" t="s">
        <v>59</v>
      </c>
      <c r="B1423">
        <v>180533649</v>
      </c>
      <c r="C1423">
        <v>180533731</v>
      </c>
      <c r="D1423" t="s">
        <v>3621</v>
      </c>
      <c r="E1423">
        <v>423</v>
      </c>
      <c r="F1423" t="s">
        <v>5419</v>
      </c>
    </row>
    <row r="1424" spans="1:6" x14ac:dyDescent="0.35">
      <c r="A1424" t="s">
        <v>59</v>
      </c>
      <c r="B1424">
        <v>180581048</v>
      </c>
      <c r="C1424">
        <v>180581115</v>
      </c>
      <c r="D1424" t="s">
        <v>5455</v>
      </c>
      <c r="E1424">
        <v>230</v>
      </c>
      <c r="F1424" t="s">
        <v>5419</v>
      </c>
    </row>
    <row r="1425" spans="1:6" x14ac:dyDescent="0.35">
      <c r="A1425" t="s">
        <v>58</v>
      </c>
      <c r="B1425">
        <v>10616813</v>
      </c>
      <c r="C1425">
        <v>10616851</v>
      </c>
      <c r="D1425" t="s">
        <v>5440</v>
      </c>
      <c r="E1425">
        <v>280</v>
      </c>
      <c r="F1425" t="s">
        <v>5422</v>
      </c>
    </row>
    <row r="1426" spans="1:6" x14ac:dyDescent="0.35">
      <c r="A1426" t="s">
        <v>58</v>
      </c>
      <c r="B1426">
        <v>425546</v>
      </c>
      <c r="C1426">
        <v>425584</v>
      </c>
      <c r="D1426" t="s">
        <v>5487</v>
      </c>
      <c r="E1426">
        <v>263</v>
      </c>
      <c r="F1426" t="s">
        <v>5419</v>
      </c>
    </row>
    <row r="1427" spans="1:6" x14ac:dyDescent="0.35">
      <c r="A1427" t="s">
        <v>58</v>
      </c>
      <c r="B1427">
        <v>1400520</v>
      </c>
      <c r="C1427">
        <v>1400592</v>
      </c>
      <c r="D1427" t="s">
        <v>5455</v>
      </c>
      <c r="E1427">
        <v>280</v>
      </c>
      <c r="F1427" t="s">
        <v>5422</v>
      </c>
    </row>
    <row r="1428" spans="1:6" x14ac:dyDescent="0.35">
      <c r="A1428" t="s">
        <v>58</v>
      </c>
      <c r="B1428">
        <v>2791318</v>
      </c>
      <c r="C1428">
        <v>2791634</v>
      </c>
      <c r="D1428" t="s">
        <v>5418</v>
      </c>
      <c r="E1428">
        <v>2256</v>
      </c>
      <c r="F1428" t="s">
        <v>5419</v>
      </c>
    </row>
    <row r="1429" spans="1:6" x14ac:dyDescent="0.35">
      <c r="A1429" t="s">
        <v>58</v>
      </c>
      <c r="B1429">
        <v>4373195</v>
      </c>
      <c r="C1429">
        <v>4373315</v>
      </c>
      <c r="D1429" t="s">
        <v>3485</v>
      </c>
      <c r="E1429">
        <v>1000</v>
      </c>
      <c r="F1429" t="s">
        <v>5422</v>
      </c>
    </row>
    <row r="1430" spans="1:6" x14ac:dyDescent="0.35">
      <c r="A1430" t="s">
        <v>58</v>
      </c>
      <c r="B1430">
        <v>4381499</v>
      </c>
      <c r="C1430">
        <v>4381540</v>
      </c>
      <c r="D1430" t="s">
        <v>5427</v>
      </c>
      <c r="E1430">
        <v>247</v>
      </c>
      <c r="F1430" t="s">
        <v>5419</v>
      </c>
    </row>
    <row r="1431" spans="1:6" x14ac:dyDescent="0.35">
      <c r="A1431" t="s">
        <v>58</v>
      </c>
      <c r="B1431">
        <v>4406207</v>
      </c>
      <c r="C1431">
        <v>4406279</v>
      </c>
      <c r="D1431" t="s">
        <v>5435</v>
      </c>
      <c r="E1431">
        <v>248</v>
      </c>
      <c r="F1431" t="s">
        <v>5422</v>
      </c>
    </row>
    <row r="1432" spans="1:6" x14ac:dyDescent="0.35">
      <c r="A1432" t="s">
        <v>58</v>
      </c>
      <c r="B1432">
        <v>4666527</v>
      </c>
      <c r="C1432">
        <v>4666583</v>
      </c>
      <c r="D1432" t="s">
        <v>3756</v>
      </c>
      <c r="E1432">
        <v>380</v>
      </c>
      <c r="F1432" t="s">
        <v>5419</v>
      </c>
    </row>
    <row r="1433" spans="1:6" x14ac:dyDescent="0.35">
      <c r="A1433" t="s">
        <v>58</v>
      </c>
      <c r="B1433">
        <v>4846097</v>
      </c>
      <c r="C1433">
        <v>4846161</v>
      </c>
      <c r="D1433" t="s">
        <v>3756</v>
      </c>
      <c r="E1433">
        <v>233</v>
      </c>
      <c r="F1433" t="s">
        <v>5419</v>
      </c>
    </row>
    <row r="1434" spans="1:6" x14ac:dyDescent="0.35">
      <c r="A1434" t="s">
        <v>58</v>
      </c>
      <c r="B1434">
        <v>5339426</v>
      </c>
      <c r="C1434">
        <v>5339464</v>
      </c>
      <c r="D1434" t="s">
        <v>3756</v>
      </c>
      <c r="E1434">
        <v>246</v>
      </c>
      <c r="F1434" t="s">
        <v>5419</v>
      </c>
    </row>
    <row r="1435" spans="1:6" x14ac:dyDescent="0.35">
      <c r="A1435" t="s">
        <v>58</v>
      </c>
      <c r="B1435">
        <v>5775712</v>
      </c>
      <c r="C1435">
        <v>5775754</v>
      </c>
      <c r="D1435" t="s">
        <v>5427</v>
      </c>
      <c r="E1435">
        <v>317</v>
      </c>
      <c r="F1435" t="s">
        <v>5419</v>
      </c>
    </row>
    <row r="1436" spans="1:6" x14ac:dyDescent="0.35">
      <c r="A1436" t="s">
        <v>58</v>
      </c>
      <c r="B1436">
        <v>6824956</v>
      </c>
      <c r="C1436">
        <v>6825246</v>
      </c>
      <c r="D1436" t="s">
        <v>5446</v>
      </c>
      <c r="E1436">
        <v>1998</v>
      </c>
      <c r="F1436" t="s">
        <v>5422</v>
      </c>
    </row>
    <row r="1437" spans="1:6" x14ac:dyDescent="0.35">
      <c r="A1437" t="s">
        <v>58</v>
      </c>
      <c r="B1437">
        <v>7636618</v>
      </c>
      <c r="C1437">
        <v>7636934</v>
      </c>
      <c r="D1437" t="s">
        <v>5446</v>
      </c>
      <c r="E1437">
        <v>2303</v>
      </c>
      <c r="F1437" t="s">
        <v>5419</v>
      </c>
    </row>
    <row r="1438" spans="1:6" x14ac:dyDescent="0.35">
      <c r="A1438" t="s">
        <v>58</v>
      </c>
      <c r="B1438">
        <v>7721201</v>
      </c>
      <c r="C1438">
        <v>7721238</v>
      </c>
      <c r="D1438" t="s">
        <v>5427</v>
      </c>
      <c r="E1438">
        <v>257</v>
      </c>
      <c r="F1438" t="s">
        <v>5422</v>
      </c>
    </row>
    <row r="1439" spans="1:6" x14ac:dyDescent="0.35">
      <c r="A1439" t="s">
        <v>58</v>
      </c>
      <c r="B1439">
        <v>10003833</v>
      </c>
      <c r="C1439">
        <v>10003871</v>
      </c>
      <c r="D1439" t="s">
        <v>5442</v>
      </c>
      <c r="E1439">
        <v>241</v>
      </c>
      <c r="F1439" t="s">
        <v>5422</v>
      </c>
    </row>
    <row r="1440" spans="1:6" x14ac:dyDescent="0.35">
      <c r="A1440" t="s">
        <v>58</v>
      </c>
      <c r="B1440">
        <v>12498260</v>
      </c>
      <c r="C1440">
        <v>12498309</v>
      </c>
      <c r="D1440" t="s">
        <v>5427</v>
      </c>
      <c r="E1440">
        <v>278</v>
      </c>
      <c r="F1440" t="s">
        <v>5422</v>
      </c>
    </row>
    <row r="1441" spans="1:6" x14ac:dyDescent="0.35">
      <c r="A1441" t="s">
        <v>58</v>
      </c>
      <c r="B1441">
        <v>13362659</v>
      </c>
      <c r="C1441">
        <v>13362792</v>
      </c>
      <c r="D1441" t="s">
        <v>5434</v>
      </c>
      <c r="E1441">
        <v>331</v>
      </c>
      <c r="F1441" t="s">
        <v>5422</v>
      </c>
    </row>
    <row r="1442" spans="1:6" x14ac:dyDescent="0.35">
      <c r="A1442" t="s">
        <v>58</v>
      </c>
      <c r="B1442">
        <v>14096974</v>
      </c>
      <c r="C1442">
        <v>14097014</v>
      </c>
      <c r="D1442" t="s">
        <v>5427</v>
      </c>
      <c r="E1442">
        <v>288</v>
      </c>
      <c r="F1442" t="s">
        <v>5422</v>
      </c>
    </row>
    <row r="1443" spans="1:6" x14ac:dyDescent="0.35">
      <c r="A1443" t="s">
        <v>58</v>
      </c>
      <c r="B1443">
        <v>14512491</v>
      </c>
      <c r="C1443">
        <v>14512533</v>
      </c>
      <c r="D1443" t="s">
        <v>5427</v>
      </c>
      <c r="E1443">
        <v>320</v>
      </c>
      <c r="F1443" t="s">
        <v>5419</v>
      </c>
    </row>
    <row r="1444" spans="1:6" x14ac:dyDescent="0.35">
      <c r="A1444" t="s">
        <v>58</v>
      </c>
      <c r="B1444">
        <v>14924862</v>
      </c>
      <c r="C1444">
        <v>14924946</v>
      </c>
      <c r="D1444" t="s">
        <v>5429</v>
      </c>
      <c r="E1444">
        <v>204</v>
      </c>
      <c r="F1444" t="s">
        <v>5419</v>
      </c>
    </row>
    <row r="1445" spans="1:6" x14ac:dyDescent="0.35">
      <c r="A1445" t="s">
        <v>58</v>
      </c>
      <c r="B1445">
        <v>15630441</v>
      </c>
      <c r="C1445">
        <v>15630510</v>
      </c>
      <c r="D1445" t="s">
        <v>5427</v>
      </c>
      <c r="E1445">
        <v>301</v>
      </c>
      <c r="F1445" t="s">
        <v>5419</v>
      </c>
    </row>
    <row r="1446" spans="1:6" x14ac:dyDescent="0.35">
      <c r="A1446" t="s">
        <v>58</v>
      </c>
      <c r="B1446">
        <v>16127487</v>
      </c>
      <c r="C1446">
        <v>16127564</v>
      </c>
      <c r="D1446" t="s">
        <v>5434</v>
      </c>
      <c r="E1446">
        <v>293</v>
      </c>
      <c r="F1446" t="s">
        <v>5422</v>
      </c>
    </row>
    <row r="1447" spans="1:6" x14ac:dyDescent="0.35">
      <c r="A1447" t="s">
        <v>58</v>
      </c>
      <c r="B1447">
        <v>18161595</v>
      </c>
      <c r="C1447">
        <v>18161654</v>
      </c>
      <c r="D1447" t="s">
        <v>5428</v>
      </c>
      <c r="E1447">
        <v>588</v>
      </c>
      <c r="F1447" t="s">
        <v>5422</v>
      </c>
    </row>
    <row r="1448" spans="1:6" x14ac:dyDescent="0.35">
      <c r="A1448" t="s">
        <v>58</v>
      </c>
      <c r="B1448">
        <v>18204058</v>
      </c>
      <c r="C1448">
        <v>18204119</v>
      </c>
      <c r="D1448" t="s">
        <v>5466</v>
      </c>
      <c r="E1448">
        <v>263</v>
      </c>
      <c r="F1448" t="s">
        <v>5419</v>
      </c>
    </row>
    <row r="1449" spans="1:6" x14ac:dyDescent="0.35">
      <c r="A1449" t="s">
        <v>58</v>
      </c>
      <c r="B1449">
        <v>18679296</v>
      </c>
      <c r="C1449">
        <v>18679424</v>
      </c>
      <c r="D1449" t="s">
        <v>5434</v>
      </c>
      <c r="E1449">
        <v>385</v>
      </c>
      <c r="F1449" t="s">
        <v>5422</v>
      </c>
    </row>
    <row r="1450" spans="1:6" x14ac:dyDescent="0.35">
      <c r="A1450" t="s">
        <v>58</v>
      </c>
      <c r="B1450">
        <v>18944380</v>
      </c>
      <c r="C1450">
        <v>18944452</v>
      </c>
      <c r="D1450" t="s">
        <v>3634</v>
      </c>
      <c r="E1450">
        <v>433</v>
      </c>
      <c r="F1450" t="s">
        <v>5422</v>
      </c>
    </row>
    <row r="1451" spans="1:6" x14ac:dyDescent="0.35">
      <c r="A1451" t="s">
        <v>58</v>
      </c>
      <c r="B1451">
        <v>20489261</v>
      </c>
      <c r="C1451">
        <v>20489466</v>
      </c>
      <c r="D1451" t="s">
        <v>5434</v>
      </c>
      <c r="E1451">
        <v>388</v>
      </c>
      <c r="F1451" t="s">
        <v>5422</v>
      </c>
    </row>
    <row r="1452" spans="1:6" x14ac:dyDescent="0.35">
      <c r="A1452" t="s">
        <v>58</v>
      </c>
      <c r="B1452">
        <v>21101717</v>
      </c>
      <c r="C1452">
        <v>21101778</v>
      </c>
      <c r="D1452" t="s">
        <v>3756</v>
      </c>
      <c r="E1452">
        <v>407</v>
      </c>
      <c r="F1452" t="s">
        <v>5419</v>
      </c>
    </row>
    <row r="1453" spans="1:6" x14ac:dyDescent="0.35">
      <c r="A1453" t="s">
        <v>58</v>
      </c>
      <c r="B1453">
        <v>24218332</v>
      </c>
      <c r="C1453">
        <v>24218391</v>
      </c>
      <c r="D1453" t="s">
        <v>5456</v>
      </c>
      <c r="E1453">
        <v>243</v>
      </c>
      <c r="F1453" t="s">
        <v>5419</v>
      </c>
    </row>
    <row r="1454" spans="1:6" x14ac:dyDescent="0.35">
      <c r="A1454" t="s">
        <v>58</v>
      </c>
      <c r="B1454">
        <v>24576933</v>
      </c>
      <c r="C1454">
        <v>24576998</v>
      </c>
      <c r="D1454" t="s">
        <v>5435</v>
      </c>
      <c r="E1454">
        <v>376</v>
      </c>
      <c r="F1454" t="s">
        <v>5419</v>
      </c>
    </row>
    <row r="1455" spans="1:6" x14ac:dyDescent="0.35">
      <c r="A1455" t="s">
        <v>58</v>
      </c>
      <c r="B1455">
        <v>24593599</v>
      </c>
      <c r="C1455">
        <v>24593655</v>
      </c>
      <c r="D1455" t="s">
        <v>3756</v>
      </c>
      <c r="E1455">
        <v>397</v>
      </c>
      <c r="F1455" t="s">
        <v>5422</v>
      </c>
    </row>
    <row r="1456" spans="1:6" x14ac:dyDescent="0.35">
      <c r="A1456" t="s">
        <v>58</v>
      </c>
      <c r="B1456">
        <v>24689358</v>
      </c>
      <c r="C1456">
        <v>24689420</v>
      </c>
      <c r="D1456" t="s">
        <v>5506</v>
      </c>
      <c r="E1456">
        <v>230</v>
      </c>
      <c r="F1456" t="s">
        <v>5419</v>
      </c>
    </row>
    <row r="1457" spans="1:6" x14ac:dyDescent="0.35">
      <c r="A1457" t="s">
        <v>58</v>
      </c>
      <c r="B1457">
        <v>25408591</v>
      </c>
      <c r="C1457">
        <v>25408882</v>
      </c>
      <c r="D1457" t="s">
        <v>5418</v>
      </c>
      <c r="E1457">
        <v>1736</v>
      </c>
      <c r="F1457" t="s">
        <v>5422</v>
      </c>
    </row>
    <row r="1458" spans="1:6" x14ac:dyDescent="0.35">
      <c r="A1458" t="s">
        <v>58</v>
      </c>
      <c r="B1458">
        <v>26407883</v>
      </c>
      <c r="C1458">
        <v>26407956</v>
      </c>
      <c r="D1458" t="s">
        <v>3632</v>
      </c>
      <c r="E1458">
        <v>409</v>
      </c>
      <c r="F1458" t="s">
        <v>5422</v>
      </c>
    </row>
    <row r="1459" spans="1:6" x14ac:dyDescent="0.35">
      <c r="A1459" t="s">
        <v>58</v>
      </c>
      <c r="B1459">
        <v>26417844</v>
      </c>
      <c r="C1459">
        <v>26417905</v>
      </c>
      <c r="D1459" t="s">
        <v>5463</v>
      </c>
      <c r="E1459">
        <v>305</v>
      </c>
      <c r="F1459" t="s">
        <v>5419</v>
      </c>
    </row>
    <row r="1460" spans="1:6" x14ac:dyDescent="0.35">
      <c r="A1460" t="s">
        <v>58</v>
      </c>
      <c r="B1460">
        <v>26419402</v>
      </c>
      <c r="C1460">
        <v>26419474</v>
      </c>
      <c r="D1460" t="s">
        <v>3637</v>
      </c>
      <c r="E1460">
        <v>402</v>
      </c>
      <c r="F1460" t="s">
        <v>5419</v>
      </c>
    </row>
    <row r="1461" spans="1:6" x14ac:dyDescent="0.35">
      <c r="A1461" t="s">
        <v>58</v>
      </c>
      <c r="B1461">
        <v>26427308</v>
      </c>
      <c r="C1461">
        <v>26427380</v>
      </c>
      <c r="D1461" t="s">
        <v>3615</v>
      </c>
      <c r="E1461">
        <v>435</v>
      </c>
      <c r="F1461" t="s">
        <v>5419</v>
      </c>
    </row>
    <row r="1462" spans="1:6" x14ac:dyDescent="0.35">
      <c r="A1462" t="s">
        <v>58</v>
      </c>
      <c r="B1462">
        <v>26467009</v>
      </c>
      <c r="C1462">
        <v>26467065</v>
      </c>
      <c r="D1462" t="s">
        <v>5434</v>
      </c>
      <c r="E1462">
        <v>322</v>
      </c>
      <c r="F1462" t="s">
        <v>5419</v>
      </c>
    </row>
    <row r="1463" spans="1:6" x14ac:dyDescent="0.35">
      <c r="A1463" t="s">
        <v>58</v>
      </c>
      <c r="B1463">
        <v>26467247</v>
      </c>
      <c r="C1463">
        <v>26467308</v>
      </c>
      <c r="D1463" t="s">
        <v>5434</v>
      </c>
      <c r="E1463">
        <v>311</v>
      </c>
      <c r="F1463" t="s">
        <v>5422</v>
      </c>
    </row>
    <row r="1464" spans="1:6" x14ac:dyDescent="0.35">
      <c r="A1464" t="s">
        <v>58</v>
      </c>
      <c r="B1464">
        <v>26660684</v>
      </c>
      <c r="C1464">
        <v>26660756</v>
      </c>
      <c r="D1464" t="s">
        <v>5428</v>
      </c>
      <c r="E1464">
        <v>588</v>
      </c>
      <c r="F1464" t="s">
        <v>5419</v>
      </c>
    </row>
    <row r="1465" spans="1:6" x14ac:dyDescent="0.35">
      <c r="A1465" t="s">
        <v>58</v>
      </c>
      <c r="B1465">
        <v>26675795</v>
      </c>
      <c r="C1465">
        <v>26676110</v>
      </c>
      <c r="D1465" t="s">
        <v>5507</v>
      </c>
      <c r="E1465">
        <v>1968</v>
      </c>
      <c r="F1465" t="s">
        <v>5419</v>
      </c>
    </row>
    <row r="1466" spans="1:6" x14ac:dyDescent="0.35">
      <c r="A1466" t="s">
        <v>58</v>
      </c>
      <c r="B1466">
        <v>26676337</v>
      </c>
      <c r="C1466">
        <v>26676644</v>
      </c>
      <c r="D1466" t="s">
        <v>5508</v>
      </c>
      <c r="E1466">
        <v>1948</v>
      </c>
      <c r="F1466" t="s">
        <v>5422</v>
      </c>
    </row>
    <row r="1467" spans="1:6" x14ac:dyDescent="0.35">
      <c r="A1467" t="s">
        <v>58</v>
      </c>
      <c r="B1467">
        <v>26680633</v>
      </c>
      <c r="C1467">
        <v>26680946</v>
      </c>
      <c r="D1467" t="s">
        <v>5508</v>
      </c>
      <c r="E1467">
        <v>2374</v>
      </c>
      <c r="F1467" t="s">
        <v>5422</v>
      </c>
    </row>
    <row r="1468" spans="1:6" x14ac:dyDescent="0.35">
      <c r="A1468" t="s">
        <v>58</v>
      </c>
      <c r="B1468">
        <v>26683776</v>
      </c>
      <c r="C1468">
        <v>26683866</v>
      </c>
      <c r="D1468" t="s">
        <v>3611</v>
      </c>
      <c r="E1468">
        <v>428</v>
      </c>
      <c r="F1468" t="s">
        <v>5422</v>
      </c>
    </row>
    <row r="1469" spans="1:6" x14ac:dyDescent="0.35">
      <c r="A1469" t="s">
        <v>58</v>
      </c>
      <c r="B1469">
        <v>26703080</v>
      </c>
      <c r="C1469">
        <v>26703169</v>
      </c>
      <c r="D1469" t="s">
        <v>5509</v>
      </c>
      <c r="E1469">
        <v>435</v>
      </c>
      <c r="F1469" t="s">
        <v>5422</v>
      </c>
    </row>
    <row r="1470" spans="1:6" x14ac:dyDescent="0.35">
      <c r="A1470" t="s">
        <v>58</v>
      </c>
      <c r="B1470">
        <v>26711255</v>
      </c>
      <c r="C1470">
        <v>26711316</v>
      </c>
      <c r="D1470" t="s">
        <v>5469</v>
      </c>
      <c r="E1470">
        <v>420</v>
      </c>
      <c r="F1470" t="s">
        <v>5419</v>
      </c>
    </row>
    <row r="1471" spans="1:6" x14ac:dyDescent="0.35">
      <c r="A1471" t="s">
        <v>58</v>
      </c>
      <c r="B1471">
        <v>26713072</v>
      </c>
      <c r="C1471">
        <v>26713145</v>
      </c>
      <c r="D1471" t="s">
        <v>5458</v>
      </c>
      <c r="E1471">
        <v>245</v>
      </c>
      <c r="F1471" t="s">
        <v>5422</v>
      </c>
    </row>
    <row r="1472" spans="1:6" x14ac:dyDescent="0.35">
      <c r="A1472" t="s">
        <v>58</v>
      </c>
      <c r="B1472">
        <v>26730755</v>
      </c>
      <c r="C1472">
        <v>26730796</v>
      </c>
      <c r="D1472" t="s">
        <v>5463</v>
      </c>
      <c r="E1472">
        <v>322</v>
      </c>
      <c r="F1472" t="s">
        <v>5419</v>
      </c>
    </row>
    <row r="1473" spans="1:6" x14ac:dyDescent="0.35">
      <c r="A1473" t="s">
        <v>58</v>
      </c>
      <c r="B1473">
        <v>26781568</v>
      </c>
      <c r="C1473">
        <v>26781641</v>
      </c>
      <c r="D1473" t="s">
        <v>3613</v>
      </c>
      <c r="E1473">
        <v>357</v>
      </c>
      <c r="F1473" t="s">
        <v>5422</v>
      </c>
    </row>
    <row r="1474" spans="1:6" x14ac:dyDescent="0.35">
      <c r="A1474" t="s">
        <v>58</v>
      </c>
      <c r="B1474">
        <v>26786139</v>
      </c>
      <c r="C1474">
        <v>26786213</v>
      </c>
      <c r="D1474" t="s">
        <v>5450</v>
      </c>
      <c r="E1474">
        <v>368</v>
      </c>
      <c r="F1474" t="s">
        <v>5422</v>
      </c>
    </row>
    <row r="1475" spans="1:6" x14ac:dyDescent="0.35">
      <c r="A1475" t="s">
        <v>58</v>
      </c>
      <c r="B1475">
        <v>26790693</v>
      </c>
      <c r="C1475">
        <v>26790766</v>
      </c>
      <c r="D1475" t="s">
        <v>3613</v>
      </c>
      <c r="E1475">
        <v>367</v>
      </c>
      <c r="F1475" t="s">
        <v>5422</v>
      </c>
    </row>
    <row r="1476" spans="1:6" x14ac:dyDescent="0.35">
      <c r="A1476" t="s">
        <v>58</v>
      </c>
      <c r="B1476">
        <v>26795463</v>
      </c>
      <c r="C1476">
        <v>26795536</v>
      </c>
      <c r="D1476" t="s">
        <v>3613</v>
      </c>
      <c r="E1476">
        <v>372</v>
      </c>
      <c r="F1476" t="s">
        <v>5422</v>
      </c>
    </row>
    <row r="1477" spans="1:6" x14ac:dyDescent="0.35">
      <c r="A1477" t="s">
        <v>58</v>
      </c>
      <c r="B1477">
        <v>26798889</v>
      </c>
      <c r="C1477">
        <v>26798957</v>
      </c>
      <c r="D1477" t="s">
        <v>5437</v>
      </c>
      <c r="E1477">
        <v>293</v>
      </c>
      <c r="F1477" t="s">
        <v>5419</v>
      </c>
    </row>
    <row r="1478" spans="1:6" x14ac:dyDescent="0.35">
      <c r="A1478" t="s">
        <v>58</v>
      </c>
      <c r="B1478">
        <v>26805734</v>
      </c>
      <c r="C1478">
        <v>26805810</v>
      </c>
      <c r="D1478" t="s">
        <v>5442</v>
      </c>
      <c r="E1478">
        <v>364</v>
      </c>
      <c r="F1478" t="s">
        <v>5422</v>
      </c>
    </row>
    <row r="1479" spans="1:6" x14ac:dyDescent="0.35">
      <c r="A1479" t="s">
        <v>58</v>
      </c>
      <c r="B1479">
        <v>26806262</v>
      </c>
      <c r="C1479">
        <v>26806319</v>
      </c>
      <c r="D1479" t="s">
        <v>5428</v>
      </c>
      <c r="E1479">
        <v>588</v>
      </c>
      <c r="F1479" t="s">
        <v>5422</v>
      </c>
    </row>
    <row r="1480" spans="1:6" x14ac:dyDescent="0.35">
      <c r="A1480" t="s">
        <v>58</v>
      </c>
      <c r="B1480">
        <v>26809690</v>
      </c>
      <c r="C1480">
        <v>26809763</v>
      </c>
      <c r="D1480" t="s">
        <v>3609</v>
      </c>
      <c r="E1480">
        <v>442</v>
      </c>
      <c r="F1480" t="s">
        <v>5422</v>
      </c>
    </row>
    <row r="1481" spans="1:6" x14ac:dyDescent="0.35">
      <c r="A1481" t="s">
        <v>58</v>
      </c>
      <c r="B1481">
        <v>26813584</v>
      </c>
      <c r="C1481">
        <v>26813657</v>
      </c>
      <c r="D1481" t="s">
        <v>3613</v>
      </c>
      <c r="E1481">
        <v>364</v>
      </c>
      <c r="F1481" t="s">
        <v>5422</v>
      </c>
    </row>
    <row r="1482" spans="1:6" x14ac:dyDescent="0.35">
      <c r="A1482" t="s">
        <v>58</v>
      </c>
      <c r="B1482">
        <v>26818585</v>
      </c>
      <c r="C1482">
        <v>26818659</v>
      </c>
      <c r="D1482" t="s">
        <v>5450</v>
      </c>
      <c r="E1482">
        <v>355</v>
      </c>
      <c r="F1482" t="s">
        <v>5422</v>
      </c>
    </row>
    <row r="1483" spans="1:6" x14ac:dyDescent="0.35">
      <c r="A1483" t="s">
        <v>58</v>
      </c>
      <c r="B1483">
        <v>26821879</v>
      </c>
      <c r="C1483">
        <v>26821949</v>
      </c>
      <c r="D1483" t="s">
        <v>5428</v>
      </c>
      <c r="E1483">
        <v>588</v>
      </c>
      <c r="F1483" t="s">
        <v>5422</v>
      </c>
    </row>
    <row r="1484" spans="1:6" x14ac:dyDescent="0.35">
      <c r="A1484" t="s">
        <v>58</v>
      </c>
      <c r="B1484">
        <v>26826103</v>
      </c>
      <c r="C1484">
        <v>26826177</v>
      </c>
      <c r="D1484" t="s">
        <v>5450</v>
      </c>
      <c r="E1484">
        <v>380</v>
      </c>
      <c r="F1484" t="s">
        <v>5422</v>
      </c>
    </row>
    <row r="1485" spans="1:6" x14ac:dyDescent="0.35">
      <c r="A1485" t="s">
        <v>58</v>
      </c>
      <c r="B1485">
        <v>26829199</v>
      </c>
      <c r="C1485">
        <v>26829273</v>
      </c>
      <c r="D1485" t="s">
        <v>3673</v>
      </c>
      <c r="E1485">
        <v>462</v>
      </c>
      <c r="F1485" t="s">
        <v>5419</v>
      </c>
    </row>
    <row r="1486" spans="1:6" x14ac:dyDescent="0.35">
      <c r="A1486" t="s">
        <v>58</v>
      </c>
      <c r="B1486">
        <v>26830681</v>
      </c>
      <c r="C1486">
        <v>26830724</v>
      </c>
      <c r="D1486" t="s">
        <v>5437</v>
      </c>
      <c r="E1486">
        <v>239</v>
      </c>
      <c r="F1486" t="s">
        <v>5419</v>
      </c>
    </row>
    <row r="1487" spans="1:6" x14ac:dyDescent="0.35">
      <c r="A1487" t="s">
        <v>58</v>
      </c>
      <c r="B1487">
        <v>26836234</v>
      </c>
      <c r="C1487">
        <v>26836307</v>
      </c>
      <c r="D1487" t="s">
        <v>3613</v>
      </c>
      <c r="E1487">
        <v>322</v>
      </c>
      <c r="F1487" t="s">
        <v>5422</v>
      </c>
    </row>
    <row r="1488" spans="1:6" x14ac:dyDescent="0.35">
      <c r="A1488" t="s">
        <v>58</v>
      </c>
      <c r="B1488">
        <v>26838715</v>
      </c>
      <c r="C1488">
        <v>26838788</v>
      </c>
      <c r="D1488" t="s">
        <v>3613</v>
      </c>
      <c r="E1488">
        <v>373</v>
      </c>
      <c r="F1488" t="s">
        <v>5422</v>
      </c>
    </row>
    <row r="1489" spans="1:6" x14ac:dyDescent="0.35">
      <c r="A1489" t="s">
        <v>58</v>
      </c>
      <c r="B1489">
        <v>26843552</v>
      </c>
      <c r="C1489">
        <v>26843625</v>
      </c>
      <c r="D1489" t="s">
        <v>3609</v>
      </c>
      <c r="E1489">
        <v>446</v>
      </c>
      <c r="F1489" t="s">
        <v>5419</v>
      </c>
    </row>
    <row r="1490" spans="1:6" x14ac:dyDescent="0.35">
      <c r="A1490" t="s">
        <v>58</v>
      </c>
      <c r="B1490">
        <v>26853233</v>
      </c>
      <c r="C1490">
        <v>26853307</v>
      </c>
      <c r="D1490" t="s">
        <v>3673</v>
      </c>
      <c r="E1490">
        <v>468</v>
      </c>
      <c r="F1490" t="s">
        <v>5419</v>
      </c>
    </row>
    <row r="1491" spans="1:6" x14ac:dyDescent="0.35">
      <c r="A1491" t="s">
        <v>58</v>
      </c>
      <c r="B1491">
        <v>26854707</v>
      </c>
      <c r="C1491">
        <v>26854743</v>
      </c>
      <c r="D1491" t="s">
        <v>5437</v>
      </c>
      <c r="E1491">
        <v>238</v>
      </c>
      <c r="F1491" t="s">
        <v>5419</v>
      </c>
    </row>
    <row r="1492" spans="1:6" x14ac:dyDescent="0.35">
      <c r="A1492" t="s">
        <v>58</v>
      </c>
      <c r="B1492">
        <v>26859896</v>
      </c>
      <c r="C1492">
        <v>26859969</v>
      </c>
      <c r="D1492" t="s">
        <v>3613</v>
      </c>
      <c r="E1492">
        <v>276</v>
      </c>
      <c r="F1492" t="s">
        <v>5422</v>
      </c>
    </row>
    <row r="1493" spans="1:6" x14ac:dyDescent="0.35">
      <c r="A1493" t="s">
        <v>58</v>
      </c>
      <c r="B1493">
        <v>26860608</v>
      </c>
      <c r="C1493">
        <v>26860682</v>
      </c>
      <c r="D1493" t="s">
        <v>5428</v>
      </c>
      <c r="E1493">
        <v>588</v>
      </c>
      <c r="F1493" t="s">
        <v>5422</v>
      </c>
    </row>
    <row r="1494" spans="1:6" x14ac:dyDescent="0.35">
      <c r="A1494" t="s">
        <v>58</v>
      </c>
      <c r="B1494">
        <v>26866528</v>
      </c>
      <c r="C1494">
        <v>26866601</v>
      </c>
      <c r="D1494" t="s">
        <v>3609</v>
      </c>
      <c r="E1494">
        <v>446</v>
      </c>
      <c r="F1494" t="s">
        <v>5419</v>
      </c>
    </row>
    <row r="1495" spans="1:6" x14ac:dyDescent="0.35">
      <c r="A1495" t="s">
        <v>58</v>
      </c>
      <c r="B1495">
        <v>26874422</v>
      </c>
      <c r="C1495">
        <v>26874495</v>
      </c>
      <c r="D1495" t="s">
        <v>3609</v>
      </c>
      <c r="E1495">
        <v>446</v>
      </c>
      <c r="F1495" t="s">
        <v>5422</v>
      </c>
    </row>
    <row r="1496" spans="1:6" x14ac:dyDescent="0.35">
      <c r="A1496" t="s">
        <v>58</v>
      </c>
      <c r="B1496">
        <v>26879268</v>
      </c>
      <c r="C1496">
        <v>26879341</v>
      </c>
      <c r="D1496" t="s">
        <v>3613</v>
      </c>
      <c r="E1496">
        <v>373</v>
      </c>
      <c r="F1496" t="s">
        <v>5419</v>
      </c>
    </row>
    <row r="1497" spans="1:6" x14ac:dyDescent="0.35">
      <c r="A1497" t="s">
        <v>58</v>
      </c>
      <c r="B1497">
        <v>26881749</v>
      </c>
      <c r="C1497">
        <v>26881822</v>
      </c>
      <c r="D1497" t="s">
        <v>3613</v>
      </c>
      <c r="E1497">
        <v>322</v>
      </c>
      <c r="F1497" t="s">
        <v>5419</v>
      </c>
    </row>
    <row r="1498" spans="1:6" x14ac:dyDescent="0.35">
      <c r="A1498" t="s">
        <v>58</v>
      </c>
      <c r="B1498">
        <v>26887359</v>
      </c>
      <c r="C1498">
        <v>26887402</v>
      </c>
      <c r="D1498" t="s">
        <v>5437</v>
      </c>
      <c r="E1498">
        <v>235</v>
      </c>
      <c r="F1498" t="s">
        <v>5422</v>
      </c>
    </row>
    <row r="1499" spans="1:6" x14ac:dyDescent="0.35">
      <c r="A1499" t="s">
        <v>58</v>
      </c>
      <c r="B1499">
        <v>26888810</v>
      </c>
      <c r="C1499">
        <v>26888884</v>
      </c>
      <c r="D1499" t="s">
        <v>3673</v>
      </c>
      <c r="E1499">
        <v>462</v>
      </c>
      <c r="F1499" t="s">
        <v>5422</v>
      </c>
    </row>
    <row r="1500" spans="1:6" x14ac:dyDescent="0.35">
      <c r="A1500" t="s">
        <v>58</v>
      </c>
      <c r="B1500">
        <v>26891906</v>
      </c>
      <c r="C1500">
        <v>26891980</v>
      </c>
      <c r="D1500" t="s">
        <v>5450</v>
      </c>
      <c r="E1500">
        <v>408</v>
      </c>
      <c r="F1500" t="s">
        <v>5419</v>
      </c>
    </row>
    <row r="1501" spans="1:6" x14ac:dyDescent="0.35">
      <c r="A1501" t="s">
        <v>58</v>
      </c>
      <c r="B1501">
        <v>26896134</v>
      </c>
      <c r="C1501">
        <v>26896204</v>
      </c>
      <c r="D1501" t="s">
        <v>5428</v>
      </c>
      <c r="E1501">
        <v>588</v>
      </c>
      <c r="F1501" t="s">
        <v>5419</v>
      </c>
    </row>
    <row r="1502" spans="1:6" x14ac:dyDescent="0.35">
      <c r="A1502" t="s">
        <v>58</v>
      </c>
      <c r="B1502">
        <v>26899397</v>
      </c>
      <c r="C1502">
        <v>26899471</v>
      </c>
      <c r="D1502" t="s">
        <v>5450</v>
      </c>
      <c r="E1502">
        <v>398</v>
      </c>
      <c r="F1502" t="s">
        <v>5419</v>
      </c>
    </row>
    <row r="1503" spans="1:6" x14ac:dyDescent="0.35">
      <c r="A1503" t="s">
        <v>58</v>
      </c>
      <c r="B1503">
        <v>26903984</v>
      </c>
      <c r="C1503">
        <v>26904057</v>
      </c>
      <c r="D1503" t="s">
        <v>3613</v>
      </c>
      <c r="E1503">
        <v>367</v>
      </c>
      <c r="F1503" t="s">
        <v>5419</v>
      </c>
    </row>
    <row r="1504" spans="1:6" x14ac:dyDescent="0.35">
      <c r="A1504" t="s">
        <v>58</v>
      </c>
      <c r="B1504">
        <v>27173063</v>
      </c>
      <c r="C1504">
        <v>27173145</v>
      </c>
      <c r="D1504" t="s">
        <v>3627</v>
      </c>
      <c r="E1504">
        <v>518</v>
      </c>
      <c r="F1504" t="s">
        <v>5422</v>
      </c>
    </row>
    <row r="1505" spans="1:6" x14ac:dyDescent="0.35">
      <c r="A1505" t="s">
        <v>58</v>
      </c>
      <c r="B1505">
        <v>27226000</v>
      </c>
      <c r="C1505">
        <v>27226073</v>
      </c>
      <c r="D1505" t="s">
        <v>3598</v>
      </c>
      <c r="E1505">
        <v>335</v>
      </c>
      <c r="F1505" t="s">
        <v>5422</v>
      </c>
    </row>
    <row r="1506" spans="1:6" x14ac:dyDescent="0.35">
      <c r="A1506" t="s">
        <v>58</v>
      </c>
      <c r="B1506">
        <v>27281845</v>
      </c>
      <c r="C1506">
        <v>27281918</v>
      </c>
      <c r="D1506" t="s">
        <v>3598</v>
      </c>
      <c r="E1506">
        <v>431</v>
      </c>
      <c r="F1506" t="s">
        <v>5419</v>
      </c>
    </row>
    <row r="1507" spans="1:6" x14ac:dyDescent="0.35">
      <c r="A1507" t="s">
        <v>58</v>
      </c>
      <c r="B1507">
        <v>27285606</v>
      </c>
      <c r="C1507">
        <v>27285688</v>
      </c>
      <c r="D1507" t="s">
        <v>3603</v>
      </c>
      <c r="E1507">
        <v>531</v>
      </c>
      <c r="F1507" t="s">
        <v>5422</v>
      </c>
    </row>
    <row r="1508" spans="1:6" x14ac:dyDescent="0.35">
      <c r="A1508" t="s">
        <v>58</v>
      </c>
      <c r="B1508">
        <v>27289601</v>
      </c>
      <c r="C1508">
        <v>27289674</v>
      </c>
      <c r="D1508" t="s">
        <v>3601</v>
      </c>
      <c r="E1508">
        <v>400</v>
      </c>
      <c r="F1508" t="s">
        <v>5419</v>
      </c>
    </row>
    <row r="1509" spans="1:6" x14ac:dyDescent="0.35">
      <c r="A1509" t="s">
        <v>58</v>
      </c>
      <c r="B1509">
        <v>27296291</v>
      </c>
      <c r="C1509">
        <v>27296340</v>
      </c>
      <c r="D1509" t="s">
        <v>5481</v>
      </c>
      <c r="E1509">
        <v>238</v>
      </c>
      <c r="F1509" t="s">
        <v>5422</v>
      </c>
    </row>
    <row r="1510" spans="1:6" x14ac:dyDescent="0.35">
      <c r="A1510" t="s">
        <v>58</v>
      </c>
      <c r="B1510">
        <v>27307528</v>
      </c>
      <c r="C1510">
        <v>27307835</v>
      </c>
      <c r="D1510" t="s">
        <v>5451</v>
      </c>
      <c r="E1510">
        <v>2250</v>
      </c>
      <c r="F1510" t="s">
        <v>5422</v>
      </c>
    </row>
    <row r="1511" spans="1:6" x14ac:dyDescent="0.35">
      <c r="A1511" t="s">
        <v>58</v>
      </c>
      <c r="B1511">
        <v>27309979</v>
      </c>
      <c r="C1511">
        <v>27310044</v>
      </c>
      <c r="D1511" t="s">
        <v>5498</v>
      </c>
      <c r="E1511">
        <v>249</v>
      </c>
      <c r="F1511" t="s">
        <v>5419</v>
      </c>
    </row>
    <row r="1512" spans="1:6" x14ac:dyDescent="0.35">
      <c r="A1512" t="s">
        <v>58</v>
      </c>
      <c r="B1512">
        <v>27311266</v>
      </c>
      <c r="C1512">
        <v>27311339</v>
      </c>
      <c r="D1512" t="s">
        <v>3606</v>
      </c>
      <c r="E1512">
        <v>439</v>
      </c>
      <c r="F1512" t="s">
        <v>5422</v>
      </c>
    </row>
    <row r="1513" spans="1:6" x14ac:dyDescent="0.35">
      <c r="A1513" t="s">
        <v>58</v>
      </c>
      <c r="B1513">
        <v>27313328</v>
      </c>
      <c r="C1513">
        <v>27313402</v>
      </c>
      <c r="D1513" t="s">
        <v>3673</v>
      </c>
      <c r="E1513">
        <v>474</v>
      </c>
      <c r="F1513" t="s">
        <v>5419</v>
      </c>
    </row>
    <row r="1514" spans="1:6" x14ac:dyDescent="0.35">
      <c r="A1514" t="s">
        <v>58</v>
      </c>
      <c r="B1514">
        <v>27336688</v>
      </c>
      <c r="C1514">
        <v>27336763</v>
      </c>
      <c r="D1514" t="s">
        <v>5428</v>
      </c>
      <c r="E1514">
        <v>588</v>
      </c>
      <c r="F1514" t="s">
        <v>5422</v>
      </c>
    </row>
    <row r="1515" spans="1:6" x14ac:dyDescent="0.35">
      <c r="A1515" t="s">
        <v>58</v>
      </c>
      <c r="B1515">
        <v>27349717</v>
      </c>
      <c r="C1515">
        <v>27349791</v>
      </c>
      <c r="D1515" t="s">
        <v>3673</v>
      </c>
      <c r="E1515">
        <v>443</v>
      </c>
      <c r="F1515" t="s">
        <v>5422</v>
      </c>
    </row>
    <row r="1516" spans="1:6" x14ac:dyDescent="0.35">
      <c r="A1516" t="s">
        <v>58</v>
      </c>
      <c r="B1516">
        <v>27350968</v>
      </c>
      <c r="C1516">
        <v>27351042</v>
      </c>
      <c r="D1516" t="s">
        <v>3673</v>
      </c>
      <c r="E1516">
        <v>483</v>
      </c>
      <c r="F1516" t="s">
        <v>5419</v>
      </c>
    </row>
    <row r="1517" spans="1:6" x14ac:dyDescent="0.35">
      <c r="A1517" t="s">
        <v>58</v>
      </c>
      <c r="B1517">
        <v>27356901</v>
      </c>
      <c r="C1517">
        <v>27357191</v>
      </c>
      <c r="D1517" t="s">
        <v>5451</v>
      </c>
      <c r="E1517">
        <v>1467</v>
      </c>
      <c r="F1517" t="s">
        <v>5419</v>
      </c>
    </row>
    <row r="1518" spans="1:6" x14ac:dyDescent="0.35">
      <c r="A1518" t="s">
        <v>58</v>
      </c>
      <c r="B1518">
        <v>27359842</v>
      </c>
      <c r="C1518">
        <v>27359916</v>
      </c>
      <c r="D1518" t="s">
        <v>5428</v>
      </c>
      <c r="E1518">
        <v>588</v>
      </c>
      <c r="F1518" t="s">
        <v>5422</v>
      </c>
    </row>
    <row r="1519" spans="1:6" x14ac:dyDescent="0.35">
      <c r="A1519" t="s">
        <v>58</v>
      </c>
      <c r="B1519">
        <v>27363261</v>
      </c>
      <c r="C1519">
        <v>27363336</v>
      </c>
      <c r="D1519" t="s">
        <v>5498</v>
      </c>
      <c r="E1519">
        <v>227</v>
      </c>
      <c r="F1519" t="s">
        <v>5422</v>
      </c>
    </row>
    <row r="1520" spans="1:6" x14ac:dyDescent="0.35">
      <c r="A1520" t="s">
        <v>58</v>
      </c>
      <c r="B1520">
        <v>27366383</v>
      </c>
      <c r="C1520">
        <v>27366456</v>
      </c>
      <c r="D1520" t="s">
        <v>3595</v>
      </c>
      <c r="E1520">
        <v>450</v>
      </c>
      <c r="F1520" t="s">
        <v>5422</v>
      </c>
    </row>
    <row r="1521" spans="1:6" x14ac:dyDescent="0.35">
      <c r="A1521" t="s">
        <v>58</v>
      </c>
      <c r="B1521">
        <v>27369649</v>
      </c>
      <c r="C1521">
        <v>27369723</v>
      </c>
      <c r="D1521" t="s">
        <v>5428</v>
      </c>
      <c r="E1521">
        <v>588</v>
      </c>
      <c r="F1521" t="s">
        <v>5422</v>
      </c>
    </row>
    <row r="1522" spans="1:6" x14ac:dyDescent="0.35">
      <c r="A1522" t="s">
        <v>58</v>
      </c>
      <c r="B1522">
        <v>27373753</v>
      </c>
      <c r="C1522">
        <v>27373835</v>
      </c>
      <c r="D1522" t="s">
        <v>3627</v>
      </c>
      <c r="E1522">
        <v>511</v>
      </c>
      <c r="F1522" t="s">
        <v>5422</v>
      </c>
    </row>
    <row r="1523" spans="1:6" x14ac:dyDescent="0.35">
      <c r="A1523" t="s">
        <v>58</v>
      </c>
      <c r="B1523">
        <v>27379546</v>
      </c>
      <c r="C1523">
        <v>27379618</v>
      </c>
      <c r="D1523" t="s">
        <v>3622</v>
      </c>
      <c r="E1523">
        <v>273</v>
      </c>
      <c r="F1523" t="s">
        <v>5419</v>
      </c>
    </row>
    <row r="1524" spans="1:6" x14ac:dyDescent="0.35">
      <c r="A1524" t="s">
        <v>58</v>
      </c>
      <c r="B1524">
        <v>27408742</v>
      </c>
      <c r="C1524">
        <v>27408814</v>
      </c>
      <c r="D1524" t="s">
        <v>5510</v>
      </c>
      <c r="E1524">
        <v>406</v>
      </c>
      <c r="F1524" t="s">
        <v>5419</v>
      </c>
    </row>
    <row r="1525" spans="1:6" x14ac:dyDescent="0.35">
      <c r="A1525" t="s">
        <v>58</v>
      </c>
      <c r="B1525">
        <v>27410747</v>
      </c>
      <c r="C1525">
        <v>27410820</v>
      </c>
      <c r="D1525" t="s">
        <v>3644</v>
      </c>
      <c r="E1525">
        <v>479</v>
      </c>
      <c r="F1525" t="s">
        <v>5419</v>
      </c>
    </row>
    <row r="1526" spans="1:6" x14ac:dyDescent="0.35">
      <c r="A1526" t="s">
        <v>58</v>
      </c>
      <c r="B1526">
        <v>27412456</v>
      </c>
      <c r="C1526">
        <v>27412523</v>
      </c>
      <c r="D1526" t="s">
        <v>5465</v>
      </c>
      <c r="E1526">
        <v>349</v>
      </c>
      <c r="F1526" t="s">
        <v>5419</v>
      </c>
    </row>
    <row r="1527" spans="1:6" x14ac:dyDescent="0.35">
      <c r="A1527" t="s">
        <v>58</v>
      </c>
      <c r="B1527">
        <v>27549127</v>
      </c>
      <c r="C1527">
        <v>27549432</v>
      </c>
      <c r="D1527" t="s">
        <v>5451</v>
      </c>
      <c r="E1527">
        <v>2343</v>
      </c>
      <c r="F1527" t="s">
        <v>5422</v>
      </c>
    </row>
    <row r="1528" spans="1:6" x14ac:dyDescent="0.35">
      <c r="A1528" t="s">
        <v>58</v>
      </c>
      <c r="B1528">
        <v>27607965</v>
      </c>
      <c r="C1528">
        <v>27608047</v>
      </c>
      <c r="D1528" t="s">
        <v>3639</v>
      </c>
      <c r="E1528">
        <v>509</v>
      </c>
      <c r="F1528" t="s">
        <v>5422</v>
      </c>
    </row>
    <row r="1529" spans="1:6" x14ac:dyDescent="0.35">
      <c r="A1529" t="s">
        <v>58</v>
      </c>
      <c r="B1529">
        <v>27621446</v>
      </c>
      <c r="C1529">
        <v>27621528</v>
      </c>
      <c r="D1529" t="s">
        <v>3630</v>
      </c>
      <c r="E1529">
        <v>522</v>
      </c>
      <c r="F1529" t="s">
        <v>5422</v>
      </c>
    </row>
    <row r="1530" spans="1:6" x14ac:dyDescent="0.35">
      <c r="A1530" t="s">
        <v>58</v>
      </c>
      <c r="B1530">
        <v>27637941</v>
      </c>
      <c r="C1530">
        <v>27638028</v>
      </c>
      <c r="D1530" t="s">
        <v>3663</v>
      </c>
      <c r="E1530">
        <v>384</v>
      </c>
      <c r="F1530" t="s">
        <v>5422</v>
      </c>
    </row>
    <row r="1531" spans="1:6" x14ac:dyDescent="0.35">
      <c r="A1531" t="s">
        <v>58</v>
      </c>
      <c r="B1531">
        <v>27651824</v>
      </c>
      <c r="C1531">
        <v>27651897</v>
      </c>
      <c r="D1531" t="s">
        <v>3644</v>
      </c>
      <c r="E1531">
        <v>349</v>
      </c>
      <c r="F1531" t="s">
        <v>5422</v>
      </c>
    </row>
    <row r="1532" spans="1:6" x14ac:dyDescent="0.35">
      <c r="A1532" t="s">
        <v>58</v>
      </c>
      <c r="B1532">
        <v>27654449</v>
      </c>
      <c r="C1532">
        <v>27654511</v>
      </c>
      <c r="D1532" t="s">
        <v>5465</v>
      </c>
      <c r="E1532">
        <v>264</v>
      </c>
      <c r="F1532" t="s">
        <v>5419</v>
      </c>
    </row>
    <row r="1533" spans="1:6" x14ac:dyDescent="0.35">
      <c r="A1533" t="s">
        <v>58</v>
      </c>
      <c r="B1533">
        <v>27678326</v>
      </c>
      <c r="C1533">
        <v>27678433</v>
      </c>
      <c r="D1533" t="s">
        <v>3625</v>
      </c>
      <c r="E1533">
        <v>401</v>
      </c>
      <c r="F1533" t="s">
        <v>5419</v>
      </c>
    </row>
    <row r="1534" spans="1:6" x14ac:dyDescent="0.35">
      <c r="A1534" t="s">
        <v>58</v>
      </c>
      <c r="B1534">
        <v>27694113</v>
      </c>
      <c r="C1534">
        <v>27694187</v>
      </c>
      <c r="D1534" t="s">
        <v>3622</v>
      </c>
      <c r="E1534">
        <v>372</v>
      </c>
      <c r="F1534" t="s">
        <v>5422</v>
      </c>
    </row>
    <row r="1535" spans="1:6" x14ac:dyDescent="0.35">
      <c r="A1535" t="s">
        <v>58</v>
      </c>
      <c r="B1535">
        <v>27707178</v>
      </c>
      <c r="C1535">
        <v>27707272</v>
      </c>
      <c r="D1535" t="s">
        <v>3669</v>
      </c>
      <c r="E1535">
        <v>401</v>
      </c>
      <c r="F1535" t="s">
        <v>5422</v>
      </c>
    </row>
    <row r="1536" spans="1:6" x14ac:dyDescent="0.35">
      <c r="A1536" t="s">
        <v>58</v>
      </c>
      <c r="B1536">
        <v>27722204</v>
      </c>
      <c r="C1536">
        <v>27722276</v>
      </c>
      <c r="D1536" t="s">
        <v>5459</v>
      </c>
      <c r="E1536">
        <v>345</v>
      </c>
      <c r="F1536" t="s">
        <v>5419</v>
      </c>
    </row>
    <row r="1537" spans="1:6" x14ac:dyDescent="0.35">
      <c r="A1537" t="s">
        <v>58</v>
      </c>
      <c r="B1537">
        <v>27740523</v>
      </c>
      <c r="C1537">
        <v>27740599</v>
      </c>
      <c r="D1537" t="s">
        <v>3608</v>
      </c>
      <c r="E1537">
        <v>315</v>
      </c>
      <c r="F1537" t="s">
        <v>5422</v>
      </c>
    </row>
    <row r="1538" spans="1:6" x14ac:dyDescent="0.35">
      <c r="A1538" t="s">
        <v>58</v>
      </c>
      <c r="B1538">
        <v>27746322</v>
      </c>
      <c r="C1538">
        <v>27746395</v>
      </c>
      <c r="D1538" t="s">
        <v>5511</v>
      </c>
      <c r="E1538">
        <v>400</v>
      </c>
      <c r="F1538" t="s">
        <v>5419</v>
      </c>
    </row>
    <row r="1539" spans="1:6" x14ac:dyDescent="0.35">
      <c r="A1539" t="s">
        <v>58</v>
      </c>
      <c r="B1539">
        <v>27756384</v>
      </c>
      <c r="C1539">
        <v>27756430</v>
      </c>
      <c r="D1539" t="s">
        <v>5442</v>
      </c>
      <c r="E1539">
        <v>378</v>
      </c>
      <c r="F1539" t="s">
        <v>5422</v>
      </c>
    </row>
    <row r="1540" spans="1:6" x14ac:dyDescent="0.35">
      <c r="A1540" t="s">
        <v>58</v>
      </c>
      <c r="B1540">
        <v>27756863</v>
      </c>
      <c r="C1540">
        <v>27756936</v>
      </c>
      <c r="D1540" t="s">
        <v>3606</v>
      </c>
      <c r="E1540">
        <v>469</v>
      </c>
      <c r="F1540" t="s">
        <v>5419</v>
      </c>
    </row>
    <row r="1541" spans="1:6" x14ac:dyDescent="0.35">
      <c r="A1541" t="s">
        <v>58</v>
      </c>
      <c r="B1541">
        <v>27758466</v>
      </c>
      <c r="C1541">
        <v>27758540</v>
      </c>
      <c r="D1541" t="s">
        <v>3598</v>
      </c>
      <c r="E1541">
        <v>197</v>
      </c>
      <c r="F1541" t="s">
        <v>5422</v>
      </c>
    </row>
    <row r="1542" spans="1:6" x14ac:dyDescent="0.35">
      <c r="A1542" t="s">
        <v>58</v>
      </c>
      <c r="B1542">
        <v>27769245</v>
      </c>
      <c r="C1542">
        <v>27769553</v>
      </c>
      <c r="D1542" t="s">
        <v>5451</v>
      </c>
      <c r="E1542">
        <v>2368</v>
      </c>
      <c r="F1542" t="s">
        <v>5419</v>
      </c>
    </row>
    <row r="1543" spans="1:6" x14ac:dyDescent="0.35">
      <c r="A1543" t="s">
        <v>58</v>
      </c>
      <c r="B1543">
        <v>27794645</v>
      </c>
      <c r="C1543">
        <v>27794707</v>
      </c>
      <c r="D1543" t="s">
        <v>5512</v>
      </c>
      <c r="E1543">
        <v>283</v>
      </c>
      <c r="F1543" t="s">
        <v>5419</v>
      </c>
    </row>
    <row r="1544" spans="1:6" x14ac:dyDescent="0.35">
      <c r="A1544" t="s">
        <v>58</v>
      </c>
      <c r="B1544">
        <v>27796876</v>
      </c>
      <c r="C1544">
        <v>27796959</v>
      </c>
      <c r="D1544" t="s">
        <v>3662</v>
      </c>
      <c r="E1544">
        <v>473</v>
      </c>
      <c r="F1544" t="s">
        <v>5419</v>
      </c>
    </row>
    <row r="1545" spans="1:6" x14ac:dyDescent="0.35">
      <c r="A1545" t="s">
        <v>58</v>
      </c>
      <c r="B1545">
        <v>27802451</v>
      </c>
      <c r="C1545">
        <v>27802525</v>
      </c>
      <c r="D1545" t="s">
        <v>3605</v>
      </c>
      <c r="E1545">
        <v>480</v>
      </c>
      <c r="F1545" t="s">
        <v>5422</v>
      </c>
    </row>
    <row r="1546" spans="1:6" x14ac:dyDescent="0.35">
      <c r="A1546" t="s">
        <v>58</v>
      </c>
      <c r="B1546">
        <v>27804305</v>
      </c>
      <c r="C1546">
        <v>27804378</v>
      </c>
      <c r="D1546" t="s">
        <v>3598</v>
      </c>
      <c r="E1546">
        <v>379</v>
      </c>
      <c r="F1546" t="s">
        <v>5419</v>
      </c>
    </row>
    <row r="1547" spans="1:6" x14ac:dyDescent="0.35">
      <c r="A1547" t="s">
        <v>58</v>
      </c>
      <c r="B1547">
        <v>27819513</v>
      </c>
      <c r="C1547">
        <v>27819588</v>
      </c>
      <c r="D1547" t="s">
        <v>5459</v>
      </c>
      <c r="E1547">
        <v>358</v>
      </c>
      <c r="F1547" t="s">
        <v>5422</v>
      </c>
    </row>
    <row r="1548" spans="1:6" x14ac:dyDescent="0.35">
      <c r="A1548" t="s">
        <v>58</v>
      </c>
      <c r="B1548">
        <v>27830172</v>
      </c>
      <c r="C1548">
        <v>27830233</v>
      </c>
      <c r="D1548" t="s">
        <v>5442</v>
      </c>
      <c r="E1548">
        <v>258</v>
      </c>
      <c r="F1548" t="s">
        <v>5419</v>
      </c>
    </row>
    <row r="1549" spans="1:6" x14ac:dyDescent="0.35">
      <c r="A1549" t="s">
        <v>58</v>
      </c>
      <c r="B1549">
        <v>27837285</v>
      </c>
      <c r="C1549">
        <v>27837350</v>
      </c>
      <c r="D1549" t="s">
        <v>5459</v>
      </c>
      <c r="E1549">
        <v>296</v>
      </c>
      <c r="F1549" t="s">
        <v>5422</v>
      </c>
    </row>
    <row r="1550" spans="1:6" x14ac:dyDescent="0.35">
      <c r="A1550" t="s">
        <v>58</v>
      </c>
      <c r="B1550">
        <v>27848087</v>
      </c>
      <c r="C1550">
        <v>27848129</v>
      </c>
      <c r="D1550" t="s">
        <v>5427</v>
      </c>
      <c r="E1550">
        <v>347</v>
      </c>
      <c r="F1550" t="s">
        <v>5419</v>
      </c>
    </row>
    <row r="1551" spans="1:6" x14ac:dyDescent="0.35">
      <c r="A1551" t="s">
        <v>58</v>
      </c>
      <c r="B1551">
        <v>27853642</v>
      </c>
      <c r="C1551">
        <v>27853714</v>
      </c>
      <c r="D1551" t="s">
        <v>5510</v>
      </c>
      <c r="E1551">
        <v>367</v>
      </c>
      <c r="F1551" t="s">
        <v>5422</v>
      </c>
    </row>
    <row r="1552" spans="1:6" x14ac:dyDescent="0.35">
      <c r="A1552" t="s">
        <v>58</v>
      </c>
      <c r="B1552">
        <v>28232018</v>
      </c>
      <c r="C1552">
        <v>28232056</v>
      </c>
      <c r="D1552" t="s">
        <v>5427</v>
      </c>
      <c r="E1552">
        <v>256</v>
      </c>
      <c r="F1552" t="s">
        <v>5419</v>
      </c>
    </row>
    <row r="1553" spans="1:6" x14ac:dyDescent="0.35">
      <c r="A1553" t="s">
        <v>58</v>
      </c>
      <c r="B1553">
        <v>28554378</v>
      </c>
      <c r="C1553">
        <v>28554460</v>
      </c>
      <c r="D1553" t="s">
        <v>3621</v>
      </c>
      <c r="E1553">
        <v>348</v>
      </c>
      <c r="F1553" t="s">
        <v>5419</v>
      </c>
    </row>
    <row r="1554" spans="1:6" x14ac:dyDescent="0.35">
      <c r="A1554" t="s">
        <v>58</v>
      </c>
      <c r="B1554">
        <v>28556481</v>
      </c>
      <c r="C1554">
        <v>28556554</v>
      </c>
      <c r="D1554" t="s">
        <v>5428</v>
      </c>
      <c r="E1554">
        <v>588</v>
      </c>
      <c r="F1554" t="s">
        <v>5422</v>
      </c>
    </row>
    <row r="1555" spans="1:6" x14ac:dyDescent="0.35">
      <c r="A1555" t="s">
        <v>58</v>
      </c>
      <c r="B1555">
        <v>28566582</v>
      </c>
      <c r="C1555">
        <v>28566647</v>
      </c>
      <c r="D1555" t="s">
        <v>5490</v>
      </c>
      <c r="E1555">
        <v>318</v>
      </c>
      <c r="F1555" t="s">
        <v>5422</v>
      </c>
    </row>
    <row r="1556" spans="1:6" x14ac:dyDescent="0.35">
      <c r="A1556" t="s">
        <v>58</v>
      </c>
      <c r="B1556">
        <v>28613345</v>
      </c>
      <c r="C1556">
        <v>28613439</v>
      </c>
      <c r="D1556" t="s">
        <v>3669</v>
      </c>
      <c r="E1556">
        <v>387</v>
      </c>
      <c r="F1556" t="s">
        <v>5422</v>
      </c>
    </row>
    <row r="1557" spans="1:6" x14ac:dyDescent="0.35">
      <c r="A1557" t="s">
        <v>58</v>
      </c>
      <c r="B1557">
        <v>28708462</v>
      </c>
      <c r="C1557">
        <v>28708528</v>
      </c>
      <c r="D1557" t="s">
        <v>5513</v>
      </c>
      <c r="E1557">
        <v>261</v>
      </c>
      <c r="F1557" t="s">
        <v>5419</v>
      </c>
    </row>
    <row r="1558" spans="1:6" x14ac:dyDescent="0.35">
      <c r="A1558" t="s">
        <v>58</v>
      </c>
      <c r="B1558">
        <v>28709837</v>
      </c>
      <c r="C1558">
        <v>28709909</v>
      </c>
      <c r="D1558" t="s">
        <v>5428</v>
      </c>
      <c r="E1558">
        <v>588</v>
      </c>
      <c r="F1558" t="s">
        <v>5419</v>
      </c>
    </row>
    <row r="1559" spans="1:6" x14ac:dyDescent="0.35">
      <c r="A1559" t="s">
        <v>58</v>
      </c>
      <c r="B1559">
        <v>28768965</v>
      </c>
      <c r="C1559">
        <v>28769039</v>
      </c>
      <c r="D1559" t="s">
        <v>5428</v>
      </c>
      <c r="E1559">
        <v>588</v>
      </c>
      <c r="F1559" t="s">
        <v>5419</v>
      </c>
    </row>
    <row r="1560" spans="1:6" x14ac:dyDescent="0.35">
      <c r="A1560" t="s">
        <v>58</v>
      </c>
      <c r="B1560">
        <v>28771687</v>
      </c>
      <c r="C1560">
        <v>28771759</v>
      </c>
      <c r="D1560" t="s">
        <v>5514</v>
      </c>
      <c r="E1560">
        <v>333</v>
      </c>
      <c r="F1560" t="s">
        <v>5419</v>
      </c>
    </row>
    <row r="1561" spans="1:6" x14ac:dyDescent="0.35">
      <c r="A1561" t="s">
        <v>58</v>
      </c>
      <c r="B1561">
        <v>28772922</v>
      </c>
      <c r="C1561">
        <v>28772972</v>
      </c>
      <c r="D1561" t="s">
        <v>5461</v>
      </c>
      <c r="E1561">
        <v>246</v>
      </c>
      <c r="F1561" t="s">
        <v>5419</v>
      </c>
    </row>
    <row r="1562" spans="1:6" x14ac:dyDescent="0.35">
      <c r="A1562" t="s">
        <v>58</v>
      </c>
      <c r="B1562">
        <v>28786344</v>
      </c>
      <c r="C1562">
        <v>28786416</v>
      </c>
      <c r="D1562" t="s">
        <v>3613</v>
      </c>
      <c r="E1562">
        <v>445</v>
      </c>
      <c r="F1562" t="s">
        <v>5422</v>
      </c>
    </row>
    <row r="1563" spans="1:6" x14ac:dyDescent="0.35">
      <c r="A1563" t="s">
        <v>58</v>
      </c>
      <c r="B1563">
        <v>28795459</v>
      </c>
      <c r="C1563">
        <v>28795531</v>
      </c>
      <c r="D1563" t="s">
        <v>3613</v>
      </c>
      <c r="E1563">
        <v>413</v>
      </c>
      <c r="F1563" t="s">
        <v>5422</v>
      </c>
    </row>
    <row r="1564" spans="1:6" x14ac:dyDescent="0.35">
      <c r="A1564" t="s">
        <v>58</v>
      </c>
      <c r="B1564">
        <v>28801773</v>
      </c>
      <c r="C1564">
        <v>28801847</v>
      </c>
      <c r="D1564" t="s">
        <v>3605</v>
      </c>
      <c r="E1564">
        <v>483</v>
      </c>
      <c r="F1564" t="s">
        <v>5422</v>
      </c>
    </row>
    <row r="1565" spans="1:6" x14ac:dyDescent="0.35">
      <c r="A1565" t="s">
        <v>58</v>
      </c>
      <c r="B1565">
        <v>28802833</v>
      </c>
      <c r="C1565">
        <v>28802906</v>
      </c>
      <c r="D1565" t="s">
        <v>5428</v>
      </c>
      <c r="E1565">
        <v>588</v>
      </c>
      <c r="F1565" t="s">
        <v>5419</v>
      </c>
    </row>
    <row r="1566" spans="1:6" x14ac:dyDescent="0.35">
      <c r="A1566" t="s">
        <v>58</v>
      </c>
      <c r="B1566">
        <v>28811184</v>
      </c>
      <c r="C1566">
        <v>28811256</v>
      </c>
      <c r="D1566" t="s">
        <v>3606</v>
      </c>
      <c r="E1566">
        <v>377</v>
      </c>
      <c r="F1566" t="s">
        <v>5419</v>
      </c>
    </row>
    <row r="1567" spans="1:6" x14ac:dyDescent="0.35">
      <c r="A1567" t="s">
        <v>58</v>
      </c>
      <c r="B1567">
        <v>28828156</v>
      </c>
      <c r="C1567">
        <v>28828459</v>
      </c>
      <c r="D1567" t="s">
        <v>5418</v>
      </c>
      <c r="E1567">
        <v>2252</v>
      </c>
      <c r="F1567" t="s">
        <v>5422</v>
      </c>
    </row>
    <row r="1568" spans="1:6" x14ac:dyDescent="0.35">
      <c r="A1568" t="s">
        <v>58</v>
      </c>
      <c r="B1568">
        <v>28839352</v>
      </c>
      <c r="C1568">
        <v>28839426</v>
      </c>
      <c r="D1568" t="s">
        <v>3608</v>
      </c>
      <c r="E1568">
        <v>331</v>
      </c>
      <c r="F1568" t="s">
        <v>5419</v>
      </c>
    </row>
    <row r="1569" spans="1:6" x14ac:dyDescent="0.35">
      <c r="A1569" t="s">
        <v>58</v>
      </c>
      <c r="B1569">
        <v>28840142</v>
      </c>
      <c r="C1569">
        <v>28840215</v>
      </c>
      <c r="D1569" t="s">
        <v>3608</v>
      </c>
      <c r="E1569">
        <v>353</v>
      </c>
      <c r="F1569" t="s">
        <v>5422</v>
      </c>
    </row>
    <row r="1570" spans="1:6" x14ac:dyDescent="0.35">
      <c r="A1570" t="s">
        <v>58</v>
      </c>
      <c r="B1570">
        <v>28854522</v>
      </c>
      <c r="C1570">
        <v>28854594</v>
      </c>
      <c r="D1570" t="s">
        <v>5428</v>
      </c>
      <c r="E1570">
        <v>588</v>
      </c>
      <c r="F1570" t="s">
        <v>5419</v>
      </c>
    </row>
    <row r="1571" spans="1:6" x14ac:dyDescent="0.35">
      <c r="A1571" t="s">
        <v>58</v>
      </c>
      <c r="B1571">
        <v>28899071</v>
      </c>
      <c r="C1571">
        <v>28899145</v>
      </c>
      <c r="D1571" t="s">
        <v>3608</v>
      </c>
      <c r="E1571">
        <v>400</v>
      </c>
      <c r="F1571" t="s">
        <v>5419</v>
      </c>
    </row>
    <row r="1572" spans="1:6" x14ac:dyDescent="0.35">
      <c r="A1572" t="s">
        <v>58</v>
      </c>
      <c r="B1572">
        <v>28903168</v>
      </c>
      <c r="C1572">
        <v>28903240</v>
      </c>
      <c r="D1572" t="s">
        <v>5428</v>
      </c>
      <c r="E1572">
        <v>588</v>
      </c>
      <c r="F1572" t="s">
        <v>5419</v>
      </c>
    </row>
    <row r="1573" spans="1:6" x14ac:dyDescent="0.35">
      <c r="A1573" t="s">
        <v>58</v>
      </c>
      <c r="B1573">
        <v>28938525</v>
      </c>
      <c r="C1573">
        <v>28938847</v>
      </c>
      <c r="D1573" t="s">
        <v>5418</v>
      </c>
      <c r="E1573">
        <v>1967</v>
      </c>
      <c r="F1573" t="s">
        <v>5422</v>
      </c>
    </row>
    <row r="1574" spans="1:6" x14ac:dyDescent="0.35">
      <c r="A1574" t="s">
        <v>58</v>
      </c>
      <c r="B1574">
        <v>28943842</v>
      </c>
      <c r="C1574">
        <v>28943881</v>
      </c>
      <c r="D1574" t="s">
        <v>5434</v>
      </c>
      <c r="E1574">
        <v>300</v>
      </c>
      <c r="F1574" t="s">
        <v>5419</v>
      </c>
    </row>
    <row r="1575" spans="1:6" x14ac:dyDescent="0.35">
      <c r="A1575" t="s">
        <v>58</v>
      </c>
      <c r="B1575">
        <v>28973864</v>
      </c>
      <c r="C1575">
        <v>28974167</v>
      </c>
      <c r="D1575" t="s">
        <v>5451</v>
      </c>
      <c r="E1575">
        <v>2482</v>
      </c>
      <c r="F1575" t="s">
        <v>5419</v>
      </c>
    </row>
    <row r="1576" spans="1:6" x14ac:dyDescent="0.35">
      <c r="A1576" t="s">
        <v>58</v>
      </c>
      <c r="B1576">
        <v>28974186</v>
      </c>
      <c r="C1576">
        <v>28974483</v>
      </c>
      <c r="D1576" t="s">
        <v>5418</v>
      </c>
      <c r="E1576">
        <v>1990</v>
      </c>
      <c r="F1576" t="s">
        <v>5419</v>
      </c>
    </row>
    <row r="1577" spans="1:6" x14ac:dyDescent="0.35">
      <c r="A1577" t="s">
        <v>58</v>
      </c>
      <c r="B1577">
        <v>29015322</v>
      </c>
      <c r="C1577">
        <v>29015617</v>
      </c>
      <c r="D1577" t="s">
        <v>5464</v>
      </c>
      <c r="E1577">
        <v>2193</v>
      </c>
      <c r="F1577" t="s">
        <v>5422</v>
      </c>
    </row>
    <row r="1578" spans="1:6" x14ac:dyDescent="0.35">
      <c r="A1578" t="s">
        <v>58</v>
      </c>
      <c r="B1578">
        <v>29064757</v>
      </c>
      <c r="C1578">
        <v>29064839</v>
      </c>
      <c r="D1578" t="s">
        <v>3621</v>
      </c>
      <c r="E1578">
        <v>401</v>
      </c>
      <c r="F1578" t="s">
        <v>5422</v>
      </c>
    </row>
    <row r="1579" spans="1:6" x14ac:dyDescent="0.35">
      <c r="A1579" t="s">
        <v>58</v>
      </c>
      <c r="B1579">
        <v>30694008</v>
      </c>
      <c r="C1579">
        <v>30694074</v>
      </c>
      <c r="D1579" t="s">
        <v>3756</v>
      </c>
      <c r="E1579">
        <v>336</v>
      </c>
      <c r="F1579" t="s">
        <v>5419</v>
      </c>
    </row>
    <row r="1580" spans="1:6" x14ac:dyDescent="0.35">
      <c r="A1580" t="s">
        <v>58</v>
      </c>
      <c r="B1580">
        <v>30981754</v>
      </c>
      <c r="C1580">
        <v>30982049</v>
      </c>
      <c r="D1580" t="s">
        <v>5460</v>
      </c>
      <c r="E1580">
        <v>1577</v>
      </c>
      <c r="F1580" t="s">
        <v>5419</v>
      </c>
    </row>
    <row r="1581" spans="1:6" x14ac:dyDescent="0.35">
      <c r="A1581" t="s">
        <v>58</v>
      </c>
      <c r="B1581">
        <v>30982456</v>
      </c>
      <c r="C1581">
        <v>30982497</v>
      </c>
      <c r="D1581" t="s">
        <v>5515</v>
      </c>
      <c r="E1581">
        <v>878</v>
      </c>
      <c r="F1581" t="s">
        <v>5419</v>
      </c>
    </row>
    <row r="1582" spans="1:6" x14ac:dyDescent="0.35">
      <c r="A1582" t="s">
        <v>58</v>
      </c>
      <c r="B1582">
        <v>30982497</v>
      </c>
      <c r="C1582">
        <v>30982809</v>
      </c>
      <c r="D1582" t="s">
        <v>5418</v>
      </c>
      <c r="E1582">
        <v>2165</v>
      </c>
      <c r="F1582" t="s">
        <v>5422</v>
      </c>
    </row>
    <row r="1583" spans="1:6" x14ac:dyDescent="0.35">
      <c r="A1583" t="s">
        <v>58</v>
      </c>
      <c r="B1583">
        <v>30982809</v>
      </c>
      <c r="C1583">
        <v>30982944</v>
      </c>
      <c r="D1583" t="s">
        <v>5516</v>
      </c>
      <c r="E1583">
        <v>878</v>
      </c>
      <c r="F1583" t="s">
        <v>5419</v>
      </c>
    </row>
    <row r="1584" spans="1:6" x14ac:dyDescent="0.35">
      <c r="A1584" t="s">
        <v>58</v>
      </c>
      <c r="B1584">
        <v>30982947</v>
      </c>
      <c r="C1584">
        <v>30983001</v>
      </c>
      <c r="D1584" t="s">
        <v>5484</v>
      </c>
      <c r="E1584">
        <v>194</v>
      </c>
      <c r="F1584" t="s">
        <v>5422</v>
      </c>
    </row>
    <row r="1585" spans="1:6" x14ac:dyDescent="0.35">
      <c r="A1585" t="s">
        <v>58</v>
      </c>
      <c r="B1585">
        <v>30983263</v>
      </c>
      <c r="C1585">
        <v>30983575</v>
      </c>
      <c r="D1585" t="s">
        <v>5475</v>
      </c>
      <c r="E1585">
        <v>2275</v>
      </c>
      <c r="F1585" t="s">
        <v>5419</v>
      </c>
    </row>
    <row r="1586" spans="1:6" x14ac:dyDescent="0.35">
      <c r="A1586" t="s">
        <v>58</v>
      </c>
      <c r="B1586">
        <v>31464215</v>
      </c>
      <c r="C1586">
        <v>31464286</v>
      </c>
      <c r="D1586" t="s">
        <v>5443</v>
      </c>
      <c r="E1586">
        <v>283</v>
      </c>
      <c r="F1586" t="s">
        <v>5422</v>
      </c>
    </row>
    <row r="1587" spans="1:6" x14ac:dyDescent="0.35">
      <c r="A1587" t="s">
        <v>58</v>
      </c>
      <c r="B1587">
        <v>33034036</v>
      </c>
      <c r="C1587">
        <v>33034066</v>
      </c>
      <c r="D1587" t="s">
        <v>3756</v>
      </c>
      <c r="E1587">
        <v>246</v>
      </c>
      <c r="F1587" t="s">
        <v>5419</v>
      </c>
    </row>
    <row r="1588" spans="1:6" x14ac:dyDescent="0.35">
      <c r="A1588" t="s">
        <v>58</v>
      </c>
      <c r="B1588">
        <v>33275355</v>
      </c>
      <c r="C1588">
        <v>33275447</v>
      </c>
      <c r="D1588" t="s">
        <v>3543</v>
      </c>
      <c r="E1588">
        <v>1000</v>
      </c>
      <c r="F1588" t="s">
        <v>5422</v>
      </c>
    </row>
    <row r="1589" spans="1:6" x14ac:dyDescent="0.35">
      <c r="A1589" t="s">
        <v>58</v>
      </c>
      <c r="B1589">
        <v>34084759</v>
      </c>
      <c r="C1589">
        <v>34084796</v>
      </c>
      <c r="D1589" t="s">
        <v>5429</v>
      </c>
      <c r="E1589">
        <v>214</v>
      </c>
      <c r="F1589" t="s">
        <v>5419</v>
      </c>
    </row>
    <row r="1590" spans="1:6" x14ac:dyDescent="0.35">
      <c r="A1590" t="s">
        <v>58</v>
      </c>
      <c r="B1590">
        <v>34560980</v>
      </c>
      <c r="C1590">
        <v>34561040</v>
      </c>
      <c r="D1590" t="s">
        <v>5474</v>
      </c>
      <c r="E1590">
        <v>325</v>
      </c>
      <c r="F1590" t="s">
        <v>5419</v>
      </c>
    </row>
    <row r="1591" spans="1:6" x14ac:dyDescent="0.35">
      <c r="A1591" t="s">
        <v>58</v>
      </c>
      <c r="B1591">
        <v>34819273</v>
      </c>
      <c r="C1591">
        <v>34819310</v>
      </c>
      <c r="D1591" t="s">
        <v>5430</v>
      </c>
      <c r="E1591">
        <v>487</v>
      </c>
      <c r="F1591" t="s">
        <v>5422</v>
      </c>
    </row>
    <row r="1592" spans="1:6" x14ac:dyDescent="0.35">
      <c r="A1592" t="s">
        <v>58</v>
      </c>
      <c r="B1592">
        <v>35345497</v>
      </c>
      <c r="C1592">
        <v>35345596</v>
      </c>
      <c r="D1592" t="s">
        <v>5434</v>
      </c>
      <c r="E1592">
        <v>265</v>
      </c>
      <c r="F1592" t="s">
        <v>5419</v>
      </c>
    </row>
    <row r="1593" spans="1:6" x14ac:dyDescent="0.35">
      <c r="A1593" t="s">
        <v>58</v>
      </c>
      <c r="B1593">
        <v>35476183</v>
      </c>
      <c r="C1593">
        <v>35476224</v>
      </c>
      <c r="D1593" t="s">
        <v>5456</v>
      </c>
      <c r="E1593">
        <v>309</v>
      </c>
      <c r="F1593" t="s">
        <v>5419</v>
      </c>
    </row>
    <row r="1594" spans="1:6" x14ac:dyDescent="0.35">
      <c r="A1594" t="s">
        <v>58</v>
      </c>
      <c r="B1594">
        <v>35968052</v>
      </c>
      <c r="C1594">
        <v>35968100</v>
      </c>
      <c r="D1594" t="s">
        <v>5441</v>
      </c>
      <c r="E1594">
        <v>180</v>
      </c>
      <c r="F1594" t="s">
        <v>5422</v>
      </c>
    </row>
    <row r="1595" spans="1:6" x14ac:dyDescent="0.35">
      <c r="A1595" t="s">
        <v>58</v>
      </c>
      <c r="B1595">
        <v>35968139</v>
      </c>
      <c r="C1595">
        <v>35968408</v>
      </c>
      <c r="D1595" t="s">
        <v>5418</v>
      </c>
      <c r="E1595">
        <v>1880</v>
      </c>
      <c r="F1595" t="s">
        <v>5422</v>
      </c>
    </row>
    <row r="1596" spans="1:6" x14ac:dyDescent="0.35">
      <c r="A1596" t="s">
        <v>58</v>
      </c>
      <c r="B1596">
        <v>36748648</v>
      </c>
      <c r="C1596">
        <v>36748697</v>
      </c>
      <c r="D1596" t="s">
        <v>5432</v>
      </c>
      <c r="E1596">
        <v>344</v>
      </c>
      <c r="F1596" t="s">
        <v>5422</v>
      </c>
    </row>
    <row r="1597" spans="1:6" x14ac:dyDescent="0.35">
      <c r="A1597" t="s">
        <v>58</v>
      </c>
      <c r="B1597">
        <v>37175349</v>
      </c>
      <c r="C1597">
        <v>37175396</v>
      </c>
      <c r="D1597" t="s">
        <v>3756</v>
      </c>
      <c r="E1597">
        <v>233</v>
      </c>
      <c r="F1597" t="s">
        <v>5419</v>
      </c>
    </row>
    <row r="1598" spans="1:6" x14ac:dyDescent="0.35">
      <c r="A1598" t="s">
        <v>58</v>
      </c>
      <c r="B1598">
        <v>37230194</v>
      </c>
      <c r="C1598">
        <v>37230222</v>
      </c>
      <c r="D1598" t="s">
        <v>5483</v>
      </c>
      <c r="E1598">
        <v>248</v>
      </c>
      <c r="F1598" t="s">
        <v>5422</v>
      </c>
    </row>
    <row r="1599" spans="1:6" x14ac:dyDescent="0.35">
      <c r="A1599" t="s">
        <v>58</v>
      </c>
      <c r="B1599">
        <v>37330122</v>
      </c>
      <c r="C1599">
        <v>37330293</v>
      </c>
      <c r="D1599" t="s">
        <v>5434</v>
      </c>
      <c r="E1599">
        <v>389</v>
      </c>
      <c r="F1599" t="s">
        <v>5422</v>
      </c>
    </row>
    <row r="1600" spans="1:6" x14ac:dyDescent="0.35">
      <c r="A1600" t="s">
        <v>58</v>
      </c>
      <c r="B1600">
        <v>37420699</v>
      </c>
      <c r="C1600">
        <v>37420737</v>
      </c>
      <c r="D1600" t="s">
        <v>5427</v>
      </c>
      <c r="E1600">
        <v>305</v>
      </c>
      <c r="F1600" t="s">
        <v>5419</v>
      </c>
    </row>
    <row r="1601" spans="1:6" x14ac:dyDescent="0.35">
      <c r="A1601" t="s">
        <v>58</v>
      </c>
      <c r="B1601">
        <v>37904900</v>
      </c>
      <c r="C1601">
        <v>37904999</v>
      </c>
      <c r="D1601" t="s">
        <v>5443</v>
      </c>
      <c r="E1601">
        <v>529</v>
      </c>
      <c r="F1601" t="s">
        <v>5422</v>
      </c>
    </row>
    <row r="1602" spans="1:6" x14ac:dyDescent="0.35">
      <c r="A1602" t="s">
        <v>58</v>
      </c>
      <c r="B1602">
        <v>37988324</v>
      </c>
      <c r="C1602">
        <v>37988361</v>
      </c>
      <c r="D1602" t="s">
        <v>5492</v>
      </c>
      <c r="E1602">
        <v>276</v>
      </c>
      <c r="F1602" t="s">
        <v>5422</v>
      </c>
    </row>
    <row r="1603" spans="1:6" x14ac:dyDescent="0.35">
      <c r="A1603" t="s">
        <v>58</v>
      </c>
      <c r="B1603">
        <v>38221857</v>
      </c>
      <c r="C1603">
        <v>38221968</v>
      </c>
      <c r="D1603" t="s">
        <v>5434</v>
      </c>
      <c r="E1603">
        <v>340</v>
      </c>
      <c r="F1603" t="s">
        <v>5422</v>
      </c>
    </row>
    <row r="1604" spans="1:6" x14ac:dyDescent="0.35">
      <c r="A1604" t="s">
        <v>58</v>
      </c>
      <c r="B1604">
        <v>40861462</v>
      </c>
      <c r="C1604">
        <v>40861605</v>
      </c>
      <c r="D1604" t="s">
        <v>5434</v>
      </c>
      <c r="E1604">
        <v>307</v>
      </c>
      <c r="F1604" t="s">
        <v>5422</v>
      </c>
    </row>
    <row r="1605" spans="1:6" x14ac:dyDescent="0.35">
      <c r="A1605" t="s">
        <v>58</v>
      </c>
      <c r="B1605">
        <v>42000146</v>
      </c>
      <c r="C1605">
        <v>42000188</v>
      </c>
      <c r="D1605" t="s">
        <v>5427</v>
      </c>
      <c r="E1605">
        <v>271</v>
      </c>
      <c r="F1605" t="s">
        <v>5419</v>
      </c>
    </row>
    <row r="1606" spans="1:6" x14ac:dyDescent="0.35">
      <c r="A1606" t="s">
        <v>58</v>
      </c>
      <c r="B1606">
        <v>42621307</v>
      </c>
      <c r="C1606">
        <v>42621347</v>
      </c>
      <c r="D1606" t="s">
        <v>5487</v>
      </c>
      <c r="E1606">
        <v>274</v>
      </c>
      <c r="F1606" t="s">
        <v>5422</v>
      </c>
    </row>
    <row r="1607" spans="1:6" x14ac:dyDescent="0.35">
      <c r="A1607" t="s">
        <v>58</v>
      </c>
      <c r="B1607">
        <v>42663520</v>
      </c>
      <c r="C1607">
        <v>42663562</v>
      </c>
      <c r="D1607" t="s">
        <v>5427</v>
      </c>
      <c r="E1607">
        <v>314</v>
      </c>
      <c r="F1607" t="s">
        <v>5422</v>
      </c>
    </row>
    <row r="1608" spans="1:6" x14ac:dyDescent="0.35">
      <c r="A1608" t="s">
        <v>58</v>
      </c>
      <c r="B1608">
        <v>42717792</v>
      </c>
      <c r="C1608">
        <v>42717842</v>
      </c>
      <c r="D1608" t="s">
        <v>5427</v>
      </c>
      <c r="E1608">
        <v>323</v>
      </c>
      <c r="F1608" t="s">
        <v>5419</v>
      </c>
    </row>
    <row r="1609" spans="1:6" x14ac:dyDescent="0.35">
      <c r="A1609" t="s">
        <v>58</v>
      </c>
      <c r="B1609">
        <v>43175756</v>
      </c>
      <c r="C1609">
        <v>43175813</v>
      </c>
      <c r="D1609" t="s">
        <v>5443</v>
      </c>
      <c r="E1609">
        <v>252</v>
      </c>
      <c r="F1609" t="s">
        <v>5422</v>
      </c>
    </row>
    <row r="1610" spans="1:6" x14ac:dyDescent="0.35">
      <c r="A1610" t="s">
        <v>58</v>
      </c>
      <c r="B1610">
        <v>43652588</v>
      </c>
      <c r="C1610">
        <v>43652909</v>
      </c>
      <c r="D1610" t="s">
        <v>5418</v>
      </c>
      <c r="E1610">
        <v>2285</v>
      </c>
      <c r="F1610" t="s">
        <v>5422</v>
      </c>
    </row>
    <row r="1611" spans="1:6" x14ac:dyDescent="0.35">
      <c r="A1611" t="s">
        <v>58</v>
      </c>
      <c r="B1611">
        <v>44523725</v>
      </c>
      <c r="C1611">
        <v>44523758</v>
      </c>
      <c r="D1611" t="s">
        <v>5423</v>
      </c>
      <c r="E1611">
        <v>305</v>
      </c>
      <c r="F1611" t="s">
        <v>5419</v>
      </c>
    </row>
    <row r="1612" spans="1:6" x14ac:dyDescent="0.35">
      <c r="A1612" t="s">
        <v>58</v>
      </c>
      <c r="B1612">
        <v>45053258</v>
      </c>
      <c r="C1612">
        <v>45053334</v>
      </c>
      <c r="D1612" t="s">
        <v>5427</v>
      </c>
      <c r="E1612">
        <v>388</v>
      </c>
      <c r="F1612" t="s">
        <v>5422</v>
      </c>
    </row>
    <row r="1613" spans="1:6" x14ac:dyDescent="0.35">
      <c r="A1613" t="s">
        <v>58</v>
      </c>
      <c r="B1613">
        <v>46180611</v>
      </c>
      <c r="C1613">
        <v>46180669</v>
      </c>
      <c r="D1613" t="s">
        <v>5425</v>
      </c>
      <c r="E1613">
        <v>274</v>
      </c>
      <c r="F1613" t="s">
        <v>5422</v>
      </c>
    </row>
    <row r="1614" spans="1:6" x14ac:dyDescent="0.35">
      <c r="A1614" t="s">
        <v>58</v>
      </c>
      <c r="B1614">
        <v>46508510</v>
      </c>
      <c r="C1614">
        <v>46508547</v>
      </c>
      <c r="D1614" t="s">
        <v>5517</v>
      </c>
      <c r="E1614">
        <v>265</v>
      </c>
      <c r="F1614" t="s">
        <v>5422</v>
      </c>
    </row>
    <row r="1615" spans="1:6" x14ac:dyDescent="0.35">
      <c r="A1615" t="s">
        <v>58</v>
      </c>
      <c r="B1615">
        <v>46902541</v>
      </c>
      <c r="C1615">
        <v>46902580</v>
      </c>
      <c r="D1615" t="s">
        <v>5457</v>
      </c>
      <c r="E1615">
        <v>285</v>
      </c>
      <c r="F1615" t="s">
        <v>5422</v>
      </c>
    </row>
    <row r="1616" spans="1:6" x14ac:dyDescent="0.35">
      <c r="A1616" t="s">
        <v>58</v>
      </c>
      <c r="B1616">
        <v>47182831</v>
      </c>
      <c r="C1616">
        <v>47182870</v>
      </c>
      <c r="D1616" t="s">
        <v>5427</v>
      </c>
      <c r="E1616">
        <v>266</v>
      </c>
      <c r="F1616" t="s">
        <v>5419</v>
      </c>
    </row>
    <row r="1617" spans="1:6" x14ac:dyDescent="0.35">
      <c r="A1617" t="s">
        <v>58</v>
      </c>
      <c r="B1617">
        <v>47564761</v>
      </c>
      <c r="C1617">
        <v>47564859</v>
      </c>
      <c r="D1617" t="s">
        <v>5430</v>
      </c>
      <c r="E1617">
        <v>522</v>
      </c>
      <c r="F1617" t="s">
        <v>5422</v>
      </c>
    </row>
    <row r="1618" spans="1:6" x14ac:dyDescent="0.35">
      <c r="A1618" t="s">
        <v>58</v>
      </c>
      <c r="B1618">
        <v>47790986</v>
      </c>
      <c r="C1618">
        <v>47791199</v>
      </c>
      <c r="D1618" t="s">
        <v>5434</v>
      </c>
      <c r="E1618">
        <v>473</v>
      </c>
      <c r="F1618" t="s">
        <v>5422</v>
      </c>
    </row>
    <row r="1619" spans="1:6" x14ac:dyDescent="0.35">
      <c r="A1619" t="s">
        <v>58</v>
      </c>
      <c r="B1619">
        <v>50960147</v>
      </c>
      <c r="C1619">
        <v>50960215</v>
      </c>
      <c r="D1619" t="s">
        <v>5455</v>
      </c>
      <c r="E1619">
        <v>296</v>
      </c>
      <c r="F1619" t="s">
        <v>5419</v>
      </c>
    </row>
    <row r="1620" spans="1:6" x14ac:dyDescent="0.35">
      <c r="A1620" t="s">
        <v>58</v>
      </c>
      <c r="B1620">
        <v>52905730</v>
      </c>
      <c r="C1620">
        <v>52905771</v>
      </c>
      <c r="D1620" t="s">
        <v>5427</v>
      </c>
      <c r="E1620">
        <v>312</v>
      </c>
      <c r="F1620" t="s">
        <v>5419</v>
      </c>
    </row>
    <row r="1621" spans="1:6" x14ac:dyDescent="0.35">
      <c r="A1621" t="s">
        <v>58</v>
      </c>
      <c r="B1621">
        <v>56295600</v>
      </c>
      <c r="C1621">
        <v>56295642</v>
      </c>
      <c r="D1621" t="s">
        <v>5465</v>
      </c>
      <c r="E1621">
        <v>355</v>
      </c>
      <c r="F1621" t="s">
        <v>5422</v>
      </c>
    </row>
    <row r="1622" spans="1:6" x14ac:dyDescent="0.35">
      <c r="A1622" t="s">
        <v>58</v>
      </c>
      <c r="B1622">
        <v>56723062</v>
      </c>
      <c r="C1622">
        <v>56723109</v>
      </c>
      <c r="D1622" t="s">
        <v>3756</v>
      </c>
      <c r="E1622">
        <v>372</v>
      </c>
      <c r="F1622" t="s">
        <v>5419</v>
      </c>
    </row>
    <row r="1623" spans="1:6" x14ac:dyDescent="0.35">
      <c r="A1623" t="s">
        <v>58</v>
      </c>
      <c r="B1623">
        <v>57127431</v>
      </c>
      <c r="C1623">
        <v>57127468</v>
      </c>
      <c r="D1623" t="s">
        <v>5483</v>
      </c>
      <c r="E1623">
        <v>275</v>
      </c>
      <c r="F1623" t="s">
        <v>5419</v>
      </c>
    </row>
    <row r="1624" spans="1:6" x14ac:dyDescent="0.35">
      <c r="A1624" t="s">
        <v>58</v>
      </c>
      <c r="B1624">
        <v>57899229</v>
      </c>
      <c r="C1624">
        <v>57899302</v>
      </c>
      <c r="D1624" t="s">
        <v>5425</v>
      </c>
      <c r="E1624">
        <v>381</v>
      </c>
      <c r="F1624" t="s">
        <v>5419</v>
      </c>
    </row>
    <row r="1625" spans="1:6" x14ac:dyDescent="0.35">
      <c r="A1625" t="s">
        <v>58</v>
      </c>
      <c r="B1625">
        <v>58011024</v>
      </c>
      <c r="C1625">
        <v>58011245</v>
      </c>
      <c r="D1625" t="s">
        <v>5434</v>
      </c>
      <c r="E1625">
        <v>402</v>
      </c>
      <c r="F1625" t="s">
        <v>5422</v>
      </c>
    </row>
    <row r="1626" spans="1:6" x14ac:dyDescent="0.35">
      <c r="A1626" t="s">
        <v>58</v>
      </c>
      <c r="B1626">
        <v>58249835</v>
      </c>
      <c r="C1626">
        <v>58249908</v>
      </c>
      <c r="D1626" t="s">
        <v>3613</v>
      </c>
      <c r="E1626">
        <v>249</v>
      </c>
      <c r="F1626" t="s">
        <v>5419</v>
      </c>
    </row>
    <row r="1627" spans="1:6" x14ac:dyDescent="0.35">
      <c r="A1627" t="s">
        <v>58</v>
      </c>
      <c r="B1627">
        <v>58250547</v>
      </c>
      <c r="C1627">
        <v>58250620</v>
      </c>
      <c r="D1627" t="s">
        <v>3613</v>
      </c>
      <c r="E1627">
        <v>321</v>
      </c>
      <c r="F1627" t="s">
        <v>5419</v>
      </c>
    </row>
    <row r="1628" spans="1:6" x14ac:dyDescent="0.35">
      <c r="A1628" t="s">
        <v>58</v>
      </c>
      <c r="B1628">
        <v>58257212</v>
      </c>
      <c r="C1628">
        <v>58257286</v>
      </c>
      <c r="D1628" t="s">
        <v>3673</v>
      </c>
      <c r="E1628">
        <v>491</v>
      </c>
      <c r="F1628" t="s">
        <v>5422</v>
      </c>
    </row>
    <row r="1629" spans="1:6" x14ac:dyDescent="0.35">
      <c r="A1629" t="s">
        <v>58</v>
      </c>
      <c r="B1629">
        <v>58260199</v>
      </c>
      <c r="C1629">
        <v>58260273</v>
      </c>
      <c r="D1629" t="s">
        <v>5450</v>
      </c>
      <c r="E1629">
        <v>355</v>
      </c>
      <c r="F1629" t="s">
        <v>5419</v>
      </c>
    </row>
    <row r="1630" spans="1:6" x14ac:dyDescent="0.35">
      <c r="A1630" t="s">
        <v>58</v>
      </c>
      <c r="B1630">
        <v>58264408</v>
      </c>
      <c r="C1630">
        <v>58264478</v>
      </c>
      <c r="D1630" t="s">
        <v>5428</v>
      </c>
      <c r="E1630">
        <v>588</v>
      </c>
      <c r="F1630" t="s">
        <v>5419</v>
      </c>
    </row>
    <row r="1631" spans="1:6" x14ac:dyDescent="0.35">
      <c r="A1631" t="s">
        <v>58</v>
      </c>
      <c r="B1631">
        <v>58267622</v>
      </c>
      <c r="C1631">
        <v>58267696</v>
      </c>
      <c r="D1631" t="s">
        <v>5450</v>
      </c>
      <c r="E1631">
        <v>375</v>
      </c>
      <c r="F1631" t="s">
        <v>5419</v>
      </c>
    </row>
    <row r="1632" spans="1:6" x14ac:dyDescent="0.35">
      <c r="A1632" t="s">
        <v>58</v>
      </c>
      <c r="B1632">
        <v>58272586</v>
      </c>
      <c r="C1632">
        <v>58272659</v>
      </c>
      <c r="D1632" t="s">
        <v>3613</v>
      </c>
      <c r="E1632">
        <v>364</v>
      </c>
      <c r="F1632" t="s">
        <v>5419</v>
      </c>
    </row>
    <row r="1633" spans="1:6" x14ac:dyDescent="0.35">
      <c r="A1633" t="s">
        <v>58</v>
      </c>
      <c r="B1633">
        <v>58276450</v>
      </c>
      <c r="C1633">
        <v>58276523</v>
      </c>
      <c r="D1633" t="s">
        <v>3609</v>
      </c>
      <c r="E1633">
        <v>378</v>
      </c>
      <c r="F1633" t="s">
        <v>5419</v>
      </c>
    </row>
    <row r="1634" spans="1:6" x14ac:dyDescent="0.35">
      <c r="A1634" t="s">
        <v>58</v>
      </c>
      <c r="B1634">
        <v>58279891</v>
      </c>
      <c r="C1634">
        <v>58279948</v>
      </c>
      <c r="D1634" t="s">
        <v>5428</v>
      </c>
      <c r="E1634">
        <v>588</v>
      </c>
      <c r="F1634" t="s">
        <v>5419</v>
      </c>
    </row>
    <row r="1635" spans="1:6" x14ac:dyDescent="0.35">
      <c r="A1635" t="s">
        <v>58</v>
      </c>
      <c r="B1635">
        <v>58280399</v>
      </c>
      <c r="C1635">
        <v>58280475</v>
      </c>
      <c r="D1635" t="s">
        <v>5442</v>
      </c>
      <c r="E1635">
        <v>375</v>
      </c>
      <c r="F1635" t="s">
        <v>5419</v>
      </c>
    </row>
    <row r="1636" spans="1:6" x14ac:dyDescent="0.35">
      <c r="A1636" t="s">
        <v>58</v>
      </c>
      <c r="B1636">
        <v>58287243</v>
      </c>
      <c r="C1636">
        <v>58287305</v>
      </c>
      <c r="D1636" t="s">
        <v>5437</v>
      </c>
      <c r="E1636">
        <v>325</v>
      </c>
      <c r="F1636" t="s">
        <v>5422</v>
      </c>
    </row>
    <row r="1637" spans="1:6" x14ac:dyDescent="0.35">
      <c r="A1637" t="s">
        <v>58</v>
      </c>
      <c r="B1637">
        <v>58290637</v>
      </c>
      <c r="C1637">
        <v>58290710</v>
      </c>
      <c r="D1637" t="s">
        <v>3613</v>
      </c>
      <c r="E1637">
        <v>367</v>
      </c>
      <c r="F1637" t="s">
        <v>5419</v>
      </c>
    </row>
    <row r="1638" spans="1:6" x14ac:dyDescent="0.35">
      <c r="A1638" t="s">
        <v>58</v>
      </c>
      <c r="B1638">
        <v>58295402</v>
      </c>
      <c r="C1638">
        <v>58295475</v>
      </c>
      <c r="D1638" t="s">
        <v>3613</v>
      </c>
      <c r="E1638">
        <v>323</v>
      </c>
      <c r="F1638" t="s">
        <v>5419</v>
      </c>
    </row>
    <row r="1639" spans="1:6" x14ac:dyDescent="0.35">
      <c r="A1639" t="s">
        <v>58</v>
      </c>
      <c r="B1639">
        <v>58299980</v>
      </c>
      <c r="C1639">
        <v>58300054</v>
      </c>
      <c r="D1639" t="s">
        <v>5450</v>
      </c>
      <c r="E1639">
        <v>379</v>
      </c>
      <c r="F1639" t="s">
        <v>5419</v>
      </c>
    </row>
    <row r="1640" spans="1:6" x14ac:dyDescent="0.35">
      <c r="A1640" t="s">
        <v>58</v>
      </c>
      <c r="B1640">
        <v>58304581</v>
      </c>
      <c r="C1640">
        <v>58304654</v>
      </c>
      <c r="D1640" t="s">
        <v>3613</v>
      </c>
      <c r="E1640">
        <v>341</v>
      </c>
      <c r="F1640" t="s">
        <v>5419</v>
      </c>
    </row>
    <row r="1641" spans="1:6" x14ac:dyDescent="0.35">
      <c r="A1641" t="s">
        <v>58</v>
      </c>
      <c r="B1641">
        <v>58503309</v>
      </c>
      <c r="C1641">
        <v>58503382</v>
      </c>
      <c r="D1641" t="s">
        <v>5425</v>
      </c>
      <c r="E1641">
        <v>381</v>
      </c>
      <c r="F1641" t="s">
        <v>5419</v>
      </c>
    </row>
    <row r="1642" spans="1:6" x14ac:dyDescent="0.35">
      <c r="A1642" t="s">
        <v>58</v>
      </c>
      <c r="B1642">
        <v>58615237</v>
      </c>
      <c r="C1642">
        <v>58615457</v>
      </c>
      <c r="D1642" t="s">
        <v>5434</v>
      </c>
      <c r="E1642">
        <v>421</v>
      </c>
      <c r="F1642" t="s">
        <v>5422</v>
      </c>
    </row>
    <row r="1643" spans="1:6" x14ac:dyDescent="0.35">
      <c r="A1643" t="s">
        <v>58</v>
      </c>
      <c r="B1643">
        <v>58735615</v>
      </c>
      <c r="C1643">
        <v>58735727</v>
      </c>
      <c r="D1643" t="s">
        <v>5434</v>
      </c>
      <c r="E1643">
        <v>280</v>
      </c>
      <c r="F1643" t="s">
        <v>5422</v>
      </c>
    </row>
    <row r="1644" spans="1:6" x14ac:dyDescent="0.35">
      <c r="A1644" t="s">
        <v>58</v>
      </c>
      <c r="B1644">
        <v>62146469</v>
      </c>
      <c r="C1644">
        <v>62146581</v>
      </c>
      <c r="D1644" t="s">
        <v>5434</v>
      </c>
      <c r="E1644">
        <v>280</v>
      </c>
      <c r="F1644" t="s">
        <v>5422</v>
      </c>
    </row>
    <row r="1645" spans="1:6" x14ac:dyDescent="0.35">
      <c r="A1645" t="s">
        <v>58</v>
      </c>
      <c r="B1645">
        <v>69749975</v>
      </c>
      <c r="C1645">
        <v>69750019</v>
      </c>
      <c r="D1645" t="s">
        <v>5427</v>
      </c>
      <c r="E1645">
        <v>273</v>
      </c>
      <c r="F1645" t="s">
        <v>5422</v>
      </c>
    </row>
    <row r="1646" spans="1:6" x14ac:dyDescent="0.35">
      <c r="A1646" t="s">
        <v>58</v>
      </c>
      <c r="B1646">
        <v>69778979</v>
      </c>
      <c r="C1646">
        <v>69779050</v>
      </c>
      <c r="D1646" t="s">
        <v>5435</v>
      </c>
      <c r="E1646">
        <v>304</v>
      </c>
      <c r="F1646" t="s">
        <v>5419</v>
      </c>
    </row>
    <row r="1647" spans="1:6" x14ac:dyDescent="0.35">
      <c r="A1647" t="s">
        <v>58</v>
      </c>
      <c r="B1647">
        <v>69971098</v>
      </c>
      <c r="C1647">
        <v>69971181</v>
      </c>
      <c r="D1647" t="s">
        <v>3662</v>
      </c>
      <c r="E1647">
        <v>200</v>
      </c>
      <c r="F1647" t="s">
        <v>5422</v>
      </c>
    </row>
    <row r="1648" spans="1:6" x14ac:dyDescent="0.35">
      <c r="A1648" t="s">
        <v>58</v>
      </c>
      <c r="B1648">
        <v>71051967</v>
      </c>
      <c r="C1648">
        <v>71052002</v>
      </c>
      <c r="D1648" t="s">
        <v>5432</v>
      </c>
      <c r="E1648">
        <v>237</v>
      </c>
      <c r="F1648" t="s">
        <v>5422</v>
      </c>
    </row>
    <row r="1649" spans="1:6" x14ac:dyDescent="0.35">
      <c r="A1649" t="s">
        <v>58</v>
      </c>
      <c r="B1649">
        <v>73321598</v>
      </c>
      <c r="C1649">
        <v>73321719</v>
      </c>
      <c r="D1649" t="s">
        <v>5434</v>
      </c>
      <c r="E1649">
        <v>352</v>
      </c>
      <c r="F1649" t="s">
        <v>5422</v>
      </c>
    </row>
    <row r="1650" spans="1:6" x14ac:dyDescent="0.35">
      <c r="A1650" t="s">
        <v>58</v>
      </c>
      <c r="B1650">
        <v>73606353</v>
      </c>
      <c r="C1650">
        <v>73606389</v>
      </c>
      <c r="D1650" t="s">
        <v>5479</v>
      </c>
      <c r="E1650">
        <v>263</v>
      </c>
      <c r="F1650" t="s">
        <v>5422</v>
      </c>
    </row>
    <row r="1651" spans="1:6" x14ac:dyDescent="0.35">
      <c r="A1651" t="s">
        <v>58</v>
      </c>
      <c r="B1651">
        <v>76197119</v>
      </c>
      <c r="C1651">
        <v>76197228</v>
      </c>
      <c r="D1651" t="s">
        <v>5427</v>
      </c>
      <c r="E1651">
        <v>241</v>
      </c>
      <c r="F1651" t="s">
        <v>5419</v>
      </c>
    </row>
    <row r="1652" spans="1:6" x14ac:dyDescent="0.35">
      <c r="A1652" t="s">
        <v>58</v>
      </c>
      <c r="B1652">
        <v>76410519</v>
      </c>
      <c r="C1652">
        <v>76410613</v>
      </c>
      <c r="D1652" t="s">
        <v>3756</v>
      </c>
      <c r="E1652">
        <v>463</v>
      </c>
      <c r="F1652" t="s">
        <v>5422</v>
      </c>
    </row>
    <row r="1653" spans="1:6" x14ac:dyDescent="0.35">
      <c r="A1653" t="s">
        <v>58</v>
      </c>
      <c r="B1653">
        <v>79724728</v>
      </c>
      <c r="C1653">
        <v>79724801</v>
      </c>
      <c r="D1653" t="s">
        <v>5428</v>
      </c>
      <c r="E1653">
        <v>588</v>
      </c>
      <c r="F1653" t="s">
        <v>5419</v>
      </c>
    </row>
    <row r="1654" spans="1:6" x14ac:dyDescent="0.35">
      <c r="A1654" t="s">
        <v>58</v>
      </c>
      <c r="B1654">
        <v>80508344</v>
      </c>
      <c r="C1654">
        <v>80508386</v>
      </c>
      <c r="D1654" t="s">
        <v>5474</v>
      </c>
      <c r="E1654">
        <v>235</v>
      </c>
      <c r="F1654" t="s">
        <v>5422</v>
      </c>
    </row>
    <row r="1655" spans="1:6" x14ac:dyDescent="0.35">
      <c r="A1655" t="s">
        <v>58</v>
      </c>
      <c r="B1655">
        <v>80838403</v>
      </c>
      <c r="C1655">
        <v>80838496</v>
      </c>
      <c r="D1655" t="s">
        <v>5443</v>
      </c>
      <c r="E1655">
        <v>226</v>
      </c>
      <c r="F1655" t="s">
        <v>5422</v>
      </c>
    </row>
    <row r="1656" spans="1:6" x14ac:dyDescent="0.35">
      <c r="A1656" t="s">
        <v>58</v>
      </c>
      <c r="B1656">
        <v>81997325</v>
      </c>
      <c r="C1656">
        <v>81997366</v>
      </c>
      <c r="D1656" t="s">
        <v>5456</v>
      </c>
      <c r="E1656">
        <v>235</v>
      </c>
      <c r="F1656" t="s">
        <v>5419</v>
      </c>
    </row>
    <row r="1657" spans="1:6" x14ac:dyDescent="0.35">
      <c r="A1657" t="s">
        <v>58</v>
      </c>
      <c r="B1657">
        <v>82083360</v>
      </c>
      <c r="C1657">
        <v>82083410</v>
      </c>
      <c r="D1657" t="s">
        <v>5450</v>
      </c>
      <c r="E1657">
        <v>282</v>
      </c>
      <c r="F1657" t="s">
        <v>5419</v>
      </c>
    </row>
    <row r="1658" spans="1:6" x14ac:dyDescent="0.35">
      <c r="A1658" t="s">
        <v>58</v>
      </c>
      <c r="B1658">
        <v>82138885</v>
      </c>
      <c r="C1658">
        <v>82138955</v>
      </c>
      <c r="D1658" t="s">
        <v>5434</v>
      </c>
      <c r="E1658">
        <v>232</v>
      </c>
      <c r="F1658" t="s">
        <v>5419</v>
      </c>
    </row>
    <row r="1659" spans="1:6" x14ac:dyDescent="0.35">
      <c r="A1659" t="s">
        <v>58</v>
      </c>
      <c r="B1659">
        <v>82697873</v>
      </c>
      <c r="C1659">
        <v>82697909</v>
      </c>
      <c r="D1659" t="s">
        <v>3756</v>
      </c>
      <c r="E1659">
        <v>240</v>
      </c>
      <c r="F1659" t="s">
        <v>5422</v>
      </c>
    </row>
    <row r="1660" spans="1:6" x14ac:dyDescent="0.35">
      <c r="A1660" t="s">
        <v>58</v>
      </c>
      <c r="B1660">
        <v>83726112</v>
      </c>
      <c r="C1660">
        <v>83726156</v>
      </c>
      <c r="D1660" t="s">
        <v>5463</v>
      </c>
      <c r="E1660">
        <v>252</v>
      </c>
      <c r="F1660" t="s">
        <v>5422</v>
      </c>
    </row>
    <row r="1661" spans="1:6" x14ac:dyDescent="0.35">
      <c r="A1661" t="s">
        <v>58</v>
      </c>
      <c r="B1661">
        <v>84405004</v>
      </c>
      <c r="C1661">
        <v>84405042</v>
      </c>
      <c r="D1661" t="s">
        <v>5439</v>
      </c>
      <c r="E1661">
        <v>258</v>
      </c>
      <c r="F1661" t="s">
        <v>5419</v>
      </c>
    </row>
    <row r="1662" spans="1:6" x14ac:dyDescent="0.35">
      <c r="A1662" t="s">
        <v>58</v>
      </c>
      <c r="B1662">
        <v>87613586</v>
      </c>
      <c r="C1662">
        <v>87613689</v>
      </c>
      <c r="D1662" t="s">
        <v>5434</v>
      </c>
      <c r="E1662">
        <v>295</v>
      </c>
      <c r="F1662" t="s">
        <v>5419</v>
      </c>
    </row>
    <row r="1663" spans="1:6" x14ac:dyDescent="0.35">
      <c r="A1663" t="s">
        <v>58</v>
      </c>
      <c r="B1663">
        <v>88405686</v>
      </c>
      <c r="C1663">
        <v>88405731</v>
      </c>
      <c r="D1663" t="s">
        <v>5427</v>
      </c>
      <c r="E1663">
        <v>266</v>
      </c>
      <c r="F1663" t="s">
        <v>5419</v>
      </c>
    </row>
    <row r="1664" spans="1:6" x14ac:dyDescent="0.35">
      <c r="A1664" t="s">
        <v>58</v>
      </c>
      <c r="B1664">
        <v>90086833</v>
      </c>
      <c r="C1664">
        <v>90086869</v>
      </c>
      <c r="D1664" t="s">
        <v>5439</v>
      </c>
      <c r="E1664">
        <v>228</v>
      </c>
      <c r="F1664" t="s">
        <v>5419</v>
      </c>
    </row>
    <row r="1665" spans="1:6" x14ac:dyDescent="0.35">
      <c r="A1665" t="s">
        <v>58</v>
      </c>
      <c r="B1665">
        <v>90166970</v>
      </c>
      <c r="C1665">
        <v>90167023</v>
      </c>
      <c r="D1665" t="s">
        <v>5466</v>
      </c>
      <c r="E1665">
        <v>264</v>
      </c>
      <c r="F1665" t="s">
        <v>5422</v>
      </c>
    </row>
    <row r="1666" spans="1:6" x14ac:dyDescent="0.35">
      <c r="A1666" t="s">
        <v>58</v>
      </c>
      <c r="B1666">
        <v>91017766</v>
      </c>
      <c r="C1666">
        <v>91017808</v>
      </c>
      <c r="D1666" t="s">
        <v>5427</v>
      </c>
      <c r="E1666">
        <v>301</v>
      </c>
      <c r="F1666" t="s">
        <v>5419</v>
      </c>
    </row>
    <row r="1667" spans="1:6" x14ac:dyDescent="0.35">
      <c r="A1667" t="s">
        <v>58</v>
      </c>
      <c r="B1667">
        <v>91426691</v>
      </c>
      <c r="C1667">
        <v>91426730</v>
      </c>
      <c r="D1667" t="s">
        <v>5427</v>
      </c>
      <c r="E1667">
        <v>260</v>
      </c>
      <c r="F1667" t="s">
        <v>5422</v>
      </c>
    </row>
    <row r="1668" spans="1:6" x14ac:dyDescent="0.35">
      <c r="A1668" t="s">
        <v>58</v>
      </c>
      <c r="B1668">
        <v>91710627</v>
      </c>
      <c r="C1668">
        <v>91710669</v>
      </c>
      <c r="D1668" t="s">
        <v>5436</v>
      </c>
      <c r="E1668">
        <v>245</v>
      </c>
      <c r="F1668" t="s">
        <v>5419</v>
      </c>
    </row>
    <row r="1669" spans="1:6" x14ac:dyDescent="0.35">
      <c r="A1669" t="s">
        <v>58</v>
      </c>
      <c r="B1669">
        <v>92997632</v>
      </c>
      <c r="C1669">
        <v>92997686</v>
      </c>
      <c r="D1669" t="s">
        <v>5434</v>
      </c>
      <c r="E1669">
        <v>240</v>
      </c>
      <c r="F1669" t="s">
        <v>5419</v>
      </c>
    </row>
    <row r="1670" spans="1:6" x14ac:dyDescent="0.35">
      <c r="A1670" t="s">
        <v>58</v>
      </c>
      <c r="B1670">
        <v>94831343</v>
      </c>
      <c r="C1670">
        <v>94831385</v>
      </c>
      <c r="D1670" t="s">
        <v>5427</v>
      </c>
      <c r="E1670">
        <v>305</v>
      </c>
      <c r="F1670" t="s">
        <v>5419</v>
      </c>
    </row>
    <row r="1671" spans="1:6" x14ac:dyDescent="0.35">
      <c r="A1671" t="s">
        <v>58</v>
      </c>
      <c r="B1671">
        <v>98832099</v>
      </c>
      <c r="C1671">
        <v>98832170</v>
      </c>
      <c r="D1671" t="s">
        <v>5435</v>
      </c>
      <c r="E1671">
        <v>226</v>
      </c>
      <c r="F1671" t="s">
        <v>5419</v>
      </c>
    </row>
    <row r="1672" spans="1:6" x14ac:dyDescent="0.35">
      <c r="A1672" t="s">
        <v>58</v>
      </c>
      <c r="B1672">
        <v>99181380</v>
      </c>
      <c r="C1672">
        <v>99181419</v>
      </c>
      <c r="D1672" t="s">
        <v>5487</v>
      </c>
      <c r="E1672">
        <v>291</v>
      </c>
      <c r="F1672" t="s">
        <v>5419</v>
      </c>
    </row>
    <row r="1673" spans="1:6" x14ac:dyDescent="0.35">
      <c r="A1673" t="s">
        <v>58</v>
      </c>
      <c r="B1673">
        <v>102071958</v>
      </c>
      <c r="C1673">
        <v>102071996</v>
      </c>
      <c r="D1673" t="s">
        <v>5482</v>
      </c>
      <c r="E1673">
        <v>298</v>
      </c>
      <c r="F1673" t="s">
        <v>5422</v>
      </c>
    </row>
    <row r="1674" spans="1:6" x14ac:dyDescent="0.35">
      <c r="A1674" t="s">
        <v>58</v>
      </c>
      <c r="B1674">
        <v>102438182</v>
      </c>
      <c r="C1674">
        <v>102438219</v>
      </c>
      <c r="D1674" t="s">
        <v>5442</v>
      </c>
      <c r="E1674">
        <v>228</v>
      </c>
      <c r="F1674" t="s">
        <v>5419</v>
      </c>
    </row>
    <row r="1675" spans="1:6" x14ac:dyDescent="0.35">
      <c r="A1675" t="s">
        <v>58</v>
      </c>
      <c r="B1675">
        <v>104438842</v>
      </c>
      <c r="C1675">
        <v>104438879</v>
      </c>
      <c r="D1675" t="s">
        <v>5447</v>
      </c>
      <c r="E1675">
        <v>313</v>
      </c>
      <c r="F1675" t="s">
        <v>5419</v>
      </c>
    </row>
    <row r="1676" spans="1:6" x14ac:dyDescent="0.35">
      <c r="A1676" t="s">
        <v>58</v>
      </c>
      <c r="B1676">
        <v>105097838</v>
      </c>
      <c r="C1676">
        <v>105097882</v>
      </c>
      <c r="D1676" t="s">
        <v>5427</v>
      </c>
      <c r="E1676">
        <v>303</v>
      </c>
      <c r="F1676" t="s">
        <v>5422</v>
      </c>
    </row>
    <row r="1677" spans="1:6" x14ac:dyDescent="0.35">
      <c r="A1677" t="s">
        <v>58</v>
      </c>
      <c r="B1677">
        <v>105599816</v>
      </c>
      <c r="C1677">
        <v>105599852</v>
      </c>
      <c r="D1677" t="s">
        <v>3756</v>
      </c>
      <c r="E1677">
        <v>616</v>
      </c>
      <c r="F1677" t="s">
        <v>5419</v>
      </c>
    </row>
    <row r="1678" spans="1:6" x14ac:dyDescent="0.35">
      <c r="A1678" t="s">
        <v>58</v>
      </c>
      <c r="B1678">
        <v>105920200</v>
      </c>
      <c r="C1678">
        <v>105920290</v>
      </c>
      <c r="D1678" t="s">
        <v>5434</v>
      </c>
      <c r="E1678">
        <v>267</v>
      </c>
      <c r="F1678" t="s">
        <v>5419</v>
      </c>
    </row>
    <row r="1679" spans="1:6" x14ac:dyDescent="0.35">
      <c r="A1679" t="s">
        <v>58</v>
      </c>
      <c r="B1679">
        <v>105958784</v>
      </c>
      <c r="C1679">
        <v>105958918</v>
      </c>
      <c r="D1679" t="s">
        <v>5443</v>
      </c>
      <c r="E1679">
        <v>415</v>
      </c>
      <c r="F1679" t="s">
        <v>5419</v>
      </c>
    </row>
    <row r="1680" spans="1:6" x14ac:dyDescent="0.35">
      <c r="A1680" t="s">
        <v>58</v>
      </c>
      <c r="B1680">
        <v>106750492</v>
      </c>
      <c r="C1680">
        <v>106750548</v>
      </c>
      <c r="D1680" t="s">
        <v>3756</v>
      </c>
      <c r="E1680">
        <v>257</v>
      </c>
      <c r="F1680" t="s">
        <v>5419</v>
      </c>
    </row>
    <row r="1681" spans="1:6" x14ac:dyDescent="0.35">
      <c r="A1681" t="s">
        <v>58</v>
      </c>
      <c r="B1681">
        <v>107009396</v>
      </c>
      <c r="C1681">
        <v>107009495</v>
      </c>
      <c r="D1681" t="s">
        <v>3544</v>
      </c>
      <c r="E1681">
        <v>1000</v>
      </c>
      <c r="F1681" t="s">
        <v>5422</v>
      </c>
    </row>
    <row r="1682" spans="1:6" x14ac:dyDescent="0.35">
      <c r="A1682" t="s">
        <v>58</v>
      </c>
      <c r="B1682">
        <v>108357949</v>
      </c>
      <c r="C1682">
        <v>108357984</v>
      </c>
      <c r="D1682" t="s">
        <v>3756</v>
      </c>
      <c r="E1682">
        <v>240</v>
      </c>
      <c r="F1682" t="s">
        <v>5422</v>
      </c>
    </row>
    <row r="1683" spans="1:6" x14ac:dyDescent="0.35">
      <c r="A1683" t="s">
        <v>58</v>
      </c>
      <c r="B1683">
        <v>108693977</v>
      </c>
      <c r="C1683">
        <v>108694016</v>
      </c>
      <c r="D1683" t="s">
        <v>5425</v>
      </c>
      <c r="E1683">
        <v>284</v>
      </c>
      <c r="F1683" t="s">
        <v>5419</v>
      </c>
    </row>
    <row r="1684" spans="1:6" x14ac:dyDescent="0.35">
      <c r="A1684" t="s">
        <v>58</v>
      </c>
      <c r="B1684">
        <v>108721062</v>
      </c>
      <c r="C1684">
        <v>108721119</v>
      </c>
      <c r="D1684" t="s">
        <v>3756</v>
      </c>
      <c r="E1684">
        <v>415</v>
      </c>
      <c r="F1684" t="s">
        <v>5422</v>
      </c>
    </row>
    <row r="1685" spans="1:6" x14ac:dyDescent="0.35">
      <c r="A1685" t="s">
        <v>58</v>
      </c>
      <c r="B1685">
        <v>110116740</v>
      </c>
      <c r="C1685">
        <v>110116784</v>
      </c>
      <c r="D1685" t="s">
        <v>5427</v>
      </c>
      <c r="E1685">
        <v>225</v>
      </c>
      <c r="F1685" t="s">
        <v>5419</v>
      </c>
    </row>
    <row r="1686" spans="1:6" x14ac:dyDescent="0.35">
      <c r="A1686" t="s">
        <v>58</v>
      </c>
      <c r="B1686">
        <v>110296581</v>
      </c>
      <c r="C1686">
        <v>110296668</v>
      </c>
      <c r="D1686" t="s">
        <v>5443</v>
      </c>
      <c r="E1686">
        <v>460</v>
      </c>
      <c r="F1686" t="s">
        <v>5422</v>
      </c>
    </row>
    <row r="1687" spans="1:6" x14ac:dyDescent="0.35">
      <c r="A1687" t="s">
        <v>58</v>
      </c>
      <c r="B1687">
        <v>113081892</v>
      </c>
      <c r="C1687">
        <v>113082057</v>
      </c>
      <c r="D1687" t="s">
        <v>5434</v>
      </c>
      <c r="E1687">
        <v>274</v>
      </c>
      <c r="F1687" t="s">
        <v>5422</v>
      </c>
    </row>
    <row r="1688" spans="1:6" x14ac:dyDescent="0.35">
      <c r="A1688" t="s">
        <v>58</v>
      </c>
      <c r="B1688">
        <v>115379905</v>
      </c>
      <c r="C1688">
        <v>115379956</v>
      </c>
      <c r="D1688" t="s">
        <v>5427</v>
      </c>
      <c r="E1688">
        <v>364</v>
      </c>
      <c r="F1688" t="s">
        <v>5419</v>
      </c>
    </row>
    <row r="1689" spans="1:6" x14ac:dyDescent="0.35">
      <c r="A1689" t="s">
        <v>58</v>
      </c>
      <c r="B1689">
        <v>116040792</v>
      </c>
      <c r="C1689">
        <v>116040978</v>
      </c>
      <c r="D1689" t="s">
        <v>5434</v>
      </c>
      <c r="E1689">
        <v>247</v>
      </c>
      <c r="F1689" t="s">
        <v>5422</v>
      </c>
    </row>
    <row r="1690" spans="1:6" x14ac:dyDescent="0.35">
      <c r="A1690" t="s">
        <v>58</v>
      </c>
      <c r="B1690">
        <v>116497453</v>
      </c>
      <c r="C1690">
        <v>116497529</v>
      </c>
      <c r="D1690" t="s">
        <v>5427</v>
      </c>
      <c r="E1690">
        <v>239</v>
      </c>
      <c r="F1690" t="s">
        <v>5419</v>
      </c>
    </row>
    <row r="1691" spans="1:6" x14ac:dyDescent="0.35">
      <c r="A1691" t="s">
        <v>58</v>
      </c>
      <c r="B1691">
        <v>118455708</v>
      </c>
      <c r="C1691">
        <v>118455748</v>
      </c>
      <c r="D1691" t="s">
        <v>5427</v>
      </c>
      <c r="E1691">
        <v>292</v>
      </c>
      <c r="F1691" t="s">
        <v>5419</v>
      </c>
    </row>
    <row r="1692" spans="1:6" x14ac:dyDescent="0.35">
      <c r="A1692" t="s">
        <v>58</v>
      </c>
      <c r="B1692">
        <v>119146692</v>
      </c>
      <c r="C1692">
        <v>119146727</v>
      </c>
      <c r="D1692" t="s">
        <v>5427</v>
      </c>
      <c r="E1692">
        <v>273</v>
      </c>
      <c r="F1692" t="s">
        <v>5422</v>
      </c>
    </row>
    <row r="1693" spans="1:6" x14ac:dyDescent="0.35">
      <c r="A1693" t="s">
        <v>58</v>
      </c>
      <c r="B1693">
        <v>120142599</v>
      </c>
      <c r="C1693">
        <v>120142638</v>
      </c>
      <c r="D1693" t="s">
        <v>5439</v>
      </c>
      <c r="E1693">
        <v>258</v>
      </c>
      <c r="F1693" t="s">
        <v>5422</v>
      </c>
    </row>
    <row r="1694" spans="1:6" x14ac:dyDescent="0.35">
      <c r="A1694" t="s">
        <v>58</v>
      </c>
      <c r="B1694">
        <v>120864706</v>
      </c>
      <c r="C1694">
        <v>120864744</v>
      </c>
      <c r="D1694" t="s">
        <v>5487</v>
      </c>
      <c r="E1694">
        <v>225</v>
      </c>
      <c r="F1694" t="s">
        <v>5419</v>
      </c>
    </row>
    <row r="1695" spans="1:6" x14ac:dyDescent="0.35">
      <c r="A1695" t="s">
        <v>58</v>
      </c>
      <c r="B1695">
        <v>122368373</v>
      </c>
      <c r="C1695">
        <v>122368423</v>
      </c>
      <c r="D1695" t="s">
        <v>3756</v>
      </c>
      <c r="E1695">
        <v>266</v>
      </c>
      <c r="F1695" t="s">
        <v>5419</v>
      </c>
    </row>
    <row r="1696" spans="1:6" x14ac:dyDescent="0.35">
      <c r="A1696" t="s">
        <v>58</v>
      </c>
      <c r="B1696">
        <v>123006232</v>
      </c>
      <c r="C1696">
        <v>123006269</v>
      </c>
      <c r="D1696" t="s">
        <v>5423</v>
      </c>
      <c r="E1696">
        <v>252</v>
      </c>
      <c r="F1696" t="s">
        <v>5419</v>
      </c>
    </row>
    <row r="1697" spans="1:6" x14ac:dyDescent="0.35">
      <c r="A1697" t="s">
        <v>58</v>
      </c>
      <c r="B1697">
        <v>123063402</v>
      </c>
      <c r="C1697">
        <v>123063476</v>
      </c>
      <c r="D1697" t="s">
        <v>5465</v>
      </c>
      <c r="E1697">
        <v>320</v>
      </c>
      <c r="F1697" t="s">
        <v>5422</v>
      </c>
    </row>
    <row r="1698" spans="1:6" x14ac:dyDescent="0.35">
      <c r="A1698" t="s">
        <v>58</v>
      </c>
      <c r="B1698">
        <v>124735225</v>
      </c>
      <c r="C1698">
        <v>124735310</v>
      </c>
      <c r="D1698" t="s">
        <v>5434</v>
      </c>
      <c r="E1698">
        <v>247</v>
      </c>
      <c r="F1698" t="s">
        <v>5422</v>
      </c>
    </row>
    <row r="1699" spans="1:6" x14ac:dyDescent="0.35">
      <c r="A1699" t="s">
        <v>58</v>
      </c>
      <c r="B1699">
        <v>125557482</v>
      </c>
      <c r="C1699">
        <v>125557525</v>
      </c>
      <c r="D1699" t="s">
        <v>3756</v>
      </c>
      <c r="E1699">
        <v>226</v>
      </c>
      <c r="F1699" t="s">
        <v>5419</v>
      </c>
    </row>
    <row r="1700" spans="1:6" x14ac:dyDescent="0.35">
      <c r="A1700" t="s">
        <v>58</v>
      </c>
      <c r="B1700">
        <v>125743329</v>
      </c>
      <c r="C1700">
        <v>125743372</v>
      </c>
      <c r="D1700" t="s">
        <v>5439</v>
      </c>
      <c r="E1700">
        <v>243</v>
      </c>
      <c r="F1700" t="s">
        <v>5419</v>
      </c>
    </row>
    <row r="1701" spans="1:6" x14ac:dyDescent="0.35">
      <c r="A1701" t="s">
        <v>58</v>
      </c>
      <c r="B1701">
        <v>126428644</v>
      </c>
      <c r="C1701">
        <v>126428686</v>
      </c>
      <c r="D1701" t="s">
        <v>5427</v>
      </c>
      <c r="E1701">
        <v>261</v>
      </c>
      <c r="F1701" t="s">
        <v>5419</v>
      </c>
    </row>
    <row r="1702" spans="1:6" x14ac:dyDescent="0.35">
      <c r="A1702" t="s">
        <v>58</v>
      </c>
      <c r="B1702">
        <v>129053644</v>
      </c>
      <c r="C1702">
        <v>129053782</v>
      </c>
      <c r="D1702" t="s">
        <v>5434</v>
      </c>
      <c r="E1702">
        <v>257</v>
      </c>
      <c r="F1702" t="s">
        <v>5422</v>
      </c>
    </row>
    <row r="1703" spans="1:6" x14ac:dyDescent="0.35">
      <c r="A1703" t="s">
        <v>58</v>
      </c>
      <c r="B1703">
        <v>129799712</v>
      </c>
      <c r="C1703">
        <v>129799816</v>
      </c>
      <c r="D1703" t="s">
        <v>3756</v>
      </c>
      <c r="E1703">
        <v>351</v>
      </c>
      <c r="F1703" t="s">
        <v>5419</v>
      </c>
    </row>
    <row r="1704" spans="1:6" x14ac:dyDescent="0.35">
      <c r="A1704" t="s">
        <v>58</v>
      </c>
      <c r="B1704">
        <v>129856123</v>
      </c>
      <c r="C1704">
        <v>129856234</v>
      </c>
      <c r="D1704" t="s">
        <v>5429</v>
      </c>
      <c r="E1704">
        <v>390</v>
      </c>
      <c r="F1704" t="s">
        <v>5422</v>
      </c>
    </row>
    <row r="1705" spans="1:6" x14ac:dyDescent="0.35">
      <c r="A1705" t="s">
        <v>58</v>
      </c>
      <c r="B1705">
        <v>129856327</v>
      </c>
      <c r="C1705">
        <v>129856450</v>
      </c>
      <c r="D1705" t="s">
        <v>5429</v>
      </c>
      <c r="E1705">
        <v>301</v>
      </c>
      <c r="F1705" t="s">
        <v>5422</v>
      </c>
    </row>
    <row r="1706" spans="1:6" x14ac:dyDescent="0.35">
      <c r="A1706" t="s">
        <v>58</v>
      </c>
      <c r="B1706">
        <v>130936834</v>
      </c>
      <c r="C1706">
        <v>130936950</v>
      </c>
      <c r="D1706" t="s">
        <v>5432</v>
      </c>
      <c r="E1706">
        <v>565</v>
      </c>
      <c r="F1706" t="s">
        <v>5419</v>
      </c>
    </row>
    <row r="1707" spans="1:6" x14ac:dyDescent="0.35">
      <c r="A1707" t="s">
        <v>58</v>
      </c>
      <c r="B1707">
        <v>131968899</v>
      </c>
      <c r="C1707">
        <v>131968958</v>
      </c>
      <c r="D1707" t="s">
        <v>5434</v>
      </c>
      <c r="E1707">
        <v>264</v>
      </c>
      <c r="F1707" t="s">
        <v>5419</v>
      </c>
    </row>
    <row r="1708" spans="1:6" x14ac:dyDescent="0.35">
      <c r="A1708" t="s">
        <v>58</v>
      </c>
      <c r="B1708">
        <v>131996357</v>
      </c>
      <c r="C1708">
        <v>131996393</v>
      </c>
      <c r="D1708" t="s">
        <v>5457</v>
      </c>
      <c r="E1708">
        <v>264</v>
      </c>
      <c r="F1708" t="s">
        <v>5422</v>
      </c>
    </row>
    <row r="1709" spans="1:6" x14ac:dyDescent="0.35">
      <c r="A1709" t="s">
        <v>58</v>
      </c>
      <c r="B1709">
        <v>132070821</v>
      </c>
      <c r="C1709">
        <v>132070926</v>
      </c>
      <c r="D1709" t="s">
        <v>3756</v>
      </c>
      <c r="E1709">
        <v>371</v>
      </c>
      <c r="F1709" t="s">
        <v>5419</v>
      </c>
    </row>
    <row r="1710" spans="1:6" x14ac:dyDescent="0.35">
      <c r="A1710" t="s">
        <v>58</v>
      </c>
      <c r="B1710">
        <v>132096934</v>
      </c>
      <c r="C1710">
        <v>132096987</v>
      </c>
      <c r="D1710" t="s">
        <v>3756</v>
      </c>
      <c r="E1710">
        <v>349</v>
      </c>
      <c r="F1710" t="s">
        <v>5422</v>
      </c>
    </row>
    <row r="1711" spans="1:6" x14ac:dyDescent="0.35">
      <c r="A1711" t="s">
        <v>58</v>
      </c>
      <c r="B1711">
        <v>132442990</v>
      </c>
      <c r="C1711">
        <v>132443040</v>
      </c>
      <c r="D1711" t="s">
        <v>5427</v>
      </c>
      <c r="E1711">
        <v>355</v>
      </c>
      <c r="F1711" t="s">
        <v>5419</v>
      </c>
    </row>
    <row r="1712" spans="1:6" x14ac:dyDescent="0.35">
      <c r="A1712" t="s">
        <v>58</v>
      </c>
      <c r="B1712">
        <v>134126866</v>
      </c>
      <c r="C1712">
        <v>134127012</v>
      </c>
      <c r="D1712" t="s">
        <v>5434</v>
      </c>
      <c r="E1712">
        <v>243</v>
      </c>
      <c r="F1712" t="s">
        <v>5419</v>
      </c>
    </row>
    <row r="1713" spans="1:6" x14ac:dyDescent="0.35">
      <c r="A1713" t="s">
        <v>58</v>
      </c>
      <c r="B1713">
        <v>134619976</v>
      </c>
      <c r="C1713">
        <v>134620267</v>
      </c>
      <c r="D1713" t="s">
        <v>5464</v>
      </c>
      <c r="E1713">
        <v>1887</v>
      </c>
      <c r="F1713" t="s">
        <v>5422</v>
      </c>
    </row>
    <row r="1714" spans="1:6" x14ac:dyDescent="0.35">
      <c r="A1714" t="s">
        <v>58</v>
      </c>
      <c r="B1714">
        <v>135638652</v>
      </c>
      <c r="C1714">
        <v>135638694</v>
      </c>
      <c r="D1714" t="s">
        <v>5427</v>
      </c>
      <c r="E1714">
        <v>285</v>
      </c>
      <c r="F1714" t="s">
        <v>5419</v>
      </c>
    </row>
    <row r="1715" spans="1:6" x14ac:dyDescent="0.35">
      <c r="A1715" t="s">
        <v>58</v>
      </c>
      <c r="B1715">
        <v>136247145</v>
      </c>
      <c r="C1715">
        <v>136247210</v>
      </c>
      <c r="D1715" t="s">
        <v>5487</v>
      </c>
      <c r="E1715">
        <v>264</v>
      </c>
      <c r="F1715" t="s">
        <v>5422</v>
      </c>
    </row>
    <row r="1716" spans="1:6" x14ac:dyDescent="0.35">
      <c r="A1716" t="s">
        <v>58</v>
      </c>
      <c r="B1716">
        <v>136908053</v>
      </c>
      <c r="C1716">
        <v>136908269</v>
      </c>
      <c r="D1716" t="s">
        <v>5434</v>
      </c>
      <c r="E1716">
        <v>403</v>
      </c>
      <c r="F1716" t="s">
        <v>5422</v>
      </c>
    </row>
    <row r="1717" spans="1:6" x14ac:dyDescent="0.35">
      <c r="A1717" t="s">
        <v>58</v>
      </c>
      <c r="B1717">
        <v>137668838</v>
      </c>
      <c r="C1717">
        <v>137668880</v>
      </c>
      <c r="D1717" t="s">
        <v>5427</v>
      </c>
      <c r="E1717">
        <v>318</v>
      </c>
      <c r="F1717" t="s">
        <v>5422</v>
      </c>
    </row>
    <row r="1718" spans="1:6" x14ac:dyDescent="0.35">
      <c r="A1718" t="s">
        <v>58</v>
      </c>
      <c r="B1718">
        <v>137940585</v>
      </c>
      <c r="C1718">
        <v>137940842</v>
      </c>
      <c r="D1718" t="s">
        <v>5434</v>
      </c>
      <c r="E1718">
        <v>270</v>
      </c>
      <c r="F1718" t="s">
        <v>5419</v>
      </c>
    </row>
    <row r="1719" spans="1:6" x14ac:dyDescent="0.35">
      <c r="A1719" t="s">
        <v>58</v>
      </c>
      <c r="B1719">
        <v>138739745</v>
      </c>
      <c r="C1719">
        <v>138739787</v>
      </c>
      <c r="D1719" t="s">
        <v>5427</v>
      </c>
      <c r="E1719">
        <v>309</v>
      </c>
      <c r="F1719" t="s">
        <v>5422</v>
      </c>
    </row>
    <row r="1720" spans="1:6" x14ac:dyDescent="0.35">
      <c r="A1720" t="s">
        <v>58</v>
      </c>
      <c r="B1720">
        <v>138765938</v>
      </c>
      <c r="C1720">
        <v>138765974</v>
      </c>
      <c r="D1720" t="s">
        <v>5423</v>
      </c>
      <c r="E1720">
        <v>257</v>
      </c>
      <c r="F1720" t="s">
        <v>5419</v>
      </c>
    </row>
    <row r="1721" spans="1:6" x14ac:dyDescent="0.35">
      <c r="A1721" t="s">
        <v>58</v>
      </c>
      <c r="B1721">
        <v>139404717</v>
      </c>
      <c r="C1721">
        <v>139404858</v>
      </c>
      <c r="D1721" t="s">
        <v>5434</v>
      </c>
      <c r="E1721">
        <v>357</v>
      </c>
      <c r="F1721" t="s">
        <v>5419</v>
      </c>
    </row>
    <row r="1722" spans="1:6" x14ac:dyDescent="0.35">
      <c r="A1722" t="s">
        <v>58</v>
      </c>
      <c r="B1722">
        <v>140521444</v>
      </c>
      <c r="C1722">
        <v>140521524</v>
      </c>
      <c r="D1722" t="s">
        <v>5427</v>
      </c>
      <c r="E1722">
        <v>471</v>
      </c>
      <c r="F1722" t="s">
        <v>5419</v>
      </c>
    </row>
    <row r="1723" spans="1:6" x14ac:dyDescent="0.35">
      <c r="A1723" t="s">
        <v>58</v>
      </c>
      <c r="B1723">
        <v>142342906</v>
      </c>
      <c r="C1723">
        <v>142343008</v>
      </c>
      <c r="D1723" t="s">
        <v>5434</v>
      </c>
      <c r="E1723">
        <v>238</v>
      </c>
      <c r="F1723" t="s">
        <v>5419</v>
      </c>
    </row>
    <row r="1724" spans="1:6" x14ac:dyDescent="0.35">
      <c r="A1724" t="s">
        <v>58</v>
      </c>
      <c r="B1724">
        <v>142620468</v>
      </c>
      <c r="C1724">
        <v>142620539</v>
      </c>
      <c r="D1724" t="s">
        <v>3677</v>
      </c>
      <c r="E1724">
        <v>275</v>
      </c>
      <c r="F1724" t="s">
        <v>5422</v>
      </c>
    </row>
    <row r="1725" spans="1:6" x14ac:dyDescent="0.35">
      <c r="A1725" t="s">
        <v>58</v>
      </c>
      <c r="B1725">
        <v>142725250</v>
      </c>
      <c r="C1725">
        <v>142725438</v>
      </c>
      <c r="D1725" t="s">
        <v>5434</v>
      </c>
      <c r="E1725">
        <v>288</v>
      </c>
      <c r="F1725" t="s">
        <v>5419</v>
      </c>
    </row>
    <row r="1726" spans="1:6" x14ac:dyDescent="0.35">
      <c r="A1726" t="s">
        <v>58</v>
      </c>
      <c r="B1726">
        <v>143533241</v>
      </c>
      <c r="C1726">
        <v>143533283</v>
      </c>
      <c r="D1726" t="s">
        <v>5483</v>
      </c>
      <c r="E1726">
        <v>272</v>
      </c>
      <c r="F1726" t="s">
        <v>5419</v>
      </c>
    </row>
    <row r="1727" spans="1:6" x14ac:dyDescent="0.35">
      <c r="A1727" t="s">
        <v>58</v>
      </c>
      <c r="B1727">
        <v>143855922</v>
      </c>
      <c r="C1727">
        <v>143855957</v>
      </c>
      <c r="D1727" t="s">
        <v>5423</v>
      </c>
      <c r="E1727">
        <v>250</v>
      </c>
      <c r="F1727" t="s">
        <v>5422</v>
      </c>
    </row>
    <row r="1728" spans="1:6" x14ac:dyDescent="0.35">
      <c r="A1728" t="s">
        <v>58</v>
      </c>
      <c r="B1728">
        <v>144244575</v>
      </c>
      <c r="C1728">
        <v>144244634</v>
      </c>
      <c r="D1728" t="s">
        <v>5434</v>
      </c>
      <c r="E1728">
        <v>248</v>
      </c>
      <c r="F1728" t="s">
        <v>5422</v>
      </c>
    </row>
    <row r="1729" spans="1:6" x14ac:dyDescent="0.35">
      <c r="A1729" t="s">
        <v>58</v>
      </c>
      <c r="B1729">
        <v>144342067</v>
      </c>
      <c r="C1729">
        <v>144342115</v>
      </c>
      <c r="D1729" t="s">
        <v>5430</v>
      </c>
      <c r="E1729">
        <v>351</v>
      </c>
      <c r="F1729" t="s">
        <v>5419</v>
      </c>
    </row>
    <row r="1730" spans="1:6" x14ac:dyDescent="0.35">
      <c r="A1730" t="s">
        <v>58</v>
      </c>
      <c r="B1730">
        <v>145545551</v>
      </c>
      <c r="C1730">
        <v>145545623</v>
      </c>
      <c r="D1730" t="s">
        <v>3637</v>
      </c>
      <c r="E1730">
        <v>349</v>
      </c>
      <c r="F1730" t="s">
        <v>5422</v>
      </c>
    </row>
    <row r="1731" spans="1:6" x14ac:dyDescent="0.35">
      <c r="A1731" t="s">
        <v>58</v>
      </c>
      <c r="B1731">
        <v>149015178</v>
      </c>
      <c r="C1731">
        <v>149015254</v>
      </c>
      <c r="D1731" t="s">
        <v>5425</v>
      </c>
      <c r="E1731">
        <v>225</v>
      </c>
      <c r="F1731" t="s">
        <v>5422</v>
      </c>
    </row>
    <row r="1732" spans="1:6" x14ac:dyDescent="0.35">
      <c r="A1732" t="s">
        <v>58</v>
      </c>
      <c r="B1732">
        <v>149337562</v>
      </c>
      <c r="C1732">
        <v>149337599</v>
      </c>
      <c r="D1732" t="s">
        <v>5493</v>
      </c>
      <c r="E1732">
        <v>234</v>
      </c>
      <c r="F1732" t="s">
        <v>5422</v>
      </c>
    </row>
    <row r="1733" spans="1:6" x14ac:dyDescent="0.35">
      <c r="A1733" t="s">
        <v>58</v>
      </c>
      <c r="B1733">
        <v>149390634</v>
      </c>
      <c r="C1733">
        <v>149390669</v>
      </c>
      <c r="D1733" t="s">
        <v>5483</v>
      </c>
      <c r="E1733">
        <v>250</v>
      </c>
      <c r="F1733" t="s">
        <v>5419</v>
      </c>
    </row>
    <row r="1734" spans="1:6" x14ac:dyDescent="0.35">
      <c r="A1734" t="s">
        <v>58</v>
      </c>
      <c r="B1734">
        <v>151643342</v>
      </c>
      <c r="C1734">
        <v>151643434</v>
      </c>
      <c r="D1734" t="s">
        <v>3756</v>
      </c>
      <c r="E1734">
        <v>498</v>
      </c>
      <c r="F1734" t="s">
        <v>5419</v>
      </c>
    </row>
    <row r="1735" spans="1:6" x14ac:dyDescent="0.35">
      <c r="A1735" t="s">
        <v>58</v>
      </c>
      <c r="B1735">
        <v>151740830</v>
      </c>
      <c r="C1735">
        <v>151740927</v>
      </c>
      <c r="D1735" t="s">
        <v>5430</v>
      </c>
      <c r="E1735">
        <v>554</v>
      </c>
      <c r="F1735" t="s">
        <v>5419</v>
      </c>
    </row>
    <row r="1736" spans="1:6" x14ac:dyDescent="0.35">
      <c r="A1736" t="s">
        <v>58</v>
      </c>
      <c r="B1736">
        <v>152271965</v>
      </c>
      <c r="C1736">
        <v>152272038</v>
      </c>
      <c r="D1736" t="s">
        <v>5428</v>
      </c>
      <c r="E1736">
        <v>588</v>
      </c>
      <c r="F1736" t="s">
        <v>5422</v>
      </c>
    </row>
    <row r="1737" spans="1:6" x14ac:dyDescent="0.35">
      <c r="A1737" t="s">
        <v>58</v>
      </c>
      <c r="B1737">
        <v>152868506</v>
      </c>
      <c r="C1737">
        <v>152868543</v>
      </c>
      <c r="D1737" t="s">
        <v>5482</v>
      </c>
      <c r="E1737">
        <v>323</v>
      </c>
      <c r="F1737" t="s">
        <v>5419</v>
      </c>
    </row>
    <row r="1738" spans="1:6" x14ac:dyDescent="0.35">
      <c r="A1738" t="s">
        <v>58</v>
      </c>
      <c r="B1738">
        <v>152988016</v>
      </c>
      <c r="C1738">
        <v>152988251</v>
      </c>
      <c r="D1738" t="s">
        <v>5434</v>
      </c>
      <c r="E1738">
        <v>414</v>
      </c>
      <c r="F1738" t="s">
        <v>5419</v>
      </c>
    </row>
    <row r="1739" spans="1:6" x14ac:dyDescent="0.35">
      <c r="A1739" t="s">
        <v>58</v>
      </c>
      <c r="B1739">
        <v>153098627</v>
      </c>
      <c r="C1739">
        <v>153098665</v>
      </c>
      <c r="D1739" t="s">
        <v>5427</v>
      </c>
      <c r="E1739">
        <v>249</v>
      </c>
      <c r="F1739" t="s">
        <v>5419</v>
      </c>
    </row>
    <row r="1740" spans="1:6" x14ac:dyDescent="0.35">
      <c r="A1740" t="s">
        <v>58</v>
      </c>
      <c r="B1740">
        <v>154028395</v>
      </c>
      <c r="C1740">
        <v>154028462</v>
      </c>
      <c r="D1740" t="s">
        <v>5420</v>
      </c>
      <c r="E1740">
        <v>410</v>
      </c>
      <c r="F1740" t="s">
        <v>5419</v>
      </c>
    </row>
    <row r="1741" spans="1:6" x14ac:dyDescent="0.35">
      <c r="A1741" t="s">
        <v>58</v>
      </c>
      <c r="B1741">
        <v>155128033</v>
      </c>
      <c r="C1741">
        <v>155128072</v>
      </c>
      <c r="D1741" t="s">
        <v>5423</v>
      </c>
      <c r="E1741">
        <v>279</v>
      </c>
      <c r="F1741" t="s">
        <v>5419</v>
      </c>
    </row>
    <row r="1742" spans="1:6" x14ac:dyDescent="0.35">
      <c r="A1742" t="s">
        <v>58</v>
      </c>
      <c r="B1742">
        <v>155520449</v>
      </c>
      <c r="C1742">
        <v>155520487</v>
      </c>
      <c r="D1742" t="s">
        <v>5487</v>
      </c>
      <c r="E1742">
        <v>319</v>
      </c>
      <c r="F1742" t="s">
        <v>5419</v>
      </c>
    </row>
    <row r="1743" spans="1:6" x14ac:dyDescent="0.35">
      <c r="A1743" t="s">
        <v>58</v>
      </c>
      <c r="B1743">
        <v>156288401</v>
      </c>
      <c r="C1743">
        <v>156288455</v>
      </c>
      <c r="D1743" t="s">
        <v>5492</v>
      </c>
      <c r="E1743">
        <v>316</v>
      </c>
      <c r="F1743" t="s">
        <v>5422</v>
      </c>
    </row>
    <row r="1744" spans="1:6" x14ac:dyDescent="0.35">
      <c r="A1744" t="s">
        <v>58</v>
      </c>
      <c r="B1744">
        <v>156810196</v>
      </c>
      <c r="C1744">
        <v>156810237</v>
      </c>
      <c r="D1744" t="s">
        <v>5483</v>
      </c>
      <c r="E1744">
        <v>267</v>
      </c>
      <c r="F1744" t="s">
        <v>5419</v>
      </c>
    </row>
    <row r="1745" spans="1:6" x14ac:dyDescent="0.35">
      <c r="A1745" t="s">
        <v>58</v>
      </c>
      <c r="B1745">
        <v>156910737</v>
      </c>
      <c r="C1745">
        <v>156910812</v>
      </c>
      <c r="D1745" t="s">
        <v>5454</v>
      </c>
      <c r="E1745">
        <v>493</v>
      </c>
      <c r="F1745" t="s">
        <v>5419</v>
      </c>
    </row>
    <row r="1746" spans="1:6" x14ac:dyDescent="0.35">
      <c r="A1746" t="s">
        <v>58</v>
      </c>
      <c r="B1746">
        <v>157954685</v>
      </c>
      <c r="C1746">
        <v>157954729</v>
      </c>
      <c r="D1746" t="s">
        <v>5439</v>
      </c>
      <c r="E1746">
        <v>244</v>
      </c>
      <c r="F1746" t="s">
        <v>5422</v>
      </c>
    </row>
    <row r="1747" spans="1:6" x14ac:dyDescent="0.35">
      <c r="A1747" t="s">
        <v>58</v>
      </c>
      <c r="B1747">
        <v>158275187</v>
      </c>
      <c r="C1747">
        <v>158275277</v>
      </c>
      <c r="D1747" t="s">
        <v>3756</v>
      </c>
      <c r="E1747">
        <v>270</v>
      </c>
      <c r="F1747" t="s">
        <v>5422</v>
      </c>
    </row>
    <row r="1748" spans="1:6" x14ac:dyDescent="0.35">
      <c r="A1748" t="s">
        <v>58</v>
      </c>
      <c r="B1748">
        <v>158509788</v>
      </c>
      <c r="C1748">
        <v>158509834</v>
      </c>
      <c r="D1748" t="s">
        <v>5429</v>
      </c>
      <c r="E1748">
        <v>192</v>
      </c>
      <c r="F1748" t="s">
        <v>5422</v>
      </c>
    </row>
    <row r="1749" spans="1:6" x14ac:dyDescent="0.35">
      <c r="A1749" t="s">
        <v>58</v>
      </c>
      <c r="B1749">
        <v>158509835</v>
      </c>
      <c r="C1749">
        <v>158509971</v>
      </c>
      <c r="D1749" t="s">
        <v>5418</v>
      </c>
      <c r="E1749">
        <v>1097</v>
      </c>
      <c r="F1749" t="s">
        <v>5422</v>
      </c>
    </row>
    <row r="1750" spans="1:6" x14ac:dyDescent="0.35">
      <c r="A1750" t="s">
        <v>58</v>
      </c>
      <c r="B1750">
        <v>158744635</v>
      </c>
      <c r="C1750">
        <v>158744708</v>
      </c>
      <c r="D1750" t="s">
        <v>5428</v>
      </c>
      <c r="E1750">
        <v>588</v>
      </c>
      <c r="F1750" t="s">
        <v>5419</v>
      </c>
    </row>
    <row r="1751" spans="1:6" x14ac:dyDescent="0.35">
      <c r="A1751" t="s">
        <v>58</v>
      </c>
      <c r="B1751">
        <v>159809210</v>
      </c>
      <c r="C1751">
        <v>159809247</v>
      </c>
      <c r="D1751" t="s">
        <v>5436</v>
      </c>
      <c r="E1751">
        <v>318</v>
      </c>
      <c r="F1751" t="s">
        <v>5422</v>
      </c>
    </row>
    <row r="1752" spans="1:6" x14ac:dyDescent="0.35">
      <c r="A1752" t="s">
        <v>58</v>
      </c>
      <c r="B1752">
        <v>162393055</v>
      </c>
      <c r="C1752">
        <v>162393098</v>
      </c>
      <c r="D1752" t="s">
        <v>5427</v>
      </c>
      <c r="E1752">
        <v>345</v>
      </c>
      <c r="F1752" t="s">
        <v>5419</v>
      </c>
    </row>
    <row r="1753" spans="1:6" x14ac:dyDescent="0.35">
      <c r="A1753" t="s">
        <v>58</v>
      </c>
      <c r="B1753">
        <v>163130003</v>
      </c>
      <c r="C1753">
        <v>163130072</v>
      </c>
      <c r="D1753" t="s">
        <v>5428</v>
      </c>
      <c r="E1753">
        <v>588</v>
      </c>
      <c r="F1753" t="s">
        <v>5419</v>
      </c>
    </row>
    <row r="1754" spans="1:6" x14ac:dyDescent="0.35">
      <c r="A1754" t="s">
        <v>58</v>
      </c>
      <c r="B1754">
        <v>163826214</v>
      </c>
      <c r="C1754">
        <v>163826255</v>
      </c>
      <c r="D1754" t="s">
        <v>5427</v>
      </c>
      <c r="E1754">
        <v>230</v>
      </c>
      <c r="F1754" t="s">
        <v>5419</v>
      </c>
    </row>
    <row r="1755" spans="1:6" x14ac:dyDescent="0.35">
      <c r="A1755" t="s">
        <v>58</v>
      </c>
      <c r="B1755">
        <v>164429815</v>
      </c>
      <c r="C1755">
        <v>164429848</v>
      </c>
      <c r="D1755" t="s">
        <v>5483</v>
      </c>
      <c r="E1755">
        <v>265</v>
      </c>
      <c r="F1755" t="s">
        <v>5419</v>
      </c>
    </row>
    <row r="1756" spans="1:6" x14ac:dyDescent="0.35">
      <c r="A1756" t="s">
        <v>58</v>
      </c>
      <c r="B1756">
        <v>164513855</v>
      </c>
      <c r="C1756">
        <v>164513902</v>
      </c>
      <c r="D1756" t="s">
        <v>5474</v>
      </c>
      <c r="E1756">
        <v>383</v>
      </c>
      <c r="F1756" t="s">
        <v>5422</v>
      </c>
    </row>
    <row r="1757" spans="1:6" x14ac:dyDescent="0.35">
      <c r="A1757" t="s">
        <v>58</v>
      </c>
      <c r="B1757">
        <v>165021476</v>
      </c>
      <c r="C1757">
        <v>165021549</v>
      </c>
      <c r="D1757" t="s">
        <v>5435</v>
      </c>
      <c r="E1757">
        <v>237</v>
      </c>
      <c r="F1757" t="s">
        <v>5419</v>
      </c>
    </row>
    <row r="1758" spans="1:6" x14ac:dyDescent="0.35">
      <c r="A1758" t="s">
        <v>58</v>
      </c>
      <c r="B1758">
        <v>166213865</v>
      </c>
      <c r="C1758">
        <v>166213907</v>
      </c>
      <c r="D1758" t="s">
        <v>5424</v>
      </c>
      <c r="E1758">
        <v>241</v>
      </c>
      <c r="F1758" t="s">
        <v>5419</v>
      </c>
    </row>
    <row r="1759" spans="1:6" x14ac:dyDescent="0.35">
      <c r="A1759" t="s">
        <v>58</v>
      </c>
      <c r="B1759">
        <v>167217404</v>
      </c>
      <c r="C1759">
        <v>167217442</v>
      </c>
      <c r="D1759" t="s">
        <v>5423</v>
      </c>
      <c r="E1759">
        <v>340</v>
      </c>
      <c r="F1759" t="s">
        <v>5419</v>
      </c>
    </row>
    <row r="1760" spans="1:6" x14ac:dyDescent="0.35">
      <c r="A1760" t="s">
        <v>58</v>
      </c>
      <c r="B1760">
        <v>170551330</v>
      </c>
      <c r="C1760">
        <v>170551443</v>
      </c>
      <c r="D1760" t="s">
        <v>5427</v>
      </c>
      <c r="E1760">
        <v>258</v>
      </c>
      <c r="F1760" t="s">
        <v>5422</v>
      </c>
    </row>
    <row r="1761" spans="1:6" x14ac:dyDescent="0.35">
      <c r="A1761" t="s">
        <v>44</v>
      </c>
      <c r="B1761">
        <v>91881433</v>
      </c>
      <c r="C1761">
        <v>91881475</v>
      </c>
      <c r="D1761" t="s">
        <v>5427</v>
      </c>
      <c r="E1761">
        <v>269</v>
      </c>
      <c r="F1761" t="s">
        <v>5422</v>
      </c>
    </row>
    <row r="1762" spans="1:6" x14ac:dyDescent="0.35">
      <c r="A1762" t="s">
        <v>44</v>
      </c>
      <c r="B1762">
        <v>1144889</v>
      </c>
      <c r="C1762">
        <v>1145209</v>
      </c>
      <c r="D1762" t="s">
        <v>5418</v>
      </c>
      <c r="E1762">
        <v>2195</v>
      </c>
      <c r="F1762" t="s">
        <v>5422</v>
      </c>
    </row>
    <row r="1763" spans="1:6" x14ac:dyDescent="0.35">
      <c r="A1763" t="s">
        <v>44</v>
      </c>
      <c r="B1763">
        <v>1521557</v>
      </c>
      <c r="C1763">
        <v>1521866</v>
      </c>
      <c r="D1763" t="s">
        <v>5418</v>
      </c>
      <c r="E1763">
        <v>2059</v>
      </c>
      <c r="F1763" t="s">
        <v>5419</v>
      </c>
    </row>
    <row r="1764" spans="1:6" x14ac:dyDescent="0.35">
      <c r="A1764" t="s">
        <v>44</v>
      </c>
      <c r="B1764">
        <v>2591077</v>
      </c>
      <c r="C1764">
        <v>2591114</v>
      </c>
      <c r="D1764" t="s">
        <v>5459</v>
      </c>
      <c r="E1764">
        <v>262</v>
      </c>
      <c r="F1764" t="s">
        <v>5422</v>
      </c>
    </row>
    <row r="1765" spans="1:6" x14ac:dyDescent="0.35">
      <c r="A1765" t="s">
        <v>44</v>
      </c>
      <c r="B1765">
        <v>4645341</v>
      </c>
      <c r="C1765">
        <v>4645379</v>
      </c>
      <c r="D1765" t="s">
        <v>5518</v>
      </c>
      <c r="E1765">
        <v>261</v>
      </c>
      <c r="F1765" t="s">
        <v>5419</v>
      </c>
    </row>
    <row r="1766" spans="1:6" x14ac:dyDescent="0.35">
      <c r="A1766" t="s">
        <v>44</v>
      </c>
      <c r="B1766">
        <v>5137354</v>
      </c>
      <c r="C1766">
        <v>5137396</v>
      </c>
      <c r="D1766" t="s">
        <v>5427</v>
      </c>
      <c r="E1766">
        <v>276</v>
      </c>
      <c r="F1766" t="s">
        <v>5419</v>
      </c>
    </row>
    <row r="1767" spans="1:6" x14ac:dyDescent="0.35">
      <c r="A1767" t="s">
        <v>44</v>
      </c>
      <c r="B1767">
        <v>5528125</v>
      </c>
      <c r="C1767">
        <v>5528427</v>
      </c>
      <c r="D1767" t="s">
        <v>5470</v>
      </c>
      <c r="E1767">
        <v>2447</v>
      </c>
      <c r="F1767" t="s">
        <v>5422</v>
      </c>
    </row>
    <row r="1768" spans="1:6" x14ac:dyDescent="0.35">
      <c r="A1768" t="s">
        <v>44</v>
      </c>
      <c r="B1768">
        <v>5528427</v>
      </c>
      <c r="C1768">
        <v>5528597</v>
      </c>
      <c r="D1768" t="s">
        <v>5426</v>
      </c>
      <c r="E1768">
        <v>1446</v>
      </c>
      <c r="F1768" t="s">
        <v>5422</v>
      </c>
    </row>
    <row r="1769" spans="1:6" x14ac:dyDescent="0.35">
      <c r="A1769" t="s">
        <v>44</v>
      </c>
      <c r="B1769">
        <v>5528598</v>
      </c>
      <c r="C1769">
        <v>5528908</v>
      </c>
      <c r="D1769" t="s">
        <v>5446</v>
      </c>
      <c r="E1769">
        <v>2053</v>
      </c>
      <c r="F1769" t="s">
        <v>5422</v>
      </c>
    </row>
    <row r="1770" spans="1:6" x14ac:dyDescent="0.35">
      <c r="A1770" t="s">
        <v>44</v>
      </c>
      <c r="B1770">
        <v>5528912</v>
      </c>
      <c r="C1770">
        <v>5529205</v>
      </c>
      <c r="D1770" t="s">
        <v>5418</v>
      </c>
      <c r="E1770">
        <v>2030</v>
      </c>
      <c r="F1770" t="s">
        <v>5422</v>
      </c>
    </row>
    <row r="1771" spans="1:6" x14ac:dyDescent="0.35">
      <c r="A1771" t="s">
        <v>44</v>
      </c>
      <c r="B1771">
        <v>5529510</v>
      </c>
      <c r="C1771">
        <v>5529673</v>
      </c>
      <c r="D1771" t="s">
        <v>5516</v>
      </c>
      <c r="E1771">
        <v>906</v>
      </c>
      <c r="F1771" t="s">
        <v>5422</v>
      </c>
    </row>
    <row r="1772" spans="1:6" x14ac:dyDescent="0.35">
      <c r="A1772" t="s">
        <v>44</v>
      </c>
      <c r="B1772">
        <v>5529675</v>
      </c>
      <c r="C1772">
        <v>5529808</v>
      </c>
      <c r="D1772" t="s">
        <v>5421</v>
      </c>
      <c r="E1772">
        <v>861</v>
      </c>
      <c r="F1772" t="s">
        <v>5422</v>
      </c>
    </row>
    <row r="1773" spans="1:6" x14ac:dyDescent="0.35">
      <c r="A1773" t="s">
        <v>44</v>
      </c>
      <c r="B1773">
        <v>5529852</v>
      </c>
      <c r="C1773">
        <v>5529868</v>
      </c>
      <c r="D1773" t="s">
        <v>5519</v>
      </c>
      <c r="E1773">
        <v>525</v>
      </c>
      <c r="F1773" t="s">
        <v>5419</v>
      </c>
    </row>
    <row r="1774" spans="1:6" x14ac:dyDescent="0.35">
      <c r="A1774" t="s">
        <v>44</v>
      </c>
      <c r="B1774">
        <v>5529868</v>
      </c>
      <c r="C1774">
        <v>5530142</v>
      </c>
      <c r="D1774" t="s">
        <v>5418</v>
      </c>
      <c r="E1774">
        <v>1999</v>
      </c>
      <c r="F1774" t="s">
        <v>5419</v>
      </c>
    </row>
    <row r="1775" spans="1:6" x14ac:dyDescent="0.35">
      <c r="A1775" t="s">
        <v>44</v>
      </c>
      <c r="B1775">
        <v>5530142</v>
      </c>
      <c r="C1775">
        <v>5530222</v>
      </c>
      <c r="D1775" t="s">
        <v>5519</v>
      </c>
      <c r="E1775">
        <v>525</v>
      </c>
      <c r="F1775" t="s">
        <v>5419</v>
      </c>
    </row>
    <row r="1776" spans="1:6" x14ac:dyDescent="0.35">
      <c r="A1776" t="s">
        <v>44</v>
      </c>
      <c r="B1776">
        <v>5530242</v>
      </c>
      <c r="C1776">
        <v>5530444</v>
      </c>
      <c r="D1776" t="s">
        <v>5491</v>
      </c>
      <c r="E1776">
        <v>1469</v>
      </c>
      <c r="F1776" t="s">
        <v>5419</v>
      </c>
    </row>
    <row r="1777" spans="1:6" x14ac:dyDescent="0.35">
      <c r="A1777" t="s">
        <v>44</v>
      </c>
      <c r="B1777">
        <v>5530918</v>
      </c>
      <c r="C1777">
        <v>5531220</v>
      </c>
      <c r="D1777" t="s">
        <v>5418</v>
      </c>
      <c r="E1777">
        <v>2106</v>
      </c>
      <c r="F1777" t="s">
        <v>5422</v>
      </c>
    </row>
    <row r="1778" spans="1:6" x14ac:dyDescent="0.35">
      <c r="A1778" t="s">
        <v>44</v>
      </c>
      <c r="B1778">
        <v>5531222</v>
      </c>
      <c r="C1778">
        <v>5531327</v>
      </c>
      <c r="D1778" t="s">
        <v>5520</v>
      </c>
      <c r="E1778">
        <v>628</v>
      </c>
      <c r="F1778" t="s">
        <v>5419</v>
      </c>
    </row>
    <row r="1779" spans="1:6" x14ac:dyDescent="0.35">
      <c r="A1779" t="s">
        <v>44</v>
      </c>
      <c r="B1779">
        <v>5531336</v>
      </c>
      <c r="C1779">
        <v>5531488</v>
      </c>
      <c r="D1779" t="s">
        <v>5516</v>
      </c>
      <c r="E1779">
        <v>950</v>
      </c>
      <c r="F1779" t="s">
        <v>5419</v>
      </c>
    </row>
    <row r="1780" spans="1:6" x14ac:dyDescent="0.35">
      <c r="A1780" t="s">
        <v>44</v>
      </c>
      <c r="B1780">
        <v>5532361</v>
      </c>
      <c r="C1780">
        <v>5532525</v>
      </c>
      <c r="D1780" t="s">
        <v>5426</v>
      </c>
      <c r="E1780">
        <v>942</v>
      </c>
      <c r="F1780" t="s">
        <v>5422</v>
      </c>
    </row>
    <row r="1781" spans="1:6" x14ac:dyDescent="0.35">
      <c r="A1781" t="s">
        <v>44</v>
      </c>
      <c r="B1781">
        <v>5828638</v>
      </c>
      <c r="C1781">
        <v>5828947</v>
      </c>
      <c r="D1781" t="s">
        <v>5470</v>
      </c>
      <c r="E1781">
        <v>2249</v>
      </c>
      <c r="F1781" t="s">
        <v>5419</v>
      </c>
    </row>
    <row r="1782" spans="1:6" x14ac:dyDescent="0.35">
      <c r="A1782" t="s">
        <v>44</v>
      </c>
      <c r="B1782">
        <v>5840932</v>
      </c>
      <c r="C1782">
        <v>5840974</v>
      </c>
      <c r="D1782" t="s">
        <v>5427</v>
      </c>
      <c r="E1782">
        <v>262</v>
      </c>
      <c r="F1782" t="s">
        <v>5422</v>
      </c>
    </row>
    <row r="1783" spans="1:6" x14ac:dyDescent="0.35">
      <c r="A1783" t="s">
        <v>44</v>
      </c>
      <c r="B1783">
        <v>5899588</v>
      </c>
      <c r="C1783">
        <v>5899642</v>
      </c>
      <c r="D1783" t="s">
        <v>3756</v>
      </c>
      <c r="E1783">
        <v>350</v>
      </c>
      <c r="F1783" t="s">
        <v>5422</v>
      </c>
    </row>
    <row r="1784" spans="1:6" x14ac:dyDescent="0.35">
      <c r="A1784" t="s">
        <v>44</v>
      </c>
      <c r="B1784">
        <v>6290806</v>
      </c>
      <c r="C1784">
        <v>6290967</v>
      </c>
      <c r="D1784" t="s">
        <v>5426</v>
      </c>
      <c r="E1784">
        <v>1565</v>
      </c>
      <c r="F1784" t="s">
        <v>5419</v>
      </c>
    </row>
    <row r="1785" spans="1:6" x14ac:dyDescent="0.35">
      <c r="A1785" t="s">
        <v>44</v>
      </c>
      <c r="B1785">
        <v>6290988</v>
      </c>
      <c r="C1785">
        <v>6291093</v>
      </c>
      <c r="D1785" t="s">
        <v>5426</v>
      </c>
      <c r="E1785">
        <v>1565</v>
      </c>
      <c r="F1785" t="s">
        <v>5419</v>
      </c>
    </row>
    <row r="1786" spans="1:6" x14ac:dyDescent="0.35">
      <c r="A1786" t="s">
        <v>44</v>
      </c>
      <c r="B1786">
        <v>6454354</v>
      </c>
      <c r="C1786">
        <v>6454663</v>
      </c>
      <c r="D1786" t="s">
        <v>5418</v>
      </c>
      <c r="E1786">
        <v>2362</v>
      </c>
      <c r="F1786" t="s">
        <v>5419</v>
      </c>
    </row>
    <row r="1787" spans="1:6" x14ac:dyDescent="0.35">
      <c r="A1787" t="s">
        <v>44</v>
      </c>
      <c r="B1787">
        <v>6454663</v>
      </c>
      <c r="C1787">
        <v>6454848</v>
      </c>
      <c r="D1787" t="s">
        <v>5516</v>
      </c>
      <c r="E1787">
        <v>803</v>
      </c>
      <c r="F1787" t="s">
        <v>5419</v>
      </c>
    </row>
    <row r="1788" spans="1:6" x14ac:dyDescent="0.35">
      <c r="A1788" t="s">
        <v>44</v>
      </c>
      <c r="B1788">
        <v>6490626</v>
      </c>
      <c r="C1788">
        <v>6490954</v>
      </c>
      <c r="D1788" t="s">
        <v>5460</v>
      </c>
      <c r="E1788">
        <v>1640</v>
      </c>
      <c r="F1788" t="s">
        <v>5422</v>
      </c>
    </row>
    <row r="1789" spans="1:6" x14ac:dyDescent="0.35">
      <c r="A1789" t="s">
        <v>44</v>
      </c>
      <c r="B1789">
        <v>6490954</v>
      </c>
      <c r="C1789">
        <v>6490971</v>
      </c>
      <c r="D1789" t="s">
        <v>5460</v>
      </c>
      <c r="E1789">
        <v>1639</v>
      </c>
      <c r="F1789" t="s">
        <v>5422</v>
      </c>
    </row>
    <row r="1790" spans="1:6" x14ac:dyDescent="0.35">
      <c r="A1790" t="s">
        <v>44</v>
      </c>
      <c r="B1790">
        <v>9429274</v>
      </c>
      <c r="C1790">
        <v>9429313</v>
      </c>
      <c r="D1790" t="s">
        <v>5439</v>
      </c>
      <c r="E1790">
        <v>264</v>
      </c>
      <c r="F1790" t="s">
        <v>5422</v>
      </c>
    </row>
    <row r="1791" spans="1:6" x14ac:dyDescent="0.35">
      <c r="A1791" t="s">
        <v>44</v>
      </c>
      <c r="B1791">
        <v>10220899</v>
      </c>
      <c r="C1791">
        <v>10220944</v>
      </c>
      <c r="D1791" t="s">
        <v>5458</v>
      </c>
      <c r="E1791">
        <v>317</v>
      </c>
      <c r="F1791" t="s">
        <v>5422</v>
      </c>
    </row>
    <row r="1792" spans="1:6" x14ac:dyDescent="0.35">
      <c r="A1792" t="s">
        <v>44</v>
      </c>
      <c r="B1792">
        <v>10854976</v>
      </c>
      <c r="C1792">
        <v>10855020</v>
      </c>
      <c r="D1792" t="s">
        <v>5450</v>
      </c>
      <c r="E1792">
        <v>241</v>
      </c>
      <c r="F1792" t="s">
        <v>5422</v>
      </c>
    </row>
    <row r="1793" spans="1:6" x14ac:dyDescent="0.35">
      <c r="A1793" t="s">
        <v>44</v>
      </c>
      <c r="B1793">
        <v>11960872</v>
      </c>
      <c r="C1793">
        <v>11960914</v>
      </c>
      <c r="D1793" t="s">
        <v>5427</v>
      </c>
      <c r="E1793">
        <v>301</v>
      </c>
      <c r="F1793" t="s">
        <v>5422</v>
      </c>
    </row>
    <row r="1794" spans="1:6" x14ac:dyDescent="0.35">
      <c r="A1794" t="s">
        <v>44</v>
      </c>
      <c r="B1794">
        <v>11970583</v>
      </c>
      <c r="C1794">
        <v>11970653</v>
      </c>
      <c r="D1794" t="s">
        <v>5455</v>
      </c>
      <c r="E1794">
        <v>362</v>
      </c>
      <c r="F1794" t="s">
        <v>5419</v>
      </c>
    </row>
    <row r="1795" spans="1:6" x14ac:dyDescent="0.35">
      <c r="A1795" t="s">
        <v>44</v>
      </c>
      <c r="B1795">
        <v>12608134</v>
      </c>
      <c r="C1795">
        <v>12608197</v>
      </c>
      <c r="D1795" t="s">
        <v>5456</v>
      </c>
      <c r="E1795">
        <v>455</v>
      </c>
      <c r="F1795" t="s">
        <v>5422</v>
      </c>
    </row>
    <row r="1796" spans="1:6" x14ac:dyDescent="0.35">
      <c r="A1796" t="s">
        <v>44</v>
      </c>
      <c r="B1796">
        <v>14306467</v>
      </c>
      <c r="C1796">
        <v>14306542</v>
      </c>
      <c r="D1796" t="s">
        <v>5487</v>
      </c>
      <c r="E1796">
        <v>431</v>
      </c>
      <c r="F1796" t="s">
        <v>5419</v>
      </c>
    </row>
    <row r="1797" spans="1:6" x14ac:dyDescent="0.35">
      <c r="A1797" t="s">
        <v>44</v>
      </c>
      <c r="B1797">
        <v>14582265</v>
      </c>
      <c r="C1797">
        <v>14582307</v>
      </c>
      <c r="D1797" t="s">
        <v>5427</v>
      </c>
      <c r="E1797">
        <v>266</v>
      </c>
      <c r="F1797" t="s">
        <v>5419</v>
      </c>
    </row>
    <row r="1798" spans="1:6" x14ac:dyDescent="0.35">
      <c r="A1798" t="s">
        <v>44</v>
      </c>
      <c r="B1798">
        <v>15053399</v>
      </c>
      <c r="C1798">
        <v>15053469</v>
      </c>
      <c r="D1798" t="s">
        <v>5465</v>
      </c>
      <c r="E1798">
        <v>357</v>
      </c>
      <c r="F1798" t="s">
        <v>5419</v>
      </c>
    </row>
    <row r="1799" spans="1:6" x14ac:dyDescent="0.35">
      <c r="A1799" t="s">
        <v>44</v>
      </c>
      <c r="B1799">
        <v>16726627</v>
      </c>
      <c r="C1799">
        <v>16726666</v>
      </c>
      <c r="D1799" t="s">
        <v>5430</v>
      </c>
      <c r="E1799">
        <v>237</v>
      </c>
      <c r="F1799" t="s">
        <v>5422</v>
      </c>
    </row>
    <row r="1800" spans="1:6" x14ac:dyDescent="0.35">
      <c r="A1800" t="s">
        <v>44</v>
      </c>
      <c r="B1800">
        <v>17212134</v>
      </c>
      <c r="C1800">
        <v>17212227</v>
      </c>
      <c r="D1800" t="s">
        <v>5443</v>
      </c>
      <c r="E1800">
        <v>300</v>
      </c>
      <c r="F1800" t="s">
        <v>5422</v>
      </c>
    </row>
    <row r="1801" spans="1:6" x14ac:dyDescent="0.35">
      <c r="A1801" t="s">
        <v>44</v>
      </c>
      <c r="B1801">
        <v>22292248</v>
      </c>
      <c r="C1801">
        <v>22292300</v>
      </c>
      <c r="D1801" t="s">
        <v>5458</v>
      </c>
      <c r="E1801">
        <v>364</v>
      </c>
      <c r="F1801" t="s">
        <v>5422</v>
      </c>
    </row>
    <row r="1802" spans="1:6" x14ac:dyDescent="0.35">
      <c r="A1802" t="s">
        <v>44</v>
      </c>
      <c r="B1802">
        <v>22670750</v>
      </c>
      <c r="C1802">
        <v>22670806</v>
      </c>
      <c r="D1802" t="s">
        <v>3756</v>
      </c>
      <c r="E1802">
        <v>324</v>
      </c>
      <c r="F1802" t="s">
        <v>5422</v>
      </c>
    </row>
    <row r="1803" spans="1:6" x14ac:dyDescent="0.35">
      <c r="A1803" t="s">
        <v>44</v>
      </c>
      <c r="B1803">
        <v>22944061</v>
      </c>
      <c r="C1803">
        <v>22944100</v>
      </c>
      <c r="D1803" t="s">
        <v>5487</v>
      </c>
      <c r="E1803">
        <v>236</v>
      </c>
      <c r="F1803" t="s">
        <v>5422</v>
      </c>
    </row>
    <row r="1804" spans="1:6" x14ac:dyDescent="0.35">
      <c r="A1804" t="s">
        <v>44</v>
      </c>
      <c r="B1804">
        <v>23004203</v>
      </c>
      <c r="C1804">
        <v>23004245</v>
      </c>
      <c r="D1804" t="s">
        <v>5427</v>
      </c>
      <c r="E1804">
        <v>307</v>
      </c>
      <c r="F1804" t="s">
        <v>5419</v>
      </c>
    </row>
    <row r="1805" spans="1:6" x14ac:dyDescent="0.35">
      <c r="A1805" t="s">
        <v>44</v>
      </c>
      <c r="B1805">
        <v>24363071</v>
      </c>
      <c r="C1805">
        <v>24363114</v>
      </c>
      <c r="D1805" t="s">
        <v>3756</v>
      </c>
      <c r="E1805">
        <v>258</v>
      </c>
      <c r="F1805" t="s">
        <v>5422</v>
      </c>
    </row>
    <row r="1806" spans="1:6" x14ac:dyDescent="0.35">
      <c r="A1806" t="s">
        <v>44</v>
      </c>
      <c r="B1806">
        <v>25296043</v>
      </c>
      <c r="C1806">
        <v>25296111</v>
      </c>
      <c r="D1806" t="s">
        <v>5434</v>
      </c>
      <c r="E1806">
        <v>235</v>
      </c>
      <c r="F1806" t="s">
        <v>5422</v>
      </c>
    </row>
    <row r="1807" spans="1:6" x14ac:dyDescent="0.35">
      <c r="A1807" t="s">
        <v>44</v>
      </c>
      <c r="B1807">
        <v>25616436</v>
      </c>
      <c r="C1807">
        <v>25616478</v>
      </c>
      <c r="D1807" t="s">
        <v>5427</v>
      </c>
      <c r="E1807">
        <v>262</v>
      </c>
      <c r="F1807" t="s">
        <v>5422</v>
      </c>
    </row>
    <row r="1808" spans="1:6" x14ac:dyDescent="0.35">
      <c r="A1808" t="s">
        <v>44</v>
      </c>
      <c r="B1808">
        <v>25847125</v>
      </c>
      <c r="C1808">
        <v>25847155</v>
      </c>
      <c r="D1808" t="s">
        <v>3756</v>
      </c>
      <c r="E1808">
        <v>237</v>
      </c>
      <c r="F1808" t="s">
        <v>5419</v>
      </c>
    </row>
    <row r="1809" spans="1:6" x14ac:dyDescent="0.35">
      <c r="A1809" t="s">
        <v>44</v>
      </c>
      <c r="B1809">
        <v>26060007</v>
      </c>
      <c r="C1809">
        <v>26060049</v>
      </c>
      <c r="D1809" t="s">
        <v>5427</v>
      </c>
      <c r="E1809">
        <v>279</v>
      </c>
      <c r="F1809" t="s">
        <v>5422</v>
      </c>
    </row>
    <row r="1810" spans="1:6" x14ac:dyDescent="0.35">
      <c r="A1810" t="s">
        <v>44</v>
      </c>
      <c r="B1810">
        <v>27885492</v>
      </c>
      <c r="C1810">
        <v>27885558</v>
      </c>
      <c r="D1810" t="s">
        <v>5435</v>
      </c>
      <c r="E1810">
        <v>292</v>
      </c>
      <c r="F1810" t="s">
        <v>5419</v>
      </c>
    </row>
    <row r="1811" spans="1:6" x14ac:dyDescent="0.35">
      <c r="A1811" t="s">
        <v>44</v>
      </c>
      <c r="B1811">
        <v>28173218</v>
      </c>
      <c r="C1811">
        <v>28173347</v>
      </c>
      <c r="D1811" t="s">
        <v>5441</v>
      </c>
      <c r="E1811">
        <v>377</v>
      </c>
      <c r="F1811" t="s">
        <v>5419</v>
      </c>
    </row>
    <row r="1812" spans="1:6" x14ac:dyDescent="0.35">
      <c r="A1812" t="s">
        <v>44</v>
      </c>
      <c r="B1812">
        <v>28173489</v>
      </c>
      <c r="C1812">
        <v>28173635</v>
      </c>
      <c r="D1812" t="s">
        <v>5429</v>
      </c>
      <c r="E1812">
        <v>306</v>
      </c>
      <c r="F1812" t="s">
        <v>5419</v>
      </c>
    </row>
    <row r="1813" spans="1:6" x14ac:dyDescent="0.35">
      <c r="A1813" t="s">
        <v>44</v>
      </c>
      <c r="B1813">
        <v>28950625</v>
      </c>
      <c r="C1813">
        <v>28950679</v>
      </c>
      <c r="D1813" t="s">
        <v>3756</v>
      </c>
      <c r="E1813">
        <v>411</v>
      </c>
      <c r="F1813" t="s">
        <v>5419</v>
      </c>
    </row>
    <row r="1814" spans="1:6" x14ac:dyDescent="0.35">
      <c r="A1814" t="s">
        <v>44</v>
      </c>
      <c r="B1814">
        <v>29178008</v>
      </c>
      <c r="C1814">
        <v>29178210</v>
      </c>
      <c r="D1814" t="s">
        <v>5434</v>
      </c>
      <c r="E1814">
        <v>341</v>
      </c>
      <c r="F1814" t="s">
        <v>5419</v>
      </c>
    </row>
    <row r="1815" spans="1:6" x14ac:dyDescent="0.35">
      <c r="A1815" t="s">
        <v>44</v>
      </c>
      <c r="B1815">
        <v>29512357</v>
      </c>
      <c r="C1815">
        <v>29512395</v>
      </c>
      <c r="D1815" t="s">
        <v>5443</v>
      </c>
      <c r="E1815">
        <v>314</v>
      </c>
      <c r="F1815" t="s">
        <v>5422</v>
      </c>
    </row>
    <row r="1816" spans="1:6" x14ac:dyDescent="0.35">
      <c r="A1816" t="s">
        <v>44</v>
      </c>
      <c r="B1816">
        <v>29964167</v>
      </c>
      <c r="C1816">
        <v>29964266</v>
      </c>
      <c r="D1816" t="s">
        <v>5434</v>
      </c>
      <c r="E1816">
        <v>227</v>
      </c>
      <c r="F1816" t="s">
        <v>5419</v>
      </c>
    </row>
    <row r="1817" spans="1:6" x14ac:dyDescent="0.35">
      <c r="A1817" t="s">
        <v>44</v>
      </c>
      <c r="B1817">
        <v>30309139</v>
      </c>
      <c r="C1817">
        <v>30309434</v>
      </c>
      <c r="D1817" t="s">
        <v>5426</v>
      </c>
      <c r="E1817">
        <v>1700</v>
      </c>
      <c r="F1817" t="s">
        <v>5422</v>
      </c>
    </row>
    <row r="1818" spans="1:6" x14ac:dyDescent="0.35">
      <c r="A1818" t="s">
        <v>44</v>
      </c>
      <c r="B1818">
        <v>32497251</v>
      </c>
      <c r="C1818">
        <v>32497553</v>
      </c>
      <c r="D1818" t="s">
        <v>5446</v>
      </c>
      <c r="E1818">
        <v>2404</v>
      </c>
      <c r="F1818" t="s">
        <v>5422</v>
      </c>
    </row>
    <row r="1819" spans="1:6" x14ac:dyDescent="0.35">
      <c r="A1819" t="s">
        <v>44</v>
      </c>
      <c r="B1819">
        <v>33088960</v>
      </c>
      <c r="C1819">
        <v>33089023</v>
      </c>
      <c r="D1819" t="s">
        <v>5425</v>
      </c>
      <c r="E1819">
        <v>415</v>
      </c>
      <c r="F1819" t="s">
        <v>5422</v>
      </c>
    </row>
    <row r="1820" spans="1:6" x14ac:dyDescent="0.35">
      <c r="A1820" t="s">
        <v>44</v>
      </c>
      <c r="B1820">
        <v>33207521</v>
      </c>
      <c r="C1820">
        <v>33207571</v>
      </c>
      <c r="D1820" t="s">
        <v>3756</v>
      </c>
      <c r="E1820">
        <v>318</v>
      </c>
      <c r="F1820" t="s">
        <v>5419</v>
      </c>
    </row>
    <row r="1821" spans="1:6" x14ac:dyDescent="0.35">
      <c r="A1821" t="s">
        <v>44</v>
      </c>
      <c r="B1821">
        <v>33590639</v>
      </c>
      <c r="C1821">
        <v>33590676</v>
      </c>
      <c r="D1821" t="s">
        <v>5440</v>
      </c>
      <c r="E1821">
        <v>273</v>
      </c>
      <c r="F1821" t="s">
        <v>5419</v>
      </c>
    </row>
    <row r="1822" spans="1:6" x14ac:dyDescent="0.35">
      <c r="A1822" t="s">
        <v>44</v>
      </c>
      <c r="B1822">
        <v>35027289</v>
      </c>
      <c r="C1822">
        <v>35027327</v>
      </c>
      <c r="D1822" t="s">
        <v>5423</v>
      </c>
      <c r="E1822">
        <v>346</v>
      </c>
      <c r="F1822" t="s">
        <v>5422</v>
      </c>
    </row>
    <row r="1823" spans="1:6" x14ac:dyDescent="0.35">
      <c r="A1823" t="s">
        <v>44</v>
      </c>
      <c r="B1823">
        <v>35295601</v>
      </c>
      <c r="C1823">
        <v>35295697</v>
      </c>
      <c r="D1823" t="s">
        <v>5434</v>
      </c>
      <c r="E1823">
        <v>288</v>
      </c>
      <c r="F1823" t="s">
        <v>5419</v>
      </c>
    </row>
    <row r="1824" spans="1:6" x14ac:dyDescent="0.35">
      <c r="A1824" t="s">
        <v>44</v>
      </c>
      <c r="B1824">
        <v>35886870</v>
      </c>
      <c r="C1824">
        <v>35886927</v>
      </c>
      <c r="D1824" t="s">
        <v>5456</v>
      </c>
      <c r="E1824">
        <v>386</v>
      </c>
      <c r="F1824" t="s">
        <v>5419</v>
      </c>
    </row>
    <row r="1825" spans="1:6" x14ac:dyDescent="0.35">
      <c r="A1825" t="s">
        <v>44</v>
      </c>
      <c r="B1825">
        <v>36416966</v>
      </c>
      <c r="C1825">
        <v>36417008</v>
      </c>
      <c r="D1825" t="s">
        <v>5427</v>
      </c>
      <c r="E1825">
        <v>331</v>
      </c>
      <c r="F1825" t="s">
        <v>5419</v>
      </c>
    </row>
    <row r="1826" spans="1:6" x14ac:dyDescent="0.35">
      <c r="A1826" t="s">
        <v>44</v>
      </c>
      <c r="B1826">
        <v>37631971</v>
      </c>
      <c r="C1826">
        <v>37632009</v>
      </c>
      <c r="D1826" t="s">
        <v>5487</v>
      </c>
      <c r="E1826">
        <v>226</v>
      </c>
      <c r="F1826" t="s">
        <v>5422</v>
      </c>
    </row>
    <row r="1827" spans="1:6" x14ac:dyDescent="0.35">
      <c r="A1827" t="s">
        <v>44</v>
      </c>
      <c r="B1827">
        <v>39685703</v>
      </c>
      <c r="C1827">
        <v>39685732</v>
      </c>
      <c r="D1827" t="s">
        <v>5430</v>
      </c>
      <c r="E1827">
        <v>233</v>
      </c>
      <c r="F1827" t="s">
        <v>5419</v>
      </c>
    </row>
    <row r="1828" spans="1:6" x14ac:dyDescent="0.35">
      <c r="A1828" t="s">
        <v>44</v>
      </c>
      <c r="B1828">
        <v>39757843</v>
      </c>
      <c r="C1828">
        <v>39758134</v>
      </c>
      <c r="D1828" t="s">
        <v>5418</v>
      </c>
      <c r="E1828">
        <v>2193</v>
      </c>
      <c r="F1828" t="s">
        <v>5422</v>
      </c>
    </row>
    <row r="1829" spans="1:6" x14ac:dyDescent="0.35">
      <c r="A1829" t="s">
        <v>44</v>
      </c>
      <c r="B1829">
        <v>40268369</v>
      </c>
      <c r="C1829">
        <v>40268416</v>
      </c>
      <c r="D1829" t="s">
        <v>5427</v>
      </c>
      <c r="E1829">
        <v>241</v>
      </c>
      <c r="F1829" t="s">
        <v>5422</v>
      </c>
    </row>
    <row r="1830" spans="1:6" x14ac:dyDescent="0.35">
      <c r="A1830" t="s">
        <v>44</v>
      </c>
      <c r="B1830">
        <v>40831852</v>
      </c>
      <c r="C1830">
        <v>40831956</v>
      </c>
      <c r="D1830" t="s">
        <v>5434</v>
      </c>
      <c r="E1830">
        <v>229</v>
      </c>
      <c r="F1830" t="s">
        <v>5422</v>
      </c>
    </row>
    <row r="1831" spans="1:6" x14ac:dyDescent="0.35">
      <c r="A1831" t="s">
        <v>44</v>
      </c>
      <c r="B1831">
        <v>43557483</v>
      </c>
      <c r="C1831">
        <v>43557540</v>
      </c>
      <c r="D1831" t="s">
        <v>5456</v>
      </c>
      <c r="E1831">
        <v>336</v>
      </c>
      <c r="F1831" t="s">
        <v>5422</v>
      </c>
    </row>
    <row r="1832" spans="1:6" x14ac:dyDescent="0.35">
      <c r="A1832" t="s">
        <v>44</v>
      </c>
      <c r="B1832">
        <v>44131917</v>
      </c>
      <c r="C1832">
        <v>44131996</v>
      </c>
      <c r="D1832" t="s">
        <v>5427</v>
      </c>
      <c r="E1832">
        <v>461</v>
      </c>
      <c r="F1832" t="s">
        <v>5419</v>
      </c>
    </row>
    <row r="1833" spans="1:6" x14ac:dyDescent="0.35">
      <c r="A1833" t="s">
        <v>44</v>
      </c>
      <c r="B1833">
        <v>44411270</v>
      </c>
      <c r="C1833">
        <v>44411308</v>
      </c>
      <c r="D1833" t="s">
        <v>5423</v>
      </c>
      <c r="E1833">
        <v>307</v>
      </c>
      <c r="F1833" t="s">
        <v>5419</v>
      </c>
    </row>
    <row r="1834" spans="1:6" x14ac:dyDescent="0.35">
      <c r="A1834" t="s">
        <v>44</v>
      </c>
      <c r="B1834">
        <v>44432108</v>
      </c>
      <c r="C1834">
        <v>44432146</v>
      </c>
      <c r="D1834" t="s">
        <v>5487</v>
      </c>
      <c r="E1834">
        <v>329</v>
      </c>
      <c r="F1834" t="s">
        <v>5422</v>
      </c>
    </row>
    <row r="1835" spans="1:6" x14ac:dyDescent="0.35">
      <c r="A1835" t="s">
        <v>44</v>
      </c>
      <c r="B1835">
        <v>44462536</v>
      </c>
      <c r="C1835">
        <v>44462592</v>
      </c>
      <c r="D1835" t="s">
        <v>5430</v>
      </c>
      <c r="E1835">
        <v>364</v>
      </c>
      <c r="F1835" t="s">
        <v>5422</v>
      </c>
    </row>
    <row r="1836" spans="1:6" x14ac:dyDescent="0.35">
      <c r="A1836" t="s">
        <v>44</v>
      </c>
      <c r="B1836">
        <v>44606442</v>
      </c>
      <c r="C1836">
        <v>44606487</v>
      </c>
      <c r="D1836" t="s">
        <v>3756</v>
      </c>
      <c r="E1836">
        <v>354</v>
      </c>
      <c r="F1836" t="s">
        <v>5422</v>
      </c>
    </row>
    <row r="1837" spans="1:6" x14ac:dyDescent="0.35">
      <c r="A1837" t="s">
        <v>44</v>
      </c>
      <c r="B1837">
        <v>44696572</v>
      </c>
      <c r="C1837">
        <v>44696604</v>
      </c>
      <c r="D1837" t="s">
        <v>5423</v>
      </c>
      <c r="E1837">
        <v>235</v>
      </c>
      <c r="F1837" t="s">
        <v>5422</v>
      </c>
    </row>
    <row r="1838" spans="1:6" x14ac:dyDescent="0.35">
      <c r="A1838" t="s">
        <v>44</v>
      </c>
      <c r="B1838">
        <v>45060765</v>
      </c>
      <c r="C1838">
        <v>45060898</v>
      </c>
      <c r="D1838" t="s">
        <v>5434</v>
      </c>
      <c r="E1838">
        <v>368</v>
      </c>
      <c r="F1838" t="s">
        <v>5422</v>
      </c>
    </row>
    <row r="1839" spans="1:6" x14ac:dyDescent="0.35">
      <c r="A1839" t="s">
        <v>44</v>
      </c>
      <c r="B1839">
        <v>45756520</v>
      </c>
      <c r="C1839">
        <v>45756577</v>
      </c>
      <c r="D1839" t="s">
        <v>5456</v>
      </c>
      <c r="E1839">
        <v>360</v>
      </c>
      <c r="F1839" t="s">
        <v>5422</v>
      </c>
    </row>
    <row r="1840" spans="1:6" x14ac:dyDescent="0.35">
      <c r="A1840" t="s">
        <v>44</v>
      </c>
      <c r="B1840">
        <v>45920461</v>
      </c>
      <c r="C1840">
        <v>45920500</v>
      </c>
      <c r="D1840" t="s">
        <v>5461</v>
      </c>
      <c r="E1840">
        <v>272</v>
      </c>
      <c r="F1840" t="s">
        <v>5419</v>
      </c>
    </row>
    <row r="1841" spans="1:6" x14ac:dyDescent="0.35">
      <c r="A1841" t="s">
        <v>44</v>
      </c>
      <c r="B1841">
        <v>46086675</v>
      </c>
      <c r="C1841">
        <v>46086715</v>
      </c>
      <c r="D1841" t="s">
        <v>5427</v>
      </c>
      <c r="E1841">
        <v>292</v>
      </c>
      <c r="F1841" t="s">
        <v>5422</v>
      </c>
    </row>
    <row r="1842" spans="1:6" x14ac:dyDescent="0.35">
      <c r="A1842" t="s">
        <v>44</v>
      </c>
      <c r="B1842">
        <v>48088064</v>
      </c>
      <c r="C1842">
        <v>48088102</v>
      </c>
      <c r="D1842" t="s">
        <v>5423</v>
      </c>
      <c r="E1842">
        <v>255</v>
      </c>
      <c r="F1842" t="s">
        <v>5422</v>
      </c>
    </row>
    <row r="1843" spans="1:6" x14ac:dyDescent="0.35">
      <c r="A1843" t="s">
        <v>44</v>
      </c>
      <c r="B1843">
        <v>48094182</v>
      </c>
      <c r="C1843">
        <v>48094454</v>
      </c>
      <c r="D1843" t="s">
        <v>5446</v>
      </c>
      <c r="E1843">
        <v>2004</v>
      </c>
      <c r="F1843" t="s">
        <v>5419</v>
      </c>
    </row>
    <row r="1844" spans="1:6" x14ac:dyDescent="0.35">
      <c r="A1844" t="s">
        <v>44</v>
      </c>
      <c r="B1844">
        <v>52517242</v>
      </c>
      <c r="C1844">
        <v>52517338</v>
      </c>
      <c r="D1844" t="s">
        <v>5434</v>
      </c>
      <c r="E1844">
        <v>257</v>
      </c>
      <c r="F1844" t="s">
        <v>5419</v>
      </c>
    </row>
    <row r="1845" spans="1:6" x14ac:dyDescent="0.35">
      <c r="A1845" t="s">
        <v>44</v>
      </c>
      <c r="B1845">
        <v>53831149</v>
      </c>
      <c r="C1845">
        <v>53831187</v>
      </c>
      <c r="D1845" t="s">
        <v>5463</v>
      </c>
      <c r="E1845">
        <v>251</v>
      </c>
      <c r="F1845" t="s">
        <v>5422</v>
      </c>
    </row>
    <row r="1846" spans="1:6" x14ac:dyDescent="0.35">
      <c r="A1846" t="s">
        <v>44</v>
      </c>
      <c r="B1846">
        <v>55078289</v>
      </c>
      <c r="C1846">
        <v>55078328</v>
      </c>
      <c r="D1846" t="s">
        <v>5427</v>
      </c>
      <c r="E1846">
        <v>298</v>
      </c>
      <c r="F1846" t="s">
        <v>5419</v>
      </c>
    </row>
    <row r="1847" spans="1:6" x14ac:dyDescent="0.35">
      <c r="A1847" t="s">
        <v>44</v>
      </c>
      <c r="B1847">
        <v>55658992</v>
      </c>
      <c r="C1847">
        <v>55659063</v>
      </c>
      <c r="D1847" t="s">
        <v>5428</v>
      </c>
      <c r="E1847">
        <v>588</v>
      </c>
      <c r="F1847" t="s">
        <v>5422</v>
      </c>
    </row>
    <row r="1848" spans="1:6" x14ac:dyDescent="0.35">
      <c r="A1848" t="s">
        <v>44</v>
      </c>
      <c r="B1848">
        <v>56015555</v>
      </c>
      <c r="C1848">
        <v>56015593</v>
      </c>
      <c r="D1848" t="s">
        <v>5487</v>
      </c>
      <c r="E1848">
        <v>269</v>
      </c>
      <c r="F1848" t="s">
        <v>5422</v>
      </c>
    </row>
    <row r="1849" spans="1:6" x14ac:dyDescent="0.35">
      <c r="A1849" t="s">
        <v>44</v>
      </c>
      <c r="B1849">
        <v>57261086</v>
      </c>
      <c r="C1849">
        <v>57261155</v>
      </c>
      <c r="D1849" t="s">
        <v>5420</v>
      </c>
      <c r="E1849">
        <v>428</v>
      </c>
      <c r="F1849" t="s">
        <v>5419</v>
      </c>
    </row>
    <row r="1850" spans="1:6" x14ac:dyDescent="0.35">
      <c r="A1850" t="s">
        <v>44</v>
      </c>
      <c r="B1850">
        <v>57555287</v>
      </c>
      <c r="C1850">
        <v>57555352</v>
      </c>
      <c r="D1850" t="s">
        <v>5515</v>
      </c>
      <c r="E1850">
        <v>336</v>
      </c>
      <c r="F1850" t="s">
        <v>5422</v>
      </c>
    </row>
    <row r="1851" spans="1:6" x14ac:dyDescent="0.35">
      <c r="A1851" t="s">
        <v>44</v>
      </c>
      <c r="B1851">
        <v>62226278</v>
      </c>
      <c r="C1851">
        <v>62226307</v>
      </c>
      <c r="D1851" t="s">
        <v>3756</v>
      </c>
      <c r="E1851">
        <v>237</v>
      </c>
      <c r="F1851" t="s">
        <v>5419</v>
      </c>
    </row>
    <row r="1852" spans="1:6" x14ac:dyDescent="0.35">
      <c r="A1852" t="s">
        <v>44</v>
      </c>
      <c r="B1852">
        <v>63206365</v>
      </c>
      <c r="C1852">
        <v>63206434</v>
      </c>
      <c r="D1852" t="s">
        <v>5420</v>
      </c>
      <c r="E1852">
        <v>461</v>
      </c>
      <c r="F1852" t="s">
        <v>5422</v>
      </c>
    </row>
    <row r="1853" spans="1:6" x14ac:dyDescent="0.35">
      <c r="A1853" t="s">
        <v>44</v>
      </c>
      <c r="B1853">
        <v>64592242</v>
      </c>
      <c r="C1853">
        <v>64592297</v>
      </c>
      <c r="D1853" t="s">
        <v>5467</v>
      </c>
      <c r="E1853">
        <v>315</v>
      </c>
      <c r="F1853" t="s">
        <v>5419</v>
      </c>
    </row>
    <row r="1854" spans="1:6" x14ac:dyDescent="0.35">
      <c r="A1854" t="s">
        <v>44</v>
      </c>
      <c r="B1854">
        <v>65119414</v>
      </c>
      <c r="C1854">
        <v>65119462</v>
      </c>
      <c r="D1854" t="s">
        <v>5432</v>
      </c>
      <c r="E1854">
        <v>328</v>
      </c>
      <c r="F1854" t="s">
        <v>5419</v>
      </c>
    </row>
    <row r="1855" spans="1:6" x14ac:dyDescent="0.35">
      <c r="A1855" t="s">
        <v>44</v>
      </c>
      <c r="B1855">
        <v>65240877</v>
      </c>
      <c r="C1855">
        <v>65240927</v>
      </c>
      <c r="D1855" t="s">
        <v>5432</v>
      </c>
      <c r="E1855">
        <v>237</v>
      </c>
      <c r="F1855" t="s">
        <v>5422</v>
      </c>
    </row>
    <row r="1856" spans="1:6" x14ac:dyDescent="0.35">
      <c r="A1856" t="s">
        <v>44</v>
      </c>
      <c r="B1856">
        <v>66318869</v>
      </c>
      <c r="C1856">
        <v>66318914</v>
      </c>
      <c r="D1856" t="s">
        <v>5427</v>
      </c>
      <c r="E1856">
        <v>283</v>
      </c>
      <c r="F1856" t="s">
        <v>5419</v>
      </c>
    </row>
    <row r="1857" spans="1:6" x14ac:dyDescent="0.35">
      <c r="A1857" t="s">
        <v>44</v>
      </c>
      <c r="B1857">
        <v>66501981</v>
      </c>
      <c r="C1857">
        <v>66502053</v>
      </c>
      <c r="D1857" t="s">
        <v>5428</v>
      </c>
      <c r="E1857">
        <v>588</v>
      </c>
      <c r="F1857" t="s">
        <v>5419</v>
      </c>
    </row>
    <row r="1858" spans="1:6" x14ac:dyDescent="0.35">
      <c r="A1858" t="s">
        <v>44</v>
      </c>
      <c r="B1858">
        <v>67200680</v>
      </c>
      <c r="C1858">
        <v>67200748</v>
      </c>
      <c r="D1858" t="s">
        <v>5428</v>
      </c>
      <c r="E1858">
        <v>588</v>
      </c>
      <c r="F1858" t="s">
        <v>5419</v>
      </c>
    </row>
    <row r="1859" spans="1:6" x14ac:dyDescent="0.35">
      <c r="A1859" t="s">
        <v>44</v>
      </c>
      <c r="B1859">
        <v>67873013</v>
      </c>
      <c r="C1859">
        <v>67873044</v>
      </c>
      <c r="D1859" t="s">
        <v>3756</v>
      </c>
      <c r="E1859">
        <v>237</v>
      </c>
      <c r="F1859" t="s">
        <v>5422</v>
      </c>
    </row>
    <row r="1860" spans="1:6" x14ac:dyDescent="0.35">
      <c r="A1860" t="s">
        <v>44</v>
      </c>
      <c r="B1860">
        <v>68239715</v>
      </c>
      <c r="C1860">
        <v>68239753</v>
      </c>
      <c r="D1860" t="s">
        <v>5423</v>
      </c>
      <c r="E1860">
        <v>247</v>
      </c>
      <c r="F1860" t="s">
        <v>5422</v>
      </c>
    </row>
    <row r="1861" spans="1:6" x14ac:dyDescent="0.35">
      <c r="A1861" t="s">
        <v>44</v>
      </c>
      <c r="B1861">
        <v>68434680</v>
      </c>
      <c r="C1861">
        <v>68434748</v>
      </c>
      <c r="D1861" t="s">
        <v>5420</v>
      </c>
      <c r="E1861">
        <v>504</v>
      </c>
      <c r="F1861" t="s">
        <v>5422</v>
      </c>
    </row>
    <row r="1862" spans="1:6" x14ac:dyDescent="0.35">
      <c r="A1862" t="s">
        <v>44</v>
      </c>
      <c r="B1862">
        <v>69071465</v>
      </c>
      <c r="C1862">
        <v>69071508</v>
      </c>
      <c r="D1862" t="s">
        <v>5483</v>
      </c>
      <c r="E1862">
        <v>314</v>
      </c>
      <c r="F1862" t="s">
        <v>5422</v>
      </c>
    </row>
    <row r="1863" spans="1:6" x14ac:dyDescent="0.35">
      <c r="A1863" t="s">
        <v>44</v>
      </c>
      <c r="B1863">
        <v>70101155</v>
      </c>
      <c r="C1863">
        <v>70101324</v>
      </c>
      <c r="D1863" t="s">
        <v>5434</v>
      </c>
      <c r="E1863">
        <v>340</v>
      </c>
      <c r="F1863" t="s">
        <v>5419</v>
      </c>
    </row>
    <row r="1864" spans="1:6" x14ac:dyDescent="0.35">
      <c r="A1864" t="s">
        <v>44</v>
      </c>
      <c r="B1864">
        <v>71233371</v>
      </c>
      <c r="C1864">
        <v>71233407</v>
      </c>
      <c r="D1864" t="s">
        <v>5423</v>
      </c>
      <c r="E1864">
        <v>258</v>
      </c>
      <c r="F1864" t="s">
        <v>5422</v>
      </c>
    </row>
    <row r="1865" spans="1:6" x14ac:dyDescent="0.35">
      <c r="A1865" t="s">
        <v>44</v>
      </c>
      <c r="B1865">
        <v>71700479</v>
      </c>
      <c r="C1865">
        <v>71700524</v>
      </c>
      <c r="D1865" t="s">
        <v>5427</v>
      </c>
      <c r="E1865">
        <v>283</v>
      </c>
      <c r="F1865" t="s">
        <v>5422</v>
      </c>
    </row>
    <row r="1866" spans="1:6" x14ac:dyDescent="0.35">
      <c r="A1866" t="s">
        <v>44</v>
      </c>
      <c r="B1866">
        <v>72559473</v>
      </c>
      <c r="C1866">
        <v>72559539</v>
      </c>
      <c r="D1866" t="s">
        <v>3756</v>
      </c>
      <c r="E1866">
        <v>395</v>
      </c>
      <c r="F1866" t="s">
        <v>5422</v>
      </c>
    </row>
    <row r="1867" spans="1:6" x14ac:dyDescent="0.35">
      <c r="A1867" t="s">
        <v>44</v>
      </c>
      <c r="B1867">
        <v>73310818</v>
      </c>
      <c r="C1867">
        <v>73310882</v>
      </c>
      <c r="D1867" t="s">
        <v>3756</v>
      </c>
      <c r="E1867">
        <v>396</v>
      </c>
      <c r="F1867" t="s">
        <v>5419</v>
      </c>
    </row>
    <row r="1868" spans="1:6" x14ac:dyDescent="0.35">
      <c r="A1868" t="s">
        <v>44</v>
      </c>
      <c r="B1868">
        <v>75216939</v>
      </c>
      <c r="C1868">
        <v>75216985</v>
      </c>
      <c r="D1868" t="s">
        <v>5430</v>
      </c>
      <c r="E1868">
        <v>652</v>
      </c>
      <c r="F1868" t="s">
        <v>5419</v>
      </c>
    </row>
    <row r="1869" spans="1:6" x14ac:dyDescent="0.35">
      <c r="A1869" t="s">
        <v>44</v>
      </c>
      <c r="B1869">
        <v>75217588</v>
      </c>
      <c r="C1869">
        <v>75217660</v>
      </c>
      <c r="D1869" t="s">
        <v>5430</v>
      </c>
      <c r="E1869">
        <v>652</v>
      </c>
      <c r="F1869" t="s">
        <v>5419</v>
      </c>
    </row>
    <row r="1870" spans="1:6" x14ac:dyDescent="0.35">
      <c r="A1870" t="s">
        <v>44</v>
      </c>
      <c r="B1870">
        <v>78791462</v>
      </c>
      <c r="C1870">
        <v>78791524</v>
      </c>
      <c r="D1870" t="s">
        <v>3756</v>
      </c>
      <c r="E1870">
        <v>407</v>
      </c>
      <c r="F1870" t="s">
        <v>5419</v>
      </c>
    </row>
    <row r="1871" spans="1:6" x14ac:dyDescent="0.35">
      <c r="A1871" t="s">
        <v>44</v>
      </c>
      <c r="B1871">
        <v>81606766</v>
      </c>
      <c r="C1871">
        <v>81606804</v>
      </c>
      <c r="D1871" t="s">
        <v>5440</v>
      </c>
      <c r="E1871">
        <v>237</v>
      </c>
      <c r="F1871" t="s">
        <v>5422</v>
      </c>
    </row>
    <row r="1872" spans="1:6" x14ac:dyDescent="0.35">
      <c r="A1872" t="s">
        <v>44</v>
      </c>
      <c r="B1872">
        <v>81774275</v>
      </c>
      <c r="C1872">
        <v>81774334</v>
      </c>
      <c r="D1872" t="s">
        <v>5455</v>
      </c>
      <c r="E1872">
        <v>253</v>
      </c>
      <c r="F1872" t="s">
        <v>5422</v>
      </c>
    </row>
    <row r="1873" spans="1:6" x14ac:dyDescent="0.35">
      <c r="A1873" t="s">
        <v>44</v>
      </c>
      <c r="B1873">
        <v>82402933</v>
      </c>
      <c r="C1873">
        <v>82402969</v>
      </c>
      <c r="D1873" t="s">
        <v>5437</v>
      </c>
      <c r="E1873">
        <v>254</v>
      </c>
      <c r="F1873" t="s">
        <v>5419</v>
      </c>
    </row>
    <row r="1874" spans="1:6" x14ac:dyDescent="0.35">
      <c r="A1874" t="s">
        <v>44</v>
      </c>
      <c r="B1874">
        <v>83571437</v>
      </c>
      <c r="C1874">
        <v>83571467</v>
      </c>
      <c r="D1874" t="s">
        <v>3756</v>
      </c>
      <c r="E1874">
        <v>237</v>
      </c>
      <c r="F1874" t="s">
        <v>5422</v>
      </c>
    </row>
    <row r="1875" spans="1:6" x14ac:dyDescent="0.35">
      <c r="A1875" t="s">
        <v>44</v>
      </c>
      <c r="B1875">
        <v>85119223</v>
      </c>
      <c r="C1875">
        <v>85119261</v>
      </c>
      <c r="D1875" t="s">
        <v>5487</v>
      </c>
      <c r="E1875">
        <v>233</v>
      </c>
      <c r="F1875" t="s">
        <v>5422</v>
      </c>
    </row>
    <row r="1876" spans="1:6" x14ac:dyDescent="0.35">
      <c r="A1876" t="s">
        <v>44</v>
      </c>
      <c r="B1876">
        <v>85393620</v>
      </c>
      <c r="C1876">
        <v>85393741</v>
      </c>
      <c r="D1876" t="s">
        <v>5434</v>
      </c>
      <c r="E1876">
        <v>306</v>
      </c>
      <c r="F1876" t="s">
        <v>5419</v>
      </c>
    </row>
    <row r="1877" spans="1:6" x14ac:dyDescent="0.35">
      <c r="A1877" t="s">
        <v>44</v>
      </c>
      <c r="B1877">
        <v>87163804</v>
      </c>
      <c r="C1877">
        <v>87163936</v>
      </c>
      <c r="D1877" t="s">
        <v>5434</v>
      </c>
      <c r="E1877">
        <v>280</v>
      </c>
      <c r="F1877" t="s">
        <v>5419</v>
      </c>
    </row>
    <row r="1878" spans="1:6" x14ac:dyDescent="0.35">
      <c r="A1878" t="s">
        <v>44</v>
      </c>
      <c r="B1878">
        <v>89244135</v>
      </c>
      <c r="C1878">
        <v>89244175</v>
      </c>
      <c r="D1878" t="s">
        <v>5427</v>
      </c>
      <c r="E1878">
        <v>253</v>
      </c>
      <c r="F1878" t="s">
        <v>5422</v>
      </c>
    </row>
    <row r="1879" spans="1:6" x14ac:dyDescent="0.35">
      <c r="A1879" t="s">
        <v>44</v>
      </c>
      <c r="B1879">
        <v>89473133</v>
      </c>
      <c r="C1879">
        <v>89473315</v>
      </c>
      <c r="D1879" t="s">
        <v>5434</v>
      </c>
      <c r="E1879">
        <v>388</v>
      </c>
      <c r="F1879" t="s">
        <v>5419</v>
      </c>
    </row>
    <row r="1880" spans="1:6" x14ac:dyDescent="0.35">
      <c r="A1880" t="s">
        <v>44</v>
      </c>
      <c r="B1880">
        <v>89565694</v>
      </c>
      <c r="C1880">
        <v>89565825</v>
      </c>
      <c r="D1880" t="s">
        <v>5434</v>
      </c>
      <c r="E1880">
        <v>256</v>
      </c>
      <c r="F1880" t="s">
        <v>5422</v>
      </c>
    </row>
    <row r="1881" spans="1:6" x14ac:dyDescent="0.35">
      <c r="A1881" t="s">
        <v>44</v>
      </c>
      <c r="B1881">
        <v>89710049</v>
      </c>
      <c r="C1881">
        <v>89710086</v>
      </c>
      <c r="D1881" t="s">
        <v>5465</v>
      </c>
      <c r="E1881">
        <v>286</v>
      </c>
      <c r="F1881" t="s">
        <v>5422</v>
      </c>
    </row>
    <row r="1882" spans="1:6" x14ac:dyDescent="0.35">
      <c r="A1882" t="s">
        <v>44</v>
      </c>
      <c r="B1882">
        <v>89741880</v>
      </c>
      <c r="C1882">
        <v>89741917</v>
      </c>
      <c r="D1882" t="s">
        <v>5440</v>
      </c>
      <c r="E1882">
        <v>292</v>
      </c>
      <c r="F1882" t="s">
        <v>5422</v>
      </c>
    </row>
    <row r="1883" spans="1:6" x14ac:dyDescent="0.35">
      <c r="A1883" t="s">
        <v>44</v>
      </c>
      <c r="B1883">
        <v>89773511</v>
      </c>
      <c r="C1883">
        <v>89773548</v>
      </c>
      <c r="D1883" t="s">
        <v>5465</v>
      </c>
      <c r="E1883">
        <v>262</v>
      </c>
      <c r="F1883" t="s">
        <v>5419</v>
      </c>
    </row>
    <row r="1884" spans="1:6" x14ac:dyDescent="0.35">
      <c r="A1884" t="s">
        <v>44</v>
      </c>
      <c r="B1884">
        <v>91669494</v>
      </c>
      <c r="C1884">
        <v>91669584</v>
      </c>
      <c r="D1884" t="s">
        <v>5432</v>
      </c>
      <c r="E1884">
        <v>569</v>
      </c>
      <c r="F1884" t="s">
        <v>5419</v>
      </c>
    </row>
    <row r="1885" spans="1:6" x14ac:dyDescent="0.35">
      <c r="A1885" t="s">
        <v>44</v>
      </c>
      <c r="B1885">
        <v>91984205</v>
      </c>
      <c r="C1885">
        <v>91984296</v>
      </c>
      <c r="D1885" t="s">
        <v>5429</v>
      </c>
      <c r="E1885">
        <v>349</v>
      </c>
      <c r="F1885" t="s">
        <v>5422</v>
      </c>
    </row>
    <row r="1886" spans="1:6" x14ac:dyDescent="0.35">
      <c r="A1886" t="s">
        <v>44</v>
      </c>
      <c r="B1886">
        <v>92168957</v>
      </c>
      <c r="C1886">
        <v>92169064</v>
      </c>
      <c r="D1886" t="s">
        <v>3756</v>
      </c>
      <c r="E1886">
        <v>1000</v>
      </c>
      <c r="F1886" t="s">
        <v>5419</v>
      </c>
    </row>
    <row r="1887" spans="1:6" x14ac:dyDescent="0.35">
      <c r="A1887" t="s">
        <v>44</v>
      </c>
      <c r="B1887">
        <v>93734924</v>
      </c>
      <c r="C1887">
        <v>93734985</v>
      </c>
      <c r="D1887" t="s">
        <v>5483</v>
      </c>
      <c r="E1887">
        <v>315</v>
      </c>
      <c r="F1887" t="s">
        <v>5419</v>
      </c>
    </row>
    <row r="1888" spans="1:6" x14ac:dyDescent="0.35">
      <c r="A1888" t="s">
        <v>44</v>
      </c>
      <c r="B1888">
        <v>94933313</v>
      </c>
      <c r="C1888">
        <v>94933351</v>
      </c>
      <c r="D1888" t="s">
        <v>5435</v>
      </c>
      <c r="E1888">
        <v>236</v>
      </c>
      <c r="F1888" t="s">
        <v>5419</v>
      </c>
    </row>
    <row r="1889" spans="1:6" x14ac:dyDescent="0.35">
      <c r="A1889" t="s">
        <v>44</v>
      </c>
      <c r="B1889">
        <v>95347434</v>
      </c>
      <c r="C1889">
        <v>95347500</v>
      </c>
      <c r="D1889" t="s">
        <v>5479</v>
      </c>
      <c r="E1889">
        <v>309</v>
      </c>
      <c r="F1889" t="s">
        <v>5419</v>
      </c>
    </row>
    <row r="1890" spans="1:6" x14ac:dyDescent="0.35">
      <c r="A1890" t="s">
        <v>44</v>
      </c>
      <c r="B1890">
        <v>96178665</v>
      </c>
      <c r="C1890">
        <v>96178718</v>
      </c>
      <c r="D1890" t="s">
        <v>5427</v>
      </c>
      <c r="E1890">
        <v>284</v>
      </c>
      <c r="F1890" t="s">
        <v>5419</v>
      </c>
    </row>
    <row r="1891" spans="1:6" x14ac:dyDescent="0.35">
      <c r="A1891" t="s">
        <v>44</v>
      </c>
      <c r="B1891">
        <v>96608823</v>
      </c>
      <c r="C1891">
        <v>96608893</v>
      </c>
      <c r="D1891" t="s">
        <v>5428</v>
      </c>
      <c r="E1891">
        <v>588</v>
      </c>
      <c r="F1891" t="s">
        <v>5419</v>
      </c>
    </row>
    <row r="1892" spans="1:6" x14ac:dyDescent="0.35">
      <c r="A1892" t="s">
        <v>44</v>
      </c>
      <c r="B1892">
        <v>97444785</v>
      </c>
      <c r="C1892">
        <v>97444839</v>
      </c>
      <c r="D1892" t="s">
        <v>3756</v>
      </c>
      <c r="E1892">
        <v>387</v>
      </c>
      <c r="F1892" t="s">
        <v>5419</v>
      </c>
    </row>
    <row r="1893" spans="1:6" x14ac:dyDescent="0.35">
      <c r="A1893" t="s">
        <v>44</v>
      </c>
      <c r="B1893">
        <v>97727593</v>
      </c>
      <c r="C1893">
        <v>97727649</v>
      </c>
      <c r="D1893" t="s">
        <v>5443</v>
      </c>
      <c r="E1893">
        <v>268</v>
      </c>
      <c r="F1893" t="s">
        <v>5422</v>
      </c>
    </row>
    <row r="1894" spans="1:6" x14ac:dyDescent="0.35">
      <c r="A1894" t="s">
        <v>44</v>
      </c>
      <c r="B1894">
        <v>97728230</v>
      </c>
      <c r="C1894">
        <v>97728293</v>
      </c>
      <c r="D1894" t="s">
        <v>5443</v>
      </c>
      <c r="E1894">
        <v>331</v>
      </c>
      <c r="F1894" t="s">
        <v>5422</v>
      </c>
    </row>
    <row r="1895" spans="1:6" x14ac:dyDescent="0.35">
      <c r="A1895" t="s">
        <v>44</v>
      </c>
      <c r="B1895">
        <v>98359976</v>
      </c>
      <c r="C1895">
        <v>98360015</v>
      </c>
      <c r="D1895" t="s">
        <v>5486</v>
      </c>
      <c r="E1895">
        <v>284</v>
      </c>
      <c r="F1895" t="s">
        <v>5422</v>
      </c>
    </row>
    <row r="1896" spans="1:6" x14ac:dyDescent="0.35">
      <c r="A1896" t="s">
        <v>44</v>
      </c>
      <c r="B1896">
        <v>98701391</v>
      </c>
      <c r="C1896">
        <v>98701433</v>
      </c>
      <c r="D1896" t="s">
        <v>5427</v>
      </c>
      <c r="E1896">
        <v>291</v>
      </c>
      <c r="F1896" t="s">
        <v>5419</v>
      </c>
    </row>
    <row r="1897" spans="1:6" x14ac:dyDescent="0.35">
      <c r="A1897" t="s">
        <v>44</v>
      </c>
      <c r="B1897">
        <v>98905242</v>
      </c>
      <c r="C1897">
        <v>98905314</v>
      </c>
      <c r="D1897" t="s">
        <v>3615</v>
      </c>
      <c r="E1897">
        <v>412</v>
      </c>
      <c r="F1897" t="s">
        <v>5422</v>
      </c>
    </row>
    <row r="1898" spans="1:6" x14ac:dyDescent="0.35">
      <c r="A1898" t="s">
        <v>44</v>
      </c>
      <c r="B1898">
        <v>99050127</v>
      </c>
      <c r="C1898">
        <v>99050170</v>
      </c>
      <c r="D1898" t="s">
        <v>5427</v>
      </c>
      <c r="E1898">
        <v>299</v>
      </c>
      <c r="F1898" t="s">
        <v>5419</v>
      </c>
    </row>
    <row r="1899" spans="1:6" x14ac:dyDescent="0.35">
      <c r="A1899" t="s">
        <v>44</v>
      </c>
      <c r="B1899">
        <v>99886639</v>
      </c>
      <c r="C1899">
        <v>99886937</v>
      </c>
      <c r="D1899" t="s">
        <v>5418</v>
      </c>
      <c r="E1899">
        <v>2459</v>
      </c>
      <c r="F1899" t="s">
        <v>5422</v>
      </c>
    </row>
    <row r="1900" spans="1:6" x14ac:dyDescent="0.35">
      <c r="A1900" t="s">
        <v>44</v>
      </c>
      <c r="B1900">
        <v>99974212</v>
      </c>
      <c r="C1900">
        <v>99974253</v>
      </c>
      <c r="D1900" t="s">
        <v>5436</v>
      </c>
      <c r="E1900">
        <v>246</v>
      </c>
      <c r="F1900" t="s">
        <v>5422</v>
      </c>
    </row>
    <row r="1901" spans="1:6" x14ac:dyDescent="0.35">
      <c r="A1901" t="s">
        <v>44</v>
      </c>
      <c r="B1901">
        <v>101272382</v>
      </c>
      <c r="C1901">
        <v>101272685</v>
      </c>
      <c r="D1901" t="s">
        <v>5418</v>
      </c>
      <c r="E1901">
        <v>1840</v>
      </c>
      <c r="F1901" t="s">
        <v>5419</v>
      </c>
    </row>
    <row r="1902" spans="1:6" x14ac:dyDescent="0.35">
      <c r="A1902" t="s">
        <v>44</v>
      </c>
      <c r="B1902">
        <v>101551334</v>
      </c>
      <c r="C1902">
        <v>101551631</v>
      </c>
      <c r="D1902" t="s">
        <v>5418</v>
      </c>
      <c r="E1902">
        <v>2214</v>
      </c>
      <c r="F1902" t="s">
        <v>5419</v>
      </c>
    </row>
    <row r="1903" spans="1:6" x14ac:dyDescent="0.35">
      <c r="A1903" t="s">
        <v>44</v>
      </c>
      <c r="B1903">
        <v>102239908</v>
      </c>
      <c r="C1903">
        <v>102239938</v>
      </c>
      <c r="D1903" t="s">
        <v>3756</v>
      </c>
      <c r="E1903">
        <v>249</v>
      </c>
      <c r="F1903" t="s">
        <v>5422</v>
      </c>
    </row>
    <row r="1904" spans="1:6" x14ac:dyDescent="0.35">
      <c r="A1904" t="s">
        <v>44</v>
      </c>
      <c r="B1904">
        <v>103010221</v>
      </c>
      <c r="C1904">
        <v>103010442</v>
      </c>
      <c r="D1904" t="s">
        <v>5434</v>
      </c>
      <c r="E1904">
        <v>343</v>
      </c>
      <c r="F1904" t="s">
        <v>5419</v>
      </c>
    </row>
    <row r="1905" spans="1:6" x14ac:dyDescent="0.35">
      <c r="A1905" t="s">
        <v>44</v>
      </c>
      <c r="B1905">
        <v>105548594</v>
      </c>
      <c r="C1905">
        <v>105548644</v>
      </c>
      <c r="D1905" t="s">
        <v>3756</v>
      </c>
      <c r="E1905">
        <v>236</v>
      </c>
      <c r="F1905" t="s">
        <v>5419</v>
      </c>
    </row>
    <row r="1906" spans="1:6" x14ac:dyDescent="0.35">
      <c r="A1906" t="s">
        <v>44</v>
      </c>
      <c r="B1906">
        <v>106209297</v>
      </c>
      <c r="C1906">
        <v>106209390</v>
      </c>
      <c r="D1906" t="s">
        <v>5427</v>
      </c>
      <c r="E1906">
        <v>460</v>
      </c>
      <c r="F1906" t="s">
        <v>5419</v>
      </c>
    </row>
    <row r="1907" spans="1:6" x14ac:dyDescent="0.35">
      <c r="A1907" t="s">
        <v>44</v>
      </c>
      <c r="B1907">
        <v>106313353</v>
      </c>
      <c r="C1907">
        <v>106313405</v>
      </c>
      <c r="D1907" t="s">
        <v>5427</v>
      </c>
      <c r="E1907">
        <v>303</v>
      </c>
      <c r="F1907" t="s">
        <v>5419</v>
      </c>
    </row>
    <row r="1908" spans="1:6" x14ac:dyDescent="0.35">
      <c r="A1908" t="s">
        <v>44</v>
      </c>
      <c r="B1908">
        <v>107138385</v>
      </c>
      <c r="C1908">
        <v>107138422</v>
      </c>
      <c r="D1908" t="s">
        <v>5517</v>
      </c>
      <c r="E1908">
        <v>230</v>
      </c>
      <c r="F1908" t="s">
        <v>5422</v>
      </c>
    </row>
    <row r="1909" spans="1:6" x14ac:dyDescent="0.35">
      <c r="A1909" t="s">
        <v>44</v>
      </c>
      <c r="B1909">
        <v>107714372</v>
      </c>
      <c r="C1909">
        <v>107714413</v>
      </c>
      <c r="D1909" t="s">
        <v>5427</v>
      </c>
      <c r="E1909">
        <v>260</v>
      </c>
      <c r="F1909" t="s">
        <v>5419</v>
      </c>
    </row>
    <row r="1910" spans="1:6" x14ac:dyDescent="0.35">
      <c r="A1910" t="s">
        <v>44</v>
      </c>
      <c r="B1910">
        <v>109127986</v>
      </c>
      <c r="C1910">
        <v>109128033</v>
      </c>
      <c r="D1910" t="s">
        <v>5439</v>
      </c>
      <c r="E1910">
        <v>246</v>
      </c>
      <c r="F1910" t="s">
        <v>5422</v>
      </c>
    </row>
    <row r="1911" spans="1:6" x14ac:dyDescent="0.35">
      <c r="A1911" t="s">
        <v>44</v>
      </c>
      <c r="B1911">
        <v>110050294</v>
      </c>
      <c r="C1911">
        <v>110050357</v>
      </c>
      <c r="D1911" t="s">
        <v>5434</v>
      </c>
      <c r="E1911">
        <v>255</v>
      </c>
      <c r="F1911" t="s">
        <v>5419</v>
      </c>
    </row>
    <row r="1912" spans="1:6" x14ac:dyDescent="0.35">
      <c r="A1912" t="s">
        <v>44</v>
      </c>
      <c r="B1912">
        <v>114870342</v>
      </c>
      <c r="C1912">
        <v>114870430</v>
      </c>
      <c r="D1912" t="s">
        <v>5434</v>
      </c>
      <c r="E1912">
        <v>275</v>
      </c>
      <c r="F1912" t="s">
        <v>5419</v>
      </c>
    </row>
    <row r="1913" spans="1:6" x14ac:dyDescent="0.35">
      <c r="A1913" t="s">
        <v>44</v>
      </c>
      <c r="B1913">
        <v>115082022</v>
      </c>
      <c r="C1913">
        <v>115082115</v>
      </c>
      <c r="D1913" t="s">
        <v>5434</v>
      </c>
      <c r="E1913">
        <v>264</v>
      </c>
      <c r="F1913" t="s">
        <v>5422</v>
      </c>
    </row>
    <row r="1914" spans="1:6" x14ac:dyDescent="0.35">
      <c r="A1914" t="s">
        <v>44</v>
      </c>
      <c r="B1914">
        <v>116045338</v>
      </c>
      <c r="C1914">
        <v>116045409</v>
      </c>
      <c r="D1914" t="s">
        <v>5435</v>
      </c>
      <c r="E1914">
        <v>289</v>
      </c>
      <c r="F1914" t="s">
        <v>5419</v>
      </c>
    </row>
    <row r="1915" spans="1:6" x14ac:dyDescent="0.35">
      <c r="A1915" t="s">
        <v>44</v>
      </c>
      <c r="B1915">
        <v>116732964</v>
      </c>
      <c r="C1915">
        <v>116733125</v>
      </c>
      <c r="D1915" t="s">
        <v>5521</v>
      </c>
      <c r="E1915">
        <v>980</v>
      </c>
      <c r="F1915" t="s">
        <v>5419</v>
      </c>
    </row>
    <row r="1916" spans="1:6" x14ac:dyDescent="0.35">
      <c r="A1916" t="s">
        <v>44</v>
      </c>
      <c r="B1916">
        <v>119253201</v>
      </c>
      <c r="C1916">
        <v>119253239</v>
      </c>
      <c r="D1916" t="s">
        <v>5487</v>
      </c>
      <c r="E1916">
        <v>251</v>
      </c>
      <c r="F1916" t="s">
        <v>5422</v>
      </c>
    </row>
    <row r="1917" spans="1:6" x14ac:dyDescent="0.35">
      <c r="A1917" t="s">
        <v>44</v>
      </c>
      <c r="B1917">
        <v>120324515</v>
      </c>
      <c r="C1917">
        <v>120324590</v>
      </c>
      <c r="D1917" t="s">
        <v>5427</v>
      </c>
      <c r="E1917">
        <v>379</v>
      </c>
      <c r="F1917" t="s">
        <v>5419</v>
      </c>
    </row>
    <row r="1918" spans="1:6" x14ac:dyDescent="0.35">
      <c r="A1918" t="s">
        <v>44</v>
      </c>
      <c r="B1918">
        <v>122191108</v>
      </c>
      <c r="C1918">
        <v>122191158</v>
      </c>
      <c r="D1918" t="s">
        <v>5427</v>
      </c>
      <c r="E1918">
        <v>356</v>
      </c>
      <c r="F1918" t="s">
        <v>5419</v>
      </c>
    </row>
    <row r="1919" spans="1:6" x14ac:dyDescent="0.35">
      <c r="A1919" t="s">
        <v>44</v>
      </c>
      <c r="B1919">
        <v>122319277</v>
      </c>
      <c r="C1919">
        <v>122319331</v>
      </c>
      <c r="D1919" t="s">
        <v>5471</v>
      </c>
      <c r="E1919">
        <v>225</v>
      </c>
      <c r="F1919" t="s">
        <v>5419</v>
      </c>
    </row>
    <row r="1920" spans="1:6" x14ac:dyDescent="0.35">
      <c r="A1920" t="s">
        <v>44</v>
      </c>
      <c r="B1920">
        <v>123217896</v>
      </c>
      <c r="C1920">
        <v>123218001</v>
      </c>
      <c r="D1920" t="s">
        <v>3756</v>
      </c>
      <c r="E1920">
        <v>1000</v>
      </c>
      <c r="F1920" t="s">
        <v>5419</v>
      </c>
    </row>
    <row r="1921" spans="1:6" x14ac:dyDescent="0.35">
      <c r="A1921" t="s">
        <v>44</v>
      </c>
      <c r="B1921">
        <v>123316533</v>
      </c>
      <c r="C1921">
        <v>123316601</v>
      </c>
      <c r="D1921" t="s">
        <v>5455</v>
      </c>
      <c r="E1921">
        <v>270</v>
      </c>
      <c r="F1921" t="s">
        <v>5422</v>
      </c>
    </row>
    <row r="1922" spans="1:6" x14ac:dyDescent="0.35">
      <c r="A1922" t="s">
        <v>44</v>
      </c>
      <c r="B1922">
        <v>123697480</v>
      </c>
      <c r="C1922">
        <v>123697524</v>
      </c>
      <c r="D1922" t="s">
        <v>5439</v>
      </c>
      <c r="E1922">
        <v>252</v>
      </c>
      <c r="F1922" t="s">
        <v>5422</v>
      </c>
    </row>
    <row r="1923" spans="1:6" x14ac:dyDescent="0.35">
      <c r="A1923" t="s">
        <v>44</v>
      </c>
      <c r="B1923">
        <v>125710387</v>
      </c>
      <c r="C1923">
        <v>125710429</v>
      </c>
      <c r="D1923" t="s">
        <v>5427</v>
      </c>
      <c r="E1923">
        <v>253</v>
      </c>
      <c r="F1923" t="s">
        <v>5422</v>
      </c>
    </row>
    <row r="1924" spans="1:6" x14ac:dyDescent="0.35">
      <c r="A1924" t="s">
        <v>44</v>
      </c>
      <c r="B1924">
        <v>125946943</v>
      </c>
      <c r="C1924">
        <v>125946985</v>
      </c>
      <c r="D1924" t="s">
        <v>5427</v>
      </c>
      <c r="E1924">
        <v>326</v>
      </c>
      <c r="F1924" t="s">
        <v>5422</v>
      </c>
    </row>
    <row r="1925" spans="1:6" x14ac:dyDescent="0.35">
      <c r="A1925" t="s">
        <v>44</v>
      </c>
      <c r="B1925">
        <v>126600975</v>
      </c>
      <c r="C1925">
        <v>126601151</v>
      </c>
      <c r="D1925" t="s">
        <v>5434</v>
      </c>
      <c r="E1925">
        <v>417</v>
      </c>
      <c r="F1925" t="s">
        <v>5422</v>
      </c>
    </row>
    <row r="1926" spans="1:6" x14ac:dyDescent="0.35">
      <c r="A1926" t="s">
        <v>44</v>
      </c>
      <c r="B1926">
        <v>127862229</v>
      </c>
      <c r="C1926">
        <v>127862270</v>
      </c>
      <c r="D1926" t="s">
        <v>5427</v>
      </c>
      <c r="E1926">
        <v>274</v>
      </c>
      <c r="F1926" t="s">
        <v>5422</v>
      </c>
    </row>
    <row r="1927" spans="1:6" x14ac:dyDescent="0.35">
      <c r="A1927" t="s">
        <v>44</v>
      </c>
      <c r="B1927">
        <v>128210739</v>
      </c>
      <c r="C1927">
        <v>128210811</v>
      </c>
      <c r="D1927" t="s">
        <v>5522</v>
      </c>
      <c r="E1927">
        <v>447</v>
      </c>
      <c r="F1927" t="s">
        <v>5422</v>
      </c>
    </row>
    <row r="1928" spans="1:6" x14ac:dyDescent="0.35">
      <c r="A1928" t="s">
        <v>44</v>
      </c>
      <c r="B1928">
        <v>128558835</v>
      </c>
      <c r="C1928">
        <v>128558878</v>
      </c>
      <c r="D1928" t="s">
        <v>3756</v>
      </c>
      <c r="E1928">
        <v>291</v>
      </c>
      <c r="F1928" t="s">
        <v>5419</v>
      </c>
    </row>
    <row r="1929" spans="1:6" x14ac:dyDescent="0.35">
      <c r="A1929" t="s">
        <v>44</v>
      </c>
      <c r="B1929">
        <v>129720803</v>
      </c>
      <c r="C1929">
        <v>129720847</v>
      </c>
      <c r="D1929" t="s">
        <v>5483</v>
      </c>
      <c r="E1929">
        <v>321</v>
      </c>
      <c r="F1929" t="s">
        <v>5419</v>
      </c>
    </row>
    <row r="1930" spans="1:6" x14ac:dyDescent="0.35">
      <c r="A1930" t="s">
        <v>44</v>
      </c>
      <c r="B1930">
        <v>130096820</v>
      </c>
      <c r="C1930">
        <v>130096865</v>
      </c>
      <c r="D1930" t="s">
        <v>5486</v>
      </c>
      <c r="E1930">
        <v>250</v>
      </c>
      <c r="F1930" t="s">
        <v>5419</v>
      </c>
    </row>
    <row r="1931" spans="1:6" x14ac:dyDescent="0.35">
      <c r="A1931" t="s">
        <v>44</v>
      </c>
      <c r="B1931">
        <v>130246734</v>
      </c>
      <c r="C1931">
        <v>130246771</v>
      </c>
      <c r="D1931" t="s">
        <v>5423</v>
      </c>
      <c r="E1931">
        <v>261</v>
      </c>
      <c r="F1931" t="s">
        <v>5419</v>
      </c>
    </row>
    <row r="1932" spans="1:6" x14ac:dyDescent="0.35">
      <c r="A1932" t="s">
        <v>44</v>
      </c>
      <c r="B1932">
        <v>130657353</v>
      </c>
      <c r="C1932">
        <v>130657422</v>
      </c>
      <c r="D1932" t="s">
        <v>5425</v>
      </c>
      <c r="E1932">
        <v>404</v>
      </c>
      <c r="F1932" t="s">
        <v>5419</v>
      </c>
    </row>
    <row r="1933" spans="1:6" x14ac:dyDescent="0.35">
      <c r="A1933" t="s">
        <v>44</v>
      </c>
      <c r="B1933">
        <v>131575103</v>
      </c>
      <c r="C1933">
        <v>131575145</v>
      </c>
      <c r="D1933" t="s">
        <v>5427</v>
      </c>
      <c r="E1933">
        <v>275</v>
      </c>
      <c r="F1933" t="s">
        <v>5419</v>
      </c>
    </row>
    <row r="1934" spans="1:6" x14ac:dyDescent="0.35">
      <c r="A1934" t="s">
        <v>44</v>
      </c>
      <c r="B1934">
        <v>132337148</v>
      </c>
      <c r="C1934">
        <v>132337457</v>
      </c>
      <c r="D1934" t="s">
        <v>5429</v>
      </c>
      <c r="E1934">
        <v>413</v>
      </c>
      <c r="F1934" t="s">
        <v>5419</v>
      </c>
    </row>
    <row r="1935" spans="1:6" x14ac:dyDescent="0.35">
      <c r="A1935" t="s">
        <v>44</v>
      </c>
      <c r="B1935">
        <v>132833038</v>
      </c>
      <c r="C1935">
        <v>132833106</v>
      </c>
      <c r="D1935" t="s">
        <v>5428</v>
      </c>
      <c r="E1935">
        <v>588</v>
      </c>
      <c r="F1935" t="s">
        <v>5419</v>
      </c>
    </row>
    <row r="1936" spans="1:6" x14ac:dyDescent="0.35">
      <c r="A1936" t="s">
        <v>44</v>
      </c>
      <c r="B1936">
        <v>133323214</v>
      </c>
      <c r="C1936">
        <v>133323296</v>
      </c>
      <c r="D1936" t="s">
        <v>5427</v>
      </c>
      <c r="E1936">
        <v>240</v>
      </c>
      <c r="F1936" t="s">
        <v>5422</v>
      </c>
    </row>
    <row r="1937" spans="1:6" x14ac:dyDescent="0.35">
      <c r="A1937" t="s">
        <v>44</v>
      </c>
      <c r="B1937">
        <v>134275887</v>
      </c>
      <c r="C1937">
        <v>134276065</v>
      </c>
      <c r="D1937" t="s">
        <v>5434</v>
      </c>
      <c r="E1937">
        <v>227</v>
      </c>
      <c r="F1937" t="s">
        <v>5422</v>
      </c>
    </row>
    <row r="1938" spans="1:6" x14ac:dyDescent="0.35">
      <c r="A1938" t="s">
        <v>44</v>
      </c>
      <c r="B1938">
        <v>134311072</v>
      </c>
      <c r="C1938">
        <v>134311122</v>
      </c>
      <c r="D1938" t="s">
        <v>5442</v>
      </c>
      <c r="E1938">
        <v>318</v>
      </c>
      <c r="F1938" t="s">
        <v>5419</v>
      </c>
    </row>
    <row r="1939" spans="1:6" x14ac:dyDescent="0.35">
      <c r="A1939" t="s">
        <v>44</v>
      </c>
      <c r="B1939">
        <v>134811512</v>
      </c>
      <c r="C1939">
        <v>134811622</v>
      </c>
      <c r="D1939" t="s">
        <v>5434</v>
      </c>
      <c r="E1939">
        <v>246</v>
      </c>
      <c r="F1939" t="s">
        <v>5419</v>
      </c>
    </row>
    <row r="1940" spans="1:6" x14ac:dyDescent="0.35">
      <c r="A1940" t="s">
        <v>44</v>
      </c>
      <c r="B1940">
        <v>136950421</v>
      </c>
      <c r="C1940">
        <v>136950562</v>
      </c>
      <c r="D1940" t="s">
        <v>5434</v>
      </c>
      <c r="E1940">
        <v>298</v>
      </c>
      <c r="F1940" t="s">
        <v>5422</v>
      </c>
    </row>
    <row r="1941" spans="1:6" x14ac:dyDescent="0.35">
      <c r="A1941" t="s">
        <v>44</v>
      </c>
      <c r="B1941">
        <v>138202520</v>
      </c>
      <c r="C1941">
        <v>138202571</v>
      </c>
      <c r="D1941" t="s">
        <v>5456</v>
      </c>
      <c r="E1941">
        <v>370</v>
      </c>
      <c r="F1941" t="s">
        <v>5422</v>
      </c>
    </row>
    <row r="1942" spans="1:6" x14ac:dyDescent="0.35">
      <c r="A1942" t="s">
        <v>44</v>
      </c>
      <c r="B1942">
        <v>138784025</v>
      </c>
      <c r="C1942">
        <v>138784096</v>
      </c>
      <c r="D1942" t="s">
        <v>3756</v>
      </c>
      <c r="E1942">
        <v>433</v>
      </c>
      <c r="F1942" t="s">
        <v>5422</v>
      </c>
    </row>
    <row r="1943" spans="1:6" x14ac:dyDescent="0.35">
      <c r="A1943" t="s">
        <v>44</v>
      </c>
      <c r="B1943">
        <v>138862360</v>
      </c>
      <c r="C1943">
        <v>138862511</v>
      </c>
      <c r="D1943" t="s">
        <v>5441</v>
      </c>
      <c r="E1943">
        <v>305</v>
      </c>
      <c r="F1943" t="s">
        <v>5419</v>
      </c>
    </row>
    <row r="1944" spans="1:6" x14ac:dyDescent="0.35">
      <c r="A1944" t="s">
        <v>44</v>
      </c>
      <c r="B1944">
        <v>139056068</v>
      </c>
      <c r="C1944">
        <v>139056130</v>
      </c>
      <c r="D1944" t="s">
        <v>5462</v>
      </c>
      <c r="E1944">
        <v>245</v>
      </c>
      <c r="F1944" t="s">
        <v>5419</v>
      </c>
    </row>
    <row r="1945" spans="1:6" x14ac:dyDescent="0.35">
      <c r="A1945" t="s">
        <v>44</v>
      </c>
      <c r="B1945">
        <v>140133195</v>
      </c>
      <c r="C1945">
        <v>140133246</v>
      </c>
      <c r="D1945" t="s">
        <v>5427</v>
      </c>
      <c r="E1945">
        <v>386</v>
      </c>
      <c r="F1945" t="s">
        <v>5422</v>
      </c>
    </row>
    <row r="1946" spans="1:6" x14ac:dyDescent="0.35">
      <c r="A1946" t="s">
        <v>44</v>
      </c>
      <c r="B1946">
        <v>140429574</v>
      </c>
      <c r="C1946">
        <v>140429646</v>
      </c>
      <c r="D1946" t="s">
        <v>5444</v>
      </c>
      <c r="E1946">
        <v>190</v>
      </c>
      <c r="F1946" t="s">
        <v>5422</v>
      </c>
    </row>
    <row r="1947" spans="1:6" x14ac:dyDescent="0.35">
      <c r="A1947" t="s">
        <v>44</v>
      </c>
      <c r="B1947">
        <v>140753811</v>
      </c>
      <c r="C1947">
        <v>140753853</v>
      </c>
      <c r="D1947" t="s">
        <v>5427</v>
      </c>
      <c r="E1947">
        <v>347</v>
      </c>
      <c r="F1947" t="s">
        <v>5422</v>
      </c>
    </row>
    <row r="1948" spans="1:6" x14ac:dyDescent="0.35">
      <c r="A1948" t="s">
        <v>44</v>
      </c>
      <c r="B1948">
        <v>141151242</v>
      </c>
      <c r="C1948">
        <v>141151308</v>
      </c>
      <c r="D1948" t="s">
        <v>5454</v>
      </c>
      <c r="E1948">
        <v>454</v>
      </c>
      <c r="F1948" t="s">
        <v>5419</v>
      </c>
    </row>
    <row r="1949" spans="1:6" x14ac:dyDescent="0.35">
      <c r="A1949" t="s">
        <v>44</v>
      </c>
      <c r="B1949">
        <v>143530569</v>
      </c>
      <c r="C1949">
        <v>143530614</v>
      </c>
      <c r="D1949" t="s">
        <v>5434</v>
      </c>
      <c r="E1949">
        <v>246</v>
      </c>
      <c r="F1949" t="s">
        <v>5422</v>
      </c>
    </row>
    <row r="1950" spans="1:6" x14ac:dyDescent="0.35">
      <c r="A1950" t="s">
        <v>44</v>
      </c>
      <c r="B1950">
        <v>143594247</v>
      </c>
      <c r="C1950">
        <v>143594352</v>
      </c>
      <c r="D1950" t="s">
        <v>3756</v>
      </c>
      <c r="E1950">
        <v>361</v>
      </c>
      <c r="F1950" t="s">
        <v>5419</v>
      </c>
    </row>
    <row r="1951" spans="1:6" x14ac:dyDescent="0.35">
      <c r="A1951" t="s">
        <v>44</v>
      </c>
      <c r="B1951">
        <v>143608182</v>
      </c>
      <c r="C1951">
        <v>143608226</v>
      </c>
      <c r="D1951" t="s">
        <v>5434</v>
      </c>
      <c r="E1951">
        <v>239</v>
      </c>
      <c r="F1951" t="s">
        <v>5419</v>
      </c>
    </row>
    <row r="1952" spans="1:6" x14ac:dyDescent="0.35">
      <c r="A1952" t="s">
        <v>44</v>
      </c>
      <c r="B1952">
        <v>143676432</v>
      </c>
      <c r="C1952">
        <v>143676477</v>
      </c>
      <c r="D1952" t="s">
        <v>5434</v>
      </c>
      <c r="E1952">
        <v>235</v>
      </c>
      <c r="F1952" t="s">
        <v>5419</v>
      </c>
    </row>
    <row r="1953" spans="1:6" x14ac:dyDescent="0.35">
      <c r="A1953" t="s">
        <v>44</v>
      </c>
      <c r="B1953">
        <v>144164428</v>
      </c>
      <c r="C1953">
        <v>144164725</v>
      </c>
      <c r="D1953" t="s">
        <v>5451</v>
      </c>
      <c r="E1953">
        <v>2347</v>
      </c>
      <c r="F1953" t="s">
        <v>5422</v>
      </c>
    </row>
    <row r="1954" spans="1:6" x14ac:dyDescent="0.35">
      <c r="A1954" t="s">
        <v>44</v>
      </c>
      <c r="B1954">
        <v>144231497</v>
      </c>
      <c r="C1954">
        <v>144231549</v>
      </c>
      <c r="D1954" t="s">
        <v>5456</v>
      </c>
      <c r="E1954">
        <v>261</v>
      </c>
      <c r="F1954" t="s">
        <v>5422</v>
      </c>
    </row>
    <row r="1955" spans="1:6" x14ac:dyDescent="0.35">
      <c r="A1955" t="s">
        <v>44</v>
      </c>
      <c r="B1955">
        <v>147177908</v>
      </c>
      <c r="C1955">
        <v>147177987</v>
      </c>
      <c r="D1955" t="s">
        <v>5427</v>
      </c>
      <c r="E1955">
        <v>393</v>
      </c>
      <c r="F1955" t="s">
        <v>5422</v>
      </c>
    </row>
    <row r="1956" spans="1:6" x14ac:dyDescent="0.35">
      <c r="A1956" t="s">
        <v>44</v>
      </c>
      <c r="B1956">
        <v>147905566</v>
      </c>
      <c r="C1956">
        <v>147905605</v>
      </c>
      <c r="D1956" t="s">
        <v>5435</v>
      </c>
      <c r="E1956">
        <v>264</v>
      </c>
      <c r="F1956" t="s">
        <v>5419</v>
      </c>
    </row>
    <row r="1957" spans="1:6" x14ac:dyDescent="0.35">
      <c r="A1957" t="s">
        <v>44</v>
      </c>
      <c r="B1957">
        <v>148293910</v>
      </c>
      <c r="C1957">
        <v>148294222</v>
      </c>
      <c r="D1957" t="s">
        <v>5418</v>
      </c>
      <c r="E1957">
        <v>2354</v>
      </c>
      <c r="F1957" t="s">
        <v>5419</v>
      </c>
    </row>
    <row r="1958" spans="1:6" x14ac:dyDescent="0.35">
      <c r="A1958" t="s">
        <v>44</v>
      </c>
      <c r="B1958">
        <v>148294232</v>
      </c>
      <c r="C1958">
        <v>148294359</v>
      </c>
      <c r="D1958" t="s">
        <v>5421</v>
      </c>
      <c r="E1958">
        <v>852</v>
      </c>
      <c r="F1958" t="s">
        <v>5419</v>
      </c>
    </row>
    <row r="1959" spans="1:6" x14ac:dyDescent="0.35">
      <c r="A1959" t="s">
        <v>44</v>
      </c>
      <c r="B1959">
        <v>148294420</v>
      </c>
      <c r="C1959">
        <v>148294715</v>
      </c>
      <c r="D1959" t="s">
        <v>5470</v>
      </c>
      <c r="E1959">
        <v>2606</v>
      </c>
      <c r="F1959" t="s">
        <v>5419</v>
      </c>
    </row>
    <row r="1960" spans="1:6" x14ac:dyDescent="0.35">
      <c r="A1960" t="s">
        <v>44</v>
      </c>
      <c r="B1960">
        <v>148636996</v>
      </c>
      <c r="C1960">
        <v>148637063</v>
      </c>
      <c r="D1960" t="s">
        <v>5483</v>
      </c>
      <c r="E1960">
        <v>251</v>
      </c>
      <c r="F1960" t="s">
        <v>5419</v>
      </c>
    </row>
    <row r="1961" spans="1:6" x14ac:dyDescent="0.35">
      <c r="A1961" t="s">
        <v>44</v>
      </c>
      <c r="B1961">
        <v>148638213</v>
      </c>
      <c r="C1961">
        <v>148638285</v>
      </c>
      <c r="D1961" t="s">
        <v>3502</v>
      </c>
      <c r="E1961">
        <v>468</v>
      </c>
      <c r="F1961" t="s">
        <v>5422</v>
      </c>
    </row>
    <row r="1962" spans="1:6" x14ac:dyDescent="0.35">
      <c r="A1962" t="s">
        <v>44</v>
      </c>
      <c r="B1962">
        <v>148659152</v>
      </c>
      <c r="C1962">
        <v>148659224</v>
      </c>
      <c r="D1962" t="s">
        <v>3502</v>
      </c>
      <c r="E1962">
        <v>436</v>
      </c>
      <c r="F1962" t="s">
        <v>5422</v>
      </c>
    </row>
    <row r="1963" spans="1:6" x14ac:dyDescent="0.35">
      <c r="A1963" t="s">
        <v>44</v>
      </c>
      <c r="B1963">
        <v>148683698</v>
      </c>
      <c r="C1963">
        <v>148683770</v>
      </c>
      <c r="D1963" t="s">
        <v>3502</v>
      </c>
      <c r="E1963">
        <v>419</v>
      </c>
      <c r="F1963" t="s">
        <v>5419</v>
      </c>
    </row>
    <row r="1964" spans="1:6" x14ac:dyDescent="0.35">
      <c r="A1964" t="s">
        <v>44</v>
      </c>
      <c r="B1964">
        <v>148684677</v>
      </c>
      <c r="C1964">
        <v>148684753</v>
      </c>
      <c r="D1964" t="s">
        <v>5428</v>
      </c>
      <c r="E1964">
        <v>588</v>
      </c>
      <c r="F1964" t="s">
        <v>5419</v>
      </c>
    </row>
    <row r="1965" spans="1:6" x14ac:dyDescent="0.35">
      <c r="A1965" t="s">
        <v>44</v>
      </c>
      <c r="B1965">
        <v>148691230</v>
      </c>
      <c r="C1965">
        <v>148691281</v>
      </c>
      <c r="D1965" t="s">
        <v>5483</v>
      </c>
      <c r="E1965">
        <v>336</v>
      </c>
      <c r="F1965" t="s">
        <v>5419</v>
      </c>
    </row>
    <row r="1966" spans="1:6" x14ac:dyDescent="0.35">
      <c r="A1966" t="s">
        <v>44</v>
      </c>
      <c r="B1966">
        <v>148703782</v>
      </c>
      <c r="C1966">
        <v>148703854</v>
      </c>
      <c r="D1966" t="s">
        <v>3502</v>
      </c>
      <c r="E1966">
        <v>405</v>
      </c>
      <c r="F1966" t="s">
        <v>5419</v>
      </c>
    </row>
    <row r="1967" spans="1:6" x14ac:dyDescent="0.35">
      <c r="A1967" t="s">
        <v>44</v>
      </c>
      <c r="B1967">
        <v>148705533</v>
      </c>
      <c r="C1967">
        <v>148705605</v>
      </c>
      <c r="D1967" t="s">
        <v>3502</v>
      </c>
      <c r="E1967">
        <v>434</v>
      </c>
      <c r="F1967" t="s">
        <v>5419</v>
      </c>
    </row>
    <row r="1968" spans="1:6" x14ac:dyDescent="0.35">
      <c r="A1968" t="s">
        <v>44</v>
      </c>
      <c r="B1968">
        <v>148723904</v>
      </c>
      <c r="C1968">
        <v>148723956</v>
      </c>
      <c r="D1968" t="s">
        <v>5483</v>
      </c>
      <c r="E1968">
        <v>234</v>
      </c>
      <c r="F1968" t="s">
        <v>5422</v>
      </c>
    </row>
    <row r="1969" spans="1:6" x14ac:dyDescent="0.35">
      <c r="A1969" t="s">
        <v>44</v>
      </c>
      <c r="B1969">
        <v>148726323</v>
      </c>
      <c r="C1969">
        <v>148726395</v>
      </c>
      <c r="D1969" t="s">
        <v>5483</v>
      </c>
      <c r="E1969">
        <v>326</v>
      </c>
      <c r="F1969" t="s">
        <v>5419</v>
      </c>
    </row>
    <row r="1970" spans="1:6" x14ac:dyDescent="0.35">
      <c r="A1970" t="s">
        <v>44</v>
      </c>
      <c r="B1970">
        <v>148734087</v>
      </c>
      <c r="C1970">
        <v>148734159</v>
      </c>
      <c r="D1970" t="s">
        <v>5428</v>
      </c>
      <c r="E1970">
        <v>588</v>
      </c>
      <c r="F1970" t="s">
        <v>5419</v>
      </c>
    </row>
    <row r="1971" spans="1:6" x14ac:dyDescent="0.35">
      <c r="A1971" t="s">
        <v>44</v>
      </c>
      <c r="B1971">
        <v>148743161</v>
      </c>
      <c r="C1971">
        <v>148743233</v>
      </c>
      <c r="D1971" t="s">
        <v>3502</v>
      </c>
      <c r="E1971">
        <v>434</v>
      </c>
      <c r="F1971" t="s">
        <v>5419</v>
      </c>
    </row>
    <row r="1972" spans="1:6" x14ac:dyDescent="0.35">
      <c r="A1972" t="s">
        <v>44</v>
      </c>
      <c r="B1972">
        <v>148874563</v>
      </c>
      <c r="C1972">
        <v>148874635</v>
      </c>
      <c r="D1972" t="s">
        <v>3502</v>
      </c>
      <c r="E1972">
        <v>410</v>
      </c>
      <c r="F1972" t="s">
        <v>5422</v>
      </c>
    </row>
    <row r="1973" spans="1:6" x14ac:dyDescent="0.35">
      <c r="A1973" t="s">
        <v>44</v>
      </c>
      <c r="B1973">
        <v>148875813</v>
      </c>
      <c r="C1973">
        <v>148875882</v>
      </c>
      <c r="D1973" t="s">
        <v>5483</v>
      </c>
      <c r="E1973">
        <v>338</v>
      </c>
      <c r="F1973" t="s">
        <v>5422</v>
      </c>
    </row>
    <row r="1974" spans="1:6" x14ac:dyDescent="0.35">
      <c r="A1974" t="s">
        <v>44</v>
      </c>
      <c r="B1974">
        <v>148884734</v>
      </c>
      <c r="C1974">
        <v>148884806</v>
      </c>
      <c r="D1974" t="s">
        <v>3502</v>
      </c>
      <c r="E1974">
        <v>353</v>
      </c>
      <c r="F1974" t="s">
        <v>5422</v>
      </c>
    </row>
    <row r="1975" spans="1:6" x14ac:dyDescent="0.35">
      <c r="A1975" t="s">
        <v>44</v>
      </c>
      <c r="B1975">
        <v>148886065</v>
      </c>
      <c r="C1975">
        <v>148886138</v>
      </c>
      <c r="D1975" t="s">
        <v>3611</v>
      </c>
      <c r="E1975">
        <v>290</v>
      </c>
      <c r="F1975" t="s">
        <v>5422</v>
      </c>
    </row>
    <row r="1976" spans="1:6" x14ac:dyDescent="0.35">
      <c r="A1976" t="s">
        <v>44</v>
      </c>
      <c r="B1976">
        <v>148896668</v>
      </c>
      <c r="C1976">
        <v>148896742</v>
      </c>
      <c r="D1976" t="s">
        <v>5483</v>
      </c>
      <c r="E1976">
        <v>364</v>
      </c>
      <c r="F1976" t="s">
        <v>5422</v>
      </c>
    </row>
    <row r="1977" spans="1:6" x14ac:dyDescent="0.35">
      <c r="A1977" t="s">
        <v>44</v>
      </c>
      <c r="B1977">
        <v>148912748</v>
      </c>
      <c r="C1977">
        <v>148912820</v>
      </c>
      <c r="D1977" t="s">
        <v>3502</v>
      </c>
      <c r="E1977">
        <v>411</v>
      </c>
      <c r="F1977" t="s">
        <v>5422</v>
      </c>
    </row>
    <row r="1978" spans="1:6" x14ac:dyDescent="0.35">
      <c r="A1978" t="s">
        <v>44</v>
      </c>
      <c r="B1978">
        <v>148917096</v>
      </c>
      <c r="C1978">
        <v>148917168</v>
      </c>
      <c r="D1978" t="s">
        <v>3502</v>
      </c>
      <c r="E1978">
        <v>456</v>
      </c>
      <c r="F1978" t="s">
        <v>5419</v>
      </c>
    </row>
    <row r="1979" spans="1:6" x14ac:dyDescent="0.35">
      <c r="A1979" t="s">
        <v>44</v>
      </c>
      <c r="B1979">
        <v>148917964</v>
      </c>
      <c r="C1979">
        <v>148918021</v>
      </c>
      <c r="D1979" t="s">
        <v>5483</v>
      </c>
      <c r="E1979">
        <v>270</v>
      </c>
      <c r="F1979" t="s">
        <v>5419</v>
      </c>
    </row>
    <row r="1980" spans="1:6" x14ac:dyDescent="0.35">
      <c r="A1980" t="s">
        <v>44</v>
      </c>
      <c r="B1980">
        <v>148922454</v>
      </c>
      <c r="C1980">
        <v>148922511</v>
      </c>
      <c r="D1980" t="s">
        <v>5483</v>
      </c>
      <c r="E1980">
        <v>290</v>
      </c>
      <c r="F1980" t="s">
        <v>5419</v>
      </c>
    </row>
    <row r="1981" spans="1:6" x14ac:dyDescent="0.35">
      <c r="A1981" t="s">
        <v>44</v>
      </c>
      <c r="B1981">
        <v>148923237</v>
      </c>
      <c r="C1981">
        <v>148923309</v>
      </c>
      <c r="D1981" t="s">
        <v>3502</v>
      </c>
      <c r="E1981">
        <v>338</v>
      </c>
      <c r="F1981" t="s">
        <v>5419</v>
      </c>
    </row>
    <row r="1982" spans="1:6" x14ac:dyDescent="0.35">
      <c r="A1982" t="s">
        <v>44</v>
      </c>
      <c r="B1982">
        <v>148925978</v>
      </c>
      <c r="C1982">
        <v>148926050</v>
      </c>
      <c r="D1982" t="s">
        <v>3502</v>
      </c>
      <c r="E1982">
        <v>387</v>
      </c>
      <c r="F1982" t="s">
        <v>5422</v>
      </c>
    </row>
    <row r="1983" spans="1:6" x14ac:dyDescent="0.35">
      <c r="A1983" t="s">
        <v>44</v>
      </c>
      <c r="B1983">
        <v>148927295</v>
      </c>
      <c r="C1983">
        <v>148927367</v>
      </c>
      <c r="D1983" t="s">
        <v>5428</v>
      </c>
      <c r="E1983">
        <v>588</v>
      </c>
      <c r="F1983" t="s">
        <v>5422</v>
      </c>
    </row>
    <row r="1984" spans="1:6" x14ac:dyDescent="0.35">
      <c r="A1984" t="s">
        <v>44</v>
      </c>
      <c r="B1984">
        <v>148931669</v>
      </c>
      <c r="C1984">
        <v>148931742</v>
      </c>
      <c r="D1984" t="s">
        <v>5483</v>
      </c>
      <c r="E1984">
        <v>437</v>
      </c>
      <c r="F1984" t="s">
        <v>5422</v>
      </c>
    </row>
    <row r="1985" spans="1:6" x14ac:dyDescent="0.35">
      <c r="A1985" t="s">
        <v>44</v>
      </c>
      <c r="B1985">
        <v>148936399</v>
      </c>
      <c r="C1985">
        <v>148936471</v>
      </c>
      <c r="D1985" t="s">
        <v>3639</v>
      </c>
      <c r="E1985">
        <v>365</v>
      </c>
      <c r="F1985" t="s">
        <v>5422</v>
      </c>
    </row>
    <row r="1986" spans="1:6" x14ac:dyDescent="0.35">
      <c r="A1986" t="s">
        <v>44</v>
      </c>
      <c r="B1986">
        <v>148941088</v>
      </c>
      <c r="C1986">
        <v>148941160</v>
      </c>
      <c r="D1986" t="s">
        <v>3502</v>
      </c>
      <c r="E1986">
        <v>398</v>
      </c>
      <c r="F1986" t="s">
        <v>5419</v>
      </c>
    </row>
    <row r="1987" spans="1:6" x14ac:dyDescent="0.35">
      <c r="A1987" t="s">
        <v>44</v>
      </c>
      <c r="B1987">
        <v>148956176</v>
      </c>
      <c r="C1987">
        <v>148956246</v>
      </c>
      <c r="D1987" t="s">
        <v>5483</v>
      </c>
      <c r="E1987">
        <v>382</v>
      </c>
      <c r="F1987" t="s">
        <v>5422</v>
      </c>
    </row>
    <row r="1988" spans="1:6" x14ac:dyDescent="0.35">
      <c r="A1988" t="s">
        <v>44</v>
      </c>
      <c r="B1988">
        <v>148963710</v>
      </c>
      <c r="C1988">
        <v>148963782</v>
      </c>
      <c r="D1988" t="s">
        <v>3502</v>
      </c>
      <c r="E1988">
        <v>436</v>
      </c>
      <c r="F1988" t="s">
        <v>5422</v>
      </c>
    </row>
    <row r="1989" spans="1:6" x14ac:dyDescent="0.35">
      <c r="A1989" t="s">
        <v>44</v>
      </c>
      <c r="B1989">
        <v>148964016</v>
      </c>
      <c r="C1989">
        <v>148964080</v>
      </c>
      <c r="D1989" t="s">
        <v>5483</v>
      </c>
      <c r="E1989">
        <v>364</v>
      </c>
      <c r="F1989" t="s">
        <v>5419</v>
      </c>
    </row>
    <row r="1990" spans="1:6" x14ac:dyDescent="0.35">
      <c r="A1990" t="s">
        <v>44</v>
      </c>
      <c r="B1990">
        <v>148966446</v>
      </c>
      <c r="C1990">
        <v>148966513</v>
      </c>
      <c r="D1990" t="s">
        <v>5428</v>
      </c>
      <c r="E1990">
        <v>588</v>
      </c>
      <c r="F1990" t="s">
        <v>5419</v>
      </c>
    </row>
    <row r="1991" spans="1:6" x14ac:dyDescent="0.35">
      <c r="A1991" t="s">
        <v>44</v>
      </c>
      <c r="B1991">
        <v>148974978</v>
      </c>
      <c r="C1991">
        <v>148975050</v>
      </c>
      <c r="D1991" t="s">
        <v>3502</v>
      </c>
      <c r="E1991">
        <v>422</v>
      </c>
      <c r="F1991" t="s">
        <v>5419</v>
      </c>
    </row>
    <row r="1992" spans="1:6" x14ac:dyDescent="0.35">
      <c r="A1992" t="s">
        <v>44</v>
      </c>
      <c r="B1992">
        <v>148975831</v>
      </c>
      <c r="C1992">
        <v>148975874</v>
      </c>
      <c r="D1992" t="s">
        <v>5483</v>
      </c>
      <c r="E1992">
        <v>266</v>
      </c>
      <c r="F1992" t="s">
        <v>5419</v>
      </c>
    </row>
    <row r="1993" spans="1:6" x14ac:dyDescent="0.35">
      <c r="A1993" t="s">
        <v>44</v>
      </c>
      <c r="B1993">
        <v>148992847</v>
      </c>
      <c r="C1993">
        <v>148992919</v>
      </c>
      <c r="D1993" t="s">
        <v>3502</v>
      </c>
      <c r="E1993">
        <v>354</v>
      </c>
      <c r="F1993" t="s">
        <v>5422</v>
      </c>
    </row>
    <row r="1994" spans="1:6" x14ac:dyDescent="0.35">
      <c r="A1994" t="s">
        <v>44</v>
      </c>
      <c r="B1994">
        <v>148993647</v>
      </c>
      <c r="C1994">
        <v>148993704</v>
      </c>
      <c r="D1994" t="s">
        <v>5483</v>
      </c>
      <c r="E1994">
        <v>291</v>
      </c>
      <c r="F1994" t="s">
        <v>5422</v>
      </c>
    </row>
    <row r="1995" spans="1:6" x14ac:dyDescent="0.35">
      <c r="A1995" t="s">
        <v>44</v>
      </c>
      <c r="B1995">
        <v>149018350</v>
      </c>
      <c r="C1995">
        <v>149018416</v>
      </c>
      <c r="D1995" t="s">
        <v>5483</v>
      </c>
      <c r="E1995">
        <v>263</v>
      </c>
      <c r="F1995" t="s">
        <v>5419</v>
      </c>
    </row>
    <row r="1996" spans="1:6" x14ac:dyDescent="0.35">
      <c r="A1996" t="s">
        <v>44</v>
      </c>
      <c r="B1996">
        <v>149019204</v>
      </c>
      <c r="C1996">
        <v>149019276</v>
      </c>
      <c r="D1996" t="s">
        <v>5523</v>
      </c>
      <c r="E1996">
        <v>408</v>
      </c>
      <c r="F1996" t="s">
        <v>5419</v>
      </c>
    </row>
    <row r="1997" spans="1:6" x14ac:dyDescent="0.35">
      <c r="A1997" t="s">
        <v>44</v>
      </c>
      <c r="B1997">
        <v>149032142</v>
      </c>
      <c r="C1997">
        <v>149032183</v>
      </c>
      <c r="D1997" t="s">
        <v>5483</v>
      </c>
      <c r="E1997">
        <v>232</v>
      </c>
      <c r="F1997" t="s">
        <v>5422</v>
      </c>
    </row>
    <row r="1998" spans="1:6" x14ac:dyDescent="0.35">
      <c r="A1998" t="s">
        <v>44</v>
      </c>
      <c r="B1998">
        <v>149035692</v>
      </c>
      <c r="C1998">
        <v>149035764</v>
      </c>
      <c r="D1998" t="s">
        <v>3502</v>
      </c>
      <c r="E1998">
        <v>436</v>
      </c>
      <c r="F1998" t="s">
        <v>5422</v>
      </c>
    </row>
    <row r="1999" spans="1:6" x14ac:dyDescent="0.35">
      <c r="A1999" t="s">
        <v>44</v>
      </c>
      <c r="B1999">
        <v>149332316</v>
      </c>
      <c r="C1999">
        <v>149332424</v>
      </c>
      <c r="D1999" t="s">
        <v>3756</v>
      </c>
      <c r="E1999">
        <v>355</v>
      </c>
      <c r="F1999" t="s">
        <v>5422</v>
      </c>
    </row>
    <row r="2000" spans="1:6" x14ac:dyDescent="0.35">
      <c r="A2000" t="s">
        <v>44</v>
      </c>
      <c r="B2000">
        <v>149442761</v>
      </c>
      <c r="C2000">
        <v>149442800</v>
      </c>
      <c r="D2000" t="s">
        <v>5427</v>
      </c>
      <c r="E2000">
        <v>246</v>
      </c>
      <c r="F2000" t="s">
        <v>5422</v>
      </c>
    </row>
    <row r="2001" spans="1:6" x14ac:dyDescent="0.35">
      <c r="A2001" t="s">
        <v>44</v>
      </c>
      <c r="B2001">
        <v>149631813</v>
      </c>
      <c r="C2001">
        <v>149631852</v>
      </c>
      <c r="D2001" t="s">
        <v>5430</v>
      </c>
      <c r="E2001">
        <v>252</v>
      </c>
      <c r="F2001" t="s">
        <v>5419</v>
      </c>
    </row>
    <row r="2002" spans="1:6" x14ac:dyDescent="0.35">
      <c r="A2002" t="s">
        <v>44</v>
      </c>
      <c r="B2002">
        <v>150980556</v>
      </c>
      <c r="C2002">
        <v>150980612</v>
      </c>
      <c r="D2002" t="s">
        <v>3756</v>
      </c>
      <c r="E2002">
        <v>394</v>
      </c>
      <c r="F2002" t="s">
        <v>5419</v>
      </c>
    </row>
    <row r="2003" spans="1:6" x14ac:dyDescent="0.35">
      <c r="A2003" t="s">
        <v>44</v>
      </c>
      <c r="B2003">
        <v>151920813</v>
      </c>
      <c r="C2003">
        <v>151920989</v>
      </c>
      <c r="D2003" t="s">
        <v>5446</v>
      </c>
      <c r="E2003">
        <v>1436</v>
      </c>
      <c r="F2003" t="s">
        <v>5419</v>
      </c>
    </row>
    <row r="2004" spans="1:6" x14ac:dyDescent="0.35">
      <c r="A2004" t="s">
        <v>44</v>
      </c>
      <c r="B2004">
        <v>151921108</v>
      </c>
      <c r="C2004">
        <v>151921409</v>
      </c>
      <c r="D2004" t="s">
        <v>5418</v>
      </c>
      <c r="E2004">
        <v>2431</v>
      </c>
      <c r="F2004" t="s">
        <v>5419</v>
      </c>
    </row>
    <row r="2005" spans="1:6" x14ac:dyDescent="0.35">
      <c r="A2005" t="s">
        <v>44</v>
      </c>
      <c r="B2005">
        <v>152134096</v>
      </c>
      <c r="C2005">
        <v>152134135</v>
      </c>
      <c r="D2005" t="s">
        <v>5430</v>
      </c>
      <c r="E2005">
        <v>252</v>
      </c>
      <c r="F2005" t="s">
        <v>5422</v>
      </c>
    </row>
    <row r="2006" spans="1:6" x14ac:dyDescent="0.35">
      <c r="A2006" t="s">
        <v>44</v>
      </c>
      <c r="B2006">
        <v>153314058</v>
      </c>
      <c r="C2006">
        <v>153314097</v>
      </c>
      <c r="D2006" t="s">
        <v>5427</v>
      </c>
      <c r="E2006">
        <v>263</v>
      </c>
      <c r="F2006" t="s">
        <v>5419</v>
      </c>
    </row>
    <row r="2007" spans="1:6" x14ac:dyDescent="0.35">
      <c r="A2007" t="s">
        <v>44</v>
      </c>
      <c r="B2007">
        <v>153420939</v>
      </c>
      <c r="C2007">
        <v>153421048</v>
      </c>
      <c r="D2007" t="s">
        <v>3756</v>
      </c>
      <c r="E2007">
        <v>378</v>
      </c>
      <c r="F2007" t="s">
        <v>5419</v>
      </c>
    </row>
    <row r="2008" spans="1:6" x14ac:dyDescent="0.35">
      <c r="A2008" t="s">
        <v>44</v>
      </c>
      <c r="B2008">
        <v>154693243</v>
      </c>
      <c r="C2008">
        <v>154693545</v>
      </c>
      <c r="D2008" t="s">
        <v>5446</v>
      </c>
      <c r="E2008">
        <v>2042</v>
      </c>
      <c r="F2008" t="s">
        <v>5422</v>
      </c>
    </row>
    <row r="2009" spans="1:6" x14ac:dyDescent="0.35">
      <c r="A2009" t="s">
        <v>44</v>
      </c>
      <c r="B2009">
        <v>155416570</v>
      </c>
      <c r="C2009">
        <v>155416608</v>
      </c>
      <c r="D2009" t="s">
        <v>5487</v>
      </c>
      <c r="E2009">
        <v>272</v>
      </c>
      <c r="F2009" t="s">
        <v>5422</v>
      </c>
    </row>
    <row r="2010" spans="1:6" x14ac:dyDescent="0.35">
      <c r="A2010" t="s">
        <v>44</v>
      </c>
      <c r="B2010">
        <v>155671578</v>
      </c>
      <c r="C2010">
        <v>155671677</v>
      </c>
      <c r="D2010" t="s">
        <v>3544</v>
      </c>
      <c r="E2010">
        <v>1000</v>
      </c>
      <c r="F2010" t="s">
        <v>5419</v>
      </c>
    </row>
    <row r="2011" spans="1:6" x14ac:dyDescent="0.35">
      <c r="A2011" t="s">
        <v>44</v>
      </c>
      <c r="B2011">
        <v>157718975</v>
      </c>
      <c r="C2011">
        <v>157719019</v>
      </c>
      <c r="D2011" t="s">
        <v>5427</v>
      </c>
      <c r="E2011">
        <v>226</v>
      </c>
      <c r="F2011" t="s">
        <v>5419</v>
      </c>
    </row>
    <row r="2012" spans="1:6" x14ac:dyDescent="0.35">
      <c r="A2012" t="s">
        <v>64</v>
      </c>
      <c r="B2012">
        <v>3493311</v>
      </c>
      <c r="C2012">
        <v>3493349</v>
      </c>
      <c r="D2012" t="s">
        <v>5439</v>
      </c>
      <c r="E2012">
        <v>227</v>
      </c>
      <c r="F2012" t="s">
        <v>5419</v>
      </c>
    </row>
    <row r="2013" spans="1:6" x14ac:dyDescent="0.35">
      <c r="A2013" t="s">
        <v>64</v>
      </c>
      <c r="B2013">
        <v>4026164</v>
      </c>
      <c r="C2013">
        <v>4026205</v>
      </c>
      <c r="D2013" t="s">
        <v>5427</v>
      </c>
      <c r="E2013">
        <v>298</v>
      </c>
      <c r="F2013" t="s">
        <v>5422</v>
      </c>
    </row>
    <row r="2014" spans="1:6" x14ac:dyDescent="0.35">
      <c r="A2014" t="s">
        <v>64</v>
      </c>
      <c r="B2014">
        <v>4956729</v>
      </c>
      <c r="C2014">
        <v>4956767</v>
      </c>
      <c r="D2014" t="s">
        <v>5427</v>
      </c>
      <c r="E2014">
        <v>293</v>
      </c>
      <c r="F2014" t="s">
        <v>5422</v>
      </c>
    </row>
    <row r="2015" spans="1:6" x14ac:dyDescent="0.35">
      <c r="A2015" t="s">
        <v>64</v>
      </c>
      <c r="B2015">
        <v>5928542</v>
      </c>
      <c r="C2015">
        <v>5928742</v>
      </c>
      <c r="D2015" t="s">
        <v>5434</v>
      </c>
      <c r="E2015">
        <v>231</v>
      </c>
      <c r="F2015" t="s">
        <v>5419</v>
      </c>
    </row>
    <row r="2016" spans="1:6" x14ac:dyDescent="0.35">
      <c r="A2016" t="s">
        <v>64</v>
      </c>
      <c r="B2016">
        <v>6756908</v>
      </c>
      <c r="C2016">
        <v>6756951</v>
      </c>
      <c r="D2016" t="s">
        <v>5440</v>
      </c>
      <c r="E2016">
        <v>255</v>
      </c>
      <c r="F2016" t="s">
        <v>5419</v>
      </c>
    </row>
    <row r="2017" spans="1:6" x14ac:dyDescent="0.35">
      <c r="A2017" t="s">
        <v>64</v>
      </c>
      <c r="B2017">
        <v>6913532</v>
      </c>
      <c r="C2017">
        <v>6913604</v>
      </c>
      <c r="D2017" t="s">
        <v>5428</v>
      </c>
      <c r="E2017">
        <v>588</v>
      </c>
      <c r="F2017" t="s">
        <v>5419</v>
      </c>
    </row>
    <row r="2018" spans="1:6" x14ac:dyDescent="0.35">
      <c r="A2018" t="s">
        <v>64</v>
      </c>
      <c r="B2018">
        <v>8726338</v>
      </c>
      <c r="C2018">
        <v>8726407</v>
      </c>
      <c r="D2018" t="s">
        <v>5427</v>
      </c>
      <c r="E2018">
        <v>414</v>
      </c>
      <c r="F2018" t="s">
        <v>5422</v>
      </c>
    </row>
    <row r="2019" spans="1:6" x14ac:dyDescent="0.35">
      <c r="A2019" t="s">
        <v>64</v>
      </c>
      <c r="B2019">
        <v>8978493</v>
      </c>
      <c r="C2019">
        <v>8978554</v>
      </c>
      <c r="D2019" t="s">
        <v>3756</v>
      </c>
      <c r="E2019">
        <v>388</v>
      </c>
      <c r="F2019" t="s">
        <v>5422</v>
      </c>
    </row>
    <row r="2020" spans="1:6" x14ac:dyDescent="0.35">
      <c r="A2020" t="s">
        <v>64</v>
      </c>
      <c r="B2020">
        <v>9717216</v>
      </c>
      <c r="C2020">
        <v>9717285</v>
      </c>
      <c r="D2020" t="s">
        <v>3756</v>
      </c>
      <c r="E2020">
        <v>354</v>
      </c>
      <c r="F2020" t="s">
        <v>5419</v>
      </c>
    </row>
    <row r="2021" spans="1:6" x14ac:dyDescent="0.35">
      <c r="A2021" t="s">
        <v>64</v>
      </c>
      <c r="B2021">
        <v>9976732</v>
      </c>
      <c r="C2021">
        <v>9976803</v>
      </c>
      <c r="D2021" t="s">
        <v>5428</v>
      </c>
      <c r="E2021">
        <v>588</v>
      </c>
      <c r="F2021" t="s">
        <v>5419</v>
      </c>
    </row>
    <row r="2022" spans="1:6" x14ac:dyDescent="0.35">
      <c r="A2022" t="s">
        <v>64</v>
      </c>
      <c r="B2022">
        <v>11274913</v>
      </c>
      <c r="C2022">
        <v>11274977</v>
      </c>
      <c r="D2022" t="s">
        <v>5443</v>
      </c>
      <c r="E2022">
        <v>1768</v>
      </c>
      <c r="F2022" t="s">
        <v>5422</v>
      </c>
    </row>
    <row r="2023" spans="1:6" x14ac:dyDescent="0.35">
      <c r="A2023" t="s">
        <v>64</v>
      </c>
      <c r="B2023">
        <v>11808209</v>
      </c>
      <c r="C2023">
        <v>11808280</v>
      </c>
      <c r="D2023" t="s">
        <v>5428</v>
      </c>
      <c r="E2023">
        <v>588</v>
      </c>
      <c r="F2023" t="s">
        <v>5422</v>
      </c>
    </row>
    <row r="2024" spans="1:6" x14ac:dyDescent="0.35">
      <c r="A2024" t="s">
        <v>64</v>
      </c>
      <c r="B2024">
        <v>11830788</v>
      </c>
      <c r="C2024">
        <v>11830860</v>
      </c>
      <c r="D2024" t="s">
        <v>5428</v>
      </c>
      <c r="E2024">
        <v>588</v>
      </c>
      <c r="F2024" t="s">
        <v>5422</v>
      </c>
    </row>
    <row r="2025" spans="1:6" x14ac:dyDescent="0.35">
      <c r="A2025" t="s">
        <v>64</v>
      </c>
      <c r="B2025">
        <v>11982326</v>
      </c>
      <c r="C2025">
        <v>11982377</v>
      </c>
      <c r="D2025" t="s">
        <v>5427</v>
      </c>
      <c r="E2025">
        <v>301</v>
      </c>
      <c r="F2025" t="s">
        <v>5419</v>
      </c>
    </row>
    <row r="2026" spans="1:6" x14ac:dyDescent="0.35">
      <c r="A2026" t="s">
        <v>64</v>
      </c>
      <c r="B2026">
        <v>12235536</v>
      </c>
      <c r="C2026">
        <v>12235587</v>
      </c>
      <c r="D2026" t="s">
        <v>5427</v>
      </c>
      <c r="E2026">
        <v>301</v>
      </c>
      <c r="F2026" t="s">
        <v>5419</v>
      </c>
    </row>
    <row r="2027" spans="1:6" x14ac:dyDescent="0.35">
      <c r="A2027" t="s">
        <v>64</v>
      </c>
      <c r="B2027">
        <v>12614444</v>
      </c>
      <c r="C2027">
        <v>12614516</v>
      </c>
      <c r="D2027" t="s">
        <v>5428</v>
      </c>
      <c r="E2027">
        <v>588</v>
      </c>
      <c r="F2027" t="s">
        <v>5422</v>
      </c>
    </row>
    <row r="2028" spans="1:6" x14ac:dyDescent="0.35">
      <c r="A2028" t="s">
        <v>64</v>
      </c>
      <c r="B2028">
        <v>13437908</v>
      </c>
      <c r="C2028">
        <v>13437988</v>
      </c>
      <c r="D2028" t="s">
        <v>5427</v>
      </c>
      <c r="E2028">
        <v>563</v>
      </c>
      <c r="F2028" t="s">
        <v>5422</v>
      </c>
    </row>
    <row r="2029" spans="1:6" x14ac:dyDescent="0.35">
      <c r="A2029" t="s">
        <v>64</v>
      </c>
      <c r="B2029">
        <v>13490768</v>
      </c>
      <c r="C2029">
        <v>13490859</v>
      </c>
      <c r="D2029" t="s">
        <v>5434</v>
      </c>
      <c r="E2029">
        <v>283</v>
      </c>
      <c r="F2029" t="s">
        <v>5419</v>
      </c>
    </row>
    <row r="2030" spans="1:6" x14ac:dyDescent="0.35">
      <c r="A2030" t="s">
        <v>64</v>
      </c>
      <c r="B2030">
        <v>13623869</v>
      </c>
      <c r="C2030">
        <v>13623915</v>
      </c>
      <c r="D2030" t="s">
        <v>5427</v>
      </c>
      <c r="E2030">
        <v>291</v>
      </c>
      <c r="F2030" t="s">
        <v>5422</v>
      </c>
    </row>
    <row r="2031" spans="1:6" x14ac:dyDescent="0.35">
      <c r="A2031" t="s">
        <v>64</v>
      </c>
      <c r="B2031">
        <v>14389673</v>
      </c>
      <c r="C2031">
        <v>14389759</v>
      </c>
      <c r="D2031" t="s">
        <v>3756</v>
      </c>
      <c r="E2031">
        <v>396</v>
      </c>
      <c r="F2031" t="s">
        <v>5419</v>
      </c>
    </row>
    <row r="2032" spans="1:6" x14ac:dyDescent="0.35">
      <c r="A2032" t="s">
        <v>64</v>
      </c>
      <c r="B2032">
        <v>16210296</v>
      </c>
      <c r="C2032">
        <v>16210514</v>
      </c>
      <c r="D2032" t="s">
        <v>5434</v>
      </c>
      <c r="E2032">
        <v>311</v>
      </c>
      <c r="F2032" t="s">
        <v>5419</v>
      </c>
    </row>
    <row r="2033" spans="1:6" x14ac:dyDescent="0.35">
      <c r="A2033" t="s">
        <v>64</v>
      </c>
      <c r="B2033">
        <v>16816836</v>
      </c>
      <c r="C2033">
        <v>16816959</v>
      </c>
      <c r="D2033" t="s">
        <v>5434</v>
      </c>
      <c r="E2033">
        <v>315</v>
      </c>
      <c r="F2033" t="s">
        <v>5419</v>
      </c>
    </row>
    <row r="2034" spans="1:6" x14ac:dyDescent="0.35">
      <c r="A2034" t="s">
        <v>64</v>
      </c>
      <c r="B2034">
        <v>17240696</v>
      </c>
      <c r="C2034">
        <v>17240766</v>
      </c>
      <c r="D2034" t="s">
        <v>5434</v>
      </c>
      <c r="E2034">
        <v>287</v>
      </c>
      <c r="F2034" t="s">
        <v>5422</v>
      </c>
    </row>
    <row r="2035" spans="1:6" x14ac:dyDescent="0.35">
      <c r="A2035" t="s">
        <v>64</v>
      </c>
      <c r="B2035">
        <v>17398066</v>
      </c>
      <c r="C2035">
        <v>17398218</v>
      </c>
      <c r="D2035" t="s">
        <v>5426</v>
      </c>
      <c r="E2035">
        <v>907</v>
      </c>
      <c r="F2035" t="s">
        <v>5422</v>
      </c>
    </row>
    <row r="2036" spans="1:6" x14ac:dyDescent="0.35">
      <c r="A2036" t="s">
        <v>64</v>
      </c>
      <c r="B2036">
        <v>17402322</v>
      </c>
      <c r="C2036">
        <v>17402400</v>
      </c>
      <c r="D2036" t="s">
        <v>5418</v>
      </c>
      <c r="E2036">
        <v>1670</v>
      </c>
      <c r="F2036" t="s">
        <v>5422</v>
      </c>
    </row>
    <row r="2037" spans="1:6" x14ac:dyDescent="0.35">
      <c r="A2037" t="s">
        <v>64</v>
      </c>
      <c r="B2037">
        <v>17975374</v>
      </c>
      <c r="C2037">
        <v>17975595</v>
      </c>
      <c r="D2037" t="s">
        <v>5434</v>
      </c>
      <c r="E2037">
        <v>400</v>
      </c>
      <c r="F2037" t="s">
        <v>5422</v>
      </c>
    </row>
    <row r="2038" spans="1:6" x14ac:dyDescent="0.35">
      <c r="A2038" t="s">
        <v>64</v>
      </c>
      <c r="B2038">
        <v>18164482</v>
      </c>
      <c r="C2038">
        <v>18164552</v>
      </c>
      <c r="D2038" t="s">
        <v>5428</v>
      </c>
      <c r="E2038">
        <v>588</v>
      </c>
      <c r="F2038" t="s">
        <v>5422</v>
      </c>
    </row>
    <row r="2039" spans="1:6" x14ac:dyDescent="0.35">
      <c r="A2039" t="s">
        <v>64</v>
      </c>
      <c r="B2039">
        <v>19236013</v>
      </c>
      <c r="C2039">
        <v>19236057</v>
      </c>
      <c r="D2039" t="s">
        <v>5457</v>
      </c>
      <c r="E2039">
        <v>236</v>
      </c>
      <c r="F2039" t="s">
        <v>5422</v>
      </c>
    </row>
    <row r="2040" spans="1:6" x14ac:dyDescent="0.35">
      <c r="A2040" t="s">
        <v>64</v>
      </c>
      <c r="B2040">
        <v>20453159</v>
      </c>
      <c r="C2040">
        <v>20453252</v>
      </c>
      <c r="D2040" t="s">
        <v>5443</v>
      </c>
      <c r="E2040">
        <v>362</v>
      </c>
      <c r="F2040" t="s">
        <v>5419</v>
      </c>
    </row>
    <row r="2041" spans="1:6" x14ac:dyDescent="0.35">
      <c r="A2041" t="s">
        <v>64</v>
      </c>
      <c r="B2041">
        <v>22270541</v>
      </c>
      <c r="C2041">
        <v>22270598</v>
      </c>
      <c r="D2041" t="s">
        <v>3756</v>
      </c>
      <c r="E2041">
        <v>427</v>
      </c>
      <c r="F2041" t="s">
        <v>5422</v>
      </c>
    </row>
    <row r="2042" spans="1:6" x14ac:dyDescent="0.35">
      <c r="A2042" t="s">
        <v>64</v>
      </c>
      <c r="B2042">
        <v>22351850</v>
      </c>
      <c r="C2042">
        <v>22351977</v>
      </c>
      <c r="D2042" t="s">
        <v>5429</v>
      </c>
      <c r="E2042">
        <v>648</v>
      </c>
      <c r="F2042" t="s">
        <v>5422</v>
      </c>
    </row>
    <row r="2043" spans="1:6" x14ac:dyDescent="0.35">
      <c r="A2043" t="s">
        <v>64</v>
      </c>
      <c r="B2043">
        <v>22521595</v>
      </c>
      <c r="C2043">
        <v>22521655</v>
      </c>
      <c r="D2043" t="s">
        <v>5423</v>
      </c>
      <c r="E2043">
        <v>445</v>
      </c>
      <c r="F2043" t="s">
        <v>5419</v>
      </c>
    </row>
    <row r="2044" spans="1:6" x14ac:dyDescent="0.35">
      <c r="A2044" t="s">
        <v>64</v>
      </c>
      <c r="B2044">
        <v>23260494</v>
      </c>
      <c r="C2044">
        <v>23260616</v>
      </c>
      <c r="D2044" t="s">
        <v>5418</v>
      </c>
      <c r="E2044">
        <v>1979</v>
      </c>
      <c r="F2044" t="s">
        <v>5422</v>
      </c>
    </row>
    <row r="2045" spans="1:6" x14ac:dyDescent="0.35">
      <c r="A2045" t="s">
        <v>64</v>
      </c>
      <c r="B2045">
        <v>23260666</v>
      </c>
      <c r="C2045">
        <v>23260831</v>
      </c>
      <c r="D2045" t="s">
        <v>5418</v>
      </c>
      <c r="E2045">
        <v>1979</v>
      </c>
      <c r="F2045" t="s">
        <v>5422</v>
      </c>
    </row>
    <row r="2046" spans="1:6" x14ac:dyDescent="0.35">
      <c r="A2046" t="s">
        <v>64</v>
      </c>
      <c r="B2046">
        <v>24865412</v>
      </c>
      <c r="C2046">
        <v>24865450</v>
      </c>
      <c r="D2046" t="s">
        <v>5440</v>
      </c>
      <c r="E2046">
        <v>305</v>
      </c>
      <c r="F2046" t="s">
        <v>5422</v>
      </c>
    </row>
    <row r="2047" spans="1:6" x14ac:dyDescent="0.35">
      <c r="A2047" t="s">
        <v>64</v>
      </c>
      <c r="B2047">
        <v>24979019</v>
      </c>
      <c r="C2047">
        <v>24979049</v>
      </c>
      <c r="D2047" t="s">
        <v>3756</v>
      </c>
      <c r="E2047">
        <v>254</v>
      </c>
      <c r="F2047" t="s">
        <v>5422</v>
      </c>
    </row>
    <row r="2048" spans="1:6" x14ac:dyDescent="0.35">
      <c r="A2048" t="s">
        <v>64</v>
      </c>
      <c r="B2048">
        <v>25094576</v>
      </c>
      <c r="C2048">
        <v>25094668</v>
      </c>
      <c r="D2048" t="s">
        <v>5443</v>
      </c>
      <c r="E2048">
        <v>521</v>
      </c>
      <c r="F2048" t="s">
        <v>5419</v>
      </c>
    </row>
    <row r="2049" spans="1:6" x14ac:dyDescent="0.35">
      <c r="A2049" t="s">
        <v>64</v>
      </c>
      <c r="B2049">
        <v>25483683</v>
      </c>
      <c r="C2049">
        <v>25483751</v>
      </c>
      <c r="D2049" t="s">
        <v>5435</v>
      </c>
      <c r="E2049">
        <v>236</v>
      </c>
      <c r="F2049" t="s">
        <v>5419</v>
      </c>
    </row>
    <row r="2050" spans="1:6" x14ac:dyDescent="0.35">
      <c r="A2050" t="s">
        <v>64</v>
      </c>
      <c r="B2050">
        <v>26585056</v>
      </c>
      <c r="C2050">
        <v>26585145</v>
      </c>
      <c r="D2050" t="s">
        <v>5443</v>
      </c>
      <c r="E2050">
        <v>399</v>
      </c>
      <c r="F2050" t="s">
        <v>5419</v>
      </c>
    </row>
    <row r="2051" spans="1:6" x14ac:dyDescent="0.35">
      <c r="A2051" t="s">
        <v>64</v>
      </c>
      <c r="B2051">
        <v>28368404</v>
      </c>
      <c r="C2051">
        <v>28368485</v>
      </c>
      <c r="D2051" t="s">
        <v>3756</v>
      </c>
      <c r="E2051">
        <v>429</v>
      </c>
      <c r="F2051" t="s">
        <v>5419</v>
      </c>
    </row>
    <row r="2052" spans="1:6" x14ac:dyDescent="0.35">
      <c r="A2052" t="s">
        <v>64</v>
      </c>
      <c r="B2052">
        <v>29060416</v>
      </c>
      <c r="C2052">
        <v>29060490</v>
      </c>
      <c r="D2052" t="s">
        <v>5435</v>
      </c>
      <c r="E2052">
        <v>286</v>
      </c>
      <c r="F2052" t="s">
        <v>5419</v>
      </c>
    </row>
    <row r="2053" spans="1:6" x14ac:dyDescent="0.35">
      <c r="A2053" t="s">
        <v>64</v>
      </c>
      <c r="B2053">
        <v>29292805</v>
      </c>
      <c r="C2053">
        <v>29292870</v>
      </c>
      <c r="D2053" t="s">
        <v>5455</v>
      </c>
      <c r="E2053">
        <v>304</v>
      </c>
      <c r="F2053" t="s">
        <v>5419</v>
      </c>
    </row>
    <row r="2054" spans="1:6" x14ac:dyDescent="0.35">
      <c r="A2054" t="s">
        <v>64</v>
      </c>
      <c r="B2054">
        <v>29627880</v>
      </c>
      <c r="C2054">
        <v>29627962</v>
      </c>
      <c r="D2054" t="s">
        <v>5443</v>
      </c>
      <c r="E2054">
        <v>501</v>
      </c>
      <c r="F2054" t="s">
        <v>5422</v>
      </c>
    </row>
    <row r="2055" spans="1:6" x14ac:dyDescent="0.35">
      <c r="A2055" t="s">
        <v>64</v>
      </c>
      <c r="B2055">
        <v>30105320</v>
      </c>
      <c r="C2055">
        <v>30105427</v>
      </c>
      <c r="D2055" t="s">
        <v>5434</v>
      </c>
      <c r="E2055">
        <v>275</v>
      </c>
      <c r="F2055" t="s">
        <v>5419</v>
      </c>
    </row>
    <row r="2056" spans="1:6" x14ac:dyDescent="0.35">
      <c r="A2056" t="s">
        <v>64</v>
      </c>
      <c r="B2056">
        <v>30391470</v>
      </c>
      <c r="C2056">
        <v>30391542</v>
      </c>
      <c r="D2056" t="s">
        <v>5435</v>
      </c>
      <c r="E2056">
        <v>285</v>
      </c>
      <c r="F2056" t="s">
        <v>5422</v>
      </c>
    </row>
    <row r="2057" spans="1:6" x14ac:dyDescent="0.35">
      <c r="A2057" t="s">
        <v>64</v>
      </c>
      <c r="B2057">
        <v>31036562</v>
      </c>
      <c r="C2057">
        <v>31036592</v>
      </c>
      <c r="D2057" t="s">
        <v>3756</v>
      </c>
      <c r="E2057">
        <v>250</v>
      </c>
      <c r="F2057" t="s">
        <v>5419</v>
      </c>
    </row>
    <row r="2058" spans="1:6" x14ac:dyDescent="0.35">
      <c r="A2058" t="s">
        <v>64</v>
      </c>
      <c r="B2058">
        <v>32130634</v>
      </c>
      <c r="C2058">
        <v>32130677</v>
      </c>
      <c r="D2058" t="s">
        <v>5427</v>
      </c>
      <c r="E2058">
        <v>246</v>
      </c>
      <c r="F2058" t="s">
        <v>5422</v>
      </c>
    </row>
    <row r="2059" spans="1:6" x14ac:dyDescent="0.35">
      <c r="A2059" t="s">
        <v>64</v>
      </c>
      <c r="B2059">
        <v>32991071</v>
      </c>
      <c r="C2059">
        <v>32991138</v>
      </c>
      <c r="D2059" t="s">
        <v>5454</v>
      </c>
      <c r="E2059">
        <v>444</v>
      </c>
      <c r="F2059" t="s">
        <v>5422</v>
      </c>
    </row>
    <row r="2060" spans="1:6" x14ac:dyDescent="0.35">
      <c r="A2060" t="s">
        <v>64</v>
      </c>
      <c r="B2060">
        <v>33495395</v>
      </c>
      <c r="C2060">
        <v>33495434</v>
      </c>
      <c r="D2060" t="s">
        <v>5436</v>
      </c>
      <c r="E2060">
        <v>257</v>
      </c>
      <c r="F2060" t="s">
        <v>5422</v>
      </c>
    </row>
    <row r="2061" spans="1:6" x14ac:dyDescent="0.35">
      <c r="A2061" t="s">
        <v>64</v>
      </c>
      <c r="B2061">
        <v>38706115</v>
      </c>
      <c r="C2061">
        <v>38706181</v>
      </c>
      <c r="D2061" t="s">
        <v>3756</v>
      </c>
      <c r="E2061">
        <v>236</v>
      </c>
      <c r="F2061" t="s">
        <v>5422</v>
      </c>
    </row>
    <row r="2062" spans="1:6" x14ac:dyDescent="0.35">
      <c r="A2062" t="s">
        <v>64</v>
      </c>
      <c r="B2062">
        <v>38873792</v>
      </c>
      <c r="C2062">
        <v>38873866</v>
      </c>
      <c r="D2062" t="s">
        <v>5435</v>
      </c>
      <c r="E2062">
        <v>243</v>
      </c>
      <c r="F2062" t="s">
        <v>5419</v>
      </c>
    </row>
    <row r="2063" spans="1:6" x14ac:dyDescent="0.35">
      <c r="A2063" t="s">
        <v>64</v>
      </c>
      <c r="B2063">
        <v>39232811</v>
      </c>
      <c r="C2063">
        <v>39232851</v>
      </c>
      <c r="D2063" t="s">
        <v>5427</v>
      </c>
      <c r="E2063">
        <v>284</v>
      </c>
      <c r="F2063" t="s">
        <v>5422</v>
      </c>
    </row>
    <row r="2064" spans="1:6" x14ac:dyDescent="0.35">
      <c r="A2064" t="s">
        <v>64</v>
      </c>
      <c r="B2064">
        <v>39880315</v>
      </c>
      <c r="C2064">
        <v>39880387</v>
      </c>
      <c r="D2064" t="s">
        <v>5425</v>
      </c>
      <c r="E2064">
        <v>247</v>
      </c>
      <c r="F2064" t="s">
        <v>5422</v>
      </c>
    </row>
    <row r="2065" spans="1:6" x14ac:dyDescent="0.35">
      <c r="A2065" t="s">
        <v>64</v>
      </c>
      <c r="B2065">
        <v>40177425</v>
      </c>
      <c r="C2065">
        <v>40177497</v>
      </c>
      <c r="D2065" t="s">
        <v>5512</v>
      </c>
      <c r="E2065">
        <v>282</v>
      </c>
      <c r="F2065" t="s">
        <v>5419</v>
      </c>
    </row>
    <row r="2066" spans="1:6" x14ac:dyDescent="0.35">
      <c r="A2066" t="s">
        <v>64</v>
      </c>
      <c r="B2066">
        <v>40316323</v>
      </c>
      <c r="C2066">
        <v>40316361</v>
      </c>
      <c r="D2066" t="s">
        <v>5488</v>
      </c>
      <c r="E2066">
        <v>300</v>
      </c>
      <c r="F2066" t="s">
        <v>5419</v>
      </c>
    </row>
    <row r="2067" spans="1:6" x14ac:dyDescent="0.35">
      <c r="A2067" t="s">
        <v>64</v>
      </c>
      <c r="B2067">
        <v>43098766</v>
      </c>
      <c r="C2067">
        <v>43098816</v>
      </c>
      <c r="D2067" t="s">
        <v>5427</v>
      </c>
      <c r="E2067">
        <v>279</v>
      </c>
      <c r="F2067" t="s">
        <v>5419</v>
      </c>
    </row>
    <row r="2068" spans="1:6" x14ac:dyDescent="0.35">
      <c r="A2068" t="s">
        <v>64</v>
      </c>
      <c r="B2068">
        <v>43178999</v>
      </c>
      <c r="C2068">
        <v>43179113</v>
      </c>
      <c r="D2068" t="s">
        <v>5427</v>
      </c>
      <c r="E2068">
        <v>225</v>
      </c>
      <c r="F2068" t="s">
        <v>5422</v>
      </c>
    </row>
    <row r="2069" spans="1:6" x14ac:dyDescent="0.35">
      <c r="A2069" t="s">
        <v>64</v>
      </c>
      <c r="B2069">
        <v>43224287</v>
      </c>
      <c r="C2069">
        <v>43224339</v>
      </c>
      <c r="D2069" t="s">
        <v>5458</v>
      </c>
      <c r="E2069">
        <v>417</v>
      </c>
      <c r="F2069" t="s">
        <v>5419</v>
      </c>
    </row>
    <row r="2070" spans="1:6" x14ac:dyDescent="0.35">
      <c r="A2070" t="s">
        <v>64</v>
      </c>
      <c r="B2070">
        <v>43359997</v>
      </c>
      <c r="C2070">
        <v>43360067</v>
      </c>
      <c r="D2070" t="s">
        <v>5425</v>
      </c>
      <c r="E2070">
        <v>262</v>
      </c>
      <c r="F2070" t="s">
        <v>5419</v>
      </c>
    </row>
    <row r="2071" spans="1:6" x14ac:dyDescent="0.35">
      <c r="A2071" t="s">
        <v>64</v>
      </c>
      <c r="B2071">
        <v>47859202</v>
      </c>
      <c r="C2071">
        <v>47859277</v>
      </c>
      <c r="D2071" t="s">
        <v>5454</v>
      </c>
      <c r="E2071">
        <v>495</v>
      </c>
      <c r="F2071" t="s">
        <v>5419</v>
      </c>
    </row>
    <row r="2072" spans="1:6" x14ac:dyDescent="0.35">
      <c r="A2072" t="s">
        <v>64</v>
      </c>
      <c r="B2072">
        <v>48094655</v>
      </c>
      <c r="C2072">
        <v>48094721</v>
      </c>
      <c r="D2072" t="s">
        <v>5425</v>
      </c>
      <c r="E2072">
        <v>228</v>
      </c>
      <c r="F2072" t="s">
        <v>5422</v>
      </c>
    </row>
    <row r="2073" spans="1:6" x14ac:dyDescent="0.35">
      <c r="A2073" t="s">
        <v>64</v>
      </c>
      <c r="B2073">
        <v>49391801</v>
      </c>
      <c r="C2073">
        <v>49391881</v>
      </c>
      <c r="D2073" t="s">
        <v>5427</v>
      </c>
      <c r="E2073">
        <v>262</v>
      </c>
      <c r="F2073" t="s">
        <v>5422</v>
      </c>
    </row>
    <row r="2074" spans="1:6" x14ac:dyDescent="0.35">
      <c r="A2074" t="s">
        <v>64</v>
      </c>
      <c r="B2074">
        <v>50243003</v>
      </c>
      <c r="C2074">
        <v>50243051</v>
      </c>
      <c r="D2074" t="s">
        <v>5427</v>
      </c>
      <c r="E2074">
        <v>266</v>
      </c>
      <c r="F2074" t="s">
        <v>5419</v>
      </c>
    </row>
    <row r="2075" spans="1:6" x14ac:dyDescent="0.35">
      <c r="A2075" t="s">
        <v>64</v>
      </c>
      <c r="B2075">
        <v>53165768</v>
      </c>
      <c r="C2075">
        <v>53165810</v>
      </c>
      <c r="D2075" t="s">
        <v>5427</v>
      </c>
      <c r="E2075">
        <v>274</v>
      </c>
      <c r="F2075" t="s">
        <v>5419</v>
      </c>
    </row>
    <row r="2076" spans="1:6" x14ac:dyDescent="0.35">
      <c r="A2076" t="s">
        <v>64</v>
      </c>
      <c r="B2076">
        <v>55071376</v>
      </c>
      <c r="C2076">
        <v>55071612</v>
      </c>
      <c r="D2076" t="s">
        <v>5429</v>
      </c>
      <c r="E2076">
        <v>848</v>
      </c>
      <c r="F2076" t="s">
        <v>5422</v>
      </c>
    </row>
    <row r="2077" spans="1:6" x14ac:dyDescent="0.35">
      <c r="A2077" t="s">
        <v>64</v>
      </c>
      <c r="B2077">
        <v>57364441</v>
      </c>
      <c r="C2077">
        <v>57364482</v>
      </c>
      <c r="D2077" t="s">
        <v>5427</v>
      </c>
      <c r="E2077">
        <v>298</v>
      </c>
      <c r="F2077" t="s">
        <v>5419</v>
      </c>
    </row>
    <row r="2078" spans="1:6" x14ac:dyDescent="0.35">
      <c r="A2078" t="s">
        <v>64</v>
      </c>
      <c r="B2078">
        <v>57643531</v>
      </c>
      <c r="C2078">
        <v>57643582</v>
      </c>
      <c r="D2078" t="s">
        <v>5463</v>
      </c>
      <c r="E2078">
        <v>251</v>
      </c>
      <c r="F2078" t="s">
        <v>5419</v>
      </c>
    </row>
    <row r="2079" spans="1:6" x14ac:dyDescent="0.35">
      <c r="A2079" t="s">
        <v>64</v>
      </c>
      <c r="B2079">
        <v>57992196</v>
      </c>
      <c r="C2079">
        <v>57992303</v>
      </c>
      <c r="D2079" t="s">
        <v>3756</v>
      </c>
      <c r="E2079">
        <v>1000</v>
      </c>
      <c r="F2079" t="s">
        <v>5422</v>
      </c>
    </row>
    <row r="2080" spans="1:6" x14ac:dyDescent="0.35">
      <c r="A2080" t="s">
        <v>64</v>
      </c>
      <c r="B2080">
        <v>59667351</v>
      </c>
      <c r="C2080">
        <v>59667422</v>
      </c>
      <c r="D2080" t="s">
        <v>3668</v>
      </c>
      <c r="E2080">
        <v>199</v>
      </c>
      <c r="F2080" t="s">
        <v>5422</v>
      </c>
    </row>
    <row r="2081" spans="1:6" x14ac:dyDescent="0.35">
      <c r="A2081" t="s">
        <v>64</v>
      </c>
      <c r="B2081">
        <v>61318715</v>
      </c>
      <c r="C2081">
        <v>61318757</v>
      </c>
      <c r="D2081" t="s">
        <v>5427</v>
      </c>
      <c r="E2081">
        <v>345</v>
      </c>
      <c r="F2081" t="s">
        <v>5422</v>
      </c>
    </row>
    <row r="2082" spans="1:6" x14ac:dyDescent="0.35">
      <c r="A2082" t="s">
        <v>64</v>
      </c>
      <c r="B2082">
        <v>61560295</v>
      </c>
      <c r="C2082">
        <v>61560347</v>
      </c>
      <c r="D2082" t="s">
        <v>3756</v>
      </c>
      <c r="E2082">
        <v>420</v>
      </c>
      <c r="F2082" t="s">
        <v>5419</v>
      </c>
    </row>
    <row r="2083" spans="1:6" x14ac:dyDescent="0.35">
      <c r="A2083" t="s">
        <v>64</v>
      </c>
      <c r="B2083">
        <v>61591293</v>
      </c>
      <c r="C2083">
        <v>61591538</v>
      </c>
      <c r="D2083" t="s">
        <v>5418</v>
      </c>
      <c r="E2083">
        <v>1758</v>
      </c>
      <c r="F2083" t="s">
        <v>5419</v>
      </c>
    </row>
    <row r="2084" spans="1:6" x14ac:dyDescent="0.35">
      <c r="A2084" t="s">
        <v>64</v>
      </c>
      <c r="B2084">
        <v>62116772</v>
      </c>
      <c r="C2084">
        <v>62116805</v>
      </c>
      <c r="D2084" t="s">
        <v>3756</v>
      </c>
      <c r="E2084">
        <v>255</v>
      </c>
      <c r="F2084" t="s">
        <v>5422</v>
      </c>
    </row>
    <row r="2085" spans="1:6" x14ac:dyDescent="0.35">
      <c r="A2085" t="s">
        <v>64</v>
      </c>
      <c r="B2085">
        <v>63214104</v>
      </c>
      <c r="C2085">
        <v>63214156</v>
      </c>
      <c r="D2085" t="s">
        <v>5427</v>
      </c>
      <c r="E2085">
        <v>332</v>
      </c>
      <c r="F2085" t="s">
        <v>5419</v>
      </c>
    </row>
    <row r="2086" spans="1:6" x14ac:dyDescent="0.35">
      <c r="A2086" t="s">
        <v>64</v>
      </c>
      <c r="B2086">
        <v>66105367</v>
      </c>
      <c r="C2086">
        <v>66105554</v>
      </c>
      <c r="D2086" t="s">
        <v>5434</v>
      </c>
      <c r="E2086">
        <v>321</v>
      </c>
      <c r="F2086" t="s">
        <v>5422</v>
      </c>
    </row>
    <row r="2087" spans="1:6" x14ac:dyDescent="0.35">
      <c r="A2087" t="s">
        <v>64</v>
      </c>
      <c r="B2087">
        <v>66550387</v>
      </c>
      <c r="C2087">
        <v>66550424</v>
      </c>
      <c r="D2087" t="s">
        <v>5466</v>
      </c>
      <c r="E2087">
        <v>255</v>
      </c>
      <c r="F2087" t="s">
        <v>5422</v>
      </c>
    </row>
    <row r="2088" spans="1:6" x14ac:dyDescent="0.35">
      <c r="A2088" t="s">
        <v>64</v>
      </c>
      <c r="B2088">
        <v>66672913</v>
      </c>
      <c r="C2088">
        <v>66672955</v>
      </c>
      <c r="D2088" t="s">
        <v>5427</v>
      </c>
      <c r="E2088">
        <v>313</v>
      </c>
      <c r="F2088" t="s">
        <v>5419</v>
      </c>
    </row>
    <row r="2089" spans="1:6" x14ac:dyDescent="0.35">
      <c r="A2089" t="s">
        <v>64</v>
      </c>
      <c r="B2089">
        <v>66772085</v>
      </c>
      <c r="C2089">
        <v>66772173</v>
      </c>
      <c r="D2089" t="s">
        <v>3611</v>
      </c>
      <c r="E2089">
        <v>271</v>
      </c>
      <c r="F2089" t="s">
        <v>5419</v>
      </c>
    </row>
    <row r="2090" spans="1:6" x14ac:dyDescent="0.35">
      <c r="A2090" t="s">
        <v>64</v>
      </c>
      <c r="B2090">
        <v>67930302</v>
      </c>
      <c r="C2090">
        <v>67930333</v>
      </c>
      <c r="D2090" t="s">
        <v>3756</v>
      </c>
      <c r="E2090">
        <v>259</v>
      </c>
      <c r="F2090" t="s">
        <v>5419</v>
      </c>
    </row>
    <row r="2091" spans="1:6" x14ac:dyDescent="0.35">
      <c r="A2091" t="s">
        <v>64</v>
      </c>
      <c r="B2091">
        <v>68023336</v>
      </c>
      <c r="C2091">
        <v>68023373</v>
      </c>
      <c r="D2091" t="s">
        <v>3756</v>
      </c>
      <c r="E2091">
        <v>317</v>
      </c>
      <c r="F2091" t="s">
        <v>5419</v>
      </c>
    </row>
    <row r="2092" spans="1:6" x14ac:dyDescent="0.35">
      <c r="A2092" t="s">
        <v>64</v>
      </c>
      <c r="B2092">
        <v>68556479</v>
      </c>
      <c r="C2092">
        <v>68556713</v>
      </c>
      <c r="D2092" t="s">
        <v>5434</v>
      </c>
      <c r="E2092">
        <v>303</v>
      </c>
      <c r="F2092" t="s">
        <v>5419</v>
      </c>
    </row>
    <row r="2093" spans="1:6" x14ac:dyDescent="0.35">
      <c r="A2093" t="s">
        <v>64</v>
      </c>
      <c r="B2093">
        <v>69239757</v>
      </c>
      <c r="C2093">
        <v>69239823</v>
      </c>
      <c r="D2093" t="s">
        <v>5425</v>
      </c>
      <c r="E2093">
        <v>355</v>
      </c>
      <c r="F2093" t="s">
        <v>5419</v>
      </c>
    </row>
    <row r="2094" spans="1:6" x14ac:dyDescent="0.35">
      <c r="A2094" t="s">
        <v>64</v>
      </c>
      <c r="B2094">
        <v>69792079</v>
      </c>
      <c r="C2094">
        <v>69792148</v>
      </c>
      <c r="D2094" t="s">
        <v>5428</v>
      </c>
      <c r="E2094">
        <v>588</v>
      </c>
      <c r="F2094" t="s">
        <v>5422</v>
      </c>
    </row>
    <row r="2095" spans="1:6" x14ac:dyDescent="0.35">
      <c r="A2095" t="s">
        <v>64</v>
      </c>
      <c r="B2095">
        <v>70234893</v>
      </c>
      <c r="C2095">
        <v>70234968</v>
      </c>
      <c r="D2095" t="s">
        <v>5428</v>
      </c>
      <c r="E2095">
        <v>588</v>
      </c>
      <c r="F2095" t="s">
        <v>5422</v>
      </c>
    </row>
    <row r="2096" spans="1:6" x14ac:dyDescent="0.35">
      <c r="A2096" t="s">
        <v>64</v>
      </c>
      <c r="B2096">
        <v>71118790</v>
      </c>
      <c r="C2096">
        <v>71118826</v>
      </c>
      <c r="D2096" t="s">
        <v>3756</v>
      </c>
      <c r="E2096">
        <v>262</v>
      </c>
      <c r="F2096" t="s">
        <v>5422</v>
      </c>
    </row>
    <row r="2097" spans="1:6" x14ac:dyDescent="0.35">
      <c r="A2097" t="s">
        <v>64</v>
      </c>
      <c r="B2097">
        <v>71991263</v>
      </c>
      <c r="C2097">
        <v>71991309</v>
      </c>
      <c r="D2097" t="s">
        <v>5427</v>
      </c>
      <c r="E2097">
        <v>274</v>
      </c>
      <c r="F2097" t="s">
        <v>5422</v>
      </c>
    </row>
    <row r="2098" spans="1:6" x14ac:dyDescent="0.35">
      <c r="A2098" t="s">
        <v>64</v>
      </c>
      <c r="B2098">
        <v>72148973</v>
      </c>
      <c r="C2098">
        <v>72149014</v>
      </c>
      <c r="D2098" t="s">
        <v>5427</v>
      </c>
      <c r="E2098">
        <v>236</v>
      </c>
      <c r="F2098" t="s">
        <v>5419</v>
      </c>
    </row>
    <row r="2099" spans="1:6" x14ac:dyDescent="0.35">
      <c r="A2099" t="s">
        <v>64</v>
      </c>
      <c r="B2099">
        <v>74874169</v>
      </c>
      <c r="C2099">
        <v>74874208</v>
      </c>
      <c r="D2099" t="s">
        <v>5436</v>
      </c>
      <c r="E2099">
        <v>356</v>
      </c>
      <c r="F2099" t="s">
        <v>5419</v>
      </c>
    </row>
    <row r="2100" spans="1:6" x14ac:dyDescent="0.35">
      <c r="A2100" t="s">
        <v>64</v>
      </c>
      <c r="B2100">
        <v>77068680</v>
      </c>
      <c r="C2100">
        <v>77068731</v>
      </c>
      <c r="D2100" t="s">
        <v>5427</v>
      </c>
      <c r="E2100">
        <v>267</v>
      </c>
      <c r="F2100" t="s">
        <v>5419</v>
      </c>
    </row>
    <row r="2101" spans="1:6" x14ac:dyDescent="0.35">
      <c r="A2101" t="s">
        <v>64</v>
      </c>
      <c r="B2101">
        <v>77117980</v>
      </c>
      <c r="C2101">
        <v>77118118</v>
      </c>
      <c r="D2101" t="s">
        <v>5434</v>
      </c>
      <c r="E2101">
        <v>267</v>
      </c>
      <c r="F2101" t="s">
        <v>5419</v>
      </c>
    </row>
    <row r="2102" spans="1:6" x14ac:dyDescent="0.35">
      <c r="A2102" t="s">
        <v>64</v>
      </c>
      <c r="B2102">
        <v>77982253</v>
      </c>
      <c r="C2102">
        <v>77982307</v>
      </c>
      <c r="D2102" t="s">
        <v>5427</v>
      </c>
      <c r="E2102">
        <v>307</v>
      </c>
      <c r="F2102" t="s">
        <v>5422</v>
      </c>
    </row>
    <row r="2103" spans="1:6" x14ac:dyDescent="0.35">
      <c r="A2103" t="s">
        <v>64</v>
      </c>
      <c r="B2103">
        <v>81368230</v>
      </c>
      <c r="C2103">
        <v>81368266</v>
      </c>
      <c r="D2103" t="s">
        <v>5432</v>
      </c>
      <c r="E2103">
        <v>229</v>
      </c>
      <c r="F2103" t="s">
        <v>5419</v>
      </c>
    </row>
    <row r="2104" spans="1:6" x14ac:dyDescent="0.35">
      <c r="A2104" t="s">
        <v>64</v>
      </c>
      <c r="B2104">
        <v>81480305</v>
      </c>
      <c r="C2104">
        <v>81480391</v>
      </c>
      <c r="D2104" t="s">
        <v>3756</v>
      </c>
      <c r="E2104">
        <v>525</v>
      </c>
      <c r="F2104" t="s">
        <v>5422</v>
      </c>
    </row>
    <row r="2105" spans="1:6" x14ac:dyDescent="0.35">
      <c r="A2105" t="s">
        <v>64</v>
      </c>
      <c r="B2105">
        <v>81559379</v>
      </c>
      <c r="C2105">
        <v>81559473</v>
      </c>
      <c r="D2105" t="s">
        <v>5430</v>
      </c>
      <c r="E2105">
        <v>503</v>
      </c>
      <c r="F2105" t="s">
        <v>5419</v>
      </c>
    </row>
    <row r="2106" spans="1:6" x14ac:dyDescent="0.35">
      <c r="A2106" t="s">
        <v>64</v>
      </c>
      <c r="B2106">
        <v>84494896</v>
      </c>
      <c r="C2106">
        <v>84494965</v>
      </c>
      <c r="D2106" t="s">
        <v>5465</v>
      </c>
      <c r="E2106">
        <v>327</v>
      </c>
      <c r="F2106" t="s">
        <v>5419</v>
      </c>
    </row>
    <row r="2107" spans="1:6" x14ac:dyDescent="0.35">
      <c r="A2107" t="s">
        <v>64</v>
      </c>
      <c r="B2107">
        <v>84657280</v>
      </c>
      <c r="C2107">
        <v>84657357</v>
      </c>
      <c r="D2107" t="s">
        <v>5435</v>
      </c>
      <c r="E2107">
        <v>324</v>
      </c>
      <c r="F2107" t="s">
        <v>5419</v>
      </c>
    </row>
    <row r="2108" spans="1:6" x14ac:dyDescent="0.35">
      <c r="A2108" t="s">
        <v>64</v>
      </c>
      <c r="B2108">
        <v>84836337</v>
      </c>
      <c r="C2108">
        <v>84836379</v>
      </c>
      <c r="D2108" t="s">
        <v>5427</v>
      </c>
      <c r="E2108">
        <v>241</v>
      </c>
      <c r="F2108" t="s">
        <v>5422</v>
      </c>
    </row>
    <row r="2109" spans="1:6" x14ac:dyDescent="0.35">
      <c r="A2109" t="s">
        <v>64</v>
      </c>
      <c r="B2109">
        <v>86043169</v>
      </c>
      <c r="C2109">
        <v>86043211</v>
      </c>
      <c r="D2109" t="s">
        <v>5440</v>
      </c>
      <c r="E2109">
        <v>345</v>
      </c>
      <c r="F2109" t="s">
        <v>5422</v>
      </c>
    </row>
    <row r="2110" spans="1:6" x14ac:dyDescent="0.35">
      <c r="A2110" t="s">
        <v>64</v>
      </c>
      <c r="B2110">
        <v>87197988</v>
      </c>
      <c r="C2110">
        <v>87198034</v>
      </c>
      <c r="D2110" t="s">
        <v>5427</v>
      </c>
      <c r="E2110">
        <v>352</v>
      </c>
      <c r="F2110" t="s">
        <v>5419</v>
      </c>
    </row>
    <row r="2111" spans="1:6" x14ac:dyDescent="0.35">
      <c r="A2111" t="s">
        <v>64</v>
      </c>
      <c r="B2111">
        <v>88001795</v>
      </c>
      <c r="C2111">
        <v>88001833</v>
      </c>
      <c r="D2111" t="s">
        <v>5423</v>
      </c>
      <c r="E2111">
        <v>275</v>
      </c>
      <c r="F2111" t="s">
        <v>5419</v>
      </c>
    </row>
    <row r="2112" spans="1:6" x14ac:dyDescent="0.35">
      <c r="A2112" t="s">
        <v>64</v>
      </c>
      <c r="B2112">
        <v>88545650</v>
      </c>
      <c r="C2112">
        <v>88545687</v>
      </c>
      <c r="D2112" t="s">
        <v>3756</v>
      </c>
      <c r="E2112">
        <v>287</v>
      </c>
      <c r="F2112" t="s">
        <v>5419</v>
      </c>
    </row>
    <row r="2113" spans="1:6" x14ac:dyDescent="0.35">
      <c r="A2113" t="s">
        <v>64</v>
      </c>
      <c r="B2113">
        <v>88677281</v>
      </c>
      <c r="C2113">
        <v>88677317</v>
      </c>
      <c r="D2113" t="s">
        <v>5483</v>
      </c>
      <c r="E2113">
        <v>261</v>
      </c>
      <c r="F2113" t="s">
        <v>5419</v>
      </c>
    </row>
    <row r="2114" spans="1:6" x14ac:dyDescent="0.35">
      <c r="A2114" t="s">
        <v>64</v>
      </c>
      <c r="B2114">
        <v>90349142</v>
      </c>
      <c r="C2114">
        <v>90349192</v>
      </c>
      <c r="D2114" t="s">
        <v>3756</v>
      </c>
      <c r="E2114">
        <v>280</v>
      </c>
      <c r="F2114" t="s">
        <v>5422</v>
      </c>
    </row>
    <row r="2115" spans="1:6" x14ac:dyDescent="0.35">
      <c r="A2115" t="s">
        <v>64</v>
      </c>
      <c r="B2115">
        <v>92299405</v>
      </c>
      <c r="C2115">
        <v>92299478</v>
      </c>
      <c r="D2115" t="s">
        <v>5434</v>
      </c>
      <c r="E2115">
        <v>259</v>
      </c>
      <c r="F2115" t="s">
        <v>5422</v>
      </c>
    </row>
    <row r="2116" spans="1:6" x14ac:dyDescent="0.35">
      <c r="A2116" t="s">
        <v>64</v>
      </c>
      <c r="B2116">
        <v>94778789</v>
      </c>
      <c r="C2116">
        <v>94778864</v>
      </c>
      <c r="D2116" t="s">
        <v>5427</v>
      </c>
      <c r="E2116">
        <v>367</v>
      </c>
      <c r="F2116" t="s">
        <v>5422</v>
      </c>
    </row>
    <row r="2117" spans="1:6" x14ac:dyDescent="0.35">
      <c r="A2117" t="s">
        <v>64</v>
      </c>
      <c r="B2117">
        <v>97247772</v>
      </c>
      <c r="C2117">
        <v>97247863</v>
      </c>
      <c r="D2117" t="s">
        <v>5427</v>
      </c>
      <c r="E2117">
        <v>263</v>
      </c>
      <c r="F2117" t="s">
        <v>5422</v>
      </c>
    </row>
    <row r="2118" spans="1:6" x14ac:dyDescent="0.35">
      <c r="A2118" t="s">
        <v>64</v>
      </c>
      <c r="B2118">
        <v>97810181</v>
      </c>
      <c r="C2118">
        <v>97810241</v>
      </c>
      <c r="D2118" t="s">
        <v>5435</v>
      </c>
      <c r="E2118">
        <v>267</v>
      </c>
      <c r="F2118" t="s">
        <v>5422</v>
      </c>
    </row>
    <row r="2119" spans="1:6" x14ac:dyDescent="0.35">
      <c r="A2119" t="s">
        <v>64</v>
      </c>
      <c r="B2119">
        <v>97927139</v>
      </c>
      <c r="C2119">
        <v>97927181</v>
      </c>
      <c r="D2119" t="s">
        <v>5427</v>
      </c>
      <c r="E2119">
        <v>264</v>
      </c>
      <c r="F2119" t="s">
        <v>5419</v>
      </c>
    </row>
    <row r="2120" spans="1:6" x14ac:dyDescent="0.35">
      <c r="A2120" t="s">
        <v>64</v>
      </c>
      <c r="B2120">
        <v>98791777</v>
      </c>
      <c r="C2120">
        <v>98791811</v>
      </c>
      <c r="D2120" t="s">
        <v>3756</v>
      </c>
      <c r="E2120">
        <v>331</v>
      </c>
      <c r="F2120" t="s">
        <v>5422</v>
      </c>
    </row>
    <row r="2121" spans="1:6" x14ac:dyDescent="0.35">
      <c r="A2121" t="s">
        <v>64</v>
      </c>
      <c r="B2121">
        <v>98792414</v>
      </c>
      <c r="C2121">
        <v>98792458</v>
      </c>
      <c r="D2121" t="s">
        <v>3756</v>
      </c>
      <c r="E2121">
        <v>331</v>
      </c>
      <c r="F2121" t="s">
        <v>5422</v>
      </c>
    </row>
    <row r="2122" spans="1:6" x14ac:dyDescent="0.35">
      <c r="A2122" t="s">
        <v>64</v>
      </c>
      <c r="B2122">
        <v>99222637</v>
      </c>
      <c r="C2122">
        <v>99222706</v>
      </c>
      <c r="D2122" t="s">
        <v>5428</v>
      </c>
      <c r="E2122">
        <v>588</v>
      </c>
      <c r="F2122" t="s">
        <v>5422</v>
      </c>
    </row>
    <row r="2123" spans="1:6" x14ac:dyDescent="0.35">
      <c r="A2123" t="s">
        <v>64</v>
      </c>
      <c r="B2123">
        <v>99892865</v>
      </c>
      <c r="C2123">
        <v>99892932</v>
      </c>
      <c r="D2123" t="s">
        <v>3756</v>
      </c>
      <c r="E2123">
        <v>395</v>
      </c>
      <c r="F2123" t="s">
        <v>5422</v>
      </c>
    </row>
    <row r="2124" spans="1:6" x14ac:dyDescent="0.35">
      <c r="A2124" t="s">
        <v>64</v>
      </c>
      <c r="B2124">
        <v>100013265</v>
      </c>
      <c r="C2124">
        <v>100013429</v>
      </c>
      <c r="D2124" t="s">
        <v>5434</v>
      </c>
      <c r="E2124">
        <v>330</v>
      </c>
      <c r="F2124" t="s">
        <v>5419</v>
      </c>
    </row>
    <row r="2125" spans="1:6" x14ac:dyDescent="0.35">
      <c r="A2125" t="s">
        <v>64</v>
      </c>
      <c r="B2125">
        <v>101055511</v>
      </c>
      <c r="C2125">
        <v>101055570</v>
      </c>
      <c r="D2125" t="s">
        <v>5427</v>
      </c>
      <c r="E2125">
        <v>364</v>
      </c>
      <c r="F2125" t="s">
        <v>5422</v>
      </c>
    </row>
    <row r="2126" spans="1:6" x14ac:dyDescent="0.35">
      <c r="A2126" t="s">
        <v>64</v>
      </c>
      <c r="B2126">
        <v>101266541</v>
      </c>
      <c r="C2126">
        <v>101266642</v>
      </c>
      <c r="D2126" t="s">
        <v>3544</v>
      </c>
      <c r="E2126">
        <v>1000</v>
      </c>
      <c r="F2126" t="s">
        <v>5422</v>
      </c>
    </row>
    <row r="2127" spans="1:6" x14ac:dyDescent="0.35">
      <c r="A2127" t="s">
        <v>64</v>
      </c>
      <c r="B2127">
        <v>101424015</v>
      </c>
      <c r="C2127">
        <v>101424054</v>
      </c>
      <c r="D2127" t="s">
        <v>5474</v>
      </c>
      <c r="E2127">
        <v>249</v>
      </c>
      <c r="F2127" t="s">
        <v>5419</v>
      </c>
    </row>
    <row r="2128" spans="1:6" x14ac:dyDescent="0.35">
      <c r="A2128" t="s">
        <v>64</v>
      </c>
      <c r="B2128">
        <v>103602587</v>
      </c>
      <c r="C2128">
        <v>103602638</v>
      </c>
      <c r="D2128" t="s">
        <v>5427</v>
      </c>
      <c r="E2128">
        <v>376</v>
      </c>
      <c r="F2128" t="s">
        <v>5419</v>
      </c>
    </row>
    <row r="2129" spans="1:6" x14ac:dyDescent="0.35">
      <c r="A2129" t="s">
        <v>64</v>
      </c>
      <c r="B2129">
        <v>104166984</v>
      </c>
      <c r="C2129">
        <v>104167056</v>
      </c>
      <c r="D2129" t="s">
        <v>5454</v>
      </c>
      <c r="E2129">
        <v>429</v>
      </c>
      <c r="F2129" t="s">
        <v>5422</v>
      </c>
    </row>
    <row r="2130" spans="1:6" x14ac:dyDescent="0.35">
      <c r="A2130" t="s">
        <v>64</v>
      </c>
      <c r="B2130">
        <v>104245137</v>
      </c>
      <c r="C2130">
        <v>104245217</v>
      </c>
      <c r="D2130" t="s">
        <v>5434</v>
      </c>
      <c r="E2130">
        <v>356</v>
      </c>
      <c r="F2130" t="s">
        <v>5422</v>
      </c>
    </row>
    <row r="2131" spans="1:6" x14ac:dyDescent="0.35">
      <c r="A2131" t="s">
        <v>64</v>
      </c>
      <c r="B2131">
        <v>105863244</v>
      </c>
      <c r="C2131">
        <v>105863300</v>
      </c>
      <c r="D2131" t="s">
        <v>3756</v>
      </c>
      <c r="E2131">
        <v>357</v>
      </c>
      <c r="F2131" t="s">
        <v>5422</v>
      </c>
    </row>
    <row r="2132" spans="1:6" x14ac:dyDescent="0.35">
      <c r="A2132" t="s">
        <v>64</v>
      </c>
      <c r="B2132">
        <v>106276056</v>
      </c>
      <c r="C2132">
        <v>106276097</v>
      </c>
      <c r="D2132" t="s">
        <v>5427</v>
      </c>
      <c r="E2132">
        <v>242</v>
      </c>
      <c r="F2132" t="s">
        <v>5419</v>
      </c>
    </row>
    <row r="2133" spans="1:6" x14ac:dyDescent="0.35">
      <c r="A2133" t="s">
        <v>64</v>
      </c>
      <c r="B2133">
        <v>108122520</v>
      </c>
      <c r="C2133">
        <v>108122549</v>
      </c>
      <c r="D2133" t="s">
        <v>3756</v>
      </c>
      <c r="E2133">
        <v>227</v>
      </c>
      <c r="F2133" t="s">
        <v>5419</v>
      </c>
    </row>
    <row r="2134" spans="1:6" x14ac:dyDescent="0.35">
      <c r="A2134" t="s">
        <v>64</v>
      </c>
      <c r="B2134">
        <v>109606023</v>
      </c>
      <c r="C2134">
        <v>109606103</v>
      </c>
      <c r="D2134" t="s">
        <v>5427</v>
      </c>
      <c r="E2134">
        <v>409</v>
      </c>
      <c r="F2134" t="s">
        <v>5419</v>
      </c>
    </row>
    <row r="2135" spans="1:6" x14ac:dyDescent="0.35">
      <c r="A2135" t="s">
        <v>64</v>
      </c>
      <c r="B2135">
        <v>110650043</v>
      </c>
      <c r="C2135">
        <v>110650116</v>
      </c>
      <c r="D2135" t="s">
        <v>5435</v>
      </c>
      <c r="E2135">
        <v>238</v>
      </c>
      <c r="F2135" t="s">
        <v>5422</v>
      </c>
    </row>
    <row r="2136" spans="1:6" x14ac:dyDescent="0.35">
      <c r="A2136" t="s">
        <v>64</v>
      </c>
      <c r="B2136">
        <v>112059856</v>
      </c>
      <c r="C2136">
        <v>112059896</v>
      </c>
      <c r="D2136" t="s">
        <v>5427</v>
      </c>
      <c r="E2136">
        <v>238</v>
      </c>
      <c r="F2136" t="s">
        <v>5419</v>
      </c>
    </row>
    <row r="2137" spans="1:6" x14ac:dyDescent="0.35">
      <c r="A2137" t="s">
        <v>64</v>
      </c>
      <c r="B2137">
        <v>112689494</v>
      </c>
      <c r="C2137">
        <v>112689545</v>
      </c>
      <c r="D2137" t="s">
        <v>5465</v>
      </c>
      <c r="E2137">
        <v>315</v>
      </c>
      <c r="F2137" t="s">
        <v>5422</v>
      </c>
    </row>
    <row r="2138" spans="1:6" x14ac:dyDescent="0.35">
      <c r="A2138" t="s">
        <v>64</v>
      </c>
      <c r="B2138">
        <v>113415515</v>
      </c>
      <c r="C2138">
        <v>113415555</v>
      </c>
      <c r="D2138" t="s">
        <v>5427</v>
      </c>
      <c r="E2138">
        <v>247</v>
      </c>
      <c r="F2138" t="s">
        <v>5419</v>
      </c>
    </row>
    <row r="2139" spans="1:6" x14ac:dyDescent="0.35">
      <c r="A2139" t="s">
        <v>64</v>
      </c>
      <c r="B2139">
        <v>113563495</v>
      </c>
      <c r="C2139">
        <v>113563591</v>
      </c>
      <c r="D2139" t="s">
        <v>5434</v>
      </c>
      <c r="E2139">
        <v>318</v>
      </c>
      <c r="F2139" t="s">
        <v>5422</v>
      </c>
    </row>
    <row r="2140" spans="1:6" x14ac:dyDescent="0.35">
      <c r="A2140" t="s">
        <v>64</v>
      </c>
      <c r="B2140">
        <v>114094859</v>
      </c>
      <c r="C2140">
        <v>114094903</v>
      </c>
      <c r="D2140" t="s">
        <v>5427</v>
      </c>
      <c r="E2140">
        <v>250</v>
      </c>
      <c r="F2140" t="s">
        <v>5419</v>
      </c>
    </row>
    <row r="2141" spans="1:6" x14ac:dyDescent="0.35">
      <c r="A2141" t="s">
        <v>64</v>
      </c>
      <c r="B2141">
        <v>114294373</v>
      </c>
      <c r="C2141">
        <v>114294416</v>
      </c>
      <c r="D2141" t="s">
        <v>5440</v>
      </c>
      <c r="E2141">
        <v>250</v>
      </c>
      <c r="F2141" t="s">
        <v>5419</v>
      </c>
    </row>
    <row r="2142" spans="1:6" x14ac:dyDescent="0.35">
      <c r="A2142" t="s">
        <v>64</v>
      </c>
      <c r="B2142">
        <v>116216027</v>
      </c>
      <c r="C2142">
        <v>116216145</v>
      </c>
      <c r="D2142" t="s">
        <v>5434</v>
      </c>
      <c r="E2142">
        <v>248</v>
      </c>
      <c r="F2142" t="s">
        <v>5419</v>
      </c>
    </row>
    <row r="2143" spans="1:6" x14ac:dyDescent="0.35">
      <c r="A2143" t="s">
        <v>64</v>
      </c>
      <c r="B2143">
        <v>117192727</v>
      </c>
      <c r="C2143">
        <v>117192856</v>
      </c>
      <c r="D2143" t="s">
        <v>5434</v>
      </c>
      <c r="E2143">
        <v>331</v>
      </c>
      <c r="F2143" t="s">
        <v>5419</v>
      </c>
    </row>
    <row r="2144" spans="1:6" x14ac:dyDescent="0.35">
      <c r="A2144" t="s">
        <v>64</v>
      </c>
      <c r="B2144">
        <v>117647405</v>
      </c>
      <c r="C2144">
        <v>117647451</v>
      </c>
      <c r="D2144" t="s">
        <v>5458</v>
      </c>
      <c r="E2144">
        <v>267</v>
      </c>
      <c r="F2144" t="s">
        <v>5422</v>
      </c>
    </row>
    <row r="2145" spans="1:6" x14ac:dyDescent="0.35">
      <c r="A2145" t="s">
        <v>64</v>
      </c>
      <c r="B2145">
        <v>118021472</v>
      </c>
      <c r="C2145">
        <v>118021517</v>
      </c>
      <c r="D2145" t="s">
        <v>5427</v>
      </c>
      <c r="E2145">
        <v>318</v>
      </c>
      <c r="F2145" t="s">
        <v>5419</v>
      </c>
    </row>
    <row r="2146" spans="1:6" x14ac:dyDescent="0.35">
      <c r="A2146" t="s">
        <v>64</v>
      </c>
      <c r="B2146">
        <v>119701389</v>
      </c>
      <c r="C2146">
        <v>119701454</v>
      </c>
      <c r="D2146" t="s">
        <v>5481</v>
      </c>
      <c r="E2146">
        <v>441</v>
      </c>
      <c r="F2146" t="s">
        <v>5419</v>
      </c>
    </row>
    <row r="2147" spans="1:6" x14ac:dyDescent="0.35">
      <c r="A2147" t="s">
        <v>64</v>
      </c>
      <c r="B2147">
        <v>120057932</v>
      </c>
      <c r="C2147">
        <v>120058039</v>
      </c>
      <c r="D2147" t="s">
        <v>3756</v>
      </c>
      <c r="E2147">
        <v>1000</v>
      </c>
      <c r="F2147" t="s">
        <v>5422</v>
      </c>
    </row>
    <row r="2148" spans="1:6" x14ac:dyDescent="0.35">
      <c r="A2148" t="s">
        <v>64</v>
      </c>
      <c r="B2148">
        <v>121455308</v>
      </c>
      <c r="C2148">
        <v>121455350</v>
      </c>
      <c r="D2148" t="s">
        <v>5427</v>
      </c>
      <c r="E2148">
        <v>282</v>
      </c>
      <c r="F2148" t="s">
        <v>5419</v>
      </c>
    </row>
    <row r="2149" spans="1:6" x14ac:dyDescent="0.35">
      <c r="A2149" t="s">
        <v>64</v>
      </c>
      <c r="B2149">
        <v>121632714</v>
      </c>
      <c r="C2149">
        <v>121632757</v>
      </c>
      <c r="D2149" t="s">
        <v>5440</v>
      </c>
      <c r="E2149">
        <v>333</v>
      </c>
      <c r="F2149" t="s">
        <v>5422</v>
      </c>
    </row>
    <row r="2150" spans="1:6" x14ac:dyDescent="0.35">
      <c r="A2150" t="s">
        <v>64</v>
      </c>
      <c r="B2150">
        <v>121800953</v>
      </c>
      <c r="C2150">
        <v>121801050</v>
      </c>
      <c r="D2150" t="s">
        <v>5434</v>
      </c>
      <c r="E2150">
        <v>273</v>
      </c>
      <c r="F2150" t="s">
        <v>5422</v>
      </c>
    </row>
    <row r="2151" spans="1:6" x14ac:dyDescent="0.35">
      <c r="A2151" t="s">
        <v>64</v>
      </c>
      <c r="B2151">
        <v>122256324</v>
      </c>
      <c r="C2151">
        <v>122256366</v>
      </c>
      <c r="D2151" t="s">
        <v>5427</v>
      </c>
      <c r="E2151">
        <v>258</v>
      </c>
      <c r="F2151" t="s">
        <v>5419</v>
      </c>
    </row>
    <row r="2152" spans="1:6" x14ac:dyDescent="0.35">
      <c r="A2152" t="s">
        <v>64</v>
      </c>
      <c r="B2152">
        <v>122897052</v>
      </c>
      <c r="C2152">
        <v>122897090</v>
      </c>
      <c r="D2152" t="s">
        <v>5457</v>
      </c>
      <c r="E2152">
        <v>310</v>
      </c>
      <c r="F2152" t="s">
        <v>5422</v>
      </c>
    </row>
    <row r="2153" spans="1:6" x14ac:dyDescent="0.35">
      <c r="A2153" t="s">
        <v>64</v>
      </c>
      <c r="B2153">
        <v>123197109</v>
      </c>
      <c r="C2153">
        <v>123197146</v>
      </c>
      <c r="D2153" t="s">
        <v>5502</v>
      </c>
      <c r="E2153">
        <v>234</v>
      </c>
      <c r="F2153" t="s">
        <v>5422</v>
      </c>
    </row>
    <row r="2154" spans="1:6" x14ac:dyDescent="0.35">
      <c r="A2154" t="s">
        <v>64</v>
      </c>
      <c r="B2154">
        <v>124027254</v>
      </c>
      <c r="C2154">
        <v>124027296</v>
      </c>
      <c r="D2154" t="s">
        <v>5427</v>
      </c>
      <c r="E2154">
        <v>293</v>
      </c>
      <c r="F2154" t="s">
        <v>5422</v>
      </c>
    </row>
    <row r="2155" spans="1:6" x14ac:dyDescent="0.35">
      <c r="A2155" t="s">
        <v>64</v>
      </c>
      <c r="B2155">
        <v>124126137</v>
      </c>
      <c r="C2155">
        <v>124126230</v>
      </c>
      <c r="D2155" t="s">
        <v>3543</v>
      </c>
      <c r="E2155">
        <v>1000</v>
      </c>
      <c r="F2155" t="s">
        <v>5422</v>
      </c>
    </row>
    <row r="2156" spans="1:6" x14ac:dyDescent="0.35">
      <c r="A2156" t="s">
        <v>64</v>
      </c>
      <c r="B2156">
        <v>124301880</v>
      </c>
      <c r="C2156">
        <v>124301931</v>
      </c>
      <c r="D2156" t="s">
        <v>5427</v>
      </c>
      <c r="E2156">
        <v>350</v>
      </c>
      <c r="F2156" t="s">
        <v>5422</v>
      </c>
    </row>
    <row r="2157" spans="1:6" x14ac:dyDescent="0.35">
      <c r="A2157" t="s">
        <v>64</v>
      </c>
      <c r="B2157">
        <v>124339905</v>
      </c>
      <c r="C2157">
        <v>124339978</v>
      </c>
      <c r="D2157" t="s">
        <v>5428</v>
      </c>
      <c r="E2157">
        <v>588</v>
      </c>
      <c r="F2157" t="s">
        <v>5419</v>
      </c>
    </row>
    <row r="2158" spans="1:6" x14ac:dyDescent="0.35">
      <c r="A2158" t="s">
        <v>64</v>
      </c>
      <c r="B2158">
        <v>124443835</v>
      </c>
      <c r="C2158">
        <v>124444135</v>
      </c>
      <c r="D2158" t="s">
        <v>5451</v>
      </c>
      <c r="E2158">
        <v>1954</v>
      </c>
      <c r="F2158" t="s">
        <v>5419</v>
      </c>
    </row>
    <row r="2159" spans="1:6" x14ac:dyDescent="0.35">
      <c r="A2159" t="s">
        <v>64</v>
      </c>
      <c r="B2159">
        <v>124670191</v>
      </c>
      <c r="C2159">
        <v>124670396</v>
      </c>
      <c r="D2159" t="s">
        <v>5434</v>
      </c>
      <c r="E2159">
        <v>381</v>
      </c>
      <c r="F2159" t="s">
        <v>5422</v>
      </c>
    </row>
    <row r="2160" spans="1:6" x14ac:dyDescent="0.35">
      <c r="A2160" t="s">
        <v>64</v>
      </c>
      <c r="B2160">
        <v>125542069</v>
      </c>
      <c r="C2160">
        <v>125542136</v>
      </c>
      <c r="D2160" t="s">
        <v>5425</v>
      </c>
      <c r="E2160">
        <v>345</v>
      </c>
      <c r="F2160" t="s">
        <v>5419</v>
      </c>
    </row>
    <row r="2161" spans="1:6" x14ac:dyDescent="0.35">
      <c r="A2161" t="s">
        <v>64</v>
      </c>
      <c r="B2161">
        <v>125620845</v>
      </c>
      <c r="C2161">
        <v>125621043</v>
      </c>
      <c r="D2161" t="s">
        <v>5441</v>
      </c>
      <c r="E2161">
        <v>385</v>
      </c>
      <c r="F2161" t="s">
        <v>5422</v>
      </c>
    </row>
    <row r="2162" spans="1:6" x14ac:dyDescent="0.35">
      <c r="A2162" t="s">
        <v>64</v>
      </c>
      <c r="B2162">
        <v>125698214</v>
      </c>
      <c r="C2162">
        <v>125698261</v>
      </c>
      <c r="D2162" t="s">
        <v>5439</v>
      </c>
      <c r="E2162">
        <v>381</v>
      </c>
      <c r="F2162" t="s">
        <v>5419</v>
      </c>
    </row>
    <row r="2163" spans="1:6" x14ac:dyDescent="0.35">
      <c r="A2163" t="s">
        <v>64</v>
      </c>
      <c r="B2163">
        <v>125854565</v>
      </c>
      <c r="C2163">
        <v>125854601</v>
      </c>
      <c r="D2163" t="s">
        <v>5448</v>
      </c>
      <c r="E2163">
        <v>280</v>
      </c>
      <c r="F2163" t="s">
        <v>5419</v>
      </c>
    </row>
    <row r="2164" spans="1:6" x14ac:dyDescent="0.35">
      <c r="A2164" t="s">
        <v>64</v>
      </c>
      <c r="B2164">
        <v>126700601</v>
      </c>
      <c r="C2164">
        <v>126700639</v>
      </c>
      <c r="D2164" t="s">
        <v>5493</v>
      </c>
      <c r="E2164">
        <v>300</v>
      </c>
      <c r="F2164" t="s">
        <v>5422</v>
      </c>
    </row>
    <row r="2165" spans="1:6" x14ac:dyDescent="0.35">
      <c r="A2165" t="s">
        <v>64</v>
      </c>
      <c r="B2165">
        <v>127239848</v>
      </c>
      <c r="C2165">
        <v>127239922</v>
      </c>
      <c r="D2165" t="s">
        <v>5469</v>
      </c>
      <c r="E2165">
        <v>402</v>
      </c>
      <c r="F2165" t="s">
        <v>5422</v>
      </c>
    </row>
    <row r="2166" spans="1:6" x14ac:dyDescent="0.35">
      <c r="A2166" t="s">
        <v>64</v>
      </c>
      <c r="B2166">
        <v>127846725</v>
      </c>
      <c r="C2166">
        <v>127846781</v>
      </c>
      <c r="D2166" t="s">
        <v>5435</v>
      </c>
      <c r="E2166">
        <v>241</v>
      </c>
      <c r="F2166" t="s">
        <v>5419</v>
      </c>
    </row>
    <row r="2167" spans="1:6" x14ac:dyDescent="0.35">
      <c r="A2167" t="s">
        <v>64</v>
      </c>
      <c r="B2167">
        <v>127905609</v>
      </c>
      <c r="C2167">
        <v>127905690</v>
      </c>
      <c r="D2167" t="s">
        <v>5434</v>
      </c>
      <c r="E2167">
        <v>259</v>
      </c>
      <c r="F2167" t="s">
        <v>5419</v>
      </c>
    </row>
    <row r="2168" spans="1:6" x14ac:dyDescent="0.35">
      <c r="A2168" t="s">
        <v>64</v>
      </c>
      <c r="B2168">
        <v>130217543</v>
      </c>
      <c r="C2168">
        <v>130217622</v>
      </c>
      <c r="D2168" t="s">
        <v>5434</v>
      </c>
      <c r="E2168">
        <v>312</v>
      </c>
      <c r="F2168" t="s">
        <v>5419</v>
      </c>
    </row>
    <row r="2169" spans="1:6" x14ac:dyDescent="0.35">
      <c r="A2169" t="s">
        <v>64</v>
      </c>
      <c r="B2169">
        <v>132153462</v>
      </c>
      <c r="C2169">
        <v>132153504</v>
      </c>
      <c r="D2169" t="s">
        <v>5458</v>
      </c>
      <c r="E2169">
        <v>311</v>
      </c>
      <c r="F2169" t="s">
        <v>5422</v>
      </c>
    </row>
    <row r="2170" spans="1:6" x14ac:dyDescent="0.35">
      <c r="A2170" t="s">
        <v>64</v>
      </c>
      <c r="B2170">
        <v>132942026</v>
      </c>
      <c r="C2170">
        <v>132942143</v>
      </c>
      <c r="D2170" t="s">
        <v>5434</v>
      </c>
      <c r="E2170">
        <v>267</v>
      </c>
      <c r="F2170" t="s">
        <v>5419</v>
      </c>
    </row>
    <row r="2171" spans="1:6" x14ac:dyDescent="0.35">
      <c r="A2171" t="s">
        <v>64</v>
      </c>
      <c r="B2171">
        <v>133835701</v>
      </c>
      <c r="C2171">
        <v>133835743</v>
      </c>
      <c r="D2171" t="s">
        <v>5427</v>
      </c>
      <c r="E2171">
        <v>301</v>
      </c>
      <c r="F2171" t="s">
        <v>5422</v>
      </c>
    </row>
    <row r="2172" spans="1:6" x14ac:dyDescent="0.35">
      <c r="A2172" t="s">
        <v>64</v>
      </c>
      <c r="B2172">
        <v>135299520</v>
      </c>
      <c r="C2172">
        <v>135299573</v>
      </c>
      <c r="D2172" t="s">
        <v>3756</v>
      </c>
      <c r="E2172">
        <v>265</v>
      </c>
      <c r="F2172" t="s">
        <v>5422</v>
      </c>
    </row>
    <row r="2173" spans="1:6" x14ac:dyDescent="0.35">
      <c r="A2173" t="s">
        <v>64</v>
      </c>
      <c r="B2173">
        <v>135916751</v>
      </c>
      <c r="C2173">
        <v>135916915</v>
      </c>
      <c r="D2173" t="s">
        <v>5434</v>
      </c>
      <c r="E2173">
        <v>231</v>
      </c>
      <c r="F2173" t="s">
        <v>5419</v>
      </c>
    </row>
    <row r="2174" spans="1:6" x14ac:dyDescent="0.35">
      <c r="A2174" t="s">
        <v>64</v>
      </c>
      <c r="B2174">
        <v>136058359</v>
      </c>
      <c r="C2174">
        <v>136058396</v>
      </c>
      <c r="D2174" t="s">
        <v>5465</v>
      </c>
      <c r="E2174">
        <v>284</v>
      </c>
      <c r="F2174" t="s">
        <v>5419</v>
      </c>
    </row>
    <row r="2175" spans="1:6" x14ac:dyDescent="0.35">
      <c r="A2175" t="s">
        <v>64</v>
      </c>
      <c r="B2175">
        <v>138427407</v>
      </c>
      <c r="C2175">
        <v>138427449</v>
      </c>
      <c r="D2175" t="s">
        <v>5423</v>
      </c>
      <c r="E2175">
        <v>305</v>
      </c>
      <c r="F2175" t="s">
        <v>5419</v>
      </c>
    </row>
    <row r="2176" spans="1:6" x14ac:dyDescent="0.35">
      <c r="A2176" t="s">
        <v>64</v>
      </c>
      <c r="B2176">
        <v>138541380</v>
      </c>
      <c r="C2176">
        <v>138541456</v>
      </c>
      <c r="D2176" t="s">
        <v>5427</v>
      </c>
      <c r="E2176">
        <v>245</v>
      </c>
      <c r="F2176" t="s">
        <v>5422</v>
      </c>
    </row>
    <row r="2177" spans="1:6" x14ac:dyDescent="0.35">
      <c r="A2177" t="s">
        <v>64</v>
      </c>
      <c r="B2177">
        <v>141734317</v>
      </c>
      <c r="C2177">
        <v>141734371</v>
      </c>
      <c r="D2177" t="s">
        <v>3756</v>
      </c>
      <c r="E2177">
        <v>417</v>
      </c>
      <c r="F2177" t="s">
        <v>5419</v>
      </c>
    </row>
    <row r="2178" spans="1:6" x14ac:dyDescent="0.35">
      <c r="A2178" t="s">
        <v>64</v>
      </c>
      <c r="B2178">
        <v>144607716</v>
      </c>
      <c r="C2178">
        <v>144608023</v>
      </c>
      <c r="D2178" t="s">
        <v>5524</v>
      </c>
      <c r="E2178">
        <v>1000</v>
      </c>
      <c r="F2178" t="s">
        <v>5419</v>
      </c>
    </row>
    <row r="2179" spans="1:6" x14ac:dyDescent="0.35">
      <c r="A2179" t="s">
        <v>64</v>
      </c>
      <c r="B2179">
        <v>146100538</v>
      </c>
      <c r="C2179">
        <v>146100584</v>
      </c>
      <c r="D2179" t="s">
        <v>5488</v>
      </c>
      <c r="E2179">
        <v>260</v>
      </c>
      <c r="F2179" t="s">
        <v>5419</v>
      </c>
    </row>
    <row r="2180" spans="1:6" x14ac:dyDescent="0.35">
      <c r="A2180" t="s">
        <v>57</v>
      </c>
      <c r="B2180">
        <v>391793</v>
      </c>
      <c r="C2180">
        <v>391835</v>
      </c>
      <c r="D2180" t="s">
        <v>5427</v>
      </c>
      <c r="E2180">
        <v>264</v>
      </c>
      <c r="F2180" t="s">
        <v>5422</v>
      </c>
    </row>
    <row r="2181" spans="1:6" x14ac:dyDescent="0.35">
      <c r="A2181" t="s">
        <v>57</v>
      </c>
      <c r="B2181">
        <v>428123</v>
      </c>
      <c r="C2181">
        <v>428206</v>
      </c>
      <c r="D2181" t="s">
        <v>5434</v>
      </c>
      <c r="E2181">
        <v>303</v>
      </c>
      <c r="F2181" t="s">
        <v>5422</v>
      </c>
    </row>
    <row r="2182" spans="1:6" x14ac:dyDescent="0.35">
      <c r="A2182" t="s">
        <v>57</v>
      </c>
      <c r="B2182">
        <v>428395</v>
      </c>
      <c r="C2182">
        <v>428470</v>
      </c>
      <c r="D2182" t="s">
        <v>5434</v>
      </c>
      <c r="E2182">
        <v>303</v>
      </c>
      <c r="F2182" t="s">
        <v>5422</v>
      </c>
    </row>
    <row r="2183" spans="1:6" x14ac:dyDescent="0.35">
      <c r="A2183" t="s">
        <v>57</v>
      </c>
      <c r="B2183">
        <v>531439</v>
      </c>
      <c r="C2183">
        <v>531476</v>
      </c>
      <c r="D2183" t="s">
        <v>5483</v>
      </c>
      <c r="E2183">
        <v>243</v>
      </c>
      <c r="F2183" t="s">
        <v>5422</v>
      </c>
    </row>
    <row r="2184" spans="1:6" x14ac:dyDescent="0.35">
      <c r="A2184" t="s">
        <v>57</v>
      </c>
      <c r="B2184">
        <v>1043960</v>
      </c>
      <c r="C2184">
        <v>1044018</v>
      </c>
      <c r="D2184" t="s">
        <v>3756</v>
      </c>
      <c r="E2184">
        <v>259</v>
      </c>
      <c r="F2184" t="s">
        <v>5422</v>
      </c>
    </row>
    <row r="2185" spans="1:6" x14ac:dyDescent="0.35">
      <c r="A2185" t="s">
        <v>57</v>
      </c>
      <c r="B2185">
        <v>2120351</v>
      </c>
      <c r="C2185">
        <v>2120390</v>
      </c>
      <c r="D2185" t="s">
        <v>5476</v>
      </c>
      <c r="E2185">
        <v>259</v>
      </c>
      <c r="F2185" t="s">
        <v>5422</v>
      </c>
    </row>
    <row r="2186" spans="1:6" x14ac:dyDescent="0.35">
      <c r="A2186" t="s">
        <v>57</v>
      </c>
      <c r="B2186">
        <v>2802484</v>
      </c>
      <c r="C2186">
        <v>2802516</v>
      </c>
      <c r="D2186" t="s">
        <v>3756</v>
      </c>
      <c r="E2186">
        <v>229</v>
      </c>
      <c r="F2186" t="s">
        <v>5419</v>
      </c>
    </row>
    <row r="2187" spans="1:6" x14ac:dyDescent="0.35">
      <c r="A2187" t="s">
        <v>57</v>
      </c>
      <c r="B2187">
        <v>5084023</v>
      </c>
      <c r="C2187">
        <v>5084097</v>
      </c>
      <c r="D2187" t="s">
        <v>5454</v>
      </c>
      <c r="E2187">
        <v>513</v>
      </c>
      <c r="F2187" t="s">
        <v>5422</v>
      </c>
    </row>
    <row r="2188" spans="1:6" x14ac:dyDescent="0.35">
      <c r="A2188" t="s">
        <v>57</v>
      </c>
      <c r="B2188">
        <v>5088202</v>
      </c>
      <c r="C2188">
        <v>5088269</v>
      </c>
      <c r="D2188" t="s">
        <v>5420</v>
      </c>
      <c r="E2188">
        <v>351</v>
      </c>
      <c r="F2188" t="s">
        <v>5419</v>
      </c>
    </row>
    <row r="2189" spans="1:6" x14ac:dyDescent="0.35">
      <c r="A2189" t="s">
        <v>57</v>
      </c>
      <c r="B2189">
        <v>5749500</v>
      </c>
      <c r="C2189">
        <v>5749535</v>
      </c>
      <c r="D2189" t="s">
        <v>5459</v>
      </c>
      <c r="E2189">
        <v>228</v>
      </c>
      <c r="F2189" t="s">
        <v>5419</v>
      </c>
    </row>
    <row r="2190" spans="1:6" x14ac:dyDescent="0.35">
      <c r="A2190" t="s">
        <v>57</v>
      </c>
      <c r="B2190">
        <v>5924739</v>
      </c>
      <c r="C2190">
        <v>5924777</v>
      </c>
      <c r="D2190" t="s">
        <v>5456</v>
      </c>
      <c r="E2190">
        <v>261</v>
      </c>
      <c r="F2190" t="s">
        <v>5419</v>
      </c>
    </row>
    <row r="2191" spans="1:6" x14ac:dyDescent="0.35">
      <c r="A2191" t="s">
        <v>57</v>
      </c>
      <c r="B2191">
        <v>7061820</v>
      </c>
      <c r="C2191">
        <v>7061862</v>
      </c>
      <c r="D2191" t="s">
        <v>5427</v>
      </c>
      <c r="E2191">
        <v>318</v>
      </c>
      <c r="F2191" t="s">
        <v>5422</v>
      </c>
    </row>
    <row r="2192" spans="1:6" x14ac:dyDescent="0.35">
      <c r="A2192" t="s">
        <v>57</v>
      </c>
      <c r="B2192">
        <v>7838726</v>
      </c>
      <c r="C2192">
        <v>7838791</v>
      </c>
      <c r="D2192" t="s">
        <v>5425</v>
      </c>
      <c r="E2192">
        <v>236</v>
      </c>
      <c r="F2192" t="s">
        <v>5422</v>
      </c>
    </row>
    <row r="2193" spans="1:6" x14ac:dyDescent="0.35">
      <c r="A2193" t="s">
        <v>57</v>
      </c>
      <c r="B2193">
        <v>8730132</v>
      </c>
      <c r="C2193">
        <v>8730176</v>
      </c>
      <c r="D2193" t="s">
        <v>5427</v>
      </c>
      <c r="E2193">
        <v>268</v>
      </c>
      <c r="F2193" t="s">
        <v>5422</v>
      </c>
    </row>
    <row r="2194" spans="1:6" x14ac:dyDescent="0.35">
      <c r="A2194" t="s">
        <v>57</v>
      </c>
      <c r="B2194">
        <v>10314525</v>
      </c>
      <c r="C2194">
        <v>10314623</v>
      </c>
      <c r="D2194" t="s">
        <v>5434</v>
      </c>
      <c r="E2194">
        <v>325</v>
      </c>
      <c r="F2194" t="s">
        <v>5422</v>
      </c>
    </row>
    <row r="2195" spans="1:6" x14ac:dyDescent="0.35">
      <c r="A2195" t="s">
        <v>57</v>
      </c>
      <c r="B2195">
        <v>12276192</v>
      </c>
      <c r="C2195">
        <v>12276268</v>
      </c>
      <c r="D2195" t="s">
        <v>5425</v>
      </c>
      <c r="E2195">
        <v>299</v>
      </c>
      <c r="F2195" t="s">
        <v>5422</v>
      </c>
    </row>
    <row r="2196" spans="1:6" x14ac:dyDescent="0.35">
      <c r="A2196" t="s">
        <v>57</v>
      </c>
      <c r="B2196">
        <v>14423937</v>
      </c>
      <c r="C2196">
        <v>14424009</v>
      </c>
      <c r="D2196" t="s">
        <v>3629</v>
      </c>
      <c r="E2196">
        <v>380</v>
      </c>
      <c r="F2196" t="s">
        <v>5419</v>
      </c>
    </row>
    <row r="2197" spans="1:6" x14ac:dyDescent="0.35">
      <c r="A2197" t="s">
        <v>57</v>
      </c>
      <c r="B2197">
        <v>15133286</v>
      </c>
      <c r="C2197">
        <v>15133383</v>
      </c>
      <c r="D2197" t="s">
        <v>3756</v>
      </c>
      <c r="E2197">
        <v>490</v>
      </c>
      <c r="F2197" t="s">
        <v>5422</v>
      </c>
    </row>
    <row r="2198" spans="1:6" x14ac:dyDescent="0.35">
      <c r="A2198" t="s">
        <v>57</v>
      </c>
      <c r="B2198">
        <v>15679307</v>
      </c>
      <c r="C2198">
        <v>15679360</v>
      </c>
      <c r="D2198" t="s">
        <v>5423</v>
      </c>
      <c r="E2198">
        <v>307</v>
      </c>
      <c r="F2198" t="s">
        <v>5419</v>
      </c>
    </row>
    <row r="2199" spans="1:6" x14ac:dyDescent="0.35">
      <c r="A2199" t="s">
        <v>57</v>
      </c>
      <c r="B2199">
        <v>15766178</v>
      </c>
      <c r="C2199">
        <v>15766284</v>
      </c>
      <c r="D2199" t="s">
        <v>3756</v>
      </c>
      <c r="E2199">
        <v>1000</v>
      </c>
      <c r="F2199" t="s">
        <v>5419</v>
      </c>
    </row>
    <row r="2200" spans="1:6" x14ac:dyDescent="0.35">
      <c r="A2200" t="s">
        <v>57</v>
      </c>
      <c r="B2200">
        <v>16121692</v>
      </c>
      <c r="C2200">
        <v>16121773</v>
      </c>
      <c r="D2200" t="s">
        <v>5434</v>
      </c>
      <c r="E2200">
        <v>228</v>
      </c>
      <c r="F2200" t="s">
        <v>5422</v>
      </c>
    </row>
    <row r="2201" spans="1:6" x14ac:dyDescent="0.35">
      <c r="A2201" t="s">
        <v>57</v>
      </c>
      <c r="B2201">
        <v>18622039</v>
      </c>
      <c r="C2201">
        <v>18622148</v>
      </c>
      <c r="D2201" t="s">
        <v>5434</v>
      </c>
      <c r="E2201">
        <v>253</v>
      </c>
      <c r="F2201" t="s">
        <v>5419</v>
      </c>
    </row>
    <row r="2202" spans="1:6" x14ac:dyDescent="0.35">
      <c r="A2202" t="s">
        <v>57</v>
      </c>
      <c r="B2202">
        <v>18963597</v>
      </c>
      <c r="C2202">
        <v>18963765</v>
      </c>
      <c r="D2202" t="s">
        <v>5434</v>
      </c>
      <c r="E2202">
        <v>261</v>
      </c>
      <c r="F2202" t="s">
        <v>5422</v>
      </c>
    </row>
    <row r="2203" spans="1:6" x14ac:dyDescent="0.35">
      <c r="A2203" t="s">
        <v>57</v>
      </c>
      <c r="B2203">
        <v>19207373</v>
      </c>
      <c r="C2203">
        <v>19207401</v>
      </c>
      <c r="D2203" t="s">
        <v>3756</v>
      </c>
      <c r="E2203">
        <v>251</v>
      </c>
      <c r="F2203" t="s">
        <v>5419</v>
      </c>
    </row>
    <row r="2204" spans="1:6" x14ac:dyDescent="0.35">
      <c r="A2204" t="s">
        <v>57</v>
      </c>
      <c r="B2204">
        <v>19370560</v>
      </c>
      <c r="C2204">
        <v>19370867</v>
      </c>
      <c r="D2204" t="s">
        <v>5418</v>
      </c>
      <c r="E2204">
        <v>1977</v>
      </c>
      <c r="F2204" t="s">
        <v>5422</v>
      </c>
    </row>
    <row r="2205" spans="1:6" x14ac:dyDescent="0.35">
      <c r="A2205" t="s">
        <v>57</v>
      </c>
      <c r="B2205">
        <v>19393995</v>
      </c>
      <c r="C2205">
        <v>19394070</v>
      </c>
      <c r="D2205" t="s">
        <v>5510</v>
      </c>
      <c r="E2205">
        <v>256</v>
      </c>
      <c r="F2205" t="s">
        <v>5422</v>
      </c>
    </row>
    <row r="2206" spans="1:6" x14ac:dyDescent="0.35">
      <c r="A2206" t="s">
        <v>57</v>
      </c>
      <c r="B2206">
        <v>19675040</v>
      </c>
      <c r="C2206">
        <v>19675078</v>
      </c>
      <c r="D2206" t="s">
        <v>5487</v>
      </c>
      <c r="E2206">
        <v>269</v>
      </c>
      <c r="F2206" t="s">
        <v>5419</v>
      </c>
    </row>
    <row r="2207" spans="1:6" x14ac:dyDescent="0.35">
      <c r="A2207" t="s">
        <v>57</v>
      </c>
      <c r="B2207">
        <v>19718100</v>
      </c>
      <c r="C2207">
        <v>19718143</v>
      </c>
      <c r="D2207" t="s">
        <v>5458</v>
      </c>
      <c r="E2207">
        <v>309</v>
      </c>
      <c r="F2207" t="s">
        <v>5419</v>
      </c>
    </row>
    <row r="2208" spans="1:6" x14ac:dyDescent="0.35">
      <c r="A2208" t="s">
        <v>57</v>
      </c>
      <c r="B2208">
        <v>22098404</v>
      </c>
      <c r="C2208">
        <v>22098440</v>
      </c>
      <c r="D2208" t="s">
        <v>5427</v>
      </c>
      <c r="E2208">
        <v>291</v>
      </c>
      <c r="F2208" t="s">
        <v>5419</v>
      </c>
    </row>
    <row r="2209" spans="1:6" x14ac:dyDescent="0.35">
      <c r="A2209" t="s">
        <v>57</v>
      </c>
      <c r="B2209">
        <v>25774860</v>
      </c>
      <c r="C2209">
        <v>25774901</v>
      </c>
      <c r="D2209" t="s">
        <v>5456</v>
      </c>
      <c r="E2209">
        <v>278</v>
      </c>
      <c r="F2209" t="s">
        <v>5419</v>
      </c>
    </row>
    <row r="2210" spans="1:6" x14ac:dyDescent="0.35">
      <c r="A2210" t="s">
        <v>57</v>
      </c>
      <c r="B2210">
        <v>29032223</v>
      </c>
      <c r="C2210">
        <v>29032265</v>
      </c>
      <c r="D2210" t="s">
        <v>5427</v>
      </c>
      <c r="E2210">
        <v>297</v>
      </c>
      <c r="F2210" t="s">
        <v>5422</v>
      </c>
    </row>
    <row r="2211" spans="1:6" x14ac:dyDescent="0.35">
      <c r="A2211" t="s">
        <v>57</v>
      </c>
      <c r="B2211">
        <v>30986532</v>
      </c>
      <c r="C2211">
        <v>30986658</v>
      </c>
      <c r="D2211" t="s">
        <v>5434</v>
      </c>
      <c r="E2211">
        <v>324</v>
      </c>
      <c r="F2211" t="s">
        <v>5422</v>
      </c>
    </row>
    <row r="2212" spans="1:6" x14ac:dyDescent="0.35">
      <c r="A2212" t="s">
        <v>57</v>
      </c>
      <c r="B2212">
        <v>31032968</v>
      </c>
      <c r="C2212">
        <v>31033006</v>
      </c>
      <c r="D2212" t="s">
        <v>5488</v>
      </c>
      <c r="E2212">
        <v>257</v>
      </c>
      <c r="F2212" t="s">
        <v>5422</v>
      </c>
    </row>
    <row r="2213" spans="1:6" x14ac:dyDescent="0.35">
      <c r="A2213" t="s">
        <v>57</v>
      </c>
      <c r="B2213">
        <v>31559234</v>
      </c>
      <c r="C2213">
        <v>31559272</v>
      </c>
      <c r="D2213" t="s">
        <v>5423</v>
      </c>
      <c r="E2213">
        <v>275</v>
      </c>
      <c r="F2213" t="s">
        <v>5422</v>
      </c>
    </row>
    <row r="2214" spans="1:6" x14ac:dyDescent="0.35">
      <c r="A2214" t="s">
        <v>57</v>
      </c>
      <c r="B2214">
        <v>33066864</v>
      </c>
      <c r="C2214">
        <v>33067169</v>
      </c>
      <c r="D2214" t="s">
        <v>5525</v>
      </c>
      <c r="E2214">
        <v>2459</v>
      </c>
      <c r="F2214" t="s">
        <v>5422</v>
      </c>
    </row>
    <row r="2215" spans="1:6" x14ac:dyDescent="0.35">
      <c r="A2215" t="s">
        <v>57</v>
      </c>
      <c r="B2215">
        <v>33382029</v>
      </c>
      <c r="C2215">
        <v>33382312</v>
      </c>
      <c r="D2215" t="s">
        <v>5418</v>
      </c>
      <c r="E2215">
        <v>2044</v>
      </c>
      <c r="F2215" t="s">
        <v>5422</v>
      </c>
    </row>
    <row r="2216" spans="1:6" x14ac:dyDescent="0.35">
      <c r="A2216" t="s">
        <v>57</v>
      </c>
      <c r="B2216">
        <v>34957103</v>
      </c>
      <c r="C2216">
        <v>34957171</v>
      </c>
      <c r="D2216" t="s">
        <v>5434</v>
      </c>
      <c r="E2216">
        <v>225</v>
      </c>
      <c r="F2216" t="s">
        <v>5422</v>
      </c>
    </row>
    <row r="2217" spans="1:6" x14ac:dyDescent="0.35">
      <c r="A2217" t="s">
        <v>57</v>
      </c>
      <c r="B2217">
        <v>35126125</v>
      </c>
      <c r="C2217">
        <v>35126182</v>
      </c>
      <c r="D2217" t="s">
        <v>5455</v>
      </c>
      <c r="E2217">
        <v>251</v>
      </c>
      <c r="F2217" t="s">
        <v>5419</v>
      </c>
    </row>
    <row r="2218" spans="1:6" x14ac:dyDescent="0.35">
      <c r="A2218" t="s">
        <v>57</v>
      </c>
      <c r="B2218">
        <v>35185830</v>
      </c>
      <c r="C2218">
        <v>35185888</v>
      </c>
      <c r="D2218" t="s">
        <v>5434</v>
      </c>
      <c r="E2218">
        <v>256</v>
      </c>
      <c r="F2218" t="s">
        <v>5419</v>
      </c>
    </row>
    <row r="2219" spans="1:6" x14ac:dyDescent="0.35">
      <c r="A2219" t="s">
        <v>57</v>
      </c>
      <c r="B2219">
        <v>36221006</v>
      </c>
      <c r="C2219">
        <v>36221063</v>
      </c>
      <c r="D2219" t="s">
        <v>5432</v>
      </c>
      <c r="E2219">
        <v>300</v>
      </c>
      <c r="F2219" t="s">
        <v>5422</v>
      </c>
    </row>
    <row r="2220" spans="1:6" x14ac:dyDescent="0.35">
      <c r="A2220" t="s">
        <v>57</v>
      </c>
      <c r="B2220">
        <v>36274313</v>
      </c>
      <c r="C2220">
        <v>36274352</v>
      </c>
      <c r="D2220" t="s">
        <v>5436</v>
      </c>
      <c r="E2220">
        <v>318</v>
      </c>
      <c r="F2220" t="s">
        <v>5422</v>
      </c>
    </row>
    <row r="2221" spans="1:6" x14ac:dyDescent="0.35">
      <c r="A2221" t="s">
        <v>57</v>
      </c>
      <c r="B2221">
        <v>37323854</v>
      </c>
      <c r="C2221">
        <v>37323921</v>
      </c>
      <c r="D2221" t="s">
        <v>3756</v>
      </c>
      <c r="E2221">
        <v>376</v>
      </c>
      <c r="F2221" t="s">
        <v>5419</v>
      </c>
    </row>
    <row r="2222" spans="1:6" x14ac:dyDescent="0.35">
      <c r="A2222" t="s">
        <v>57</v>
      </c>
      <c r="B2222">
        <v>37411880</v>
      </c>
      <c r="C2222">
        <v>37411963</v>
      </c>
      <c r="D2222" t="s">
        <v>5427</v>
      </c>
      <c r="E2222">
        <v>425</v>
      </c>
      <c r="F2222" t="s">
        <v>5419</v>
      </c>
    </row>
    <row r="2223" spans="1:6" x14ac:dyDescent="0.35">
      <c r="A2223" t="s">
        <v>57</v>
      </c>
      <c r="B2223">
        <v>39270429</v>
      </c>
      <c r="C2223">
        <v>39270561</v>
      </c>
      <c r="D2223" t="s">
        <v>5434</v>
      </c>
      <c r="E2223">
        <v>281</v>
      </c>
      <c r="F2223" t="s">
        <v>5419</v>
      </c>
    </row>
    <row r="2224" spans="1:6" x14ac:dyDescent="0.35">
      <c r="A2224" t="s">
        <v>57</v>
      </c>
      <c r="B2224">
        <v>39710403</v>
      </c>
      <c r="C2224">
        <v>39710678</v>
      </c>
      <c r="D2224" t="s">
        <v>5443</v>
      </c>
      <c r="E2224">
        <v>1458</v>
      </c>
      <c r="F2224" t="s">
        <v>5422</v>
      </c>
    </row>
    <row r="2225" spans="1:6" x14ac:dyDescent="0.35">
      <c r="A2225" t="s">
        <v>57</v>
      </c>
      <c r="B2225">
        <v>39799679</v>
      </c>
      <c r="C2225">
        <v>39799811</v>
      </c>
      <c r="D2225" t="s">
        <v>5434</v>
      </c>
      <c r="E2225">
        <v>242</v>
      </c>
      <c r="F2225" t="s">
        <v>5419</v>
      </c>
    </row>
    <row r="2226" spans="1:6" x14ac:dyDescent="0.35">
      <c r="A2226" t="s">
        <v>57</v>
      </c>
      <c r="B2226">
        <v>40616751</v>
      </c>
      <c r="C2226">
        <v>40616882</v>
      </c>
      <c r="D2226" t="s">
        <v>5434</v>
      </c>
      <c r="E2226">
        <v>288</v>
      </c>
      <c r="F2226" t="s">
        <v>5419</v>
      </c>
    </row>
    <row r="2227" spans="1:6" x14ac:dyDescent="0.35">
      <c r="A2227" t="s">
        <v>57</v>
      </c>
      <c r="B2227">
        <v>42368936</v>
      </c>
      <c r="C2227">
        <v>42369042</v>
      </c>
      <c r="D2227" t="s">
        <v>3756</v>
      </c>
      <c r="E2227">
        <v>540</v>
      </c>
      <c r="F2227" t="s">
        <v>5422</v>
      </c>
    </row>
    <row r="2228" spans="1:6" x14ac:dyDescent="0.35">
      <c r="A2228" t="s">
        <v>57</v>
      </c>
      <c r="B2228">
        <v>43632790</v>
      </c>
      <c r="C2228">
        <v>43632921</v>
      </c>
      <c r="D2228" t="s">
        <v>5434</v>
      </c>
      <c r="E2228">
        <v>288</v>
      </c>
      <c r="F2228" t="s">
        <v>5422</v>
      </c>
    </row>
    <row r="2229" spans="1:6" x14ac:dyDescent="0.35">
      <c r="A2229" t="s">
        <v>57</v>
      </c>
      <c r="B2229">
        <v>43742755</v>
      </c>
      <c r="C2229">
        <v>43743030</v>
      </c>
      <c r="D2229" t="s">
        <v>5443</v>
      </c>
      <c r="E2229">
        <v>1479</v>
      </c>
      <c r="F2229" t="s">
        <v>5419</v>
      </c>
    </row>
    <row r="2230" spans="1:6" x14ac:dyDescent="0.35">
      <c r="A2230" t="s">
        <v>57</v>
      </c>
      <c r="B2230">
        <v>44010788</v>
      </c>
      <c r="C2230">
        <v>44011093</v>
      </c>
      <c r="D2230" t="s">
        <v>5451</v>
      </c>
      <c r="E2230">
        <v>2046</v>
      </c>
      <c r="F2230" t="s">
        <v>5419</v>
      </c>
    </row>
    <row r="2231" spans="1:6" x14ac:dyDescent="0.35">
      <c r="A2231" t="s">
        <v>57</v>
      </c>
      <c r="B2231">
        <v>44047809</v>
      </c>
      <c r="C2231">
        <v>44047915</v>
      </c>
      <c r="D2231" t="s">
        <v>3756</v>
      </c>
      <c r="E2231">
        <v>526</v>
      </c>
      <c r="F2231" t="s">
        <v>5419</v>
      </c>
    </row>
    <row r="2232" spans="1:6" x14ac:dyDescent="0.35">
      <c r="A2232" t="s">
        <v>57</v>
      </c>
      <c r="B2232">
        <v>46031560</v>
      </c>
      <c r="C2232">
        <v>46031671</v>
      </c>
      <c r="D2232" t="s">
        <v>5430</v>
      </c>
      <c r="E2232">
        <v>791</v>
      </c>
      <c r="F2232" t="s">
        <v>5419</v>
      </c>
    </row>
    <row r="2233" spans="1:6" x14ac:dyDescent="0.35">
      <c r="A2233" t="s">
        <v>57</v>
      </c>
      <c r="B2233">
        <v>46514881</v>
      </c>
      <c r="C2233">
        <v>46515180</v>
      </c>
      <c r="D2233" t="s">
        <v>5443</v>
      </c>
      <c r="E2233">
        <v>1638</v>
      </c>
      <c r="F2233" t="s">
        <v>5422</v>
      </c>
    </row>
    <row r="2234" spans="1:6" x14ac:dyDescent="0.35">
      <c r="A2234" t="s">
        <v>57</v>
      </c>
      <c r="B2234">
        <v>67354341</v>
      </c>
      <c r="C2234">
        <v>67354452</v>
      </c>
      <c r="D2234" t="s">
        <v>5430</v>
      </c>
      <c r="E2234">
        <v>813</v>
      </c>
      <c r="F2234" t="s">
        <v>5422</v>
      </c>
    </row>
    <row r="2235" spans="1:6" x14ac:dyDescent="0.35">
      <c r="A2235" t="s">
        <v>57</v>
      </c>
      <c r="B2235">
        <v>67448744</v>
      </c>
      <c r="C2235">
        <v>67449044</v>
      </c>
      <c r="D2235" t="s">
        <v>5443</v>
      </c>
      <c r="E2235">
        <v>1670</v>
      </c>
      <c r="F2235" t="s">
        <v>5419</v>
      </c>
    </row>
    <row r="2236" spans="1:6" x14ac:dyDescent="0.35">
      <c r="A2236" t="s">
        <v>57</v>
      </c>
      <c r="B2236">
        <v>67527212</v>
      </c>
      <c r="C2236">
        <v>67527318</v>
      </c>
      <c r="D2236" t="s">
        <v>3756</v>
      </c>
      <c r="E2236">
        <v>535</v>
      </c>
      <c r="F2236" t="s">
        <v>5422</v>
      </c>
    </row>
    <row r="2237" spans="1:6" x14ac:dyDescent="0.35">
      <c r="A2237" t="s">
        <v>57</v>
      </c>
      <c r="B2237">
        <v>67898743</v>
      </c>
      <c r="C2237">
        <v>67898863</v>
      </c>
      <c r="D2237" t="s">
        <v>5427</v>
      </c>
      <c r="E2237">
        <v>706</v>
      </c>
      <c r="F2237" t="s">
        <v>5422</v>
      </c>
    </row>
    <row r="2238" spans="1:6" x14ac:dyDescent="0.35">
      <c r="A2238" t="s">
        <v>57</v>
      </c>
      <c r="B2238">
        <v>67906087</v>
      </c>
      <c r="C2238">
        <v>67906395</v>
      </c>
      <c r="D2238" t="s">
        <v>5460</v>
      </c>
      <c r="E2238">
        <v>1653</v>
      </c>
      <c r="F2238" t="s">
        <v>5419</v>
      </c>
    </row>
    <row r="2239" spans="1:6" x14ac:dyDescent="0.35">
      <c r="A2239" t="s">
        <v>57</v>
      </c>
      <c r="B2239">
        <v>67922138</v>
      </c>
      <c r="C2239">
        <v>67922185</v>
      </c>
      <c r="D2239" t="s">
        <v>5458</v>
      </c>
      <c r="E2239">
        <v>320</v>
      </c>
      <c r="F2239" t="s">
        <v>5422</v>
      </c>
    </row>
    <row r="2240" spans="1:6" x14ac:dyDescent="0.35">
      <c r="A2240" t="s">
        <v>57</v>
      </c>
      <c r="B2240">
        <v>67985205</v>
      </c>
      <c r="C2240">
        <v>67985292</v>
      </c>
      <c r="D2240" t="s">
        <v>5443</v>
      </c>
      <c r="E2240">
        <v>484</v>
      </c>
      <c r="F2240" t="s">
        <v>5419</v>
      </c>
    </row>
    <row r="2241" spans="1:6" x14ac:dyDescent="0.35">
      <c r="A2241" t="s">
        <v>57</v>
      </c>
      <c r="B2241">
        <v>67985705</v>
      </c>
      <c r="C2241">
        <v>67985959</v>
      </c>
      <c r="D2241" t="s">
        <v>5443</v>
      </c>
      <c r="E2241">
        <v>1190</v>
      </c>
      <c r="F2241" t="s">
        <v>5419</v>
      </c>
    </row>
    <row r="2242" spans="1:6" x14ac:dyDescent="0.35">
      <c r="A2242" t="s">
        <v>57</v>
      </c>
      <c r="B2242">
        <v>68076303</v>
      </c>
      <c r="C2242">
        <v>68076382</v>
      </c>
      <c r="D2242" t="s">
        <v>5443</v>
      </c>
      <c r="E2242">
        <v>376</v>
      </c>
      <c r="F2242" t="s">
        <v>5422</v>
      </c>
    </row>
    <row r="2243" spans="1:6" x14ac:dyDescent="0.35">
      <c r="A2243" t="s">
        <v>57</v>
      </c>
      <c r="B2243">
        <v>68315325</v>
      </c>
      <c r="C2243">
        <v>68315405</v>
      </c>
      <c r="D2243" t="s">
        <v>5443</v>
      </c>
      <c r="E2243">
        <v>411</v>
      </c>
      <c r="F2243" t="s">
        <v>5422</v>
      </c>
    </row>
    <row r="2244" spans="1:6" x14ac:dyDescent="0.35">
      <c r="A2244" t="s">
        <v>57</v>
      </c>
      <c r="B2244">
        <v>68682431</v>
      </c>
      <c r="C2244">
        <v>68682537</v>
      </c>
      <c r="D2244" t="s">
        <v>3756</v>
      </c>
      <c r="E2244">
        <v>535</v>
      </c>
      <c r="F2244" t="s">
        <v>5422</v>
      </c>
    </row>
    <row r="2245" spans="1:6" x14ac:dyDescent="0.35">
      <c r="A2245" t="s">
        <v>57</v>
      </c>
      <c r="B2245">
        <v>71025004</v>
      </c>
      <c r="C2245">
        <v>71025046</v>
      </c>
      <c r="D2245" t="s">
        <v>5427</v>
      </c>
      <c r="E2245">
        <v>315</v>
      </c>
      <c r="F2245" t="s">
        <v>5419</v>
      </c>
    </row>
    <row r="2246" spans="1:6" x14ac:dyDescent="0.35">
      <c r="A2246" t="s">
        <v>57</v>
      </c>
      <c r="B2246">
        <v>71759176</v>
      </c>
      <c r="C2246">
        <v>71759247</v>
      </c>
      <c r="D2246" t="s">
        <v>5455</v>
      </c>
      <c r="E2246">
        <v>424</v>
      </c>
      <c r="F2246" t="s">
        <v>5419</v>
      </c>
    </row>
    <row r="2247" spans="1:6" x14ac:dyDescent="0.35">
      <c r="A2247" t="s">
        <v>57</v>
      </c>
      <c r="B2247">
        <v>73347727</v>
      </c>
      <c r="C2247">
        <v>73347757</v>
      </c>
      <c r="D2247" t="s">
        <v>3756</v>
      </c>
      <c r="E2247">
        <v>234</v>
      </c>
      <c r="F2247" t="s">
        <v>5419</v>
      </c>
    </row>
    <row r="2248" spans="1:6" x14ac:dyDescent="0.35">
      <c r="A2248" t="s">
        <v>57</v>
      </c>
      <c r="B2248">
        <v>74091296</v>
      </c>
      <c r="C2248">
        <v>74091334</v>
      </c>
      <c r="D2248" t="s">
        <v>5423</v>
      </c>
      <c r="E2248">
        <v>265</v>
      </c>
      <c r="F2248" t="s">
        <v>5419</v>
      </c>
    </row>
    <row r="2249" spans="1:6" x14ac:dyDescent="0.35">
      <c r="A2249" t="s">
        <v>57</v>
      </c>
      <c r="B2249">
        <v>74699045</v>
      </c>
      <c r="C2249">
        <v>74699212</v>
      </c>
      <c r="D2249" t="s">
        <v>5444</v>
      </c>
      <c r="E2249">
        <v>379</v>
      </c>
      <c r="F2249" t="s">
        <v>5422</v>
      </c>
    </row>
    <row r="2250" spans="1:6" x14ac:dyDescent="0.35">
      <c r="A2250" t="s">
        <v>57</v>
      </c>
      <c r="B2250">
        <v>75235041</v>
      </c>
      <c r="C2250">
        <v>75235082</v>
      </c>
      <c r="D2250" t="s">
        <v>5427</v>
      </c>
      <c r="E2250">
        <v>322</v>
      </c>
      <c r="F2250" t="s">
        <v>5419</v>
      </c>
    </row>
    <row r="2251" spans="1:6" x14ac:dyDescent="0.35">
      <c r="A2251" t="s">
        <v>57</v>
      </c>
      <c r="B2251">
        <v>75555666</v>
      </c>
      <c r="C2251">
        <v>75555706</v>
      </c>
      <c r="D2251" t="s">
        <v>5427</v>
      </c>
      <c r="E2251">
        <v>273</v>
      </c>
      <c r="F2251" t="s">
        <v>5419</v>
      </c>
    </row>
    <row r="2252" spans="1:6" x14ac:dyDescent="0.35">
      <c r="A2252" t="s">
        <v>57</v>
      </c>
      <c r="B2252">
        <v>75953881</v>
      </c>
      <c r="C2252">
        <v>75954012</v>
      </c>
      <c r="D2252" t="s">
        <v>5434</v>
      </c>
      <c r="E2252">
        <v>225</v>
      </c>
      <c r="F2252" t="s">
        <v>5422</v>
      </c>
    </row>
    <row r="2253" spans="1:6" x14ac:dyDescent="0.35">
      <c r="A2253" t="s">
        <v>57</v>
      </c>
      <c r="B2253">
        <v>76349473</v>
      </c>
      <c r="C2253">
        <v>76349585</v>
      </c>
      <c r="D2253" t="s">
        <v>5434</v>
      </c>
      <c r="E2253">
        <v>245</v>
      </c>
      <c r="F2253" t="s">
        <v>5419</v>
      </c>
    </row>
    <row r="2254" spans="1:6" x14ac:dyDescent="0.35">
      <c r="A2254" t="s">
        <v>57</v>
      </c>
      <c r="B2254">
        <v>76652241</v>
      </c>
      <c r="C2254">
        <v>76652334</v>
      </c>
      <c r="D2254" t="s">
        <v>3543</v>
      </c>
      <c r="E2254">
        <v>1000</v>
      </c>
      <c r="F2254" t="s">
        <v>5422</v>
      </c>
    </row>
    <row r="2255" spans="1:6" x14ac:dyDescent="0.35">
      <c r="A2255" t="s">
        <v>57</v>
      </c>
      <c r="B2255">
        <v>76678170</v>
      </c>
      <c r="C2255">
        <v>76678206</v>
      </c>
      <c r="D2255" t="s">
        <v>3756</v>
      </c>
      <c r="E2255">
        <v>260</v>
      </c>
      <c r="F2255" t="s">
        <v>5422</v>
      </c>
    </row>
    <row r="2256" spans="1:6" x14ac:dyDescent="0.35">
      <c r="A2256" t="s">
        <v>57</v>
      </c>
      <c r="B2256">
        <v>76707809</v>
      </c>
      <c r="C2256">
        <v>76707881</v>
      </c>
      <c r="D2256" t="s">
        <v>3616</v>
      </c>
      <c r="E2256">
        <v>323</v>
      </c>
      <c r="F2256" t="s">
        <v>5419</v>
      </c>
    </row>
    <row r="2257" spans="1:6" x14ac:dyDescent="0.35">
      <c r="A2257" t="s">
        <v>57</v>
      </c>
      <c r="B2257">
        <v>76756015</v>
      </c>
      <c r="C2257">
        <v>76756326</v>
      </c>
      <c r="D2257" t="s">
        <v>5418</v>
      </c>
      <c r="E2257">
        <v>2048</v>
      </c>
      <c r="F2257" t="s">
        <v>5419</v>
      </c>
    </row>
    <row r="2258" spans="1:6" x14ac:dyDescent="0.35">
      <c r="A2258" t="s">
        <v>57</v>
      </c>
      <c r="B2258">
        <v>78054443</v>
      </c>
      <c r="C2258">
        <v>78054495</v>
      </c>
      <c r="D2258" t="s">
        <v>5483</v>
      </c>
      <c r="E2258">
        <v>294</v>
      </c>
      <c r="F2258" t="s">
        <v>5422</v>
      </c>
    </row>
    <row r="2259" spans="1:6" x14ac:dyDescent="0.35">
      <c r="A2259" t="s">
        <v>57</v>
      </c>
      <c r="B2259">
        <v>80040322</v>
      </c>
      <c r="C2259">
        <v>80040635</v>
      </c>
      <c r="D2259" t="s">
        <v>5446</v>
      </c>
      <c r="E2259">
        <v>2195</v>
      </c>
      <c r="F2259" t="s">
        <v>5419</v>
      </c>
    </row>
    <row r="2260" spans="1:6" x14ac:dyDescent="0.35">
      <c r="A2260" t="s">
        <v>57</v>
      </c>
      <c r="B2260">
        <v>80351216</v>
      </c>
      <c r="C2260">
        <v>80351255</v>
      </c>
      <c r="D2260" t="s">
        <v>3756</v>
      </c>
      <c r="E2260">
        <v>340</v>
      </c>
      <c r="F2260" t="s">
        <v>5422</v>
      </c>
    </row>
    <row r="2261" spans="1:6" x14ac:dyDescent="0.35">
      <c r="A2261" t="s">
        <v>57</v>
      </c>
      <c r="B2261">
        <v>80693596</v>
      </c>
      <c r="C2261">
        <v>80693646</v>
      </c>
      <c r="D2261" t="s">
        <v>5427</v>
      </c>
      <c r="E2261">
        <v>361</v>
      </c>
      <c r="F2261" t="s">
        <v>5419</v>
      </c>
    </row>
    <row r="2262" spans="1:6" x14ac:dyDescent="0.35">
      <c r="A2262" t="s">
        <v>57</v>
      </c>
      <c r="B2262">
        <v>81317309</v>
      </c>
      <c r="C2262">
        <v>81317346</v>
      </c>
      <c r="D2262" t="s">
        <v>5457</v>
      </c>
      <c r="E2262">
        <v>283</v>
      </c>
      <c r="F2262" t="s">
        <v>5419</v>
      </c>
    </row>
    <row r="2263" spans="1:6" x14ac:dyDescent="0.35">
      <c r="A2263" t="s">
        <v>57</v>
      </c>
      <c r="B2263">
        <v>81510395</v>
      </c>
      <c r="C2263">
        <v>81510438</v>
      </c>
      <c r="D2263" t="s">
        <v>5450</v>
      </c>
      <c r="E2263">
        <v>293</v>
      </c>
      <c r="F2263" t="s">
        <v>5422</v>
      </c>
    </row>
    <row r="2264" spans="1:6" x14ac:dyDescent="0.35">
      <c r="A2264" t="s">
        <v>57</v>
      </c>
      <c r="B2264">
        <v>83690231</v>
      </c>
      <c r="C2264">
        <v>83690310</v>
      </c>
      <c r="D2264" t="s">
        <v>5427</v>
      </c>
      <c r="E2264">
        <v>425</v>
      </c>
      <c r="F2264" t="s">
        <v>5422</v>
      </c>
    </row>
    <row r="2265" spans="1:6" x14ac:dyDescent="0.35">
      <c r="A2265" t="s">
        <v>57</v>
      </c>
      <c r="B2265">
        <v>84363538</v>
      </c>
      <c r="C2265">
        <v>84363611</v>
      </c>
      <c r="D2265" t="s">
        <v>5493</v>
      </c>
      <c r="E2265">
        <v>228</v>
      </c>
      <c r="F2265" t="s">
        <v>5419</v>
      </c>
    </row>
    <row r="2266" spans="1:6" x14ac:dyDescent="0.35">
      <c r="A2266" t="s">
        <v>57</v>
      </c>
      <c r="B2266">
        <v>84489834</v>
      </c>
      <c r="C2266">
        <v>84489890</v>
      </c>
      <c r="D2266" t="s">
        <v>5428</v>
      </c>
      <c r="E2266">
        <v>576</v>
      </c>
      <c r="F2266" t="s">
        <v>5419</v>
      </c>
    </row>
    <row r="2267" spans="1:6" x14ac:dyDescent="0.35">
      <c r="A2267" t="s">
        <v>57</v>
      </c>
      <c r="B2267">
        <v>84736896</v>
      </c>
      <c r="C2267">
        <v>84737031</v>
      </c>
      <c r="D2267" t="s">
        <v>5434</v>
      </c>
      <c r="E2267">
        <v>333</v>
      </c>
      <c r="F2267" t="s">
        <v>5419</v>
      </c>
    </row>
    <row r="2268" spans="1:6" x14ac:dyDescent="0.35">
      <c r="A2268" t="s">
        <v>57</v>
      </c>
      <c r="B2268">
        <v>84887965</v>
      </c>
      <c r="C2268">
        <v>84888004</v>
      </c>
      <c r="D2268" t="s">
        <v>5427</v>
      </c>
      <c r="E2268">
        <v>252</v>
      </c>
      <c r="F2268" t="s">
        <v>5422</v>
      </c>
    </row>
    <row r="2269" spans="1:6" x14ac:dyDescent="0.35">
      <c r="A2269" t="s">
        <v>57</v>
      </c>
      <c r="B2269">
        <v>85005735</v>
      </c>
      <c r="C2269">
        <v>85005954</v>
      </c>
      <c r="D2269" t="s">
        <v>5434</v>
      </c>
      <c r="E2269">
        <v>420</v>
      </c>
      <c r="F2269" t="s">
        <v>5419</v>
      </c>
    </row>
    <row r="2270" spans="1:6" x14ac:dyDescent="0.35">
      <c r="A2270" t="s">
        <v>57</v>
      </c>
      <c r="B2270">
        <v>85360885</v>
      </c>
      <c r="C2270">
        <v>85360934</v>
      </c>
      <c r="D2270" t="s">
        <v>5432</v>
      </c>
      <c r="E2270">
        <v>279</v>
      </c>
      <c r="F2270" t="s">
        <v>5422</v>
      </c>
    </row>
    <row r="2271" spans="1:6" x14ac:dyDescent="0.35">
      <c r="A2271" t="s">
        <v>57</v>
      </c>
      <c r="B2271">
        <v>85808236</v>
      </c>
      <c r="C2271">
        <v>85808275</v>
      </c>
      <c r="D2271" t="s">
        <v>5427</v>
      </c>
      <c r="E2271">
        <v>251</v>
      </c>
      <c r="F2271" t="s">
        <v>5422</v>
      </c>
    </row>
    <row r="2272" spans="1:6" x14ac:dyDescent="0.35">
      <c r="A2272" t="s">
        <v>57</v>
      </c>
      <c r="B2272">
        <v>86051234</v>
      </c>
      <c r="C2272">
        <v>86051277</v>
      </c>
      <c r="D2272" t="s">
        <v>5440</v>
      </c>
      <c r="E2272">
        <v>358</v>
      </c>
      <c r="F2272" t="s">
        <v>5422</v>
      </c>
    </row>
    <row r="2273" spans="1:6" x14ac:dyDescent="0.35">
      <c r="A2273" t="s">
        <v>57</v>
      </c>
      <c r="B2273">
        <v>87191361</v>
      </c>
      <c r="C2273">
        <v>87191391</v>
      </c>
      <c r="D2273" t="s">
        <v>3756</v>
      </c>
      <c r="E2273">
        <v>256</v>
      </c>
      <c r="F2273" t="s">
        <v>5422</v>
      </c>
    </row>
    <row r="2274" spans="1:6" x14ac:dyDescent="0.35">
      <c r="A2274" t="s">
        <v>57</v>
      </c>
      <c r="B2274">
        <v>87272175</v>
      </c>
      <c r="C2274">
        <v>87272225</v>
      </c>
      <c r="D2274" t="s">
        <v>5427</v>
      </c>
      <c r="E2274">
        <v>323</v>
      </c>
      <c r="F2274" t="s">
        <v>5419</v>
      </c>
    </row>
    <row r="2275" spans="1:6" x14ac:dyDescent="0.35">
      <c r="A2275" t="s">
        <v>57</v>
      </c>
      <c r="B2275">
        <v>87276454</v>
      </c>
      <c r="C2275">
        <v>87276494</v>
      </c>
      <c r="D2275" t="s">
        <v>3756</v>
      </c>
      <c r="E2275">
        <v>225</v>
      </c>
      <c r="F2275" t="s">
        <v>5422</v>
      </c>
    </row>
    <row r="2276" spans="1:6" x14ac:dyDescent="0.35">
      <c r="A2276" t="s">
        <v>57</v>
      </c>
      <c r="B2276">
        <v>87780062</v>
      </c>
      <c r="C2276">
        <v>87780098</v>
      </c>
      <c r="D2276" t="s">
        <v>3756</v>
      </c>
      <c r="E2276">
        <v>310</v>
      </c>
      <c r="F2276" t="s">
        <v>5419</v>
      </c>
    </row>
    <row r="2277" spans="1:6" x14ac:dyDescent="0.35">
      <c r="A2277" t="s">
        <v>57</v>
      </c>
      <c r="B2277">
        <v>89796276</v>
      </c>
      <c r="C2277">
        <v>89796317</v>
      </c>
      <c r="D2277" t="s">
        <v>5427</v>
      </c>
      <c r="E2277">
        <v>308</v>
      </c>
      <c r="F2277" t="s">
        <v>5422</v>
      </c>
    </row>
    <row r="2278" spans="1:6" x14ac:dyDescent="0.35">
      <c r="A2278" t="s">
        <v>57</v>
      </c>
      <c r="B2278">
        <v>90337356</v>
      </c>
      <c r="C2278">
        <v>90337672</v>
      </c>
      <c r="D2278" t="s">
        <v>5446</v>
      </c>
      <c r="E2278">
        <v>2304</v>
      </c>
      <c r="F2278" t="s">
        <v>5422</v>
      </c>
    </row>
    <row r="2279" spans="1:6" x14ac:dyDescent="0.35">
      <c r="A2279" t="s">
        <v>57</v>
      </c>
      <c r="B2279">
        <v>92949774</v>
      </c>
      <c r="C2279">
        <v>92949813</v>
      </c>
      <c r="D2279" t="s">
        <v>5502</v>
      </c>
      <c r="E2279">
        <v>330</v>
      </c>
      <c r="F2279" t="s">
        <v>5419</v>
      </c>
    </row>
    <row r="2280" spans="1:6" x14ac:dyDescent="0.35">
      <c r="A2280" t="s">
        <v>57</v>
      </c>
      <c r="B2280">
        <v>93136842</v>
      </c>
      <c r="C2280">
        <v>93136946</v>
      </c>
      <c r="D2280" t="s">
        <v>3756</v>
      </c>
      <c r="E2280">
        <v>280</v>
      </c>
      <c r="F2280" t="s">
        <v>5419</v>
      </c>
    </row>
    <row r="2281" spans="1:6" x14ac:dyDescent="0.35">
      <c r="A2281" t="s">
        <v>57</v>
      </c>
      <c r="B2281">
        <v>93589974</v>
      </c>
      <c r="C2281">
        <v>93590013</v>
      </c>
      <c r="D2281" t="s">
        <v>5435</v>
      </c>
      <c r="E2281">
        <v>263</v>
      </c>
      <c r="F2281" t="s">
        <v>5419</v>
      </c>
    </row>
    <row r="2282" spans="1:6" x14ac:dyDescent="0.35">
      <c r="A2282" t="s">
        <v>57</v>
      </c>
      <c r="B2282">
        <v>95363969</v>
      </c>
      <c r="C2282">
        <v>95364007</v>
      </c>
      <c r="D2282" t="s">
        <v>5483</v>
      </c>
      <c r="E2282">
        <v>286</v>
      </c>
      <c r="F2282" t="s">
        <v>5422</v>
      </c>
    </row>
    <row r="2283" spans="1:6" x14ac:dyDescent="0.35">
      <c r="A2283" t="s">
        <v>57</v>
      </c>
      <c r="B2283">
        <v>95603513</v>
      </c>
      <c r="C2283">
        <v>95603626</v>
      </c>
      <c r="D2283" t="s">
        <v>5441</v>
      </c>
      <c r="E2283">
        <v>201</v>
      </c>
      <c r="F2283" t="s">
        <v>5422</v>
      </c>
    </row>
    <row r="2284" spans="1:6" x14ac:dyDescent="0.35">
      <c r="A2284" t="s">
        <v>57</v>
      </c>
      <c r="B2284">
        <v>96944549</v>
      </c>
      <c r="C2284">
        <v>96944644</v>
      </c>
      <c r="D2284" t="s">
        <v>5427</v>
      </c>
      <c r="E2284">
        <v>434</v>
      </c>
      <c r="F2284" t="s">
        <v>5419</v>
      </c>
    </row>
    <row r="2285" spans="1:6" x14ac:dyDescent="0.35">
      <c r="A2285" t="s">
        <v>57</v>
      </c>
      <c r="B2285">
        <v>97109822</v>
      </c>
      <c r="C2285">
        <v>97109856</v>
      </c>
      <c r="D2285" t="s">
        <v>5483</v>
      </c>
      <c r="E2285">
        <v>277</v>
      </c>
      <c r="F2285" t="s">
        <v>5422</v>
      </c>
    </row>
    <row r="2286" spans="1:6" x14ac:dyDescent="0.35">
      <c r="A2286" t="s">
        <v>57</v>
      </c>
      <c r="B2286">
        <v>97229321</v>
      </c>
      <c r="C2286">
        <v>97229615</v>
      </c>
      <c r="D2286" t="s">
        <v>5418</v>
      </c>
      <c r="E2286">
        <v>2149</v>
      </c>
      <c r="F2286" t="s">
        <v>5422</v>
      </c>
    </row>
    <row r="2287" spans="1:6" x14ac:dyDescent="0.35">
      <c r="A2287" t="s">
        <v>57</v>
      </c>
      <c r="B2287">
        <v>97368879</v>
      </c>
      <c r="C2287">
        <v>97368909</v>
      </c>
      <c r="D2287" t="s">
        <v>3756</v>
      </c>
      <c r="E2287">
        <v>228</v>
      </c>
      <c r="F2287" t="s">
        <v>5419</v>
      </c>
    </row>
    <row r="2288" spans="1:6" x14ac:dyDescent="0.35">
      <c r="A2288" t="s">
        <v>57</v>
      </c>
      <c r="B2288">
        <v>99454765</v>
      </c>
      <c r="C2288">
        <v>99454804</v>
      </c>
      <c r="D2288" t="s">
        <v>5456</v>
      </c>
      <c r="E2288">
        <v>284</v>
      </c>
      <c r="F2288" t="s">
        <v>5419</v>
      </c>
    </row>
    <row r="2289" spans="1:6" x14ac:dyDescent="0.35">
      <c r="A2289" t="s">
        <v>57</v>
      </c>
      <c r="B2289">
        <v>99761945</v>
      </c>
      <c r="C2289">
        <v>99761996</v>
      </c>
      <c r="D2289" t="s">
        <v>5434</v>
      </c>
      <c r="E2289">
        <v>304</v>
      </c>
      <c r="F2289" t="s">
        <v>5422</v>
      </c>
    </row>
    <row r="2290" spans="1:6" x14ac:dyDescent="0.35">
      <c r="A2290" t="s">
        <v>57</v>
      </c>
      <c r="B2290">
        <v>102761519</v>
      </c>
      <c r="C2290">
        <v>102761585</v>
      </c>
      <c r="D2290" t="s">
        <v>5434</v>
      </c>
      <c r="E2290">
        <v>241</v>
      </c>
      <c r="F2290" t="s">
        <v>5422</v>
      </c>
    </row>
    <row r="2291" spans="1:6" x14ac:dyDescent="0.35">
      <c r="A2291" t="s">
        <v>57</v>
      </c>
      <c r="B2291">
        <v>105219657</v>
      </c>
      <c r="C2291">
        <v>105219697</v>
      </c>
      <c r="D2291" t="s">
        <v>5486</v>
      </c>
      <c r="E2291">
        <v>285</v>
      </c>
      <c r="F2291" t="s">
        <v>5419</v>
      </c>
    </row>
    <row r="2292" spans="1:6" x14ac:dyDescent="0.35">
      <c r="A2292" t="s">
        <v>57</v>
      </c>
      <c r="B2292">
        <v>105491590</v>
      </c>
      <c r="C2292">
        <v>105491676</v>
      </c>
      <c r="D2292" t="s">
        <v>5427</v>
      </c>
      <c r="E2292">
        <v>474</v>
      </c>
      <c r="F2292" t="s">
        <v>5419</v>
      </c>
    </row>
    <row r="2293" spans="1:6" x14ac:dyDescent="0.35">
      <c r="A2293" t="s">
        <v>57</v>
      </c>
      <c r="B2293">
        <v>105922643</v>
      </c>
      <c r="C2293">
        <v>105922744</v>
      </c>
      <c r="D2293" t="s">
        <v>5443</v>
      </c>
      <c r="E2293">
        <v>254</v>
      </c>
      <c r="F2293" t="s">
        <v>5422</v>
      </c>
    </row>
    <row r="2294" spans="1:6" x14ac:dyDescent="0.35">
      <c r="A2294" t="s">
        <v>57</v>
      </c>
      <c r="B2294">
        <v>106243919</v>
      </c>
      <c r="C2294">
        <v>106244056</v>
      </c>
      <c r="D2294" t="s">
        <v>5434</v>
      </c>
      <c r="E2294">
        <v>251</v>
      </c>
      <c r="F2294" t="s">
        <v>5419</v>
      </c>
    </row>
    <row r="2295" spans="1:6" x14ac:dyDescent="0.35">
      <c r="A2295" t="s">
        <v>57</v>
      </c>
      <c r="B2295">
        <v>106635094</v>
      </c>
      <c r="C2295">
        <v>106635150</v>
      </c>
      <c r="D2295" t="s">
        <v>5440</v>
      </c>
      <c r="E2295">
        <v>231</v>
      </c>
      <c r="F2295" t="s">
        <v>5419</v>
      </c>
    </row>
    <row r="2296" spans="1:6" x14ac:dyDescent="0.35">
      <c r="A2296" t="s">
        <v>57</v>
      </c>
      <c r="B2296">
        <v>106679535</v>
      </c>
      <c r="C2296">
        <v>106679588</v>
      </c>
      <c r="D2296" t="s">
        <v>5427</v>
      </c>
      <c r="E2296">
        <v>263</v>
      </c>
      <c r="F2296" t="s">
        <v>5419</v>
      </c>
    </row>
    <row r="2297" spans="1:6" x14ac:dyDescent="0.35">
      <c r="A2297" t="s">
        <v>57</v>
      </c>
      <c r="B2297">
        <v>108497473</v>
      </c>
      <c r="C2297">
        <v>108497509</v>
      </c>
      <c r="D2297" t="s">
        <v>5457</v>
      </c>
      <c r="E2297">
        <v>260</v>
      </c>
      <c r="F2297" t="s">
        <v>5419</v>
      </c>
    </row>
    <row r="2298" spans="1:6" x14ac:dyDescent="0.35">
      <c r="A2298" t="s">
        <v>57</v>
      </c>
      <c r="B2298">
        <v>108588063</v>
      </c>
      <c r="C2298">
        <v>108588100</v>
      </c>
      <c r="D2298" t="s">
        <v>5483</v>
      </c>
      <c r="E2298">
        <v>234</v>
      </c>
      <c r="F2298" t="s">
        <v>5419</v>
      </c>
    </row>
    <row r="2299" spans="1:6" x14ac:dyDescent="0.35">
      <c r="A2299" t="s">
        <v>57</v>
      </c>
      <c r="B2299">
        <v>109720995</v>
      </c>
      <c r="C2299">
        <v>109721080</v>
      </c>
      <c r="D2299" t="s">
        <v>5427</v>
      </c>
      <c r="E2299">
        <v>264</v>
      </c>
      <c r="F2299" t="s">
        <v>5419</v>
      </c>
    </row>
    <row r="2300" spans="1:6" x14ac:dyDescent="0.35">
      <c r="A2300" t="s">
        <v>57</v>
      </c>
      <c r="B2300">
        <v>110438418</v>
      </c>
      <c r="C2300">
        <v>110438499</v>
      </c>
      <c r="D2300" t="s">
        <v>5427</v>
      </c>
      <c r="E2300">
        <v>551</v>
      </c>
      <c r="F2300" t="s">
        <v>5422</v>
      </c>
    </row>
    <row r="2301" spans="1:6" x14ac:dyDescent="0.35">
      <c r="A2301" t="s">
        <v>57</v>
      </c>
      <c r="B2301">
        <v>111006331</v>
      </c>
      <c r="C2301">
        <v>111006428</v>
      </c>
      <c r="D2301" t="s">
        <v>5434</v>
      </c>
      <c r="E2301">
        <v>248</v>
      </c>
      <c r="F2301" t="s">
        <v>5419</v>
      </c>
    </row>
    <row r="2302" spans="1:6" x14ac:dyDescent="0.35">
      <c r="A2302" t="s">
        <v>57</v>
      </c>
      <c r="B2302">
        <v>111151715</v>
      </c>
      <c r="C2302">
        <v>111151761</v>
      </c>
      <c r="D2302" t="s">
        <v>5449</v>
      </c>
      <c r="E2302">
        <v>226</v>
      </c>
      <c r="F2302" t="s">
        <v>5422</v>
      </c>
    </row>
    <row r="2303" spans="1:6" x14ac:dyDescent="0.35">
      <c r="A2303" t="s">
        <v>57</v>
      </c>
      <c r="B2303">
        <v>111406069</v>
      </c>
      <c r="C2303">
        <v>111406107</v>
      </c>
      <c r="D2303" t="s">
        <v>5461</v>
      </c>
      <c r="E2303">
        <v>258</v>
      </c>
      <c r="F2303" t="s">
        <v>5422</v>
      </c>
    </row>
    <row r="2304" spans="1:6" x14ac:dyDescent="0.35">
      <c r="A2304" t="s">
        <v>57</v>
      </c>
      <c r="B2304">
        <v>111449346</v>
      </c>
      <c r="C2304">
        <v>111449381</v>
      </c>
      <c r="D2304" t="s">
        <v>5497</v>
      </c>
      <c r="E2304">
        <v>274</v>
      </c>
      <c r="F2304" t="s">
        <v>5422</v>
      </c>
    </row>
    <row r="2305" spans="1:6" x14ac:dyDescent="0.35">
      <c r="A2305" t="s">
        <v>57</v>
      </c>
      <c r="B2305">
        <v>111818318</v>
      </c>
      <c r="C2305">
        <v>111818360</v>
      </c>
      <c r="D2305" t="s">
        <v>5427</v>
      </c>
      <c r="E2305">
        <v>290</v>
      </c>
      <c r="F2305" t="s">
        <v>5422</v>
      </c>
    </row>
    <row r="2306" spans="1:6" x14ac:dyDescent="0.35">
      <c r="A2306" t="s">
        <v>57</v>
      </c>
      <c r="B2306">
        <v>112000623</v>
      </c>
      <c r="C2306">
        <v>112000696</v>
      </c>
      <c r="D2306" t="s">
        <v>3632</v>
      </c>
      <c r="E2306">
        <v>330</v>
      </c>
      <c r="F2306" t="s">
        <v>5422</v>
      </c>
    </row>
    <row r="2307" spans="1:6" x14ac:dyDescent="0.35">
      <c r="A2307" t="s">
        <v>57</v>
      </c>
      <c r="B2307">
        <v>112973148</v>
      </c>
      <c r="C2307">
        <v>112973230</v>
      </c>
      <c r="D2307" t="s">
        <v>3756</v>
      </c>
      <c r="E2307">
        <v>417</v>
      </c>
      <c r="F2307" t="s">
        <v>5419</v>
      </c>
    </row>
    <row r="2308" spans="1:6" x14ac:dyDescent="0.35">
      <c r="A2308" t="s">
        <v>57</v>
      </c>
      <c r="B2308">
        <v>114232223</v>
      </c>
      <c r="C2308">
        <v>114232260</v>
      </c>
      <c r="D2308" t="s">
        <v>5455</v>
      </c>
      <c r="E2308">
        <v>237</v>
      </c>
      <c r="F2308" t="s">
        <v>5419</v>
      </c>
    </row>
    <row r="2309" spans="1:6" x14ac:dyDescent="0.35">
      <c r="A2309" t="s">
        <v>57</v>
      </c>
      <c r="B2309">
        <v>114656809</v>
      </c>
      <c r="C2309">
        <v>114656908</v>
      </c>
      <c r="D2309" t="s">
        <v>3615</v>
      </c>
      <c r="E2309">
        <v>138</v>
      </c>
      <c r="F2309" t="s">
        <v>5422</v>
      </c>
    </row>
    <row r="2310" spans="1:6" x14ac:dyDescent="0.35">
      <c r="A2310" t="s">
        <v>57</v>
      </c>
      <c r="B2310">
        <v>115162071</v>
      </c>
      <c r="C2310">
        <v>115162132</v>
      </c>
      <c r="D2310" t="s">
        <v>5479</v>
      </c>
      <c r="E2310">
        <v>249</v>
      </c>
      <c r="F2310" t="s">
        <v>5419</v>
      </c>
    </row>
    <row r="2311" spans="1:6" x14ac:dyDescent="0.35">
      <c r="A2311" t="s">
        <v>57</v>
      </c>
      <c r="B2311">
        <v>115180271</v>
      </c>
      <c r="C2311">
        <v>115180312</v>
      </c>
      <c r="D2311" t="s">
        <v>5455</v>
      </c>
      <c r="E2311">
        <v>274</v>
      </c>
      <c r="F2311" t="s">
        <v>5419</v>
      </c>
    </row>
    <row r="2312" spans="1:6" x14ac:dyDescent="0.35">
      <c r="A2312" t="s">
        <v>57</v>
      </c>
      <c r="B2312">
        <v>119051027</v>
      </c>
      <c r="C2312">
        <v>119051123</v>
      </c>
      <c r="D2312" t="s">
        <v>5444</v>
      </c>
      <c r="E2312">
        <v>332</v>
      </c>
      <c r="F2312" t="s">
        <v>5422</v>
      </c>
    </row>
    <row r="2313" spans="1:6" x14ac:dyDescent="0.35">
      <c r="A2313" t="s">
        <v>57</v>
      </c>
      <c r="B2313">
        <v>120588708</v>
      </c>
      <c r="C2313">
        <v>120588764</v>
      </c>
      <c r="D2313" t="s">
        <v>5434</v>
      </c>
      <c r="E2313">
        <v>251</v>
      </c>
      <c r="F2313" t="s">
        <v>5422</v>
      </c>
    </row>
    <row r="2314" spans="1:6" x14ac:dyDescent="0.35">
      <c r="A2314" t="s">
        <v>57</v>
      </c>
      <c r="B2314">
        <v>122157173</v>
      </c>
      <c r="C2314">
        <v>122157256</v>
      </c>
      <c r="D2314" t="s">
        <v>5428</v>
      </c>
      <c r="E2314">
        <v>588</v>
      </c>
      <c r="F2314" t="s">
        <v>5419</v>
      </c>
    </row>
    <row r="2315" spans="1:6" x14ac:dyDescent="0.35">
      <c r="A2315" t="s">
        <v>57</v>
      </c>
      <c r="B2315">
        <v>122877660</v>
      </c>
      <c r="C2315">
        <v>122877799</v>
      </c>
      <c r="D2315" t="s">
        <v>5441</v>
      </c>
      <c r="E2315">
        <v>329</v>
      </c>
      <c r="F2315" t="s">
        <v>5422</v>
      </c>
    </row>
    <row r="2316" spans="1:6" x14ac:dyDescent="0.35">
      <c r="A2316" t="s">
        <v>57</v>
      </c>
      <c r="B2316">
        <v>122877802</v>
      </c>
      <c r="C2316">
        <v>122878051</v>
      </c>
      <c r="D2316" t="s">
        <v>5429</v>
      </c>
      <c r="E2316">
        <v>954</v>
      </c>
      <c r="F2316" t="s">
        <v>5419</v>
      </c>
    </row>
    <row r="2317" spans="1:6" x14ac:dyDescent="0.35">
      <c r="A2317" t="s">
        <v>57</v>
      </c>
      <c r="B2317">
        <v>122891150</v>
      </c>
      <c r="C2317">
        <v>122891187</v>
      </c>
      <c r="D2317" t="s">
        <v>5483</v>
      </c>
      <c r="E2317">
        <v>234</v>
      </c>
      <c r="F2317" t="s">
        <v>5422</v>
      </c>
    </row>
    <row r="2318" spans="1:6" x14ac:dyDescent="0.35">
      <c r="A2318" t="s">
        <v>57</v>
      </c>
      <c r="B2318">
        <v>122907231</v>
      </c>
      <c r="C2318">
        <v>122907312</v>
      </c>
      <c r="D2318" t="s">
        <v>5427</v>
      </c>
      <c r="E2318">
        <v>335</v>
      </c>
      <c r="F2318" t="s">
        <v>5422</v>
      </c>
    </row>
    <row r="2319" spans="1:6" x14ac:dyDescent="0.35">
      <c r="A2319" t="s">
        <v>57</v>
      </c>
      <c r="B2319">
        <v>123122461</v>
      </c>
      <c r="C2319">
        <v>123122773</v>
      </c>
      <c r="D2319" t="s">
        <v>5446</v>
      </c>
      <c r="E2319">
        <v>2512</v>
      </c>
      <c r="F2319" t="s">
        <v>5422</v>
      </c>
    </row>
    <row r="2320" spans="1:6" x14ac:dyDescent="0.35">
      <c r="A2320" t="s">
        <v>57</v>
      </c>
      <c r="B2320">
        <v>123292437</v>
      </c>
      <c r="C2320">
        <v>123292479</v>
      </c>
      <c r="D2320" t="s">
        <v>5427</v>
      </c>
      <c r="E2320">
        <v>304</v>
      </c>
      <c r="F2320" t="s">
        <v>5422</v>
      </c>
    </row>
    <row r="2321" spans="1:6" x14ac:dyDescent="0.35">
      <c r="A2321" t="s">
        <v>57</v>
      </c>
      <c r="B2321">
        <v>124630927</v>
      </c>
      <c r="C2321">
        <v>124631235</v>
      </c>
      <c r="D2321" t="s">
        <v>5418</v>
      </c>
      <c r="E2321">
        <v>2233</v>
      </c>
      <c r="F2321" t="s">
        <v>5422</v>
      </c>
    </row>
    <row r="2322" spans="1:6" x14ac:dyDescent="0.35">
      <c r="A2322" t="s">
        <v>57</v>
      </c>
      <c r="B2322">
        <v>125040004</v>
      </c>
      <c r="C2322">
        <v>125040257</v>
      </c>
      <c r="D2322" t="s">
        <v>5429</v>
      </c>
      <c r="E2322">
        <v>799</v>
      </c>
      <c r="F2322" t="s">
        <v>5422</v>
      </c>
    </row>
    <row r="2323" spans="1:6" x14ac:dyDescent="0.35">
      <c r="A2323" t="s">
        <v>57</v>
      </c>
      <c r="B2323">
        <v>125040265</v>
      </c>
      <c r="C2323">
        <v>125040389</v>
      </c>
      <c r="D2323" t="s">
        <v>5421</v>
      </c>
      <c r="E2323">
        <v>761</v>
      </c>
      <c r="F2323" t="s">
        <v>5422</v>
      </c>
    </row>
    <row r="2324" spans="1:6" x14ac:dyDescent="0.35">
      <c r="A2324" t="s">
        <v>57</v>
      </c>
      <c r="B2324">
        <v>125826327</v>
      </c>
      <c r="C2324">
        <v>125826486</v>
      </c>
      <c r="D2324" t="s">
        <v>5441</v>
      </c>
      <c r="E2324">
        <v>367</v>
      </c>
      <c r="F2324" t="s">
        <v>5419</v>
      </c>
    </row>
    <row r="2325" spans="1:6" x14ac:dyDescent="0.35">
      <c r="A2325" t="s">
        <v>57</v>
      </c>
      <c r="B2325">
        <v>125826525</v>
      </c>
      <c r="C2325">
        <v>125826731</v>
      </c>
      <c r="D2325" t="s">
        <v>5441</v>
      </c>
      <c r="E2325">
        <v>392</v>
      </c>
      <c r="F2325" t="s">
        <v>5422</v>
      </c>
    </row>
    <row r="2326" spans="1:6" x14ac:dyDescent="0.35">
      <c r="A2326" t="s">
        <v>57</v>
      </c>
      <c r="B2326">
        <v>126495809</v>
      </c>
      <c r="C2326">
        <v>126495898</v>
      </c>
      <c r="D2326" t="s">
        <v>5526</v>
      </c>
      <c r="E2326">
        <v>1000</v>
      </c>
      <c r="F2326" t="s">
        <v>5422</v>
      </c>
    </row>
    <row r="2327" spans="1:6" x14ac:dyDescent="0.35">
      <c r="A2327" t="s">
        <v>57</v>
      </c>
      <c r="B2327">
        <v>127371457</v>
      </c>
      <c r="C2327">
        <v>127371507</v>
      </c>
      <c r="D2327" t="s">
        <v>5425</v>
      </c>
      <c r="E2327">
        <v>226</v>
      </c>
      <c r="F2327" t="s">
        <v>5422</v>
      </c>
    </row>
    <row r="2328" spans="1:6" x14ac:dyDescent="0.35">
      <c r="A2328" t="s">
        <v>57</v>
      </c>
      <c r="B2328">
        <v>129402730</v>
      </c>
      <c r="C2328">
        <v>129402810</v>
      </c>
      <c r="D2328" t="s">
        <v>5443</v>
      </c>
      <c r="E2328">
        <v>537</v>
      </c>
      <c r="F2328" t="s">
        <v>5419</v>
      </c>
    </row>
    <row r="2329" spans="1:6" x14ac:dyDescent="0.35">
      <c r="A2329" t="s">
        <v>57</v>
      </c>
      <c r="B2329">
        <v>129501677</v>
      </c>
      <c r="C2329">
        <v>129501751</v>
      </c>
      <c r="D2329" t="s">
        <v>3756</v>
      </c>
      <c r="E2329">
        <v>333</v>
      </c>
      <c r="F2329" t="s">
        <v>5422</v>
      </c>
    </row>
    <row r="2330" spans="1:6" x14ac:dyDescent="0.35">
      <c r="A2330" t="s">
        <v>57</v>
      </c>
      <c r="B2330">
        <v>129643249</v>
      </c>
      <c r="C2330">
        <v>129643317</v>
      </c>
      <c r="D2330" t="s">
        <v>5427</v>
      </c>
      <c r="E2330">
        <v>404</v>
      </c>
      <c r="F2330" t="s">
        <v>5419</v>
      </c>
    </row>
    <row r="2331" spans="1:6" x14ac:dyDescent="0.35">
      <c r="A2331" t="s">
        <v>57</v>
      </c>
      <c r="B2331">
        <v>130140417</v>
      </c>
      <c r="C2331">
        <v>130140717</v>
      </c>
      <c r="D2331" t="s">
        <v>5470</v>
      </c>
      <c r="E2331">
        <v>2410</v>
      </c>
      <c r="F2331" t="s">
        <v>5422</v>
      </c>
    </row>
    <row r="2332" spans="1:6" x14ac:dyDescent="0.35">
      <c r="A2332" t="s">
        <v>57</v>
      </c>
      <c r="B2332">
        <v>130140978</v>
      </c>
      <c r="C2332">
        <v>130141289</v>
      </c>
      <c r="D2332" t="s">
        <v>5418</v>
      </c>
      <c r="E2332">
        <v>2002</v>
      </c>
      <c r="F2332" t="s">
        <v>5419</v>
      </c>
    </row>
    <row r="2333" spans="1:6" x14ac:dyDescent="0.35">
      <c r="A2333" t="s">
        <v>57</v>
      </c>
      <c r="B2333">
        <v>130141289</v>
      </c>
      <c r="C2333">
        <v>130141576</v>
      </c>
      <c r="D2333" t="s">
        <v>5460</v>
      </c>
      <c r="E2333">
        <v>1665</v>
      </c>
      <c r="F2333" t="s">
        <v>5419</v>
      </c>
    </row>
    <row r="2334" spans="1:6" x14ac:dyDescent="0.35">
      <c r="A2334" t="s">
        <v>57</v>
      </c>
      <c r="B2334">
        <v>130141588</v>
      </c>
      <c r="C2334">
        <v>130141725</v>
      </c>
      <c r="D2334" t="s">
        <v>5491</v>
      </c>
      <c r="E2334">
        <v>1047</v>
      </c>
      <c r="F2334" t="s">
        <v>5419</v>
      </c>
    </row>
    <row r="2335" spans="1:6" x14ac:dyDescent="0.35">
      <c r="A2335" t="s">
        <v>57</v>
      </c>
      <c r="B2335">
        <v>130143839</v>
      </c>
      <c r="C2335">
        <v>130144128</v>
      </c>
      <c r="D2335" t="s">
        <v>5451</v>
      </c>
      <c r="E2335">
        <v>2262</v>
      </c>
      <c r="F2335" t="s">
        <v>5419</v>
      </c>
    </row>
    <row r="2336" spans="1:6" x14ac:dyDescent="0.35">
      <c r="A2336" t="s">
        <v>57</v>
      </c>
      <c r="B2336">
        <v>130845413</v>
      </c>
      <c r="C2336">
        <v>130845477</v>
      </c>
      <c r="D2336" t="s">
        <v>5430</v>
      </c>
      <c r="E2336">
        <v>522</v>
      </c>
      <c r="F2336" t="s">
        <v>5422</v>
      </c>
    </row>
    <row r="2337" spans="1:6" x14ac:dyDescent="0.35">
      <c r="A2337" t="s">
        <v>57</v>
      </c>
      <c r="B2337">
        <v>130846390</v>
      </c>
      <c r="C2337">
        <v>130846441</v>
      </c>
      <c r="D2337" t="s">
        <v>5430</v>
      </c>
      <c r="E2337">
        <v>522</v>
      </c>
      <c r="F2337" t="s">
        <v>5422</v>
      </c>
    </row>
    <row r="2338" spans="1:6" x14ac:dyDescent="0.35">
      <c r="A2338" t="s">
        <v>57</v>
      </c>
      <c r="B2338">
        <v>130856275</v>
      </c>
      <c r="C2338">
        <v>130856587</v>
      </c>
      <c r="D2338" t="s">
        <v>5460</v>
      </c>
      <c r="E2338">
        <v>1798</v>
      </c>
      <c r="F2338" t="s">
        <v>5422</v>
      </c>
    </row>
    <row r="2339" spans="1:6" x14ac:dyDescent="0.35">
      <c r="A2339" t="s">
        <v>57</v>
      </c>
      <c r="B2339">
        <v>131389925</v>
      </c>
      <c r="C2339">
        <v>131390225</v>
      </c>
      <c r="D2339" t="s">
        <v>5464</v>
      </c>
      <c r="E2339">
        <v>2274</v>
      </c>
      <c r="F2339" t="s">
        <v>5422</v>
      </c>
    </row>
    <row r="2340" spans="1:6" x14ac:dyDescent="0.35">
      <c r="A2340" t="s">
        <v>57</v>
      </c>
      <c r="B2340">
        <v>131626417</v>
      </c>
      <c r="C2340">
        <v>131626695</v>
      </c>
      <c r="D2340" t="s">
        <v>5418</v>
      </c>
      <c r="E2340">
        <v>1973</v>
      </c>
      <c r="F2340" t="s">
        <v>5422</v>
      </c>
    </row>
    <row r="2341" spans="1:6" x14ac:dyDescent="0.35">
      <c r="A2341" t="s">
        <v>57</v>
      </c>
      <c r="B2341">
        <v>131903887</v>
      </c>
      <c r="C2341">
        <v>131904061</v>
      </c>
      <c r="D2341" t="s">
        <v>5434</v>
      </c>
      <c r="E2341">
        <v>275</v>
      </c>
      <c r="F2341" t="s">
        <v>5419</v>
      </c>
    </row>
    <row r="2342" spans="1:6" x14ac:dyDescent="0.35">
      <c r="A2342" t="s">
        <v>57</v>
      </c>
      <c r="B2342">
        <v>132420964</v>
      </c>
      <c r="C2342">
        <v>132421276</v>
      </c>
      <c r="D2342" t="s">
        <v>5418</v>
      </c>
      <c r="E2342">
        <v>2139</v>
      </c>
      <c r="F2342" t="s">
        <v>5419</v>
      </c>
    </row>
    <row r="2343" spans="1:6" x14ac:dyDescent="0.35">
      <c r="A2343" t="s">
        <v>57</v>
      </c>
      <c r="B2343">
        <v>133054446</v>
      </c>
      <c r="C2343">
        <v>133054485</v>
      </c>
      <c r="D2343" t="s">
        <v>5427</v>
      </c>
      <c r="E2343">
        <v>250</v>
      </c>
      <c r="F2343" t="s">
        <v>5419</v>
      </c>
    </row>
    <row r="2344" spans="1:6" x14ac:dyDescent="0.35">
      <c r="A2344" t="s">
        <v>57</v>
      </c>
      <c r="B2344">
        <v>133182007</v>
      </c>
      <c r="C2344">
        <v>133182319</v>
      </c>
      <c r="D2344" t="s">
        <v>5418</v>
      </c>
      <c r="E2344">
        <v>2277</v>
      </c>
      <c r="F2344" t="s">
        <v>5419</v>
      </c>
    </row>
    <row r="2345" spans="1:6" x14ac:dyDescent="0.35">
      <c r="A2345" t="s">
        <v>57</v>
      </c>
      <c r="B2345">
        <v>134321046</v>
      </c>
      <c r="C2345">
        <v>134321264</v>
      </c>
      <c r="D2345" t="s">
        <v>5441</v>
      </c>
      <c r="E2345">
        <v>681</v>
      </c>
      <c r="F2345" t="s">
        <v>5422</v>
      </c>
    </row>
    <row r="2346" spans="1:6" x14ac:dyDescent="0.35">
      <c r="A2346" t="s">
        <v>57</v>
      </c>
      <c r="B2346">
        <v>134796704</v>
      </c>
      <c r="C2346">
        <v>134796742</v>
      </c>
      <c r="D2346" t="s">
        <v>5423</v>
      </c>
      <c r="E2346">
        <v>346</v>
      </c>
      <c r="F2346" t="s">
        <v>5422</v>
      </c>
    </row>
    <row r="2347" spans="1:6" x14ac:dyDescent="0.35">
      <c r="A2347" t="s">
        <v>57</v>
      </c>
      <c r="B2347">
        <v>135929994</v>
      </c>
      <c r="C2347">
        <v>135930056</v>
      </c>
      <c r="D2347" t="s">
        <v>5427</v>
      </c>
      <c r="E2347">
        <v>239</v>
      </c>
      <c r="F2347" t="s">
        <v>5422</v>
      </c>
    </row>
    <row r="2348" spans="1:6" x14ac:dyDescent="0.35">
      <c r="A2348" t="s">
        <v>57</v>
      </c>
      <c r="B2348">
        <v>137629121</v>
      </c>
      <c r="C2348">
        <v>137629193</v>
      </c>
      <c r="D2348" t="s">
        <v>5455</v>
      </c>
      <c r="E2348">
        <v>399</v>
      </c>
      <c r="F2348" t="s">
        <v>5422</v>
      </c>
    </row>
    <row r="2349" spans="1:6" x14ac:dyDescent="0.35">
      <c r="A2349" t="s">
        <v>57</v>
      </c>
      <c r="B2349">
        <v>138440739</v>
      </c>
      <c r="C2349">
        <v>138440816</v>
      </c>
      <c r="D2349" t="s">
        <v>5474</v>
      </c>
      <c r="E2349">
        <v>318</v>
      </c>
      <c r="F2349" t="s">
        <v>5419</v>
      </c>
    </row>
    <row r="2350" spans="1:6" x14ac:dyDescent="0.35">
      <c r="A2350" t="s">
        <v>57</v>
      </c>
      <c r="B2350">
        <v>139005850</v>
      </c>
      <c r="C2350">
        <v>139006130</v>
      </c>
      <c r="D2350" t="s">
        <v>5418</v>
      </c>
      <c r="E2350">
        <v>1998</v>
      </c>
      <c r="F2350" t="s">
        <v>5419</v>
      </c>
    </row>
    <row r="2351" spans="1:6" x14ac:dyDescent="0.35">
      <c r="A2351" t="s">
        <v>57</v>
      </c>
      <c r="B2351">
        <v>139568659</v>
      </c>
      <c r="C2351">
        <v>139568723</v>
      </c>
      <c r="D2351" t="s">
        <v>5432</v>
      </c>
      <c r="E2351">
        <v>281</v>
      </c>
      <c r="F2351" t="s">
        <v>5419</v>
      </c>
    </row>
    <row r="2352" spans="1:6" x14ac:dyDescent="0.35">
      <c r="A2352" t="s">
        <v>63</v>
      </c>
      <c r="B2352">
        <v>283174</v>
      </c>
      <c r="C2352">
        <v>283212</v>
      </c>
      <c r="D2352" t="s">
        <v>5440</v>
      </c>
      <c r="E2352">
        <v>275</v>
      </c>
      <c r="F2352" t="s">
        <v>5419</v>
      </c>
    </row>
    <row r="2353" spans="1:6" x14ac:dyDescent="0.35">
      <c r="A2353" t="s">
        <v>63</v>
      </c>
      <c r="B2353">
        <v>1379146</v>
      </c>
      <c r="C2353">
        <v>1379257</v>
      </c>
      <c r="D2353" t="s">
        <v>5427</v>
      </c>
      <c r="E2353">
        <v>525</v>
      </c>
      <c r="F2353" t="s">
        <v>5419</v>
      </c>
    </row>
    <row r="2354" spans="1:6" x14ac:dyDescent="0.35">
      <c r="A2354" t="s">
        <v>63</v>
      </c>
      <c r="B2354">
        <v>1908796</v>
      </c>
      <c r="C2354">
        <v>1908836</v>
      </c>
      <c r="D2354" t="s">
        <v>3756</v>
      </c>
      <c r="E2354">
        <v>314</v>
      </c>
      <c r="F2354" t="s">
        <v>5419</v>
      </c>
    </row>
    <row r="2355" spans="1:6" x14ac:dyDescent="0.35">
      <c r="A2355" t="s">
        <v>63</v>
      </c>
      <c r="B2355">
        <v>3766416</v>
      </c>
      <c r="C2355">
        <v>3766491</v>
      </c>
      <c r="D2355" t="s">
        <v>5512</v>
      </c>
      <c r="E2355">
        <v>688</v>
      </c>
      <c r="F2355" t="s">
        <v>5419</v>
      </c>
    </row>
    <row r="2356" spans="1:6" x14ac:dyDescent="0.35">
      <c r="A2356" t="s">
        <v>63</v>
      </c>
      <c r="B2356">
        <v>3766832</v>
      </c>
      <c r="C2356">
        <v>3766905</v>
      </c>
      <c r="D2356" t="s">
        <v>5512</v>
      </c>
      <c r="E2356">
        <v>451</v>
      </c>
      <c r="F2356" t="s">
        <v>5419</v>
      </c>
    </row>
    <row r="2357" spans="1:6" x14ac:dyDescent="0.35">
      <c r="A2357" t="s">
        <v>63</v>
      </c>
      <c r="B2357">
        <v>3804840</v>
      </c>
      <c r="C2357">
        <v>3804915</v>
      </c>
      <c r="D2357" t="s">
        <v>5512</v>
      </c>
      <c r="E2357">
        <v>688</v>
      </c>
      <c r="F2357" t="s">
        <v>5419</v>
      </c>
    </row>
    <row r="2358" spans="1:6" x14ac:dyDescent="0.35">
      <c r="A2358" t="s">
        <v>63</v>
      </c>
      <c r="B2358">
        <v>3805256</v>
      </c>
      <c r="C2358">
        <v>3805329</v>
      </c>
      <c r="D2358" t="s">
        <v>5512</v>
      </c>
      <c r="E2358">
        <v>455</v>
      </c>
      <c r="F2358" t="s">
        <v>5419</v>
      </c>
    </row>
    <row r="2359" spans="1:6" x14ac:dyDescent="0.35">
      <c r="A2359" t="s">
        <v>63</v>
      </c>
      <c r="B2359">
        <v>3843269</v>
      </c>
      <c r="C2359">
        <v>3843344</v>
      </c>
      <c r="D2359" t="s">
        <v>5512</v>
      </c>
      <c r="E2359">
        <v>688</v>
      </c>
      <c r="F2359" t="s">
        <v>5419</v>
      </c>
    </row>
    <row r="2360" spans="1:6" x14ac:dyDescent="0.35">
      <c r="A2360" t="s">
        <v>63</v>
      </c>
      <c r="B2360">
        <v>3843685</v>
      </c>
      <c r="C2360">
        <v>3843758</v>
      </c>
      <c r="D2360" t="s">
        <v>5512</v>
      </c>
      <c r="E2360">
        <v>455</v>
      </c>
      <c r="F2360" t="s">
        <v>5419</v>
      </c>
    </row>
    <row r="2361" spans="1:6" x14ac:dyDescent="0.35">
      <c r="A2361" t="s">
        <v>63</v>
      </c>
      <c r="B2361">
        <v>7914976</v>
      </c>
      <c r="C2361">
        <v>7915014</v>
      </c>
      <c r="D2361" t="s">
        <v>5487</v>
      </c>
      <c r="E2361">
        <v>320</v>
      </c>
      <c r="F2361" t="s">
        <v>5422</v>
      </c>
    </row>
    <row r="2362" spans="1:6" x14ac:dyDescent="0.35">
      <c r="A2362" t="s">
        <v>63</v>
      </c>
      <c r="B2362">
        <v>9331976</v>
      </c>
      <c r="C2362">
        <v>9332053</v>
      </c>
      <c r="D2362" t="s">
        <v>5427</v>
      </c>
      <c r="E2362">
        <v>338</v>
      </c>
      <c r="F2362" t="s">
        <v>5422</v>
      </c>
    </row>
    <row r="2363" spans="1:6" x14ac:dyDescent="0.35">
      <c r="A2363" t="s">
        <v>63</v>
      </c>
      <c r="B2363">
        <v>9332223</v>
      </c>
      <c r="C2363">
        <v>9332328</v>
      </c>
      <c r="D2363" t="s">
        <v>5427</v>
      </c>
      <c r="E2363">
        <v>302</v>
      </c>
      <c r="F2363" t="s">
        <v>5422</v>
      </c>
    </row>
    <row r="2364" spans="1:6" x14ac:dyDescent="0.35">
      <c r="A2364" t="s">
        <v>63</v>
      </c>
      <c r="B2364">
        <v>9333154</v>
      </c>
      <c r="C2364">
        <v>9333204</v>
      </c>
      <c r="D2364" t="s">
        <v>5427</v>
      </c>
      <c r="E2364">
        <v>321</v>
      </c>
      <c r="F2364" t="s">
        <v>5422</v>
      </c>
    </row>
    <row r="2365" spans="1:6" x14ac:dyDescent="0.35">
      <c r="A2365" t="s">
        <v>63</v>
      </c>
      <c r="B2365">
        <v>9334198</v>
      </c>
      <c r="C2365">
        <v>9334278</v>
      </c>
      <c r="D2365" t="s">
        <v>5427</v>
      </c>
      <c r="E2365">
        <v>333</v>
      </c>
      <c r="F2365" t="s">
        <v>5422</v>
      </c>
    </row>
    <row r="2366" spans="1:6" x14ac:dyDescent="0.35">
      <c r="A2366" t="s">
        <v>63</v>
      </c>
      <c r="B2366">
        <v>9335130</v>
      </c>
      <c r="C2366">
        <v>9335180</v>
      </c>
      <c r="D2366" t="s">
        <v>5427</v>
      </c>
      <c r="E2366">
        <v>288</v>
      </c>
      <c r="F2366" t="s">
        <v>5422</v>
      </c>
    </row>
    <row r="2367" spans="1:6" x14ac:dyDescent="0.35">
      <c r="A2367" t="s">
        <v>63</v>
      </c>
      <c r="B2367">
        <v>9336060</v>
      </c>
      <c r="C2367">
        <v>9336176</v>
      </c>
      <c r="D2367" t="s">
        <v>5427</v>
      </c>
      <c r="E2367">
        <v>315</v>
      </c>
      <c r="F2367" t="s">
        <v>5422</v>
      </c>
    </row>
    <row r="2368" spans="1:6" x14ac:dyDescent="0.35">
      <c r="A2368" t="s">
        <v>63</v>
      </c>
      <c r="B2368">
        <v>9336992</v>
      </c>
      <c r="C2368">
        <v>9337108</v>
      </c>
      <c r="D2368" t="s">
        <v>5427</v>
      </c>
      <c r="E2368">
        <v>305</v>
      </c>
      <c r="F2368" t="s">
        <v>5422</v>
      </c>
    </row>
    <row r="2369" spans="1:6" x14ac:dyDescent="0.35">
      <c r="A2369" t="s">
        <v>63</v>
      </c>
      <c r="B2369">
        <v>9337923</v>
      </c>
      <c r="C2369">
        <v>9338029</v>
      </c>
      <c r="D2369" t="s">
        <v>5427</v>
      </c>
      <c r="E2369">
        <v>329</v>
      </c>
      <c r="F2369" t="s">
        <v>5422</v>
      </c>
    </row>
    <row r="2370" spans="1:6" x14ac:dyDescent="0.35">
      <c r="A2370" t="s">
        <v>63</v>
      </c>
      <c r="B2370">
        <v>9338967</v>
      </c>
      <c r="C2370">
        <v>9339047</v>
      </c>
      <c r="D2370" t="s">
        <v>5427</v>
      </c>
      <c r="E2370">
        <v>333</v>
      </c>
      <c r="F2370" t="s">
        <v>5422</v>
      </c>
    </row>
    <row r="2371" spans="1:6" x14ac:dyDescent="0.35">
      <c r="A2371" t="s">
        <v>63</v>
      </c>
      <c r="B2371">
        <v>9339899</v>
      </c>
      <c r="C2371">
        <v>9340015</v>
      </c>
      <c r="D2371" t="s">
        <v>5427</v>
      </c>
      <c r="E2371">
        <v>328</v>
      </c>
      <c r="F2371" t="s">
        <v>5422</v>
      </c>
    </row>
    <row r="2372" spans="1:6" x14ac:dyDescent="0.35">
      <c r="A2372" t="s">
        <v>63</v>
      </c>
      <c r="B2372">
        <v>9340945</v>
      </c>
      <c r="C2372">
        <v>9341024</v>
      </c>
      <c r="D2372" t="s">
        <v>5427</v>
      </c>
      <c r="E2372">
        <v>260</v>
      </c>
      <c r="F2372" t="s">
        <v>5422</v>
      </c>
    </row>
    <row r="2373" spans="1:6" x14ac:dyDescent="0.35">
      <c r="A2373" t="s">
        <v>63</v>
      </c>
      <c r="B2373">
        <v>9341989</v>
      </c>
      <c r="C2373">
        <v>9342069</v>
      </c>
      <c r="D2373" t="s">
        <v>5427</v>
      </c>
      <c r="E2373">
        <v>333</v>
      </c>
      <c r="F2373" t="s">
        <v>5422</v>
      </c>
    </row>
    <row r="2374" spans="1:6" x14ac:dyDescent="0.35">
      <c r="A2374" t="s">
        <v>63</v>
      </c>
      <c r="B2374">
        <v>10213783</v>
      </c>
      <c r="C2374">
        <v>10213820</v>
      </c>
      <c r="D2374" t="s">
        <v>5442</v>
      </c>
      <c r="E2374">
        <v>291</v>
      </c>
      <c r="F2374" t="s">
        <v>5419</v>
      </c>
    </row>
    <row r="2375" spans="1:6" x14ac:dyDescent="0.35">
      <c r="A2375" t="s">
        <v>63</v>
      </c>
      <c r="B2375">
        <v>10815908</v>
      </c>
      <c r="C2375">
        <v>10816098</v>
      </c>
      <c r="D2375" t="s">
        <v>5434</v>
      </c>
      <c r="E2375">
        <v>332</v>
      </c>
      <c r="F2375" t="s">
        <v>5422</v>
      </c>
    </row>
    <row r="2376" spans="1:6" x14ac:dyDescent="0.35">
      <c r="A2376" t="s">
        <v>63</v>
      </c>
      <c r="B2376">
        <v>12145452</v>
      </c>
      <c r="C2376">
        <v>12145505</v>
      </c>
      <c r="D2376" t="s">
        <v>5450</v>
      </c>
      <c r="E2376">
        <v>406</v>
      </c>
      <c r="F2376" t="s">
        <v>5422</v>
      </c>
    </row>
    <row r="2377" spans="1:6" x14ac:dyDescent="0.35">
      <c r="A2377" t="s">
        <v>63</v>
      </c>
      <c r="B2377">
        <v>13169644</v>
      </c>
      <c r="C2377">
        <v>13169681</v>
      </c>
      <c r="D2377" t="s">
        <v>5427</v>
      </c>
      <c r="E2377">
        <v>249</v>
      </c>
      <c r="F2377" t="s">
        <v>5419</v>
      </c>
    </row>
    <row r="2378" spans="1:6" x14ac:dyDescent="0.35">
      <c r="A2378" t="s">
        <v>63</v>
      </c>
      <c r="B2378">
        <v>13760159</v>
      </c>
      <c r="C2378">
        <v>13760294</v>
      </c>
      <c r="D2378" t="s">
        <v>5434</v>
      </c>
      <c r="E2378">
        <v>331</v>
      </c>
      <c r="F2378" t="s">
        <v>5422</v>
      </c>
    </row>
    <row r="2379" spans="1:6" x14ac:dyDescent="0.35">
      <c r="A2379" t="s">
        <v>63</v>
      </c>
      <c r="B2379">
        <v>14637763</v>
      </c>
      <c r="C2379">
        <v>14637804</v>
      </c>
      <c r="D2379" t="s">
        <v>5483</v>
      </c>
      <c r="E2379">
        <v>306</v>
      </c>
      <c r="F2379" t="s">
        <v>5419</v>
      </c>
    </row>
    <row r="2380" spans="1:6" x14ac:dyDescent="0.35">
      <c r="A2380" t="s">
        <v>63</v>
      </c>
      <c r="B2380">
        <v>15561360</v>
      </c>
      <c r="C2380">
        <v>15561398</v>
      </c>
      <c r="D2380" t="s">
        <v>5527</v>
      </c>
      <c r="E2380">
        <v>262</v>
      </c>
      <c r="F2380" t="s">
        <v>5419</v>
      </c>
    </row>
    <row r="2381" spans="1:6" x14ac:dyDescent="0.35">
      <c r="A2381" t="s">
        <v>63</v>
      </c>
      <c r="B2381">
        <v>15637023</v>
      </c>
      <c r="C2381">
        <v>15637060</v>
      </c>
      <c r="D2381" t="s">
        <v>5457</v>
      </c>
      <c r="E2381">
        <v>240</v>
      </c>
      <c r="F2381" t="s">
        <v>5419</v>
      </c>
    </row>
    <row r="2382" spans="1:6" x14ac:dyDescent="0.35">
      <c r="A2382" t="s">
        <v>63</v>
      </c>
      <c r="B2382">
        <v>17558278</v>
      </c>
      <c r="C2382">
        <v>17558320</v>
      </c>
      <c r="D2382" t="s">
        <v>5427</v>
      </c>
      <c r="E2382">
        <v>278</v>
      </c>
      <c r="F2382" t="s">
        <v>5422</v>
      </c>
    </row>
    <row r="2383" spans="1:6" x14ac:dyDescent="0.35">
      <c r="A2383" t="s">
        <v>63</v>
      </c>
      <c r="B2383">
        <v>17751726</v>
      </c>
      <c r="C2383">
        <v>17751768</v>
      </c>
      <c r="D2383" t="s">
        <v>5427</v>
      </c>
      <c r="E2383">
        <v>269</v>
      </c>
      <c r="F2383" t="s">
        <v>5422</v>
      </c>
    </row>
    <row r="2384" spans="1:6" x14ac:dyDescent="0.35">
      <c r="A2384" t="s">
        <v>63</v>
      </c>
      <c r="B2384">
        <v>18906255</v>
      </c>
      <c r="C2384">
        <v>18906293</v>
      </c>
      <c r="D2384" t="s">
        <v>5447</v>
      </c>
      <c r="E2384">
        <v>313</v>
      </c>
      <c r="F2384" t="s">
        <v>5419</v>
      </c>
    </row>
    <row r="2385" spans="1:6" x14ac:dyDescent="0.35">
      <c r="A2385" t="s">
        <v>63</v>
      </c>
      <c r="B2385">
        <v>19238552</v>
      </c>
      <c r="C2385">
        <v>19238608</v>
      </c>
      <c r="D2385" t="s">
        <v>3756</v>
      </c>
      <c r="E2385">
        <v>280</v>
      </c>
      <c r="F2385" t="s">
        <v>5422</v>
      </c>
    </row>
    <row r="2386" spans="1:6" x14ac:dyDescent="0.35">
      <c r="A2386" t="s">
        <v>63</v>
      </c>
      <c r="B2386">
        <v>20540217</v>
      </c>
      <c r="C2386">
        <v>20540254</v>
      </c>
      <c r="D2386" t="s">
        <v>5455</v>
      </c>
      <c r="E2386">
        <v>238</v>
      </c>
      <c r="F2386" t="s">
        <v>5419</v>
      </c>
    </row>
    <row r="2387" spans="1:6" x14ac:dyDescent="0.35">
      <c r="A2387" t="s">
        <v>63</v>
      </c>
      <c r="B2387">
        <v>22830130</v>
      </c>
      <c r="C2387">
        <v>22830169</v>
      </c>
      <c r="D2387" t="s">
        <v>5459</v>
      </c>
      <c r="E2387">
        <v>225</v>
      </c>
      <c r="F2387" t="s">
        <v>5422</v>
      </c>
    </row>
    <row r="2388" spans="1:6" x14ac:dyDescent="0.35">
      <c r="A2388" t="s">
        <v>63</v>
      </c>
      <c r="B2388">
        <v>23375754</v>
      </c>
      <c r="C2388">
        <v>23375805</v>
      </c>
      <c r="D2388" t="s">
        <v>5427</v>
      </c>
      <c r="E2388">
        <v>426</v>
      </c>
      <c r="F2388" t="s">
        <v>5422</v>
      </c>
    </row>
    <row r="2389" spans="1:6" x14ac:dyDescent="0.35">
      <c r="A2389" t="s">
        <v>63</v>
      </c>
      <c r="B2389">
        <v>23709071</v>
      </c>
      <c r="C2389">
        <v>23709327</v>
      </c>
      <c r="D2389" t="s">
        <v>5451</v>
      </c>
      <c r="E2389">
        <v>1733</v>
      </c>
      <c r="F2389" t="s">
        <v>5419</v>
      </c>
    </row>
    <row r="2390" spans="1:6" x14ac:dyDescent="0.35">
      <c r="A2390" t="s">
        <v>63</v>
      </c>
      <c r="B2390">
        <v>23709792</v>
      </c>
      <c r="C2390">
        <v>23709951</v>
      </c>
      <c r="D2390" t="s">
        <v>5528</v>
      </c>
      <c r="E2390">
        <v>1008</v>
      </c>
      <c r="F2390" t="s">
        <v>5422</v>
      </c>
    </row>
    <row r="2391" spans="1:6" x14ac:dyDescent="0.35">
      <c r="A2391" t="s">
        <v>63</v>
      </c>
      <c r="B2391">
        <v>24052231</v>
      </c>
      <c r="C2391">
        <v>24052356</v>
      </c>
      <c r="D2391" t="s">
        <v>3756</v>
      </c>
      <c r="E2391">
        <v>442</v>
      </c>
      <c r="F2391" t="s">
        <v>5419</v>
      </c>
    </row>
    <row r="2392" spans="1:6" x14ac:dyDescent="0.35">
      <c r="A2392" t="s">
        <v>63</v>
      </c>
      <c r="B2392">
        <v>24529902</v>
      </c>
      <c r="C2392">
        <v>24529941</v>
      </c>
      <c r="D2392" t="s">
        <v>5483</v>
      </c>
      <c r="E2392">
        <v>298</v>
      </c>
      <c r="F2392" t="s">
        <v>5419</v>
      </c>
    </row>
    <row r="2393" spans="1:6" x14ac:dyDescent="0.35">
      <c r="A2393" t="s">
        <v>63</v>
      </c>
      <c r="B2393">
        <v>25383492</v>
      </c>
      <c r="C2393">
        <v>25383692</v>
      </c>
      <c r="D2393" t="s">
        <v>5434</v>
      </c>
      <c r="E2393">
        <v>434</v>
      </c>
      <c r="F2393" t="s">
        <v>5419</v>
      </c>
    </row>
    <row r="2394" spans="1:6" x14ac:dyDescent="0.35">
      <c r="A2394" t="s">
        <v>63</v>
      </c>
      <c r="B2394">
        <v>25924337</v>
      </c>
      <c r="C2394">
        <v>25924468</v>
      </c>
      <c r="D2394" t="s">
        <v>5434</v>
      </c>
      <c r="E2394">
        <v>251</v>
      </c>
      <c r="F2394" t="s">
        <v>5422</v>
      </c>
    </row>
    <row r="2395" spans="1:6" x14ac:dyDescent="0.35">
      <c r="A2395" t="s">
        <v>63</v>
      </c>
      <c r="B2395">
        <v>27212269</v>
      </c>
      <c r="C2395">
        <v>27212306</v>
      </c>
      <c r="D2395" t="s">
        <v>5440</v>
      </c>
      <c r="E2395">
        <v>275</v>
      </c>
      <c r="F2395" t="s">
        <v>5422</v>
      </c>
    </row>
    <row r="2396" spans="1:6" x14ac:dyDescent="0.35">
      <c r="A2396" t="s">
        <v>63</v>
      </c>
      <c r="B2396">
        <v>27636440</v>
      </c>
      <c r="C2396">
        <v>27636526</v>
      </c>
      <c r="D2396" t="s">
        <v>5427</v>
      </c>
      <c r="E2396">
        <v>446</v>
      </c>
      <c r="F2396" t="s">
        <v>5422</v>
      </c>
    </row>
    <row r="2397" spans="1:6" x14ac:dyDescent="0.35">
      <c r="A2397" t="s">
        <v>63</v>
      </c>
      <c r="B2397">
        <v>28158972</v>
      </c>
      <c r="C2397">
        <v>28159191</v>
      </c>
      <c r="D2397" t="s">
        <v>5434</v>
      </c>
      <c r="E2397">
        <v>456</v>
      </c>
      <c r="F2397" t="s">
        <v>5419</v>
      </c>
    </row>
    <row r="2398" spans="1:6" x14ac:dyDescent="0.35">
      <c r="A2398" t="s">
        <v>63</v>
      </c>
      <c r="B2398">
        <v>28240755</v>
      </c>
      <c r="C2398">
        <v>28240807</v>
      </c>
      <c r="D2398" t="s">
        <v>5455</v>
      </c>
      <c r="E2398">
        <v>249</v>
      </c>
      <c r="F2398" t="s">
        <v>5422</v>
      </c>
    </row>
    <row r="2399" spans="1:6" x14ac:dyDescent="0.35">
      <c r="A2399" t="s">
        <v>63</v>
      </c>
      <c r="B2399">
        <v>28284589</v>
      </c>
      <c r="C2399">
        <v>28284798</v>
      </c>
      <c r="D2399" t="s">
        <v>5434</v>
      </c>
      <c r="E2399">
        <v>325</v>
      </c>
      <c r="F2399" t="s">
        <v>5422</v>
      </c>
    </row>
    <row r="2400" spans="1:6" x14ac:dyDescent="0.35">
      <c r="A2400" t="s">
        <v>63</v>
      </c>
      <c r="B2400">
        <v>30041309</v>
      </c>
      <c r="C2400">
        <v>30041338</v>
      </c>
      <c r="D2400" t="s">
        <v>3756</v>
      </c>
      <c r="E2400">
        <v>237</v>
      </c>
      <c r="F2400" t="s">
        <v>5419</v>
      </c>
    </row>
    <row r="2401" spans="1:6" x14ac:dyDescent="0.35">
      <c r="A2401" t="s">
        <v>63</v>
      </c>
      <c r="B2401">
        <v>31110514</v>
      </c>
      <c r="C2401">
        <v>31110654</v>
      </c>
      <c r="D2401" t="s">
        <v>5434</v>
      </c>
      <c r="E2401">
        <v>294</v>
      </c>
      <c r="F2401" t="s">
        <v>5419</v>
      </c>
    </row>
    <row r="2402" spans="1:6" x14ac:dyDescent="0.35">
      <c r="A2402" t="s">
        <v>63</v>
      </c>
      <c r="B2402">
        <v>31276225</v>
      </c>
      <c r="C2402">
        <v>31276300</v>
      </c>
      <c r="D2402" t="s">
        <v>3756</v>
      </c>
      <c r="E2402">
        <v>412</v>
      </c>
      <c r="F2402" t="s">
        <v>5422</v>
      </c>
    </row>
    <row r="2403" spans="1:6" x14ac:dyDescent="0.35">
      <c r="A2403" t="s">
        <v>63</v>
      </c>
      <c r="B2403">
        <v>32315255</v>
      </c>
      <c r="C2403">
        <v>32315293</v>
      </c>
      <c r="D2403" t="s">
        <v>5423</v>
      </c>
      <c r="E2403">
        <v>267</v>
      </c>
      <c r="F2403" t="s">
        <v>5419</v>
      </c>
    </row>
    <row r="2404" spans="1:6" x14ac:dyDescent="0.35">
      <c r="A2404" t="s">
        <v>63</v>
      </c>
      <c r="B2404">
        <v>33313744</v>
      </c>
      <c r="C2404">
        <v>33313847</v>
      </c>
      <c r="D2404" t="s">
        <v>5434</v>
      </c>
      <c r="E2404">
        <v>251</v>
      </c>
      <c r="F2404" t="s">
        <v>5419</v>
      </c>
    </row>
    <row r="2405" spans="1:6" x14ac:dyDescent="0.35">
      <c r="A2405" t="s">
        <v>63</v>
      </c>
      <c r="B2405">
        <v>34387526</v>
      </c>
      <c r="C2405">
        <v>34387565</v>
      </c>
      <c r="D2405" t="s">
        <v>3756</v>
      </c>
      <c r="E2405">
        <v>226</v>
      </c>
      <c r="F2405" t="s">
        <v>5422</v>
      </c>
    </row>
    <row r="2406" spans="1:6" x14ac:dyDescent="0.35">
      <c r="A2406" t="s">
        <v>63</v>
      </c>
      <c r="B2406">
        <v>35082331</v>
      </c>
      <c r="C2406">
        <v>35082460</v>
      </c>
      <c r="D2406" t="s">
        <v>5434</v>
      </c>
      <c r="E2406">
        <v>244</v>
      </c>
      <c r="F2406" t="s">
        <v>5422</v>
      </c>
    </row>
    <row r="2407" spans="1:6" x14ac:dyDescent="0.35">
      <c r="A2407" t="s">
        <v>63</v>
      </c>
      <c r="B2407">
        <v>35522251</v>
      </c>
      <c r="C2407">
        <v>35522311</v>
      </c>
      <c r="D2407" t="s">
        <v>3756</v>
      </c>
      <c r="E2407">
        <v>437</v>
      </c>
      <c r="F2407" t="s">
        <v>5422</v>
      </c>
    </row>
    <row r="2408" spans="1:6" x14ac:dyDescent="0.35">
      <c r="A2408" t="s">
        <v>63</v>
      </c>
      <c r="B2408">
        <v>36878548</v>
      </c>
      <c r="C2408">
        <v>36878614</v>
      </c>
      <c r="D2408" t="s">
        <v>5425</v>
      </c>
      <c r="E2408">
        <v>243</v>
      </c>
      <c r="F2408" t="s">
        <v>5419</v>
      </c>
    </row>
    <row r="2409" spans="1:6" x14ac:dyDescent="0.35">
      <c r="A2409" t="s">
        <v>63</v>
      </c>
      <c r="B2409">
        <v>37212216</v>
      </c>
      <c r="C2409">
        <v>37212266</v>
      </c>
      <c r="D2409" t="s">
        <v>5450</v>
      </c>
      <c r="E2409">
        <v>365</v>
      </c>
      <c r="F2409" t="s">
        <v>5422</v>
      </c>
    </row>
    <row r="2410" spans="1:6" x14ac:dyDescent="0.35">
      <c r="A2410" t="s">
        <v>63</v>
      </c>
      <c r="B2410">
        <v>37614305</v>
      </c>
      <c r="C2410">
        <v>37614412</v>
      </c>
      <c r="D2410" t="s">
        <v>3756</v>
      </c>
      <c r="E2410">
        <v>1000</v>
      </c>
      <c r="F2410" t="s">
        <v>5422</v>
      </c>
    </row>
    <row r="2411" spans="1:6" x14ac:dyDescent="0.35">
      <c r="A2411" t="s">
        <v>63</v>
      </c>
      <c r="B2411">
        <v>37797772</v>
      </c>
      <c r="C2411">
        <v>37797814</v>
      </c>
      <c r="D2411" t="s">
        <v>5427</v>
      </c>
      <c r="E2411">
        <v>293</v>
      </c>
      <c r="F2411" t="s">
        <v>5422</v>
      </c>
    </row>
    <row r="2412" spans="1:6" x14ac:dyDescent="0.35">
      <c r="A2412" t="s">
        <v>63</v>
      </c>
      <c r="B2412">
        <v>40771903</v>
      </c>
      <c r="C2412">
        <v>40772199</v>
      </c>
      <c r="D2412" t="s">
        <v>5529</v>
      </c>
      <c r="E2412">
        <v>1000</v>
      </c>
      <c r="F2412" t="s">
        <v>5422</v>
      </c>
    </row>
    <row r="2413" spans="1:6" x14ac:dyDescent="0.35">
      <c r="A2413" t="s">
        <v>63</v>
      </c>
      <c r="B2413">
        <v>41663452</v>
      </c>
      <c r="C2413">
        <v>41663541</v>
      </c>
      <c r="D2413" t="s">
        <v>3756</v>
      </c>
      <c r="E2413">
        <v>423</v>
      </c>
      <c r="F2413" t="s">
        <v>5419</v>
      </c>
    </row>
    <row r="2414" spans="1:6" x14ac:dyDescent="0.35">
      <c r="A2414" t="s">
        <v>63</v>
      </c>
      <c r="B2414">
        <v>41990229</v>
      </c>
      <c r="C2414">
        <v>41990270</v>
      </c>
      <c r="D2414" t="s">
        <v>5487</v>
      </c>
      <c r="E2414">
        <v>230</v>
      </c>
      <c r="F2414" t="s">
        <v>5422</v>
      </c>
    </row>
    <row r="2415" spans="1:6" x14ac:dyDescent="0.35">
      <c r="A2415" t="s">
        <v>63</v>
      </c>
      <c r="B2415">
        <v>42248324</v>
      </c>
      <c r="C2415">
        <v>42248428</v>
      </c>
      <c r="D2415" t="s">
        <v>5434</v>
      </c>
      <c r="E2415">
        <v>234</v>
      </c>
      <c r="F2415" t="s">
        <v>5419</v>
      </c>
    </row>
    <row r="2416" spans="1:6" x14ac:dyDescent="0.35">
      <c r="A2416" t="s">
        <v>63</v>
      </c>
      <c r="B2416">
        <v>42553244</v>
      </c>
      <c r="C2416">
        <v>42553314</v>
      </c>
      <c r="D2416" t="s">
        <v>5425</v>
      </c>
      <c r="E2416">
        <v>362</v>
      </c>
      <c r="F2416" t="s">
        <v>5419</v>
      </c>
    </row>
    <row r="2417" spans="1:6" x14ac:dyDescent="0.35">
      <c r="A2417" t="s">
        <v>63</v>
      </c>
      <c r="B2417">
        <v>42697364</v>
      </c>
      <c r="C2417">
        <v>42697433</v>
      </c>
      <c r="D2417" t="s">
        <v>5455</v>
      </c>
      <c r="E2417">
        <v>384</v>
      </c>
      <c r="F2417" t="s">
        <v>5419</v>
      </c>
    </row>
    <row r="2418" spans="1:6" x14ac:dyDescent="0.35">
      <c r="A2418" t="s">
        <v>63</v>
      </c>
      <c r="B2418">
        <v>44126255</v>
      </c>
      <c r="C2418">
        <v>44126299</v>
      </c>
      <c r="D2418" t="s">
        <v>3756</v>
      </c>
      <c r="E2418">
        <v>312</v>
      </c>
      <c r="F2418" t="s">
        <v>5422</v>
      </c>
    </row>
    <row r="2419" spans="1:6" x14ac:dyDescent="0.35">
      <c r="A2419" t="s">
        <v>63</v>
      </c>
      <c r="B2419">
        <v>44177026</v>
      </c>
      <c r="C2419">
        <v>44177153</v>
      </c>
      <c r="D2419" t="s">
        <v>5421</v>
      </c>
      <c r="E2419">
        <v>849</v>
      </c>
      <c r="F2419" t="s">
        <v>5422</v>
      </c>
    </row>
    <row r="2420" spans="1:6" x14ac:dyDescent="0.35">
      <c r="A2420" t="s">
        <v>63</v>
      </c>
      <c r="B2420">
        <v>44352438</v>
      </c>
      <c r="C2420">
        <v>44352474</v>
      </c>
      <c r="D2420" t="s">
        <v>5482</v>
      </c>
      <c r="E2420">
        <v>239</v>
      </c>
      <c r="F2420" t="s">
        <v>5419</v>
      </c>
    </row>
    <row r="2421" spans="1:6" x14ac:dyDescent="0.35">
      <c r="A2421" t="s">
        <v>63</v>
      </c>
      <c r="B2421">
        <v>44449596</v>
      </c>
      <c r="C2421">
        <v>44449647</v>
      </c>
      <c r="D2421" t="s">
        <v>5427</v>
      </c>
      <c r="E2421">
        <v>358</v>
      </c>
      <c r="F2421" t="s">
        <v>5419</v>
      </c>
    </row>
    <row r="2422" spans="1:6" x14ac:dyDescent="0.35">
      <c r="A2422" t="s">
        <v>63</v>
      </c>
      <c r="B2422">
        <v>44629694</v>
      </c>
      <c r="C2422">
        <v>44629755</v>
      </c>
      <c r="D2422" t="s">
        <v>3756</v>
      </c>
      <c r="E2422">
        <v>458</v>
      </c>
      <c r="F2422" t="s">
        <v>5422</v>
      </c>
    </row>
    <row r="2423" spans="1:6" x14ac:dyDescent="0.35">
      <c r="A2423" t="s">
        <v>63</v>
      </c>
      <c r="B2423">
        <v>44829987</v>
      </c>
      <c r="C2423">
        <v>44830025</v>
      </c>
      <c r="D2423" t="s">
        <v>5487</v>
      </c>
      <c r="E2423">
        <v>302</v>
      </c>
      <c r="F2423" t="s">
        <v>5419</v>
      </c>
    </row>
    <row r="2424" spans="1:6" x14ac:dyDescent="0.35">
      <c r="A2424" t="s">
        <v>63</v>
      </c>
      <c r="B2424">
        <v>45270213</v>
      </c>
      <c r="C2424">
        <v>45270251</v>
      </c>
      <c r="D2424" t="s">
        <v>5488</v>
      </c>
      <c r="E2424">
        <v>266</v>
      </c>
      <c r="F2424" t="s">
        <v>5422</v>
      </c>
    </row>
    <row r="2425" spans="1:6" x14ac:dyDescent="0.35">
      <c r="A2425" t="s">
        <v>63</v>
      </c>
      <c r="B2425">
        <v>47373185</v>
      </c>
      <c r="C2425">
        <v>47373225</v>
      </c>
      <c r="D2425" t="s">
        <v>5441</v>
      </c>
      <c r="E2425">
        <v>183</v>
      </c>
      <c r="F2425" t="s">
        <v>5422</v>
      </c>
    </row>
    <row r="2426" spans="1:6" x14ac:dyDescent="0.35">
      <c r="A2426" t="s">
        <v>63</v>
      </c>
      <c r="B2426">
        <v>47402712</v>
      </c>
      <c r="C2426">
        <v>47402949</v>
      </c>
      <c r="D2426" t="s">
        <v>5429</v>
      </c>
      <c r="E2426">
        <v>491</v>
      </c>
      <c r="F2426" t="s">
        <v>5419</v>
      </c>
    </row>
    <row r="2427" spans="1:6" x14ac:dyDescent="0.35">
      <c r="A2427" t="s">
        <v>63</v>
      </c>
      <c r="B2427">
        <v>47547057</v>
      </c>
      <c r="C2427">
        <v>47547115</v>
      </c>
      <c r="D2427" t="s">
        <v>5471</v>
      </c>
      <c r="E2427">
        <v>250</v>
      </c>
      <c r="F2427" t="s">
        <v>5419</v>
      </c>
    </row>
    <row r="2428" spans="1:6" x14ac:dyDescent="0.35">
      <c r="A2428" t="s">
        <v>63</v>
      </c>
      <c r="B2428">
        <v>47967830</v>
      </c>
      <c r="C2428">
        <v>47967873</v>
      </c>
      <c r="D2428" t="s">
        <v>5427</v>
      </c>
      <c r="E2428">
        <v>363</v>
      </c>
      <c r="F2428" t="s">
        <v>5422</v>
      </c>
    </row>
    <row r="2429" spans="1:6" x14ac:dyDescent="0.35">
      <c r="A2429" t="s">
        <v>63</v>
      </c>
      <c r="B2429">
        <v>47979731</v>
      </c>
      <c r="C2429">
        <v>47979831</v>
      </c>
      <c r="D2429" t="s">
        <v>5427</v>
      </c>
      <c r="E2429">
        <v>517</v>
      </c>
      <c r="F2429" t="s">
        <v>5419</v>
      </c>
    </row>
    <row r="2430" spans="1:6" x14ac:dyDescent="0.35">
      <c r="A2430" t="s">
        <v>63</v>
      </c>
      <c r="B2430">
        <v>48378205</v>
      </c>
      <c r="C2430">
        <v>48378247</v>
      </c>
      <c r="D2430" t="s">
        <v>5427</v>
      </c>
      <c r="E2430">
        <v>288</v>
      </c>
      <c r="F2430" t="s">
        <v>5422</v>
      </c>
    </row>
    <row r="2431" spans="1:6" x14ac:dyDescent="0.35">
      <c r="A2431" t="s">
        <v>63</v>
      </c>
      <c r="B2431">
        <v>48520323</v>
      </c>
      <c r="C2431">
        <v>48520429</v>
      </c>
      <c r="D2431" t="s">
        <v>3756</v>
      </c>
      <c r="E2431">
        <v>1000</v>
      </c>
      <c r="F2431" t="s">
        <v>5419</v>
      </c>
    </row>
    <row r="2432" spans="1:6" x14ac:dyDescent="0.35">
      <c r="A2432" t="s">
        <v>63</v>
      </c>
      <c r="B2432">
        <v>50391540</v>
      </c>
      <c r="C2432">
        <v>50391577</v>
      </c>
      <c r="D2432" t="s">
        <v>5425</v>
      </c>
      <c r="E2432">
        <v>253</v>
      </c>
      <c r="F2432" t="s">
        <v>5422</v>
      </c>
    </row>
    <row r="2433" spans="1:6" x14ac:dyDescent="0.35">
      <c r="A2433" t="s">
        <v>63</v>
      </c>
      <c r="B2433">
        <v>50562415</v>
      </c>
      <c r="C2433">
        <v>50562473</v>
      </c>
      <c r="D2433" t="s">
        <v>5427</v>
      </c>
      <c r="E2433">
        <v>351</v>
      </c>
      <c r="F2433" t="s">
        <v>5419</v>
      </c>
    </row>
    <row r="2434" spans="1:6" x14ac:dyDescent="0.35">
      <c r="A2434" t="s">
        <v>63</v>
      </c>
      <c r="B2434">
        <v>50782654</v>
      </c>
      <c r="C2434">
        <v>50782723</v>
      </c>
      <c r="D2434" t="s">
        <v>5455</v>
      </c>
      <c r="E2434">
        <v>263</v>
      </c>
      <c r="F2434" t="s">
        <v>5419</v>
      </c>
    </row>
    <row r="2435" spans="1:6" x14ac:dyDescent="0.35">
      <c r="A2435" t="s">
        <v>63</v>
      </c>
      <c r="B2435">
        <v>51322851</v>
      </c>
      <c r="C2435">
        <v>51322923</v>
      </c>
      <c r="D2435" t="s">
        <v>5428</v>
      </c>
      <c r="E2435">
        <v>588</v>
      </c>
      <c r="F2435" t="s">
        <v>5419</v>
      </c>
    </row>
    <row r="2436" spans="1:6" x14ac:dyDescent="0.35">
      <c r="A2436" t="s">
        <v>63</v>
      </c>
      <c r="B2436">
        <v>52187639</v>
      </c>
      <c r="C2436">
        <v>52187715</v>
      </c>
      <c r="D2436" t="s">
        <v>5450</v>
      </c>
      <c r="E2436">
        <v>232</v>
      </c>
      <c r="F2436" t="s">
        <v>5419</v>
      </c>
    </row>
    <row r="2437" spans="1:6" x14ac:dyDescent="0.35">
      <c r="A2437" t="s">
        <v>63</v>
      </c>
      <c r="B2437">
        <v>52338717</v>
      </c>
      <c r="C2437">
        <v>52338785</v>
      </c>
      <c r="D2437" t="s">
        <v>5443</v>
      </c>
      <c r="E2437">
        <v>264</v>
      </c>
      <c r="F2437" t="s">
        <v>5419</v>
      </c>
    </row>
    <row r="2438" spans="1:6" x14ac:dyDescent="0.35">
      <c r="A2438" t="s">
        <v>63</v>
      </c>
      <c r="B2438">
        <v>52344908</v>
      </c>
      <c r="C2438">
        <v>52344984</v>
      </c>
      <c r="D2438" t="s">
        <v>5450</v>
      </c>
      <c r="E2438">
        <v>233</v>
      </c>
      <c r="F2438" t="s">
        <v>5422</v>
      </c>
    </row>
    <row r="2439" spans="1:6" x14ac:dyDescent="0.35">
      <c r="A2439" t="s">
        <v>63</v>
      </c>
      <c r="B2439">
        <v>52600406</v>
      </c>
      <c r="C2439">
        <v>52600473</v>
      </c>
      <c r="D2439" t="s">
        <v>5450</v>
      </c>
      <c r="E2439">
        <v>270</v>
      </c>
      <c r="F2439" t="s">
        <v>5422</v>
      </c>
    </row>
    <row r="2440" spans="1:6" x14ac:dyDescent="0.35">
      <c r="A2440" t="s">
        <v>63</v>
      </c>
      <c r="B2440">
        <v>52896628</v>
      </c>
      <c r="C2440">
        <v>52896696</v>
      </c>
      <c r="D2440" t="s">
        <v>5450</v>
      </c>
      <c r="E2440">
        <v>250</v>
      </c>
      <c r="F2440" t="s">
        <v>5422</v>
      </c>
    </row>
    <row r="2441" spans="1:6" x14ac:dyDescent="0.35">
      <c r="A2441" t="s">
        <v>63</v>
      </c>
      <c r="B2441">
        <v>53024651</v>
      </c>
      <c r="C2441">
        <v>53024727</v>
      </c>
      <c r="D2441" t="s">
        <v>5450</v>
      </c>
      <c r="E2441">
        <v>237</v>
      </c>
      <c r="F2441" t="s">
        <v>5422</v>
      </c>
    </row>
    <row r="2442" spans="1:6" x14ac:dyDescent="0.35">
      <c r="A2442" t="s">
        <v>63</v>
      </c>
      <c r="B2442">
        <v>53789779</v>
      </c>
      <c r="C2442">
        <v>53789828</v>
      </c>
      <c r="D2442" t="s">
        <v>5427</v>
      </c>
      <c r="E2442">
        <v>298</v>
      </c>
      <c r="F2442" t="s">
        <v>5419</v>
      </c>
    </row>
    <row r="2443" spans="1:6" x14ac:dyDescent="0.35">
      <c r="A2443" t="s">
        <v>63</v>
      </c>
      <c r="B2443">
        <v>54020078</v>
      </c>
      <c r="C2443">
        <v>54020118</v>
      </c>
      <c r="D2443" t="s">
        <v>5430</v>
      </c>
      <c r="E2443">
        <v>246</v>
      </c>
      <c r="F2443" t="s">
        <v>5422</v>
      </c>
    </row>
    <row r="2444" spans="1:6" x14ac:dyDescent="0.35">
      <c r="A2444" t="s">
        <v>63</v>
      </c>
      <c r="B2444">
        <v>54049210</v>
      </c>
      <c r="C2444">
        <v>54049250</v>
      </c>
      <c r="D2444" t="s">
        <v>5450</v>
      </c>
      <c r="E2444">
        <v>253</v>
      </c>
      <c r="F2444" t="s">
        <v>5422</v>
      </c>
    </row>
    <row r="2445" spans="1:6" x14ac:dyDescent="0.35">
      <c r="A2445" t="s">
        <v>63</v>
      </c>
      <c r="B2445">
        <v>55224479</v>
      </c>
      <c r="C2445">
        <v>55224554</v>
      </c>
      <c r="D2445" t="s">
        <v>5454</v>
      </c>
      <c r="E2445">
        <v>562</v>
      </c>
      <c r="F2445" t="s">
        <v>5419</v>
      </c>
    </row>
    <row r="2446" spans="1:6" x14ac:dyDescent="0.35">
      <c r="A2446" t="s">
        <v>63</v>
      </c>
      <c r="B2446">
        <v>55304764</v>
      </c>
      <c r="C2446">
        <v>55304805</v>
      </c>
      <c r="D2446" t="s">
        <v>5427</v>
      </c>
      <c r="E2446">
        <v>283</v>
      </c>
      <c r="F2446" t="s">
        <v>5419</v>
      </c>
    </row>
    <row r="2447" spans="1:6" x14ac:dyDescent="0.35">
      <c r="A2447" t="s">
        <v>63</v>
      </c>
      <c r="B2447">
        <v>57171247</v>
      </c>
      <c r="C2447">
        <v>57171412</v>
      </c>
      <c r="D2447" t="s">
        <v>5434</v>
      </c>
      <c r="E2447">
        <v>275</v>
      </c>
      <c r="F2447" t="s">
        <v>5422</v>
      </c>
    </row>
    <row r="2448" spans="1:6" x14ac:dyDescent="0.35">
      <c r="A2448" t="s">
        <v>63</v>
      </c>
      <c r="B2448">
        <v>57551235</v>
      </c>
      <c r="C2448">
        <v>57551299</v>
      </c>
      <c r="D2448" t="s">
        <v>5455</v>
      </c>
      <c r="E2448">
        <v>226</v>
      </c>
      <c r="F2448" t="s">
        <v>5422</v>
      </c>
    </row>
    <row r="2449" spans="1:6" x14ac:dyDescent="0.35">
      <c r="A2449" t="s">
        <v>63</v>
      </c>
      <c r="B2449">
        <v>57719861</v>
      </c>
      <c r="C2449">
        <v>57719921</v>
      </c>
      <c r="D2449" t="s">
        <v>5425</v>
      </c>
      <c r="E2449">
        <v>246</v>
      </c>
      <c r="F2449" t="s">
        <v>5419</v>
      </c>
    </row>
    <row r="2450" spans="1:6" x14ac:dyDescent="0.35">
      <c r="A2450" t="s">
        <v>63</v>
      </c>
      <c r="B2450">
        <v>57805785</v>
      </c>
      <c r="C2450">
        <v>57805835</v>
      </c>
      <c r="D2450" t="s">
        <v>5427</v>
      </c>
      <c r="E2450">
        <v>347</v>
      </c>
      <c r="F2450" t="s">
        <v>5419</v>
      </c>
    </row>
    <row r="2451" spans="1:6" x14ac:dyDescent="0.35">
      <c r="A2451" t="s">
        <v>63</v>
      </c>
      <c r="B2451">
        <v>61978638</v>
      </c>
      <c r="C2451">
        <v>61978707</v>
      </c>
      <c r="D2451" t="s">
        <v>5454</v>
      </c>
      <c r="E2451">
        <v>380</v>
      </c>
      <c r="F2451" t="s">
        <v>5422</v>
      </c>
    </row>
    <row r="2452" spans="1:6" x14ac:dyDescent="0.35">
      <c r="A2452" t="s">
        <v>63</v>
      </c>
      <c r="B2452">
        <v>63277674</v>
      </c>
      <c r="C2452">
        <v>63277716</v>
      </c>
      <c r="D2452" t="s">
        <v>5427</v>
      </c>
      <c r="E2452">
        <v>287</v>
      </c>
      <c r="F2452" t="s">
        <v>5422</v>
      </c>
    </row>
    <row r="2453" spans="1:6" x14ac:dyDescent="0.35">
      <c r="A2453" t="s">
        <v>63</v>
      </c>
      <c r="B2453">
        <v>64666010</v>
      </c>
      <c r="C2453">
        <v>64666047</v>
      </c>
      <c r="D2453" t="s">
        <v>5459</v>
      </c>
      <c r="E2453">
        <v>229</v>
      </c>
      <c r="F2453" t="s">
        <v>5419</v>
      </c>
    </row>
    <row r="2454" spans="1:6" x14ac:dyDescent="0.35">
      <c r="A2454" t="s">
        <v>63</v>
      </c>
      <c r="B2454">
        <v>64822126</v>
      </c>
      <c r="C2454">
        <v>64822174</v>
      </c>
      <c r="D2454" t="s">
        <v>5474</v>
      </c>
      <c r="E2454">
        <v>473</v>
      </c>
      <c r="F2454" t="s">
        <v>5422</v>
      </c>
    </row>
    <row r="2455" spans="1:6" x14ac:dyDescent="0.35">
      <c r="A2455" t="s">
        <v>63</v>
      </c>
      <c r="B2455">
        <v>64822466</v>
      </c>
      <c r="C2455">
        <v>64822517</v>
      </c>
      <c r="D2455" t="s">
        <v>5474</v>
      </c>
      <c r="E2455">
        <v>473</v>
      </c>
      <c r="F2455" t="s">
        <v>5422</v>
      </c>
    </row>
    <row r="2456" spans="1:6" x14ac:dyDescent="0.35">
      <c r="A2456" t="s">
        <v>63</v>
      </c>
      <c r="B2456">
        <v>66183643</v>
      </c>
      <c r="C2456">
        <v>66183699</v>
      </c>
      <c r="D2456" t="s">
        <v>5501</v>
      </c>
      <c r="E2456">
        <v>412</v>
      </c>
      <c r="F2456" t="s">
        <v>5419</v>
      </c>
    </row>
    <row r="2457" spans="1:6" x14ac:dyDescent="0.35">
      <c r="A2457" t="s">
        <v>63</v>
      </c>
      <c r="B2457">
        <v>67210635</v>
      </c>
      <c r="C2457">
        <v>67210762</v>
      </c>
      <c r="D2457" t="s">
        <v>5434</v>
      </c>
      <c r="E2457">
        <v>344</v>
      </c>
      <c r="F2457" t="s">
        <v>5419</v>
      </c>
    </row>
    <row r="2458" spans="1:6" x14ac:dyDescent="0.35">
      <c r="A2458" t="s">
        <v>63</v>
      </c>
      <c r="B2458">
        <v>67640368</v>
      </c>
      <c r="C2458">
        <v>67640585</v>
      </c>
      <c r="D2458" t="s">
        <v>5418</v>
      </c>
      <c r="E2458">
        <v>1404</v>
      </c>
      <c r="F2458" t="s">
        <v>5419</v>
      </c>
    </row>
    <row r="2459" spans="1:6" x14ac:dyDescent="0.35">
      <c r="A2459" t="s">
        <v>63</v>
      </c>
      <c r="B2459">
        <v>68809047</v>
      </c>
      <c r="C2459">
        <v>68809168</v>
      </c>
      <c r="D2459" t="s">
        <v>3485</v>
      </c>
      <c r="E2459">
        <v>1000</v>
      </c>
      <c r="F2459" t="s">
        <v>5422</v>
      </c>
    </row>
    <row r="2460" spans="1:6" x14ac:dyDescent="0.35">
      <c r="A2460" t="s">
        <v>63</v>
      </c>
      <c r="B2460">
        <v>70571539</v>
      </c>
      <c r="C2460">
        <v>70571580</v>
      </c>
      <c r="D2460" t="s">
        <v>5427</v>
      </c>
      <c r="E2460">
        <v>243</v>
      </c>
      <c r="F2460" t="s">
        <v>5422</v>
      </c>
    </row>
    <row r="2461" spans="1:6" x14ac:dyDescent="0.35">
      <c r="A2461" t="s">
        <v>63</v>
      </c>
      <c r="B2461">
        <v>70603894</v>
      </c>
      <c r="C2461">
        <v>70603981</v>
      </c>
      <c r="D2461" t="s">
        <v>5443</v>
      </c>
      <c r="E2461">
        <v>518</v>
      </c>
      <c r="F2461" t="s">
        <v>5419</v>
      </c>
    </row>
    <row r="2462" spans="1:6" x14ac:dyDescent="0.35">
      <c r="A2462" t="s">
        <v>63</v>
      </c>
      <c r="B2462">
        <v>71335142</v>
      </c>
      <c r="C2462">
        <v>71335285</v>
      </c>
      <c r="D2462" t="s">
        <v>5443</v>
      </c>
      <c r="E2462">
        <v>1022</v>
      </c>
      <c r="F2462" t="s">
        <v>5422</v>
      </c>
    </row>
    <row r="2463" spans="1:6" x14ac:dyDescent="0.35">
      <c r="A2463" t="s">
        <v>63</v>
      </c>
      <c r="B2463">
        <v>71490678</v>
      </c>
      <c r="C2463">
        <v>71490736</v>
      </c>
      <c r="D2463" t="s">
        <v>5435</v>
      </c>
      <c r="E2463">
        <v>225</v>
      </c>
      <c r="F2463" t="s">
        <v>5419</v>
      </c>
    </row>
    <row r="2464" spans="1:6" x14ac:dyDescent="0.35">
      <c r="A2464" t="s">
        <v>63</v>
      </c>
      <c r="B2464">
        <v>71673681</v>
      </c>
      <c r="C2464">
        <v>71673750</v>
      </c>
      <c r="D2464" t="s">
        <v>5435</v>
      </c>
      <c r="E2464">
        <v>245</v>
      </c>
      <c r="F2464" t="s">
        <v>5419</v>
      </c>
    </row>
    <row r="2465" spans="1:6" x14ac:dyDescent="0.35">
      <c r="A2465" t="s">
        <v>63</v>
      </c>
      <c r="B2465">
        <v>73492731</v>
      </c>
      <c r="C2465">
        <v>73492769</v>
      </c>
      <c r="D2465" t="s">
        <v>5427</v>
      </c>
      <c r="E2465">
        <v>230</v>
      </c>
      <c r="F2465" t="s">
        <v>5419</v>
      </c>
    </row>
    <row r="2466" spans="1:6" x14ac:dyDescent="0.35">
      <c r="A2466" t="s">
        <v>63</v>
      </c>
      <c r="B2466">
        <v>73566296</v>
      </c>
      <c r="C2466">
        <v>73566371</v>
      </c>
      <c r="D2466" t="s">
        <v>5435</v>
      </c>
      <c r="E2466">
        <v>312</v>
      </c>
      <c r="F2466" t="s">
        <v>5422</v>
      </c>
    </row>
    <row r="2467" spans="1:6" x14ac:dyDescent="0.35">
      <c r="A2467" t="s">
        <v>63</v>
      </c>
      <c r="B2467">
        <v>75580179</v>
      </c>
      <c r="C2467">
        <v>75580211</v>
      </c>
      <c r="D2467" t="s">
        <v>5482</v>
      </c>
      <c r="E2467">
        <v>254</v>
      </c>
      <c r="F2467" t="s">
        <v>5419</v>
      </c>
    </row>
    <row r="2468" spans="1:6" x14ac:dyDescent="0.35">
      <c r="A2468" t="s">
        <v>63</v>
      </c>
      <c r="B2468">
        <v>76738368</v>
      </c>
      <c r="C2468">
        <v>76738414</v>
      </c>
      <c r="D2468" t="s">
        <v>5439</v>
      </c>
      <c r="E2468">
        <v>352</v>
      </c>
      <c r="F2468" t="s">
        <v>5419</v>
      </c>
    </row>
    <row r="2469" spans="1:6" x14ac:dyDescent="0.35">
      <c r="A2469" t="s">
        <v>63</v>
      </c>
      <c r="B2469">
        <v>76979352</v>
      </c>
      <c r="C2469">
        <v>76979390</v>
      </c>
      <c r="D2469" t="s">
        <v>5427</v>
      </c>
      <c r="E2469">
        <v>290</v>
      </c>
      <c r="F2469" t="s">
        <v>5422</v>
      </c>
    </row>
    <row r="2470" spans="1:6" x14ac:dyDescent="0.35">
      <c r="A2470" t="s">
        <v>63</v>
      </c>
      <c r="B2470">
        <v>77569854</v>
      </c>
      <c r="C2470">
        <v>77569890</v>
      </c>
      <c r="D2470" t="s">
        <v>3756</v>
      </c>
      <c r="E2470">
        <v>227</v>
      </c>
      <c r="F2470" t="s">
        <v>5422</v>
      </c>
    </row>
    <row r="2471" spans="1:6" x14ac:dyDescent="0.35">
      <c r="A2471" t="s">
        <v>63</v>
      </c>
      <c r="B2471">
        <v>80306982</v>
      </c>
      <c r="C2471">
        <v>80307019</v>
      </c>
      <c r="D2471" t="s">
        <v>5482</v>
      </c>
      <c r="E2471">
        <v>240</v>
      </c>
      <c r="F2471" t="s">
        <v>5419</v>
      </c>
    </row>
    <row r="2472" spans="1:6" x14ac:dyDescent="0.35">
      <c r="A2472" t="s">
        <v>63</v>
      </c>
      <c r="B2472">
        <v>80536563</v>
      </c>
      <c r="C2472">
        <v>80536605</v>
      </c>
      <c r="D2472" t="s">
        <v>5427</v>
      </c>
      <c r="E2472">
        <v>310</v>
      </c>
      <c r="F2472" t="s">
        <v>5419</v>
      </c>
    </row>
    <row r="2473" spans="1:6" x14ac:dyDescent="0.35">
      <c r="A2473" t="s">
        <v>63</v>
      </c>
      <c r="B2473">
        <v>81730882</v>
      </c>
      <c r="C2473">
        <v>81730975</v>
      </c>
      <c r="D2473" t="s">
        <v>5434</v>
      </c>
      <c r="E2473">
        <v>317</v>
      </c>
      <c r="F2473" t="s">
        <v>5422</v>
      </c>
    </row>
    <row r="2474" spans="1:6" x14ac:dyDescent="0.35">
      <c r="A2474" t="s">
        <v>63</v>
      </c>
      <c r="B2474">
        <v>81736921</v>
      </c>
      <c r="C2474">
        <v>81737159</v>
      </c>
      <c r="D2474" t="s">
        <v>5434</v>
      </c>
      <c r="E2474">
        <v>551</v>
      </c>
      <c r="F2474" t="s">
        <v>5422</v>
      </c>
    </row>
    <row r="2475" spans="1:6" x14ac:dyDescent="0.35">
      <c r="A2475" t="s">
        <v>63</v>
      </c>
      <c r="B2475">
        <v>83395601</v>
      </c>
      <c r="C2475">
        <v>83395635</v>
      </c>
      <c r="D2475" t="s">
        <v>5448</v>
      </c>
      <c r="E2475">
        <v>225</v>
      </c>
      <c r="F2475" t="s">
        <v>5422</v>
      </c>
    </row>
    <row r="2476" spans="1:6" x14ac:dyDescent="0.35">
      <c r="A2476" t="s">
        <v>63</v>
      </c>
      <c r="B2476">
        <v>85143582</v>
      </c>
      <c r="C2476">
        <v>85143616</v>
      </c>
      <c r="D2476" t="s">
        <v>5440</v>
      </c>
      <c r="E2476">
        <v>258</v>
      </c>
      <c r="F2476" t="s">
        <v>5422</v>
      </c>
    </row>
    <row r="2477" spans="1:6" x14ac:dyDescent="0.35">
      <c r="A2477" t="s">
        <v>63</v>
      </c>
      <c r="B2477">
        <v>85622693</v>
      </c>
      <c r="C2477">
        <v>85622786</v>
      </c>
      <c r="D2477" t="s">
        <v>3756</v>
      </c>
      <c r="E2477">
        <v>363</v>
      </c>
      <c r="F2477" t="s">
        <v>5422</v>
      </c>
    </row>
    <row r="2478" spans="1:6" x14ac:dyDescent="0.35">
      <c r="A2478" t="s">
        <v>63</v>
      </c>
      <c r="B2478">
        <v>86351950</v>
      </c>
      <c r="C2478">
        <v>86351982</v>
      </c>
      <c r="D2478" t="s">
        <v>5423</v>
      </c>
      <c r="E2478">
        <v>279</v>
      </c>
      <c r="F2478" t="s">
        <v>5422</v>
      </c>
    </row>
    <row r="2479" spans="1:6" x14ac:dyDescent="0.35">
      <c r="A2479" t="s">
        <v>63</v>
      </c>
      <c r="B2479">
        <v>87878380</v>
      </c>
      <c r="C2479">
        <v>87878469</v>
      </c>
      <c r="D2479" t="s">
        <v>5443</v>
      </c>
      <c r="E2479">
        <v>421</v>
      </c>
      <c r="F2479" t="s">
        <v>5419</v>
      </c>
    </row>
    <row r="2480" spans="1:6" x14ac:dyDescent="0.35">
      <c r="A2480" t="s">
        <v>63</v>
      </c>
      <c r="B2480">
        <v>87967041</v>
      </c>
      <c r="C2480">
        <v>87967079</v>
      </c>
      <c r="D2480" t="s">
        <v>5423</v>
      </c>
      <c r="E2480">
        <v>274</v>
      </c>
      <c r="F2480" t="s">
        <v>5419</v>
      </c>
    </row>
    <row r="2481" spans="1:6" x14ac:dyDescent="0.35">
      <c r="A2481" t="s">
        <v>63</v>
      </c>
      <c r="B2481">
        <v>88848345</v>
      </c>
      <c r="C2481">
        <v>88848417</v>
      </c>
      <c r="D2481" t="s">
        <v>5455</v>
      </c>
      <c r="E2481">
        <v>302</v>
      </c>
      <c r="F2481" t="s">
        <v>5422</v>
      </c>
    </row>
    <row r="2482" spans="1:6" x14ac:dyDescent="0.35">
      <c r="A2482" t="s">
        <v>63</v>
      </c>
      <c r="B2482">
        <v>90153754</v>
      </c>
      <c r="C2482">
        <v>90153834</v>
      </c>
      <c r="D2482" t="s">
        <v>5443</v>
      </c>
      <c r="E2482">
        <v>336</v>
      </c>
      <c r="F2482" t="s">
        <v>5422</v>
      </c>
    </row>
    <row r="2483" spans="1:6" x14ac:dyDescent="0.35">
      <c r="A2483" t="s">
        <v>63</v>
      </c>
      <c r="B2483">
        <v>94761544</v>
      </c>
      <c r="C2483">
        <v>94761615</v>
      </c>
      <c r="D2483" t="s">
        <v>5425</v>
      </c>
      <c r="E2483">
        <v>383</v>
      </c>
      <c r="F2483" t="s">
        <v>5419</v>
      </c>
    </row>
    <row r="2484" spans="1:6" x14ac:dyDescent="0.35">
      <c r="A2484" t="s">
        <v>63</v>
      </c>
      <c r="B2484">
        <v>94858452</v>
      </c>
      <c r="C2484">
        <v>94858526</v>
      </c>
      <c r="D2484" t="s">
        <v>5465</v>
      </c>
      <c r="E2484">
        <v>280</v>
      </c>
      <c r="F2484" t="s">
        <v>5419</v>
      </c>
    </row>
    <row r="2485" spans="1:6" x14ac:dyDescent="0.35">
      <c r="A2485" t="s">
        <v>63</v>
      </c>
      <c r="B2485">
        <v>95173836</v>
      </c>
      <c r="C2485">
        <v>95173867</v>
      </c>
      <c r="D2485" t="s">
        <v>5432</v>
      </c>
      <c r="E2485">
        <v>252</v>
      </c>
      <c r="F2485" t="s">
        <v>5419</v>
      </c>
    </row>
    <row r="2486" spans="1:6" x14ac:dyDescent="0.35">
      <c r="A2486" t="s">
        <v>63</v>
      </c>
      <c r="B2486">
        <v>95273512</v>
      </c>
      <c r="C2486">
        <v>95273609</v>
      </c>
      <c r="D2486" t="s">
        <v>5434</v>
      </c>
      <c r="E2486">
        <v>311</v>
      </c>
      <c r="F2486" t="s">
        <v>5422</v>
      </c>
    </row>
    <row r="2487" spans="1:6" x14ac:dyDescent="0.35">
      <c r="A2487" t="s">
        <v>63</v>
      </c>
      <c r="B2487">
        <v>95401058</v>
      </c>
      <c r="C2487">
        <v>95401109</v>
      </c>
      <c r="D2487" t="s">
        <v>5493</v>
      </c>
      <c r="E2487">
        <v>343</v>
      </c>
      <c r="F2487" t="s">
        <v>5419</v>
      </c>
    </row>
    <row r="2488" spans="1:6" x14ac:dyDescent="0.35">
      <c r="A2488" t="s">
        <v>63</v>
      </c>
      <c r="B2488">
        <v>95575183</v>
      </c>
      <c r="C2488">
        <v>95575284</v>
      </c>
      <c r="D2488" t="s">
        <v>5434</v>
      </c>
      <c r="E2488">
        <v>328</v>
      </c>
      <c r="F2488" t="s">
        <v>5419</v>
      </c>
    </row>
    <row r="2489" spans="1:6" x14ac:dyDescent="0.35">
      <c r="A2489" t="s">
        <v>63</v>
      </c>
      <c r="B2489">
        <v>96025625</v>
      </c>
      <c r="C2489">
        <v>96025664</v>
      </c>
      <c r="D2489" t="s">
        <v>5481</v>
      </c>
      <c r="E2489">
        <v>254</v>
      </c>
      <c r="F2489" t="s">
        <v>5419</v>
      </c>
    </row>
    <row r="2490" spans="1:6" x14ac:dyDescent="0.35">
      <c r="A2490" t="s">
        <v>63</v>
      </c>
      <c r="B2490">
        <v>96124991</v>
      </c>
      <c r="C2490">
        <v>96125051</v>
      </c>
      <c r="D2490" t="s">
        <v>5435</v>
      </c>
      <c r="E2490">
        <v>278</v>
      </c>
      <c r="F2490" t="s">
        <v>5419</v>
      </c>
    </row>
    <row r="2491" spans="1:6" x14ac:dyDescent="0.35">
      <c r="A2491" t="s">
        <v>63</v>
      </c>
      <c r="B2491">
        <v>96290251</v>
      </c>
      <c r="C2491">
        <v>96290329</v>
      </c>
      <c r="D2491" t="s">
        <v>5427</v>
      </c>
      <c r="E2491">
        <v>425</v>
      </c>
      <c r="F2491" t="s">
        <v>5422</v>
      </c>
    </row>
    <row r="2492" spans="1:6" x14ac:dyDescent="0.35">
      <c r="A2492" t="s">
        <v>63</v>
      </c>
      <c r="B2492">
        <v>96433194</v>
      </c>
      <c r="C2492">
        <v>96433491</v>
      </c>
      <c r="D2492" t="s">
        <v>5418</v>
      </c>
      <c r="E2492">
        <v>2120</v>
      </c>
      <c r="F2492" t="s">
        <v>5419</v>
      </c>
    </row>
    <row r="2493" spans="1:6" x14ac:dyDescent="0.35">
      <c r="A2493" t="s">
        <v>63</v>
      </c>
      <c r="B2493">
        <v>96433494</v>
      </c>
      <c r="C2493">
        <v>96433702</v>
      </c>
      <c r="D2493" t="s">
        <v>5441</v>
      </c>
      <c r="E2493">
        <v>426</v>
      </c>
      <c r="F2493" t="s">
        <v>5419</v>
      </c>
    </row>
    <row r="2494" spans="1:6" x14ac:dyDescent="0.35">
      <c r="A2494" t="s">
        <v>63</v>
      </c>
      <c r="B2494">
        <v>96438779</v>
      </c>
      <c r="C2494">
        <v>96438838</v>
      </c>
      <c r="D2494" t="s">
        <v>5435</v>
      </c>
      <c r="E2494">
        <v>267</v>
      </c>
      <c r="F2494" t="s">
        <v>5419</v>
      </c>
    </row>
    <row r="2495" spans="1:6" x14ac:dyDescent="0.35">
      <c r="A2495" t="s">
        <v>63</v>
      </c>
      <c r="B2495">
        <v>97935345</v>
      </c>
      <c r="C2495">
        <v>97935422</v>
      </c>
      <c r="D2495" t="s">
        <v>5434</v>
      </c>
      <c r="E2495">
        <v>364</v>
      </c>
      <c r="F2495" t="s">
        <v>5422</v>
      </c>
    </row>
    <row r="2496" spans="1:6" x14ac:dyDescent="0.35">
      <c r="A2496" t="s">
        <v>63</v>
      </c>
      <c r="B2496">
        <v>98039742</v>
      </c>
      <c r="C2496">
        <v>98039779</v>
      </c>
      <c r="D2496" t="s">
        <v>5427</v>
      </c>
      <c r="E2496">
        <v>247</v>
      </c>
      <c r="F2496" t="s">
        <v>5419</v>
      </c>
    </row>
    <row r="2497" spans="1:6" x14ac:dyDescent="0.35">
      <c r="A2497" t="s">
        <v>63</v>
      </c>
      <c r="B2497">
        <v>98691750</v>
      </c>
      <c r="C2497">
        <v>98691831</v>
      </c>
      <c r="D2497" t="s">
        <v>3756</v>
      </c>
      <c r="E2497">
        <v>251</v>
      </c>
      <c r="F2497" t="s">
        <v>5422</v>
      </c>
    </row>
    <row r="2498" spans="1:6" x14ac:dyDescent="0.35">
      <c r="A2498" t="s">
        <v>63</v>
      </c>
      <c r="B2498">
        <v>98842025</v>
      </c>
      <c r="C2498">
        <v>98842060</v>
      </c>
      <c r="D2498" t="s">
        <v>5434</v>
      </c>
      <c r="E2498">
        <v>259</v>
      </c>
      <c r="F2498" t="s">
        <v>5419</v>
      </c>
    </row>
    <row r="2499" spans="1:6" x14ac:dyDescent="0.35">
      <c r="A2499" t="s">
        <v>63</v>
      </c>
      <c r="B2499">
        <v>98842384</v>
      </c>
      <c r="C2499">
        <v>98842489</v>
      </c>
      <c r="D2499" t="s">
        <v>5434</v>
      </c>
      <c r="E2499">
        <v>259</v>
      </c>
      <c r="F2499" t="s">
        <v>5419</v>
      </c>
    </row>
    <row r="2500" spans="1:6" x14ac:dyDescent="0.35">
      <c r="A2500" t="s">
        <v>63</v>
      </c>
      <c r="B2500">
        <v>99169081</v>
      </c>
      <c r="C2500">
        <v>99169120</v>
      </c>
      <c r="D2500" t="s">
        <v>5436</v>
      </c>
      <c r="E2500">
        <v>323</v>
      </c>
      <c r="F2500" t="s">
        <v>5419</v>
      </c>
    </row>
    <row r="2501" spans="1:6" x14ac:dyDescent="0.35">
      <c r="A2501" t="s">
        <v>63</v>
      </c>
      <c r="B2501">
        <v>99495698</v>
      </c>
      <c r="C2501">
        <v>99495760</v>
      </c>
      <c r="D2501" t="s">
        <v>5435</v>
      </c>
      <c r="E2501">
        <v>256</v>
      </c>
      <c r="F2501" t="s">
        <v>5419</v>
      </c>
    </row>
    <row r="2502" spans="1:6" x14ac:dyDescent="0.35">
      <c r="A2502" t="s">
        <v>63</v>
      </c>
      <c r="B2502">
        <v>100204235</v>
      </c>
      <c r="C2502">
        <v>100204269</v>
      </c>
      <c r="D2502" t="s">
        <v>5432</v>
      </c>
      <c r="E2502">
        <v>249</v>
      </c>
      <c r="F2502" t="s">
        <v>5419</v>
      </c>
    </row>
    <row r="2503" spans="1:6" x14ac:dyDescent="0.35">
      <c r="A2503" t="s">
        <v>63</v>
      </c>
      <c r="B2503">
        <v>100775649</v>
      </c>
      <c r="C2503">
        <v>100775756</v>
      </c>
      <c r="D2503" t="s">
        <v>3756</v>
      </c>
      <c r="E2503">
        <v>1000</v>
      </c>
      <c r="F2503" t="s">
        <v>5419</v>
      </c>
    </row>
    <row r="2504" spans="1:6" x14ac:dyDescent="0.35">
      <c r="A2504" t="s">
        <v>63</v>
      </c>
      <c r="B2504">
        <v>101444874</v>
      </c>
      <c r="C2504">
        <v>101444913</v>
      </c>
      <c r="D2504" t="s">
        <v>5427</v>
      </c>
      <c r="E2504">
        <v>290</v>
      </c>
      <c r="F2504" t="s">
        <v>5422</v>
      </c>
    </row>
    <row r="2505" spans="1:6" x14ac:dyDescent="0.35">
      <c r="A2505" t="s">
        <v>63</v>
      </c>
      <c r="B2505">
        <v>101525395</v>
      </c>
      <c r="C2505">
        <v>101525434</v>
      </c>
      <c r="D2505" t="s">
        <v>5427</v>
      </c>
      <c r="E2505">
        <v>286</v>
      </c>
      <c r="F2505" t="s">
        <v>5419</v>
      </c>
    </row>
    <row r="2506" spans="1:6" x14ac:dyDescent="0.35">
      <c r="A2506" t="s">
        <v>63</v>
      </c>
      <c r="B2506">
        <v>101914784</v>
      </c>
      <c r="C2506">
        <v>101914855</v>
      </c>
      <c r="D2506" t="s">
        <v>5454</v>
      </c>
      <c r="E2506">
        <v>515</v>
      </c>
      <c r="F2506" t="s">
        <v>5422</v>
      </c>
    </row>
    <row r="2507" spans="1:6" x14ac:dyDescent="0.35">
      <c r="A2507" t="s">
        <v>63</v>
      </c>
      <c r="B2507">
        <v>101938675</v>
      </c>
      <c r="C2507">
        <v>101938744</v>
      </c>
      <c r="D2507" t="s">
        <v>5420</v>
      </c>
      <c r="E2507">
        <v>320</v>
      </c>
      <c r="F2507" t="s">
        <v>5419</v>
      </c>
    </row>
    <row r="2508" spans="1:6" x14ac:dyDescent="0.35">
      <c r="A2508" t="s">
        <v>63</v>
      </c>
      <c r="B2508">
        <v>102270002</v>
      </c>
      <c r="C2508">
        <v>102270037</v>
      </c>
      <c r="D2508" t="s">
        <v>5427</v>
      </c>
      <c r="E2508">
        <v>244</v>
      </c>
      <c r="F2508" t="s">
        <v>5422</v>
      </c>
    </row>
    <row r="2509" spans="1:6" x14ac:dyDescent="0.35">
      <c r="A2509" t="s">
        <v>63</v>
      </c>
      <c r="B2509">
        <v>103055346</v>
      </c>
      <c r="C2509">
        <v>103055398</v>
      </c>
      <c r="D2509" t="s">
        <v>5425</v>
      </c>
      <c r="E2509">
        <v>237</v>
      </c>
      <c r="F2509" t="s">
        <v>5419</v>
      </c>
    </row>
    <row r="2510" spans="1:6" x14ac:dyDescent="0.35">
      <c r="A2510" t="s">
        <v>63</v>
      </c>
      <c r="B2510">
        <v>103317265</v>
      </c>
      <c r="C2510">
        <v>103317308</v>
      </c>
      <c r="D2510" t="s">
        <v>5450</v>
      </c>
      <c r="E2510">
        <v>272</v>
      </c>
      <c r="F2510" t="s">
        <v>5422</v>
      </c>
    </row>
    <row r="2511" spans="1:6" x14ac:dyDescent="0.35">
      <c r="A2511" t="s">
        <v>63</v>
      </c>
      <c r="B2511">
        <v>104377154</v>
      </c>
      <c r="C2511">
        <v>104377196</v>
      </c>
      <c r="D2511" t="s">
        <v>5435</v>
      </c>
      <c r="E2511">
        <v>227</v>
      </c>
      <c r="F2511" t="s">
        <v>5422</v>
      </c>
    </row>
    <row r="2512" spans="1:6" x14ac:dyDescent="0.35">
      <c r="A2512" t="s">
        <v>63</v>
      </c>
      <c r="B2512">
        <v>105070795</v>
      </c>
      <c r="C2512">
        <v>105070836</v>
      </c>
      <c r="D2512" t="s">
        <v>5427</v>
      </c>
      <c r="E2512">
        <v>285</v>
      </c>
      <c r="F2512" t="s">
        <v>5419</v>
      </c>
    </row>
    <row r="2513" spans="1:6" x14ac:dyDescent="0.35">
      <c r="A2513" t="s">
        <v>63</v>
      </c>
      <c r="B2513">
        <v>105793050</v>
      </c>
      <c r="C2513">
        <v>105793088</v>
      </c>
      <c r="D2513" t="s">
        <v>5435</v>
      </c>
      <c r="E2513">
        <v>286</v>
      </c>
      <c r="F2513" t="s">
        <v>5422</v>
      </c>
    </row>
    <row r="2514" spans="1:6" x14ac:dyDescent="0.35">
      <c r="A2514" t="s">
        <v>63</v>
      </c>
      <c r="B2514">
        <v>106722205</v>
      </c>
      <c r="C2514">
        <v>106722244</v>
      </c>
      <c r="D2514" t="s">
        <v>5427</v>
      </c>
      <c r="E2514">
        <v>247</v>
      </c>
      <c r="F2514" t="s">
        <v>5422</v>
      </c>
    </row>
    <row r="2515" spans="1:6" x14ac:dyDescent="0.35">
      <c r="A2515" t="s">
        <v>63</v>
      </c>
      <c r="B2515">
        <v>106825252</v>
      </c>
      <c r="C2515">
        <v>106825289</v>
      </c>
      <c r="D2515" t="s">
        <v>5456</v>
      </c>
      <c r="E2515">
        <v>262</v>
      </c>
      <c r="F2515" t="s">
        <v>5419</v>
      </c>
    </row>
    <row r="2516" spans="1:6" x14ac:dyDescent="0.35">
      <c r="A2516" t="s">
        <v>63</v>
      </c>
      <c r="B2516">
        <v>106849206</v>
      </c>
      <c r="C2516">
        <v>106849248</v>
      </c>
      <c r="D2516" t="s">
        <v>5427</v>
      </c>
      <c r="E2516">
        <v>341</v>
      </c>
      <c r="F2516" t="s">
        <v>5422</v>
      </c>
    </row>
    <row r="2517" spans="1:6" x14ac:dyDescent="0.35">
      <c r="A2517" t="s">
        <v>63</v>
      </c>
      <c r="B2517">
        <v>108693002</v>
      </c>
      <c r="C2517">
        <v>108693074</v>
      </c>
      <c r="D2517" t="s">
        <v>5455</v>
      </c>
      <c r="E2517">
        <v>401</v>
      </c>
      <c r="F2517" t="s">
        <v>5422</v>
      </c>
    </row>
    <row r="2518" spans="1:6" x14ac:dyDescent="0.35">
      <c r="A2518" t="s">
        <v>63</v>
      </c>
      <c r="B2518">
        <v>109006560</v>
      </c>
      <c r="C2518">
        <v>109006619</v>
      </c>
      <c r="D2518" t="s">
        <v>5423</v>
      </c>
      <c r="E2518">
        <v>237</v>
      </c>
      <c r="F2518" t="s">
        <v>5419</v>
      </c>
    </row>
    <row r="2519" spans="1:6" x14ac:dyDescent="0.35">
      <c r="A2519" t="s">
        <v>63</v>
      </c>
      <c r="B2519">
        <v>110589733</v>
      </c>
      <c r="C2519">
        <v>110589800</v>
      </c>
      <c r="D2519" t="s">
        <v>5434</v>
      </c>
      <c r="E2519">
        <v>262</v>
      </c>
      <c r="F2519" t="s">
        <v>5419</v>
      </c>
    </row>
    <row r="2520" spans="1:6" x14ac:dyDescent="0.35">
      <c r="A2520" t="s">
        <v>63</v>
      </c>
      <c r="B2520">
        <v>110964131</v>
      </c>
      <c r="C2520">
        <v>110964192</v>
      </c>
      <c r="D2520" t="s">
        <v>5434</v>
      </c>
      <c r="E2520">
        <v>459</v>
      </c>
      <c r="F2520" t="s">
        <v>5419</v>
      </c>
    </row>
    <row r="2521" spans="1:6" x14ac:dyDescent="0.35">
      <c r="A2521" t="s">
        <v>63</v>
      </c>
      <c r="B2521">
        <v>110964330</v>
      </c>
      <c r="C2521">
        <v>110964517</v>
      </c>
      <c r="D2521" t="s">
        <v>5434</v>
      </c>
      <c r="E2521">
        <v>459</v>
      </c>
      <c r="F2521" t="s">
        <v>5419</v>
      </c>
    </row>
    <row r="2522" spans="1:6" x14ac:dyDescent="0.35">
      <c r="A2522" t="s">
        <v>63</v>
      </c>
      <c r="B2522">
        <v>112049015</v>
      </c>
      <c r="C2522">
        <v>112049110</v>
      </c>
      <c r="D2522" t="s">
        <v>3756</v>
      </c>
      <c r="E2522">
        <v>286</v>
      </c>
      <c r="F2522" t="s">
        <v>5422</v>
      </c>
    </row>
    <row r="2523" spans="1:6" x14ac:dyDescent="0.35">
      <c r="A2523" t="s">
        <v>63</v>
      </c>
      <c r="B2523">
        <v>112142800</v>
      </c>
      <c r="C2523">
        <v>112142838</v>
      </c>
      <c r="D2523" t="s">
        <v>5440</v>
      </c>
      <c r="E2523">
        <v>291</v>
      </c>
      <c r="F2523" t="s">
        <v>5419</v>
      </c>
    </row>
    <row r="2524" spans="1:6" x14ac:dyDescent="0.35">
      <c r="A2524" t="s">
        <v>63</v>
      </c>
      <c r="B2524">
        <v>112595209</v>
      </c>
      <c r="C2524">
        <v>112595280</v>
      </c>
      <c r="D2524" t="s">
        <v>5425</v>
      </c>
      <c r="E2524">
        <v>301</v>
      </c>
      <c r="F2524" t="s">
        <v>5419</v>
      </c>
    </row>
    <row r="2525" spans="1:6" x14ac:dyDescent="0.35">
      <c r="A2525" t="s">
        <v>63</v>
      </c>
      <c r="B2525">
        <v>113263771</v>
      </c>
      <c r="C2525">
        <v>113263821</v>
      </c>
      <c r="D2525" t="s">
        <v>5427</v>
      </c>
      <c r="E2525">
        <v>364</v>
      </c>
      <c r="F2525" t="s">
        <v>5419</v>
      </c>
    </row>
    <row r="2526" spans="1:6" x14ac:dyDescent="0.35">
      <c r="A2526" t="s">
        <v>63</v>
      </c>
      <c r="B2526">
        <v>115341016</v>
      </c>
      <c r="C2526">
        <v>115341053</v>
      </c>
      <c r="D2526" t="s">
        <v>5487</v>
      </c>
      <c r="E2526">
        <v>277</v>
      </c>
      <c r="F2526" t="s">
        <v>5419</v>
      </c>
    </row>
    <row r="2527" spans="1:6" x14ac:dyDescent="0.35">
      <c r="A2527" t="s">
        <v>63</v>
      </c>
      <c r="B2527">
        <v>116018877</v>
      </c>
      <c r="C2527">
        <v>116018918</v>
      </c>
      <c r="D2527" t="s">
        <v>5427</v>
      </c>
      <c r="E2527">
        <v>272</v>
      </c>
      <c r="F2527" t="s">
        <v>5419</v>
      </c>
    </row>
    <row r="2528" spans="1:6" x14ac:dyDescent="0.35">
      <c r="A2528" t="s">
        <v>63</v>
      </c>
      <c r="B2528">
        <v>116518143</v>
      </c>
      <c r="C2528">
        <v>116518181</v>
      </c>
      <c r="D2528" t="s">
        <v>5482</v>
      </c>
      <c r="E2528">
        <v>311</v>
      </c>
      <c r="F2528" t="s">
        <v>5422</v>
      </c>
    </row>
    <row r="2529" spans="1:6" x14ac:dyDescent="0.35">
      <c r="A2529" t="s">
        <v>63</v>
      </c>
      <c r="B2529">
        <v>119304855</v>
      </c>
      <c r="C2529">
        <v>119304920</v>
      </c>
      <c r="D2529" t="s">
        <v>5435</v>
      </c>
      <c r="E2529">
        <v>242</v>
      </c>
      <c r="F2529" t="s">
        <v>5419</v>
      </c>
    </row>
    <row r="2530" spans="1:6" x14ac:dyDescent="0.35">
      <c r="A2530" t="s">
        <v>63</v>
      </c>
      <c r="B2530">
        <v>119375905</v>
      </c>
      <c r="C2530">
        <v>119375946</v>
      </c>
      <c r="D2530" t="s">
        <v>3756</v>
      </c>
      <c r="E2530">
        <v>282</v>
      </c>
      <c r="F2530" t="s">
        <v>5419</v>
      </c>
    </row>
    <row r="2531" spans="1:6" x14ac:dyDescent="0.35">
      <c r="A2531" t="s">
        <v>63</v>
      </c>
      <c r="B2531">
        <v>120129861</v>
      </c>
      <c r="C2531">
        <v>120129910</v>
      </c>
      <c r="D2531" t="s">
        <v>5447</v>
      </c>
      <c r="E2531">
        <v>238</v>
      </c>
      <c r="F2531" t="s">
        <v>5419</v>
      </c>
    </row>
    <row r="2532" spans="1:6" x14ac:dyDescent="0.35">
      <c r="A2532" t="s">
        <v>63</v>
      </c>
      <c r="B2532">
        <v>122017245</v>
      </c>
      <c r="C2532">
        <v>122017282</v>
      </c>
      <c r="D2532" t="s">
        <v>5439</v>
      </c>
      <c r="E2532">
        <v>282</v>
      </c>
      <c r="F2532" t="s">
        <v>5422</v>
      </c>
    </row>
    <row r="2533" spans="1:6" x14ac:dyDescent="0.35">
      <c r="A2533" t="s">
        <v>63</v>
      </c>
      <c r="B2533">
        <v>122215722</v>
      </c>
      <c r="C2533">
        <v>122215765</v>
      </c>
      <c r="D2533" t="s">
        <v>5427</v>
      </c>
      <c r="E2533">
        <v>235</v>
      </c>
      <c r="F2533" t="s">
        <v>5422</v>
      </c>
    </row>
    <row r="2534" spans="1:6" x14ac:dyDescent="0.35">
      <c r="A2534" t="s">
        <v>63</v>
      </c>
      <c r="B2534">
        <v>122330879</v>
      </c>
      <c r="C2534">
        <v>122330917</v>
      </c>
      <c r="D2534" t="s">
        <v>5432</v>
      </c>
      <c r="E2534">
        <v>236</v>
      </c>
      <c r="F2534" t="s">
        <v>5419</v>
      </c>
    </row>
    <row r="2535" spans="1:6" x14ac:dyDescent="0.35">
      <c r="A2535" t="s">
        <v>63</v>
      </c>
      <c r="B2535">
        <v>122592564</v>
      </c>
      <c r="C2535">
        <v>122592724</v>
      </c>
      <c r="D2535" t="s">
        <v>5443</v>
      </c>
      <c r="E2535">
        <v>359</v>
      </c>
      <c r="F2535" t="s">
        <v>5419</v>
      </c>
    </row>
    <row r="2536" spans="1:6" x14ac:dyDescent="0.35">
      <c r="A2536" t="s">
        <v>63</v>
      </c>
      <c r="B2536">
        <v>122823525</v>
      </c>
      <c r="C2536">
        <v>122823587</v>
      </c>
      <c r="D2536" t="s">
        <v>3756</v>
      </c>
      <c r="E2536">
        <v>385</v>
      </c>
      <c r="F2536" t="s">
        <v>5422</v>
      </c>
    </row>
    <row r="2537" spans="1:6" x14ac:dyDescent="0.35">
      <c r="A2537" t="s">
        <v>63</v>
      </c>
      <c r="B2537">
        <v>123025012</v>
      </c>
      <c r="C2537">
        <v>123025055</v>
      </c>
      <c r="D2537" t="s">
        <v>5427</v>
      </c>
      <c r="E2537">
        <v>299</v>
      </c>
      <c r="F2537" t="s">
        <v>5419</v>
      </c>
    </row>
    <row r="2538" spans="1:6" x14ac:dyDescent="0.35">
      <c r="A2538" t="s">
        <v>63</v>
      </c>
      <c r="B2538">
        <v>123512723</v>
      </c>
      <c r="C2538">
        <v>123512762</v>
      </c>
      <c r="D2538" t="s">
        <v>5427</v>
      </c>
      <c r="E2538">
        <v>251</v>
      </c>
      <c r="F2538" t="s">
        <v>5419</v>
      </c>
    </row>
    <row r="2539" spans="1:6" x14ac:dyDescent="0.35">
      <c r="A2539" t="s">
        <v>63</v>
      </c>
      <c r="B2539">
        <v>125245411</v>
      </c>
      <c r="C2539">
        <v>125245455</v>
      </c>
      <c r="D2539" t="s">
        <v>3756</v>
      </c>
      <c r="E2539">
        <v>349</v>
      </c>
      <c r="F2539" t="s">
        <v>5422</v>
      </c>
    </row>
    <row r="2540" spans="1:6" x14ac:dyDescent="0.35">
      <c r="A2540" t="s">
        <v>63</v>
      </c>
      <c r="B2540">
        <v>128561412</v>
      </c>
      <c r="C2540">
        <v>128561454</v>
      </c>
      <c r="D2540" t="s">
        <v>5427</v>
      </c>
      <c r="E2540">
        <v>287</v>
      </c>
      <c r="F2540" t="s">
        <v>5419</v>
      </c>
    </row>
    <row r="2541" spans="1:6" x14ac:dyDescent="0.35">
      <c r="A2541" t="s">
        <v>63</v>
      </c>
      <c r="B2541">
        <v>128565826</v>
      </c>
      <c r="C2541">
        <v>128565990</v>
      </c>
      <c r="D2541" t="s">
        <v>5418</v>
      </c>
      <c r="E2541">
        <v>1294</v>
      </c>
      <c r="F2541" t="s">
        <v>5422</v>
      </c>
    </row>
    <row r="2542" spans="1:6" x14ac:dyDescent="0.35">
      <c r="A2542" t="s">
        <v>63</v>
      </c>
      <c r="B2542">
        <v>128723959</v>
      </c>
      <c r="C2542">
        <v>128724001</v>
      </c>
      <c r="D2542" t="s">
        <v>5427</v>
      </c>
      <c r="E2542">
        <v>341</v>
      </c>
      <c r="F2542" t="s">
        <v>5419</v>
      </c>
    </row>
    <row r="2543" spans="1:6" x14ac:dyDescent="0.35">
      <c r="A2543" t="s">
        <v>63</v>
      </c>
      <c r="B2543">
        <v>128773370</v>
      </c>
      <c r="C2543">
        <v>128773426</v>
      </c>
      <c r="D2543" t="s">
        <v>5434</v>
      </c>
      <c r="E2543">
        <v>431</v>
      </c>
      <c r="F2543" t="s">
        <v>5422</v>
      </c>
    </row>
    <row r="2544" spans="1:6" x14ac:dyDescent="0.35">
      <c r="A2544" t="s">
        <v>63</v>
      </c>
      <c r="B2544">
        <v>130862740</v>
      </c>
      <c r="C2544">
        <v>130862802</v>
      </c>
      <c r="D2544" t="s">
        <v>3756</v>
      </c>
      <c r="E2544">
        <v>243</v>
      </c>
      <c r="F2544" t="s">
        <v>5419</v>
      </c>
    </row>
    <row r="2545" spans="1:6" x14ac:dyDescent="0.35">
      <c r="A2545" t="s">
        <v>63</v>
      </c>
      <c r="B2545">
        <v>131361642</v>
      </c>
      <c r="C2545">
        <v>131361693</v>
      </c>
      <c r="D2545" t="s">
        <v>5435</v>
      </c>
      <c r="E2545">
        <v>273</v>
      </c>
      <c r="F2545" t="s">
        <v>5419</v>
      </c>
    </row>
    <row r="2546" spans="1:6" x14ac:dyDescent="0.35">
      <c r="A2546" t="s">
        <v>63</v>
      </c>
      <c r="B2546">
        <v>135672764</v>
      </c>
      <c r="C2546">
        <v>135672828</v>
      </c>
      <c r="D2546" t="s">
        <v>5425</v>
      </c>
      <c r="E2546">
        <v>257</v>
      </c>
      <c r="F2546" t="s">
        <v>5419</v>
      </c>
    </row>
    <row r="2547" spans="1:6" x14ac:dyDescent="0.35">
      <c r="A2547" t="s">
        <v>63</v>
      </c>
      <c r="B2547">
        <v>135963770</v>
      </c>
      <c r="C2547">
        <v>135963808</v>
      </c>
      <c r="D2547" t="s">
        <v>5436</v>
      </c>
      <c r="E2547">
        <v>260</v>
      </c>
      <c r="F2547" t="s">
        <v>5419</v>
      </c>
    </row>
    <row r="2548" spans="1:6" x14ac:dyDescent="0.35">
      <c r="A2548" t="s">
        <v>63</v>
      </c>
      <c r="B2548">
        <v>136348143</v>
      </c>
      <c r="C2548">
        <v>136348200</v>
      </c>
      <c r="D2548" t="s">
        <v>5530</v>
      </c>
      <c r="E2548">
        <v>241</v>
      </c>
      <c r="F2548" t="s">
        <v>5422</v>
      </c>
    </row>
    <row r="2549" spans="1:6" x14ac:dyDescent="0.35">
      <c r="A2549" t="s">
        <v>63</v>
      </c>
      <c r="B2549">
        <v>137307291</v>
      </c>
      <c r="C2549">
        <v>137307382</v>
      </c>
      <c r="D2549" t="s">
        <v>5434</v>
      </c>
      <c r="E2549">
        <v>225</v>
      </c>
      <c r="F2549" t="s">
        <v>5422</v>
      </c>
    </row>
    <row r="2550" spans="1:6" x14ac:dyDescent="0.35">
      <c r="A2550" t="s">
        <v>63</v>
      </c>
      <c r="B2550">
        <v>138711404</v>
      </c>
      <c r="C2550">
        <v>138711478</v>
      </c>
      <c r="D2550" t="s">
        <v>5435</v>
      </c>
      <c r="E2550">
        <v>257</v>
      </c>
      <c r="F2550" t="s">
        <v>5419</v>
      </c>
    </row>
    <row r="2551" spans="1:6" x14ac:dyDescent="0.35">
      <c r="A2551" t="s">
        <v>63</v>
      </c>
      <c r="B2551">
        <v>139486223</v>
      </c>
      <c r="C2551">
        <v>139486273</v>
      </c>
      <c r="D2551" t="s">
        <v>5457</v>
      </c>
      <c r="E2551">
        <v>237</v>
      </c>
      <c r="F2551" t="s">
        <v>5422</v>
      </c>
    </row>
    <row r="2552" spans="1:6" x14ac:dyDescent="0.35">
      <c r="A2552" t="s">
        <v>63</v>
      </c>
      <c r="B2552">
        <v>140039880</v>
      </c>
      <c r="C2552">
        <v>140039987</v>
      </c>
      <c r="D2552" t="s">
        <v>3756</v>
      </c>
      <c r="E2552">
        <v>1000</v>
      </c>
      <c r="F2552" t="s">
        <v>5419</v>
      </c>
    </row>
    <row r="2553" spans="1:6" x14ac:dyDescent="0.35">
      <c r="A2553" t="s">
        <v>63</v>
      </c>
      <c r="B2553">
        <v>142231519</v>
      </c>
      <c r="C2553">
        <v>142231545</v>
      </c>
      <c r="D2553" t="s">
        <v>3756</v>
      </c>
      <c r="E2553">
        <v>225</v>
      </c>
      <c r="F2553" t="s">
        <v>5419</v>
      </c>
    </row>
    <row r="2554" spans="1:6" x14ac:dyDescent="0.35">
      <c r="A2554" t="s">
        <v>63</v>
      </c>
      <c r="B2554">
        <v>142348424</v>
      </c>
      <c r="C2554">
        <v>142348496</v>
      </c>
      <c r="D2554" t="s">
        <v>5454</v>
      </c>
      <c r="E2554">
        <v>430</v>
      </c>
      <c r="F2554" t="s">
        <v>5422</v>
      </c>
    </row>
    <row r="2555" spans="1:6" x14ac:dyDescent="0.35">
      <c r="A2555" t="s">
        <v>63</v>
      </c>
      <c r="B2555">
        <v>146453457</v>
      </c>
      <c r="C2555">
        <v>146453495</v>
      </c>
      <c r="D2555" t="s">
        <v>5483</v>
      </c>
      <c r="E2555">
        <v>262</v>
      </c>
      <c r="F2555" t="s">
        <v>5419</v>
      </c>
    </row>
    <row r="2556" spans="1:6" x14ac:dyDescent="0.35">
      <c r="A2556" t="s">
        <v>63</v>
      </c>
      <c r="B2556">
        <v>146766678</v>
      </c>
      <c r="C2556">
        <v>146766746</v>
      </c>
      <c r="D2556" t="s">
        <v>5425</v>
      </c>
      <c r="E2556">
        <v>406</v>
      </c>
      <c r="F2556" t="s">
        <v>5422</v>
      </c>
    </row>
    <row r="2557" spans="1:6" x14ac:dyDescent="0.35">
      <c r="A2557" t="s">
        <v>63</v>
      </c>
      <c r="B2557">
        <v>147036300</v>
      </c>
      <c r="C2557">
        <v>147036365</v>
      </c>
      <c r="D2557" t="s">
        <v>5434</v>
      </c>
      <c r="E2557">
        <v>363</v>
      </c>
      <c r="F2557" t="s">
        <v>5422</v>
      </c>
    </row>
    <row r="2558" spans="1:6" x14ac:dyDescent="0.35">
      <c r="A2558" t="s">
        <v>63</v>
      </c>
      <c r="B2558">
        <v>149390579</v>
      </c>
      <c r="C2558">
        <v>149390640</v>
      </c>
      <c r="D2558" t="s">
        <v>5435</v>
      </c>
      <c r="E2558">
        <v>241</v>
      </c>
      <c r="F2558" t="s">
        <v>5422</v>
      </c>
    </row>
    <row r="2559" spans="1:6" x14ac:dyDescent="0.35">
      <c r="A2559" t="s">
        <v>63</v>
      </c>
      <c r="B2559">
        <v>149561665</v>
      </c>
      <c r="C2559">
        <v>149561723</v>
      </c>
      <c r="D2559" t="s">
        <v>5435</v>
      </c>
      <c r="E2559">
        <v>250</v>
      </c>
      <c r="F2559" t="s">
        <v>5422</v>
      </c>
    </row>
    <row r="2560" spans="1:6" x14ac:dyDescent="0.35">
      <c r="A2560" t="s">
        <v>63</v>
      </c>
      <c r="B2560">
        <v>149638409</v>
      </c>
      <c r="C2560">
        <v>149638556</v>
      </c>
      <c r="D2560" t="s">
        <v>5434</v>
      </c>
      <c r="E2560">
        <v>283</v>
      </c>
      <c r="F2560" t="s">
        <v>5422</v>
      </c>
    </row>
    <row r="2561" spans="1:6" x14ac:dyDescent="0.35">
      <c r="A2561" t="s">
        <v>63</v>
      </c>
      <c r="B2561">
        <v>150877705</v>
      </c>
      <c r="C2561">
        <v>150877786</v>
      </c>
      <c r="D2561" t="s">
        <v>5531</v>
      </c>
      <c r="E2561">
        <v>1000</v>
      </c>
      <c r="F2561" t="s">
        <v>5419</v>
      </c>
    </row>
    <row r="2562" spans="1:6" x14ac:dyDescent="0.35">
      <c r="A2562" t="s">
        <v>63</v>
      </c>
      <c r="B2562">
        <v>151169703</v>
      </c>
      <c r="C2562">
        <v>151169803</v>
      </c>
      <c r="D2562" t="s">
        <v>3756</v>
      </c>
      <c r="E2562">
        <v>388</v>
      </c>
      <c r="F2562" t="s">
        <v>5419</v>
      </c>
    </row>
    <row r="2563" spans="1:6" x14ac:dyDescent="0.35">
      <c r="A2563" t="s">
        <v>63</v>
      </c>
      <c r="B2563">
        <v>151876586</v>
      </c>
      <c r="C2563">
        <v>151876653</v>
      </c>
      <c r="D2563" t="s">
        <v>5455</v>
      </c>
      <c r="E2563">
        <v>239</v>
      </c>
      <c r="F2563" t="s">
        <v>5419</v>
      </c>
    </row>
    <row r="2564" spans="1:6" x14ac:dyDescent="0.35">
      <c r="A2564" t="s">
        <v>63</v>
      </c>
      <c r="B2564">
        <v>153691819</v>
      </c>
      <c r="C2564">
        <v>153691854</v>
      </c>
      <c r="D2564" t="s">
        <v>5456</v>
      </c>
      <c r="E2564">
        <v>267</v>
      </c>
      <c r="F2564" t="s">
        <v>5422</v>
      </c>
    </row>
    <row r="2565" spans="1:6" x14ac:dyDescent="0.35">
      <c r="A2565" t="s">
        <v>63</v>
      </c>
      <c r="B2565">
        <v>154427861</v>
      </c>
      <c r="C2565">
        <v>154427902</v>
      </c>
      <c r="D2565" t="s">
        <v>3756</v>
      </c>
      <c r="E2565">
        <v>252</v>
      </c>
      <c r="F2565" t="s">
        <v>5419</v>
      </c>
    </row>
    <row r="2566" spans="1:6" x14ac:dyDescent="0.35">
      <c r="A2566" t="s">
        <v>3463</v>
      </c>
      <c r="B2566">
        <v>283174</v>
      </c>
      <c r="C2566">
        <v>283212</v>
      </c>
      <c r="D2566" t="s">
        <v>5440</v>
      </c>
      <c r="E2566">
        <v>275</v>
      </c>
      <c r="F2566" t="s">
        <v>5419</v>
      </c>
    </row>
    <row r="2567" spans="1:6" x14ac:dyDescent="0.35">
      <c r="A2567" t="s">
        <v>3463</v>
      </c>
      <c r="B2567">
        <v>1379146</v>
      </c>
      <c r="C2567">
        <v>1379257</v>
      </c>
      <c r="D2567" t="s">
        <v>5427</v>
      </c>
      <c r="E2567">
        <v>525</v>
      </c>
      <c r="F2567" t="s">
        <v>5419</v>
      </c>
    </row>
    <row r="2568" spans="1:6" x14ac:dyDescent="0.35">
      <c r="A2568" t="s">
        <v>3463</v>
      </c>
      <c r="B2568">
        <v>1908796</v>
      </c>
      <c r="C2568">
        <v>1908836</v>
      </c>
      <c r="D2568" t="s">
        <v>3756</v>
      </c>
      <c r="E2568">
        <v>314</v>
      </c>
      <c r="F2568" t="s">
        <v>5419</v>
      </c>
    </row>
    <row r="2569" spans="1:6" x14ac:dyDescent="0.35">
      <c r="A2569" t="s">
        <v>3463</v>
      </c>
      <c r="B2569">
        <v>2887932</v>
      </c>
      <c r="C2569">
        <v>2887990</v>
      </c>
      <c r="D2569" t="s">
        <v>5432</v>
      </c>
      <c r="E2569">
        <v>265</v>
      </c>
      <c r="F2569" t="s">
        <v>5419</v>
      </c>
    </row>
    <row r="2570" spans="1:6" x14ac:dyDescent="0.35">
      <c r="A2570" t="s">
        <v>3463</v>
      </c>
      <c r="B2570">
        <v>3295816</v>
      </c>
      <c r="C2570">
        <v>3295889</v>
      </c>
      <c r="D2570" t="s">
        <v>5455</v>
      </c>
      <c r="E2570">
        <v>312</v>
      </c>
      <c r="F2570" t="s">
        <v>5422</v>
      </c>
    </row>
    <row r="2571" spans="1:6" x14ac:dyDescent="0.35">
      <c r="A2571" t="s">
        <v>3463</v>
      </c>
      <c r="B2571">
        <v>8299627</v>
      </c>
      <c r="C2571">
        <v>8299704</v>
      </c>
      <c r="D2571" t="s">
        <v>5454</v>
      </c>
      <c r="E2571">
        <v>502</v>
      </c>
      <c r="F2571" t="s">
        <v>5422</v>
      </c>
    </row>
    <row r="2572" spans="1:6" x14ac:dyDescent="0.35">
      <c r="A2572" t="s">
        <v>3463</v>
      </c>
      <c r="B2572">
        <v>11654896</v>
      </c>
      <c r="C2572">
        <v>11654964</v>
      </c>
      <c r="D2572" t="s">
        <v>5532</v>
      </c>
      <c r="E2572">
        <v>295</v>
      </c>
      <c r="F2572" t="s">
        <v>5419</v>
      </c>
    </row>
    <row r="2573" spans="1:6" x14ac:dyDescent="0.35">
      <c r="A2573" t="s">
        <v>3463</v>
      </c>
      <c r="B2573">
        <v>11906721</v>
      </c>
      <c r="C2573">
        <v>11906788</v>
      </c>
      <c r="D2573" t="s">
        <v>5533</v>
      </c>
      <c r="E2573">
        <v>308</v>
      </c>
      <c r="F2573" t="s">
        <v>5419</v>
      </c>
    </row>
    <row r="2574" spans="1:6" x14ac:dyDescent="0.35">
      <c r="A2574" t="s">
        <v>3463</v>
      </c>
      <c r="B2574">
        <v>11908375</v>
      </c>
      <c r="C2574">
        <v>11908435</v>
      </c>
      <c r="D2574" t="s">
        <v>5515</v>
      </c>
      <c r="E2574">
        <v>298</v>
      </c>
      <c r="F2574" t="s">
        <v>5419</v>
      </c>
    </row>
    <row r="2575" spans="1:6" x14ac:dyDescent="0.35">
      <c r="A2575" t="s">
        <v>3463</v>
      </c>
      <c r="B2575">
        <v>11909419</v>
      </c>
      <c r="C2575">
        <v>11909484</v>
      </c>
      <c r="D2575" t="s">
        <v>5467</v>
      </c>
      <c r="E2575">
        <v>294</v>
      </c>
      <c r="F2575" t="s">
        <v>5419</v>
      </c>
    </row>
    <row r="2576" spans="1:6" x14ac:dyDescent="0.35">
      <c r="A2576" t="s">
        <v>3463</v>
      </c>
      <c r="B2576">
        <v>11911333</v>
      </c>
      <c r="C2576">
        <v>11911401</v>
      </c>
      <c r="D2576" t="s">
        <v>5468</v>
      </c>
      <c r="E2576">
        <v>351</v>
      </c>
      <c r="F2576" t="s">
        <v>5419</v>
      </c>
    </row>
    <row r="2577" spans="1:6" x14ac:dyDescent="0.35">
      <c r="A2577" t="s">
        <v>3463</v>
      </c>
      <c r="B2577">
        <v>11946880</v>
      </c>
      <c r="C2577">
        <v>11947190</v>
      </c>
      <c r="D2577" t="s">
        <v>5534</v>
      </c>
      <c r="E2577">
        <v>2685</v>
      </c>
      <c r="F2577" t="s">
        <v>5419</v>
      </c>
    </row>
    <row r="2578" spans="1:6" x14ac:dyDescent="0.35">
      <c r="A2578" t="s">
        <v>3463</v>
      </c>
      <c r="B2578">
        <v>13343928</v>
      </c>
      <c r="C2578">
        <v>13343971</v>
      </c>
      <c r="D2578" t="s">
        <v>5483</v>
      </c>
      <c r="E2578">
        <v>264</v>
      </c>
      <c r="F2578" t="s">
        <v>5422</v>
      </c>
    </row>
    <row r="2579" spans="1:6" x14ac:dyDescent="0.35">
      <c r="A2579" t="s">
        <v>3463</v>
      </c>
      <c r="B2579">
        <v>21092144</v>
      </c>
      <c r="C2579">
        <v>21092192</v>
      </c>
      <c r="D2579" t="s">
        <v>5427</v>
      </c>
      <c r="E2579">
        <v>250</v>
      </c>
      <c r="F2579" t="s">
        <v>5422</v>
      </c>
    </row>
    <row r="2580" spans="1:6" x14ac:dyDescent="0.35">
      <c r="A2580" t="s">
        <v>3463</v>
      </c>
      <c r="B2580">
        <v>23730027</v>
      </c>
      <c r="C2580">
        <v>23730064</v>
      </c>
      <c r="D2580" t="s">
        <v>5447</v>
      </c>
      <c r="E2580">
        <v>269</v>
      </c>
      <c r="F2580" t="s">
        <v>5419</v>
      </c>
    </row>
    <row r="2581" spans="1:6" x14ac:dyDescent="0.35">
      <c r="A2581" t="s">
        <v>3463</v>
      </c>
      <c r="B2581">
        <v>23740872</v>
      </c>
      <c r="C2581">
        <v>23740909</v>
      </c>
      <c r="D2581" t="s">
        <v>5447</v>
      </c>
      <c r="E2581">
        <v>269</v>
      </c>
      <c r="F2581" t="s">
        <v>5419</v>
      </c>
    </row>
    <row r="2582" spans="1:6" x14ac:dyDescent="0.35">
      <c r="A2582" t="s">
        <v>3463</v>
      </c>
      <c r="B2582">
        <v>23752287</v>
      </c>
      <c r="C2582">
        <v>23752322</v>
      </c>
      <c r="D2582" t="s">
        <v>5447</v>
      </c>
      <c r="E2582">
        <v>257</v>
      </c>
      <c r="F2582" t="s">
        <v>5419</v>
      </c>
    </row>
    <row r="2583" spans="1:6" x14ac:dyDescent="0.35">
      <c r="A2583" t="s">
        <v>3463</v>
      </c>
      <c r="B2583">
        <v>23777288</v>
      </c>
      <c r="C2583">
        <v>23777323</v>
      </c>
      <c r="D2583" t="s">
        <v>5447</v>
      </c>
      <c r="E2583">
        <v>257</v>
      </c>
      <c r="F2583" t="s">
        <v>5422</v>
      </c>
    </row>
    <row r="2584" spans="1:6" x14ac:dyDescent="0.35">
      <c r="A2584" t="s">
        <v>3463</v>
      </c>
      <c r="B2584">
        <v>23951548</v>
      </c>
      <c r="C2584">
        <v>23951585</v>
      </c>
      <c r="D2584" t="s">
        <v>5448</v>
      </c>
      <c r="E2584">
        <v>258</v>
      </c>
      <c r="F2584" t="s">
        <v>5422</v>
      </c>
    </row>
    <row r="2585" spans="1:6" x14ac:dyDescent="0.35">
      <c r="A2585" t="s">
        <v>3463</v>
      </c>
      <c r="B2585">
        <v>25366672</v>
      </c>
      <c r="C2585">
        <v>25366707</v>
      </c>
      <c r="D2585" t="s">
        <v>5447</v>
      </c>
      <c r="E2585">
        <v>257</v>
      </c>
      <c r="F2585" t="s">
        <v>5419</v>
      </c>
    </row>
    <row r="2586" spans="1:6" x14ac:dyDescent="0.35">
      <c r="A2586" t="s">
        <v>3463</v>
      </c>
      <c r="B2586">
        <v>25391674</v>
      </c>
      <c r="C2586">
        <v>25391709</v>
      </c>
      <c r="D2586" t="s">
        <v>5447</v>
      </c>
      <c r="E2586">
        <v>257</v>
      </c>
      <c r="F2586" t="s">
        <v>5422</v>
      </c>
    </row>
    <row r="2587" spans="1:6" x14ac:dyDescent="0.35">
      <c r="A2587" t="s">
        <v>3463</v>
      </c>
      <c r="B2587">
        <v>25403089</v>
      </c>
      <c r="C2587">
        <v>25403126</v>
      </c>
      <c r="D2587" t="s">
        <v>5447</v>
      </c>
      <c r="E2587">
        <v>269</v>
      </c>
      <c r="F2587" t="s">
        <v>5422</v>
      </c>
    </row>
    <row r="2588" spans="1:6" x14ac:dyDescent="0.35">
      <c r="A2588" t="s">
        <v>3463</v>
      </c>
      <c r="B2588">
        <v>26830104</v>
      </c>
      <c r="C2588">
        <v>26830141</v>
      </c>
      <c r="D2588" t="s">
        <v>5448</v>
      </c>
      <c r="E2588">
        <v>258</v>
      </c>
      <c r="F2588" t="s">
        <v>5419</v>
      </c>
    </row>
    <row r="2589" spans="1:6" x14ac:dyDescent="0.35">
      <c r="A2589" t="s">
        <v>3463</v>
      </c>
      <c r="B2589">
        <v>26977344</v>
      </c>
      <c r="C2589">
        <v>26977399</v>
      </c>
      <c r="D2589" t="s">
        <v>3756</v>
      </c>
      <c r="E2589">
        <v>386</v>
      </c>
      <c r="F2589" t="s">
        <v>5422</v>
      </c>
    </row>
    <row r="2590" spans="1:6" x14ac:dyDescent="0.35">
      <c r="A2590" t="s">
        <v>3463</v>
      </c>
      <c r="B2590">
        <v>57386653</v>
      </c>
      <c r="C2590">
        <v>57386722</v>
      </c>
      <c r="D2590" t="s">
        <v>5467</v>
      </c>
      <c r="E2590">
        <v>397</v>
      </c>
      <c r="F2590" t="s">
        <v>5419</v>
      </c>
    </row>
    <row r="2591" spans="1:6" x14ac:dyDescent="0.35">
      <c r="A2591" t="s">
        <v>3463</v>
      </c>
      <c r="B2591">
        <v>57386844</v>
      </c>
      <c r="C2591">
        <v>57386906</v>
      </c>
      <c r="D2591" t="s">
        <v>5467</v>
      </c>
      <c r="E2591">
        <v>234</v>
      </c>
      <c r="F2591" t="s">
        <v>5419</v>
      </c>
    </row>
    <row r="2592" spans="1:6" x14ac:dyDescent="0.35">
      <c r="A2592" t="s">
        <v>3463</v>
      </c>
      <c r="B2592">
        <v>57387299</v>
      </c>
      <c r="C2592">
        <v>57387339</v>
      </c>
      <c r="D2592" t="s">
        <v>5515</v>
      </c>
      <c r="E2592">
        <v>306</v>
      </c>
      <c r="F2592" t="s">
        <v>5419</v>
      </c>
    </row>
    <row r="2593" spans="1:6" x14ac:dyDescent="0.35">
      <c r="A2593" t="s">
        <v>3463</v>
      </c>
      <c r="B2593">
        <v>57387734</v>
      </c>
      <c r="C2593">
        <v>57387802</v>
      </c>
      <c r="D2593" t="s">
        <v>5515</v>
      </c>
      <c r="E2593">
        <v>354</v>
      </c>
      <c r="F2593" t="s">
        <v>5419</v>
      </c>
    </row>
    <row r="2594" spans="1:6" x14ac:dyDescent="0.35">
      <c r="A2594" t="s">
        <v>3463</v>
      </c>
      <c r="B2594">
        <v>57387925</v>
      </c>
      <c r="C2594">
        <v>57387989</v>
      </c>
      <c r="D2594" t="s">
        <v>5467</v>
      </c>
      <c r="E2594">
        <v>407</v>
      </c>
      <c r="F2594" t="s">
        <v>5419</v>
      </c>
    </row>
    <row r="2595" spans="1:6" x14ac:dyDescent="0.35">
      <c r="A2595" t="s">
        <v>3463</v>
      </c>
      <c r="B2595">
        <v>57388112</v>
      </c>
      <c r="C2595">
        <v>57388176</v>
      </c>
      <c r="D2595" t="s">
        <v>5515</v>
      </c>
      <c r="E2595">
        <v>260</v>
      </c>
      <c r="F2595" t="s">
        <v>5419</v>
      </c>
    </row>
    <row r="2596" spans="1:6" x14ac:dyDescent="0.35">
      <c r="A2596" t="s">
        <v>3463</v>
      </c>
      <c r="B2596">
        <v>57388518</v>
      </c>
      <c r="C2596">
        <v>57388573</v>
      </c>
      <c r="D2596" t="s">
        <v>5467</v>
      </c>
      <c r="E2596">
        <v>324</v>
      </c>
      <c r="F2596" t="s">
        <v>5419</v>
      </c>
    </row>
    <row r="2597" spans="1:6" x14ac:dyDescent="0.35">
      <c r="A2597" t="s">
        <v>3463</v>
      </c>
      <c r="B2597">
        <v>57388915</v>
      </c>
      <c r="C2597">
        <v>57388970</v>
      </c>
      <c r="D2597" t="s">
        <v>5467</v>
      </c>
      <c r="E2597">
        <v>302</v>
      </c>
      <c r="F2597" t="s">
        <v>5419</v>
      </c>
    </row>
    <row r="2598" spans="1:6" x14ac:dyDescent="0.35">
      <c r="A2598" t="s">
        <v>3463</v>
      </c>
      <c r="B2598">
        <v>57389274</v>
      </c>
      <c r="C2598">
        <v>57389347</v>
      </c>
      <c r="D2598" t="s">
        <v>5515</v>
      </c>
      <c r="E2598">
        <v>375</v>
      </c>
      <c r="F2598" t="s">
        <v>5419</v>
      </c>
    </row>
    <row r="2599" spans="1:6" x14ac:dyDescent="0.35">
      <c r="A2599" t="s">
        <v>3463</v>
      </c>
      <c r="B2599">
        <v>57389687</v>
      </c>
      <c r="C2599">
        <v>57389750</v>
      </c>
      <c r="D2599" t="s">
        <v>5467</v>
      </c>
      <c r="E2599">
        <v>272</v>
      </c>
      <c r="F2599" t="s">
        <v>5419</v>
      </c>
    </row>
    <row r="2600" spans="1:6" x14ac:dyDescent="0.35">
      <c r="A2600" t="s">
        <v>3463</v>
      </c>
      <c r="B2600">
        <v>57390184</v>
      </c>
      <c r="C2600">
        <v>57390252</v>
      </c>
      <c r="D2600" t="s">
        <v>5467</v>
      </c>
      <c r="E2600">
        <v>378</v>
      </c>
      <c r="F2600" t="s">
        <v>5419</v>
      </c>
    </row>
    <row r="2601" spans="1:6" x14ac:dyDescent="0.35">
      <c r="A2601" t="s">
        <v>3463</v>
      </c>
      <c r="B2601">
        <v>57390785</v>
      </c>
      <c r="C2601">
        <v>57390853</v>
      </c>
      <c r="D2601" t="s">
        <v>5467</v>
      </c>
      <c r="E2601">
        <v>316</v>
      </c>
      <c r="F2601" t="s">
        <v>5419</v>
      </c>
    </row>
    <row r="2602" spans="1:6" x14ac:dyDescent="0.35">
      <c r="A2602" t="s">
        <v>3463</v>
      </c>
      <c r="B2602">
        <v>57391067</v>
      </c>
      <c r="C2602">
        <v>57391135</v>
      </c>
      <c r="D2602" t="s">
        <v>5467</v>
      </c>
      <c r="E2602">
        <v>374</v>
      </c>
      <c r="F2602" t="s">
        <v>5419</v>
      </c>
    </row>
    <row r="2603" spans="1:6" x14ac:dyDescent="0.35">
      <c r="A2603" t="s">
        <v>3463</v>
      </c>
      <c r="B2603">
        <v>57391533</v>
      </c>
      <c r="C2603">
        <v>57391588</v>
      </c>
      <c r="D2603" t="s">
        <v>5467</v>
      </c>
      <c r="E2603">
        <v>307</v>
      </c>
      <c r="F2603" t="s">
        <v>5419</v>
      </c>
    </row>
    <row r="2604" spans="1:6" x14ac:dyDescent="0.35">
      <c r="A2604" t="s">
        <v>3463</v>
      </c>
      <c r="B2604">
        <v>57391729</v>
      </c>
      <c r="C2604">
        <v>57391785</v>
      </c>
      <c r="D2604" t="s">
        <v>5467</v>
      </c>
      <c r="E2604">
        <v>331</v>
      </c>
      <c r="F2604" t="s">
        <v>5419</v>
      </c>
    </row>
    <row r="2605" spans="1:6" x14ac:dyDescent="0.35">
      <c r="A2605" t="s">
        <v>3463</v>
      </c>
      <c r="B2605">
        <v>57392439</v>
      </c>
      <c r="C2605">
        <v>57392503</v>
      </c>
      <c r="D2605" t="s">
        <v>5515</v>
      </c>
      <c r="E2605">
        <v>379</v>
      </c>
      <c r="F2605" t="s">
        <v>5419</v>
      </c>
    </row>
    <row r="2606" spans="1:6" x14ac:dyDescent="0.35">
      <c r="A2606" t="s">
        <v>3460</v>
      </c>
      <c r="B2606">
        <v>297834</v>
      </c>
      <c r="C2606">
        <v>297905</v>
      </c>
      <c r="D2606" t="s">
        <v>5425</v>
      </c>
      <c r="E2606">
        <v>298</v>
      </c>
      <c r="F2606" t="s">
        <v>5419</v>
      </c>
    </row>
    <row r="2607" spans="1:6" x14ac:dyDescent="0.35">
      <c r="A2607" t="s">
        <v>3460</v>
      </c>
      <c r="B2607">
        <v>466760</v>
      </c>
      <c r="C2607">
        <v>466798</v>
      </c>
      <c r="D2607" t="s">
        <v>5447</v>
      </c>
      <c r="E2607">
        <v>259</v>
      </c>
      <c r="F2607" t="s">
        <v>5419</v>
      </c>
    </row>
    <row r="2608" spans="1:6" x14ac:dyDescent="0.35">
      <c r="A2608" t="s">
        <v>3460</v>
      </c>
      <c r="B2608">
        <v>734624</v>
      </c>
      <c r="C2608">
        <v>734661</v>
      </c>
      <c r="D2608" t="s">
        <v>3756</v>
      </c>
      <c r="E2608">
        <v>264</v>
      </c>
      <c r="F2608" t="s">
        <v>5422</v>
      </c>
    </row>
    <row r="2609" spans="1:6" x14ac:dyDescent="0.35">
      <c r="A2609" t="s">
        <v>3460</v>
      </c>
      <c r="B2609">
        <v>955267</v>
      </c>
      <c r="C2609">
        <v>955313</v>
      </c>
      <c r="D2609" t="s">
        <v>5479</v>
      </c>
      <c r="E2609">
        <v>329</v>
      </c>
      <c r="F2609" t="s">
        <v>5422</v>
      </c>
    </row>
    <row r="2610" spans="1:6" x14ac:dyDescent="0.35">
      <c r="A2610" t="s">
        <v>3460</v>
      </c>
      <c r="B2610">
        <v>959233</v>
      </c>
      <c r="C2610">
        <v>959312</v>
      </c>
      <c r="D2610" t="s">
        <v>5428</v>
      </c>
      <c r="E2610">
        <v>588</v>
      </c>
      <c r="F2610" t="s">
        <v>5422</v>
      </c>
    </row>
    <row r="2611" spans="1:6" x14ac:dyDescent="0.35">
      <c r="A2611" t="s">
        <v>3460</v>
      </c>
      <c r="B2611">
        <v>2130362</v>
      </c>
      <c r="C2611">
        <v>2130444</v>
      </c>
      <c r="D2611" t="s">
        <v>3756</v>
      </c>
      <c r="E2611">
        <v>388</v>
      </c>
      <c r="F2611" t="s">
        <v>5422</v>
      </c>
    </row>
    <row r="2612" spans="1:6" x14ac:dyDescent="0.35">
      <c r="A2612" t="s">
        <v>3460</v>
      </c>
      <c r="B2612">
        <v>3075550</v>
      </c>
      <c r="C2612">
        <v>3075830</v>
      </c>
      <c r="D2612" t="s">
        <v>5446</v>
      </c>
      <c r="E2612">
        <v>2047</v>
      </c>
      <c r="F2612" t="s">
        <v>5419</v>
      </c>
    </row>
    <row r="2613" spans="1:6" x14ac:dyDescent="0.35">
      <c r="A2613" t="s">
        <v>3460</v>
      </c>
      <c r="B2613">
        <v>4166714</v>
      </c>
      <c r="C2613">
        <v>4166756</v>
      </c>
      <c r="D2613" t="s">
        <v>5427</v>
      </c>
      <c r="E2613">
        <v>272</v>
      </c>
      <c r="F2613" t="s">
        <v>5419</v>
      </c>
    </row>
    <row r="2614" spans="1:6" x14ac:dyDescent="0.35">
      <c r="A2614" t="s">
        <v>3460</v>
      </c>
      <c r="B2614">
        <v>5935679</v>
      </c>
      <c r="C2614">
        <v>5935752</v>
      </c>
      <c r="D2614" t="s">
        <v>3595</v>
      </c>
      <c r="E2614">
        <v>480</v>
      </c>
      <c r="F2614" t="s">
        <v>5419</v>
      </c>
    </row>
    <row r="2615" spans="1:6" x14ac:dyDescent="0.35">
      <c r="A2615" t="s">
        <v>3460</v>
      </c>
      <c r="B2615">
        <v>5982286</v>
      </c>
      <c r="C2615">
        <v>5982328</v>
      </c>
      <c r="D2615" t="s">
        <v>5427</v>
      </c>
      <c r="E2615">
        <v>313</v>
      </c>
      <c r="F2615" t="s">
        <v>5419</v>
      </c>
    </row>
    <row r="2616" spans="1:6" x14ac:dyDescent="0.35">
      <c r="A2616" t="s">
        <v>3460</v>
      </c>
      <c r="B2616">
        <v>6292983</v>
      </c>
      <c r="C2616">
        <v>6293027</v>
      </c>
      <c r="D2616" t="s">
        <v>5483</v>
      </c>
      <c r="E2616">
        <v>336</v>
      </c>
      <c r="F2616" t="s">
        <v>5419</v>
      </c>
    </row>
    <row r="2617" spans="1:6" x14ac:dyDescent="0.35">
      <c r="A2617" t="s">
        <v>3460</v>
      </c>
      <c r="B2617">
        <v>8213957</v>
      </c>
      <c r="C2617">
        <v>8214007</v>
      </c>
      <c r="D2617" t="s">
        <v>5432</v>
      </c>
      <c r="E2617">
        <v>455</v>
      </c>
      <c r="F2617" t="s">
        <v>5422</v>
      </c>
    </row>
    <row r="2618" spans="1:6" x14ac:dyDescent="0.35">
      <c r="A2618" t="s">
        <v>3460</v>
      </c>
      <c r="B2618">
        <v>8214318</v>
      </c>
      <c r="C2618">
        <v>8214371</v>
      </c>
      <c r="D2618" t="s">
        <v>5432</v>
      </c>
      <c r="E2618">
        <v>455</v>
      </c>
      <c r="F2618" t="s">
        <v>5422</v>
      </c>
    </row>
    <row r="2619" spans="1:6" x14ac:dyDescent="0.35">
      <c r="A2619" t="s">
        <v>3460</v>
      </c>
      <c r="B2619">
        <v>8311499</v>
      </c>
      <c r="C2619">
        <v>8311585</v>
      </c>
      <c r="D2619" t="s">
        <v>5434</v>
      </c>
      <c r="E2619">
        <v>258</v>
      </c>
      <c r="F2619" t="s">
        <v>5419</v>
      </c>
    </row>
    <row r="2620" spans="1:6" x14ac:dyDescent="0.35">
      <c r="A2620" t="s">
        <v>3460</v>
      </c>
      <c r="B2620">
        <v>8471785</v>
      </c>
      <c r="C2620">
        <v>8471892</v>
      </c>
      <c r="D2620" t="s">
        <v>5434</v>
      </c>
      <c r="E2620">
        <v>239</v>
      </c>
      <c r="F2620" t="s">
        <v>5422</v>
      </c>
    </row>
    <row r="2621" spans="1:6" x14ac:dyDescent="0.35">
      <c r="A2621" t="s">
        <v>3460</v>
      </c>
      <c r="B2621">
        <v>9903692</v>
      </c>
      <c r="C2621">
        <v>9903731</v>
      </c>
      <c r="D2621" t="s">
        <v>5487</v>
      </c>
      <c r="E2621">
        <v>269</v>
      </c>
      <c r="F2621" t="s">
        <v>5422</v>
      </c>
    </row>
    <row r="2622" spans="1:6" x14ac:dyDescent="0.35">
      <c r="A2622" t="s">
        <v>3460</v>
      </c>
      <c r="B2622">
        <v>10405952</v>
      </c>
      <c r="C2622">
        <v>10405993</v>
      </c>
      <c r="D2622" t="s">
        <v>5427</v>
      </c>
      <c r="E2622">
        <v>300</v>
      </c>
      <c r="F2622" t="s">
        <v>5419</v>
      </c>
    </row>
    <row r="2623" spans="1:6" x14ac:dyDescent="0.35">
      <c r="A2623" t="s">
        <v>3460</v>
      </c>
      <c r="B2623">
        <v>10406008</v>
      </c>
      <c r="C2623">
        <v>10406049</v>
      </c>
      <c r="D2623" t="s">
        <v>5427</v>
      </c>
      <c r="E2623">
        <v>237</v>
      </c>
      <c r="F2623" t="s">
        <v>5419</v>
      </c>
    </row>
    <row r="2624" spans="1:6" x14ac:dyDescent="0.35">
      <c r="A2624" t="s">
        <v>3460</v>
      </c>
      <c r="B2624">
        <v>10688569</v>
      </c>
      <c r="C2624">
        <v>10688625</v>
      </c>
      <c r="D2624" t="s">
        <v>5435</v>
      </c>
      <c r="E2624">
        <v>236</v>
      </c>
      <c r="F2624" t="s">
        <v>5419</v>
      </c>
    </row>
    <row r="2625" spans="1:6" x14ac:dyDescent="0.35">
      <c r="A2625" t="s">
        <v>3460</v>
      </c>
      <c r="B2625">
        <v>12005862</v>
      </c>
      <c r="C2625">
        <v>12005891</v>
      </c>
      <c r="D2625" t="s">
        <v>3756</v>
      </c>
      <c r="E2625">
        <v>612</v>
      </c>
      <c r="F2625" t="s">
        <v>5422</v>
      </c>
    </row>
    <row r="2626" spans="1:6" x14ac:dyDescent="0.35">
      <c r="A2626" t="s">
        <v>3460</v>
      </c>
      <c r="B2626">
        <v>13299274</v>
      </c>
      <c r="C2626">
        <v>13299381</v>
      </c>
      <c r="D2626" t="s">
        <v>3756</v>
      </c>
      <c r="E2626">
        <v>1000</v>
      </c>
      <c r="F2626" t="s">
        <v>5422</v>
      </c>
    </row>
    <row r="2627" spans="1:6" x14ac:dyDescent="0.35">
      <c r="A2627" t="s">
        <v>3460</v>
      </c>
      <c r="B2627">
        <v>13614405</v>
      </c>
      <c r="C2627">
        <v>13614444</v>
      </c>
      <c r="D2627" t="s">
        <v>3756</v>
      </c>
      <c r="E2627">
        <v>314</v>
      </c>
      <c r="F2627" t="s">
        <v>5419</v>
      </c>
    </row>
    <row r="2628" spans="1:6" x14ac:dyDescent="0.35">
      <c r="A2628" t="s">
        <v>3460</v>
      </c>
      <c r="B2628">
        <v>14014805</v>
      </c>
      <c r="C2628">
        <v>14014866</v>
      </c>
      <c r="D2628" t="s">
        <v>5492</v>
      </c>
      <c r="E2628">
        <v>328</v>
      </c>
      <c r="F2628" t="s">
        <v>5422</v>
      </c>
    </row>
    <row r="2629" spans="1:6" x14ac:dyDescent="0.35">
      <c r="A2629" t="s">
        <v>3460</v>
      </c>
      <c r="B2629">
        <v>14845734</v>
      </c>
      <c r="C2629">
        <v>14845852</v>
      </c>
      <c r="D2629" t="s">
        <v>5434</v>
      </c>
      <c r="E2629">
        <v>268</v>
      </c>
      <c r="F2629" t="s">
        <v>5422</v>
      </c>
    </row>
    <row r="2630" spans="1:6" x14ac:dyDescent="0.35">
      <c r="A2630" t="s">
        <v>3460</v>
      </c>
      <c r="B2630">
        <v>15021704</v>
      </c>
      <c r="C2630">
        <v>15021746</v>
      </c>
      <c r="D2630" t="s">
        <v>5483</v>
      </c>
      <c r="E2630">
        <v>248</v>
      </c>
      <c r="F2630" t="s">
        <v>5422</v>
      </c>
    </row>
    <row r="2631" spans="1:6" x14ac:dyDescent="0.35">
      <c r="A2631" t="s">
        <v>3460</v>
      </c>
      <c r="B2631">
        <v>15713751</v>
      </c>
      <c r="C2631">
        <v>15713788</v>
      </c>
      <c r="D2631" t="s">
        <v>5457</v>
      </c>
      <c r="E2631">
        <v>256</v>
      </c>
      <c r="F2631" t="s">
        <v>5422</v>
      </c>
    </row>
    <row r="2632" spans="1:6" x14ac:dyDescent="0.35">
      <c r="A2632" t="s">
        <v>3460</v>
      </c>
      <c r="B2632">
        <v>17390053</v>
      </c>
      <c r="C2632">
        <v>17390090</v>
      </c>
      <c r="D2632" t="s">
        <v>5423</v>
      </c>
      <c r="E2632">
        <v>305</v>
      </c>
      <c r="F2632" t="s">
        <v>5419</v>
      </c>
    </row>
    <row r="2633" spans="1:6" x14ac:dyDescent="0.35">
      <c r="A2633" t="s">
        <v>3460</v>
      </c>
      <c r="B2633">
        <v>18762617</v>
      </c>
      <c r="C2633">
        <v>18762677</v>
      </c>
      <c r="D2633" t="s">
        <v>5430</v>
      </c>
      <c r="E2633">
        <v>391</v>
      </c>
      <c r="F2633" t="s">
        <v>5419</v>
      </c>
    </row>
    <row r="2634" spans="1:6" x14ac:dyDescent="0.35">
      <c r="A2634" t="s">
        <v>3460</v>
      </c>
      <c r="B2634">
        <v>18947903</v>
      </c>
      <c r="C2634">
        <v>18947954</v>
      </c>
      <c r="D2634" t="s">
        <v>5427</v>
      </c>
      <c r="E2634">
        <v>338</v>
      </c>
      <c r="F2634" t="s">
        <v>5422</v>
      </c>
    </row>
    <row r="2635" spans="1:6" x14ac:dyDescent="0.35">
      <c r="A2635" t="s">
        <v>3460</v>
      </c>
      <c r="B2635">
        <v>20076372</v>
      </c>
      <c r="C2635">
        <v>20076447</v>
      </c>
      <c r="D2635" t="s">
        <v>5454</v>
      </c>
      <c r="E2635">
        <v>500</v>
      </c>
      <c r="F2635" t="s">
        <v>5419</v>
      </c>
    </row>
    <row r="2636" spans="1:6" x14ac:dyDescent="0.35">
      <c r="A2636" t="s">
        <v>3460</v>
      </c>
      <c r="B2636">
        <v>20249571</v>
      </c>
      <c r="C2636">
        <v>20249655</v>
      </c>
      <c r="D2636" t="s">
        <v>5443</v>
      </c>
      <c r="E2636">
        <v>405</v>
      </c>
      <c r="F2636" t="s">
        <v>5419</v>
      </c>
    </row>
    <row r="2637" spans="1:6" x14ac:dyDescent="0.35">
      <c r="A2637" t="s">
        <v>3460</v>
      </c>
      <c r="B2637">
        <v>21494531</v>
      </c>
      <c r="C2637">
        <v>21494570</v>
      </c>
      <c r="D2637" t="s">
        <v>5427</v>
      </c>
      <c r="E2637">
        <v>298</v>
      </c>
      <c r="F2637" t="s">
        <v>5422</v>
      </c>
    </row>
    <row r="2638" spans="1:6" x14ac:dyDescent="0.35">
      <c r="A2638" t="s">
        <v>3460</v>
      </c>
      <c r="B2638">
        <v>21650895</v>
      </c>
      <c r="C2638">
        <v>21651002</v>
      </c>
      <c r="D2638" t="s">
        <v>3756</v>
      </c>
      <c r="E2638">
        <v>1000</v>
      </c>
      <c r="F2638" t="s">
        <v>5422</v>
      </c>
    </row>
    <row r="2639" spans="1:6" x14ac:dyDescent="0.35">
      <c r="A2639" t="s">
        <v>3460</v>
      </c>
      <c r="B2639">
        <v>21720472</v>
      </c>
      <c r="C2639">
        <v>21720537</v>
      </c>
      <c r="D2639" t="s">
        <v>3756</v>
      </c>
      <c r="E2639">
        <v>243</v>
      </c>
      <c r="F2639" t="s">
        <v>5419</v>
      </c>
    </row>
    <row r="2640" spans="1:6" x14ac:dyDescent="0.35">
      <c r="A2640" t="s">
        <v>3460</v>
      </c>
      <c r="B2640">
        <v>22187504</v>
      </c>
      <c r="C2640">
        <v>22187562</v>
      </c>
      <c r="D2640" t="s">
        <v>5427</v>
      </c>
      <c r="E2640">
        <v>257</v>
      </c>
      <c r="F2640" t="s">
        <v>5419</v>
      </c>
    </row>
    <row r="2641" spans="1:6" x14ac:dyDescent="0.35">
      <c r="A2641" t="s">
        <v>3460</v>
      </c>
      <c r="B2641">
        <v>22818327</v>
      </c>
      <c r="C2641">
        <v>22818365</v>
      </c>
      <c r="D2641" t="s">
        <v>5423</v>
      </c>
      <c r="E2641">
        <v>297</v>
      </c>
      <c r="F2641" t="s">
        <v>5419</v>
      </c>
    </row>
    <row r="2642" spans="1:6" x14ac:dyDescent="0.35">
      <c r="A2642" t="s">
        <v>3460</v>
      </c>
      <c r="B2642">
        <v>22818384</v>
      </c>
      <c r="C2642">
        <v>22818422</v>
      </c>
      <c r="D2642" t="s">
        <v>5423</v>
      </c>
      <c r="E2642">
        <v>310</v>
      </c>
      <c r="F2642" t="s">
        <v>5419</v>
      </c>
    </row>
    <row r="2643" spans="1:6" x14ac:dyDescent="0.35">
      <c r="A2643" t="s">
        <v>3460</v>
      </c>
      <c r="B2643">
        <v>24197025</v>
      </c>
      <c r="C2643">
        <v>24197073</v>
      </c>
      <c r="D2643" t="s">
        <v>5427</v>
      </c>
      <c r="E2643">
        <v>399</v>
      </c>
      <c r="F2643" t="s">
        <v>5422</v>
      </c>
    </row>
    <row r="2644" spans="1:6" x14ac:dyDescent="0.35">
      <c r="A2644" t="s">
        <v>3460</v>
      </c>
      <c r="B2644">
        <v>24293795</v>
      </c>
      <c r="C2644">
        <v>24293838</v>
      </c>
      <c r="D2644" t="s">
        <v>5490</v>
      </c>
      <c r="E2644">
        <v>255</v>
      </c>
      <c r="F2644" t="s">
        <v>5419</v>
      </c>
    </row>
    <row r="2645" spans="1:6" x14ac:dyDescent="0.35">
      <c r="A2645" t="s">
        <v>3460</v>
      </c>
      <c r="B2645">
        <v>24972461</v>
      </c>
      <c r="C2645">
        <v>24972497</v>
      </c>
      <c r="D2645" t="s">
        <v>3756</v>
      </c>
      <c r="E2645">
        <v>274</v>
      </c>
      <c r="F2645" t="s">
        <v>5422</v>
      </c>
    </row>
    <row r="2646" spans="1:6" x14ac:dyDescent="0.35">
      <c r="A2646" t="s">
        <v>3460</v>
      </c>
      <c r="B2646">
        <v>25850634</v>
      </c>
      <c r="C2646">
        <v>25850691</v>
      </c>
      <c r="D2646" t="s">
        <v>3756</v>
      </c>
      <c r="E2646">
        <v>449</v>
      </c>
      <c r="F2646" t="s">
        <v>5419</v>
      </c>
    </row>
    <row r="2647" spans="1:6" x14ac:dyDescent="0.35">
      <c r="A2647" t="s">
        <v>3460</v>
      </c>
      <c r="B2647">
        <v>26381319</v>
      </c>
      <c r="C2647">
        <v>26381400</v>
      </c>
      <c r="D2647" t="s">
        <v>5434</v>
      </c>
      <c r="E2647">
        <v>243</v>
      </c>
      <c r="F2647" t="s">
        <v>5422</v>
      </c>
    </row>
    <row r="2648" spans="1:6" x14ac:dyDescent="0.35">
      <c r="A2648" t="s">
        <v>3460</v>
      </c>
      <c r="B2648">
        <v>27891478</v>
      </c>
      <c r="C2648">
        <v>27891510</v>
      </c>
      <c r="D2648" t="s">
        <v>5423</v>
      </c>
      <c r="E2648">
        <v>250</v>
      </c>
      <c r="F2648" t="s">
        <v>5419</v>
      </c>
    </row>
    <row r="2649" spans="1:6" x14ac:dyDescent="0.35">
      <c r="A2649" t="s">
        <v>3460</v>
      </c>
      <c r="B2649">
        <v>28659320</v>
      </c>
      <c r="C2649">
        <v>28659394</v>
      </c>
      <c r="D2649" t="s">
        <v>5443</v>
      </c>
      <c r="E2649">
        <v>322</v>
      </c>
      <c r="F2649" t="s">
        <v>5422</v>
      </c>
    </row>
    <row r="2650" spans="1:6" x14ac:dyDescent="0.35">
      <c r="A2650" t="s">
        <v>3460</v>
      </c>
      <c r="B2650">
        <v>29064331</v>
      </c>
      <c r="C2650">
        <v>29064635</v>
      </c>
      <c r="D2650" t="s">
        <v>5460</v>
      </c>
      <c r="E2650">
        <v>1647</v>
      </c>
      <c r="F2650" t="s">
        <v>5422</v>
      </c>
    </row>
    <row r="2651" spans="1:6" x14ac:dyDescent="0.35">
      <c r="A2651" t="s">
        <v>3460</v>
      </c>
      <c r="B2651">
        <v>29203310</v>
      </c>
      <c r="C2651">
        <v>29203325</v>
      </c>
      <c r="D2651" t="s">
        <v>5505</v>
      </c>
      <c r="E2651">
        <v>403</v>
      </c>
      <c r="F2651" t="s">
        <v>5419</v>
      </c>
    </row>
    <row r="2652" spans="1:6" x14ac:dyDescent="0.35">
      <c r="A2652" t="s">
        <v>3460</v>
      </c>
      <c r="B2652">
        <v>30140177</v>
      </c>
      <c r="C2652">
        <v>30140342</v>
      </c>
      <c r="D2652" t="s">
        <v>5434</v>
      </c>
      <c r="E2652">
        <v>376</v>
      </c>
      <c r="F2652" t="s">
        <v>5419</v>
      </c>
    </row>
    <row r="2653" spans="1:6" x14ac:dyDescent="0.35">
      <c r="A2653" t="s">
        <v>3460</v>
      </c>
      <c r="B2653">
        <v>30499427</v>
      </c>
      <c r="C2653">
        <v>30499460</v>
      </c>
      <c r="D2653" t="s">
        <v>5479</v>
      </c>
      <c r="E2653">
        <v>258</v>
      </c>
      <c r="F2653" t="s">
        <v>5419</v>
      </c>
    </row>
    <row r="2654" spans="1:6" x14ac:dyDescent="0.35">
      <c r="A2654" t="s">
        <v>3460</v>
      </c>
      <c r="B2654">
        <v>30658661</v>
      </c>
      <c r="C2654">
        <v>30658699</v>
      </c>
      <c r="D2654" t="s">
        <v>5425</v>
      </c>
      <c r="E2654">
        <v>236</v>
      </c>
      <c r="F2654" t="s">
        <v>5422</v>
      </c>
    </row>
    <row r="2655" spans="1:6" x14ac:dyDescent="0.35">
      <c r="A2655" t="s">
        <v>3460</v>
      </c>
      <c r="B2655">
        <v>31143819</v>
      </c>
      <c r="C2655">
        <v>31143861</v>
      </c>
      <c r="D2655" t="s">
        <v>5427</v>
      </c>
      <c r="E2655">
        <v>263</v>
      </c>
      <c r="F2655" t="s">
        <v>5419</v>
      </c>
    </row>
    <row r="2656" spans="1:6" x14ac:dyDescent="0.35">
      <c r="A2656" t="s">
        <v>3460</v>
      </c>
      <c r="B2656">
        <v>31868330</v>
      </c>
      <c r="C2656">
        <v>31868379</v>
      </c>
      <c r="D2656" t="s">
        <v>5427</v>
      </c>
      <c r="E2656">
        <v>321</v>
      </c>
      <c r="F2656" t="s">
        <v>5422</v>
      </c>
    </row>
    <row r="2657" spans="1:6" x14ac:dyDescent="0.35">
      <c r="A2657" t="s">
        <v>3460</v>
      </c>
      <c r="B2657">
        <v>34332682</v>
      </c>
      <c r="C2657">
        <v>34332750</v>
      </c>
      <c r="D2657" t="s">
        <v>5435</v>
      </c>
      <c r="E2657">
        <v>246</v>
      </c>
      <c r="F2657" t="s">
        <v>5422</v>
      </c>
    </row>
    <row r="2658" spans="1:6" x14ac:dyDescent="0.35">
      <c r="A2658" t="s">
        <v>3460</v>
      </c>
      <c r="B2658">
        <v>34631421</v>
      </c>
      <c r="C2658">
        <v>34631489</v>
      </c>
      <c r="D2658" t="s">
        <v>5428</v>
      </c>
      <c r="E2658">
        <v>588</v>
      </c>
      <c r="F2658" t="s">
        <v>5419</v>
      </c>
    </row>
    <row r="2659" spans="1:6" x14ac:dyDescent="0.35">
      <c r="A2659" t="s">
        <v>3460</v>
      </c>
      <c r="B2659">
        <v>35565809</v>
      </c>
      <c r="C2659">
        <v>35565882</v>
      </c>
      <c r="D2659" t="s">
        <v>5455</v>
      </c>
      <c r="E2659">
        <v>372</v>
      </c>
      <c r="F2659" t="s">
        <v>5419</v>
      </c>
    </row>
    <row r="2660" spans="1:6" x14ac:dyDescent="0.35">
      <c r="A2660" t="s">
        <v>3460</v>
      </c>
      <c r="B2660">
        <v>35664508</v>
      </c>
      <c r="C2660">
        <v>35664630</v>
      </c>
      <c r="D2660" t="s">
        <v>5460</v>
      </c>
      <c r="E2660">
        <v>591</v>
      </c>
      <c r="F2660" t="s">
        <v>5422</v>
      </c>
    </row>
    <row r="2661" spans="1:6" x14ac:dyDescent="0.35">
      <c r="A2661" t="s">
        <v>3460</v>
      </c>
      <c r="B2661">
        <v>36862366</v>
      </c>
      <c r="C2661">
        <v>36862592</v>
      </c>
      <c r="D2661" t="s">
        <v>5434</v>
      </c>
      <c r="E2661">
        <v>350</v>
      </c>
      <c r="F2661" t="s">
        <v>5422</v>
      </c>
    </row>
    <row r="2662" spans="1:6" x14ac:dyDescent="0.35">
      <c r="A2662" t="s">
        <v>3460</v>
      </c>
      <c r="B2662">
        <v>37595512</v>
      </c>
      <c r="C2662">
        <v>37595549</v>
      </c>
      <c r="D2662" t="s">
        <v>5465</v>
      </c>
      <c r="E2662">
        <v>259</v>
      </c>
      <c r="F2662" t="s">
        <v>5419</v>
      </c>
    </row>
    <row r="2663" spans="1:6" x14ac:dyDescent="0.35">
      <c r="A2663" t="s">
        <v>3460</v>
      </c>
      <c r="B2663">
        <v>37930305</v>
      </c>
      <c r="C2663">
        <v>37930378</v>
      </c>
      <c r="D2663" t="s">
        <v>5454</v>
      </c>
      <c r="E2663">
        <v>452</v>
      </c>
      <c r="F2663" t="s">
        <v>5419</v>
      </c>
    </row>
    <row r="2664" spans="1:6" x14ac:dyDescent="0.35">
      <c r="A2664" t="s">
        <v>3460</v>
      </c>
      <c r="B2664">
        <v>38624633</v>
      </c>
      <c r="C2664">
        <v>38624669</v>
      </c>
      <c r="D2664" t="s">
        <v>5489</v>
      </c>
      <c r="E2664">
        <v>230</v>
      </c>
      <c r="F2664" t="s">
        <v>5422</v>
      </c>
    </row>
    <row r="2665" spans="1:6" x14ac:dyDescent="0.35">
      <c r="A2665" t="s">
        <v>3460</v>
      </c>
      <c r="B2665">
        <v>42284894</v>
      </c>
      <c r="C2665">
        <v>42284928</v>
      </c>
      <c r="D2665" t="s">
        <v>3756</v>
      </c>
      <c r="E2665">
        <v>273</v>
      </c>
      <c r="F2665" t="s">
        <v>5422</v>
      </c>
    </row>
    <row r="2666" spans="1:6" x14ac:dyDescent="0.35">
      <c r="A2666" t="s">
        <v>3460</v>
      </c>
      <c r="B2666">
        <v>43258290</v>
      </c>
      <c r="C2666">
        <v>43258343</v>
      </c>
      <c r="D2666" t="s">
        <v>3756</v>
      </c>
      <c r="E2666">
        <v>387</v>
      </c>
      <c r="F2666" t="s">
        <v>5422</v>
      </c>
    </row>
    <row r="2667" spans="1:6" x14ac:dyDescent="0.35">
      <c r="A2667" t="s">
        <v>3460</v>
      </c>
      <c r="B2667">
        <v>43323428</v>
      </c>
      <c r="C2667">
        <v>43323501</v>
      </c>
      <c r="D2667" t="s">
        <v>5465</v>
      </c>
      <c r="E2667">
        <v>307</v>
      </c>
      <c r="F2667" t="s">
        <v>5419</v>
      </c>
    </row>
    <row r="2668" spans="1:6" x14ac:dyDescent="0.35">
      <c r="A2668" t="s">
        <v>3460</v>
      </c>
      <c r="B2668">
        <v>43766486</v>
      </c>
      <c r="C2668">
        <v>43766521</v>
      </c>
      <c r="D2668" t="s">
        <v>5448</v>
      </c>
      <c r="E2668">
        <v>259</v>
      </c>
      <c r="F2668" t="s">
        <v>5419</v>
      </c>
    </row>
    <row r="2669" spans="1:6" x14ac:dyDescent="0.35">
      <c r="A2669" t="s">
        <v>3460</v>
      </c>
      <c r="B2669">
        <v>43905117</v>
      </c>
      <c r="C2669">
        <v>43905170</v>
      </c>
      <c r="D2669" t="s">
        <v>5469</v>
      </c>
      <c r="E2669">
        <v>231</v>
      </c>
      <c r="F2669" t="s">
        <v>5419</v>
      </c>
    </row>
    <row r="2670" spans="1:6" x14ac:dyDescent="0.35">
      <c r="A2670" t="s">
        <v>3460</v>
      </c>
      <c r="B2670">
        <v>45671773</v>
      </c>
      <c r="C2670">
        <v>45671876</v>
      </c>
      <c r="D2670" t="s">
        <v>5427</v>
      </c>
      <c r="E2670">
        <v>254</v>
      </c>
      <c r="F2670" t="s">
        <v>5422</v>
      </c>
    </row>
    <row r="2671" spans="1:6" x14ac:dyDescent="0.35">
      <c r="A2671" t="s">
        <v>3460</v>
      </c>
      <c r="B2671">
        <v>46162034</v>
      </c>
      <c r="C2671">
        <v>46162149</v>
      </c>
      <c r="D2671" t="s">
        <v>5427</v>
      </c>
      <c r="E2671">
        <v>270</v>
      </c>
      <c r="F2671" t="s">
        <v>5422</v>
      </c>
    </row>
    <row r="2672" spans="1:6" x14ac:dyDescent="0.35">
      <c r="A2672" t="s">
        <v>3460</v>
      </c>
      <c r="B2672">
        <v>46320207</v>
      </c>
      <c r="C2672">
        <v>46320308</v>
      </c>
      <c r="D2672" t="s">
        <v>5443</v>
      </c>
      <c r="E2672">
        <v>537</v>
      </c>
      <c r="F2672" t="s">
        <v>5419</v>
      </c>
    </row>
    <row r="2673" spans="1:6" x14ac:dyDescent="0.35">
      <c r="A2673" t="s">
        <v>3460</v>
      </c>
      <c r="B2673">
        <v>46642347</v>
      </c>
      <c r="C2673">
        <v>46642462</v>
      </c>
      <c r="D2673" t="s">
        <v>5427</v>
      </c>
      <c r="E2673">
        <v>244</v>
      </c>
      <c r="F2673" t="s">
        <v>5422</v>
      </c>
    </row>
    <row r="2674" spans="1:6" x14ac:dyDescent="0.35">
      <c r="A2674" t="s">
        <v>3460</v>
      </c>
      <c r="B2674">
        <v>46802285</v>
      </c>
      <c r="C2674">
        <v>46802386</v>
      </c>
      <c r="D2674" t="s">
        <v>5443</v>
      </c>
      <c r="E2674">
        <v>537</v>
      </c>
      <c r="F2674" t="s">
        <v>5419</v>
      </c>
    </row>
    <row r="2675" spans="1:6" x14ac:dyDescent="0.35">
      <c r="A2675" t="s">
        <v>3460</v>
      </c>
      <c r="B2675">
        <v>46802536</v>
      </c>
      <c r="C2675">
        <v>46802752</v>
      </c>
      <c r="D2675" t="s">
        <v>5443</v>
      </c>
      <c r="E2675">
        <v>1166</v>
      </c>
      <c r="F2675" t="s">
        <v>5419</v>
      </c>
    </row>
    <row r="2676" spans="1:6" x14ac:dyDescent="0.35">
      <c r="A2676" t="s">
        <v>3460</v>
      </c>
      <c r="B2676">
        <v>47826900</v>
      </c>
      <c r="C2676">
        <v>47827015</v>
      </c>
      <c r="D2676" t="s">
        <v>5427</v>
      </c>
      <c r="E2676">
        <v>245</v>
      </c>
      <c r="F2676" t="s">
        <v>5419</v>
      </c>
    </row>
    <row r="2677" spans="1:6" x14ac:dyDescent="0.35">
      <c r="A2677" t="s">
        <v>3460</v>
      </c>
      <c r="B2677">
        <v>48551795</v>
      </c>
      <c r="C2677">
        <v>48551910</v>
      </c>
      <c r="D2677" t="s">
        <v>5427</v>
      </c>
      <c r="E2677">
        <v>268</v>
      </c>
      <c r="F2677" t="s">
        <v>5422</v>
      </c>
    </row>
    <row r="2678" spans="1:6" x14ac:dyDescent="0.35">
      <c r="A2678" t="s">
        <v>3460</v>
      </c>
      <c r="B2678">
        <v>48709957</v>
      </c>
      <c r="C2678">
        <v>48710058</v>
      </c>
      <c r="D2678" t="s">
        <v>5443</v>
      </c>
      <c r="E2678">
        <v>585</v>
      </c>
      <c r="F2678" t="s">
        <v>5419</v>
      </c>
    </row>
    <row r="2679" spans="1:6" x14ac:dyDescent="0.35">
      <c r="A2679" t="s">
        <v>3460</v>
      </c>
      <c r="B2679">
        <v>48918482</v>
      </c>
      <c r="C2679">
        <v>48918597</v>
      </c>
      <c r="D2679" t="s">
        <v>5427</v>
      </c>
      <c r="E2679">
        <v>244</v>
      </c>
      <c r="F2679" t="s">
        <v>5422</v>
      </c>
    </row>
    <row r="2680" spans="1:6" x14ac:dyDescent="0.35">
      <c r="A2680" t="s">
        <v>3460</v>
      </c>
      <c r="B2680">
        <v>50251062</v>
      </c>
      <c r="C2680">
        <v>50251118</v>
      </c>
      <c r="D2680" t="s">
        <v>3756</v>
      </c>
      <c r="E2680">
        <v>358</v>
      </c>
      <c r="F2680" t="s">
        <v>5422</v>
      </c>
    </row>
    <row r="2681" spans="1:6" x14ac:dyDescent="0.35">
      <c r="A2681" t="s">
        <v>3460</v>
      </c>
      <c r="B2681">
        <v>50925398</v>
      </c>
      <c r="C2681">
        <v>50925501</v>
      </c>
      <c r="D2681" t="s">
        <v>5427</v>
      </c>
      <c r="E2681">
        <v>254</v>
      </c>
      <c r="F2681" t="s">
        <v>5422</v>
      </c>
    </row>
    <row r="2682" spans="1:6" x14ac:dyDescent="0.35">
      <c r="A2682" t="s">
        <v>3460</v>
      </c>
      <c r="B2682">
        <v>51409430</v>
      </c>
      <c r="C2682">
        <v>51409545</v>
      </c>
      <c r="D2682" t="s">
        <v>5427</v>
      </c>
      <c r="E2682">
        <v>270</v>
      </c>
      <c r="F2682" t="s">
        <v>5419</v>
      </c>
    </row>
    <row r="2683" spans="1:6" x14ac:dyDescent="0.35">
      <c r="A2683" t="s">
        <v>3460</v>
      </c>
      <c r="B2683">
        <v>53897212</v>
      </c>
      <c r="C2683">
        <v>53897283</v>
      </c>
      <c r="D2683" t="s">
        <v>5434</v>
      </c>
      <c r="E2683">
        <v>293</v>
      </c>
      <c r="F2683" t="s">
        <v>5422</v>
      </c>
    </row>
    <row r="2684" spans="1:6" x14ac:dyDescent="0.35">
      <c r="A2684" t="s">
        <v>3460</v>
      </c>
      <c r="B2684">
        <v>54430406</v>
      </c>
      <c r="C2684">
        <v>54430442</v>
      </c>
      <c r="D2684" t="s">
        <v>5457</v>
      </c>
      <c r="E2684">
        <v>237</v>
      </c>
      <c r="F2684" t="s">
        <v>5419</v>
      </c>
    </row>
    <row r="2685" spans="1:6" x14ac:dyDescent="0.35">
      <c r="A2685" t="s">
        <v>3460</v>
      </c>
      <c r="B2685">
        <v>55324123</v>
      </c>
      <c r="C2685">
        <v>55324168</v>
      </c>
      <c r="D2685" t="s">
        <v>5427</v>
      </c>
      <c r="E2685">
        <v>340</v>
      </c>
      <c r="F2685" t="s">
        <v>5419</v>
      </c>
    </row>
    <row r="2686" spans="1:6" x14ac:dyDescent="0.35">
      <c r="A2686" t="s">
        <v>3460</v>
      </c>
      <c r="B2686">
        <v>55604997</v>
      </c>
      <c r="C2686">
        <v>55605039</v>
      </c>
      <c r="D2686" t="s">
        <v>5427</v>
      </c>
      <c r="E2686">
        <v>256</v>
      </c>
      <c r="F2686" t="s">
        <v>5422</v>
      </c>
    </row>
    <row r="2687" spans="1:6" x14ac:dyDescent="0.35">
      <c r="A2687" t="s">
        <v>3460</v>
      </c>
      <c r="B2687">
        <v>55882212</v>
      </c>
      <c r="C2687">
        <v>55882278</v>
      </c>
      <c r="D2687" t="s">
        <v>3756</v>
      </c>
      <c r="E2687">
        <v>419</v>
      </c>
      <c r="F2687" t="s">
        <v>5419</v>
      </c>
    </row>
    <row r="2688" spans="1:6" x14ac:dyDescent="0.35">
      <c r="A2688" t="s">
        <v>3460</v>
      </c>
      <c r="B2688">
        <v>56961455</v>
      </c>
      <c r="C2688">
        <v>56961496</v>
      </c>
      <c r="D2688" t="s">
        <v>5434</v>
      </c>
      <c r="E2688">
        <v>230</v>
      </c>
      <c r="F2688" t="s">
        <v>5419</v>
      </c>
    </row>
    <row r="2689" spans="1:6" x14ac:dyDescent="0.35">
      <c r="A2689" t="s">
        <v>3460</v>
      </c>
      <c r="B2689">
        <v>58471975</v>
      </c>
      <c r="C2689">
        <v>58472013</v>
      </c>
      <c r="D2689" t="s">
        <v>5487</v>
      </c>
      <c r="E2689">
        <v>264</v>
      </c>
      <c r="F2689" t="s">
        <v>5419</v>
      </c>
    </row>
    <row r="2690" spans="1:6" x14ac:dyDescent="0.35">
      <c r="A2690" t="s">
        <v>3460</v>
      </c>
      <c r="B2690">
        <v>60246326</v>
      </c>
      <c r="C2690">
        <v>60246508</v>
      </c>
      <c r="D2690" t="s">
        <v>5434</v>
      </c>
      <c r="E2690">
        <v>284</v>
      </c>
      <c r="F2690" t="s">
        <v>5422</v>
      </c>
    </row>
    <row r="2691" spans="1:6" x14ac:dyDescent="0.35">
      <c r="A2691" t="s">
        <v>3460</v>
      </c>
      <c r="B2691">
        <v>60298945</v>
      </c>
      <c r="C2691">
        <v>60299163</v>
      </c>
      <c r="D2691" t="s">
        <v>5434</v>
      </c>
      <c r="E2691">
        <v>579</v>
      </c>
      <c r="F2691" t="s">
        <v>5422</v>
      </c>
    </row>
    <row r="2692" spans="1:6" x14ac:dyDescent="0.35">
      <c r="A2692" t="s">
        <v>3460</v>
      </c>
      <c r="B2692">
        <v>61349160</v>
      </c>
      <c r="C2692">
        <v>61349239</v>
      </c>
      <c r="D2692" t="s">
        <v>5427</v>
      </c>
      <c r="E2692">
        <v>350</v>
      </c>
      <c r="F2692" t="s">
        <v>5422</v>
      </c>
    </row>
    <row r="2693" spans="1:6" x14ac:dyDescent="0.35">
      <c r="A2693" t="s">
        <v>3460</v>
      </c>
      <c r="B2693">
        <v>61903613</v>
      </c>
      <c r="C2693">
        <v>61903896</v>
      </c>
      <c r="D2693" t="s">
        <v>5460</v>
      </c>
      <c r="E2693">
        <v>1836</v>
      </c>
      <c r="F2693" t="s">
        <v>5422</v>
      </c>
    </row>
    <row r="2694" spans="1:6" x14ac:dyDescent="0.35">
      <c r="A2694" t="s">
        <v>3460</v>
      </c>
      <c r="B2694">
        <v>61947187</v>
      </c>
      <c r="C2694">
        <v>61947228</v>
      </c>
      <c r="D2694" t="s">
        <v>5427</v>
      </c>
      <c r="E2694">
        <v>264</v>
      </c>
      <c r="F2694" t="s">
        <v>5422</v>
      </c>
    </row>
    <row r="2695" spans="1:6" x14ac:dyDescent="0.35">
      <c r="A2695" t="s">
        <v>3460</v>
      </c>
      <c r="B2695">
        <v>62896460</v>
      </c>
      <c r="C2695">
        <v>62896534</v>
      </c>
      <c r="D2695" t="s">
        <v>5434</v>
      </c>
      <c r="E2695">
        <v>302</v>
      </c>
      <c r="F2695" t="s">
        <v>5419</v>
      </c>
    </row>
    <row r="2696" spans="1:6" x14ac:dyDescent="0.35">
      <c r="A2696" t="s">
        <v>3460</v>
      </c>
      <c r="B2696">
        <v>63755557</v>
      </c>
      <c r="C2696">
        <v>63755595</v>
      </c>
      <c r="D2696" t="s">
        <v>5487</v>
      </c>
      <c r="E2696">
        <v>230</v>
      </c>
      <c r="F2696" t="s">
        <v>5422</v>
      </c>
    </row>
    <row r="2697" spans="1:6" x14ac:dyDescent="0.35">
      <c r="A2697" t="s">
        <v>3460</v>
      </c>
      <c r="B2697">
        <v>63809444</v>
      </c>
      <c r="C2697">
        <v>63809678</v>
      </c>
      <c r="D2697" t="s">
        <v>5434</v>
      </c>
      <c r="E2697">
        <v>446</v>
      </c>
      <c r="F2697" t="s">
        <v>5422</v>
      </c>
    </row>
    <row r="2698" spans="1:6" x14ac:dyDescent="0.35">
      <c r="A2698" t="s">
        <v>3460</v>
      </c>
      <c r="B2698">
        <v>64364926</v>
      </c>
      <c r="C2698">
        <v>64364979</v>
      </c>
      <c r="D2698" t="s">
        <v>3756</v>
      </c>
      <c r="E2698">
        <v>228</v>
      </c>
      <c r="F2698" t="s">
        <v>5419</v>
      </c>
    </row>
    <row r="2699" spans="1:6" x14ac:dyDescent="0.35">
      <c r="A2699" t="s">
        <v>3460</v>
      </c>
      <c r="B2699">
        <v>64968593</v>
      </c>
      <c r="C2699">
        <v>64968687</v>
      </c>
      <c r="D2699" t="s">
        <v>5434</v>
      </c>
      <c r="E2699">
        <v>370</v>
      </c>
      <c r="F2699" t="s">
        <v>5422</v>
      </c>
    </row>
    <row r="2700" spans="1:6" x14ac:dyDescent="0.35">
      <c r="A2700" t="s">
        <v>3460</v>
      </c>
      <c r="B2700">
        <v>65719763</v>
      </c>
      <c r="C2700">
        <v>65719812</v>
      </c>
      <c r="D2700" t="s">
        <v>5434</v>
      </c>
      <c r="E2700">
        <v>248</v>
      </c>
      <c r="F2700" t="s">
        <v>5422</v>
      </c>
    </row>
    <row r="2701" spans="1:6" x14ac:dyDescent="0.35">
      <c r="A2701" t="s">
        <v>3460</v>
      </c>
      <c r="B2701">
        <v>66169056</v>
      </c>
      <c r="C2701">
        <v>66169128</v>
      </c>
      <c r="D2701" t="s">
        <v>5455</v>
      </c>
      <c r="E2701">
        <v>409</v>
      </c>
      <c r="F2701" t="s">
        <v>5422</v>
      </c>
    </row>
    <row r="2702" spans="1:6" x14ac:dyDescent="0.35">
      <c r="A2702" t="s">
        <v>3460</v>
      </c>
      <c r="B2702">
        <v>66242208</v>
      </c>
      <c r="C2702">
        <v>66242250</v>
      </c>
      <c r="D2702" t="s">
        <v>5427</v>
      </c>
      <c r="E2702">
        <v>229</v>
      </c>
      <c r="F2702" t="s">
        <v>5419</v>
      </c>
    </row>
    <row r="2703" spans="1:6" x14ac:dyDescent="0.35">
      <c r="A2703" t="s">
        <v>3460</v>
      </c>
      <c r="B2703">
        <v>66455221</v>
      </c>
      <c r="C2703">
        <v>66455458</v>
      </c>
      <c r="D2703" t="s">
        <v>5443</v>
      </c>
      <c r="E2703">
        <v>348</v>
      </c>
      <c r="F2703" t="s">
        <v>5419</v>
      </c>
    </row>
    <row r="2704" spans="1:6" x14ac:dyDescent="0.35">
      <c r="A2704" t="s">
        <v>3460</v>
      </c>
      <c r="B2704">
        <v>67454965</v>
      </c>
      <c r="C2704">
        <v>67455028</v>
      </c>
      <c r="D2704" t="s">
        <v>5435</v>
      </c>
      <c r="E2704">
        <v>304</v>
      </c>
      <c r="F2704" t="s">
        <v>5422</v>
      </c>
    </row>
    <row r="2705" spans="1:6" x14ac:dyDescent="0.35">
      <c r="A2705" t="s">
        <v>3460</v>
      </c>
      <c r="B2705">
        <v>68585508</v>
      </c>
      <c r="C2705">
        <v>68585546</v>
      </c>
      <c r="D2705" t="s">
        <v>5423</v>
      </c>
      <c r="E2705">
        <v>302</v>
      </c>
      <c r="F2705" t="s">
        <v>5422</v>
      </c>
    </row>
    <row r="2706" spans="1:6" x14ac:dyDescent="0.35">
      <c r="A2706" t="s">
        <v>3460</v>
      </c>
      <c r="B2706">
        <v>69055532</v>
      </c>
      <c r="C2706">
        <v>69055600</v>
      </c>
      <c r="D2706" t="s">
        <v>5425</v>
      </c>
      <c r="E2706">
        <v>384</v>
      </c>
      <c r="F2706" t="s">
        <v>5422</v>
      </c>
    </row>
    <row r="2707" spans="1:6" x14ac:dyDescent="0.35">
      <c r="A2707" t="s">
        <v>3460</v>
      </c>
      <c r="B2707">
        <v>69194858</v>
      </c>
      <c r="C2707">
        <v>69195162</v>
      </c>
      <c r="D2707" t="s">
        <v>5470</v>
      </c>
      <c r="E2707">
        <v>2653</v>
      </c>
      <c r="F2707" t="s">
        <v>5422</v>
      </c>
    </row>
    <row r="2708" spans="1:6" x14ac:dyDescent="0.35">
      <c r="A2708" t="s">
        <v>3460</v>
      </c>
      <c r="B2708">
        <v>69285157</v>
      </c>
      <c r="C2708">
        <v>69285458</v>
      </c>
      <c r="D2708" t="s">
        <v>5535</v>
      </c>
      <c r="E2708">
        <v>1000</v>
      </c>
      <c r="F2708" t="s">
        <v>5419</v>
      </c>
    </row>
    <row r="2709" spans="1:6" x14ac:dyDescent="0.35">
      <c r="A2709" t="s">
        <v>3460</v>
      </c>
      <c r="B2709">
        <v>69288581</v>
      </c>
      <c r="C2709">
        <v>69288635</v>
      </c>
      <c r="D2709" t="s">
        <v>3756</v>
      </c>
      <c r="E2709">
        <v>423</v>
      </c>
      <c r="F2709" t="s">
        <v>5419</v>
      </c>
    </row>
    <row r="2710" spans="1:6" x14ac:dyDescent="0.35">
      <c r="A2710" t="s">
        <v>3460</v>
      </c>
      <c r="B2710">
        <v>69957496</v>
      </c>
      <c r="C2710">
        <v>69957588</v>
      </c>
      <c r="D2710" t="s">
        <v>5418</v>
      </c>
      <c r="E2710">
        <v>748</v>
      </c>
      <c r="F2710" t="s">
        <v>5422</v>
      </c>
    </row>
    <row r="2711" spans="1:6" x14ac:dyDescent="0.35">
      <c r="A2711" t="s">
        <v>3460</v>
      </c>
      <c r="B2711">
        <v>69957590</v>
      </c>
      <c r="C2711">
        <v>69957880</v>
      </c>
      <c r="D2711" t="s">
        <v>5451</v>
      </c>
      <c r="E2711">
        <v>2215</v>
      </c>
      <c r="F2711" t="s">
        <v>5422</v>
      </c>
    </row>
    <row r="2712" spans="1:6" x14ac:dyDescent="0.35">
      <c r="A2712" t="s">
        <v>3460</v>
      </c>
      <c r="B2712">
        <v>69988714</v>
      </c>
      <c r="C2712">
        <v>69988749</v>
      </c>
      <c r="D2712" t="s">
        <v>5423</v>
      </c>
      <c r="E2712">
        <v>245</v>
      </c>
      <c r="F2712" t="s">
        <v>5419</v>
      </c>
    </row>
    <row r="2713" spans="1:6" x14ac:dyDescent="0.35">
      <c r="A2713" t="s">
        <v>3460</v>
      </c>
      <c r="B2713">
        <v>70882153</v>
      </c>
      <c r="C2713">
        <v>70882206</v>
      </c>
      <c r="D2713" t="s">
        <v>3756</v>
      </c>
      <c r="E2713">
        <v>272</v>
      </c>
      <c r="F2713" t="s">
        <v>5419</v>
      </c>
    </row>
    <row r="2714" spans="1:6" x14ac:dyDescent="0.35">
      <c r="A2714" t="s">
        <v>3460</v>
      </c>
      <c r="B2714">
        <v>71021095</v>
      </c>
      <c r="C2714">
        <v>71021161</v>
      </c>
      <c r="D2714" t="s">
        <v>5420</v>
      </c>
      <c r="E2714">
        <v>379</v>
      </c>
      <c r="F2714" t="s">
        <v>5422</v>
      </c>
    </row>
    <row r="2715" spans="1:6" x14ac:dyDescent="0.35">
      <c r="A2715" t="s">
        <v>3460</v>
      </c>
      <c r="B2715">
        <v>71262254</v>
      </c>
      <c r="C2715">
        <v>71262292</v>
      </c>
      <c r="D2715" t="s">
        <v>5517</v>
      </c>
      <c r="E2715">
        <v>305</v>
      </c>
      <c r="F2715" t="s">
        <v>5422</v>
      </c>
    </row>
    <row r="2716" spans="1:6" x14ac:dyDescent="0.35">
      <c r="A2716" t="s">
        <v>3460</v>
      </c>
      <c r="B2716">
        <v>71551397</v>
      </c>
      <c r="C2716">
        <v>71551498</v>
      </c>
      <c r="D2716" t="s">
        <v>5443</v>
      </c>
      <c r="E2716">
        <v>346</v>
      </c>
      <c r="F2716" t="s">
        <v>5422</v>
      </c>
    </row>
    <row r="2717" spans="1:6" x14ac:dyDescent="0.35">
      <c r="A2717" t="s">
        <v>3460</v>
      </c>
      <c r="B2717">
        <v>71652322</v>
      </c>
      <c r="C2717">
        <v>71652358</v>
      </c>
      <c r="D2717" t="s">
        <v>5479</v>
      </c>
      <c r="E2717">
        <v>258</v>
      </c>
      <c r="F2717" t="s">
        <v>5422</v>
      </c>
    </row>
    <row r="2718" spans="1:6" x14ac:dyDescent="0.35">
      <c r="A2718" t="s">
        <v>3460</v>
      </c>
      <c r="B2718">
        <v>71710483</v>
      </c>
      <c r="C2718">
        <v>71710764</v>
      </c>
      <c r="D2718" t="s">
        <v>5451</v>
      </c>
      <c r="E2718">
        <v>2201</v>
      </c>
      <c r="F2718" t="s">
        <v>5422</v>
      </c>
    </row>
    <row r="2719" spans="1:6" x14ac:dyDescent="0.35">
      <c r="A2719" t="s">
        <v>3460</v>
      </c>
      <c r="B2719">
        <v>73013489</v>
      </c>
      <c r="C2719">
        <v>73013674</v>
      </c>
      <c r="D2719" t="s">
        <v>5441</v>
      </c>
      <c r="E2719">
        <v>469</v>
      </c>
      <c r="F2719" t="s">
        <v>5419</v>
      </c>
    </row>
    <row r="2720" spans="1:6" x14ac:dyDescent="0.35">
      <c r="A2720" t="s">
        <v>3460</v>
      </c>
      <c r="B2720">
        <v>73377828</v>
      </c>
      <c r="C2720">
        <v>73377880</v>
      </c>
      <c r="D2720" t="s">
        <v>5458</v>
      </c>
      <c r="E2720">
        <v>429</v>
      </c>
      <c r="F2720" t="s">
        <v>5422</v>
      </c>
    </row>
    <row r="2721" spans="1:6" x14ac:dyDescent="0.35">
      <c r="A2721" t="s">
        <v>3460</v>
      </c>
      <c r="B2721">
        <v>74095494</v>
      </c>
      <c r="C2721">
        <v>74095753</v>
      </c>
      <c r="D2721" t="s">
        <v>5451</v>
      </c>
      <c r="E2721">
        <v>1949</v>
      </c>
      <c r="F2721" t="s">
        <v>5419</v>
      </c>
    </row>
    <row r="2722" spans="1:6" x14ac:dyDescent="0.35">
      <c r="A2722" t="s">
        <v>3460</v>
      </c>
      <c r="B2722">
        <v>74116076</v>
      </c>
      <c r="C2722">
        <v>74116189</v>
      </c>
      <c r="D2722" t="s">
        <v>5434</v>
      </c>
      <c r="E2722">
        <v>279</v>
      </c>
      <c r="F2722" t="s">
        <v>5419</v>
      </c>
    </row>
    <row r="2723" spans="1:6" x14ac:dyDescent="0.35">
      <c r="A2723" t="s">
        <v>3460</v>
      </c>
      <c r="B2723">
        <v>74402142</v>
      </c>
      <c r="C2723">
        <v>74402184</v>
      </c>
      <c r="D2723" t="s">
        <v>5435</v>
      </c>
      <c r="E2723">
        <v>320</v>
      </c>
      <c r="F2723" t="s">
        <v>5419</v>
      </c>
    </row>
    <row r="2724" spans="1:6" x14ac:dyDescent="0.35">
      <c r="A2724" t="s">
        <v>3460</v>
      </c>
      <c r="B2724">
        <v>74951061</v>
      </c>
      <c r="C2724">
        <v>74951123</v>
      </c>
      <c r="D2724" t="s">
        <v>5428</v>
      </c>
      <c r="E2724">
        <v>588</v>
      </c>
      <c r="F2724" t="s">
        <v>5422</v>
      </c>
    </row>
    <row r="2725" spans="1:6" x14ac:dyDescent="0.35">
      <c r="A2725" t="s">
        <v>3460</v>
      </c>
      <c r="B2725">
        <v>75024993</v>
      </c>
      <c r="C2725">
        <v>75025065</v>
      </c>
      <c r="D2725" t="s">
        <v>5443</v>
      </c>
      <c r="E2725">
        <v>516</v>
      </c>
      <c r="F2725" t="s">
        <v>5419</v>
      </c>
    </row>
    <row r="2726" spans="1:6" x14ac:dyDescent="0.35">
      <c r="A2726" t="s">
        <v>3460</v>
      </c>
      <c r="B2726">
        <v>75136260</v>
      </c>
      <c r="C2726">
        <v>75136379</v>
      </c>
      <c r="D2726" t="s">
        <v>5427</v>
      </c>
      <c r="E2726">
        <v>258</v>
      </c>
      <c r="F2726" t="s">
        <v>5422</v>
      </c>
    </row>
    <row r="2727" spans="1:6" x14ac:dyDescent="0.35">
      <c r="A2727" t="s">
        <v>3460</v>
      </c>
      <c r="B2727">
        <v>75336011</v>
      </c>
      <c r="C2727">
        <v>75336304</v>
      </c>
      <c r="D2727" t="s">
        <v>5418</v>
      </c>
      <c r="E2727">
        <v>2273</v>
      </c>
      <c r="F2727" t="s">
        <v>5419</v>
      </c>
    </row>
    <row r="2728" spans="1:6" x14ac:dyDescent="0.35">
      <c r="A2728" t="s">
        <v>3460</v>
      </c>
      <c r="B2728">
        <v>75396406</v>
      </c>
      <c r="C2728">
        <v>75396689</v>
      </c>
      <c r="D2728" t="s">
        <v>5418</v>
      </c>
      <c r="E2728">
        <v>1976</v>
      </c>
      <c r="F2728" t="s">
        <v>5422</v>
      </c>
    </row>
    <row r="2729" spans="1:6" x14ac:dyDescent="0.35">
      <c r="A2729" t="s">
        <v>3460</v>
      </c>
      <c r="B2729">
        <v>75715152</v>
      </c>
      <c r="C2729">
        <v>75715187</v>
      </c>
      <c r="D2729" t="s">
        <v>3756</v>
      </c>
      <c r="E2729">
        <v>255</v>
      </c>
      <c r="F2729" t="s">
        <v>5422</v>
      </c>
    </row>
    <row r="2730" spans="1:6" x14ac:dyDescent="0.35">
      <c r="A2730" t="s">
        <v>3460</v>
      </c>
      <c r="B2730">
        <v>76824277</v>
      </c>
      <c r="C2730">
        <v>76824315</v>
      </c>
      <c r="D2730" t="s">
        <v>5487</v>
      </c>
      <c r="E2730">
        <v>240</v>
      </c>
      <c r="F2730" t="s">
        <v>5419</v>
      </c>
    </row>
    <row r="2731" spans="1:6" x14ac:dyDescent="0.35">
      <c r="A2731" t="s">
        <v>3460</v>
      </c>
      <c r="B2731">
        <v>77836383</v>
      </c>
      <c r="C2731">
        <v>77836496</v>
      </c>
      <c r="D2731" t="s">
        <v>5434</v>
      </c>
      <c r="E2731">
        <v>226</v>
      </c>
      <c r="F2731" t="s">
        <v>5422</v>
      </c>
    </row>
    <row r="2732" spans="1:6" x14ac:dyDescent="0.35">
      <c r="A2732" t="s">
        <v>3460</v>
      </c>
      <c r="B2732">
        <v>78103434</v>
      </c>
      <c r="C2732">
        <v>78103496</v>
      </c>
      <c r="D2732" t="s">
        <v>5435</v>
      </c>
      <c r="E2732">
        <v>239</v>
      </c>
      <c r="F2732" t="s">
        <v>5419</v>
      </c>
    </row>
    <row r="2733" spans="1:6" x14ac:dyDescent="0.35">
      <c r="A2733" t="s">
        <v>3460</v>
      </c>
      <c r="B2733">
        <v>85185583</v>
      </c>
      <c r="C2733">
        <v>85185638</v>
      </c>
      <c r="D2733" t="s">
        <v>5425</v>
      </c>
      <c r="E2733">
        <v>229</v>
      </c>
      <c r="F2733" t="s">
        <v>5422</v>
      </c>
    </row>
    <row r="2734" spans="1:6" x14ac:dyDescent="0.35">
      <c r="A2734" t="s">
        <v>3460</v>
      </c>
      <c r="B2734">
        <v>86019786</v>
      </c>
      <c r="C2734">
        <v>86019832</v>
      </c>
      <c r="D2734" t="s">
        <v>5482</v>
      </c>
      <c r="E2734">
        <v>226</v>
      </c>
      <c r="F2734" t="s">
        <v>5422</v>
      </c>
    </row>
    <row r="2735" spans="1:6" x14ac:dyDescent="0.35">
      <c r="A2735" t="s">
        <v>3460</v>
      </c>
      <c r="B2735">
        <v>87855052</v>
      </c>
      <c r="C2735">
        <v>87855183</v>
      </c>
      <c r="D2735" t="s">
        <v>5441</v>
      </c>
      <c r="E2735">
        <v>358</v>
      </c>
      <c r="F2735" t="s">
        <v>5419</v>
      </c>
    </row>
    <row r="2736" spans="1:6" x14ac:dyDescent="0.35">
      <c r="A2736" t="s">
        <v>3460</v>
      </c>
      <c r="B2736">
        <v>88637512</v>
      </c>
      <c r="C2736">
        <v>88637716</v>
      </c>
      <c r="D2736" t="s">
        <v>5444</v>
      </c>
      <c r="E2736">
        <v>319</v>
      </c>
      <c r="F2736" t="s">
        <v>5419</v>
      </c>
    </row>
    <row r="2737" spans="1:6" x14ac:dyDescent="0.35">
      <c r="A2737" t="s">
        <v>3460</v>
      </c>
      <c r="B2737">
        <v>88903638</v>
      </c>
      <c r="C2737">
        <v>88903739</v>
      </c>
      <c r="D2737" t="s">
        <v>5443</v>
      </c>
      <c r="E2737">
        <v>518</v>
      </c>
      <c r="F2737" t="s">
        <v>5419</v>
      </c>
    </row>
    <row r="2738" spans="1:6" x14ac:dyDescent="0.35">
      <c r="A2738" t="s">
        <v>3460</v>
      </c>
      <c r="B2738">
        <v>89312826</v>
      </c>
      <c r="C2738">
        <v>89312923</v>
      </c>
      <c r="D2738" t="s">
        <v>5430</v>
      </c>
      <c r="E2738">
        <v>441</v>
      </c>
      <c r="F2738" t="s">
        <v>5419</v>
      </c>
    </row>
    <row r="2739" spans="1:6" x14ac:dyDescent="0.35">
      <c r="A2739" t="s">
        <v>3460</v>
      </c>
      <c r="B2739">
        <v>89404152</v>
      </c>
      <c r="C2739">
        <v>89404254</v>
      </c>
      <c r="D2739" t="s">
        <v>5434</v>
      </c>
      <c r="E2739">
        <v>248</v>
      </c>
      <c r="F2739" t="s">
        <v>5419</v>
      </c>
    </row>
    <row r="2740" spans="1:6" x14ac:dyDescent="0.35">
      <c r="A2740" t="s">
        <v>3460</v>
      </c>
      <c r="B2740">
        <v>91963213</v>
      </c>
      <c r="C2740">
        <v>91963255</v>
      </c>
      <c r="D2740" t="s">
        <v>5427</v>
      </c>
      <c r="E2740">
        <v>286</v>
      </c>
      <c r="F2740" t="s">
        <v>5422</v>
      </c>
    </row>
    <row r="2741" spans="1:6" x14ac:dyDescent="0.35">
      <c r="A2741" t="s">
        <v>3460</v>
      </c>
      <c r="B2741">
        <v>92064679</v>
      </c>
      <c r="C2741">
        <v>92064771</v>
      </c>
      <c r="D2741" t="s">
        <v>5434</v>
      </c>
      <c r="E2741">
        <v>240</v>
      </c>
      <c r="F2741" t="s">
        <v>5422</v>
      </c>
    </row>
    <row r="2742" spans="1:6" x14ac:dyDescent="0.35">
      <c r="A2742" t="s">
        <v>3460</v>
      </c>
      <c r="B2742">
        <v>92435878</v>
      </c>
      <c r="C2742">
        <v>92435920</v>
      </c>
      <c r="D2742" t="s">
        <v>5427</v>
      </c>
      <c r="E2742">
        <v>303</v>
      </c>
      <c r="F2742" t="s">
        <v>5419</v>
      </c>
    </row>
    <row r="2743" spans="1:6" x14ac:dyDescent="0.35">
      <c r="A2743" t="s">
        <v>3460</v>
      </c>
      <c r="B2743">
        <v>92629874</v>
      </c>
      <c r="C2743">
        <v>92629916</v>
      </c>
      <c r="D2743" t="s">
        <v>5430</v>
      </c>
      <c r="E2743">
        <v>289</v>
      </c>
      <c r="F2743" t="s">
        <v>5419</v>
      </c>
    </row>
    <row r="2744" spans="1:6" x14ac:dyDescent="0.35">
      <c r="A2744" t="s">
        <v>3460</v>
      </c>
      <c r="B2744">
        <v>92749299</v>
      </c>
      <c r="C2744">
        <v>92749338</v>
      </c>
      <c r="D2744" t="s">
        <v>3756</v>
      </c>
      <c r="E2744">
        <v>286</v>
      </c>
      <c r="F2744" t="s">
        <v>5419</v>
      </c>
    </row>
    <row r="2745" spans="1:6" x14ac:dyDescent="0.35">
      <c r="A2745" t="s">
        <v>3460</v>
      </c>
      <c r="B2745">
        <v>93329500</v>
      </c>
      <c r="C2745">
        <v>93329578</v>
      </c>
      <c r="D2745" t="s">
        <v>5496</v>
      </c>
      <c r="E2745">
        <v>262</v>
      </c>
      <c r="F2745" t="s">
        <v>5419</v>
      </c>
    </row>
    <row r="2746" spans="1:6" x14ac:dyDescent="0.35">
      <c r="A2746" t="s">
        <v>3460</v>
      </c>
      <c r="B2746">
        <v>93640939</v>
      </c>
      <c r="C2746">
        <v>93641238</v>
      </c>
      <c r="D2746" t="s">
        <v>5460</v>
      </c>
      <c r="E2746">
        <v>1528</v>
      </c>
      <c r="F2746" t="s">
        <v>5419</v>
      </c>
    </row>
    <row r="2747" spans="1:6" x14ac:dyDescent="0.35">
      <c r="A2747" t="s">
        <v>3460</v>
      </c>
      <c r="B2747">
        <v>94187608</v>
      </c>
      <c r="C2747">
        <v>94187675</v>
      </c>
      <c r="D2747" t="s">
        <v>5492</v>
      </c>
      <c r="E2747">
        <v>430</v>
      </c>
      <c r="F2747" t="s">
        <v>5422</v>
      </c>
    </row>
    <row r="2748" spans="1:6" x14ac:dyDescent="0.35">
      <c r="A2748" t="s">
        <v>3460</v>
      </c>
      <c r="B2748">
        <v>94736152</v>
      </c>
      <c r="C2748">
        <v>94736341</v>
      </c>
      <c r="D2748" t="s">
        <v>5434</v>
      </c>
      <c r="E2748">
        <v>379</v>
      </c>
      <c r="F2748" t="s">
        <v>5422</v>
      </c>
    </row>
    <row r="2749" spans="1:6" x14ac:dyDescent="0.35">
      <c r="A2749" t="s">
        <v>3460</v>
      </c>
      <c r="B2749">
        <v>95125217</v>
      </c>
      <c r="C2749">
        <v>95125438</v>
      </c>
      <c r="D2749" t="s">
        <v>5441</v>
      </c>
      <c r="E2749">
        <v>471</v>
      </c>
      <c r="F2749" t="s">
        <v>5422</v>
      </c>
    </row>
    <row r="2750" spans="1:6" x14ac:dyDescent="0.35">
      <c r="A2750" t="s">
        <v>3460</v>
      </c>
      <c r="B2750">
        <v>95697840</v>
      </c>
      <c r="C2750">
        <v>95697877</v>
      </c>
      <c r="D2750" t="s">
        <v>5490</v>
      </c>
      <c r="E2750">
        <v>254</v>
      </c>
      <c r="F2750" t="s">
        <v>5419</v>
      </c>
    </row>
    <row r="2751" spans="1:6" x14ac:dyDescent="0.35">
      <c r="A2751" t="s">
        <v>3460</v>
      </c>
      <c r="B2751">
        <v>95717386</v>
      </c>
      <c r="C2751">
        <v>95717423</v>
      </c>
      <c r="D2751" t="s">
        <v>5423</v>
      </c>
      <c r="E2751">
        <v>306</v>
      </c>
      <c r="F2751" t="s">
        <v>5422</v>
      </c>
    </row>
    <row r="2752" spans="1:6" x14ac:dyDescent="0.35">
      <c r="A2752" t="s">
        <v>3460</v>
      </c>
      <c r="B2752">
        <v>95836812</v>
      </c>
      <c r="C2752">
        <v>95837123</v>
      </c>
      <c r="D2752" t="s">
        <v>5426</v>
      </c>
      <c r="E2752">
        <v>2155</v>
      </c>
      <c r="F2752" t="s">
        <v>5422</v>
      </c>
    </row>
    <row r="2753" spans="1:6" x14ac:dyDescent="0.35">
      <c r="A2753" t="s">
        <v>3460</v>
      </c>
      <c r="B2753">
        <v>95837129</v>
      </c>
      <c r="C2753">
        <v>95837187</v>
      </c>
      <c r="D2753" t="s">
        <v>5444</v>
      </c>
      <c r="E2753">
        <v>272</v>
      </c>
      <c r="F2753" t="s">
        <v>5419</v>
      </c>
    </row>
    <row r="2754" spans="1:6" x14ac:dyDescent="0.35">
      <c r="A2754" t="s">
        <v>3460</v>
      </c>
      <c r="B2754">
        <v>95837187</v>
      </c>
      <c r="C2754">
        <v>95837489</v>
      </c>
      <c r="D2754" t="s">
        <v>5460</v>
      </c>
      <c r="E2754">
        <v>1673</v>
      </c>
      <c r="F2754" t="s">
        <v>5419</v>
      </c>
    </row>
    <row r="2755" spans="1:6" x14ac:dyDescent="0.35">
      <c r="A2755" t="s">
        <v>3460</v>
      </c>
      <c r="B2755">
        <v>95837489</v>
      </c>
      <c r="C2755">
        <v>95837580</v>
      </c>
      <c r="D2755" t="s">
        <v>5429</v>
      </c>
      <c r="E2755">
        <v>272</v>
      </c>
      <c r="F2755" t="s">
        <v>5419</v>
      </c>
    </row>
    <row r="2756" spans="1:6" x14ac:dyDescent="0.35">
      <c r="A2756" t="s">
        <v>3460</v>
      </c>
      <c r="B2756">
        <v>95837886</v>
      </c>
      <c r="C2756">
        <v>95838031</v>
      </c>
      <c r="D2756" t="s">
        <v>5441</v>
      </c>
      <c r="E2756">
        <v>678</v>
      </c>
      <c r="F2756" t="s">
        <v>5422</v>
      </c>
    </row>
    <row r="2757" spans="1:6" x14ac:dyDescent="0.35">
      <c r="A2757" t="s">
        <v>3460</v>
      </c>
      <c r="B2757">
        <v>95942609</v>
      </c>
      <c r="C2757">
        <v>95942659</v>
      </c>
      <c r="D2757" t="s">
        <v>5427</v>
      </c>
      <c r="E2757">
        <v>310</v>
      </c>
      <c r="F2757" t="s">
        <v>5422</v>
      </c>
    </row>
    <row r="2758" spans="1:6" x14ac:dyDescent="0.35">
      <c r="A2758" t="s">
        <v>3460</v>
      </c>
      <c r="B2758">
        <v>96132203</v>
      </c>
      <c r="C2758">
        <v>96132276</v>
      </c>
      <c r="D2758" t="s">
        <v>5455</v>
      </c>
      <c r="E2758">
        <v>353</v>
      </c>
      <c r="F2758" t="s">
        <v>5422</v>
      </c>
    </row>
    <row r="2759" spans="1:6" x14ac:dyDescent="0.35">
      <c r="A2759" t="s">
        <v>3460</v>
      </c>
      <c r="B2759">
        <v>97242261</v>
      </c>
      <c r="C2759">
        <v>97242301</v>
      </c>
      <c r="D2759" t="s">
        <v>5483</v>
      </c>
      <c r="E2759">
        <v>326</v>
      </c>
      <c r="F2759" t="s">
        <v>5419</v>
      </c>
    </row>
    <row r="2760" spans="1:6" x14ac:dyDescent="0.35">
      <c r="A2760" t="s">
        <v>3460</v>
      </c>
      <c r="B2760">
        <v>97250528</v>
      </c>
      <c r="C2760">
        <v>97250640</v>
      </c>
      <c r="D2760" t="s">
        <v>5441</v>
      </c>
      <c r="E2760">
        <v>244</v>
      </c>
      <c r="F2760" t="s">
        <v>5422</v>
      </c>
    </row>
    <row r="2761" spans="1:6" x14ac:dyDescent="0.35">
      <c r="A2761" t="s">
        <v>3460</v>
      </c>
      <c r="B2761">
        <v>97334210</v>
      </c>
      <c r="C2761">
        <v>97334263</v>
      </c>
      <c r="D2761" t="s">
        <v>5430</v>
      </c>
      <c r="E2761">
        <v>278</v>
      </c>
      <c r="F2761" t="s">
        <v>5422</v>
      </c>
    </row>
    <row r="2762" spans="1:6" x14ac:dyDescent="0.35">
      <c r="A2762" t="s">
        <v>3460</v>
      </c>
      <c r="B2762">
        <v>97398661</v>
      </c>
      <c r="C2762">
        <v>97398733</v>
      </c>
      <c r="D2762" t="s">
        <v>5429</v>
      </c>
      <c r="E2762">
        <v>186</v>
      </c>
      <c r="F2762" t="s">
        <v>5419</v>
      </c>
    </row>
    <row r="2763" spans="1:6" x14ac:dyDescent="0.35">
      <c r="A2763" t="s">
        <v>3460</v>
      </c>
      <c r="B2763">
        <v>97463290</v>
      </c>
      <c r="C2763">
        <v>97463363</v>
      </c>
      <c r="D2763" t="s">
        <v>5425</v>
      </c>
      <c r="E2763">
        <v>405</v>
      </c>
      <c r="F2763" t="s">
        <v>5422</v>
      </c>
    </row>
    <row r="2764" spans="1:6" x14ac:dyDescent="0.35">
      <c r="A2764" t="s">
        <v>3460</v>
      </c>
      <c r="B2764">
        <v>98309083</v>
      </c>
      <c r="C2764">
        <v>98309122</v>
      </c>
      <c r="D2764" t="s">
        <v>5457</v>
      </c>
      <c r="E2764">
        <v>245</v>
      </c>
      <c r="F2764" t="s">
        <v>5419</v>
      </c>
    </row>
    <row r="2765" spans="1:6" x14ac:dyDescent="0.35">
      <c r="A2765" t="s">
        <v>3460</v>
      </c>
      <c r="B2765">
        <v>98442469</v>
      </c>
      <c r="C2765">
        <v>98442505</v>
      </c>
      <c r="D2765" t="s">
        <v>5483</v>
      </c>
      <c r="E2765">
        <v>287</v>
      </c>
      <c r="F2765" t="s">
        <v>5422</v>
      </c>
    </row>
    <row r="2766" spans="1:6" x14ac:dyDescent="0.35">
      <c r="A2766" t="s">
        <v>3460</v>
      </c>
      <c r="B2766">
        <v>98551542</v>
      </c>
      <c r="C2766">
        <v>98551618</v>
      </c>
      <c r="D2766" t="s">
        <v>5519</v>
      </c>
      <c r="E2766">
        <v>514</v>
      </c>
      <c r="F2766" t="s">
        <v>5419</v>
      </c>
    </row>
    <row r="2767" spans="1:6" x14ac:dyDescent="0.35">
      <c r="A2767" t="s">
        <v>3460</v>
      </c>
      <c r="B2767">
        <v>100196790</v>
      </c>
      <c r="C2767">
        <v>100196905</v>
      </c>
      <c r="D2767" t="s">
        <v>5444</v>
      </c>
      <c r="E2767">
        <v>424</v>
      </c>
      <c r="F2767" t="s">
        <v>5419</v>
      </c>
    </row>
    <row r="2768" spans="1:6" x14ac:dyDescent="0.35">
      <c r="A2768" t="s">
        <v>3460</v>
      </c>
      <c r="B2768">
        <v>101319605</v>
      </c>
      <c r="C2768">
        <v>101319666</v>
      </c>
      <c r="D2768" t="s">
        <v>5455</v>
      </c>
      <c r="E2768">
        <v>335</v>
      </c>
      <c r="F2768" t="s">
        <v>5419</v>
      </c>
    </row>
    <row r="2769" spans="1:6" x14ac:dyDescent="0.35">
      <c r="A2769" t="s">
        <v>3460</v>
      </c>
      <c r="B2769">
        <v>102114928</v>
      </c>
      <c r="C2769">
        <v>102115197</v>
      </c>
      <c r="D2769" t="s">
        <v>5446</v>
      </c>
      <c r="E2769">
        <v>2031</v>
      </c>
      <c r="F2769" t="s">
        <v>5419</v>
      </c>
    </row>
    <row r="2770" spans="1:6" x14ac:dyDescent="0.35">
      <c r="A2770" t="s">
        <v>3460</v>
      </c>
      <c r="B2770">
        <v>102343900</v>
      </c>
      <c r="C2770">
        <v>102343986</v>
      </c>
      <c r="D2770" t="s">
        <v>5443</v>
      </c>
      <c r="E2770">
        <v>610</v>
      </c>
      <c r="F2770" t="s">
        <v>5422</v>
      </c>
    </row>
    <row r="2771" spans="1:6" x14ac:dyDescent="0.35">
      <c r="A2771" t="s">
        <v>3460</v>
      </c>
      <c r="B2771">
        <v>103690011</v>
      </c>
      <c r="C2771">
        <v>103690194</v>
      </c>
      <c r="D2771" t="s">
        <v>5434</v>
      </c>
      <c r="E2771">
        <v>341</v>
      </c>
      <c r="F2771" t="s">
        <v>5422</v>
      </c>
    </row>
    <row r="2772" spans="1:6" x14ac:dyDescent="0.35">
      <c r="A2772" t="s">
        <v>3460</v>
      </c>
      <c r="B2772">
        <v>103702352</v>
      </c>
      <c r="C2772">
        <v>103702445</v>
      </c>
      <c r="D2772" t="s">
        <v>5430</v>
      </c>
      <c r="E2772">
        <v>431</v>
      </c>
      <c r="F2772" t="s">
        <v>5419</v>
      </c>
    </row>
    <row r="2773" spans="1:6" x14ac:dyDescent="0.35">
      <c r="A2773" t="s">
        <v>3460</v>
      </c>
      <c r="B2773">
        <v>103719498</v>
      </c>
      <c r="C2773">
        <v>103719680</v>
      </c>
      <c r="D2773" t="s">
        <v>5484</v>
      </c>
      <c r="E2773">
        <v>368</v>
      </c>
      <c r="F2773" t="s">
        <v>5422</v>
      </c>
    </row>
    <row r="2774" spans="1:6" x14ac:dyDescent="0.35">
      <c r="A2774" t="s">
        <v>3460</v>
      </c>
      <c r="B2774">
        <v>104341270</v>
      </c>
      <c r="C2774">
        <v>104341374</v>
      </c>
      <c r="D2774" t="s">
        <v>3756</v>
      </c>
      <c r="E2774">
        <v>1000</v>
      </c>
      <c r="F2774" t="s">
        <v>5422</v>
      </c>
    </row>
    <row r="2775" spans="1:6" x14ac:dyDescent="0.35">
      <c r="A2775" t="s">
        <v>3460</v>
      </c>
      <c r="B2775">
        <v>104905058</v>
      </c>
      <c r="C2775">
        <v>104905241</v>
      </c>
      <c r="D2775" t="s">
        <v>5441</v>
      </c>
      <c r="E2775">
        <v>381</v>
      </c>
      <c r="F2775" t="s">
        <v>5419</v>
      </c>
    </row>
    <row r="2776" spans="1:6" x14ac:dyDescent="0.35">
      <c r="A2776" t="s">
        <v>3460</v>
      </c>
      <c r="B2776">
        <v>105017686</v>
      </c>
      <c r="C2776">
        <v>105017740</v>
      </c>
      <c r="D2776" t="s">
        <v>5461</v>
      </c>
      <c r="E2776">
        <v>259</v>
      </c>
      <c r="F2776" t="s">
        <v>5422</v>
      </c>
    </row>
    <row r="2777" spans="1:6" x14ac:dyDescent="0.35">
      <c r="A2777" t="s">
        <v>3460</v>
      </c>
      <c r="B2777">
        <v>105676023</v>
      </c>
      <c r="C2777">
        <v>105676074</v>
      </c>
      <c r="D2777" t="s">
        <v>5450</v>
      </c>
      <c r="E2777">
        <v>225</v>
      </c>
      <c r="F2777" t="s">
        <v>5419</v>
      </c>
    </row>
    <row r="2778" spans="1:6" x14ac:dyDescent="0.35">
      <c r="A2778" t="s">
        <v>3460</v>
      </c>
      <c r="B2778">
        <v>109095504</v>
      </c>
      <c r="C2778">
        <v>109095539</v>
      </c>
      <c r="D2778" t="s">
        <v>5427</v>
      </c>
      <c r="E2778">
        <v>252</v>
      </c>
      <c r="F2778" t="s">
        <v>5422</v>
      </c>
    </row>
    <row r="2779" spans="1:6" x14ac:dyDescent="0.35">
      <c r="A2779" t="s">
        <v>3460</v>
      </c>
      <c r="B2779">
        <v>112506203</v>
      </c>
      <c r="C2779">
        <v>112506411</v>
      </c>
      <c r="D2779" t="s">
        <v>5434</v>
      </c>
      <c r="E2779">
        <v>432</v>
      </c>
      <c r="F2779" t="s">
        <v>5422</v>
      </c>
    </row>
    <row r="2780" spans="1:6" x14ac:dyDescent="0.35">
      <c r="A2780" t="s">
        <v>3460</v>
      </c>
      <c r="B2780">
        <v>112768885</v>
      </c>
      <c r="C2780">
        <v>112768919</v>
      </c>
      <c r="D2780" t="s">
        <v>5483</v>
      </c>
      <c r="E2780">
        <v>271</v>
      </c>
      <c r="F2780" t="s">
        <v>5419</v>
      </c>
    </row>
    <row r="2781" spans="1:6" x14ac:dyDescent="0.35">
      <c r="A2781" t="s">
        <v>3460</v>
      </c>
      <c r="B2781">
        <v>112771284</v>
      </c>
      <c r="C2781">
        <v>112771414</v>
      </c>
      <c r="D2781" t="s">
        <v>5434</v>
      </c>
      <c r="E2781">
        <v>272</v>
      </c>
      <c r="F2781" t="s">
        <v>5419</v>
      </c>
    </row>
    <row r="2782" spans="1:6" x14ac:dyDescent="0.35">
      <c r="A2782" t="s">
        <v>3460</v>
      </c>
      <c r="B2782">
        <v>114578040</v>
      </c>
      <c r="C2782">
        <v>114578072</v>
      </c>
      <c r="D2782" t="s">
        <v>5487</v>
      </c>
      <c r="E2782">
        <v>225</v>
      </c>
      <c r="F2782" t="s">
        <v>5422</v>
      </c>
    </row>
    <row r="2783" spans="1:6" x14ac:dyDescent="0.35">
      <c r="A2783" t="s">
        <v>3460</v>
      </c>
      <c r="B2783">
        <v>116719209</v>
      </c>
      <c r="C2783">
        <v>116719264</v>
      </c>
      <c r="D2783" t="s">
        <v>3756</v>
      </c>
      <c r="E2783">
        <v>398</v>
      </c>
      <c r="F2783" t="s">
        <v>5419</v>
      </c>
    </row>
    <row r="2784" spans="1:6" x14ac:dyDescent="0.35">
      <c r="A2784" t="s">
        <v>3460</v>
      </c>
      <c r="B2784">
        <v>119229022</v>
      </c>
      <c r="C2784">
        <v>119229222</v>
      </c>
      <c r="D2784" t="s">
        <v>5441</v>
      </c>
      <c r="E2784">
        <v>539</v>
      </c>
      <c r="F2784" t="s">
        <v>5419</v>
      </c>
    </row>
    <row r="2785" spans="1:6" x14ac:dyDescent="0.35">
      <c r="A2785" t="s">
        <v>3460</v>
      </c>
      <c r="B2785">
        <v>119621825</v>
      </c>
      <c r="C2785">
        <v>119621874</v>
      </c>
      <c r="D2785" t="s">
        <v>5469</v>
      </c>
      <c r="E2785">
        <v>372</v>
      </c>
      <c r="F2785" t="s">
        <v>5419</v>
      </c>
    </row>
    <row r="2786" spans="1:6" x14ac:dyDescent="0.35">
      <c r="A2786" t="s">
        <v>3460</v>
      </c>
      <c r="B2786">
        <v>119989954</v>
      </c>
      <c r="C2786">
        <v>119990023</v>
      </c>
      <c r="D2786" t="s">
        <v>5432</v>
      </c>
      <c r="E2786">
        <v>387</v>
      </c>
      <c r="F2786" t="s">
        <v>5422</v>
      </c>
    </row>
    <row r="2787" spans="1:6" x14ac:dyDescent="0.35">
      <c r="A2787" t="s">
        <v>3460</v>
      </c>
      <c r="B2787">
        <v>120040203</v>
      </c>
      <c r="C2787">
        <v>120040244</v>
      </c>
      <c r="D2787" t="s">
        <v>5427</v>
      </c>
      <c r="E2787">
        <v>327</v>
      </c>
      <c r="F2787" t="s">
        <v>5419</v>
      </c>
    </row>
    <row r="2788" spans="1:6" x14ac:dyDescent="0.35">
      <c r="A2788" t="s">
        <v>3460</v>
      </c>
      <c r="B2788">
        <v>123496495</v>
      </c>
      <c r="C2788">
        <v>123496655</v>
      </c>
      <c r="D2788" t="s">
        <v>5434</v>
      </c>
      <c r="E2788">
        <v>285</v>
      </c>
      <c r="F2788" t="s">
        <v>5419</v>
      </c>
    </row>
    <row r="2789" spans="1:6" x14ac:dyDescent="0.35">
      <c r="A2789" t="s">
        <v>3460</v>
      </c>
      <c r="B2789">
        <v>123566298</v>
      </c>
      <c r="C2789">
        <v>123566340</v>
      </c>
      <c r="D2789" t="s">
        <v>5427</v>
      </c>
      <c r="E2789">
        <v>226</v>
      </c>
      <c r="F2789" t="s">
        <v>5422</v>
      </c>
    </row>
    <row r="2790" spans="1:6" x14ac:dyDescent="0.35">
      <c r="A2790" t="s">
        <v>3460</v>
      </c>
      <c r="B2790">
        <v>124707089</v>
      </c>
      <c r="C2790">
        <v>124707131</v>
      </c>
      <c r="D2790" t="s">
        <v>5427</v>
      </c>
      <c r="E2790">
        <v>281</v>
      </c>
      <c r="F2790" t="s">
        <v>5422</v>
      </c>
    </row>
    <row r="2791" spans="1:6" x14ac:dyDescent="0.35">
      <c r="A2791" t="s">
        <v>3460</v>
      </c>
      <c r="B2791">
        <v>125654620</v>
      </c>
      <c r="C2791">
        <v>125654657</v>
      </c>
      <c r="D2791" t="s">
        <v>5483</v>
      </c>
      <c r="E2791">
        <v>294</v>
      </c>
      <c r="F2791" t="s">
        <v>5419</v>
      </c>
    </row>
    <row r="2792" spans="1:6" x14ac:dyDescent="0.35">
      <c r="A2792" t="s">
        <v>3460</v>
      </c>
      <c r="B2792">
        <v>125724443</v>
      </c>
      <c r="C2792">
        <v>125724580</v>
      </c>
      <c r="D2792" t="s">
        <v>5441</v>
      </c>
      <c r="E2792">
        <v>451</v>
      </c>
      <c r="F2792" t="s">
        <v>5422</v>
      </c>
    </row>
    <row r="2793" spans="1:6" x14ac:dyDescent="0.35">
      <c r="A2793" t="s">
        <v>3460</v>
      </c>
      <c r="B2793">
        <v>125759140</v>
      </c>
      <c r="C2793">
        <v>125759226</v>
      </c>
      <c r="D2793" t="s">
        <v>5443</v>
      </c>
      <c r="E2793">
        <v>322</v>
      </c>
      <c r="F2793" t="s">
        <v>5422</v>
      </c>
    </row>
    <row r="2794" spans="1:6" x14ac:dyDescent="0.35">
      <c r="A2794" t="s">
        <v>3460</v>
      </c>
      <c r="B2794">
        <v>126612731</v>
      </c>
      <c r="C2794">
        <v>126612772</v>
      </c>
      <c r="D2794" t="s">
        <v>5435</v>
      </c>
      <c r="E2794">
        <v>229</v>
      </c>
      <c r="F2794" t="s">
        <v>5422</v>
      </c>
    </row>
    <row r="2795" spans="1:6" x14ac:dyDescent="0.35">
      <c r="A2795" t="s">
        <v>3460</v>
      </c>
      <c r="B2795">
        <v>127301170</v>
      </c>
      <c r="C2795">
        <v>127301225</v>
      </c>
      <c r="D2795" t="s">
        <v>5427</v>
      </c>
      <c r="E2795">
        <v>365</v>
      </c>
      <c r="F2795" t="s">
        <v>5419</v>
      </c>
    </row>
    <row r="2796" spans="1:6" x14ac:dyDescent="0.35">
      <c r="A2796" t="s">
        <v>3460</v>
      </c>
      <c r="B2796">
        <v>127534434</v>
      </c>
      <c r="C2796">
        <v>127534471</v>
      </c>
      <c r="D2796" t="s">
        <v>5461</v>
      </c>
      <c r="E2796">
        <v>238</v>
      </c>
      <c r="F2796" t="s">
        <v>5419</v>
      </c>
    </row>
    <row r="2797" spans="1:6" x14ac:dyDescent="0.35">
      <c r="A2797" t="s">
        <v>3460</v>
      </c>
      <c r="B2797">
        <v>128253372</v>
      </c>
      <c r="C2797">
        <v>128253441</v>
      </c>
      <c r="D2797" t="s">
        <v>5427</v>
      </c>
      <c r="E2797">
        <v>322</v>
      </c>
      <c r="F2797" t="s">
        <v>5422</v>
      </c>
    </row>
    <row r="2798" spans="1:6" x14ac:dyDescent="0.35">
      <c r="A2798" t="s">
        <v>3460</v>
      </c>
      <c r="B2798">
        <v>129199517</v>
      </c>
      <c r="C2798">
        <v>129199554</v>
      </c>
      <c r="D2798" t="s">
        <v>5483</v>
      </c>
      <c r="E2798">
        <v>272</v>
      </c>
      <c r="F2798" t="s">
        <v>5422</v>
      </c>
    </row>
    <row r="2799" spans="1:6" x14ac:dyDescent="0.35">
      <c r="A2799" t="s">
        <v>3460</v>
      </c>
      <c r="B2799">
        <v>133840072</v>
      </c>
      <c r="C2799">
        <v>133840109</v>
      </c>
      <c r="D2799" t="s">
        <v>5437</v>
      </c>
      <c r="E2799">
        <v>228</v>
      </c>
      <c r="F2799" t="s">
        <v>5419</v>
      </c>
    </row>
    <row r="2800" spans="1:6" x14ac:dyDescent="0.35">
      <c r="A2800" t="s">
        <v>3460</v>
      </c>
      <c r="B2800">
        <v>134164944</v>
      </c>
      <c r="C2800">
        <v>134164984</v>
      </c>
      <c r="D2800" t="s">
        <v>5483</v>
      </c>
      <c r="E2800">
        <v>266</v>
      </c>
      <c r="F2800" t="s">
        <v>5422</v>
      </c>
    </row>
    <row r="2801" spans="1:6" x14ac:dyDescent="0.35">
      <c r="A2801" t="s">
        <v>3459</v>
      </c>
      <c r="B2801">
        <v>7678080</v>
      </c>
      <c r="C2801">
        <v>7678126</v>
      </c>
      <c r="D2801" t="s">
        <v>5440</v>
      </c>
      <c r="E2801">
        <v>313</v>
      </c>
      <c r="F2801" t="s">
        <v>5422</v>
      </c>
    </row>
    <row r="2802" spans="1:6" x14ac:dyDescent="0.35">
      <c r="A2802" t="s">
        <v>3459</v>
      </c>
      <c r="B2802">
        <v>8695699</v>
      </c>
      <c r="C2802">
        <v>8695742</v>
      </c>
      <c r="D2802" t="s">
        <v>5427</v>
      </c>
      <c r="E2802">
        <v>363</v>
      </c>
      <c r="F2802" t="s">
        <v>5419</v>
      </c>
    </row>
    <row r="2803" spans="1:6" x14ac:dyDescent="0.35">
      <c r="A2803" t="s">
        <v>3459</v>
      </c>
      <c r="B2803">
        <v>8921505</v>
      </c>
      <c r="C2803">
        <v>8921590</v>
      </c>
      <c r="D2803" t="s">
        <v>5474</v>
      </c>
      <c r="E2803">
        <v>325</v>
      </c>
      <c r="F2803" t="s">
        <v>5419</v>
      </c>
    </row>
    <row r="2804" spans="1:6" x14ac:dyDescent="0.35">
      <c r="A2804" t="s">
        <v>3459</v>
      </c>
      <c r="B2804">
        <v>9187354</v>
      </c>
      <c r="C2804">
        <v>9187397</v>
      </c>
      <c r="D2804" t="s">
        <v>5427</v>
      </c>
      <c r="E2804">
        <v>276</v>
      </c>
      <c r="F2804" t="s">
        <v>5422</v>
      </c>
    </row>
    <row r="2805" spans="1:6" x14ac:dyDescent="0.35">
      <c r="A2805" t="s">
        <v>3459</v>
      </c>
      <c r="B2805">
        <v>9221292</v>
      </c>
      <c r="C2805">
        <v>9221339</v>
      </c>
      <c r="D2805" t="s">
        <v>5435</v>
      </c>
      <c r="E2805">
        <v>241</v>
      </c>
      <c r="F2805" t="s">
        <v>5419</v>
      </c>
    </row>
    <row r="2806" spans="1:6" x14ac:dyDescent="0.35">
      <c r="A2806" t="s">
        <v>3459</v>
      </c>
      <c r="B2806">
        <v>9253365</v>
      </c>
      <c r="C2806">
        <v>9253439</v>
      </c>
      <c r="D2806" t="s">
        <v>3625</v>
      </c>
      <c r="E2806">
        <v>359</v>
      </c>
      <c r="F2806" t="s">
        <v>5422</v>
      </c>
    </row>
    <row r="2807" spans="1:6" x14ac:dyDescent="0.35">
      <c r="A2807" t="s">
        <v>3459</v>
      </c>
      <c r="B2807">
        <v>10881002</v>
      </c>
      <c r="C2807">
        <v>10881044</v>
      </c>
      <c r="D2807" t="s">
        <v>5427</v>
      </c>
      <c r="E2807">
        <v>336</v>
      </c>
      <c r="F2807" t="s">
        <v>5419</v>
      </c>
    </row>
    <row r="2808" spans="1:6" x14ac:dyDescent="0.35">
      <c r="A2808" t="s">
        <v>3459</v>
      </c>
      <c r="B2808">
        <v>11488686</v>
      </c>
      <c r="C2808">
        <v>11488723</v>
      </c>
      <c r="D2808" t="s">
        <v>5423</v>
      </c>
      <c r="E2808">
        <v>311</v>
      </c>
      <c r="F2808" t="s">
        <v>5422</v>
      </c>
    </row>
    <row r="2809" spans="1:6" x14ac:dyDescent="0.35">
      <c r="A2809" t="s">
        <v>3459</v>
      </c>
      <c r="B2809">
        <v>11912606</v>
      </c>
      <c r="C2809">
        <v>11912656</v>
      </c>
      <c r="D2809" t="s">
        <v>5458</v>
      </c>
      <c r="E2809">
        <v>297</v>
      </c>
      <c r="F2809" t="s">
        <v>5419</v>
      </c>
    </row>
    <row r="2810" spans="1:6" x14ac:dyDescent="0.35">
      <c r="A2810" t="s">
        <v>3459</v>
      </c>
      <c r="B2810">
        <v>12133019</v>
      </c>
      <c r="C2810">
        <v>12133149</v>
      </c>
      <c r="D2810" t="s">
        <v>5429</v>
      </c>
      <c r="E2810">
        <v>247</v>
      </c>
      <c r="F2810" t="s">
        <v>5422</v>
      </c>
    </row>
    <row r="2811" spans="1:6" x14ac:dyDescent="0.35">
      <c r="A2811" t="s">
        <v>3459</v>
      </c>
      <c r="B2811">
        <v>12133224</v>
      </c>
      <c r="C2811">
        <v>12133293</v>
      </c>
      <c r="D2811" t="s">
        <v>5484</v>
      </c>
      <c r="E2811">
        <v>193</v>
      </c>
      <c r="F2811" t="s">
        <v>5419</v>
      </c>
    </row>
    <row r="2812" spans="1:6" x14ac:dyDescent="0.35">
      <c r="A2812" t="s">
        <v>3459</v>
      </c>
      <c r="B2812">
        <v>12845273</v>
      </c>
      <c r="C2812">
        <v>12845316</v>
      </c>
      <c r="D2812" t="s">
        <v>5501</v>
      </c>
      <c r="E2812">
        <v>233</v>
      </c>
      <c r="F2812" t="s">
        <v>5419</v>
      </c>
    </row>
    <row r="2813" spans="1:6" x14ac:dyDescent="0.35">
      <c r="A2813" t="s">
        <v>3459</v>
      </c>
      <c r="B2813">
        <v>13303999</v>
      </c>
      <c r="C2813">
        <v>13304045</v>
      </c>
      <c r="D2813" t="s">
        <v>5430</v>
      </c>
      <c r="E2813">
        <v>703</v>
      </c>
      <c r="F2813" t="s">
        <v>5419</v>
      </c>
    </row>
    <row r="2814" spans="1:6" x14ac:dyDescent="0.35">
      <c r="A2814" t="s">
        <v>3459</v>
      </c>
      <c r="B2814">
        <v>13866852</v>
      </c>
      <c r="C2814">
        <v>13866892</v>
      </c>
      <c r="D2814" t="s">
        <v>5423</v>
      </c>
      <c r="E2814">
        <v>248</v>
      </c>
      <c r="F2814" t="s">
        <v>5419</v>
      </c>
    </row>
    <row r="2815" spans="1:6" x14ac:dyDescent="0.35">
      <c r="A2815" t="s">
        <v>3459</v>
      </c>
      <c r="B2815">
        <v>15223432</v>
      </c>
      <c r="C2815">
        <v>15223475</v>
      </c>
      <c r="D2815" t="s">
        <v>5483</v>
      </c>
      <c r="E2815">
        <v>272</v>
      </c>
      <c r="F2815" t="s">
        <v>5422</v>
      </c>
    </row>
    <row r="2816" spans="1:6" x14ac:dyDescent="0.35">
      <c r="A2816" t="s">
        <v>3459</v>
      </c>
      <c r="B2816">
        <v>15382453</v>
      </c>
      <c r="C2816">
        <v>15382501</v>
      </c>
      <c r="D2816" t="s">
        <v>5458</v>
      </c>
      <c r="E2816">
        <v>254</v>
      </c>
      <c r="F2816" t="s">
        <v>5419</v>
      </c>
    </row>
    <row r="2817" spans="1:6" x14ac:dyDescent="0.35">
      <c r="A2817" t="s">
        <v>3459</v>
      </c>
      <c r="B2817">
        <v>16547556</v>
      </c>
      <c r="C2817">
        <v>16547594</v>
      </c>
      <c r="D2817" t="s">
        <v>5487</v>
      </c>
      <c r="E2817">
        <v>249</v>
      </c>
      <c r="F2817" t="s">
        <v>5422</v>
      </c>
    </row>
    <row r="2818" spans="1:6" x14ac:dyDescent="0.35">
      <c r="A2818" t="s">
        <v>3459</v>
      </c>
      <c r="B2818">
        <v>17229519</v>
      </c>
      <c r="C2818">
        <v>17229555</v>
      </c>
      <c r="D2818" t="s">
        <v>5437</v>
      </c>
      <c r="E2818">
        <v>250</v>
      </c>
      <c r="F2818" t="s">
        <v>5422</v>
      </c>
    </row>
    <row r="2819" spans="1:6" x14ac:dyDescent="0.35">
      <c r="A2819" t="s">
        <v>3459</v>
      </c>
      <c r="B2819">
        <v>17252926</v>
      </c>
      <c r="C2819">
        <v>17252950</v>
      </c>
      <c r="D2819" t="s">
        <v>5443</v>
      </c>
      <c r="E2819">
        <v>993</v>
      </c>
      <c r="F2819" t="s">
        <v>5419</v>
      </c>
    </row>
    <row r="2820" spans="1:6" x14ac:dyDescent="0.35">
      <c r="A2820" t="s">
        <v>3459</v>
      </c>
      <c r="B2820">
        <v>17293097</v>
      </c>
      <c r="C2820">
        <v>17293237</v>
      </c>
      <c r="D2820" t="s">
        <v>5434</v>
      </c>
      <c r="E2820">
        <v>391</v>
      </c>
      <c r="F2820" t="s">
        <v>5419</v>
      </c>
    </row>
    <row r="2821" spans="1:6" x14ac:dyDescent="0.35">
      <c r="A2821" t="s">
        <v>3459</v>
      </c>
      <c r="B2821">
        <v>19695174</v>
      </c>
      <c r="C2821">
        <v>19695226</v>
      </c>
      <c r="D2821" t="s">
        <v>5436</v>
      </c>
      <c r="E2821">
        <v>280</v>
      </c>
      <c r="F2821" t="s">
        <v>5419</v>
      </c>
    </row>
    <row r="2822" spans="1:6" x14ac:dyDescent="0.35">
      <c r="A2822" t="s">
        <v>3459</v>
      </c>
      <c r="B2822">
        <v>20178384</v>
      </c>
      <c r="C2822">
        <v>20178427</v>
      </c>
      <c r="D2822" t="s">
        <v>5483</v>
      </c>
      <c r="E2822">
        <v>340</v>
      </c>
      <c r="F2822" t="s">
        <v>5419</v>
      </c>
    </row>
    <row r="2823" spans="1:6" x14ac:dyDescent="0.35">
      <c r="A2823" t="s">
        <v>3459</v>
      </c>
      <c r="B2823">
        <v>27085854</v>
      </c>
      <c r="C2823">
        <v>27085932</v>
      </c>
      <c r="D2823" t="s">
        <v>5427</v>
      </c>
      <c r="E2823">
        <v>427</v>
      </c>
      <c r="F2823" t="s">
        <v>5419</v>
      </c>
    </row>
    <row r="2824" spans="1:6" x14ac:dyDescent="0.35">
      <c r="A2824" t="s">
        <v>3459</v>
      </c>
      <c r="B2824">
        <v>29009834</v>
      </c>
      <c r="C2824">
        <v>29009873</v>
      </c>
      <c r="D2824" t="s">
        <v>5427</v>
      </c>
      <c r="E2824">
        <v>277</v>
      </c>
      <c r="F2824" t="s">
        <v>5422</v>
      </c>
    </row>
    <row r="2825" spans="1:6" x14ac:dyDescent="0.35">
      <c r="A2825" t="s">
        <v>3459</v>
      </c>
      <c r="B2825">
        <v>29858639</v>
      </c>
      <c r="C2825">
        <v>29858711</v>
      </c>
      <c r="D2825" t="s">
        <v>5455</v>
      </c>
      <c r="E2825">
        <v>234</v>
      </c>
      <c r="F2825" t="s">
        <v>5422</v>
      </c>
    </row>
    <row r="2826" spans="1:6" x14ac:dyDescent="0.35">
      <c r="A2826" t="s">
        <v>3459</v>
      </c>
      <c r="B2826">
        <v>31305309</v>
      </c>
      <c r="C2826">
        <v>31305592</v>
      </c>
      <c r="D2826" t="s">
        <v>5464</v>
      </c>
      <c r="E2826">
        <v>2261</v>
      </c>
      <c r="F2826" t="s">
        <v>5419</v>
      </c>
    </row>
    <row r="2827" spans="1:6" x14ac:dyDescent="0.35">
      <c r="A2827" t="s">
        <v>3459</v>
      </c>
      <c r="B2827">
        <v>31305592</v>
      </c>
      <c r="C2827">
        <v>31305670</v>
      </c>
      <c r="D2827" t="s">
        <v>5441</v>
      </c>
      <c r="E2827">
        <v>531</v>
      </c>
      <c r="F2827" t="s">
        <v>5422</v>
      </c>
    </row>
    <row r="2828" spans="1:6" x14ac:dyDescent="0.35">
      <c r="A2828" t="s">
        <v>3459</v>
      </c>
      <c r="B2828">
        <v>31578011</v>
      </c>
      <c r="C2828">
        <v>31578061</v>
      </c>
      <c r="D2828" t="s">
        <v>5427</v>
      </c>
      <c r="E2828">
        <v>362</v>
      </c>
      <c r="F2828" t="s">
        <v>5419</v>
      </c>
    </row>
    <row r="2829" spans="1:6" x14ac:dyDescent="0.35">
      <c r="A2829" t="s">
        <v>3459</v>
      </c>
      <c r="B2829">
        <v>31814998</v>
      </c>
      <c r="C2829">
        <v>31815034</v>
      </c>
      <c r="D2829" t="s">
        <v>5479</v>
      </c>
      <c r="E2829">
        <v>280</v>
      </c>
      <c r="F2829" t="s">
        <v>5419</v>
      </c>
    </row>
    <row r="2830" spans="1:6" x14ac:dyDescent="0.35">
      <c r="A2830" t="s">
        <v>3459</v>
      </c>
      <c r="B2830">
        <v>31991120</v>
      </c>
      <c r="C2830">
        <v>31991314</v>
      </c>
      <c r="D2830" t="s">
        <v>5441</v>
      </c>
      <c r="E2830">
        <v>487</v>
      </c>
      <c r="F2830" t="s">
        <v>5422</v>
      </c>
    </row>
    <row r="2831" spans="1:6" x14ac:dyDescent="0.35">
      <c r="A2831" t="s">
        <v>3459</v>
      </c>
      <c r="B2831">
        <v>32070137</v>
      </c>
      <c r="C2831">
        <v>32070456</v>
      </c>
      <c r="D2831" t="s">
        <v>5418</v>
      </c>
      <c r="E2831">
        <v>2270</v>
      </c>
      <c r="F2831" t="s">
        <v>5422</v>
      </c>
    </row>
    <row r="2832" spans="1:6" x14ac:dyDescent="0.35">
      <c r="A2832" t="s">
        <v>3459</v>
      </c>
      <c r="B2832">
        <v>32142307</v>
      </c>
      <c r="C2832">
        <v>32142348</v>
      </c>
      <c r="D2832" t="s">
        <v>5427</v>
      </c>
      <c r="E2832">
        <v>325</v>
      </c>
      <c r="F2832" t="s">
        <v>5422</v>
      </c>
    </row>
    <row r="2833" spans="1:6" x14ac:dyDescent="0.35">
      <c r="A2833" t="s">
        <v>3459</v>
      </c>
      <c r="B2833">
        <v>33242497</v>
      </c>
      <c r="C2833">
        <v>33242557</v>
      </c>
      <c r="D2833" t="s">
        <v>5427</v>
      </c>
      <c r="E2833">
        <v>377</v>
      </c>
      <c r="F2833" t="s">
        <v>5419</v>
      </c>
    </row>
    <row r="2834" spans="1:6" x14ac:dyDescent="0.35">
      <c r="A2834" t="s">
        <v>3459</v>
      </c>
      <c r="B2834">
        <v>33412595</v>
      </c>
      <c r="C2834">
        <v>33412646</v>
      </c>
      <c r="D2834" t="s">
        <v>5424</v>
      </c>
      <c r="E2834">
        <v>316</v>
      </c>
      <c r="F2834" t="s">
        <v>5419</v>
      </c>
    </row>
    <row r="2835" spans="1:6" x14ac:dyDescent="0.35">
      <c r="A2835" t="s">
        <v>3459</v>
      </c>
      <c r="B2835">
        <v>34566282</v>
      </c>
      <c r="C2835">
        <v>34566535</v>
      </c>
      <c r="D2835" t="s">
        <v>5441</v>
      </c>
      <c r="E2835">
        <v>878</v>
      </c>
      <c r="F2835" t="s">
        <v>5422</v>
      </c>
    </row>
    <row r="2836" spans="1:6" x14ac:dyDescent="0.35">
      <c r="A2836" t="s">
        <v>3459</v>
      </c>
      <c r="B2836">
        <v>34957652</v>
      </c>
      <c r="C2836">
        <v>34957690</v>
      </c>
      <c r="D2836" t="s">
        <v>5440</v>
      </c>
      <c r="E2836">
        <v>279</v>
      </c>
      <c r="F2836" t="s">
        <v>5422</v>
      </c>
    </row>
    <row r="2837" spans="1:6" x14ac:dyDescent="0.35">
      <c r="A2837" t="s">
        <v>3459</v>
      </c>
      <c r="B2837">
        <v>35370052</v>
      </c>
      <c r="C2837">
        <v>35370116</v>
      </c>
      <c r="D2837" t="s">
        <v>5428</v>
      </c>
      <c r="E2837">
        <v>588</v>
      </c>
      <c r="F2837" t="s">
        <v>5419</v>
      </c>
    </row>
    <row r="2838" spans="1:6" x14ac:dyDescent="0.35">
      <c r="A2838" t="s">
        <v>3459</v>
      </c>
      <c r="B2838">
        <v>35385278</v>
      </c>
      <c r="C2838">
        <v>35385417</v>
      </c>
      <c r="D2838" t="s">
        <v>5434</v>
      </c>
      <c r="E2838">
        <v>328</v>
      </c>
      <c r="F2838" t="s">
        <v>5422</v>
      </c>
    </row>
    <row r="2839" spans="1:6" x14ac:dyDescent="0.35">
      <c r="A2839" t="s">
        <v>3459</v>
      </c>
      <c r="B2839">
        <v>35504630</v>
      </c>
      <c r="C2839">
        <v>35504833</v>
      </c>
      <c r="D2839" t="s">
        <v>5429</v>
      </c>
      <c r="E2839">
        <v>703</v>
      </c>
      <c r="F2839" t="s">
        <v>5419</v>
      </c>
    </row>
    <row r="2840" spans="1:6" x14ac:dyDescent="0.35">
      <c r="A2840" t="s">
        <v>3459</v>
      </c>
      <c r="B2840">
        <v>35632715</v>
      </c>
      <c r="C2840">
        <v>35632777</v>
      </c>
      <c r="D2840" t="s">
        <v>5436</v>
      </c>
      <c r="E2840">
        <v>247</v>
      </c>
      <c r="F2840" t="s">
        <v>5419</v>
      </c>
    </row>
    <row r="2841" spans="1:6" x14ac:dyDescent="0.35">
      <c r="A2841" t="s">
        <v>3459</v>
      </c>
      <c r="B2841">
        <v>35981276</v>
      </c>
      <c r="C2841">
        <v>35981365</v>
      </c>
      <c r="D2841" t="s">
        <v>5434</v>
      </c>
      <c r="E2841">
        <v>231</v>
      </c>
      <c r="F2841" t="s">
        <v>5422</v>
      </c>
    </row>
    <row r="2842" spans="1:6" x14ac:dyDescent="0.35">
      <c r="A2842" t="s">
        <v>3459</v>
      </c>
      <c r="B2842">
        <v>36733356</v>
      </c>
      <c r="C2842">
        <v>36733420</v>
      </c>
      <c r="D2842" t="s">
        <v>5435</v>
      </c>
      <c r="E2842">
        <v>233</v>
      </c>
      <c r="F2842" t="s">
        <v>5422</v>
      </c>
    </row>
    <row r="2843" spans="1:6" x14ac:dyDescent="0.35">
      <c r="A2843" t="s">
        <v>3459</v>
      </c>
      <c r="B2843">
        <v>36785788</v>
      </c>
      <c r="C2843">
        <v>36785904</v>
      </c>
      <c r="D2843" t="s">
        <v>5434</v>
      </c>
      <c r="E2843">
        <v>261</v>
      </c>
      <c r="F2843" t="s">
        <v>5422</v>
      </c>
    </row>
    <row r="2844" spans="1:6" x14ac:dyDescent="0.35">
      <c r="A2844" t="s">
        <v>3459</v>
      </c>
      <c r="B2844">
        <v>38741758</v>
      </c>
      <c r="C2844">
        <v>38741799</v>
      </c>
      <c r="D2844" t="s">
        <v>5427</v>
      </c>
      <c r="E2844">
        <v>229</v>
      </c>
      <c r="F2844" t="s">
        <v>5422</v>
      </c>
    </row>
    <row r="2845" spans="1:6" x14ac:dyDescent="0.35">
      <c r="A2845" t="s">
        <v>3459</v>
      </c>
      <c r="B2845">
        <v>39745005</v>
      </c>
      <c r="C2845">
        <v>39745073</v>
      </c>
      <c r="D2845" t="s">
        <v>5420</v>
      </c>
      <c r="E2845">
        <v>410</v>
      </c>
      <c r="F2845" t="s">
        <v>5419</v>
      </c>
    </row>
    <row r="2846" spans="1:6" x14ac:dyDescent="0.35">
      <c r="A2846" t="s">
        <v>3459</v>
      </c>
      <c r="B2846">
        <v>39801670</v>
      </c>
      <c r="C2846">
        <v>39801744</v>
      </c>
      <c r="D2846" t="s">
        <v>5455</v>
      </c>
      <c r="E2846">
        <v>351</v>
      </c>
      <c r="F2846" t="s">
        <v>5422</v>
      </c>
    </row>
    <row r="2847" spans="1:6" x14ac:dyDescent="0.35">
      <c r="A2847" t="s">
        <v>3459</v>
      </c>
      <c r="B2847">
        <v>40678797</v>
      </c>
      <c r="C2847">
        <v>40678840</v>
      </c>
      <c r="D2847" t="s">
        <v>5440</v>
      </c>
      <c r="E2847">
        <v>355</v>
      </c>
      <c r="F2847" t="s">
        <v>5419</v>
      </c>
    </row>
    <row r="2848" spans="1:6" x14ac:dyDescent="0.35">
      <c r="A2848" t="s">
        <v>3459</v>
      </c>
      <c r="B2848">
        <v>41767353</v>
      </c>
      <c r="C2848">
        <v>41767422</v>
      </c>
      <c r="D2848" t="s">
        <v>5425</v>
      </c>
      <c r="E2848">
        <v>409</v>
      </c>
      <c r="F2848" t="s">
        <v>5422</v>
      </c>
    </row>
    <row r="2849" spans="1:6" x14ac:dyDescent="0.35">
      <c r="A2849" t="s">
        <v>3459</v>
      </c>
      <c r="B2849">
        <v>43413276</v>
      </c>
      <c r="C2849">
        <v>43413519</v>
      </c>
      <c r="D2849" t="s">
        <v>5434</v>
      </c>
      <c r="E2849">
        <v>624</v>
      </c>
      <c r="F2849" t="s">
        <v>5419</v>
      </c>
    </row>
    <row r="2850" spans="1:6" x14ac:dyDescent="0.35">
      <c r="A2850" t="s">
        <v>3459</v>
      </c>
      <c r="B2850">
        <v>44082768</v>
      </c>
      <c r="C2850">
        <v>44082851</v>
      </c>
      <c r="D2850" t="s">
        <v>5434</v>
      </c>
      <c r="E2850">
        <v>287</v>
      </c>
      <c r="F2850" t="s">
        <v>5419</v>
      </c>
    </row>
    <row r="2851" spans="1:6" x14ac:dyDescent="0.35">
      <c r="A2851" t="s">
        <v>3459</v>
      </c>
      <c r="B2851">
        <v>44101167</v>
      </c>
      <c r="C2851">
        <v>44101374</v>
      </c>
      <c r="D2851" t="s">
        <v>5434</v>
      </c>
      <c r="E2851">
        <v>411</v>
      </c>
      <c r="F2851" t="s">
        <v>5422</v>
      </c>
    </row>
    <row r="2852" spans="1:6" x14ac:dyDescent="0.35">
      <c r="A2852" t="s">
        <v>3459</v>
      </c>
      <c r="B2852">
        <v>44207529</v>
      </c>
      <c r="C2852">
        <v>44207588</v>
      </c>
      <c r="D2852" t="s">
        <v>5435</v>
      </c>
      <c r="E2852">
        <v>289</v>
      </c>
      <c r="F2852" t="s">
        <v>5422</v>
      </c>
    </row>
    <row r="2853" spans="1:6" x14ac:dyDescent="0.35">
      <c r="A2853" t="s">
        <v>3459</v>
      </c>
      <c r="B2853">
        <v>44741042</v>
      </c>
      <c r="C2853">
        <v>44741079</v>
      </c>
      <c r="D2853" t="s">
        <v>5459</v>
      </c>
      <c r="E2853">
        <v>323</v>
      </c>
      <c r="F2853" t="s">
        <v>5419</v>
      </c>
    </row>
    <row r="2854" spans="1:6" x14ac:dyDescent="0.35">
      <c r="A2854" t="s">
        <v>3459</v>
      </c>
      <c r="B2854">
        <v>45246775</v>
      </c>
      <c r="C2854">
        <v>45246849</v>
      </c>
      <c r="D2854" t="s">
        <v>3615</v>
      </c>
      <c r="E2854">
        <v>125</v>
      </c>
      <c r="F2854" t="s">
        <v>5419</v>
      </c>
    </row>
    <row r="2855" spans="1:6" x14ac:dyDescent="0.35">
      <c r="A2855" t="s">
        <v>3459</v>
      </c>
      <c r="B2855">
        <v>45804414</v>
      </c>
      <c r="C2855">
        <v>45804506</v>
      </c>
      <c r="D2855" t="s">
        <v>5441</v>
      </c>
      <c r="E2855">
        <v>309</v>
      </c>
      <c r="F2855" t="s">
        <v>5419</v>
      </c>
    </row>
    <row r="2856" spans="1:6" x14ac:dyDescent="0.35">
      <c r="A2856" t="s">
        <v>3459</v>
      </c>
      <c r="B2856">
        <v>46190250</v>
      </c>
      <c r="C2856">
        <v>46190555</v>
      </c>
      <c r="D2856" t="s">
        <v>5460</v>
      </c>
      <c r="E2856">
        <v>2045</v>
      </c>
      <c r="F2856" t="s">
        <v>5422</v>
      </c>
    </row>
    <row r="2857" spans="1:6" x14ac:dyDescent="0.35">
      <c r="A2857" t="s">
        <v>3459</v>
      </c>
      <c r="B2857">
        <v>46749793</v>
      </c>
      <c r="C2857">
        <v>46749828</v>
      </c>
      <c r="D2857" t="s">
        <v>5483</v>
      </c>
      <c r="E2857">
        <v>236</v>
      </c>
      <c r="F2857" t="s">
        <v>5419</v>
      </c>
    </row>
    <row r="2858" spans="1:6" x14ac:dyDescent="0.35">
      <c r="A2858" t="s">
        <v>3459</v>
      </c>
      <c r="B2858">
        <v>47331085</v>
      </c>
      <c r="C2858">
        <v>47331151</v>
      </c>
      <c r="D2858" t="s">
        <v>5465</v>
      </c>
      <c r="E2858">
        <v>249</v>
      </c>
      <c r="F2858" t="s">
        <v>5422</v>
      </c>
    </row>
    <row r="2859" spans="1:6" x14ac:dyDescent="0.35">
      <c r="A2859" t="s">
        <v>3459</v>
      </c>
      <c r="B2859">
        <v>47895391</v>
      </c>
      <c r="C2859">
        <v>47895568</v>
      </c>
      <c r="D2859" t="s">
        <v>5444</v>
      </c>
      <c r="E2859">
        <v>249</v>
      </c>
      <c r="F2859" t="s">
        <v>5422</v>
      </c>
    </row>
    <row r="2860" spans="1:6" x14ac:dyDescent="0.35">
      <c r="A2860" t="s">
        <v>3459</v>
      </c>
      <c r="B2860">
        <v>47895665</v>
      </c>
      <c r="C2860">
        <v>47895963</v>
      </c>
      <c r="D2860" t="s">
        <v>5418</v>
      </c>
      <c r="E2860">
        <v>1757</v>
      </c>
      <c r="F2860" t="s">
        <v>5419</v>
      </c>
    </row>
    <row r="2861" spans="1:6" x14ac:dyDescent="0.35">
      <c r="A2861" t="s">
        <v>3459</v>
      </c>
      <c r="B2861">
        <v>47917875</v>
      </c>
      <c r="C2861">
        <v>47918171</v>
      </c>
      <c r="D2861" t="s">
        <v>5418</v>
      </c>
      <c r="E2861">
        <v>2054</v>
      </c>
      <c r="F2861" t="s">
        <v>5422</v>
      </c>
    </row>
    <row r="2862" spans="1:6" x14ac:dyDescent="0.35">
      <c r="A2862" t="s">
        <v>3459</v>
      </c>
      <c r="B2862">
        <v>48455999</v>
      </c>
      <c r="C2862">
        <v>48456074</v>
      </c>
      <c r="D2862" t="s">
        <v>5427</v>
      </c>
      <c r="E2862">
        <v>356</v>
      </c>
      <c r="F2862" t="s">
        <v>5422</v>
      </c>
    </row>
    <row r="2863" spans="1:6" x14ac:dyDescent="0.35">
      <c r="A2863" t="s">
        <v>3459</v>
      </c>
      <c r="B2863">
        <v>49404287</v>
      </c>
      <c r="C2863">
        <v>49404337</v>
      </c>
      <c r="D2863" t="s">
        <v>5427</v>
      </c>
      <c r="E2863">
        <v>323</v>
      </c>
      <c r="F2863" t="s">
        <v>5419</v>
      </c>
    </row>
    <row r="2864" spans="1:6" x14ac:dyDescent="0.35">
      <c r="A2864" t="s">
        <v>3459</v>
      </c>
      <c r="B2864">
        <v>49913875</v>
      </c>
      <c r="C2864">
        <v>49913951</v>
      </c>
      <c r="D2864" t="s">
        <v>5427</v>
      </c>
      <c r="E2864">
        <v>297</v>
      </c>
      <c r="F2864" t="s">
        <v>5419</v>
      </c>
    </row>
    <row r="2865" spans="1:6" x14ac:dyDescent="0.35">
      <c r="A2865" t="s">
        <v>3459</v>
      </c>
      <c r="B2865">
        <v>50178158</v>
      </c>
      <c r="C2865">
        <v>50178218</v>
      </c>
      <c r="D2865" t="s">
        <v>5536</v>
      </c>
      <c r="E2865">
        <v>369</v>
      </c>
      <c r="F2865" t="s">
        <v>5419</v>
      </c>
    </row>
    <row r="2866" spans="1:6" x14ac:dyDescent="0.35">
      <c r="A2866" t="s">
        <v>3459</v>
      </c>
      <c r="B2866">
        <v>50190454</v>
      </c>
      <c r="C2866">
        <v>50190526</v>
      </c>
      <c r="D2866" t="s">
        <v>3626</v>
      </c>
      <c r="E2866">
        <v>300</v>
      </c>
      <c r="F2866" t="s">
        <v>5419</v>
      </c>
    </row>
    <row r="2867" spans="1:6" x14ac:dyDescent="0.35">
      <c r="A2867" t="s">
        <v>3459</v>
      </c>
      <c r="B2867">
        <v>51216475</v>
      </c>
      <c r="C2867">
        <v>51216548</v>
      </c>
      <c r="D2867" t="s">
        <v>3600</v>
      </c>
      <c r="E2867">
        <v>235</v>
      </c>
      <c r="F2867" t="s">
        <v>5422</v>
      </c>
    </row>
    <row r="2868" spans="1:6" x14ac:dyDescent="0.35">
      <c r="A2868" t="s">
        <v>3459</v>
      </c>
      <c r="B2868">
        <v>51327003</v>
      </c>
      <c r="C2868">
        <v>51327078</v>
      </c>
      <c r="D2868" t="s">
        <v>5427</v>
      </c>
      <c r="E2868">
        <v>324</v>
      </c>
      <c r="F2868" t="s">
        <v>5419</v>
      </c>
    </row>
    <row r="2869" spans="1:6" x14ac:dyDescent="0.35">
      <c r="A2869" t="s">
        <v>3459</v>
      </c>
      <c r="B2869">
        <v>57034607</v>
      </c>
      <c r="C2869">
        <v>57034691</v>
      </c>
      <c r="D2869" t="s">
        <v>5432</v>
      </c>
      <c r="E2869">
        <v>531</v>
      </c>
      <c r="F2869" t="s">
        <v>5422</v>
      </c>
    </row>
    <row r="2870" spans="1:6" x14ac:dyDescent="0.35">
      <c r="A2870" t="s">
        <v>3459</v>
      </c>
      <c r="B2870">
        <v>57109466</v>
      </c>
      <c r="C2870">
        <v>57109531</v>
      </c>
      <c r="D2870" t="s">
        <v>5479</v>
      </c>
      <c r="E2870">
        <v>309</v>
      </c>
      <c r="F2870" t="s">
        <v>5419</v>
      </c>
    </row>
    <row r="2871" spans="1:6" x14ac:dyDescent="0.35">
      <c r="A2871" t="s">
        <v>3459</v>
      </c>
      <c r="B2871">
        <v>57343700</v>
      </c>
      <c r="C2871">
        <v>57343744</v>
      </c>
      <c r="D2871" t="s">
        <v>5427</v>
      </c>
      <c r="E2871">
        <v>338</v>
      </c>
      <c r="F2871" t="s">
        <v>5419</v>
      </c>
    </row>
    <row r="2872" spans="1:6" x14ac:dyDescent="0.35">
      <c r="A2872" t="s">
        <v>3459</v>
      </c>
      <c r="B2872">
        <v>62116766</v>
      </c>
      <c r="C2872">
        <v>62116797</v>
      </c>
      <c r="D2872" t="s">
        <v>5479</v>
      </c>
      <c r="E2872">
        <v>241</v>
      </c>
      <c r="F2872" t="s">
        <v>5422</v>
      </c>
    </row>
    <row r="2873" spans="1:6" x14ac:dyDescent="0.35">
      <c r="A2873" t="s">
        <v>3459</v>
      </c>
      <c r="B2873">
        <v>62145036</v>
      </c>
      <c r="C2873">
        <v>62145078</v>
      </c>
      <c r="D2873" t="s">
        <v>5440</v>
      </c>
      <c r="E2873">
        <v>226</v>
      </c>
      <c r="F2873" t="s">
        <v>5419</v>
      </c>
    </row>
    <row r="2874" spans="1:6" x14ac:dyDescent="0.35">
      <c r="A2874" t="s">
        <v>3459</v>
      </c>
      <c r="B2874">
        <v>62278593</v>
      </c>
      <c r="C2874">
        <v>62278873</v>
      </c>
      <c r="D2874" t="s">
        <v>5418</v>
      </c>
      <c r="E2874">
        <v>2178</v>
      </c>
      <c r="F2874" t="s">
        <v>5422</v>
      </c>
    </row>
    <row r="2875" spans="1:6" x14ac:dyDescent="0.35">
      <c r="A2875" t="s">
        <v>3459</v>
      </c>
      <c r="B2875">
        <v>62291814</v>
      </c>
      <c r="C2875">
        <v>62291889</v>
      </c>
      <c r="D2875" t="s">
        <v>5443</v>
      </c>
      <c r="E2875">
        <v>460</v>
      </c>
      <c r="F2875" t="s">
        <v>5422</v>
      </c>
    </row>
    <row r="2876" spans="1:6" x14ac:dyDescent="0.35">
      <c r="A2876" t="s">
        <v>3459</v>
      </c>
      <c r="B2876">
        <v>62360121</v>
      </c>
      <c r="C2876">
        <v>62360178</v>
      </c>
      <c r="D2876" t="s">
        <v>5430</v>
      </c>
      <c r="E2876">
        <v>271</v>
      </c>
      <c r="F2876" t="s">
        <v>5422</v>
      </c>
    </row>
    <row r="2877" spans="1:6" x14ac:dyDescent="0.35">
      <c r="A2877" t="s">
        <v>3459</v>
      </c>
      <c r="B2877">
        <v>63089441</v>
      </c>
      <c r="C2877">
        <v>63089746</v>
      </c>
      <c r="D2877" t="s">
        <v>5418</v>
      </c>
      <c r="E2877">
        <v>1926</v>
      </c>
      <c r="F2877" t="s">
        <v>5422</v>
      </c>
    </row>
    <row r="2878" spans="1:6" x14ac:dyDescent="0.35">
      <c r="A2878" t="s">
        <v>3459</v>
      </c>
      <c r="B2878">
        <v>63213214</v>
      </c>
      <c r="C2878">
        <v>63213269</v>
      </c>
      <c r="D2878" t="s">
        <v>3756</v>
      </c>
      <c r="E2878">
        <v>353</v>
      </c>
      <c r="F2878" t="s">
        <v>5419</v>
      </c>
    </row>
    <row r="2879" spans="1:6" x14ac:dyDescent="0.35">
      <c r="A2879" t="s">
        <v>3459</v>
      </c>
      <c r="B2879">
        <v>63227457</v>
      </c>
      <c r="C2879">
        <v>63227518</v>
      </c>
      <c r="D2879" t="s">
        <v>3756</v>
      </c>
      <c r="E2879">
        <v>406</v>
      </c>
      <c r="F2879" t="s">
        <v>5419</v>
      </c>
    </row>
    <row r="2880" spans="1:6" x14ac:dyDescent="0.35">
      <c r="A2880" t="s">
        <v>3459</v>
      </c>
      <c r="B2880">
        <v>63418342</v>
      </c>
      <c r="C2880">
        <v>63418411</v>
      </c>
      <c r="D2880" t="s">
        <v>5428</v>
      </c>
      <c r="E2880">
        <v>588</v>
      </c>
      <c r="F2880" t="s">
        <v>5422</v>
      </c>
    </row>
    <row r="2881" spans="1:6" x14ac:dyDescent="0.35">
      <c r="A2881" t="s">
        <v>3459</v>
      </c>
      <c r="B2881">
        <v>63494517</v>
      </c>
      <c r="C2881">
        <v>63494624</v>
      </c>
      <c r="D2881" t="s">
        <v>3756</v>
      </c>
      <c r="E2881">
        <v>1000</v>
      </c>
      <c r="F2881" t="s">
        <v>5422</v>
      </c>
    </row>
    <row r="2882" spans="1:6" x14ac:dyDescent="0.35">
      <c r="A2882" t="s">
        <v>3459</v>
      </c>
      <c r="B2882">
        <v>63820084</v>
      </c>
      <c r="C2882">
        <v>63820184</v>
      </c>
      <c r="D2882" t="s">
        <v>3544</v>
      </c>
      <c r="E2882">
        <v>1000</v>
      </c>
      <c r="F2882" t="s">
        <v>5422</v>
      </c>
    </row>
    <row r="2883" spans="1:6" x14ac:dyDescent="0.35">
      <c r="A2883" t="s">
        <v>3459</v>
      </c>
      <c r="B2883">
        <v>64030536</v>
      </c>
      <c r="C2883">
        <v>64030590</v>
      </c>
      <c r="D2883" t="s">
        <v>5427</v>
      </c>
      <c r="E2883">
        <v>292</v>
      </c>
      <c r="F2883" t="s">
        <v>5419</v>
      </c>
    </row>
    <row r="2884" spans="1:6" x14ac:dyDescent="0.35">
      <c r="A2884" t="s">
        <v>3459</v>
      </c>
      <c r="B2884">
        <v>64610898</v>
      </c>
      <c r="C2884">
        <v>64610937</v>
      </c>
      <c r="D2884" t="s">
        <v>5483</v>
      </c>
      <c r="E2884">
        <v>244</v>
      </c>
      <c r="F2884" t="s">
        <v>5419</v>
      </c>
    </row>
    <row r="2885" spans="1:6" x14ac:dyDescent="0.35">
      <c r="A2885" t="s">
        <v>3459</v>
      </c>
      <c r="B2885">
        <v>64943707</v>
      </c>
      <c r="C2885">
        <v>64944020</v>
      </c>
      <c r="D2885" t="s">
        <v>5418</v>
      </c>
      <c r="E2885">
        <v>1909</v>
      </c>
      <c r="F2885" t="s">
        <v>5422</v>
      </c>
    </row>
    <row r="2886" spans="1:6" x14ac:dyDescent="0.35">
      <c r="A2886" t="s">
        <v>3459</v>
      </c>
      <c r="B2886">
        <v>64944660</v>
      </c>
      <c r="C2886">
        <v>64944918</v>
      </c>
      <c r="D2886" t="s">
        <v>5460</v>
      </c>
      <c r="E2886">
        <v>1302</v>
      </c>
      <c r="F2886" t="s">
        <v>5419</v>
      </c>
    </row>
    <row r="2887" spans="1:6" x14ac:dyDescent="0.35">
      <c r="A2887" t="s">
        <v>3459</v>
      </c>
      <c r="B2887">
        <v>65896495</v>
      </c>
      <c r="C2887">
        <v>65896828</v>
      </c>
      <c r="D2887" t="s">
        <v>5418</v>
      </c>
      <c r="E2887">
        <v>1886</v>
      </c>
      <c r="F2887" t="s">
        <v>5419</v>
      </c>
    </row>
    <row r="2888" spans="1:6" x14ac:dyDescent="0.35">
      <c r="A2888" t="s">
        <v>3459</v>
      </c>
      <c r="B2888">
        <v>66101036</v>
      </c>
      <c r="C2888">
        <v>66101073</v>
      </c>
      <c r="D2888" t="s">
        <v>5456</v>
      </c>
      <c r="E2888">
        <v>254</v>
      </c>
      <c r="F2888" t="s">
        <v>5422</v>
      </c>
    </row>
    <row r="2889" spans="1:6" x14ac:dyDescent="0.35">
      <c r="A2889" t="s">
        <v>3459</v>
      </c>
      <c r="B2889">
        <v>66900887</v>
      </c>
      <c r="C2889">
        <v>66901165</v>
      </c>
      <c r="D2889" t="s">
        <v>5460</v>
      </c>
      <c r="E2889">
        <v>1513</v>
      </c>
      <c r="F2889" t="s">
        <v>5422</v>
      </c>
    </row>
    <row r="2890" spans="1:6" x14ac:dyDescent="0.35">
      <c r="A2890" t="s">
        <v>3459</v>
      </c>
      <c r="B2890">
        <v>67087547</v>
      </c>
      <c r="C2890">
        <v>67087614</v>
      </c>
      <c r="D2890" t="s">
        <v>5425</v>
      </c>
      <c r="E2890">
        <v>340</v>
      </c>
      <c r="F2890" t="s">
        <v>5422</v>
      </c>
    </row>
    <row r="2891" spans="1:6" x14ac:dyDescent="0.35">
      <c r="A2891" t="s">
        <v>3459</v>
      </c>
      <c r="B2891">
        <v>67419677</v>
      </c>
      <c r="C2891">
        <v>67419784</v>
      </c>
      <c r="D2891" t="s">
        <v>3756</v>
      </c>
      <c r="E2891">
        <v>1000</v>
      </c>
      <c r="F2891" t="s">
        <v>5422</v>
      </c>
    </row>
    <row r="2892" spans="1:6" x14ac:dyDescent="0.35">
      <c r="A2892" t="s">
        <v>3459</v>
      </c>
      <c r="B2892">
        <v>67528295</v>
      </c>
      <c r="C2892">
        <v>67528470</v>
      </c>
      <c r="D2892" t="s">
        <v>5429</v>
      </c>
      <c r="E2892">
        <v>480</v>
      </c>
      <c r="F2892" t="s">
        <v>5422</v>
      </c>
    </row>
    <row r="2893" spans="1:6" x14ac:dyDescent="0.35">
      <c r="A2893" t="s">
        <v>3459</v>
      </c>
      <c r="B2893">
        <v>67774045</v>
      </c>
      <c r="C2893">
        <v>67774103</v>
      </c>
      <c r="D2893" t="s">
        <v>5432</v>
      </c>
      <c r="E2893">
        <v>518</v>
      </c>
      <c r="F2893" t="s">
        <v>5422</v>
      </c>
    </row>
    <row r="2894" spans="1:6" x14ac:dyDescent="0.35">
      <c r="A2894" t="s">
        <v>3459</v>
      </c>
      <c r="B2894">
        <v>67774414</v>
      </c>
      <c r="C2894">
        <v>67774455</v>
      </c>
      <c r="D2894" t="s">
        <v>5432</v>
      </c>
      <c r="E2894">
        <v>518</v>
      </c>
      <c r="F2894" t="s">
        <v>5422</v>
      </c>
    </row>
    <row r="2895" spans="1:6" x14ac:dyDescent="0.35">
      <c r="A2895" t="s">
        <v>3459</v>
      </c>
      <c r="B2895">
        <v>67796476</v>
      </c>
      <c r="C2895">
        <v>67796607</v>
      </c>
      <c r="D2895" t="s">
        <v>5441</v>
      </c>
      <c r="E2895">
        <v>278</v>
      </c>
      <c r="F2895" t="s">
        <v>5419</v>
      </c>
    </row>
    <row r="2896" spans="1:6" x14ac:dyDescent="0.35">
      <c r="A2896" t="s">
        <v>3459</v>
      </c>
      <c r="B2896">
        <v>67796708</v>
      </c>
      <c r="C2896">
        <v>67797015</v>
      </c>
      <c r="D2896" t="s">
        <v>5418</v>
      </c>
      <c r="E2896">
        <v>2433</v>
      </c>
      <c r="F2896" t="s">
        <v>5422</v>
      </c>
    </row>
    <row r="2897" spans="1:6" x14ac:dyDescent="0.35">
      <c r="A2897" t="s">
        <v>3459</v>
      </c>
      <c r="B2897">
        <v>69199594</v>
      </c>
      <c r="C2897">
        <v>69199896</v>
      </c>
      <c r="D2897" t="s">
        <v>5418</v>
      </c>
      <c r="E2897">
        <v>2408</v>
      </c>
      <c r="F2897" t="s">
        <v>5422</v>
      </c>
    </row>
    <row r="2898" spans="1:6" x14ac:dyDescent="0.35">
      <c r="A2898" t="s">
        <v>3459</v>
      </c>
      <c r="B2898">
        <v>69240450</v>
      </c>
      <c r="C2898">
        <v>69240494</v>
      </c>
      <c r="D2898" t="s">
        <v>5441</v>
      </c>
      <c r="E2898">
        <v>181</v>
      </c>
      <c r="F2898" t="s">
        <v>5419</v>
      </c>
    </row>
    <row r="2899" spans="1:6" x14ac:dyDescent="0.35">
      <c r="A2899" t="s">
        <v>3459</v>
      </c>
      <c r="B2899">
        <v>69520343</v>
      </c>
      <c r="C2899">
        <v>69520502</v>
      </c>
      <c r="D2899" t="s">
        <v>5444</v>
      </c>
      <c r="E2899">
        <v>360</v>
      </c>
      <c r="F2899" t="s">
        <v>5419</v>
      </c>
    </row>
    <row r="2900" spans="1:6" x14ac:dyDescent="0.35">
      <c r="A2900" t="s">
        <v>3459</v>
      </c>
      <c r="B2900">
        <v>71233902</v>
      </c>
      <c r="C2900">
        <v>71233953</v>
      </c>
      <c r="D2900" t="s">
        <v>5427</v>
      </c>
      <c r="E2900">
        <v>301</v>
      </c>
      <c r="F2900" t="s">
        <v>5419</v>
      </c>
    </row>
    <row r="2901" spans="1:6" x14ac:dyDescent="0.35">
      <c r="A2901" t="s">
        <v>3459</v>
      </c>
      <c r="B2901">
        <v>72366289</v>
      </c>
      <c r="C2901">
        <v>72366321</v>
      </c>
      <c r="D2901" t="s">
        <v>3756</v>
      </c>
      <c r="E2901">
        <v>295</v>
      </c>
      <c r="F2901" t="s">
        <v>5419</v>
      </c>
    </row>
    <row r="2902" spans="1:6" x14ac:dyDescent="0.35">
      <c r="A2902" t="s">
        <v>3459</v>
      </c>
      <c r="B2902">
        <v>72807868</v>
      </c>
      <c r="C2902">
        <v>72807955</v>
      </c>
      <c r="D2902" t="s">
        <v>5434</v>
      </c>
      <c r="E2902">
        <v>226</v>
      </c>
      <c r="F2902" t="s">
        <v>5422</v>
      </c>
    </row>
    <row r="2903" spans="1:6" x14ac:dyDescent="0.35">
      <c r="A2903" t="s">
        <v>3459</v>
      </c>
      <c r="B2903">
        <v>72895037</v>
      </c>
      <c r="C2903">
        <v>72895074</v>
      </c>
      <c r="D2903" t="s">
        <v>5487</v>
      </c>
      <c r="E2903">
        <v>296</v>
      </c>
      <c r="F2903" t="s">
        <v>5422</v>
      </c>
    </row>
    <row r="2904" spans="1:6" x14ac:dyDescent="0.35">
      <c r="A2904" t="s">
        <v>3459</v>
      </c>
      <c r="B2904">
        <v>73037289</v>
      </c>
      <c r="C2904">
        <v>73037327</v>
      </c>
      <c r="D2904" t="s">
        <v>5456</v>
      </c>
      <c r="E2904">
        <v>298</v>
      </c>
      <c r="F2904" t="s">
        <v>5419</v>
      </c>
    </row>
    <row r="2905" spans="1:6" x14ac:dyDescent="0.35">
      <c r="A2905" t="s">
        <v>3459</v>
      </c>
      <c r="B2905">
        <v>73168914</v>
      </c>
      <c r="C2905">
        <v>73169222</v>
      </c>
      <c r="D2905" t="s">
        <v>5418</v>
      </c>
      <c r="E2905">
        <v>2236</v>
      </c>
      <c r="F2905" t="s">
        <v>5422</v>
      </c>
    </row>
    <row r="2906" spans="1:6" x14ac:dyDescent="0.35">
      <c r="A2906" t="s">
        <v>3459</v>
      </c>
      <c r="B2906">
        <v>74820306</v>
      </c>
      <c r="C2906">
        <v>74820510</v>
      </c>
      <c r="D2906" t="s">
        <v>5441</v>
      </c>
      <c r="E2906">
        <v>489</v>
      </c>
      <c r="F2906" t="s">
        <v>5422</v>
      </c>
    </row>
    <row r="2907" spans="1:6" x14ac:dyDescent="0.35">
      <c r="A2907" t="s">
        <v>3459</v>
      </c>
      <c r="B2907">
        <v>75835057</v>
      </c>
      <c r="C2907">
        <v>75835100</v>
      </c>
      <c r="D2907" t="s">
        <v>3756</v>
      </c>
      <c r="E2907">
        <v>370</v>
      </c>
      <c r="F2907" t="s">
        <v>5419</v>
      </c>
    </row>
    <row r="2908" spans="1:6" x14ac:dyDescent="0.35">
      <c r="A2908" t="s">
        <v>3459</v>
      </c>
      <c r="B2908">
        <v>76266236</v>
      </c>
      <c r="C2908">
        <v>76266408</v>
      </c>
      <c r="D2908" t="s">
        <v>5434</v>
      </c>
      <c r="E2908">
        <v>260</v>
      </c>
      <c r="F2908" t="s">
        <v>5422</v>
      </c>
    </row>
    <row r="2909" spans="1:6" x14ac:dyDescent="0.35">
      <c r="A2909" t="s">
        <v>3459</v>
      </c>
      <c r="B2909">
        <v>76745879</v>
      </c>
      <c r="C2909">
        <v>76745964</v>
      </c>
      <c r="D2909" t="s">
        <v>5490</v>
      </c>
      <c r="E2909">
        <v>384</v>
      </c>
      <c r="F2909" t="s">
        <v>5419</v>
      </c>
    </row>
    <row r="2910" spans="1:6" x14ac:dyDescent="0.35">
      <c r="A2910" t="s">
        <v>3459</v>
      </c>
      <c r="B2910">
        <v>76921517</v>
      </c>
      <c r="C2910">
        <v>76921551</v>
      </c>
      <c r="D2910" t="s">
        <v>5432</v>
      </c>
      <c r="E2910">
        <v>259</v>
      </c>
      <c r="F2910" t="s">
        <v>5419</v>
      </c>
    </row>
    <row r="2911" spans="1:6" x14ac:dyDescent="0.35">
      <c r="A2911" t="s">
        <v>3459</v>
      </c>
      <c r="B2911">
        <v>77522113</v>
      </c>
      <c r="C2911">
        <v>77522195</v>
      </c>
      <c r="D2911" t="s">
        <v>3756</v>
      </c>
      <c r="E2911">
        <v>413</v>
      </c>
      <c r="F2911" t="s">
        <v>5419</v>
      </c>
    </row>
    <row r="2912" spans="1:6" x14ac:dyDescent="0.35">
      <c r="A2912" t="s">
        <v>3459</v>
      </c>
      <c r="B2912">
        <v>79157207</v>
      </c>
      <c r="C2912">
        <v>79157384</v>
      </c>
      <c r="D2912" t="s">
        <v>5444</v>
      </c>
      <c r="E2912">
        <v>451</v>
      </c>
      <c r="F2912" t="s">
        <v>5422</v>
      </c>
    </row>
    <row r="2913" spans="1:6" x14ac:dyDescent="0.35">
      <c r="A2913" t="s">
        <v>3459</v>
      </c>
      <c r="B2913">
        <v>79708757</v>
      </c>
      <c r="C2913">
        <v>79708942</v>
      </c>
      <c r="D2913" t="s">
        <v>5441</v>
      </c>
      <c r="E2913">
        <v>310</v>
      </c>
      <c r="F2913" t="s">
        <v>5419</v>
      </c>
    </row>
    <row r="2914" spans="1:6" x14ac:dyDescent="0.35">
      <c r="A2914" t="s">
        <v>3459</v>
      </c>
      <c r="B2914">
        <v>86156182</v>
      </c>
      <c r="C2914">
        <v>86156223</v>
      </c>
      <c r="D2914" t="s">
        <v>5427</v>
      </c>
      <c r="E2914">
        <v>269</v>
      </c>
      <c r="F2914" t="s">
        <v>5419</v>
      </c>
    </row>
    <row r="2915" spans="1:6" x14ac:dyDescent="0.35">
      <c r="A2915" t="s">
        <v>3459</v>
      </c>
      <c r="B2915">
        <v>87504385</v>
      </c>
      <c r="C2915">
        <v>87504462</v>
      </c>
      <c r="D2915" t="s">
        <v>5427</v>
      </c>
      <c r="E2915">
        <v>341</v>
      </c>
      <c r="F2915" t="s">
        <v>5422</v>
      </c>
    </row>
    <row r="2916" spans="1:6" x14ac:dyDescent="0.35">
      <c r="A2916" t="s">
        <v>3459</v>
      </c>
      <c r="B2916">
        <v>87742251</v>
      </c>
      <c r="C2916">
        <v>87742289</v>
      </c>
      <c r="D2916" t="s">
        <v>5435</v>
      </c>
      <c r="E2916">
        <v>310</v>
      </c>
      <c r="F2916" t="s">
        <v>5422</v>
      </c>
    </row>
    <row r="2917" spans="1:6" x14ac:dyDescent="0.35">
      <c r="A2917" t="s">
        <v>3459</v>
      </c>
      <c r="B2917">
        <v>87985620</v>
      </c>
      <c r="C2917">
        <v>87985727</v>
      </c>
      <c r="D2917" t="s">
        <v>3756</v>
      </c>
      <c r="E2917">
        <v>1000</v>
      </c>
      <c r="F2917" t="s">
        <v>5419</v>
      </c>
    </row>
    <row r="2918" spans="1:6" x14ac:dyDescent="0.35">
      <c r="A2918" t="s">
        <v>3459</v>
      </c>
      <c r="B2918">
        <v>88647164</v>
      </c>
      <c r="C2918">
        <v>88647214</v>
      </c>
      <c r="D2918" t="s">
        <v>5427</v>
      </c>
      <c r="E2918">
        <v>318</v>
      </c>
      <c r="F2918" t="s">
        <v>5422</v>
      </c>
    </row>
    <row r="2919" spans="1:6" x14ac:dyDescent="0.35">
      <c r="A2919" t="s">
        <v>3459</v>
      </c>
      <c r="B2919">
        <v>89763938</v>
      </c>
      <c r="C2919">
        <v>89763975</v>
      </c>
      <c r="D2919" t="s">
        <v>5487</v>
      </c>
      <c r="E2919">
        <v>235</v>
      </c>
      <c r="F2919" t="s">
        <v>5419</v>
      </c>
    </row>
    <row r="2920" spans="1:6" x14ac:dyDescent="0.35">
      <c r="A2920" t="s">
        <v>3459</v>
      </c>
      <c r="B2920">
        <v>91375887</v>
      </c>
      <c r="C2920">
        <v>91375919</v>
      </c>
      <c r="D2920" t="s">
        <v>5435</v>
      </c>
      <c r="E2920">
        <v>275</v>
      </c>
      <c r="F2920" t="s">
        <v>5419</v>
      </c>
    </row>
    <row r="2921" spans="1:6" x14ac:dyDescent="0.35">
      <c r="A2921" t="s">
        <v>3459</v>
      </c>
      <c r="B2921">
        <v>91458197</v>
      </c>
      <c r="C2921">
        <v>91458235</v>
      </c>
      <c r="D2921" t="s">
        <v>5448</v>
      </c>
      <c r="E2921">
        <v>285</v>
      </c>
      <c r="F2921" t="s">
        <v>5419</v>
      </c>
    </row>
    <row r="2922" spans="1:6" x14ac:dyDescent="0.35">
      <c r="A2922" t="s">
        <v>3459</v>
      </c>
      <c r="B2922">
        <v>94443380</v>
      </c>
      <c r="C2922">
        <v>94443419</v>
      </c>
      <c r="D2922" t="s">
        <v>5435</v>
      </c>
      <c r="E2922">
        <v>300</v>
      </c>
      <c r="F2922" t="s">
        <v>5419</v>
      </c>
    </row>
    <row r="2923" spans="1:6" x14ac:dyDescent="0.35">
      <c r="A2923" t="s">
        <v>3459</v>
      </c>
      <c r="B2923">
        <v>94973114</v>
      </c>
      <c r="C2923">
        <v>94973177</v>
      </c>
      <c r="D2923" t="s">
        <v>5435</v>
      </c>
      <c r="E2923">
        <v>226</v>
      </c>
      <c r="F2923" t="s">
        <v>5419</v>
      </c>
    </row>
    <row r="2924" spans="1:6" x14ac:dyDescent="0.35">
      <c r="A2924" t="s">
        <v>3459</v>
      </c>
      <c r="B2924">
        <v>95093046</v>
      </c>
      <c r="C2924">
        <v>95093082</v>
      </c>
      <c r="D2924" t="s">
        <v>3756</v>
      </c>
      <c r="E2924">
        <v>251</v>
      </c>
      <c r="F2924" t="s">
        <v>5422</v>
      </c>
    </row>
    <row r="2925" spans="1:6" x14ac:dyDescent="0.35">
      <c r="A2925" t="s">
        <v>3459</v>
      </c>
      <c r="B2925">
        <v>98725096</v>
      </c>
      <c r="C2925">
        <v>98725138</v>
      </c>
      <c r="D2925" t="s">
        <v>5427</v>
      </c>
      <c r="E2925">
        <v>272</v>
      </c>
      <c r="F2925" t="s">
        <v>5422</v>
      </c>
    </row>
    <row r="2926" spans="1:6" x14ac:dyDescent="0.35">
      <c r="A2926" t="s">
        <v>3459</v>
      </c>
      <c r="B2926">
        <v>99148417</v>
      </c>
      <c r="C2926">
        <v>99148487</v>
      </c>
      <c r="D2926" t="s">
        <v>5434</v>
      </c>
      <c r="E2926">
        <v>257</v>
      </c>
      <c r="F2926" t="s">
        <v>5422</v>
      </c>
    </row>
    <row r="2927" spans="1:6" x14ac:dyDescent="0.35">
      <c r="A2927" t="s">
        <v>3459</v>
      </c>
      <c r="B2927">
        <v>101433794</v>
      </c>
      <c r="C2927">
        <v>101433856</v>
      </c>
      <c r="D2927" t="s">
        <v>5427</v>
      </c>
      <c r="E2927">
        <v>365</v>
      </c>
      <c r="F2927" t="s">
        <v>5422</v>
      </c>
    </row>
    <row r="2928" spans="1:6" x14ac:dyDescent="0.35">
      <c r="A2928" t="s">
        <v>3459</v>
      </c>
      <c r="B2928">
        <v>101433858</v>
      </c>
      <c r="C2928">
        <v>101433938</v>
      </c>
      <c r="D2928" t="s">
        <v>5427</v>
      </c>
      <c r="E2928">
        <v>404</v>
      </c>
      <c r="F2928" t="s">
        <v>5422</v>
      </c>
    </row>
    <row r="2929" spans="1:6" x14ac:dyDescent="0.35">
      <c r="A2929" t="s">
        <v>3459</v>
      </c>
      <c r="B2929">
        <v>101775506</v>
      </c>
      <c r="C2929">
        <v>101775561</v>
      </c>
      <c r="D2929" t="s">
        <v>5427</v>
      </c>
      <c r="E2929">
        <v>304</v>
      </c>
      <c r="F2929" t="s">
        <v>5422</v>
      </c>
    </row>
    <row r="2930" spans="1:6" x14ac:dyDescent="0.35">
      <c r="A2930" t="s">
        <v>3459</v>
      </c>
      <c r="B2930">
        <v>101844287</v>
      </c>
      <c r="C2930">
        <v>101844353</v>
      </c>
      <c r="D2930" t="s">
        <v>5428</v>
      </c>
      <c r="E2930">
        <v>588</v>
      </c>
      <c r="F2930" t="s">
        <v>5422</v>
      </c>
    </row>
    <row r="2931" spans="1:6" x14ac:dyDescent="0.35">
      <c r="A2931" t="s">
        <v>3459</v>
      </c>
      <c r="B2931">
        <v>102756136</v>
      </c>
      <c r="C2931">
        <v>102756187</v>
      </c>
      <c r="D2931" t="s">
        <v>5430</v>
      </c>
      <c r="E2931">
        <v>317</v>
      </c>
      <c r="F2931" t="s">
        <v>5419</v>
      </c>
    </row>
    <row r="2932" spans="1:6" x14ac:dyDescent="0.35">
      <c r="A2932" t="s">
        <v>3459</v>
      </c>
      <c r="B2932">
        <v>102780177</v>
      </c>
      <c r="C2932">
        <v>102780243</v>
      </c>
      <c r="D2932" t="s">
        <v>5420</v>
      </c>
      <c r="E2932">
        <v>421</v>
      </c>
      <c r="F2932" t="s">
        <v>5422</v>
      </c>
    </row>
    <row r="2933" spans="1:6" x14ac:dyDescent="0.35">
      <c r="A2933" t="s">
        <v>3459</v>
      </c>
      <c r="B2933">
        <v>102784316</v>
      </c>
      <c r="C2933">
        <v>102784384</v>
      </c>
      <c r="D2933" t="s">
        <v>5454</v>
      </c>
      <c r="E2933">
        <v>452</v>
      </c>
      <c r="F2933" t="s">
        <v>5419</v>
      </c>
    </row>
    <row r="2934" spans="1:6" x14ac:dyDescent="0.35">
      <c r="A2934" t="s">
        <v>3459</v>
      </c>
      <c r="B2934">
        <v>103517280</v>
      </c>
      <c r="C2934">
        <v>103517327</v>
      </c>
      <c r="D2934" t="s">
        <v>3756</v>
      </c>
      <c r="E2934">
        <v>418</v>
      </c>
      <c r="F2934" t="s">
        <v>5422</v>
      </c>
    </row>
    <row r="2935" spans="1:6" x14ac:dyDescent="0.35">
      <c r="A2935" t="s">
        <v>3459</v>
      </c>
      <c r="B2935">
        <v>103617998</v>
      </c>
      <c r="C2935">
        <v>103618060</v>
      </c>
      <c r="D2935" t="s">
        <v>5428</v>
      </c>
      <c r="E2935">
        <v>588</v>
      </c>
      <c r="F2935" t="s">
        <v>5422</v>
      </c>
    </row>
    <row r="2936" spans="1:6" x14ac:dyDescent="0.35">
      <c r="A2936" t="s">
        <v>3459</v>
      </c>
      <c r="B2936">
        <v>103729927</v>
      </c>
      <c r="C2936">
        <v>103729963</v>
      </c>
      <c r="D2936" t="s">
        <v>5457</v>
      </c>
      <c r="E2936">
        <v>270</v>
      </c>
      <c r="F2936" t="s">
        <v>5422</v>
      </c>
    </row>
    <row r="2937" spans="1:6" x14ac:dyDescent="0.35">
      <c r="A2937" t="s">
        <v>3459</v>
      </c>
      <c r="B2937">
        <v>104770897</v>
      </c>
      <c r="C2937">
        <v>104770939</v>
      </c>
      <c r="D2937" t="s">
        <v>5427</v>
      </c>
      <c r="E2937">
        <v>264</v>
      </c>
      <c r="F2937" t="s">
        <v>5422</v>
      </c>
    </row>
    <row r="2938" spans="1:6" x14ac:dyDescent="0.35">
      <c r="A2938" t="s">
        <v>3459</v>
      </c>
      <c r="B2938">
        <v>105350796</v>
      </c>
      <c r="C2938">
        <v>105350868</v>
      </c>
      <c r="D2938" t="s">
        <v>3756</v>
      </c>
      <c r="E2938">
        <v>249</v>
      </c>
      <c r="F2938" t="s">
        <v>5419</v>
      </c>
    </row>
    <row r="2939" spans="1:6" x14ac:dyDescent="0.35">
      <c r="A2939" t="s">
        <v>3459</v>
      </c>
      <c r="B2939">
        <v>105372007</v>
      </c>
      <c r="C2939">
        <v>105372053</v>
      </c>
      <c r="D2939" t="s">
        <v>5435</v>
      </c>
      <c r="E2939">
        <v>303</v>
      </c>
      <c r="F2939" t="s">
        <v>5422</v>
      </c>
    </row>
    <row r="2940" spans="1:6" x14ac:dyDescent="0.35">
      <c r="A2940" t="s">
        <v>3459</v>
      </c>
      <c r="B2940">
        <v>105706913</v>
      </c>
      <c r="C2940">
        <v>105706955</v>
      </c>
      <c r="D2940" t="s">
        <v>5427</v>
      </c>
      <c r="E2940">
        <v>243</v>
      </c>
      <c r="F2940" t="s">
        <v>5419</v>
      </c>
    </row>
    <row r="2941" spans="1:6" x14ac:dyDescent="0.35">
      <c r="A2941" t="s">
        <v>3459</v>
      </c>
      <c r="B2941">
        <v>105790530</v>
      </c>
      <c r="C2941">
        <v>105790579</v>
      </c>
      <c r="D2941" t="s">
        <v>5450</v>
      </c>
      <c r="E2941">
        <v>330</v>
      </c>
      <c r="F2941" t="s">
        <v>5419</v>
      </c>
    </row>
    <row r="2942" spans="1:6" x14ac:dyDescent="0.35">
      <c r="A2942" t="s">
        <v>3459</v>
      </c>
      <c r="B2942">
        <v>106632574</v>
      </c>
      <c r="C2942">
        <v>106632646</v>
      </c>
      <c r="D2942" t="s">
        <v>5455</v>
      </c>
      <c r="E2942">
        <v>351</v>
      </c>
      <c r="F2942" t="s">
        <v>5419</v>
      </c>
    </row>
    <row r="2943" spans="1:6" x14ac:dyDescent="0.35">
      <c r="A2943" t="s">
        <v>3459</v>
      </c>
      <c r="B2943">
        <v>107505772</v>
      </c>
      <c r="C2943">
        <v>107505854</v>
      </c>
      <c r="D2943" t="s">
        <v>5443</v>
      </c>
      <c r="E2943">
        <v>483</v>
      </c>
      <c r="F2943" t="s">
        <v>5422</v>
      </c>
    </row>
    <row r="2944" spans="1:6" x14ac:dyDescent="0.35">
      <c r="A2944" t="s">
        <v>3459</v>
      </c>
      <c r="B2944">
        <v>108273455</v>
      </c>
      <c r="C2944">
        <v>108273529</v>
      </c>
      <c r="D2944" t="s">
        <v>5455</v>
      </c>
      <c r="E2944">
        <v>328</v>
      </c>
      <c r="F2944" t="s">
        <v>5419</v>
      </c>
    </row>
    <row r="2945" spans="1:6" x14ac:dyDescent="0.35">
      <c r="A2945" t="s">
        <v>3459</v>
      </c>
      <c r="B2945">
        <v>108541248</v>
      </c>
      <c r="C2945">
        <v>108541330</v>
      </c>
      <c r="D2945" t="s">
        <v>3639</v>
      </c>
      <c r="E2945">
        <v>171</v>
      </c>
      <c r="F2945" t="s">
        <v>5422</v>
      </c>
    </row>
    <row r="2946" spans="1:6" x14ac:dyDescent="0.35">
      <c r="A2946" t="s">
        <v>3459</v>
      </c>
      <c r="B2946">
        <v>108979133</v>
      </c>
      <c r="C2946">
        <v>108979169</v>
      </c>
      <c r="D2946" t="s">
        <v>5437</v>
      </c>
      <c r="E2946">
        <v>249</v>
      </c>
      <c r="F2946" t="s">
        <v>5422</v>
      </c>
    </row>
    <row r="2947" spans="1:6" x14ac:dyDescent="0.35">
      <c r="A2947" t="s">
        <v>3459</v>
      </c>
      <c r="B2947">
        <v>109214925</v>
      </c>
      <c r="C2947">
        <v>109214963</v>
      </c>
      <c r="D2947" t="s">
        <v>5456</v>
      </c>
      <c r="E2947">
        <v>273</v>
      </c>
      <c r="F2947" t="s">
        <v>5422</v>
      </c>
    </row>
    <row r="2948" spans="1:6" x14ac:dyDescent="0.35">
      <c r="A2948" t="s">
        <v>3459</v>
      </c>
      <c r="B2948">
        <v>109265469</v>
      </c>
      <c r="C2948">
        <v>109265508</v>
      </c>
      <c r="D2948" t="s">
        <v>3756</v>
      </c>
      <c r="E2948">
        <v>277</v>
      </c>
      <c r="F2948" t="s">
        <v>5419</v>
      </c>
    </row>
    <row r="2949" spans="1:6" x14ac:dyDescent="0.35">
      <c r="A2949" t="s">
        <v>3459</v>
      </c>
      <c r="B2949">
        <v>109527353</v>
      </c>
      <c r="C2949">
        <v>109527395</v>
      </c>
      <c r="D2949" t="s">
        <v>5427</v>
      </c>
      <c r="E2949">
        <v>274</v>
      </c>
      <c r="F2949" t="s">
        <v>5419</v>
      </c>
    </row>
    <row r="2950" spans="1:6" x14ac:dyDescent="0.35">
      <c r="A2950" t="s">
        <v>3459</v>
      </c>
      <c r="B2950">
        <v>111728488</v>
      </c>
      <c r="C2950">
        <v>111728595</v>
      </c>
      <c r="D2950" t="s">
        <v>3756</v>
      </c>
      <c r="E2950">
        <v>1000</v>
      </c>
      <c r="F2950" t="s">
        <v>5419</v>
      </c>
    </row>
    <row r="2951" spans="1:6" x14ac:dyDescent="0.35">
      <c r="A2951" t="s">
        <v>3459</v>
      </c>
      <c r="B2951">
        <v>112803106</v>
      </c>
      <c r="C2951">
        <v>112803149</v>
      </c>
      <c r="D2951" t="s">
        <v>5427</v>
      </c>
      <c r="E2951">
        <v>249</v>
      </c>
      <c r="F2951" t="s">
        <v>5422</v>
      </c>
    </row>
    <row r="2952" spans="1:6" x14ac:dyDescent="0.35">
      <c r="A2952" t="s">
        <v>3459</v>
      </c>
      <c r="B2952">
        <v>112938205</v>
      </c>
      <c r="C2952">
        <v>112938288</v>
      </c>
      <c r="D2952" t="s">
        <v>5428</v>
      </c>
      <c r="E2952">
        <v>588</v>
      </c>
      <c r="F2952" t="s">
        <v>5419</v>
      </c>
    </row>
    <row r="2953" spans="1:6" x14ac:dyDescent="0.35">
      <c r="A2953" t="s">
        <v>3459</v>
      </c>
      <c r="B2953">
        <v>113044527</v>
      </c>
      <c r="C2953">
        <v>113044566</v>
      </c>
      <c r="D2953" t="s">
        <v>5457</v>
      </c>
      <c r="E2953">
        <v>289</v>
      </c>
      <c r="F2953" t="s">
        <v>5422</v>
      </c>
    </row>
    <row r="2954" spans="1:6" x14ac:dyDescent="0.35">
      <c r="A2954" t="s">
        <v>3459</v>
      </c>
      <c r="B2954">
        <v>113361295</v>
      </c>
      <c r="C2954">
        <v>113361331</v>
      </c>
      <c r="D2954" t="s">
        <v>5423</v>
      </c>
      <c r="E2954">
        <v>234</v>
      </c>
      <c r="F2954" t="s">
        <v>5419</v>
      </c>
    </row>
    <row r="2955" spans="1:6" x14ac:dyDescent="0.35">
      <c r="A2955" t="s">
        <v>3459</v>
      </c>
      <c r="B2955">
        <v>114951970</v>
      </c>
      <c r="C2955">
        <v>114952025</v>
      </c>
      <c r="D2955" t="s">
        <v>3756</v>
      </c>
      <c r="E2955">
        <v>380</v>
      </c>
      <c r="F2955" t="s">
        <v>5422</v>
      </c>
    </row>
    <row r="2956" spans="1:6" x14ac:dyDescent="0.35">
      <c r="A2956" t="s">
        <v>3459</v>
      </c>
      <c r="B2956">
        <v>115225109</v>
      </c>
      <c r="C2956">
        <v>115225146</v>
      </c>
      <c r="D2956" t="s">
        <v>5459</v>
      </c>
      <c r="E2956">
        <v>261</v>
      </c>
      <c r="F2956" t="s">
        <v>5419</v>
      </c>
    </row>
    <row r="2957" spans="1:6" x14ac:dyDescent="0.35">
      <c r="A2957" t="s">
        <v>3459</v>
      </c>
      <c r="B2957">
        <v>115664425</v>
      </c>
      <c r="C2957">
        <v>115664596</v>
      </c>
      <c r="D2957" t="s">
        <v>5429</v>
      </c>
      <c r="E2957">
        <v>603</v>
      </c>
      <c r="F2957" t="s">
        <v>5422</v>
      </c>
    </row>
    <row r="2958" spans="1:6" x14ac:dyDescent="0.35">
      <c r="A2958" t="s">
        <v>3459</v>
      </c>
      <c r="B2958">
        <v>116391822</v>
      </c>
      <c r="C2958">
        <v>116391915</v>
      </c>
      <c r="D2958" t="s">
        <v>3543</v>
      </c>
      <c r="E2958">
        <v>1000</v>
      </c>
      <c r="F2958" t="s">
        <v>5422</v>
      </c>
    </row>
    <row r="2959" spans="1:6" x14ac:dyDescent="0.35">
      <c r="A2959" t="s">
        <v>3459</v>
      </c>
      <c r="B2959">
        <v>116707521</v>
      </c>
      <c r="C2959">
        <v>116707580</v>
      </c>
      <c r="D2959" t="s">
        <v>5449</v>
      </c>
      <c r="E2959">
        <v>235</v>
      </c>
      <c r="F2959" t="s">
        <v>5419</v>
      </c>
    </row>
    <row r="2960" spans="1:6" x14ac:dyDescent="0.35">
      <c r="A2960" t="s">
        <v>3459</v>
      </c>
      <c r="B2960">
        <v>118574579</v>
      </c>
      <c r="C2960">
        <v>118574627</v>
      </c>
      <c r="D2960" t="s">
        <v>5474</v>
      </c>
      <c r="E2960">
        <v>299</v>
      </c>
      <c r="F2960" t="s">
        <v>5419</v>
      </c>
    </row>
    <row r="2961" spans="1:6" x14ac:dyDescent="0.35">
      <c r="A2961" t="s">
        <v>3459</v>
      </c>
      <c r="B2961">
        <v>118576215</v>
      </c>
      <c r="C2961">
        <v>118576263</v>
      </c>
      <c r="D2961" t="s">
        <v>5474</v>
      </c>
      <c r="E2961">
        <v>369</v>
      </c>
      <c r="F2961" t="s">
        <v>5419</v>
      </c>
    </row>
    <row r="2962" spans="1:6" x14ac:dyDescent="0.35">
      <c r="A2962" t="s">
        <v>3459</v>
      </c>
      <c r="B2962">
        <v>118665484</v>
      </c>
      <c r="C2962">
        <v>118665597</v>
      </c>
      <c r="D2962" t="s">
        <v>3756</v>
      </c>
      <c r="E2962">
        <v>617</v>
      </c>
      <c r="F2962" t="s">
        <v>5419</v>
      </c>
    </row>
    <row r="2963" spans="1:6" x14ac:dyDescent="0.35">
      <c r="A2963" t="s">
        <v>3459</v>
      </c>
      <c r="B2963">
        <v>119385031</v>
      </c>
      <c r="C2963">
        <v>119385129</v>
      </c>
      <c r="D2963" t="s">
        <v>5434</v>
      </c>
      <c r="E2963">
        <v>266</v>
      </c>
      <c r="F2963" t="s">
        <v>5419</v>
      </c>
    </row>
    <row r="2964" spans="1:6" x14ac:dyDescent="0.35">
      <c r="A2964" t="s">
        <v>3459</v>
      </c>
      <c r="B2964">
        <v>119741608</v>
      </c>
      <c r="C2964">
        <v>119741802</v>
      </c>
      <c r="D2964" t="s">
        <v>5434</v>
      </c>
      <c r="E2964">
        <v>398</v>
      </c>
      <c r="F2964" t="s">
        <v>5422</v>
      </c>
    </row>
    <row r="2965" spans="1:6" x14ac:dyDescent="0.35">
      <c r="A2965" t="s">
        <v>3459</v>
      </c>
      <c r="B2965">
        <v>121133026</v>
      </c>
      <c r="C2965">
        <v>121133119</v>
      </c>
      <c r="D2965" t="s">
        <v>5434</v>
      </c>
      <c r="E2965">
        <v>264</v>
      </c>
      <c r="F2965" t="s">
        <v>5422</v>
      </c>
    </row>
    <row r="2966" spans="1:6" x14ac:dyDescent="0.35">
      <c r="A2966" t="s">
        <v>3459</v>
      </c>
      <c r="B2966">
        <v>121788745</v>
      </c>
      <c r="C2966">
        <v>121788811</v>
      </c>
      <c r="D2966" t="s">
        <v>5425</v>
      </c>
      <c r="E2966">
        <v>282</v>
      </c>
      <c r="F2966" t="s">
        <v>5422</v>
      </c>
    </row>
    <row r="2967" spans="1:6" x14ac:dyDescent="0.35">
      <c r="A2967" t="s">
        <v>3459</v>
      </c>
      <c r="B2967">
        <v>121935864</v>
      </c>
      <c r="C2967">
        <v>121935937</v>
      </c>
      <c r="D2967" t="s">
        <v>3644</v>
      </c>
      <c r="E2967">
        <v>494</v>
      </c>
      <c r="F2967" t="s">
        <v>5422</v>
      </c>
    </row>
    <row r="2968" spans="1:6" x14ac:dyDescent="0.35">
      <c r="A2968" t="s">
        <v>3459</v>
      </c>
      <c r="B2968">
        <v>123084573</v>
      </c>
      <c r="C2968">
        <v>123084876</v>
      </c>
      <c r="D2968" t="s">
        <v>5426</v>
      </c>
      <c r="E2968">
        <v>1811</v>
      </c>
      <c r="F2968" t="s">
        <v>5419</v>
      </c>
    </row>
    <row r="2969" spans="1:6" x14ac:dyDescent="0.35">
      <c r="A2969" t="s">
        <v>3459</v>
      </c>
      <c r="B2969">
        <v>123341050</v>
      </c>
      <c r="C2969">
        <v>123341096</v>
      </c>
      <c r="D2969" t="s">
        <v>5440</v>
      </c>
      <c r="E2969">
        <v>341</v>
      </c>
      <c r="F2969" t="s">
        <v>5419</v>
      </c>
    </row>
    <row r="2970" spans="1:6" x14ac:dyDescent="0.35">
      <c r="A2970" t="s">
        <v>3459</v>
      </c>
      <c r="B2970">
        <v>124075356</v>
      </c>
      <c r="C2970">
        <v>124075393</v>
      </c>
      <c r="D2970" t="s">
        <v>5482</v>
      </c>
      <c r="E2970">
        <v>294</v>
      </c>
      <c r="F2970" t="s">
        <v>5422</v>
      </c>
    </row>
    <row r="2971" spans="1:6" x14ac:dyDescent="0.35">
      <c r="A2971" t="s">
        <v>3459</v>
      </c>
      <c r="B2971">
        <v>124528406</v>
      </c>
      <c r="C2971">
        <v>124528447</v>
      </c>
      <c r="D2971" t="s">
        <v>5427</v>
      </c>
      <c r="E2971">
        <v>288</v>
      </c>
      <c r="F2971" t="s">
        <v>5419</v>
      </c>
    </row>
    <row r="2972" spans="1:6" x14ac:dyDescent="0.35">
      <c r="A2972" t="s">
        <v>3459</v>
      </c>
      <c r="B2972">
        <v>125551524</v>
      </c>
      <c r="C2972">
        <v>125551578</v>
      </c>
      <c r="D2972" t="s">
        <v>5434</v>
      </c>
      <c r="E2972">
        <v>293</v>
      </c>
      <c r="F2972" t="s">
        <v>5419</v>
      </c>
    </row>
    <row r="2973" spans="1:6" x14ac:dyDescent="0.35">
      <c r="A2973" t="s">
        <v>3459</v>
      </c>
      <c r="B2973">
        <v>125552428</v>
      </c>
      <c r="C2973">
        <v>125552526</v>
      </c>
      <c r="D2973" t="s">
        <v>5434</v>
      </c>
      <c r="E2973">
        <v>293</v>
      </c>
      <c r="F2973" t="s">
        <v>5419</v>
      </c>
    </row>
    <row r="2974" spans="1:6" x14ac:dyDescent="0.35">
      <c r="A2974" t="s">
        <v>3459</v>
      </c>
      <c r="B2974">
        <v>128109378</v>
      </c>
      <c r="C2974">
        <v>128109459</v>
      </c>
      <c r="D2974" t="s">
        <v>5427</v>
      </c>
      <c r="E2974">
        <v>378</v>
      </c>
      <c r="F2974" t="s">
        <v>5422</v>
      </c>
    </row>
    <row r="2975" spans="1:6" x14ac:dyDescent="0.35">
      <c r="A2975" t="s">
        <v>3459</v>
      </c>
      <c r="B2975">
        <v>129714516</v>
      </c>
      <c r="C2975">
        <v>129714560</v>
      </c>
      <c r="D2975" t="s">
        <v>5455</v>
      </c>
      <c r="E2975">
        <v>272</v>
      </c>
      <c r="F2975" t="s">
        <v>5419</v>
      </c>
    </row>
    <row r="2976" spans="1:6" x14ac:dyDescent="0.35">
      <c r="A2976" t="s">
        <v>3459</v>
      </c>
      <c r="B2976">
        <v>130126887</v>
      </c>
      <c r="C2976">
        <v>130126930</v>
      </c>
      <c r="D2976" t="s">
        <v>5435</v>
      </c>
      <c r="E2976">
        <v>328</v>
      </c>
      <c r="F2976" t="s">
        <v>5419</v>
      </c>
    </row>
    <row r="2977" spans="1:6" x14ac:dyDescent="0.35">
      <c r="A2977" t="s">
        <v>3459</v>
      </c>
      <c r="B2977">
        <v>131116873</v>
      </c>
      <c r="C2977">
        <v>131116908</v>
      </c>
      <c r="D2977" t="s">
        <v>5482</v>
      </c>
      <c r="E2977">
        <v>312</v>
      </c>
      <c r="F2977" t="s">
        <v>5422</v>
      </c>
    </row>
    <row r="2978" spans="1:6" x14ac:dyDescent="0.35">
      <c r="A2978" t="s">
        <v>3459</v>
      </c>
      <c r="B2978">
        <v>131636288</v>
      </c>
      <c r="C2978">
        <v>131636356</v>
      </c>
      <c r="D2978" t="s">
        <v>5434</v>
      </c>
      <c r="E2978">
        <v>307</v>
      </c>
      <c r="F2978" t="s">
        <v>5422</v>
      </c>
    </row>
    <row r="2979" spans="1:6" x14ac:dyDescent="0.35">
      <c r="A2979" t="s">
        <v>3459</v>
      </c>
      <c r="B2979">
        <v>131900927</v>
      </c>
      <c r="C2979">
        <v>131900969</v>
      </c>
      <c r="D2979" t="s">
        <v>3756</v>
      </c>
      <c r="E2979">
        <v>333</v>
      </c>
      <c r="F2979" t="s">
        <v>5422</v>
      </c>
    </row>
    <row r="2980" spans="1:6" x14ac:dyDescent="0.35">
      <c r="A2980" t="s">
        <v>3459</v>
      </c>
      <c r="B2980">
        <v>134052942</v>
      </c>
      <c r="C2980">
        <v>134052980</v>
      </c>
      <c r="D2980" t="s">
        <v>5487</v>
      </c>
      <c r="E2980">
        <v>239</v>
      </c>
      <c r="F2980" t="s">
        <v>5419</v>
      </c>
    </row>
    <row r="2981" spans="1:6" x14ac:dyDescent="0.35">
      <c r="A2981" t="s">
        <v>3462</v>
      </c>
      <c r="B2981">
        <v>283928</v>
      </c>
      <c r="C2981">
        <v>283965</v>
      </c>
      <c r="D2981" t="s">
        <v>5483</v>
      </c>
      <c r="E2981">
        <v>235</v>
      </c>
      <c r="F2981" t="s">
        <v>5422</v>
      </c>
    </row>
    <row r="2982" spans="1:6" x14ac:dyDescent="0.35">
      <c r="A2982" t="s">
        <v>3462</v>
      </c>
      <c r="B2982">
        <v>714602</v>
      </c>
      <c r="C2982">
        <v>714665</v>
      </c>
      <c r="D2982" t="s">
        <v>5430</v>
      </c>
      <c r="E2982">
        <v>307</v>
      </c>
      <c r="F2982" t="s">
        <v>5419</v>
      </c>
    </row>
    <row r="2983" spans="1:6" x14ac:dyDescent="0.35">
      <c r="A2983" t="s">
        <v>3462</v>
      </c>
      <c r="B2983">
        <v>1120864</v>
      </c>
      <c r="C2983">
        <v>1120910</v>
      </c>
      <c r="D2983" t="s">
        <v>5440</v>
      </c>
      <c r="E2983">
        <v>306</v>
      </c>
      <c r="F2983" t="s">
        <v>5422</v>
      </c>
    </row>
    <row r="2984" spans="1:6" x14ac:dyDescent="0.35">
      <c r="A2984" t="s">
        <v>3462</v>
      </c>
      <c r="B2984">
        <v>1934284</v>
      </c>
      <c r="C2984">
        <v>1934577</v>
      </c>
      <c r="D2984" t="s">
        <v>5460</v>
      </c>
      <c r="E2984">
        <v>1834</v>
      </c>
      <c r="F2984" t="s">
        <v>5419</v>
      </c>
    </row>
    <row r="2985" spans="1:6" x14ac:dyDescent="0.35">
      <c r="A2985" t="s">
        <v>3462</v>
      </c>
      <c r="B2985">
        <v>3918380</v>
      </c>
      <c r="C2985">
        <v>3918419</v>
      </c>
      <c r="D2985" t="s">
        <v>5425</v>
      </c>
      <c r="E2985">
        <v>243</v>
      </c>
      <c r="F2985" t="s">
        <v>5422</v>
      </c>
    </row>
    <row r="2986" spans="1:6" x14ac:dyDescent="0.35">
      <c r="A2986" t="s">
        <v>3462</v>
      </c>
      <c r="B2986">
        <v>4778948</v>
      </c>
      <c r="C2986">
        <v>4779015</v>
      </c>
      <c r="D2986" t="s">
        <v>5455</v>
      </c>
      <c r="E2986">
        <v>287</v>
      </c>
      <c r="F2986" t="s">
        <v>5419</v>
      </c>
    </row>
    <row r="2987" spans="1:6" x14ac:dyDescent="0.35">
      <c r="A2987" t="s">
        <v>3462</v>
      </c>
      <c r="B2987">
        <v>4876436</v>
      </c>
      <c r="C2987">
        <v>4876471</v>
      </c>
      <c r="D2987" t="s">
        <v>5479</v>
      </c>
      <c r="E2987">
        <v>231</v>
      </c>
      <c r="F2987" t="s">
        <v>5422</v>
      </c>
    </row>
    <row r="2988" spans="1:6" x14ac:dyDescent="0.35">
      <c r="A2988" t="s">
        <v>3462</v>
      </c>
      <c r="B2988">
        <v>6687513</v>
      </c>
      <c r="C2988">
        <v>6687549</v>
      </c>
      <c r="D2988" t="s">
        <v>3756</v>
      </c>
      <c r="E2988">
        <v>475</v>
      </c>
      <c r="F2988" t="s">
        <v>5422</v>
      </c>
    </row>
    <row r="2989" spans="1:6" x14ac:dyDescent="0.35">
      <c r="A2989" t="s">
        <v>3462</v>
      </c>
      <c r="B2989">
        <v>6688910</v>
      </c>
      <c r="C2989">
        <v>6688978</v>
      </c>
      <c r="D2989" t="s">
        <v>3756</v>
      </c>
      <c r="E2989">
        <v>475</v>
      </c>
      <c r="F2989" t="s">
        <v>5422</v>
      </c>
    </row>
    <row r="2990" spans="1:6" x14ac:dyDescent="0.35">
      <c r="A2990" t="s">
        <v>3462</v>
      </c>
      <c r="B2990">
        <v>7724509</v>
      </c>
      <c r="C2990">
        <v>7724552</v>
      </c>
      <c r="D2990" t="s">
        <v>5432</v>
      </c>
      <c r="E2990">
        <v>256</v>
      </c>
      <c r="F2990" t="s">
        <v>5419</v>
      </c>
    </row>
    <row r="2991" spans="1:6" x14ac:dyDescent="0.35">
      <c r="A2991" t="s">
        <v>3462</v>
      </c>
      <c r="B2991">
        <v>7803396</v>
      </c>
      <c r="C2991">
        <v>7803436</v>
      </c>
      <c r="D2991" t="s">
        <v>5436</v>
      </c>
      <c r="E2991">
        <v>362</v>
      </c>
      <c r="F2991" t="s">
        <v>5422</v>
      </c>
    </row>
    <row r="2992" spans="1:6" x14ac:dyDescent="0.35">
      <c r="A2992" t="s">
        <v>3462</v>
      </c>
      <c r="B2992">
        <v>9911433</v>
      </c>
      <c r="C2992">
        <v>9911473</v>
      </c>
      <c r="D2992" t="s">
        <v>5423</v>
      </c>
      <c r="E2992">
        <v>242</v>
      </c>
      <c r="F2992" t="s">
        <v>5422</v>
      </c>
    </row>
    <row r="2993" spans="1:6" x14ac:dyDescent="0.35">
      <c r="A2993" t="s">
        <v>3462</v>
      </c>
      <c r="B2993">
        <v>9995699</v>
      </c>
      <c r="C2993">
        <v>9995745</v>
      </c>
      <c r="D2993" t="s">
        <v>5427</v>
      </c>
      <c r="E2993">
        <v>259</v>
      </c>
      <c r="F2993" t="s">
        <v>5422</v>
      </c>
    </row>
    <row r="2994" spans="1:6" x14ac:dyDescent="0.35">
      <c r="A2994" t="s">
        <v>3462</v>
      </c>
      <c r="B2994">
        <v>10255822</v>
      </c>
      <c r="C2994">
        <v>10256109</v>
      </c>
      <c r="D2994" t="s">
        <v>5464</v>
      </c>
      <c r="E2994">
        <v>2178</v>
      </c>
      <c r="F2994" t="s">
        <v>5419</v>
      </c>
    </row>
    <row r="2995" spans="1:6" x14ac:dyDescent="0.35">
      <c r="A2995" t="s">
        <v>3462</v>
      </c>
      <c r="B2995">
        <v>11606071</v>
      </c>
      <c r="C2995">
        <v>11606113</v>
      </c>
      <c r="D2995" t="s">
        <v>5427</v>
      </c>
      <c r="E2995">
        <v>269</v>
      </c>
      <c r="F2995" t="s">
        <v>5422</v>
      </c>
    </row>
    <row r="2996" spans="1:6" x14ac:dyDescent="0.35">
      <c r="A2996" t="s">
        <v>3462</v>
      </c>
      <c r="B2996">
        <v>11970345</v>
      </c>
      <c r="C2996">
        <v>11970374</v>
      </c>
      <c r="D2996" t="s">
        <v>3756</v>
      </c>
      <c r="E2996">
        <v>241</v>
      </c>
      <c r="F2996" t="s">
        <v>5419</v>
      </c>
    </row>
    <row r="2997" spans="1:6" x14ac:dyDescent="0.35">
      <c r="A2997" t="s">
        <v>3462</v>
      </c>
      <c r="B2997">
        <v>12118491</v>
      </c>
      <c r="C2997">
        <v>12118520</v>
      </c>
      <c r="D2997" t="s">
        <v>5466</v>
      </c>
      <c r="E2997">
        <v>257</v>
      </c>
      <c r="F2997" t="s">
        <v>5422</v>
      </c>
    </row>
    <row r="2998" spans="1:6" x14ac:dyDescent="0.35">
      <c r="A2998" t="s">
        <v>3462</v>
      </c>
      <c r="B2998">
        <v>12382166</v>
      </c>
      <c r="C2998">
        <v>12382207</v>
      </c>
      <c r="D2998" t="s">
        <v>5427</v>
      </c>
      <c r="E2998">
        <v>320</v>
      </c>
      <c r="F2998" t="s">
        <v>5419</v>
      </c>
    </row>
    <row r="2999" spans="1:6" x14ac:dyDescent="0.35">
      <c r="A2999" t="s">
        <v>3462</v>
      </c>
      <c r="B2999">
        <v>12562067</v>
      </c>
      <c r="C2999">
        <v>12562290</v>
      </c>
      <c r="D2999" t="s">
        <v>5434</v>
      </c>
      <c r="E2999">
        <v>306</v>
      </c>
      <c r="F2999" t="s">
        <v>5422</v>
      </c>
    </row>
    <row r="3000" spans="1:6" x14ac:dyDescent="0.35">
      <c r="A3000" t="s">
        <v>3462</v>
      </c>
      <c r="B3000">
        <v>12979807</v>
      </c>
      <c r="C3000">
        <v>12979845</v>
      </c>
      <c r="D3000" t="s">
        <v>5435</v>
      </c>
      <c r="E3000">
        <v>258</v>
      </c>
      <c r="F3000" t="s">
        <v>5419</v>
      </c>
    </row>
    <row r="3001" spans="1:6" x14ac:dyDescent="0.35">
      <c r="A3001" t="s">
        <v>3462</v>
      </c>
      <c r="B3001">
        <v>13331933</v>
      </c>
      <c r="C3001">
        <v>13331980</v>
      </c>
      <c r="D3001" t="s">
        <v>5427</v>
      </c>
      <c r="E3001">
        <v>387</v>
      </c>
      <c r="F3001" t="s">
        <v>5419</v>
      </c>
    </row>
    <row r="3002" spans="1:6" x14ac:dyDescent="0.35">
      <c r="A3002" t="s">
        <v>3462</v>
      </c>
      <c r="B3002">
        <v>14196560</v>
      </c>
      <c r="C3002">
        <v>14196602</v>
      </c>
      <c r="D3002" t="s">
        <v>5434</v>
      </c>
      <c r="E3002">
        <v>251</v>
      </c>
      <c r="F3002" t="s">
        <v>5419</v>
      </c>
    </row>
    <row r="3003" spans="1:6" x14ac:dyDescent="0.35">
      <c r="A3003" t="s">
        <v>3462</v>
      </c>
      <c r="B3003">
        <v>15762856</v>
      </c>
      <c r="C3003">
        <v>15762895</v>
      </c>
      <c r="D3003" t="s">
        <v>5456</v>
      </c>
      <c r="E3003">
        <v>228</v>
      </c>
      <c r="F3003" t="s">
        <v>5419</v>
      </c>
    </row>
    <row r="3004" spans="1:6" x14ac:dyDescent="0.35">
      <c r="A3004" t="s">
        <v>3462</v>
      </c>
      <c r="B3004">
        <v>16985865</v>
      </c>
      <c r="C3004">
        <v>16985909</v>
      </c>
      <c r="D3004" t="s">
        <v>5450</v>
      </c>
      <c r="E3004">
        <v>334</v>
      </c>
      <c r="F3004" t="s">
        <v>5422</v>
      </c>
    </row>
    <row r="3005" spans="1:6" x14ac:dyDescent="0.35">
      <c r="A3005" t="s">
        <v>3462</v>
      </c>
      <c r="B3005">
        <v>17021389</v>
      </c>
      <c r="C3005">
        <v>17021422</v>
      </c>
      <c r="D3005" t="s">
        <v>3756</v>
      </c>
      <c r="E3005">
        <v>293</v>
      </c>
      <c r="F3005" t="s">
        <v>5422</v>
      </c>
    </row>
    <row r="3006" spans="1:6" x14ac:dyDescent="0.35">
      <c r="A3006" t="s">
        <v>3462</v>
      </c>
      <c r="B3006">
        <v>17110984</v>
      </c>
      <c r="C3006">
        <v>17111062</v>
      </c>
      <c r="D3006" t="s">
        <v>5427</v>
      </c>
      <c r="E3006">
        <v>420</v>
      </c>
      <c r="F3006" t="s">
        <v>5419</v>
      </c>
    </row>
    <row r="3007" spans="1:6" x14ac:dyDescent="0.35">
      <c r="A3007" t="s">
        <v>3462</v>
      </c>
      <c r="B3007">
        <v>17111424</v>
      </c>
      <c r="C3007">
        <v>17111441</v>
      </c>
      <c r="D3007" t="s">
        <v>5427</v>
      </c>
      <c r="E3007">
        <v>420</v>
      </c>
      <c r="F3007" t="s">
        <v>5419</v>
      </c>
    </row>
    <row r="3008" spans="1:6" x14ac:dyDescent="0.35">
      <c r="A3008" t="s">
        <v>3462</v>
      </c>
      <c r="B3008">
        <v>17325947</v>
      </c>
      <c r="C3008">
        <v>17325980</v>
      </c>
      <c r="D3008" t="s">
        <v>5456</v>
      </c>
      <c r="E3008">
        <v>232</v>
      </c>
      <c r="F3008" t="s">
        <v>5422</v>
      </c>
    </row>
    <row r="3009" spans="1:6" x14ac:dyDescent="0.35">
      <c r="A3009" t="s">
        <v>3462</v>
      </c>
      <c r="B3009">
        <v>18025475</v>
      </c>
      <c r="C3009">
        <v>18025546</v>
      </c>
      <c r="D3009" t="s">
        <v>5434</v>
      </c>
      <c r="E3009">
        <v>299</v>
      </c>
      <c r="F3009" t="s">
        <v>5422</v>
      </c>
    </row>
    <row r="3010" spans="1:6" x14ac:dyDescent="0.35">
      <c r="A3010" t="s">
        <v>3462</v>
      </c>
      <c r="B3010">
        <v>19037125</v>
      </c>
      <c r="C3010">
        <v>19037191</v>
      </c>
      <c r="D3010" t="s">
        <v>5435</v>
      </c>
      <c r="E3010">
        <v>326</v>
      </c>
      <c r="F3010" t="s">
        <v>5422</v>
      </c>
    </row>
    <row r="3011" spans="1:6" x14ac:dyDescent="0.35">
      <c r="A3011" t="s">
        <v>3462</v>
      </c>
      <c r="B3011">
        <v>19252944</v>
      </c>
      <c r="C3011">
        <v>19253060</v>
      </c>
      <c r="D3011" t="s">
        <v>5443</v>
      </c>
      <c r="E3011">
        <v>277</v>
      </c>
      <c r="F3011" t="s">
        <v>5422</v>
      </c>
    </row>
    <row r="3012" spans="1:6" x14ac:dyDescent="0.35">
      <c r="A3012" t="s">
        <v>3462</v>
      </c>
      <c r="B3012">
        <v>19658025</v>
      </c>
      <c r="C3012">
        <v>19658063</v>
      </c>
      <c r="D3012" t="s">
        <v>5461</v>
      </c>
      <c r="E3012">
        <v>340</v>
      </c>
      <c r="F3012" t="s">
        <v>5422</v>
      </c>
    </row>
    <row r="3013" spans="1:6" x14ac:dyDescent="0.35">
      <c r="A3013" t="s">
        <v>3462</v>
      </c>
      <c r="B3013">
        <v>20405723</v>
      </c>
      <c r="C3013">
        <v>20405783</v>
      </c>
      <c r="D3013" t="s">
        <v>5427</v>
      </c>
      <c r="E3013">
        <v>230</v>
      </c>
      <c r="F3013" t="s">
        <v>5422</v>
      </c>
    </row>
    <row r="3014" spans="1:6" x14ac:dyDescent="0.35">
      <c r="A3014" t="s">
        <v>3462</v>
      </c>
      <c r="B3014">
        <v>23199618</v>
      </c>
      <c r="C3014">
        <v>23199668</v>
      </c>
      <c r="D3014" t="s">
        <v>5487</v>
      </c>
      <c r="E3014">
        <v>244</v>
      </c>
      <c r="F3014" t="s">
        <v>5422</v>
      </c>
    </row>
    <row r="3015" spans="1:6" x14ac:dyDescent="0.35">
      <c r="A3015" t="s">
        <v>3462</v>
      </c>
      <c r="B3015">
        <v>23785440</v>
      </c>
      <c r="C3015">
        <v>23785479</v>
      </c>
      <c r="D3015" t="s">
        <v>5457</v>
      </c>
      <c r="E3015">
        <v>261</v>
      </c>
      <c r="F3015" t="s">
        <v>5422</v>
      </c>
    </row>
    <row r="3016" spans="1:6" x14ac:dyDescent="0.35">
      <c r="A3016" t="s">
        <v>3462</v>
      </c>
      <c r="B3016">
        <v>23917003</v>
      </c>
      <c r="C3016">
        <v>23917118</v>
      </c>
      <c r="D3016" t="s">
        <v>5434</v>
      </c>
      <c r="E3016">
        <v>229</v>
      </c>
      <c r="F3016" t="s">
        <v>5419</v>
      </c>
    </row>
    <row r="3017" spans="1:6" x14ac:dyDescent="0.35">
      <c r="A3017" t="s">
        <v>3462</v>
      </c>
      <c r="B3017">
        <v>24756730</v>
      </c>
      <c r="C3017">
        <v>24756864</v>
      </c>
      <c r="D3017" t="s">
        <v>5434</v>
      </c>
      <c r="E3017">
        <v>381</v>
      </c>
      <c r="F3017" t="s">
        <v>5422</v>
      </c>
    </row>
    <row r="3018" spans="1:6" x14ac:dyDescent="0.35">
      <c r="A3018" t="s">
        <v>3462</v>
      </c>
      <c r="B3018">
        <v>25983459</v>
      </c>
      <c r="C3018">
        <v>25983556</v>
      </c>
      <c r="D3018" t="s">
        <v>5434</v>
      </c>
      <c r="E3018">
        <v>282</v>
      </c>
      <c r="F3018" t="s">
        <v>5419</v>
      </c>
    </row>
    <row r="3019" spans="1:6" x14ac:dyDescent="0.35">
      <c r="A3019" t="s">
        <v>3462</v>
      </c>
      <c r="B3019">
        <v>26517519</v>
      </c>
      <c r="C3019">
        <v>26517735</v>
      </c>
      <c r="D3019" t="s">
        <v>5434</v>
      </c>
      <c r="E3019">
        <v>240</v>
      </c>
      <c r="F3019" t="s">
        <v>5422</v>
      </c>
    </row>
    <row r="3020" spans="1:6" x14ac:dyDescent="0.35">
      <c r="A3020" t="s">
        <v>3462</v>
      </c>
      <c r="B3020">
        <v>27175177</v>
      </c>
      <c r="C3020">
        <v>27175216</v>
      </c>
      <c r="D3020" t="s">
        <v>5435</v>
      </c>
      <c r="E3020">
        <v>262</v>
      </c>
      <c r="F3020" t="s">
        <v>5422</v>
      </c>
    </row>
    <row r="3021" spans="1:6" x14ac:dyDescent="0.35">
      <c r="A3021" t="s">
        <v>3462</v>
      </c>
      <c r="B3021">
        <v>27687242</v>
      </c>
      <c r="C3021">
        <v>27687281</v>
      </c>
      <c r="D3021" t="s">
        <v>5435</v>
      </c>
      <c r="E3021">
        <v>289</v>
      </c>
      <c r="F3021" t="s">
        <v>5422</v>
      </c>
    </row>
    <row r="3022" spans="1:6" x14ac:dyDescent="0.35">
      <c r="A3022" t="s">
        <v>3462</v>
      </c>
      <c r="B3022">
        <v>27734572</v>
      </c>
      <c r="C3022">
        <v>27734645</v>
      </c>
      <c r="D3022" t="s">
        <v>3644</v>
      </c>
      <c r="E3022">
        <v>294</v>
      </c>
      <c r="F3022" t="s">
        <v>5422</v>
      </c>
    </row>
    <row r="3023" spans="1:6" x14ac:dyDescent="0.35">
      <c r="A3023" t="s">
        <v>3462</v>
      </c>
      <c r="B3023">
        <v>27851982</v>
      </c>
      <c r="C3023">
        <v>27852021</v>
      </c>
      <c r="D3023" t="s">
        <v>5427</v>
      </c>
      <c r="E3023">
        <v>304</v>
      </c>
      <c r="F3023" t="s">
        <v>5419</v>
      </c>
    </row>
    <row r="3024" spans="1:6" x14ac:dyDescent="0.35">
      <c r="A3024" t="s">
        <v>3462</v>
      </c>
      <c r="B3024">
        <v>28024611</v>
      </c>
      <c r="C3024">
        <v>28024716</v>
      </c>
      <c r="D3024" t="s">
        <v>5434</v>
      </c>
      <c r="E3024">
        <v>287</v>
      </c>
      <c r="F3024" t="s">
        <v>5422</v>
      </c>
    </row>
    <row r="3025" spans="1:6" x14ac:dyDescent="0.35">
      <c r="A3025" t="s">
        <v>3462</v>
      </c>
      <c r="B3025">
        <v>30548299</v>
      </c>
      <c r="C3025">
        <v>30548340</v>
      </c>
      <c r="D3025" t="s">
        <v>5427</v>
      </c>
      <c r="E3025">
        <v>287</v>
      </c>
      <c r="F3025" t="s">
        <v>5422</v>
      </c>
    </row>
    <row r="3026" spans="1:6" x14ac:dyDescent="0.35">
      <c r="A3026" t="s">
        <v>3462</v>
      </c>
      <c r="B3026">
        <v>30738076</v>
      </c>
      <c r="C3026">
        <v>30738150</v>
      </c>
      <c r="D3026" t="s">
        <v>5427</v>
      </c>
      <c r="E3026">
        <v>323</v>
      </c>
      <c r="F3026" t="s">
        <v>5422</v>
      </c>
    </row>
    <row r="3027" spans="1:6" x14ac:dyDescent="0.35">
      <c r="A3027" t="s">
        <v>3462</v>
      </c>
      <c r="B3027">
        <v>31478601</v>
      </c>
      <c r="C3027">
        <v>31478642</v>
      </c>
      <c r="D3027" t="s">
        <v>5427</v>
      </c>
      <c r="E3027">
        <v>291</v>
      </c>
      <c r="F3027" t="s">
        <v>5419</v>
      </c>
    </row>
    <row r="3028" spans="1:6" x14ac:dyDescent="0.35">
      <c r="A3028" t="s">
        <v>3462</v>
      </c>
      <c r="B3028">
        <v>32254990</v>
      </c>
      <c r="C3028">
        <v>32255104</v>
      </c>
      <c r="D3028" t="s">
        <v>5434</v>
      </c>
      <c r="E3028">
        <v>264</v>
      </c>
      <c r="F3028" t="s">
        <v>5419</v>
      </c>
    </row>
    <row r="3029" spans="1:6" x14ac:dyDescent="0.35">
      <c r="A3029" t="s">
        <v>3462</v>
      </c>
      <c r="B3029">
        <v>32521585</v>
      </c>
      <c r="C3029">
        <v>32521672</v>
      </c>
      <c r="D3029" t="s">
        <v>3756</v>
      </c>
      <c r="E3029">
        <v>524</v>
      </c>
      <c r="F3029" t="s">
        <v>5419</v>
      </c>
    </row>
    <row r="3030" spans="1:6" x14ac:dyDescent="0.35">
      <c r="A3030" t="s">
        <v>3462</v>
      </c>
      <c r="B3030">
        <v>32556039</v>
      </c>
      <c r="C3030">
        <v>32556089</v>
      </c>
      <c r="D3030" t="s">
        <v>5427</v>
      </c>
      <c r="E3030">
        <v>326</v>
      </c>
      <c r="F3030" t="s">
        <v>5422</v>
      </c>
    </row>
    <row r="3031" spans="1:6" x14ac:dyDescent="0.35">
      <c r="A3031" t="s">
        <v>3462</v>
      </c>
      <c r="B3031">
        <v>33087754</v>
      </c>
      <c r="C3031">
        <v>33087888</v>
      </c>
      <c r="D3031" t="s">
        <v>5434</v>
      </c>
      <c r="E3031">
        <v>227</v>
      </c>
      <c r="F3031" t="s">
        <v>5422</v>
      </c>
    </row>
    <row r="3032" spans="1:6" x14ac:dyDescent="0.35">
      <c r="A3032" t="s">
        <v>3462</v>
      </c>
      <c r="B3032">
        <v>33463777</v>
      </c>
      <c r="C3032">
        <v>33463833</v>
      </c>
      <c r="D3032" t="s">
        <v>5439</v>
      </c>
      <c r="E3032">
        <v>356</v>
      </c>
      <c r="F3032" t="s">
        <v>5419</v>
      </c>
    </row>
    <row r="3033" spans="1:6" x14ac:dyDescent="0.35">
      <c r="A3033" t="s">
        <v>3462</v>
      </c>
      <c r="B3033">
        <v>34248070</v>
      </c>
      <c r="C3033">
        <v>34248123</v>
      </c>
      <c r="D3033" t="s">
        <v>5427</v>
      </c>
      <c r="E3033">
        <v>322</v>
      </c>
      <c r="F3033" t="s">
        <v>5422</v>
      </c>
    </row>
    <row r="3034" spans="1:6" x14ac:dyDescent="0.35">
      <c r="A3034" t="s">
        <v>3462</v>
      </c>
      <c r="B3034">
        <v>37584529</v>
      </c>
      <c r="C3034">
        <v>37584847</v>
      </c>
      <c r="D3034" t="s">
        <v>5451</v>
      </c>
      <c r="E3034">
        <v>2374</v>
      </c>
      <c r="F3034" t="s">
        <v>5419</v>
      </c>
    </row>
    <row r="3035" spans="1:6" x14ac:dyDescent="0.35">
      <c r="A3035" t="s">
        <v>3462</v>
      </c>
      <c r="B3035">
        <v>38319407</v>
      </c>
      <c r="C3035">
        <v>38319474</v>
      </c>
      <c r="D3035" t="s">
        <v>5427</v>
      </c>
      <c r="E3035">
        <v>390</v>
      </c>
      <c r="F3035" t="s">
        <v>5422</v>
      </c>
    </row>
    <row r="3036" spans="1:6" x14ac:dyDescent="0.35">
      <c r="A3036" t="s">
        <v>3462</v>
      </c>
      <c r="B3036">
        <v>39383618</v>
      </c>
      <c r="C3036">
        <v>39383722</v>
      </c>
      <c r="D3036" t="s">
        <v>5434</v>
      </c>
      <c r="E3036">
        <v>267</v>
      </c>
      <c r="F3036" t="s">
        <v>5422</v>
      </c>
    </row>
    <row r="3037" spans="1:6" x14ac:dyDescent="0.35">
      <c r="A3037" t="s">
        <v>3462</v>
      </c>
      <c r="B3037">
        <v>39673967</v>
      </c>
      <c r="C3037">
        <v>39674006</v>
      </c>
      <c r="D3037" t="s">
        <v>5440</v>
      </c>
      <c r="E3037">
        <v>278</v>
      </c>
      <c r="F3037" t="s">
        <v>5419</v>
      </c>
    </row>
    <row r="3038" spans="1:6" x14ac:dyDescent="0.35">
      <c r="A3038" t="s">
        <v>3462</v>
      </c>
      <c r="B3038">
        <v>39779041</v>
      </c>
      <c r="C3038">
        <v>39779081</v>
      </c>
      <c r="D3038" t="s">
        <v>5449</v>
      </c>
      <c r="E3038">
        <v>318</v>
      </c>
      <c r="F3038" t="s">
        <v>5419</v>
      </c>
    </row>
    <row r="3039" spans="1:6" x14ac:dyDescent="0.35">
      <c r="A3039" t="s">
        <v>3462</v>
      </c>
      <c r="B3039">
        <v>41134788</v>
      </c>
      <c r="C3039">
        <v>41134888</v>
      </c>
      <c r="D3039" t="s">
        <v>3544</v>
      </c>
      <c r="E3039">
        <v>1000</v>
      </c>
      <c r="F3039" t="s">
        <v>5422</v>
      </c>
    </row>
    <row r="3040" spans="1:6" x14ac:dyDescent="0.35">
      <c r="A3040" t="s">
        <v>3462</v>
      </c>
      <c r="B3040">
        <v>42120680</v>
      </c>
      <c r="C3040">
        <v>42120841</v>
      </c>
      <c r="D3040" t="s">
        <v>5434</v>
      </c>
      <c r="E3040">
        <v>344</v>
      </c>
      <c r="F3040" t="s">
        <v>5419</v>
      </c>
    </row>
    <row r="3041" spans="1:6" x14ac:dyDescent="0.35">
      <c r="A3041" t="s">
        <v>3462</v>
      </c>
      <c r="B3041">
        <v>42369237</v>
      </c>
      <c r="C3041">
        <v>42369292</v>
      </c>
      <c r="D3041" t="s">
        <v>5427</v>
      </c>
      <c r="E3041">
        <v>340</v>
      </c>
      <c r="F3041" t="s">
        <v>5422</v>
      </c>
    </row>
    <row r="3042" spans="1:6" x14ac:dyDescent="0.35">
      <c r="A3042" t="s">
        <v>3462</v>
      </c>
      <c r="B3042">
        <v>43703668</v>
      </c>
      <c r="C3042">
        <v>43703718</v>
      </c>
      <c r="D3042" t="s">
        <v>5427</v>
      </c>
      <c r="E3042">
        <v>281</v>
      </c>
      <c r="F3042" t="s">
        <v>5422</v>
      </c>
    </row>
    <row r="3043" spans="1:6" x14ac:dyDescent="0.35">
      <c r="A3043" t="s">
        <v>3462</v>
      </c>
      <c r="B3043">
        <v>43867121</v>
      </c>
      <c r="C3043">
        <v>43867169</v>
      </c>
      <c r="D3043" t="s">
        <v>5492</v>
      </c>
      <c r="E3043">
        <v>265</v>
      </c>
      <c r="F3043" t="s">
        <v>5419</v>
      </c>
    </row>
    <row r="3044" spans="1:6" x14ac:dyDescent="0.35">
      <c r="A3044" t="s">
        <v>3462</v>
      </c>
      <c r="B3044">
        <v>44921031</v>
      </c>
      <c r="C3044">
        <v>44921073</v>
      </c>
      <c r="D3044" t="s">
        <v>5427</v>
      </c>
      <c r="E3044">
        <v>291</v>
      </c>
      <c r="F3044" t="s">
        <v>5422</v>
      </c>
    </row>
    <row r="3045" spans="1:6" x14ac:dyDescent="0.35">
      <c r="A3045" t="s">
        <v>3462</v>
      </c>
      <c r="B3045">
        <v>47018682</v>
      </c>
      <c r="C3045">
        <v>47018741</v>
      </c>
      <c r="D3045" t="s">
        <v>5486</v>
      </c>
      <c r="E3045">
        <v>238</v>
      </c>
      <c r="F3045" t="s">
        <v>5422</v>
      </c>
    </row>
    <row r="3046" spans="1:6" x14ac:dyDescent="0.35">
      <c r="A3046" t="s">
        <v>3462</v>
      </c>
      <c r="B3046">
        <v>47326159</v>
      </c>
      <c r="C3046">
        <v>47326214</v>
      </c>
      <c r="D3046" t="s">
        <v>3756</v>
      </c>
      <c r="E3046">
        <v>429</v>
      </c>
      <c r="F3046" t="s">
        <v>5419</v>
      </c>
    </row>
    <row r="3047" spans="1:6" x14ac:dyDescent="0.35">
      <c r="A3047" t="s">
        <v>3462</v>
      </c>
      <c r="B3047">
        <v>47358039</v>
      </c>
      <c r="C3047">
        <v>47358102</v>
      </c>
      <c r="D3047" t="s">
        <v>5427</v>
      </c>
      <c r="E3047">
        <v>422</v>
      </c>
      <c r="F3047" t="s">
        <v>5422</v>
      </c>
    </row>
    <row r="3048" spans="1:6" x14ac:dyDescent="0.35">
      <c r="A3048" t="s">
        <v>3462</v>
      </c>
      <c r="B3048">
        <v>47397194</v>
      </c>
      <c r="C3048">
        <v>47397502</v>
      </c>
      <c r="D3048" t="s">
        <v>5451</v>
      </c>
      <c r="E3048">
        <v>2365</v>
      </c>
      <c r="F3048" t="s">
        <v>5422</v>
      </c>
    </row>
    <row r="3049" spans="1:6" x14ac:dyDescent="0.35">
      <c r="A3049" t="s">
        <v>3462</v>
      </c>
      <c r="B3049">
        <v>47607989</v>
      </c>
      <c r="C3049">
        <v>47608082</v>
      </c>
      <c r="D3049" t="s">
        <v>5430</v>
      </c>
      <c r="E3049">
        <v>554</v>
      </c>
      <c r="F3049" t="s">
        <v>5419</v>
      </c>
    </row>
    <row r="3050" spans="1:6" x14ac:dyDescent="0.35">
      <c r="A3050" t="s">
        <v>3462</v>
      </c>
      <c r="B3050">
        <v>48897021</v>
      </c>
      <c r="C3050">
        <v>48897064</v>
      </c>
      <c r="D3050" t="s">
        <v>5423</v>
      </c>
      <c r="E3050">
        <v>337</v>
      </c>
      <c r="F3050" t="s">
        <v>5419</v>
      </c>
    </row>
    <row r="3051" spans="1:6" x14ac:dyDescent="0.35">
      <c r="A3051" t="s">
        <v>3462</v>
      </c>
      <c r="B3051">
        <v>48923492</v>
      </c>
      <c r="C3051">
        <v>48923542</v>
      </c>
      <c r="D3051" t="s">
        <v>5427</v>
      </c>
      <c r="E3051">
        <v>357</v>
      </c>
      <c r="F3051" t="s">
        <v>5422</v>
      </c>
    </row>
    <row r="3052" spans="1:6" x14ac:dyDescent="0.35">
      <c r="A3052" t="s">
        <v>3462</v>
      </c>
      <c r="B3052">
        <v>49347015</v>
      </c>
      <c r="C3052">
        <v>49347219</v>
      </c>
      <c r="D3052" t="s">
        <v>5460</v>
      </c>
      <c r="E3052">
        <v>1213</v>
      </c>
      <c r="F3052" t="s">
        <v>5419</v>
      </c>
    </row>
    <row r="3053" spans="1:6" x14ac:dyDescent="0.35">
      <c r="A3053" t="s">
        <v>3462</v>
      </c>
      <c r="B3053">
        <v>49709769</v>
      </c>
      <c r="C3053">
        <v>49709811</v>
      </c>
      <c r="D3053" t="s">
        <v>5432</v>
      </c>
      <c r="E3053">
        <v>273</v>
      </c>
      <c r="F3053" t="s">
        <v>5419</v>
      </c>
    </row>
    <row r="3054" spans="1:6" x14ac:dyDescent="0.35">
      <c r="A3054" t="s">
        <v>3462</v>
      </c>
      <c r="B3054">
        <v>50701501</v>
      </c>
      <c r="C3054">
        <v>50701549</v>
      </c>
      <c r="D3054" t="s">
        <v>5443</v>
      </c>
      <c r="E3054">
        <v>325</v>
      </c>
      <c r="F3054" t="s">
        <v>5422</v>
      </c>
    </row>
    <row r="3055" spans="1:6" x14ac:dyDescent="0.35">
      <c r="A3055" t="s">
        <v>3462</v>
      </c>
      <c r="B3055">
        <v>50765324</v>
      </c>
      <c r="C3055">
        <v>50765574</v>
      </c>
      <c r="D3055" t="s">
        <v>5429</v>
      </c>
      <c r="E3055">
        <v>817</v>
      </c>
      <c r="F3055" t="s">
        <v>5422</v>
      </c>
    </row>
    <row r="3056" spans="1:6" x14ac:dyDescent="0.35">
      <c r="A3056" t="s">
        <v>3462</v>
      </c>
      <c r="B3056">
        <v>50866033</v>
      </c>
      <c r="C3056">
        <v>50866082</v>
      </c>
      <c r="D3056" t="s">
        <v>5427</v>
      </c>
      <c r="E3056">
        <v>252</v>
      </c>
      <c r="F3056" t="s">
        <v>5422</v>
      </c>
    </row>
    <row r="3057" spans="1:6" x14ac:dyDescent="0.35">
      <c r="A3057" t="s">
        <v>3462</v>
      </c>
      <c r="B3057">
        <v>51382115</v>
      </c>
      <c r="C3057">
        <v>51382152</v>
      </c>
      <c r="D3057" t="s">
        <v>3756</v>
      </c>
      <c r="E3057">
        <v>300</v>
      </c>
      <c r="F3057" t="s">
        <v>5422</v>
      </c>
    </row>
    <row r="3058" spans="1:6" x14ac:dyDescent="0.35">
      <c r="A3058" t="s">
        <v>3462</v>
      </c>
      <c r="B3058">
        <v>51832769</v>
      </c>
      <c r="C3058">
        <v>51832806</v>
      </c>
      <c r="D3058" t="s">
        <v>5502</v>
      </c>
      <c r="E3058">
        <v>274</v>
      </c>
      <c r="F3058" t="s">
        <v>5419</v>
      </c>
    </row>
    <row r="3059" spans="1:6" x14ac:dyDescent="0.35">
      <c r="A3059" t="s">
        <v>3462</v>
      </c>
      <c r="B3059">
        <v>52307002</v>
      </c>
      <c r="C3059">
        <v>52307043</v>
      </c>
      <c r="D3059" t="s">
        <v>5483</v>
      </c>
      <c r="E3059">
        <v>312</v>
      </c>
      <c r="F3059" t="s">
        <v>5419</v>
      </c>
    </row>
    <row r="3060" spans="1:6" x14ac:dyDescent="0.35">
      <c r="A3060" t="s">
        <v>3462</v>
      </c>
      <c r="B3060">
        <v>52496251</v>
      </c>
      <c r="C3060">
        <v>52496355</v>
      </c>
      <c r="D3060" t="s">
        <v>5434</v>
      </c>
      <c r="E3060">
        <v>385</v>
      </c>
      <c r="F3060" t="s">
        <v>5422</v>
      </c>
    </row>
    <row r="3061" spans="1:6" x14ac:dyDescent="0.35">
      <c r="A3061" t="s">
        <v>3462</v>
      </c>
      <c r="B3061">
        <v>55047466</v>
      </c>
      <c r="C3061">
        <v>55047502</v>
      </c>
      <c r="D3061" t="s">
        <v>5456</v>
      </c>
      <c r="E3061">
        <v>296</v>
      </c>
      <c r="F3061" t="s">
        <v>5422</v>
      </c>
    </row>
    <row r="3062" spans="1:6" x14ac:dyDescent="0.35">
      <c r="A3062" t="s">
        <v>3462</v>
      </c>
      <c r="B3062">
        <v>55550777</v>
      </c>
      <c r="C3062">
        <v>55550819</v>
      </c>
      <c r="D3062" t="s">
        <v>5427</v>
      </c>
      <c r="E3062">
        <v>247</v>
      </c>
      <c r="F3062" t="s">
        <v>5422</v>
      </c>
    </row>
    <row r="3063" spans="1:6" x14ac:dyDescent="0.35">
      <c r="A3063" t="s">
        <v>3462</v>
      </c>
      <c r="B3063">
        <v>56084045</v>
      </c>
      <c r="C3063">
        <v>56084075</v>
      </c>
      <c r="D3063" t="s">
        <v>3756</v>
      </c>
      <c r="E3063">
        <v>240</v>
      </c>
      <c r="F3063" t="s">
        <v>5422</v>
      </c>
    </row>
    <row r="3064" spans="1:6" x14ac:dyDescent="0.35">
      <c r="A3064" t="s">
        <v>3462</v>
      </c>
      <c r="B3064">
        <v>56191116</v>
      </c>
      <c r="C3064">
        <v>56191185</v>
      </c>
      <c r="D3064" t="s">
        <v>3756</v>
      </c>
      <c r="E3064">
        <v>409</v>
      </c>
      <c r="F3064" t="s">
        <v>5422</v>
      </c>
    </row>
    <row r="3065" spans="1:6" x14ac:dyDescent="0.35">
      <c r="A3065" t="s">
        <v>3462</v>
      </c>
      <c r="B3065">
        <v>56537851</v>
      </c>
      <c r="C3065">
        <v>56538032</v>
      </c>
      <c r="D3065" t="s">
        <v>5443</v>
      </c>
      <c r="E3065">
        <v>1275</v>
      </c>
      <c r="F3065" t="s">
        <v>5419</v>
      </c>
    </row>
    <row r="3066" spans="1:6" x14ac:dyDescent="0.35">
      <c r="A3066" t="s">
        <v>3462</v>
      </c>
      <c r="B3066">
        <v>57175384</v>
      </c>
      <c r="C3066">
        <v>57175424</v>
      </c>
      <c r="D3066" t="s">
        <v>5423</v>
      </c>
      <c r="E3066">
        <v>243</v>
      </c>
      <c r="F3066" t="s">
        <v>5422</v>
      </c>
    </row>
    <row r="3067" spans="1:6" x14ac:dyDescent="0.35">
      <c r="A3067" t="s">
        <v>3462</v>
      </c>
      <c r="B3067">
        <v>58130722</v>
      </c>
      <c r="C3067">
        <v>58130793</v>
      </c>
      <c r="D3067" t="s">
        <v>3756</v>
      </c>
      <c r="E3067">
        <v>302</v>
      </c>
      <c r="F3067" t="s">
        <v>5419</v>
      </c>
    </row>
    <row r="3068" spans="1:6" x14ac:dyDescent="0.35">
      <c r="A3068" t="s">
        <v>3462</v>
      </c>
      <c r="B3068">
        <v>61074077</v>
      </c>
      <c r="C3068">
        <v>61074118</v>
      </c>
      <c r="D3068" t="s">
        <v>5427</v>
      </c>
      <c r="E3068">
        <v>265</v>
      </c>
      <c r="F3068" t="s">
        <v>5422</v>
      </c>
    </row>
    <row r="3069" spans="1:6" x14ac:dyDescent="0.35">
      <c r="A3069" t="s">
        <v>3462</v>
      </c>
      <c r="B3069">
        <v>61225628</v>
      </c>
      <c r="C3069">
        <v>61225726</v>
      </c>
      <c r="D3069" t="s">
        <v>3756</v>
      </c>
      <c r="E3069">
        <v>524</v>
      </c>
      <c r="F3069" t="s">
        <v>5419</v>
      </c>
    </row>
    <row r="3070" spans="1:6" x14ac:dyDescent="0.35">
      <c r="A3070" t="s">
        <v>3462</v>
      </c>
      <c r="B3070">
        <v>61479800</v>
      </c>
      <c r="C3070">
        <v>61480054</v>
      </c>
      <c r="D3070" t="s">
        <v>5443</v>
      </c>
      <c r="E3070">
        <v>1052</v>
      </c>
      <c r="F3070" t="s">
        <v>5419</v>
      </c>
    </row>
    <row r="3071" spans="1:6" x14ac:dyDescent="0.35">
      <c r="A3071" t="s">
        <v>3462</v>
      </c>
      <c r="B3071">
        <v>66048699</v>
      </c>
      <c r="C3071">
        <v>66048738</v>
      </c>
      <c r="D3071" t="s">
        <v>5457</v>
      </c>
      <c r="E3071">
        <v>316</v>
      </c>
      <c r="F3071" t="s">
        <v>5419</v>
      </c>
    </row>
    <row r="3072" spans="1:6" x14ac:dyDescent="0.35">
      <c r="A3072" t="s">
        <v>3462</v>
      </c>
      <c r="B3072">
        <v>66844576</v>
      </c>
      <c r="C3072">
        <v>66844700</v>
      </c>
      <c r="D3072" t="s">
        <v>5434</v>
      </c>
      <c r="E3072">
        <v>242</v>
      </c>
      <c r="F3072" t="s">
        <v>5422</v>
      </c>
    </row>
    <row r="3073" spans="1:6" x14ac:dyDescent="0.35">
      <c r="A3073" t="s">
        <v>3462</v>
      </c>
      <c r="B3073">
        <v>68325535</v>
      </c>
      <c r="C3073">
        <v>68325619</v>
      </c>
      <c r="D3073" t="s">
        <v>5453</v>
      </c>
      <c r="E3073">
        <v>228</v>
      </c>
      <c r="F3073" t="s">
        <v>5422</v>
      </c>
    </row>
    <row r="3074" spans="1:6" x14ac:dyDescent="0.35">
      <c r="A3074" t="s">
        <v>3462</v>
      </c>
      <c r="B3074">
        <v>68507025</v>
      </c>
      <c r="C3074">
        <v>68507094</v>
      </c>
      <c r="D3074" t="s">
        <v>5483</v>
      </c>
      <c r="E3074">
        <v>333</v>
      </c>
      <c r="F3074" t="s">
        <v>5419</v>
      </c>
    </row>
    <row r="3075" spans="1:6" x14ac:dyDescent="0.35">
      <c r="A3075" t="s">
        <v>3462</v>
      </c>
      <c r="B3075">
        <v>69227412</v>
      </c>
      <c r="C3075">
        <v>69227450</v>
      </c>
      <c r="D3075" t="s">
        <v>5423</v>
      </c>
      <c r="E3075">
        <v>268</v>
      </c>
      <c r="F3075" t="s">
        <v>5419</v>
      </c>
    </row>
    <row r="3076" spans="1:6" x14ac:dyDescent="0.35">
      <c r="A3076" t="s">
        <v>3462</v>
      </c>
      <c r="B3076">
        <v>69690124</v>
      </c>
      <c r="C3076">
        <v>69690191</v>
      </c>
      <c r="D3076" t="s">
        <v>5434</v>
      </c>
      <c r="E3076">
        <v>242</v>
      </c>
      <c r="F3076" t="s">
        <v>5422</v>
      </c>
    </row>
    <row r="3077" spans="1:6" x14ac:dyDescent="0.35">
      <c r="A3077" t="s">
        <v>3462</v>
      </c>
      <c r="B3077">
        <v>70155974</v>
      </c>
      <c r="C3077">
        <v>70156154</v>
      </c>
      <c r="D3077" t="s">
        <v>5434</v>
      </c>
      <c r="E3077">
        <v>386</v>
      </c>
      <c r="F3077" t="s">
        <v>5419</v>
      </c>
    </row>
    <row r="3078" spans="1:6" x14ac:dyDescent="0.35">
      <c r="A3078" t="s">
        <v>3462</v>
      </c>
      <c r="B3078">
        <v>70223168</v>
      </c>
      <c r="C3078">
        <v>70223210</v>
      </c>
      <c r="D3078" t="s">
        <v>5427</v>
      </c>
      <c r="E3078">
        <v>244</v>
      </c>
      <c r="F3078" t="s">
        <v>5419</v>
      </c>
    </row>
    <row r="3079" spans="1:6" x14ac:dyDescent="0.35">
      <c r="A3079" t="s">
        <v>3462</v>
      </c>
      <c r="B3079">
        <v>70415739</v>
      </c>
      <c r="C3079">
        <v>70415792</v>
      </c>
      <c r="D3079" t="s">
        <v>5427</v>
      </c>
      <c r="E3079">
        <v>341</v>
      </c>
      <c r="F3079" t="s">
        <v>5419</v>
      </c>
    </row>
    <row r="3080" spans="1:6" x14ac:dyDescent="0.35">
      <c r="A3080" t="s">
        <v>3462</v>
      </c>
      <c r="B3080">
        <v>70515220</v>
      </c>
      <c r="C3080">
        <v>70515262</v>
      </c>
      <c r="D3080" t="s">
        <v>5427</v>
      </c>
      <c r="E3080">
        <v>322</v>
      </c>
      <c r="F3080" t="s">
        <v>5419</v>
      </c>
    </row>
    <row r="3081" spans="1:6" x14ac:dyDescent="0.35">
      <c r="A3081" t="s">
        <v>3462</v>
      </c>
      <c r="B3081">
        <v>72900403</v>
      </c>
      <c r="C3081">
        <v>72900480</v>
      </c>
      <c r="D3081" t="s">
        <v>5425</v>
      </c>
      <c r="E3081">
        <v>267</v>
      </c>
      <c r="F3081" t="s">
        <v>5422</v>
      </c>
    </row>
    <row r="3082" spans="1:6" x14ac:dyDescent="0.35">
      <c r="A3082" t="s">
        <v>3462</v>
      </c>
      <c r="B3082">
        <v>73137448</v>
      </c>
      <c r="C3082">
        <v>73137521</v>
      </c>
      <c r="D3082" t="s">
        <v>3634</v>
      </c>
      <c r="E3082">
        <v>204</v>
      </c>
      <c r="F3082" t="s">
        <v>5422</v>
      </c>
    </row>
    <row r="3083" spans="1:6" x14ac:dyDescent="0.35">
      <c r="A3083" t="s">
        <v>3462</v>
      </c>
      <c r="B3083">
        <v>73928250</v>
      </c>
      <c r="C3083">
        <v>73928297</v>
      </c>
      <c r="D3083" t="s">
        <v>5537</v>
      </c>
      <c r="E3083">
        <v>324</v>
      </c>
      <c r="F3083" t="s">
        <v>5422</v>
      </c>
    </row>
    <row r="3084" spans="1:6" x14ac:dyDescent="0.35">
      <c r="A3084" t="s">
        <v>3462</v>
      </c>
      <c r="B3084">
        <v>82739758</v>
      </c>
      <c r="C3084">
        <v>82739818</v>
      </c>
      <c r="D3084" t="s">
        <v>3756</v>
      </c>
      <c r="E3084">
        <v>405</v>
      </c>
      <c r="F3084" t="s">
        <v>5422</v>
      </c>
    </row>
    <row r="3085" spans="1:6" x14ac:dyDescent="0.35">
      <c r="A3085" t="s">
        <v>3462</v>
      </c>
      <c r="B3085">
        <v>83125821</v>
      </c>
      <c r="C3085">
        <v>83125863</v>
      </c>
      <c r="D3085" t="s">
        <v>5440</v>
      </c>
      <c r="E3085">
        <v>349</v>
      </c>
      <c r="F3085" t="s">
        <v>5419</v>
      </c>
    </row>
    <row r="3086" spans="1:6" x14ac:dyDescent="0.35">
      <c r="A3086" t="s">
        <v>3462</v>
      </c>
      <c r="B3086">
        <v>83207690</v>
      </c>
      <c r="C3086">
        <v>83207727</v>
      </c>
      <c r="D3086" t="s">
        <v>5459</v>
      </c>
      <c r="E3086">
        <v>252</v>
      </c>
      <c r="F3086" t="s">
        <v>5422</v>
      </c>
    </row>
    <row r="3087" spans="1:6" x14ac:dyDescent="0.35">
      <c r="A3087" t="s">
        <v>3462</v>
      </c>
      <c r="B3087">
        <v>83848712</v>
      </c>
      <c r="C3087">
        <v>83848919</v>
      </c>
      <c r="D3087" t="s">
        <v>5429</v>
      </c>
      <c r="E3087">
        <v>768</v>
      </c>
      <c r="F3087" t="s">
        <v>5422</v>
      </c>
    </row>
    <row r="3088" spans="1:6" x14ac:dyDescent="0.35">
      <c r="A3088" t="s">
        <v>3462</v>
      </c>
      <c r="B3088">
        <v>85105111</v>
      </c>
      <c r="C3088">
        <v>85105152</v>
      </c>
      <c r="D3088" t="s">
        <v>5427</v>
      </c>
      <c r="E3088">
        <v>228</v>
      </c>
      <c r="F3088" t="s">
        <v>5422</v>
      </c>
    </row>
    <row r="3089" spans="1:6" x14ac:dyDescent="0.35">
      <c r="A3089" t="s">
        <v>3462</v>
      </c>
      <c r="B3089">
        <v>86927989</v>
      </c>
      <c r="C3089">
        <v>86928026</v>
      </c>
      <c r="D3089" t="s">
        <v>5442</v>
      </c>
      <c r="E3089">
        <v>284</v>
      </c>
      <c r="F3089" t="s">
        <v>5422</v>
      </c>
    </row>
    <row r="3090" spans="1:6" x14ac:dyDescent="0.35">
      <c r="A3090" t="s">
        <v>3462</v>
      </c>
      <c r="B3090">
        <v>87306458</v>
      </c>
      <c r="C3090">
        <v>87306497</v>
      </c>
      <c r="D3090" t="s">
        <v>5427</v>
      </c>
      <c r="E3090">
        <v>236</v>
      </c>
      <c r="F3090" t="s">
        <v>5419</v>
      </c>
    </row>
    <row r="3091" spans="1:6" x14ac:dyDescent="0.35">
      <c r="A3091" t="s">
        <v>3462</v>
      </c>
      <c r="B3091">
        <v>87651043</v>
      </c>
      <c r="C3091">
        <v>87651105</v>
      </c>
      <c r="D3091" t="s">
        <v>5435</v>
      </c>
      <c r="E3091">
        <v>233</v>
      </c>
      <c r="F3091" t="s">
        <v>5422</v>
      </c>
    </row>
    <row r="3092" spans="1:6" x14ac:dyDescent="0.35">
      <c r="A3092" t="s">
        <v>3462</v>
      </c>
      <c r="B3092">
        <v>88671967</v>
      </c>
      <c r="C3092">
        <v>88672058</v>
      </c>
      <c r="D3092" t="s">
        <v>3756</v>
      </c>
      <c r="E3092">
        <v>583</v>
      </c>
      <c r="F3092" t="s">
        <v>5422</v>
      </c>
    </row>
    <row r="3093" spans="1:6" x14ac:dyDescent="0.35">
      <c r="A3093" t="s">
        <v>3462</v>
      </c>
      <c r="B3093">
        <v>89206829</v>
      </c>
      <c r="C3093">
        <v>89206871</v>
      </c>
      <c r="D3093" t="s">
        <v>5427</v>
      </c>
      <c r="E3093">
        <v>272</v>
      </c>
      <c r="F3093" t="s">
        <v>5419</v>
      </c>
    </row>
    <row r="3094" spans="1:6" x14ac:dyDescent="0.35">
      <c r="A3094" t="s">
        <v>3462</v>
      </c>
      <c r="B3094">
        <v>89221721</v>
      </c>
      <c r="C3094">
        <v>89221756</v>
      </c>
      <c r="D3094" t="s">
        <v>5483</v>
      </c>
      <c r="E3094">
        <v>249</v>
      </c>
      <c r="F3094" t="s">
        <v>5419</v>
      </c>
    </row>
    <row r="3095" spans="1:6" x14ac:dyDescent="0.35">
      <c r="A3095" t="s">
        <v>3462</v>
      </c>
      <c r="B3095">
        <v>89261455</v>
      </c>
      <c r="C3095">
        <v>89261514</v>
      </c>
      <c r="D3095" t="s">
        <v>5425</v>
      </c>
      <c r="E3095">
        <v>246</v>
      </c>
      <c r="F3095" t="s">
        <v>5419</v>
      </c>
    </row>
    <row r="3096" spans="1:6" x14ac:dyDescent="0.35">
      <c r="A3096" t="s">
        <v>3462</v>
      </c>
      <c r="B3096">
        <v>90824816</v>
      </c>
      <c r="C3096">
        <v>90824858</v>
      </c>
      <c r="D3096" t="s">
        <v>5427</v>
      </c>
      <c r="E3096">
        <v>280</v>
      </c>
      <c r="F3096" t="s">
        <v>5422</v>
      </c>
    </row>
    <row r="3097" spans="1:6" x14ac:dyDescent="0.35">
      <c r="A3097" t="s">
        <v>3462</v>
      </c>
      <c r="B3097">
        <v>91113925</v>
      </c>
      <c r="C3097">
        <v>91114006</v>
      </c>
      <c r="D3097" t="s">
        <v>5492</v>
      </c>
      <c r="E3097">
        <v>372</v>
      </c>
      <c r="F3097" t="s">
        <v>5422</v>
      </c>
    </row>
    <row r="3098" spans="1:6" x14ac:dyDescent="0.35">
      <c r="A3098" t="s">
        <v>3462</v>
      </c>
      <c r="B3098">
        <v>94252999</v>
      </c>
      <c r="C3098">
        <v>94253027</v>
      </c>
      <c r="D3098" t="s">
        <v>3756</v>
      </c>
      <c r="E3098">
        <v>263</v>
      </c>
      <c r="F3098" t="s">
        <v>5422</v>
      </c>
    </row>
    <row r="3099" spans="1:6" x14ac:dyDescent="0.35">
      <c r="A3099" t="s">
        <v>3462</v>
      </c>
      <c r="B3099">
        <v>94535596</v>
      </c>
      <c r="C3099">
        <v>94535690</v>
      </c>
      <c r="D3099" t="s">
        <v>5430</v>
      </c>
      <c r="E3099">
        <v>582</v>
      </c>
      <c r="F3099" t="s">
        <v>5422</v>
      </c>
    </row>
    <row r="3100" spans="1:6" x14ac:dyDescent="0.35">
      <c r="A3100" t="s">
        <v>3462</v>
      </c>
      <c r="B3100">
        <v>94536054</v>
      </c>
      <c r="C3100">
        <v>94536089</v>
      </c>
      <c r="D3100" t="s">
        <v>5440</v>
      </c>
      <c r="E3100">
        <v>255</v>
      </c>
      <c r="F3100" t="s">
        <v>5422</v>
      </c>
    </row>
    <row r="3101" spans="1:6" x14ac:dyDescent="0.35">
      <c r="A3101" t="s">
        <v>3462</v>
      </c>
      <c r="B3101">
        <v>94675271</v>
      </c>
      <c r="C3101">
        <v>94675323</v>
      </c>
      <c r="D3101" t="s">
        <v>5440</v>
      </c>
      <c r="E3101">
        <v>235</v>
      </c>
      <c r="F3101" t="s">
        <v>5419</v>
      </c>
    </row>
    <row r="3102" spans="1:6" x14ac:dyDescent="0.35">
      <c r="A3102" t="s">
        <v>3462</v>
      </c>
      <c r="B3102">
        <v>96358136</v>
      </c>
      <c r="C3102">
        <v>96358184</v>
      </c>
      <c r="D3102" t="s">
        <v>5427</v>
      </c>
      <c r="E3102">
        <v>291</v>
      </c>
      <c r="F3102" t="s">
        <v>5419</v>
      </c>
    </row>
    <row r="3103" spans="1:6" x14ac:dyDescent="0.35">
      <c r="A3103" t="s">
        <v>3462</v>
      </c>
      <c r="B3103">
        <v>96639624</v>
      </c>
      <c r="C3103">
        <v>96639731</v>
      </c>
      <c r="D3103" t="s">
        <v>3756</v>
      </c>
      <c r="E3103">
        <v>1000</v>
      </c>
      <c r="F3103" t="s">
        <v>5422</v>
      </c>
    </row>
    <row r="3104" spans="1:6" x14ac:dyDescent="0.35">
      <c r="A3104" t="s">
        <v>3462</v>
      </c>
      <c r="B3104">
        <v>96747909</v>
      </c>
      <c r="C3104">
        <v>96747947</v>
      </c>
      <c r="D3104" t="s">
        <v>5492</v>
      </c>
      <c r="E3104">
        <v>234</v>
      </c>
      <c r="F3104" t="s">
        <v>5419</v>
      </c>
    </row>
    <row r="3105" spans="1:6" x14ac:dyDescent="0.35">
      <c r="A3105" t="s">
        <v>3462</v>
      </c>
      <c r="B3105">
        <v>97070641</v>
      </c>
      <c r="C3105">
        <v>97070679</v>
      </c>
      <c r="D3105" t="s">
        <v>5456</v>
      </c>
      <c r="E3105">
        <v>281</v>
      </c>
      <c r="F3105" t="s">
        <v>5422</v>
      </c>
    </row>
    <row r="3106" spans="1:6" x14ac:dyDescent="0.35">
      <c r="A3106" t="s">
        <v>3462</v>
      </c>
      <c r="B3106">
        <v>97420628</v>
      </c>
      <c r="C3106">
        <v>97420950</v>
      </c>
      <c r="D3106" t="s">
        <v>5418</v>
      </c>
      <c r="E3106">
        <v>1955</v>
      </c>
      <c r="F3106" t="s">
        <v>5422</v>
      </c>
    </row>
    <row r="3107" spans="1:6" x14ac:dyDescent="0.35">
      <c r="A3107" t="s">
        <v>3462</v>
      </c>
      <c r="B3107">
        <v>97434707</v>
      </c>
      <c r="C3107">
        <v>97435019</v>
      </c>
      <c r="D3107" t="s">
        <v>5464</v>
      </c>
      <c r="E3107">
        <v>2390</v>
      </c>
      <c r="F3107" t="s">
        <v>5419</v>
      </c>
    </row>
    <row r="3108" spans="1:6" x14ac:dyDescent="0.35">
      <c r="A3108" t="s">
        <v>3462</v>
      </c>
      <c r="B3108">
        <v>97551855</v>
      </c>
      <c r="C3108">
        <v>97551897</v>
      </c>
      <c r="D3108" t="s">
        <v>5427</v>
      </c>
      <c r="E3108">
        <v>327</v>
      </c>
      <c r="F3108" t="s">
        <v>5419</v>
      </c>
    </row>
    <row r="3109" spans="1:6" x14ac:dyDescent="0.35">
      <c r="A3109" t="s">
        <v>3462</v>
      </c>
      <c r="B3109">
        <v>98015747</v>
      </c>
      <c r="C3109">
        <v>98015916</v>
      </c>
      <c r="D3109" t="s">
        <v>5434</v>
      </c>
      <c r="E3109">
        <v>331</v>
      </c>
      <c r="F3109" t="s">
        <v>5419</v>
      </c>
    </row>
    <row r="3110" spans="1:6" x14ac:dyDescent="0.35">
      <c r="A3110" t="s">
        <v>3462</v>
      </c>
      <c r="B3110">
        <v>98040695</v>
      </c>
      <c r="C3110">
        <v>98040754</v>
      </c>
      <c r="D3110" t="s">
        <v>5435</v>
      </c>
      <c r="E3110">
        <v>287</v>
      </c>
      <c r="F3110" t="s">
        <v>5422</v>
      </c>
    </row>
    <row r="3111" spans="1:6" x14ac:dyDescent="0.35">
      <c r="A3111" t="s">
        <v>3462</v>
      </c>
      <c r="B3111">
        <v>98083031</v>
      </c>
      <c r="C3111">
        <v>98083067</v>
      </c>
      <c r="D3111" t="s">
        <v>5447</v>
      </c>
      <c r="E3111">
        <v>238</v>
      </c>
      <c r="F3111" t="s">
        <v>5419</v>
      </c>
    </row>
    <row r="3112" spans="1:6" x14ac:dyDescent="0.35">
      <c r="A3112" t="s">
        <v>3462</v>
      </c>
      <c r="B3112">
        <v>98707667</v>
      </c>
      <c r="C3112">
        <v>98707709</v>
      </c>
      <c r="D3112" t="s">
        <v>5427</v>
      </c>
      <c r="E3112">
        <v>250</v>
      </c>
      <c r="F3112" t="s">
        <v>5422</v>
      </c>
    </row>
    <row r="3113" spans="1:6" x14ac:dyDescent="0.35">
      <c r="A3113" t="s">
        <v>3462</v>
      </c>
      <c r="B3113">
        <v>100114275</v>
      </c>
      <c r="C3113">
        <v>100114315</v>
      </c>
      <c r="D3113" t="s">
        <v>3756</v>
      </c>
      <c r="E3113">
        <v>236</v>
      </c>
      <c r="F3113" t="s">
        <v>5422</v>
      </c>
    </row>
    <row r="3114" spans="1:6" x14ac:dyDescent="0.35">
      <c r="A3114" t="s">
        <v>3462</v>
      </c>
      <c r="B3114">
        <v>100448038</v>
      </c>
      <c r="C3114">
        <v>100448080</v>
      </c>
      <c r="D3114" t="s">
        <v>5427</v>
      </c>
      <c r="E3114">
        <v>244</v>
      </c>
      <c r="F3114" t="s">
        <v>5422</v>
      </c>
    </row>
    <row r="3115" spans="1:6" x14ac:dyDescent="0.35">
      <c r="A3115" t="s">
        <v>3462</v>
      </c>
      <c r="B3115">
        <v>100748251</v>
      </c>
      <c r="C3115">
        <v>100748381</v>
      </c>
      <c r="D3115" t="s">
        <v>5421</v>
      </c>
      <c r="E3115">
        <v>852</v>
      </c>
      <c r="F3115" t="s">
        <v>5422</v>
      </c>
    </row>
    <row r="3116" spans="1:6" x14ac:dyDescent="0.35">
      <c r="A3116" t="s">
        <v>3462</v>
      </c>
      <c r="B3116">
        <v>101306634</v>
      </c>
      <c r="C3116">
        <v>101306692</v>
      </c>
      <c r="D3116" t="s">
        <v>5435</v>
      </c>
      <c r="E3116">
        <v>231</v>
      </c>
      <c r="F3116" t="s">
        <v>5422</v>
      </c>
    </row>
    <row r="3117" spans="1:6" x14ac:dyDescent="0.35">
      <c r="A3117" t="s">
        <v>3462</v>
      </c>
      <c r="B3117">
        <v>101344304</v>
      </c>
      <c r="C3117">
        <v>101344410</v>
      </c>
      <c r="D3117" t="s">
        <v>5434</v>
      </c>
      <c r="E3117">
        <v>283</v>
      </c>
      <c r="F3117" t="s">
        <v>5422</v>
      </c>
    </row>
    <row r="3118" spans="1:6" x14ac:dyDescent="0.35">
      <c r="A3118" t="s">
        <v>3462</v>
      </c>
      <c r="B3118">
        <v>103980036</v>
      </c>
      <c r="C3118">
        <v>103980066</v>
      </c>
      <c r="D3118" t="s">
        <v>3756</v>
      </c>
      <c r="E3118">
        <v>254</v>
      </c>
      <c r="F3118" t="s">
        <v>5422</v>
      </c>
    </row>
    <row r="3119" spans="1:6" x14ac:dyDescent="0.35">
      <c r="A3119" t="s">
        <v>3462</v>
      </c>
      <c r="B3119">
        <v>104110952</v>
      </c>
      <c r="C3119">
        <v>104111018</v>
      </c>
      <c r="D3119" t="s">
        <v>5434</v>
      </c>
      <c r="E3119">
        <v>235</v>
      </c>
      <c r="F3119" t="s">
        <v>5422</v>
      </c>
    </row>
    <row r="3120" spans="1:6" x14ac:dyDescent="0.35">
      <c r="A3120" t="s">
        <v>3462</v>
      </c>
      <c r="B3120">
        <v>104182622</v>
      </c>
      <c r="C3120">
        <v>104182661</v>
      </c>
      <c r="D3120" t="s">
        <v>5487</v>
      </c>
      <c r="E3120">
        <v>230</v>
      </c>
      <c r="F3120" t="s">
        <v>5419</v>
      </c>
    </row>
    <row r="3121" spans="1:6" x14ac:dyDescent="0.35">
      <c r="A3121" t="s">
        <v>3462</v>
      </c>
      <c r="B3121">
        <v>104650568</v>
      </c>
      <c r="C3121">
        <v>104650610</v>
      </c>
      <c r="D3121" t="s">
        <v>5427</v>
      </c>
      <c r="E3121">
        <v>276</v>
      </c>
      <c r="F3121" t="s">
        <v>5419</v>
      </c>
    </row>
    <row r="3122" spans="1:6" x14ac:dyDescent="0.35">
      <c r="A3122" t="s">
        <v>3462</v>
      </c>
      <c r="B3122">
        <v>104653272</v>
      </c>
      <c r="C3122">
        <v>104653332</v>
      </c>
      <c r="D3122" t="s">
        <v>5434</v>
      </c>
      <c r="E3122">
        <v>225</v>
      </c>
      <c r="F3122" t="s">
        <v>5422</v>
      </c>
    </row>
    <row r="3123" spans="1:6" x14ac:dyDescent="0.35">
      <c r="A3123" t="s">
        <v>3462</v>
      </c>
      <c r="B3123">
        <v>108517449</v>
      </c>
      <c r="C3123">
        <v>108517620</v>
      </c>
      <c r="D3123" t="s">
        <v>5441</v>
      </c>
      <c r="E3123">
        <v>529</v>
      </c>
      <c r="F3123" t="s">
        <v>5422</v>
      </c>
    </row>
    <row r="3124" spans="1:6" x14ac:dyDescent="0.35">
      <c r="A3124" t="s">
        <v>3462</v>
      </c>
      <c r="B3124">
        <v>110261713</v>
      </c>
      <c r="C3124">
        <v>110261798</v>
      </c>
      <c r="D3124" t="s">
        <v>5427</v>
      </c>
      <c r="E3124">
        <v>474</v>
      </c>
      <c r="F3124" t="s">
        <v>5422</v>
      </c>
    </row>
    <row r="3125" spans="1:6" x14ac:dyDescent="0.35">
      <c r="A3125" t="s">
        <v>3462</v>
      </c>
      <c r="B3125">
        <v>110652512</v>
      </c>
      <c r="C3125">
        <v>110652572</v>
      </c>
      <c r="D3125" t="s">
        <v>5427</v>
      </c>
      <c r="E3125">
        <v>324</v>
      </c>
      <c r="F3125" t="s">
        <v>5422</v>
      </c>
    </row>
    <row r="3126" spans="1:6" x14ac:dyDescent="0.35">
      <c r="A3126" t="s">
        <v>3462</v>
      </c>
      <c r="B3126">
        <v>110782397</v>
      </c>
      <c r="C3126">
        <v>110782444</v>
      </c>
      <c r="D3126" t="s">
        <v>5483</v>
      </c>
      <c r="E3126">
        <v>272</v>
      </c>
      <c r="F3126" t="s">
        <v>5419</v>
      </c>
    </row>
    <row r="3127" spans="1:6" x14ac:dyDescent="0.35">
      <c r="A3127" t="s">
        <v>3462</v>
      </c>
      <c r="B3127">
        <v>110926786</v>
      </c>
      <c r="C3127">
        <v>110926843</v>
      </c>
      <c r="D3127" t="s">
        <v>3756</v>
      </c>
      <c r="E3127">
        <v>317</v>
      </c>
      <c r="F3127" t="s">
        <v>5419</v>
      </c>
    </row>
    <row r="3128" spans="1:6" x14ac:dyDescent="0.35">
      <c r="A3128" t="s">
        <v>3462</v>
      </c>
      <c r="B3128">
        <v>110927125</v>
      </c>
      <c r="C3128">
        <v>110927186</v>
      </c>
      <c r="D3128" t="s">
        <v>3756</v>
      </c>
      <c r="E3128">
        <v>320</v>
      </c>
      <c r="F3128" t="s">
        <v>5419</v>
      </c>
    </row>
    <row r="3129" spans="1:6" x14ac:dyDescent="0.35">
      <c r="A3129" t="s">
        <v>3462</v>
      </c>
      <c r="B3129">
        <v>111203517</v>
      </c>
      <c r="C3129">
        <v>111203549</v>
      </c>
      <c r="D3129" t="s">
        <v>3756</v>
      </c>
      <c r="E3129">
        <v>245</v>
      </c>
      <c r="F3129" t="s">
        <v>5419</v>
      </c>
    </row>
    <row r="3130" spans="1:6" x14ac:dyDescent="0.35">
      <c r="A3130" t="s">
        <v>3462</v>
      </c>
      <c r="B3130">
        <v>111216326</v>
      </c>
      <c r="C3130">
        <v>111216387</v>
      </c>
      <c r="D3130" t="s">
        <v>3756</v>
      </c>
      <c r="E3130">
        <v>419</v>
      </c>
      <c r="F3130" t="s">
        <v>5419</v>
      </c>
    </row>
    <row r="3131" spans="1:6" x14ac:dyDescent="0.35">
      <c r="A3131" t="s">
        <v>3462</v>
      </c>
      <c r="B3131">
        <v>112047773</v>
      </c>
      <c r="C3131">
        <v>112047822</v>
      </c>
      <c r="D3131" t="s">
        <v>5432</v>
      </c>
      <c r="E3131">
        <v>353</v>
      </c>
      <c r="F3131" t="s">
        <v>5422</v>
      </c>
    </row>
    <row r="3132" spans="1:6" x14ac:dyDescent="0.35">
      <c r="A3132" t="s">
        <v>3462</v>
      </c>
      <c r="B3132">
        <v>112258801</v>
      </c>
      <c r="C3132">
        <v>112258854</v>
      </c>
      <c r="D3132" t="s">
        <v>3756</v>
      </c>
      <c r="E3132">
        <v>372</v>
      </c>
      <c r="F3132" t="s">
        <v>5419</v>
      </c>
    </row>
    <row r="3133" spans="1:6" x14ac:dyDescent="0.35">
      <c r="A3133" t="s">
        <v>3462</v>
      </c>
      <c r="B3133">
        <v>112870927</v>
      </c>
      <c r="C3133">
        <v>112871000</v>
      </c>
      <c r="D3133" t="s">
        <v>5428</v>
      </c>
      <c r="E3133">
        <v>588</v>
      </c>
      <c r="F3133" t="s">
        <v>5419</v>
      </c>
    </row>
    <row r="3134" spans="1:6" x14ac:dyDescent="0.35">
      <c r="A3134" t="s">
        <v>3462</v>
      </c>
      <c r="B3134">
        <v>113127248</v>
      </c>
      <c r="C3134">
        <v>113127290</v>
      </c>
      <c r="D3134" t="s">
        <v>5427</v>
      </c>
      <c r="E3134">
        <v>240</v>
      </c>
      <c r="F3134" t="s">
        <v>5419</v>
      </c>
    </row>
    <row r="3135" spans="1:6" x14ac:dyDescent="0.35">
      <c r="A3135" t="s">
        <v>3462</v>
      </c>
      <c r="B3135">
        <v>113492701</v>
      </c>
      <c r="C3135">
        <v>113492744</v>
      </c>
      <c r="D3135" t="s">
        <v>5423</v>
      </c>
      <c r="E3135">
        <v>257</v>
      </c>
      <c r="F3135" t="s">
        <v>5419</v>
      </c>
    </row>
    <row r="3136" spans="1:6" x14ac:dyDescent="0.35">
      <c r="A3136" t="s">
        <v>3462</v>
      </c>
      <c r="B3136">
        <v>113744589</v>
      </c>
      <c r="C3136">
        <v>113744627</v>
      </c>
      <c r="D3136" t="s">
        <v>5483</v>
      </c>
      <c r="E3136">
        <v>295</v>
      </c>
      <c r="F3136" t="s">
        <v>5419</v>
      </c>
    </row>
    <row r="3137" spans="1:6" x14ac:dyDescent="0.35">
      <c r="A3137" t="s">
        <v>3462</v>
      </c>
      <c r="B3137">
        <v>115146190</v>
      </c>
      <c r="C3137">
        <v>115146228</v>
      </c>
      <c r="D3137" t="s">
        <v>3756</v>
      </c>
      <c r="E3137">
        <v>321</v>
      </c>
      <c r="F3137" t="s">
        <v>5419</v>
      </c>
    </row>
    <row r="3138" spans="1:6" x14ac:dyDescent="0.35">
      <c r="A3138" t="s">
        <v>3462</v>
      </c>
      <c r="B3138">
        <v>117305362</v>
      </c>
      <c r="C3138">
        <v>117305392</v>
      </c>
      <c r="D3138" t="s">
        <v>3756</v>
      </c>
      <c r="E3138">
        <v>225</v>
      </c>
      <c r="F3138" t="s">
        <v>5422</v>
      </c>
    </row>
    <row r="3139" spans="1:6" x14ac:dyDescent="0.35">
      <c r="A3139" t="s">
        <v>3462</v>
      </c>
      <c r="B3139">
        <v>118252015</v>
      </c>
      <c r="C3139">
        <v>118252051</v>
      </c>
      <c r="D3139" t="s">
        <v>3756</v>
      </c>
      <c r="E3139">
        <v>283</v>
      </c>
      <c r="F3139" t="s">
        <v>5422</v>
      </c>
    </row>
    <row r="3140" spans="1:6" x14ac:dyDescent="0.35">
      <c r="A3140" t="s">
        <v>3462</v>
      </c>
      <c r="B3140">
        <v>118529524</v>
      </c>
      <c r="C3140">
        <v>118529562</v>
      </c>
      <c r="D3140" t="s">
        <v>5487</v>
      </c>
      <c r="E3140">
        <v>308</v>
      </c>
      <c r="F3140" t="s">
        <v>5422</v>
      </c>
    </row>
    <row r="3141" spans="1:6" x14ac:dyDescent="0.35">
      <c r="A3141" t="s">
        <v>3462</v>
      </c>
      <c r="B3141">
        <v>118553367</v>
      </c>
      <c r="C3141">
        <v>118553578</v>
      </c>
      <c r="D3141" t="s">
        <v>5434</v>
      </c>
      <c r="E3141">
        <v>447</v>
      </c>
      <c r="F3141" t="s">
        <v>5419</v>
      </c>
    </row>
    <row r="3142" spans="1:6" x14ac:dyDescent="0.35">
      <c r="A3142" t="s">
        <v>3462</v>
      </c>
      <c r="B3142">
        <v>119441077</v>
      </c>
      <c r="C3142">
        <v>119441128</v>
      </c>
      <c r="D3142" t="s">
        <v>3756</v>
      </c>
      <c r="E3142">
        <v>373</v>
      </c>
      <c r="F3142" t="s">
        <v>5419</v>
      </c>
    </row>
    <row r="3143" spans="1:6" x14ac:dyDescent="0.35">
      <c r="A3143" t="s">
        <v>3462</v>
      </c>
      <c r="B3143">
        <v>119595937</v>
      </c>
      <c r="C3143">
        <v>119595972</v>
      </c>
      <c r="D3143" t="s">
        <v>5471</v>
      </c>
      <c r="E3143">
        <v>231</v>
      </c>
      <c r="F3143" t="s">
        <v>5419</v>
      </c>
    </row>
    <row r="3144" spans="1:6" x14ac:dyDescent="0.35">
      <c r="A3144" t="s">
        <v>3462</v>
      </c>
      <c r="B3144">
        <v>119895136</v>
      </c>
      <c r="C3144">
        <v>119895182</v>
      </c>
      <c r="D3144" t="s">
        <v>5476</v>
      </c>
      <c r="E3144">
        <v>259</v>
      </c>
      <c r="F3144" t="s">
        <v>5419</v>
      </c>
    </row>
    <row r="3145" spans="1:6" x14ac:dyDescent="0.35">
      <c r="A3145" t="s">
        <v>3462</v>
      </c>
      <c r="B3145">
        <v>120609649</v>
      </c>
      <c r="C3145">
        <v>120609951</v>
      </c>
      <c r="D3145" t="s">
        <v>5446</v>
      </c>
      <c r="E3145">
        <v>2424</v>
      </c>
      <c r="F3145" t="s">
        <v>5422</v>
      </c>
    </row>
    <row r="3146" spans="1:6" x14ac:dyDescent="0.35">
      <c r="A3146" t="s">
        <v>3462</v>
      </c>
      <c r="B3146">
        <v>120664793</v>
      </c>
      <c r="C3146">
        <v>120664857</v>
      </c>
      <c r="D3146" t="s">
        <v>3756</v>
      </c>
      <c r="E3146">
        <v>376</v>
      </c>
      <c r="F3146" t="s">
        <v>5419</v>
      </c>
    </row>
    <row r="3147" spans="1:6" x14ac:dyDescent="0.35">
      <c r="A3147" t="s">
        <v>3462</v>
      </c>
      <c r="B3147">
        <v>120709043</v>
      </c>
      <c r="C3147">
        <v>120709358</v>
      </c>
      <c r="D3147" t="s">
        <v>5418</v>
      </c>
      <c r="E3147">
        <v>2058</v>
      </c>
      <c r="F3147" t="s">
        <v>5422</v>
      </c>
    </row>
    <row r="3148" spans="1:6" x14ac:dyDescent="0.35">
      <c r="A3148" t="s">
        <v>3462</v>
      </c>
      <c r="B3148">
        <v>121174297</v>
      </c>
      <c r="C3148">
        <v>121174461</v>
      </c>
      <c r="D3148" t="s">
        <v>5516</v>
      </c>
      <c r="E3148">
        <v>972</v>
      </c>
      <c r="F3148" t="s">
        <v>5419</v>
      </c>
    </row>
    <row r="3149" spans="1:6" x14ac:dyDescent="0.35">
      <c r="A3149" t="s">
        <v>3462</v>
      </c>
      <c r="B3149">
        <v>121426876</v>
      </c>
      <c r="C3149">
        <v>121426947</v>
      </c>
      <c r="D3149" t="s">
        <v>3616</v>
      </c>
      <c r="E3149">
        <v>190</v>
      </c>
      <c r="F3149" t="s">
        <v>5422</v>
      </c>
    </row>
    <row r="3150" spans="1:6" x14ac:dyDescent="0.35">
      <c r="A3150" t="s">
        <v>3462</v>
      </c>
      <c r="B3150">
        <v>121497231</v>
      </c>
      <c r="C3150">
        <v>121497532</v>
      </c>
      <c r="D3150" t="s">
        <v>5418</v>
      </c>
      <c r="E3150">
        <v>1922</v>
      </c>
      <c r="F3150" t="s">
        <v>5419</v>
      </c>
    </row>
    <row r="3151" spans="1:6" x14ac:dyDescent="0.35">
      <c r="A3151" t="s">
        <v>3462</v>
      </c>
      <c r="B3151">
        <v>121967490</v>
      </c>
      <c r="C3151">
        <v>121967802</v>
      </c>
      <c r="D3151" t="s">
        <v>5418</v>
      </c>
      <c r="E3151">
        <v>2298</v>
      </c>
      <c r="F3151" t="s">
        <v>5422</v>
      </c>
    </row>
    <row r="3152" spans="1:6" x14ac:dyDescent="0.35">
      <c r="A3152" t="s">
        <v>3462</v>
      </c>
      <c r="B3152">
        <v>122432510</v>
      </c>
      <c r="C3152">
        <v>122432813</v>
      </c>
      <c r="D3152" t="s">
        <v>5451</v>
      </c>
      <c r="E3152">
        <v>1983</v>
      </c>
      <c r="F3152" t="s">
        <v>5419</v>
      </c>
    </row>
    <row r="3153" spans="1:6" x14ac:dyDescent="0.35">
      <c r="A3153" t="s">
        <v>3462</v>
      </c>
      <c r="B3153">
        <v>122432834</v>
      </c>
      <c r="C3153">
        <v>122432952</v>
      </c>
      <c r="D3153" t="s">
        <v>5444</v>
      </c>
      <c r="E3153">
        <v>388</v>
      </c>
      <c r="F3153" t="s">
        <v>5419</v>
      </c>
    </row>
    <row r="3154" spans="1:6" x14ac:dyDescent="0.35">
      <c r="A3154" t="s">
        <v>3462</v>
      </c>
      <c r="B3154">
        <v>122433799</v>
      </c>
      <c r="C3154">
        <v>122434112</v>
      </c>
      <c r="D3154" t="s">
        <v>5464</v>
      </c>
      <c r="E3154">
        <v>2221</v>
      </c>
      <c r="F3154" t="s">
        <v>5419</v>
      </c>
    </row>
    <row r="3155" spans="1:6" x14ac:dyDescent="0.35">
      <c r="A3155" t="s">
        <v>3462</v>
      </c>
      <c r="B3155">
        <v>122436069</v>
      </c>
      <c r="C3155">
        <v>122436379</v>
      </c>
      <c r="D3155" t="s">
        <v>5418</v>
      </c>
      <c r="E3155">
        <v>2124</v>
      </c>
      <c r="F3155" t="s">
        <v>5422</v>
      </c>
    </row>
    <row r="3156" spans="1:6" x14ac:dyDescent="0.35">
      <c r="A3156" t="s">
        <v>3462</v>
      </c>
      <c r="B3156">
        <v>122892489</v>
      </c>
      <c r="C3156">
        <v>122892518</v>
      </c>
      <c r="D3156" t="s">
        <v>3756</v>
      </c>
      <c r="E3156">
        <v>244</v>
      </c>
      <c r="F3156" t="s">
        <v>5419</v>
      </c>
    </row>
    <row r="3157" spans="1:6" x14ac:dyDescent="0.35">
      <c r="A3157" t="s">
        <v>3462</v>
      </c>
      <c r="B3157">
        <v>123165627</v>
      </c>
      <c r="C3157">
        <v>123165664</v>
      </c>
      <c r="D3157" t="s">
        <v>5423</v>
      </c>
      <c r="E3157">
        <v>237</v>
      </c>
      <c r="F3157" t="s">
        <v>5419</v>
      </c>
    </row>
    <row r="3158" spans="1:6" x14ac:dyDescent="0.35">
      <c r="A3158" t="s">
        <v>3462</v>
      </c>
      <c r="B3158">
        <v>124121949</v>
      </c>
      <c r="C3158">
        <v>124122038</v>
      </c>
      <c r="D3158" t="s">
        <v>3756</v>
      </c>
      <c r="E3158">
        <v>375</v>
      </c>
      <c r="F3158" t="s">
        <v>5422</v>
      </c>
    </row>
    <row r="3159" spans="1:6" x14ac:dyDescent="0.35">
      <c r="A3159" t="s">
        <v>3462</v>
      </c>
      <c r="B3159">
        <v>124634918</v>
      </c>
      <c r="C3159">
        <v>124634956</v>
      </c>
      <c r="D3159" t="s">
        <v>5435</v>
      </c>
      <c r="E3159">
        <v>273</v>
      </c>
      <c r="F3159" t="s">
        <v>5422</v>
      </c>
    </row>
    <row r="3160" spans="1:6" x14ac:dyDescent="0.35">
      <c r="A3160" t="s">
        <v>3462</v>
      </c>
      <c r="B3160">
        <v>128282150</v>
      </c>
      <c r="C3160">
        <v>128282225</v>
      </c>
      <c r="D3160" t="s">
        <v>5428</v>
      </c>
      <c r="E3160">
        <v>588</v>
      </c>
      <c r="F3160" t="s">
        <v>5422</v>
      </c>
    </row>
    <row r="3161" spans="1:6" x14ac:dyDescent="0.35">
      <c r="A3161" t="s">
        <v>3462</v>
      </c>
      <c r="B3161">
        <v>130288090</v>
      </c>
      <c r="C3161">
        <v>130288163</v>
      </c>
      <c r="D3161" t="s">
        <v>5441</v>
      </c>
      <c r="E3161">
        <v>493</v>
      </c>
      <c r="F3161" t="s">
        <v>5422</v>
      </c>
    </row>
    <row r="3162" spans="1:6" x14ac:dyDescent="0.35">
      <c r="A3162" t="s">
        <v>3462</v>
      </c>
      <c r="B3162">
        <v>130288163</v>
      </c>
      <c r="C3162">
        <v>130288454</v>
      </c>
      <c r="D3162" t="s">
        <v>5418</v>
      </c>
      <c r="E3162">
        <v>1976</v>
      </c>
      <c r="F3162" t="s">
        <v>5422</v>
      </c>
    </row>
    <row r="3163" spans="1:6" x14ac:dyDescent="0.35">
      <c r="A3163" t="s">
        <v>60</v>
      </c>
      <c r="B3163">
        <v>18615121</v>
      </c>
      <c r="C3163">
        <v>18615182</v>
      </c>
      <c r="D3163" t="s">
        <v>3756</v>
      </c>
      <c r="E3163">
        <v>416</v>
      </c>
      <c r="F3163" t="s">
        <v>5422</v>
      </c>
    </row>
    <row r="3164" spans="1:6" x14ac:dyDescent="0.35">
      <c r="A3164" t="s">
        <v>60</v>
      </c>
      <c r="B3164">
        <v>19291387</v>
      </c>
      <c r="C3164">
        <v>19291460</v>
      </c>
      <c r="D3164" t="s">
        <v>5430</v>
      </c>
      <c r="E3164">
        <v>339</v>
      </c>
      <c r="F3164" t="s">
        <v>5419</v>
      </c>
    </row>
    <row r="3165" spans="1:6" x14ac:dyDescent="0.35">
      <c r="A3165" t="s">
        <v>60</v>
      </c>
      <c r="B3165">
        <v>19918711</v>
      </c>
      <c r="C3165">
        <v>19918783</v>
      </c>
      <c r="D3165" t="s">
        <v>5434</v>
      </c>
      <c r="E3165">
        <v>234</v>
      </c>
      <c r="F3165" t="s">
        <v>5419</v>
      </c>
    </row>
    <row r="3166" spans="1:6" x14ac:dyDescent="0.35">
      <c r="A3166" t="s">
        <v>60</v>
      </c>
      <c r="B3166">
        <v>19961262</v>
      </c>
      <c r="C3166">
        <v>19961312</v>
      </c>
      <c r="D3166" t="s">
        <v>5493</v>
      </c>
      <c r="E3166">
        <v>257</v>
      </c>
      <c r="F3166" t="s">
        <v>5422</v>
      </c>
    </row>
    <row r="3167" spans="1:6" x14ac:dyDescent="0.35">
      <c r="A3167" t="s">
        <v>60</v>
      </c>
      <c r="B3167">
        <v>20471547</v>
      </c>
      <c r="C3167">
        <v>20471606</v>
      </c>
      <c r="D3167" t="s">
        <v>3756</v>
      </c>
      <c r="E3167">
        <v>402</v>
      </c>
      <c r="F3167" t="s">
        <v>5419</v>
      </c>
    </row>
    <row r="3168" spans="1:6" x14ac:dyDescent="0.35">
      <c r="A3168" t="s">
        <v>60</v>
      </c>
      <c r="B3168">
        <v>20818154</v>
      </c>
      <c r="C3168">
        <v>20818196</v>
      </c>
      <c r="D3168" t="s">
        <v>5427</v>
      </c>
      <c r="E3168">
        <v>327</v>
      </c>
      <c r="F3168" t="s">
        <v>5422</v>
      </c>
    </row>
    <row r="3169" spans="1:6" x14ac:dyDescent="0.35">
      <c r="A3169" t="s">
        <v>60</v>
      </c>
      <c r="B3169">
        <v>20924208</v>
      </c>
      <c r="C3169">
        <v>20924257</v>
      </c>
      <c r="D3169" t="s">
        <v>3756</v>
      </c>
      <c r="E3169">
        <v>334</v>
      </c>
      <c r="F3169" t="s">
        <v>5419</v>
      </c>
    </row>
    <row r="3170" spans="1:6" x14ac:dyDescent="0.35">
      <c r="A3170" t="s">
        <v>60</v>
      </c>
      <c r="B3170">
        <v>20939028</v>
      </c>
      <c r="C3170">
        <v>20939069</v>
      </c>
      <c r="D3170" t="s">
        <v>5427</v>
      </c>
      <c r="E3170">
        <v>256</v>
      </c>
      <c r="F3170" t="s">
        <v>5422</v>
      </c>
    </row>
    <row r="3171" spans="1:6" x14ac:dyDescent="0.35">
      <c r="A3171" t="s">
        <v>60</v>
      </c>
      <c r="B3171">
        <v>22465921</v>
      </c>
      <c r="C3171">
        <v>22465959</v>
      </c>
      <c r="D3171" t="s">
        <v>5457</v>
      </c>
      <c r="E3171">
        <v>239</v>
      </c>
      <c r="F3171" t="s">
        <v>5419</v>
      </c>
    </row>
    <row r="3172" spans="1:6" x14ac:dyDescent="0.35">
      <c r="A3172" t="s">
        <v>60</v>
      </c>
      <c r="B3172">
        <v>22689571</v>
      </c>
      <c r="C3172">
        <v>22689672</v>
      </c>
      <c r="D3172" t="s">
        <v>3756</v>
      </c>
      <c r="E3172">
        <v>337</v>
      </c>
      <c r="F3172" t="s">
        <v>5419</v>
      </c>
    </row>
    <row r="3173" spans="1:6" x14ac:dyDescent="0.35">
      <c r="A3173" t="s">
        <v>60</v>
      </c>
      <c r="B3173">
        <v>23944181</v>
      </c>
      <c r="C3173">
        <v>23944243</v>
      </c>
      <c r="D3173" t="s">
        <v>5463</v>
      </c>
      <c r="E3173">
        <v>228</v>
      </c>
      <c r="F3173" t="s">
        <v>5422</v>
      </c>
    </row>
    <row r="3174" spans="1:6" x14ac:dyDescent="0.35">
      <c r="A3174" t="s">
        <v>60</v>
      </c>
      <c r="B3174">
        <v>25765158</v>
      </c>
      <c r="C3174">
        <v>25765201</v>
      </c>
      <c r="D3174" t="s">
        <v>5440</v>
      </c>
      <c r="E3174">
        <v>327</v>
      </c>
      <c r="F3174" t="s">
        <v>5422</v>
      </c>
    </row>
    <row r="3175" spans="1:6" x14ac:dyDescent="0.35">
      <c r="A3175" t="s">
        <v>60</v>
      </c>
      <c r="B3175">
        <v>26788059</v>
      </c>
      <c r="C3175">
        <v>26788107</v>
      </c>
      <c r="D3175" t="s">
        <v>5434</v>
      </c>
      <c r="E3175">
        <v>266</v>
      </c>
      <c r="F3175" t="s">
        <v>5419</v>
      </c>
    </row>
    <row r="3176" spans="1:6" x14ac:dyDescent="0.35">
      <c r="A3176" t="s">
        <v>60</v>
      </c>
      <c r="B3176">
        <v>26931517</v>
      </c>
      <c r="C3176">
        <v>26931701</v>
      </c>
      <c r="D3176" t="s">
        <v>5470</v>
      </c>
      <c r="E3176">
        <v>1571</v>
      </c>
      <c r="F3176" t="s">
        <v>5422</v>
      </c>
    </row>
    <row r="3177" spans="1:6" x14ac:dyDescent="0.35">
      <c r="A3177" t="s">
        <v>60</v>
      </c>
      <c r="B3177">
        <v>26931877</v>
      </c>
      <c r="C3177">
        <v>26932005</v>
      </c>
      <c r="D3177" t="s">
        <v>5426</v>
      </c>
      <c r="E3177">
        <v>691</v>
      </c>
      <c r="F3177" t="s">
        <v>5422</v>
      </c>
    </row>
    <row r="3178" spans="1:6" x14ac:dyDescent="0.35">
      <c r="A3178" t="s">
        <v>60</v>
      </c>
      <c r="B3178">
        <v>26932044</v>
      </c>
      <c r="C3178">
        <v>26932353</v>
      </c>
      <c r="D3178" t="s">
        <v>5470</v>
      </c>
      <c r="E3178">
        <v>2569</v>
      </c>
      <c r="F3178" t="s">
        <v>5422</v>
      </c>
    </row>
    <row r="3179" spans="1:6" x14ac:dyDescent="0.35">
      <c r="A3179" t="s">
        <v>60</v>
      </c>
      <c r="B3179">
        <v>27007701</v>
      </c>
      <c r="C3179">
        <v>27007743</v>
      </c>
      <c r="D3179" t="s">
        <v>5427</v>
      </c>
      <c r="E3179">
        <v>319</v>
      </c>
      <c r="F3179" t="s">
        <v>5422</v>
      </c>
    </row>
    <row r="3180" spans="1:6" x14ac:dyDescent="0.35">
      <c r="A3180" t="s">
        <v>60</v>
      </c>
      <c r="B3180">
        <v>27616749</v>
      </c>
      <c r="C3180">
        <v>27616788</v>
      </c>
      <c r="D3180" t="s">
        <v>5427</v>
      </c>
      <c r="E3180">
        <v>272</v>
      </c>
      <c r="F3180" t="s">
        <v>5419</v>
      </c>
    </row>
    <row r="3181" spans="1:6" x14ac:dyDescent="0.35">
      <c r="A3181" t="s">
        <v>60</v>
      </c>
      <c r="B3181">
        <v>28101930</v>
      </c>
      <c r="C3181">
        <v>28102017</v>
      </c>
      <c r="D3181" t="s">
        <v>5432</v>
      </c>
      <c r="E3181">
        <v>460</v>
      </c>
      <c r="F3181" t="s">
        <v>5422</v>
      </c>
    </row>
    <row r="3182" spans="1:6" x14ac:dyDescent="0.35">
      <c r="A3182" t="s">
        <v>60</v>
      </c>
      <c r="B3182">
        <v>28838638</v>
      </c>
      <c r="C3182">
        <v>28838670</v>
      </c>
      <c r="D3182" t="s">
        <v>5456</v>
      </c>
      <c r="E3182">
        <v>229</v>
      </c>
      <c r="F3182" t="s">
        <v>5422</v>
      </c>
    </row>
    <row r="3183" spans="1:6" x14ac:dyDescent="0.35">
      <c r="A3183" t="s">
        <v>60</v>
      </c>
      <c r="B3183">
        <v>29042506</v>
      </c>
      <c r="C3183">
        <v>29042593</v>
      </c>
      <c r="D3183" t="s">
        <v>5429</v>
      </c>
      <c r="E3183">
        <v>301</v>
      </c>
      <c r="F3183" t="s">
        <v>5422</v>
      </c>
    </row>
    <row r="3184" spans="1:6" x14ac:dyDescent="0.35">
      <c r="A3184" t="s">
        <v>60</v>
      </c>
      <c r="B3184">
        <v>31272761</v>
      </c>
      <c r="C3184">
        <v>31272799</v>
      </c>
      <c r="D3184" t="s">
        <v>5427</v>
      </c>
      <c r="E3184">
        <v>256</v>
      </c>
      <c r="F3184" t="s">
        <v>5422</v>
      </c>
    </row>
    <row r="3185" spans="1:6" x14ac:dyDescent="0.35">
      <c r="A3185" t="s">
        <v>60</v>
      </c>
      <c r="B3185">
        <v>31387366</v>
      </c>
      <c r="C3185">
        <v>31387439</v>
      </c>
      <c r="D3185" t="s">
        <v>5455</v>
      </c>
      <c r="E3185">
        <v>251</v>
      </c>
      <c r="F3185" t="s">
        <v>5422</v>
      </c>
    </row>
    <row r="3186" spans="1:6" x14ac:dyDescent="0.35">
      <c r="A3186" t="s">
        <v>60</v>
      </c>
      <c r="B3186">
        <v>32285508</v>
      </c>
      <c r="C3186">
        <v>32285568</v>
      </c>
      <c r="D3186" t="s">
        <v>3756</v>
      </c>
      <c r="E3186">
        <v>349</v>
      </c>
      <c r="F3186" t="s">
        <v>5419</v>
      </c>
    </row>
    <row r="3187" spans="1:6" x14ac:dyDescent="0.35">
      <c r="A3187" t="s">
        <v>60</v>
      </c>
      <c r="B3187">
        <v>32407916</v>
      </c>
      <c r="C3187">
        <v>32408021</v>
      </c>
      <c r="D3187" t="s">
        <v>5434</v>
      </c>
      <c r="E3187">
        <v>322</v>
      </c>
      <c r="F3187" t="s">
        <v>5419</v>
      </c>
    </row>
    <row r="3188" spans="1:6" x14ac:dyDescent="0.35">
      <c r="A3188" t="s">
        <v>60</v>
      </c>
      <c r="B3188">
        <v>33167713</v>
      </c>
      <c r="C3188">
        <v>33167820</v>
      </c>
      <c r="D3188" t="s">
        <v>5434</v>
      </c>
      <c r="E3188">
        <v>317</v>
      </c>
      <c r="F3188" t="s">
        <v>5419</v>
      </c>
    </row>
    <row r="3189" spans="1:6" x14ac:dyDescent="0.35">
      <c r="A3189" t="s">
        <v>60</v>
      </c>
      <c r="B3189">
        <v>33410264</v>
      </c>
      <c r="C3189">
        <v>33410306</v>
      </c>
      <c r="D3189" t="s">
        <v>5425</v>
      </c>
      <c r="E3189">
        <v>240</v>
      </c>
      <c r="F3189" t="s">
        <v>5422</v>
      </c>
    </row>
    <row r="3190" spans="1:6" x14ac:dyDescent="0.35">
      <c r="A3190" t="s">
        <v>60</v>
      </c>
      <c r="B3190">
        <v>35239887</v>
      </c>
      <c r="C3190">
        <v>35239995</v>
      </c>
      <c r="D3190" t="s">
        <v>5434</v>
      </c>
      <c r="E3190">
        <v>277</v>
      </c>
      <c r="F3190" t="s">
        <v>5422</v>
      </c>
    </row>
    <row r="3191" spans="1:6" x14ac:dyDescent="0.35">
      <c r="A3191" t="s">
        <v>60</v>
      </c>
      <c r="B3191">
        <v>36336518</v>
      </c>
      <c r="C3191">
        <v>36336593</v>
      </c>
      <c r="D3191" t="s">
        <v>5427</v>
      </c>
      <c r="E3191">
        <v>384</v>
      </c>
      <c r="F3191" t="s">
        <v>5419</v>
      </c>
    </row>
    <row r="3192" spans="1:6" x14ac:dyDescent="0.35">
      <c r="A3192" t="s">
        <v>60</v>
      </c>
      <c r="B3192">
        <v>38251560</v>
      </c>
      <c r="C3192">
        <v>38251653</v>
      </c>
      <c r="D3192" t="s">
        <v>3756</v>
      </c>
      <c r="E3192">
        <v>468</v>
      </c>
      <c r="F3192" t="s">
        <v>5422</v>
      </c>
    </row>
    <row r="3193" spans="1:6" x14ac:dyDescent="0.35">
      <c r="A3193" t="s">
        <v>60</v>
      </c>
      <c r="B3193">
        <v>40928060</v>
      </c>
      <c r="C3193">
        <v>40928132</v>
      </c>
      <c r="D3193" t="s">
        <v>3668</v>
      </c>
      <c r="E3193">
        <v>244</v>
      </c>
      <c r="F3193" t="s">
        <v>5419</v>
      </c>
    </row>
    <row r="3194" spans="1:6" x14ac:dyDescent="0.35">
      <c r="A3194" t="s">
        <v>60</v>
      </c>
      <c r="B3194">
        <v>41703951</v>
      </c>
      <c r="C3194">
        <v>41703988</v>
      </c>
      <c r="D3194" t="s">
        <v>5456</v>
      </c>
      <c r="E3194">
        <v>240</v>
      </c>
      <c r="F3194" t="s">
        <v>5422</v>
      </c>
    </row>
    <row r="3195" spans="1:6" x14ac:dyDescent="0.35">
      <c r="A3195" t="s">
        <v>60</v>
      </c>
      <c r="B3195">
        <v>41917755</v>
      </c>
      <c r="C3195">
        <v>41917798</v>
      </c>
      <c r="D3195" t="s">
        <v>5432</v>
      </c>
      <c r="E3195">
        <v>331</v>
      </c>
      <c r="F3195" t="s">
        <v>5422</v>
      </c>
    </row>
    <row r="3196" spans="1:6" x14ac:dyDescent="0.35">
      <c r="A3196" t="s">
        <v>60</v>
      </c>
      <c r="B3196">
        <v>42307803</v>
      </c>
      <c r="C3196">
        <v>42307845</v>
      </c>
      <c r="D3196" t="s">
        <v>5427</v>
      </c>
      <c r="E3196">
        <v>270</v>
      </c>
      <c r="F3196" t="s">
        <v>5422</v>
      </c>
    </row>
    <row r="3197" spans="1:6" x14ac:dyDescent="0.35">
      <c r="A3197" t="s">
        <v>60</v>
      </c>
      <c r="B3197">
        <v>42605206</v>
      </c>
      <c r="C3197">
        <v>42605265</v>
      </c>
      <c r="D3197" t="s">
        <v>5435</v>
      </c>
      <c r="E3197">
        <v>252</v>
      </c>
      <c r="F3197" t="s">
        <v>5422</v>
      </c>
    </row>
    <row r="3198" spans="1:6" x14ac:dyDescent="0.35">
      <c r="A3198" t="s">
        <v>60</v>
      </c>
      <c r="B3198">
        <v>43201989</v>
      </c>
      <c r="C3198">
        <v>43202036</v>
      </c>
      <c r="D3198" t="s">
        <v>3756</v>
      </c>
      <c r="E3198">
        <v>356</v>
      </c>
      <c r="F3198" t="s">
        <v>5419</v>
      </c>
    </row>
    <row r="3199" spans="1:6" x14ac:dyDescent="0.35">
      <c r="A3199" t="s">
        <v>60</v>
      </c>
      <c r="B3199">
        <v>45722077</v>
      </c>
      <c r="C3199">
        <v>45722278</v>
      </c>
      <c r="D3199" t="s">
        <v>5434</v>
      </c>
      <c r="E3199">
        <v>521</v>
      </c>
      <c r="F3199" t="s">
        <v>5422</v>
      </c>
    </row>
    <row r="3200" spans="1:6" x14ac:dyDescent="0.35">
      <c r="A3200" t="s">
        <v>60</v>
      </c>
      <c r="B3200">
        <v>46770696</v>
      </c>
      <c r="C3200">
        <v>46770876</v>
      </c>
      <c r="D3200" t="s">
        <v>5434</v>
      </c>
      <c r="E3200">
        <v>389</v>
      </c>
      <c r="F3200" t="s">
        <v>5419</v>
      </c>
    </row>
    <row r="3201" spans="1:6" x14ac:dyDescent="0.35">
      <c r="A3201" t="s">
        <v>60</v>
      </c>
      <c r="B3201">
        <v>47245845</v>
      </c>
      <c r="C3201">
        <v>47246038</v>
      </c>
      <c r="D3201" t="s">
        <v>5464</v>
      </c>
      <c r="E3201">
        <v>2129</v>
      </c>
      <c r="F3201" t="s">
        <v>5419</v>
      </c>
    </row>
    <row r="3202" spans="1:6" x14ac:dyDescent="0.35">
      <c r="A3202" t="s">
        <v>60</v>
      </c>
      <c r="B3202">
        <v>47246061</v>
      </c>
      <c r="C3202">
        <v>47246183</v>
      </c>
      <c r="D3202" t="s">
        <v>5464</v>
      </c>
      <c r="E3202">
        <v>2129</v>
      </c>
      <c r="F3202" t="s">
        <v>5419</v>
      </c>
    </row>
    <row r="3203" spans="1:6" x14ac:dyDescent="0.35">
      <c r="A3203" t="s">
        <v>60</v>
      </c>
      <c r="B3203">
        <v>48501824</v>
      </c>
      <c r="C3203">
        <v>48501861</v>
      </c>
      <c r="D3203" t="s">
        <v>5423</v>
      </c>
      <c r="E3203">
        <v>254</v>
      </c>
      <c r="F3203" t="s">
        <v>5422</v>
      </c>
    </row>
    <row r="3204" spans="1:6" x14ac:dyDescent="0.35">
      <c r="A3204" t="s">
        <v>60</v>
      </c>
      <c r="B3204">
        <v>50779428</v>
      </c>
      <c r="C3204">
        <v>50779469</v>
      </c>
      <c r="D3204" t="s">
        <v>5483</v>
      </c>
      <c r="E3204">
        <v>285</v>
      </c>
      <c r="F3204" t="s">
        <v>5419</v>
      </c>
    </row>
    <row r="3205" spans="1:6" x14ac:dyDescent="0.35">
      <c r="A3205" t="s">
        <v>60</v>
      </c>
      <c r="B3205">
        <v>51037548</v>
      </c>
      <c r="C3205">
        <v>51037613</v>
      </c>
      <c r="D3205" t="s">
        <v>3756</v>
      </c>
      <c r="E3205">
        <v>420</v>
      </c>
      <c r="F3205" t="s">
        <v>5422</v>
      </c>
    </row>
    <row r="3206" spans="1:6" x14ac:dyDescent="0.35">
      <c r="A3206" t="s">
        <v>60</v>
      </c>
      <c r="B3206">
        <v>51666866</v>
      </c>
      <c r="C3206">
        <v>51667171</v>
      </c>
      <c r="D3206" t="s">
        <v>5451</v>
      </c>
      <c r="E3206">
        <v>2257</v>
      </c>
      <c r="F3206" t="s">
        <v>5419</v>
      </c>
    </row>
    <row r="3207" spans="1:6" x14ac:dyDescent="0.35">
      <c r="A3207" t="s">
        <v>60</v>
      </c>
      <c r="B3207">
        <v>52815559</v>
      </c>
      <c r="C3207">
        <v>52815626</v>
      </c>
      <c r="D3207" t="s">
        <v>5465</v>
      </c>
      <c r="E3207">
        <v>272</v>
      </c>
      <c r="F3207" t="s">
        <v>5419</v>
      </c>
    </row>
    <row r="3208" spans="1:6" x14ac:dyDescent="0.35">
      <c r="A3208" t="s">
        <v>60</v>
      </c>
      <c r="B3208">
        <v>53148580</v>
      </c>
      <c r="C3208">
        <v>53148628</v>
      </c>
      <c r="D3208" t="s">
        <v>5440</v>
      </c>
      <c r="E3208">
        <v>415</v>
      </c>
      <c r="F3208" t="s">
        <v>5419</v>
      </c>
    </row>
    <row r="3209" spans="1:6" x14ac:dyDescent="0.35">
      <c r="A3209" t="s">
        <v>60</v>
      </c>
      <c r="B3209">
        <v>53263340</v>
      </c>
      <c r="C3209">
        <v>53263456</v>
      </c>
      <c r="D3209" t="s">
        <v>5427</v>
      </c>
      <c r="E3209">
        <v>231</v>
      </c>
      <c r="F3209" t="s">
        <v>5419</v>
      </c>
    </row>
    <row r="3210" spans="1:6" x14ac:dyDescent="0.35">
      <c r="A3210" t="s">
        <v>60</v>
      </c>
      <c r="B3210">
        <v>53814472</v>
      </c>
      <c r="C3210">
        <v>53814544</v>
      </c>
      <c r="D3210" t="s">
        <v>3756</v>
      </c>
      <c r="E3210">
        <v>312</v>
      </c>
      <c r="F3210" t="s">
        <v>5422</v>
      </c>
    </row>
    <row r="3211" spans="1:6" x14ac:dyDescent="0.35">
      <c r="A3211" t="s">
        <v>60</v>
      </c>
      <c r="B3211">
        <v>56935373</v>
      </c>
      <c r="C3211">
        <v>56935542</v>
      </c>
      <c r="D3211" t="s">
        <v>5434</v>
      </c>
      <c r="E3211">
        <v>260</v>
      </c>
      <c r="F3211" t="s">
        <v>5419</v>
      </c>
    </row>
    <row r="3212" spans="1:6" x14ac:dyDescent="0.35">
      <c r="A3212" t="s">
        <v>60</v>
      </c>
      <c r="B3212">
        <v>57346937</v>
      </c>
      <c r="C3212">
        <v>57346973</v>
      </c>
      <c r="D3212" t="s">
        <v>5449</v>
      </c>
      <c r="E3212">
        <v>243</v>
      </c>
      <c r="F3212" t="s">
        <v>5422</v>
      </c>
    </row>
    <row r="3213" spans="1:6" x14ac:dyDescent="0.35">
      <c r="A3213" t="s">
        <v>60</v>
      </c>
      <c r="B3213">
        <v>57356550</v>
      </c>
      <c r="C3213">
        <v>57356622</v>
      </c>
      <c r="D3213" t="s">
        <v>5428</v>
      </c>
      <c r="E3213">
        <v>588</v>
      </c>
      <c r="F3213" t="s">
        <v>5419</v>
      </c>
    </row>
    <row r="3214" spans="1:6" x14ac:dyDescent="0.35">
      <c r="A3214" t="s">
        <v>60</v>
      </c>
      <c r="B3214">
        <v>58188776</v>
      </c>
      <c r="C3214">
        <v>58188839</v>
      </c>
      <c r="D3214" t="s">
        <v>5425</v>
      </c>
      <c r="E3214">
        <v>235</v>
      </c>
      <c r="F3214" t="s">
        <v>5422</v>
      </c>
    </row>
    <row r="3215" spans="1:6" x14ac:dyDescent="0.35">
      <c r="A3215" t="s">
        <v>60</v>
      </c>
      <c r="B3215">
        <v>58715765</v>
      </c>
      <c r="C3215">
        <v>58715831</v>
      </c>
      <c r="D3215" t="s">
        <v>5496</v>
      </c>
      <c r="E3215">
        <v>253</v>
      </c>
      <c r="F3215" t="s">
        <v>5419</v>
      </c>
    </row>
    <row r="3216" spans="1:6" x14ac:dyDescent="0.35">
      <c r="A3216" t="s">
        <v>60</v>
      </c>
      <c r="B3216">
        <v>61377782</v>
      </c>
      <c r="C3216">
        <v>61377844</v>
      </c>
      <c r="D3216" t="s">
        <v>5425</v>
      </c>
      <c r="E3216">
        <v>257</v>
      </c>
      <c r="F3216" t="s">
        <v>5419</v>
      </c>
    </row>
    <row r="3217" spans="1:6" x14ac:dyDescent="0.35">
      <c r="A3217" t="s">
        <v>60</v>
      </c>
      <c r="B3217">
        <v>62241042</v>
      </c>
      <c r="C3217">
        <v>62241120</v>
      </c>
      <c r="D3217" t="s">
        <v>5427</v>
      </c>
      <c r="E3217">
        <v>367</v>
      </c>
      <c r="F3217" t="s">
        <v>5422</v>
      </c>
    </row>
    <row r="3218" spans="1:6" x14ac:dyDescent="0.35">
      <c r="A3218" t="s">
        <v>60</v>
      </c>
      <c r="B3218">
        <v>63689523</v>
      </c>
      <c r="C3218">
        <v>63689561</v>
      </c>
      <c r="D3218" t="s">
        <v>5461</v>
      </c>
      <c r="E3218">
        <v>278</v>
      </c>
      <c r="F3218" t="s">
        <v>5419</v>
      </c>
    </row>
    <row r="3219" spans="1:6" x14ac:dyDescent="0.35">
      <c r="A3219" t="s">
        <v>60</v>
      </c>
      <c r="B3219">
        <v>67484330</v>
      </c>
      <c r="C3219">
        <v>67484592</v>
      </c>
      <c r="D3219" t="s">
        <v>5434</v>
      </c>
      <c r="E3219">
        <v>322</v>
      </c>
      <c r="F3219" t="s">
        <v>5419</v>
      </c>
    </row>
    <row r="3220" spans="1:6" x14ac:dyDescent="0.35">
      <c r="A3220" t="s">
        <v>60</v>
      </c>
      <c r="B3220">
        <v>67744579</v>
      </c>
      <c r="C3220">
        <v>67744645</v>
      </c>
      <c r="D3220" t="s">
        <v>5425</v>
      </c>
      <c r="E3220">
        <v>253</v>
      </c>
      <c r="F3220" t="s">
        <v>5422</v>
      </c>
    </row>
    <row r="3221" spans="1:6" x14ac:dyDescent="0.35">
      <c r="A3221" t="s">
        <v>60</v>
      </c>
      <c r="B3221">
        <v>69496214</v>
      </c>
      <c r="C3221">
        <v>69496263</v>
      </c>
      <c r="D3221" t="s">
        <v>5427</v>
      </c>
      <c r="E3221">
        <v>318</v>
      </c>
      <c r="F3221" t="s">
        <v>5419</v>
      </c>
    </row>
    <row r="3222" spans="1:6" x14ac:dyDescent="0.35">
      <c r="A3222" t="s">
        <v>60</v>
      </c>
      <c r="B3222">
        <v>69913111</v>
      </c>
      <c r="C3222">
        <v>69913142</v>
      </c>
      <c r="D3222" t="s">
        <v>5432</v>
      </c>
      <c r="E3222">
        <v>239</v>
      </c>
      <c r="F3222" t="s">
        <v>5419</v>
      </c>
    </row>
    <row r="3223" spans="1:6" x14ac:dyDescent="0.35">
      <c r="A3223" t="s">
        <v>60</v>
      </c>
      <c r="B3223">
        <v>70791748</v>
      </c>
      <c r="C3223">
        <v>70791824</v>
      </c>
      <c r="D3223" t="s">
        <v>5443</v>
      </c>
      <c r="E3223">
        <v>450</v>
      </c>
      <c r="F3223" t="s">
        <v>5422</v>
      </c>
    </row>
    <row r="3224" spans="1:6" x14ac:dyDescent="0.35">
      <c r="A3224" t="s">
        <v>60</v>
      </c>
      <c r="B3224">
        <v>72385634</v>
      </c>
      <c r="C3224">
        <v>72385914</v>
      </c>
      <c r="D3224" t="s">
        <v>5460</v>
      </c>
      <c r="E3224">
        <v>1540</v>
      </c>
      <c r="F3224" t="s">
        <v>5422</v>
      </c>
    </row>
    <row r="3225" spans="1:6" x14ac:dyDescent="0.35">
      <c r="A3225" t="s">
        <v>60</v>
      </c>
      <c r="B3225">
        <v>73613232</v>
      </c>
      <c r="C3225">
        <v>73613275</v>
      </c>
      <c r="D3225" t="s">
        <v>5483</v>
      </c>
      <c r="E3225">
        <v>276</v>
      </c>
      <c r="F3225" t="s">
        <v>5422</v>
      </c>
    </row>
    <row r="3226" spans="1:6" x14ac:dyDescent="0.35">
      <c r="A3226" t="s">
        <v>60</v>
      </c>
      <c r="B3226">
        <v>73836738</v>
      </c>
      <c r="C3226">
        <v>73837031</v>
      </c>
      <c r="D3226" t="s">
        <v>5418</v>
      </c>
      <c r="E3226">
        <v>1920</v>
      </c>
      <c r="F3226" t="s">
        <v>5422</v>
      </c>
    </row>
    <row r="3227" spans="1:6" x14ac:dyDescent="0.35">
      <c r="A3227" t="s">
        <v>60</v>
      </c>
      <c r="B3227">
        <v>74581724</v>
      </c>
      <c r="C3227">
        <v>74581831</v>
      </c>
      <c r="D3227" t="s">
        <v>3756</v>
      </c>
      <c r="E3227">
        <v>1000</v>
      </c>
      <c r="F3227" t="s">
        <v>5422</v>
      </c>
    </row>
    <row r="3228" spans="1:6" x14ac:dyDescent="0.35">
      <c r="A3228" t="s">
        <v>60</v>
      </c>
      <c r="B3228">
        <v>75189218</v>
      </c>
      <c r="C3228">
        <v>75189534</v>
      </c>
      <c r="D3228" t="s">
        <v>5470</v>
      </c>
      <c r="E3228">
        <v>2580</v>
      </c>
      <c r="F3228" t="s">
        <v>5422</v>
      </c>
    </row>
    <row r="3229" spans="1:6" x14ac:dyDescent="0.35">
      <c r="A3229" t="s">
        <v>60</v>
      </c>
      <c r="B3229">
        <v>76473983</v>
      </c>
      <c r="C3229">
        <v>76474153</v>
      </c>
      <c r="D3229" t="s">
        <v>5434</v>
      </c>
      <c r="E3229">
        <v>294</v>
      </c>
      <c r="F3229" t="s">
        <v>5422</v>
      </c>
    </row>
    <row r="3230" spans="1:6" x14ac:dyDescent="0.35">
      <c r="A3230" t="s">
        <v>60</v>
      </c>
      <c r="B3230">
        <v>79553092</v>
      </c>
      <c r="C3230">
        <v>79553134</v>
      </c>
      <c r="D3230" t="s">
        <v>5427</v>
      </c>
      <c r="E3230">
        <v>295</v>
      </c>
      <c r="F3230" t="s">
        <v>5419</v>
      </c>
    </row>
    <row r="3231" spans="1:6" x14ac:dyDescent="0.35">
      <c r="A3231" t="s">
        <v>60</v>
      </c>
      <c r="B3231">
        <v>80331700</v>
      </c>
      <c r="C3231">
        <v>80331739</v>
      </c>
      <c r="D3231" t="s">
        <v>5439</v>
      </c>
      <c r="E3231">
        <v>289</v>
      </c>
      <c r="F3231" t="s">
        <v>5422</v>
      </c>
    </row>
    <row r="3232" spans="1:6" x14ac:dyDescent="0.35">
      <c r="A3232" t="s">
        <v>60</v>
      </c>
      <c r="B3232">
        <v>83886224</v>
      </c>
      <c r="C3232">
        <v>83886524</v>
      </c>
      <c r="D3232" t="s">
        <v>5426</v>
      </c>
      <c r="E3232">
        <v>1591</v>
      </c>
      <c r="F3232" t="s">
        <v>5419</v>
      </c>
    </row>
    <row r="3233" spans="1:6" x14ac:dyDescent="0.35">
      <c r="A3233" t="s">
        <v>60</v>
      </c>
      <c r="B3233">
        <v>84445881</v>
      </c>
      <c r="C3233">
        <v>84445959</v>
      </c>
      <c r="D3233" t="s">
        <v>5443</v>
      </c>
      <c r="E3233">
        <v>251</v>
      </c>
      <c r="F3233" t="s">
        <v>5419</v>
      </c>
    </row>
    <row r="3234" spans="1:6" x14ac:dyDescent="0.35">
      <c r="A3234" t="s">
        <v>60</v>
      </c>
      <c r="B3234">
        <v>85366164</v>
      </c>
      <c r="C3234">
        <v>85366204</v>
      </c>
      <c r="D3234" t="s">
        <v>5427</v>
      </c>
      <c r="E3234">
        <v>237</v>
      </c>
      <c r="F3234" t="s">
        <v>5419</v>
      </c>
    </row>
    <row r="3235" spans="1:6" x14ac:dyDescent="0.35">
      <c r="A3235" t="s">
        <v>60</v>
      </c>
      <c r="B3235">
        <v>86586838</v>
      </c>
      <c r="C3235">
        <v>86586875</v>
      </c>
      <c r="D3235" t="s">
        <v>5447</v>
      </c>
      <c r="E3235">
        <v>250</v>
      </c>
      <c r="F3235" t="s">
        <v>5422</v>
      </c>
    </row>
    <row r="3236" spans="1:6" x14ac:dyDescent="0.35">
      <c r="A3236" t="s">
        <v>60</v>
      </c>
      <c r="B3236">
        <v>87255611</v>
      </c>
      <c r="C3236">
        <v>87255641</v>
      </c>
      <c r="D3236" t="s">
        <v>3756</v>
      </c>
      <c r="E3236">
        <v>263</v>
      </c>
      <c r="F3236" t="s">
        <v>5422</v>
      </c>
    </row>
    <row r="3237" spans="1:6" x14ac:dyDescent="0.35">
      <c r="A3237" t="s">
        <v>60</v>
      </c>
      <c r="B3237">
        <v>88292694</v>
      </c>
      <c r="C3237">
        <v>88292730</v>
      </c>
      <c r="D3237" t="s">
        <v>5479</v>
      </c>
      <c r="E3237">
        <v>302</v>
      </c>
      <c r="F3237" t="s">
        <v>5422</v>
      </c>
    </row>
    <row r="3238" spans="1:6" x14ac:dyDescent="0.35">
      <c r="A3238" t="s">
        <v>60</v>
      </c>
      <c r="B3238">
        <v>90511627</v>
      </c>
      <c r="C3238">
        <v>90511689</v>
      </c>
      <c r="D3238" t="s">
        <v>5425</v>
      </c>
      <c r="E3238">
        <v>310</v>
      </c>
      <c r="F3238" t="s">
        <v>5419</v>
      </c>
    </row>
    <row r="3239" spans="1:6" x14ac:dyDescent="0.35">
      <c r="A3239" t="s">
        <v>60</v>
      </c>
      <c r="B3239">
        <v>91755223</v>
      </c>
      <c r="C3239">
        <v>91755263</v>
      </c>
      <c r="D3239" t="s">
        <v>5427</v>
      </c>
      <c r="E3239">
        <v>293</v>
      </c>
      <c r="F3239" t="s">
        <v>5419</v>
      </c>
    </row>
    <row r="3240" spans="1:6" x14ac:dyDescent="0.35">
      <c r="A3240" t="s">
        <v>60</v>
      </c>
      <c r="B3240">
        <v>93420266</v>
      </c>
      <c r="C3240">
        <v>93420308</v>
      </c>
      <c r="D3240" t="s">
        <v>5427</v>
      </c>
      <c r="E3240">
        <v>263</v>
      </c>
      <c r="F3240" t="s">
        <v>5422</v>
      </c>
    </row>
    <row r="3241" spans="1:6" x14ac:dyDescent="0.35">
      <c r="A3241" t="s">
        <v>60</v>
      </c>
      <c r="B3241">
        <v>94001007</v>
      </c>
      <c r="C3241">
        <v>94001045</v>
      </c>
      <c r="D3241" t="s">
        <v>5423</v>
      </c>
      <c r="E3241">
        <v>279</v>
      </c>
      <c r="F3241" t="s">
        <v>5422</v>
      </c>
    </row>
    <row r="3242" spans="1:6" x14ac:dyDescent="0.35">
      <c r="A3242" t="s">
        <v>60</v>
      </c>
      <c r="B3242">
        <v>94017055</v>
      </c>
      <c r="C3242">
        <v>94017083</v>
      </c>
      <c r="D3242" t="s">
        <v>5432</v>
      </c>
      <c r="E3242">
        <v>238</v>
      </c>
      <c r="F3242" t="s">
        <v>5419</v>
      </c>
    </row>
    <row r="3243" spans="1:6" x14ac:dyDescent="0.35">
      <c r="A3243" t="s">
        <v>60</v>
      </c>
      <c r="B3243">
        <v>94469489</v>
      </c>
      <c r="C3243">
        <v>94469550</v>
      </c>
      <c r="D3243" t="s">
        <v>3756</v>
      </c>
      <c r="E3243">
        <v>453</v>
      </c>
      <c r="F3243" t="s">
        <v>5422</v>
      </c>
    </row>
    <row r="3244" spans="1:6" x14ac:dyDescent="0.35">
      <c r="A3244" t="s">
        <v>60</v>
      </c>
      <c r="B3244">
        <v>94655447</v>
      </c>
      <c r="C3244">
        <v>94655539</v>
      </c>
      <c r="D3244" t="s">
        <v>5443</v>
      </c>
      <c r="E3244">
        <v>498</v>
      </c>
      <c r="F3244" t="s">
        <v>5422</v>
      </c>
    </row>
    <row r="3245" spans="1:6" x14ac:dyDescent="0.35">
      <c r="A3245" t="s">
        <v>60</v>
      </c>
      <c r="B3245">
        <v>96147937</v>
      </c>
      <c r="C3245">
        <v>96147982</v>
      </c>
      <c r="D3245" t="s">
        <v>5420</v>
      </c>
      <c r="E3245">
        <v>292</v>
      </c>
      <c r="F3245" t="s">
        <v>5419</v>
      </c>
    </row>
    <row r="3246" spans="1:6" x14ac:dyDescent="0.35">
      <c r="A3246" t="s">
        <v>60</v>
      </c>
      <c r="B3246">
        <v>97158063</v>
      </c>
      <c r="C3246">
        <v>97158105</v>
      </c>
      <c r="D3246" t="s">
        <v>5427</v>
      </c>
      <c r="E3246">
        <v>290</v>
      </c>
      <c r="F3246" t="s">
        <v>5422</v>
      </c>
    </row>
    <row r="3247" spans="1:6" x14ac:dyDescent="0.35">
      <c r="A3247" t="s">
        <v>60</v>
      </c>
      <c r="B3247">
        <v>100114259</v>
      </c>
      <c r="C3247">
        <v>100114326</v>
      </c>
      <c r="D3247" t="s">
        <v>3756</v>
      </c>
      <c r="E3247">
        <v>322</v>
      </c>
      <c r="F3247" t="s">
        <v>5419</v>
      </c>
    </row>
    <row r="3248" spans="1:6" x14ac:dyDescent="0.35">
      <c r="A3248" t="s">
        <v>60</v>
      </c>
      <c r="B3248">
        <v>100458645</v>
      </c>
      <c r="C3248">
        <v>100458735</v>
      </c>
      <c r="D3248" t="s">
        <v>5443</v>
      </c>
      <c r="E3248">
        <v>329</v>
      </c>
      <c r="F3248" t="s">
        <v>5422</v>
      </c>
    </row>
    <row r="3249" spans="1:6" x14ac:dyDescent="0.35">
      <c r="A3249" t="s">
        <v>60</v>
      </c>
      <c r="B3249">
        <v>101858937</v>
      </c>
      <c r="C3249">
        <v>101858979</v>
      </c>
      <c r="D3249" t="s">
        <v>5427</v>
      </c>
      <c r="E3249">
        <v>283</v>
      </c>
      <c r="F3249" t="s">
        <v>5422</v>
      </c>
    </row>
    <row r="3250" spans="1:6" x14ac:dyDescent="0.35">
      <c r="A3250" t="s">
        <v>60</v>
      </c>
      <c r="B3250">
        <v>103997269</v>
      </c>
      <c r="C3250">
        <v>103997313</v>
      </c>
      <c r="D3250" t="s">
        <v>5427</v>
      </c>
      <c r="E3250">
        <v>269</v>
      </c>
      <c r="F3250" t="s">
        <v>5422</v>
      </c>
    </row>
    <row r="3251" spans="1:6" x14ac:dyDescent="0.35">
      <c r="A3251" t="s">
        <v>60</v>
      </c>
      <c r="B3251">
        <v>104489586</v>
      </c>
      <c r="C3251">
        <v>104489629</v>
      </c>
      <c r="D3251" t="s">
        <v>5427</v>
      </c>
      <c r="E3251">
        <v>273</v>
      </c>
      <c r="F3251" t="s">
        <v>5422</v>
      </c>
    </row>
    <row r="3252" spans="1:6" x14ac:dyDescent="0.35">
      <c r="A3252" t="s">
        <v>60</v>
      </c>
      <c r="B3252">
        <v>105325570</v>
      </c>
      <c r="C3252">
        <v>105325774</v>
      </c>
      <c r="D3252" t="s">
        <v>5434</v>
      </c>
      <c r="E3252">
        <v>240</v>
      </c>
      <c r="F3252" t="s">
        <v>5419</v>
      </c>
    </row>
    <row r="3253" spans="1:6" x14ac:dyDescent="0.35">
      <c r="A3253" t="s">
        <v>60</v>
      </c>
      <c r="B3253">
        <v>108649043</v>
      </c>
      <c r="C3253">
        <v>108649275</v>
      </c>
      <c r="D3253" t="s">
        <v>5429</v>
      </c>
      <c r="E3253">
        <v>470</v>
      </c>
      <c r="F3253" t="s">
        <v>5419</v>
      </c>
    </row>
    <row r="3254" spans="1:6" x14ac:dyDescent="0.35">
      <c r="A3254" t="s">
        <v>60</v>
      </c>
      <c r="B3254">
        <v>108845930</v>
      </c>
      <c r="C3254">
        <v>108845969</v>
      </c>
      <c r="D3254" t="s">
        <v>3756</v>
      </c>
      <c r="E3254">
        <v>234</v>
      </c>
      <c r="F3254" t="s">
        <v>5419</v>
      </c>
    </row>
    <row r="3255" spans="1:6" x14ac:dyDescent="0.35">
      <c r="A3255" t="s">
        <v>60</v>
      </c>
      <c r="B3255">
        <v>110258162</v>
      </c>
      <c r="C3255">
        <v>110258287</v>
      </c>
      <c r="D3255" t="s">
        <v>5434</v>
      </c>
      <c r="E3255">
        <v>230</v>
      </c>
      <c r="F3255" t="s">
        <v>5422</v>
      </c>
    </row>
    <row r="3256" spans="1:6" x14ac:dyDescent="0.35">
      <c r="A3256" t="s">
        <v>60</v>
      </c>
      <c r="B3256">
        <v>112973587</v>
      </c>
      <c r="C3256">
        <v>112973666</v>
      </c>
      <c r="D3256" t="s">
        <v>5443</v>
      </c>
      <c r="E3256">
        <v>383</v>
      </c>
      <c r="F3256" t="s">
        <v>5419</v>
      </c>
    </row>
    <row r="3257" spans="1:6" x14ac:dyDescent="0.35">
      <c r="A3257" t="s">
        <v>49</v>
      </c>
      <c r="B3257">
        <v>18189514</v>
      </c>
      <c r="C3257">
        <v>18189619</v>
      </c>
      <c r="D3257" t="s">
        <v>3756</v>
      </c>
      <c r="E3257">
        <v>516</v>
      </c>
      <c r="F3257" t="s">
        <v>5422</v>
      </c>
    </row>
    <row r="3258" spans="1:6" x14ac:dyDescent="0.35">
      <c r="A3258" t="s">
        <v>49</v>
      </c>
      <c r="B3258">
        <v>18634784</v>
      </c>
      <c r="C3258">
        <v>18634890</v>
      </c>
      <c r="D3258" t="s">
        <v>3756</v>
      </c>
      <c r="E3258">
        <v>562</v>
      </c>
      <c r="F3258" t="s">
        <v>5422</v>
      </c>
    </row>
    <row r="3259" spans="1:6" x14ac:dyDescent="0.35">
      <c r="A3259" t="s">
        <v>49</v>
      </c>
      <c r="B3259">
        <v>18691024</v>
      </c>
      <c r="C3259">
        <v>18691063</v>
      </c>
      <c r="D3259" t="s">
        <v>5432</v>
      </c>
      <c r="E3259">
        <v>318</v>
      </c>
      <c r="F3259" t="s">
        <v>5422</v>
      </c>
    </row>
    <row r="3260" spans="1:6" x14ac:dyDescent="0.35">
      <c r="A3260" t="s">
        <v>49</v>
      </c>
      <c r="B3260">
        <v>19024329</v>
      </c>
      <c r="C3260">
        <v>19024368</v>
      </c>
      <c r="D3260" t="s">
        <v>5432</v>
      </c>
      <c r="E3260">
        <v>318</v>
      </c>
      <c r="F3260" t="s">
        <v>5419</v>
      </c>
    </row>
    <row r="3261" spans="1:6" x14ac:dyDescent="0.35">
      <c r="A3261" t="s">
        <v>49</v>
      </c>
      <c r="B3261">
        <v>19078753</v>
      </c>
      <c r="C3261">
        <v>19078859</v>
      </c>
      <c r="D3261" t="s">
        <v>3756</v>
      </c>
      <c r="E3261">
        <v>562</v>
      </c>
      <c r="F3261" t="s">
        <v>5419</v>
      </c>
    </row>
    <row r="3262" spans="1:6" x14ac:dyDescent="0.35">
      <c r="A3262" t="s">
        <v>49</v>
      </c>
      <c r="B3262">
        <v>19628128</v>
      </c>
      <c r="C3262">
        <v>19628208</v>
      </c>
      <c r="D3262" t="s">
        <v>5427</v>
      </c>
      <c r="E3262">
        <v>515</v>
      </c>
      <c r="F3262" t="s">
        <v>5422</v>
      </c>
    </row>
    <row r="3263" spans="1:6" x14ac:dyDescent="0.35">
      <c r="A3263" t="s">
        <v>49</v>
      </c>
      <c r="B3263">
        <v>20191097</v>
      </c>
      <c r="C3263">
        <v>20191191</v>
      </c>
      <c r="D3263" t="s">
        <v>3611</v>
      </c>
      <c r="E3263">
        <v>439</v>
      </c>
      <c r="F3263" t="s">
        <v>5419</v>
      </c>
    </row>
    <row r="3264" spans="1:6" x14ac:dyDescent="0.35">
      <c r="A3264" t="s">
        <v>49</v>
      </c>
      <c r="B3264">
        <v>20195462</v>
      </c>
      <c r="C3264">
        <v>20195556</v>
      </c>
      <c r="D3264" t="s">
        <v>3611</v>
      </c>
      <c r="E3264">
        <v>446</v>
      </c>
      <c r="F3264" t="s">
        <v>5419</v>
      </c>
    </row>
    <row r="3265" spans="1:6" x14ac:dyDescent="0.35">
      <c r="A3265" t="s">
        <v>49</v>
      </c>
      <c r="B3265">
        <v>20197956</v>
      </c>
      <c r="C3265">
        <v>20198050</v>
      </c>
      <c r="D3265" t="s">
        <v>3611</v>
      </c>
      <c r="E3265">
        <v>423</v>
      </c>
      <c r="F3265" t="s">
        <v>5419</v>
      </c>
    </row>
    <row r="3266" spans="1:6" x14ac:dyDescent="0.35">
      <c r="A3266" t="s">
        <v>49</v>
      </c>
      <c r="B3266">
        <v>20201190</v>
      </c>
      <c r="C3266">
        <v>20201284</v>
      </c>
      <c r="D3266" t="s">
        <v>3611</v>
      </c>
      <c r="E3266">
        <v>439</v>
      </c>
      <c r="F3266" t="s">
        <v>5419</v>
      </c>
    </row>
    <row r="3267" spans="1:6" x14ac:dyDescent="0.35">
      <c r="A3267" t="s">
        <v>49</v>
      </c>
      <c r="B3267">
        <v>20207173</v>
      </c>
      <c r="C3267">
        <v>20207257</v>
      </c>
      <c r="D3267" t="s">
        <v>5428</v>
      </c>
      <c r="E3267">
        <v>588</v>
      </c>
      <c r="F3267" t="s">
        <v>5419</v>
      </c>
    </row>
    <row r="3268" spans="1:6" x14ac:dyDescent="0.35">
      <c r="A3268" t="s">
        <v>49</v>
      </c>
      <c r="B3268">
        <v>20215017</v>
      </c>
      <c r="C3268">
        <v>20215099</v>
      </c>
      <c r="D3268" t="s">
        <v>5428</v>
      </c>
      <c r="E3268">
        <v>588</v>
      </c>
      <c r="F3268" t="s">
        <v>5419</v>
      </c>
    </row>
    <row r="3269" spans="1:6" x14ac:dyDescent="0.35">
      <c r="A3269" t="s">
        <v>49</v>
      </c>
      <c r="B3269">
        <v>20217409</v>
      </c>
      <c r="C3269">
        <v>20217508</v>
      </c>
      <c r="D3269" t="s">
        <v>3544</v>
      </c>
      <c r="E3269">
        <v>1000</v>
      </c>
      <c r="F3269" t="s">
        <v>5422</v>
      </c>
    </row>
    <row r="3270" spans="1:6" x14ac:dyDescent="0.35">
      <c r="A3270" t="s">
        <v>49</v>
      </c>
      <c r="B3270">
        <v>20275366</v>
      </c>
      <c r="C3270">
        <v>20275433</v>
      </c>
      <c r="D3270" t="s">
        <v>5497</v>
      </c>
      <c r="E3270">
        <v>285</v>
      </c>
      <c r="F3270" t="s">
        <v>5419</v>
      </c>
    </row>
    <row r="3271" spans="1:6" x14ac:dyDescent="0.35">
      <c r="A3271" t="s">
        <v>49</v>
      </c>
      <c r="B3271">
        <v>20581899</v>
      </c>
      <c r="C3271">
        <v>20582102</v>
      </c>
      <c r="D3271" t="s">
        <v>5441</v>
      </c>
      <c r="E3271">
        <v>457</v>
      </c>
      <c r="F3271" t="s">
        <v>5419</v>
      </c>
    </row>
    <row r="3272" spans="1:6" x14ac:dyDescent="0.35">
      <c r="A3272" t="s">
        <v>49</v>
      </c>
      <c r="B3272">
        <v>20898712</v>
      </c>
      <c r="C3272">
        <v>20898750</v>
      </c>
      <c r="D3272" t="s">
        <v>5435</v>
      </c>
      <c r="E3272">
        <v>326</v>
      </c>
      <c r="F3272" t="s">
        <v>5419</v>
      </c>
    </row>
    <row r="3273" spans="1:6" x14ac:dyDescent="0.35">
      <c r="A3273" t="s">
        <v>49</v>
      </c>
      <c r="B3273">
        <v>21710534</v>
      </c>
      <c r="C3273">
        <v>21710606</v>
      </c>
      <c r="D3273" t="s">
        <v>5455</v>
      </c>
      <c r="E3273">
        <v>292</v>
      </c>
      <c r="F3273" t="s">
        <v>5419</v>
      </c>
    </row>
    <row r="3274" spans="1:6" x14ac:dyDescent="0.35">
      <c r="A3274" t="s">
        <v>49</v>
      </c>
      <c r="B3274">
        <v>22207821</v>
      </c>
      <c r="C3274">
        <v>22207871</v>
      </c>
      <c r="D3274" t="s">
        <v>5497</v>
      </c>
      <c r="E3274">
        <v>304</v>
      </c>
      <c r="F3274" t="s">
        <v>5422</v>
      </c>
    </row>
    <row r="3275" spans="1:6" x14ac:dyDescent="0.35">
      <c r="A3275" t="s">
        <v>49</v>
      </c>
      <c r="B3275">
        <v>23096870</v>
      </c>
      <c r="C3275">
        <v>23096940</v>
      </c>
      <c r="D3275" t="s">
        <v>5428</v>
      </c>
      <c r="E3275">
        <v>588</v>
      </c>
      <c r="F3275" t="s">
        <v>5419</v>
      </c>
    </row>
    <row r="3276" spans="1:6" x14ac:dyDescent="0.35">
      <c r="A3276" t="s">
        <v>49</v>
      </c>
      <c r="B3276">
        <v>25934917</v>
      </c>
      <c r="C3276">
        <v>25934980</v>
      </c>
      <c r="D3276" t="s">
        <v>5434</v>
      </c>
      <c r="E3276">
        <v>281</v>
      </c>
      <c r="F3276" t="s">
        <v>5419</v>
      </c>
    </row>
    <row r="3277" spans="1:6" x14ac:dyDescent="0.35">
      <c r="A3277" t="s">
        <v>49</v>
      </c>
      <c r="B3277">
        <v>27258146</v>
      </c>
      <c r="C3277">
        <v>27258212</v>
      </c>
      <c r="D3277" t="s">
        <v>5435</v>
      </c>
      <c r="E3277">
        <v>266</v>
      </c>
      <c r="F3277" t="s">
        <v>5419</v>
      </c>
    </row>
    <row r="3278" spans="1:6" x14ac:dyDescent="0.35">
      <c r="A3278" t="s">
        <v>49</v>
      </c>
      <c r="B3278">
        <v>27577482</v>
      </c>
      <c r="C3278">
        <v>27577518</v>
      </c>
      <c r="D3278" t="s">
        <v>5489</v>
      </c>
      <c r="E3278">
        <v>246</v>
      </c>
      <c r="F3278" t="s">
        <v>5422</v>
      </c>
    </row>
    <row r="3279" spans="1:6" x14ac:dyDescent="0.35">
      <c r="A3279" t="s">
        <v>49</v>
      </c>
      <c r="B3279">
        <v>28393273</v>
      </c>
      <c r="C3279">
        <v>28393359</v>
      </c>
      <c r="D3279" t="s">
        <v>5443</v>
      </c>
      <c r="E3279">
        <v>393</v>
      </c>
      <c r="F3279" t="s">
        <v>5422</v>
      </c>
    </row>
    <row r="3280" spans="1:6" x14ac:dyDescent="0.35">
      <c r="A3280" t="s">
        <v>49</v>
      </c>
      <c r="B3280">
        <v>28961674</v>
      </c>
      <c r="C3280">
        <v>28961718</v>
      </c>
      <c r="D3280" t="s">
        <v>5538</v>
      </c>
      <c r="E3280">
        <v>294</v>
      </c>
      <c r="F3280" t="s">
        <v>5419</v>
      </c>
    </row>
    <row r="3281" spans="1:6" x14ac:dyDescent="0.35">
      <c r="A3281" t="s">
        <v>49</v>
      </c>
      <c r="B3281">
        <v>29828476</v>
      </c>
      <c r="C3281">
        <v>29828547</v>
      </c>
      <c r="D3281" t="s">
        <v>5434</v>
      </c>
      <c r="E3281">
        <v>241</v>
      </c>
      <c r="F3281" t="s">
        <v>5422</v>
      </c>
    </row>
    <row r="3282" spans="1:6" x14ac:dyDescent="0.35">
      <c r="A3282" t="s">
        <v>49</v>
      </c>
      <c r="B3282">
        <v>29957670</v>
      </c>
      <c r="C3282">
        <v>29957727</v>
      </c>
      <c r="D3282" t="s">
        <v>5450</v>
      </c>
      <c r="E3282">
        <v>354</v>
      </c>
      <c r="F3282" t="s">
        <v>5422</v>
      </c>
    </row>
    <row r="3283" spans="1:6" x14ac:dyDescent="0.35">
      <c r="A3283" t="s">
        <v>49</v>
      </c>
      <c r="B3283">
        <v>30192278</v>
      </c>
      <c r="C3283">
        <v>30192308</v>
      </c>
      <c r="D3283" t="s">
        <v>3756</v>
      </c>
      <c r="E3283">
        <v>250</v>
      </c>
      <c r="F3283" t="s">
        <v>5422</v>
      </c>
    </row>
    <row r="3284" spans="1:6" x14ac:dyDescent="0.35">
      <c r="A3284" t="s">
        <v>49</v>
      </c>
      <c r="B3284">
        <v>30277412</v>
      </c>
      <c r="C3284">
        <v>30277442</v>
      </c>
      <c r="D3284" t="s">
        <v>3756</v>
      </c>
      <c r="E3284">
        <v>281</v>
      </c>
      <c r="F3284" t="s">
        <v>5419</v>
      </c>
    </row>
    <row r="3285" spans="1:6" x14ac:dyDescent="0.35">
      <c r="A3285" t="s">
        <v>49</v>
      </c>
      <c r="B3285">
        <v>30367711</v>
      </c>
      <c r="C3285">
        <v>30367780</v>
      </c>
      <c r="D3285" t="s">
        <v>5430</v>
      </c>
      <c r="E3285">
        <v>299</v>
      </c>
      <c r="F3285" t="s">
        <v>5422</v>
      </c>
    </row>
    <row r="3286" spans="1:6" x14ac:dyDescent="0.35">
      <c r="A3286" t="s">
        <v>49</v>
      </c>
      <c r="B3286">
        <v>30797565</v>
      </c>
      <c r="C3286">
        <v>30797666</v>
      </c>
      <c r="D3286" t="s">
        <v>3544</v>
      </c>
      <c r="E3286">
        <v>1000</v>
      </c>
      <c r="F3286" t="s">
        <v>5419</v>
      </c>
    </row>
    <row r="3287" spans="1:6" x14ac:dyDescent="0.35">
      <c r="A3287" t="s">
        <v>49</v>
      </c>
      <c r="B3287">
        <v>31306566</v>
      </c>
      <c r="C3287">
        <v>31306637</v>
      </c>
      <c r="D3287" t="s">
        <v>3684</v>
      </c>
      <c r="E3287">
        <v>169</v>
      </c>
      <c r="F3287" t="s">
        <v>5419</v>
      </c>
    </row>
    <row r="3288" spans="1:6" x14ac:dyDescent="0.35">
      <c r="A3288" t="s">
        <v>49</v>
      </c>
      <c r="B3288">
        <v>31443432</v>
      </c>
      <c r="C3288">
        <v>31443466</v>
      </c>
      <c r="D3288" t="s">
        <v>5423</v>
      </c>
      <c r="E3288">
        <v>277</v>
      </c>
      <c r="F3288" t="s">
        <v>5422</v>
      </c>
    </row>
    <row r="3289" spans="1:6" x14ac:dyDescent="0.35">
      <c r="A3289" t="s">
        <v>49</v>
      </c>
      <c r="B3289">
        <v>31589674</v>
      </c>
      <c r="C3289">
        <v>31589775</v>
      </c>
      <c r="D3289" t="s">
        <v>5434</v>
      </c>
      <c r="E3289">
        <v>251</v>
      </c>
      <c r="F3289" t="s">
        <v>5422</v>
      </c>
    </row>
    <row r="3290" spans="1:6" x14ac:dyDescent="0.35">
      <c r="A3290" t="s">
        <v>49</v>
      </c>
      <c r="B3290">
        <v>31853904</v>
      </c>
      <c r="C3290">
        <v>31853969</v>
      </c>
      <c r="D3290" t="s">
        <v>5425</v>
      </c>
      <c r="E3290">
        <v>350</v>
      </c>
      <c r="F3290" t="s">
        <v>5422</v>
      </c>
    </row>
    <row r="3291" spans="1:6" x14ac:dyDescent="0.35">
      <c r="A3291" t="s">
        <v>49</v>
      </c>
      <c r="B3291">
        <v>32620100</v>
      </c>
      <c r="C3291">
        <v>32620143</v>
      </c>
      <c r="D3291" t="s">
        <v>5427</v>
      </c>
      <c r="E3291">
        <v>318</v>
      </c>
      <c r="F3291" t="s">
        <v>5419</v>
      </c>
    </row>
    <row r="3292" spans="1:6" x14ac:dyDescent="0.35">
      <c r="A3292" t="s">
        <v>49</v>
      </c>
      <c r="B3292">
        <v>34087064</v>
      </c>
      <c r="C3292">
        <v>34087386</v>
      </c>
      <c r="D3292" t="s">
        <v>5445</v>
      </c>
      <c r="E3292">
        <v>2376</v>
      </c>
      <c r="F3292" t="s">
        <v>5422</v>
      </c>
    </row>
    <row r="3293" spans="1:6" x14ac:dyDescent="0.35">
      <c r="A3293" t="s">
        <v>49</v>
      </c>
      <c r="B3293">
        <v>34094178</v>
      </c>
      <c r="C3293">
        <v>34094492</v>
      </c>
      <c r="D3293" t="s">
        <v>5418</v>
      </c>
      <c r="E3293">
        <v>2205</v>
      </c>
      <c r="F3293" t="s">
        <v>5419</v>
      </c>
    </row>
    <row r="3294" spans="1:6" x14ac:dyDescent="0.35">
      <c r="A3294" t="s">
        <v>49</v>
      </c>
      <c r="B3294">
        <v>34323778</v>
      </c>
      <c r="C3294">
        <v>34323813</v>
      </c>
      <c r="D3294" t="s">
        <v>3756</v>
      </c>
      <c r="E3294">
        <v>302</v>
      </c>
      <c r="F3294" t="s">
        <v>5419</v>
      </c>
    </row>
    <row r="3295" spans="1:6" x14ac:dyDescent="0.35">
      <c r="A3295" t="s">
        <v>49</v>
      </c>
      <c r="B3295">
        <v>34913076</v>
      </c>
      <c r="C3295">
        <v>34913385</v>
      </c>
      <c r="D3295" t="s">
        <v>5426</v>
      </c>
      <c r="E3295">
        <v>2164</v>
      </c>
      <c r="F3295" t="s">
        <v>5419</v>
      </c>
    </row>
    <row r="3296" spans="1:6" x14ac:dyDescent="0.35">
      <c r="A3296" t="s">
        <v>49</v>
      </c>
      <c r="B3296">
        <v>37089830</v>
      </c>
      <c r="C3296">
        <v>37089866</v>
      </c>
      <c r="D3296" t="s">
        <v>3756</v>
      </c>
      <c r="E3296">
        <v>274</v>
      </c>
      <c r="F3296" t="s">
        <v>5422</v>
      </c>
    </row>
    <row r="3297" spans="1:6" x14ac:dyDescent="0.35">
      <c r="A3297" t="s">
        <v>49</v>
      </c>
      <c r="B3297">
        <v>38722581</v>
      </c>
      <c r="C3297">
        <v>38722636</v>
      </c>
      <c r="D3297" t="s">
        <v>3756</v>
      </c>
      <c r="E3297">
        <v>557</v>
      </c>
      <c r="F3297" t="s">
        <v>5419</v>
      </c>
    </row>
    <row r="3298" spans="1:6" x14ac:dyDescent="0.35">
      <c r="A3298" t="s">
        <v>49</v>
      </c>
      <c r="B3298">
        <v>38722941</v>
      </c>
      <c r="C3298">
        <v>38722979</v>
      </c>
      <c r="D3298" t="s">
        <v>3756</v>
      </c>
      <c r="E3298">
        <v>557</v>
      </c>
      <c r="F3298" t="s">
        <v>5419</v>
      </c>
    </row>
    <row r="3299" spans="1:6" x14ac:dyDescent="0.35">
      <c r="A3299" t="s">
        <v>49</v>
      </c>
      <c r="B3299">
        <v>40709341</v>
      </c>
      <c r="C3299">
        <v>40709378</v>
      </c>
      <c r="D3299" t="s">
        <v>5483</v>
      </c>
      <c r="E3299">
        <v>230</v>
      </c>
      <c r="F3299" t="s">
        <v>5419</v>
      </c>
    </row>
    <row r="3300" spans="1:6" x14ac:dyDescent="0.35">
      <c r="A3300" t="s">
        <v>49</v>
      </c>
      <c r="B3300">
        <v>41277635</v>
      </c>
      <c r="C3300">
        <v>41277683</v>
      </c>
      <c r="D3300" t="s">
        <v>5440</v>
      </c>
      <c r="E3300">
        <v>263</v>
      </c>
      <c r="F3300" t="s">
        <v>5419</v>
      </c>
    </row>
    <row r="3301" spans="1:6" x14ac:dyDescent="0.35">
      <c r="A3301" t="s">
        <v>49</v>
      </c>
      <c r="B3301">
        <v>43409069</v>
      </c>
      <c r="C3301">
        <v>43409142</v>
      </c>
      <c r="D3301" t="s">
        <v>5425</v>
      </c>
      <c r="E3301">
        <v>350</v>
      </c>
      <c r="F3301" t="s">
        <v>5419</v>
      </c>
    </row>
    <row r="3302" spans="1:6" x14ac:dyDescent="0.35">
      <c r="A3302" t="s">
        <v>49</v>
      </c>
      <c r="B3302">
        <v>48624180</v>
      </c>
      <c r="C3302">
        <v>48624222</v>
      </c>
      <c r="D3302" t="s">
        <v>5427</v>
      </c>
      <c r="E3302">
        <v>346</v>
      </c>
      <c r="F3302" t="s">
        <v>5422</v>
      </c>
    </row>
    <row r="3303" spans="1:6" x14ac:dyDescent="0.35">
      <c r="A3303" t="s">
        <v>49</v>
      </c>
      <c r="B3303">
        <v>49123047</v>
      </c>
      <c r="C3303">
        <v>49123346</v>
      </c>
      <c r="D3303" t="s">
        <v>5539</v>
      </c>
      <c r="E3303">
        <v>1000</v>
      </c>
      <c r="F3303" t="s">
        <v>5422</v>
      </c>
    </row>
    <row r="3304" spans="1:6" x14ac:dyDescent="0.35">
      <c r="A3304" t="s">
        <v>49</v>
      </c>
      <c r="B3304">
        <v>49171821</v>
      </c>
      <c r="C3304">
        <v>49172099</v>
      </c>
      <c r="D3304" t="s">
        <v>5470</v>
      </c>
      <c r="E3304">
        <v>2259</v>
      </c>
      <c r="F3304" t="s">
        <v>5422</v>
      </c>
    </row>
    <row r="3305" spans="1:6" x14ac:dyDescent="0.35">
      <c r="A3305" t="s">
        <v>49</v>
      </c>
      <c r="B3305">
        <v>49375871</v>
      </c>
      <c r="C3305">
        <v>49375917</v>
      </c>
      <c r="D3305" t="s">
        <v>5432</v>
      </c>
      <c r="E3305">
        <v>341</v>
      </c>
      <c r="F3305" t="s">
        <v>5419</v>
      </c>
    </row>
    <row r="3306" spans="1:6" x14ac:dyDescent="0.35">
      <c r="A3306" t="s">
        <v>49</v>
      </c>
      <c r="B3306">
        <v>49390083</v>
      </c>
      <c r="C3306">
        <v>49390382</v>
      </c>
      <c r="D3306" t="s">
        <v>5540</v>
      </c>
      <c r="E3306">
        <v>1000</v>
      </c>
      <c r="F3306" t="s">
        <v>5419</v>
      </c>
    </row>
    <row r="3307" spans="1:6" x14ac:dyDescent="0.35">
      <c r="A3307" t="s">
        <v>49</v>
      </c>
      <c r="B3307">
        <v>49399018</v>
      </c>
      <c r="C3307">
        <v>49399317</v>
      </c>
      <c r="D3307" t="s">
        <v>5541</v>
      </c>
      <c r="E3307">
        <v>1000</v>
      </c>
      <c r="F3307" t="s">
        <v>5419</v>
      </c>
    </row>
    <row r="3308" spans="1:6" x14ac:dyDescent="0.35">
      <c r="A3308" t="s">
        <v>49</v>
      </c>
      <c r="B3308">
        <v>50007793</v>
      </c>
      <c r="C3308">
        <v>50007844</v>
      </c>
      <c r="D3308" t="s">
        <v>5432</v>
      </c>
      <c r="E3308">
        <v>365</v>
      </c>
      <c r="F3308" t="s">
        <v>5419</v>
      </c>
    </row>
    <row r="3309" spans="1:6" x14ac:dyDescent="0.35">
      <c r="A3309" t="s">
        <v>49</v>
      </c>
      <c r="B3309">
        <v>51059334</v>
      </c>
      <c r="C3309">
        <v>51059416</v>
      </c>
      <c r="D3309" t="s">
        <v>3756</v>
      </c>
      <c r="E3309">
        <v>399</v>
      </c>
      <c r="F3309" t="s">
        <v>5422</v>
      </c>
    </row>
    <row r="3310" spans="1:6" x14ac:dyDescent="0.35">
      <c r="A3310" t="s">
        <v>49</v>
      </c>
      <c r="B3310">
        <v>51321913</v>
      </c>
      <c r="C3310">
        <v>51322038</v>
      </c>
      <c r="D3310" t="s">
        <v>5441</v>
      </c>
      <c r="E3310">
        <v>477</v>
      </c>
      <c r="F3310" t="s">
        <v>5419</v>
      </c>
    </row>
    <row r="3311" spans="1:6" x14ac:dyDescent="0.35">
      <c r="A3311" t="s">
        <v>49</v>
      </c>
      <c r="B3311">
        <v>54507046</v>
      </c>
      <c r="C3311">
        <v>54507090</v>
      </c>
      <c r="D3311" t="s">
        <v>5437</v>
      </c>
      <c r="E3311">
        <v>254</v>
      </c>
      <c r="F3311" t="s">
        <v>5422</v>
      </c>
    </row>
    <row r="3312" spans="1:6" x14ac:dyDescent="0.35">
      <c r="A3312" t="s">
        <v>49</v>
      </c>
      <c r="B3312">
        <v>54953415</v>
      </c>
      <c r="C3312">
        <v>54953458</v>
      </c>
      <c r="D3312" t="s">
        <v>5483</v>
      </c>
      <c r="E3312">
        <v>256</v>
      </c>
      <c r="F3312" t="s">
        <v>5422</v>
      </c>
    </row>
    <row r="3313" spans="1:6" x14ac:dyDescent="0.35">
      <c r="A3313" t="s">
        <v>49</v>
      </c>
      <c r="B3313">
        <v>55115857</v>
      </c>
      <c r="C3313">
        <v>55116179</v>
      </c>
      <c r="D3313" t="s">
        <v>5418</v>
      </c>
      <c r="E3313">
        <v>2116</v>
      </c>
      <c r="F3313" t="s">
        <v>5419</v>
      </c>
    </row>
    <row r="3314" spans="1:6" x14ac:dyDescent="0.35">
      <c r="A3314" t="s">
        <v>49</v>
      </c>
      <c r="B3314">
        <v>55561911</v>
      </c>
      <c r="C3314">
        <v>55561959</v>
      </c>
      <c r="D3314" t="s">
        <v>5434</v>
      </c>
      <c r="E3314">
        <v>227</v>
      </c>
      <c r="F3314" t="s">
        <v>5422</v>
      </c>
    </row>
    <row r="3315" spans="1:6" x14ac:dyDescent="0.35">
      <c r="A3315" t="s">
        <v>49</v>
      </c>
      <c r="B3315">
        <v>55604913</v>
      </c>
      <c r="C3315">
        <v>55604992</v>
      </c>
      <c r="D3315" t="s">
        <v>5474</v>
      </c>
      <c r="E3315">
        <v>365</v>
      </c>
      <c r="F3315" t="s">
        <v>5422</v>
      </c>
    </row>
    <row r="3316" spans="1:6" x14ac:dyDescent="0.35">
      <c r="A3316" t="s">
        <v>49</v>
      </c>
      <c r="B3316">
        <v>56998797</v>
      </c>
      <c r="C3316">
        <v>56998932</v>
      </c>
      <c r="D3316" t="s">
        <v>5421</v>
      </c>
      <c r="E3316">
        <v>828</v>
      </c>
      <c r="F3316" t="s">
        <v>5422</v>
      </c>
    </row>
    <row r="3317" spans="1:6" x14ac:dyDescent="0.35">
      <c r="A3317" t="s">
        <v>49</v>
      </c>
      <c r="B3317">
        <v>57978403</v>
      </c>
      <c r="C3317">
        <v>57978462</v>
      </c>
      <c r="D3317" t="s">
        <v>5430</v>
      </c>
      <c r="E3317">
        <v>676</v>
      </c>
      <c r="F3317" t="s">
        <v>5422</v>
      </c>
    </row>
    <row r="3318" spans="1:6" x14ac:dyDescent="0.35">
      <c r="A3318" t="s">
        <v>49</v>
      </c>
      <c r="B3318">
        <v>58165659</v>
      </c>
      <c r="C3318">
        <v>58165754</v>
      </c>
      <c r="D3318" t="s">
        <v>5443</v>
      </c>
      <c r="E3318">
        <v>581</v>
      </c>
      <c r="F3318" t="s">
        <v>5419</v>
      </c>
    </row>
    <row r="3319" spans="1:6" x14ac:dyDescent="0.35">
      <c r="A3319" t="s">
        <v>49</v>
      </c>
      <c r="B3319">
        <v>60785883</v>
      </c>
      <c r="C3319">
        <v>60785994</v>
      </c>
      <c r="D3319" t="s">
        <v>3756</v>
      </c>
      <c r="E3319">
        <v>442</v>
      </c>
      <c r="F3319" t="s">
        <v>5422</v>
      </c>
    </row>
    <row r="3320" spans="1:6" x14ac:dyDescent="0.35">
      <c r="A3320" t="s">
        <v>49</v>
      </c>
      <c r="B3320">
        <v>63014244</v>
      </c>
      <c r="C3320">
        <v>63014310</v>
      </c>
      <c r="D3320" t="s">
        <v>3756</v>
      </c>
      <c r="E3320">
        <v>432</v>
      </c>
      <c r="F3320" t="s">
        <v>5422</v>
      </c>
    </row>
    <row r="3321" spans="1:6" x14ac:dyDescent="0.35">
      <c r="A3321" t="s">
        <v>49</v>
      </c>
      <c r="B3321">
        <v>63219924</v>
      </c>
      <c r="C3321">
        <v>63219962</v>
      </c>
      <c r="D3321" t="s">
        <v>5432</v>
      </c>
      <c r="E3321">
        <v>258</v>
      </c>
      <c r="F3321" t="s">
        <v>5422</v>
      </c>
    </row>
    <row r="3322" spans="1:6" x14ac:dyDescent="0.35">
      <c r="A3322" t="s">
        <v>49</v>
      </c>
      <c r="B3322">
        <v>63295171</v>
      </c>
      <c r="C3322">
        <v>63295207</v>
      </c>
      <c r="D3322" t="s">
        <v>3756</v>
      </c>
      <c r="E3322">
        <v>268</v>
      </c>
      <c r="F3322" t="s">
        <v>5419</v>
      </c>
    </row>
    <row r="3323" spans="1:6" x14ac:dyDescent="0.35">
      <c r="A3323" t="s">
        <v>49</v>
      </c>
      <c r="B3323">
        <v>63384732</v>
      </c>
      <c r="C3323">
        <v>63384833</v>
      </c>
      <c r="D3323" t="s">
        <v>3544</v>
      </c>
      <c r="E3323">
        <v>1000</v>
      </c>
      <c r="F3323" t="s">
        <v>5419</v>
      </c>
    </row>
    <row r="3324" spans="1:6" x14ac:dyDescent="0.35">
      <c r="A3324" t="s">
        <v>49</v>
      </c>
      <c r="B3324">
        <v>63468301</v>
      </c>
      <c r="C3324">
        <v>63468392</v>
      </c>
      <c r="D3324" t="s">
        <v>5443</v>
      </c>
      <c r="E3324">
        <v>460</v>
      </c>
      <c r="F3324" t="s">
        <v>5419</v>
      </c>
    </row>
    <row r="3325" spans="1:6" x14ac:dyDescent="0.35">
      <c r="A3325" t="s">
        <v>49</v>
      </c>
      <c r="B3325">
        <v>64405846</v>
      </c>
      <c r="C3325">
        <v>64405885</v>
      </c>
      <c r="D3325" t="s">
        <v>5435</v>
      </c>
      <c r="E3325">
        <v>280</v>
      </c>
      <c r="F3325" t="s">
        <v>5419</v>
      </c>
    </row>
    <row r="3326" spans="1:6" x14ac:dyDescent="0.35">
      <c r="A3326" t="s">
        <v>49</v>
      </c>
      <c r="B3326">
        <v>65694337</v>
      </c>
      <c r="C3326">
        <v>65694375</v>
      </c>
      <c r="D3326" t="s">
        <v>5487</v>
      </c>
      <c r="E3326">
        <v>238</v>
      </c>
      <c r="F3326" t="s">
        <v>5419</v>
      </c>
    </row>
    <row r="3327" spans="1:6" x14ac:dyDescent="0.35">
      <c r="A3327" t="s">
        <v>49</v>
      </c>
      <c r="B3327">
        <v>65778343</v>
      </c>
      <c r="C3327">
        <v>65778381</v>
      </c>
      <c r="D3327" t="s">
        <v>5423</v>
      </c>
      <c r="E3327">
        <v>326</v>
      </c>
      <c r="F3327" t="s">
        <v>5422</v>
      </c>
    </row>
    <row r="3328" spans="1:6" x14ac:dyDescent="0.35">
      <c r="A3328" t="s">
        <v>49</v>
      </c>
      <c r="B3328">
        <v>66069815</v>
      </c>
      <c r="C3328">
        <v>66069884</v>
      </c>
      <c r="D3328" t="s">
        <v>5434</v>
      </c>
      <c r="E3328">
        <v>325</v>
      </c>
      <c r="F3328" t="s">
        <v>5422</v>
      </c>
    </row>
    <row r="3329" spans="1:6" x14ac:dyDescent="0.35">
      <c r="A3329" t="s">
        <v>49</v>
      </c>
      <c r="B3329">
        <v>67260058</v>
      </c>
      <c r="C3329">
        <v>67260107</v>
      </c>
      <c r="D3329" t="s">
        <v>5488</v>
      </c>
      <c r="E3329">
        <v>232</v>
      </c>
      <c r="F3329" t="s">
        <v>5422</v>
      </c>
    </row>
    <row r="3330" spans="1:6" x14ac:dyDescent="0.35">
      <c r="A3330" t="s">
        <v>49</v>
      </c>
      <c r="B3330">
        <v>67835493</v>
      </c>
      <c r="C3330">
        <v>67835619</v>
      </c>
      <c r="D3330" t="s">
        <v>5434</v>
      </c>
      <c r="E3330">
        <v>375</v>
      </c>
      <c r="F3330" t="s">
        <v>5422</v>
      </c>
    </row>
    <row r="3331" spans="1:6" x14ac:dyDescent="0.35">
      <c r="A3331" t="s">
        <v>49</v>
      </c>
      <c r="B3331">
        <v>68442179</v>
      </c>
      <c r="C3331">
        <v>68442469</v>
      </c>
      <c r="D3331" t="s">
        <v>5418</v>
      </c>
      <c r="E3331">
        <v>1987</v>
      </c>
      <c r="F3331" t="s">
        <v>5422</v>
      </c>
    </row>
    <row r="3332" spans="1:6" x14ac:dyDescent="0.35">
      <c r="A3332" t="s">
        <v>49</v>
      </c>
      <c r="B3332">
        <v>68640094</v>
      </c>
      <c r="C3332">
        <v>68640132</v>
      </c>
      <c r="D3332" t="s">
        <v>5442</v>
      </c>
      <c r="E3332">
        <v>262</v>
      </c>
      <c r="F3332" t="s">
        <v>5419</v>
      </c>
    </row>
    <row r="3333" spans="1:6" x14ac:dyDescent="0.35">
      <c r="A3333" t="s">
        <v>49</v>
      </c>
      <c r="B3333">
        <v>69301560</v>
      </c>
      <c r="C3333">
        <v>69301605</v>
      </c>
      <c r="D3333" t="s">
        <v>5432</v>
      </c>
      <c r="E3333">
        <v>255</v>
      </c>
      <c r="F3333" t="s">
        <v>5422</v>
      </c>
    </row>
    <row r="3334" spans="1:6" x14ac:dyDescent="0.35">
      <c r="A3334" t="s">
        <v>49</v>
      </c>
      <c r="B3334">
        <v>69955715</v>
      </c>
      <c r="C3334">
        <v>69955789</v>
      </c>
      <c r="D3334" t="s">
        <v>5434</v>
      </c>
      <c r="E3334">
        <v>235</v>
      </c>
      <c r="F3334" t="s">
        <v>5419</v>
      </c>
    </row>
    <row r="3335" spans="1:6" x14ac:dyDescent="0.35">
      <c r="A3335" t="s">
        <v>49</v>
      </c>
      <c r="B3335">
        <v>72488782</v>
      </c>
      <c r="C3335">
        <v>72488957</v>
      </c>
      <c r="D3335" t="s">
        <v>5441</v>
      </c>
      <c r="E3335">
        <v>273</v>
      </c>
      <c r="F3335" t="s">
        <v>5422</v>
      </c>
    </row>
    <row r="3336" spans="1:6" x14ac:dyDescent="0.35">
      <c r="A3336" t="s">
        <v>49</v>
      </c>
      <c r="B3336">
        <v>72499431</v>
      </c>
      <c r="C3336">
        <v>72499503</v>
      </c>
      <c r="D3336" t="s">
        <v>3502</v>
      </c>
      <c r="E3336">
        <v>437</v>
      </c>
      <c r="F3336" t="s">
        <v>5422</v>
      </c>
    </row>
    <row r="3337" spans="1:6" x14ac:dyDescent="0.35">
      <c r="A3337" t="s">
        <v>49</v>
      </c>
      <c r="B3337">
        <v>72537920</v>
      </c>
      <c r="C3337">
        <v>72537962</v>
      </c>
      <c r="D3337" t="s">
        <v>5427</v>
      </c>
      <c r="E3337">
        <v>242</v>
      </c>
      <c r="F3337" t="s">
        <v>5422</v>
      </c>
    </row>
    <row r="3338" spans="1:6" x14ac:dyDescent="0.35">
      <c r="A3338" t="s">
        <v>49</v>
      </c>
      <c r="B3338">
        <v>72541998</v>
      </c>
      <c r="C3338">
        <v>72542208</v>
      </c>
      <c r="D3338" t="s">
        <v>5441</v>
      </c>
      <c r="E3338">
        <v>507</v>
      </c>
      <c r="F3338" t="s">
        <v>5422</v>
      </c>
    </row>
    <row r="3339" spans="1:6" x14ac:dyDescent="0.35">
      <c r="A3339" t="s">
        <v>49</v>
      </c>
      <c r="B3339">
        <v>72620758</v>
      </c>
      <c r="C3339">
        <v>72620797</v>
      </c>
      <c r="D3339" t="s">
        <v>5435</v>
      </c>
      <c r="E3339">
        <v>302</v>
      </c>
      <c r="F3339" t="s">
        <v>5419</v>
      </c>
    </row>
    <row r="3340" spans="1:6" x14ac:dyDescent="0.35">
      <c r="A3340" t="s">
        <v>49</v>
      </c>
      <c r="B3340">
        <v>72739265</v>
      </c>
      <c r="C3340">
        <v>72739322</v>
      </c>
      <c r="D3340" t="s">
        <v>3756</v>
      </c>
      <c r="E3340">
        <v>339</v>
      </c>
      <c r="F3340" t="s">
        <v>5422</v>
      </c>
    </row>
    <row r="3341" spans="1:6" x14ac:dyDescent="0.35">
      <c r="A3341" t="s">
        <v>49</v>
      </c>
      <c r="B3341">
        <v>72855790</v>
      </c>
      <c r="C3341">
        <v>72855828</v>
      </c>
      <c r="D3341" t="s">
        <v>5423</v>
      </c>
      <c r="E3341">
        <v>287</v>
      </c>
      <c r="F3341" t="s">
        <v>5422</v>
      </c>
    </row>
    <row r="3342" spans="1:6" x14ac:dyDescent="0.35">
      <c r="A3342" t="s">
        <v>49</v>
      </c>
      <c r="B3342">
        <v>73026773</v>
      </c>
      <c r="C3342">
        <v>73027077</v>
      </c>
      <c r="D3342" t="s">
        <v>5470</v>
      </c>
      <c r="E3342">
        <v>2353</v>
      </c>
      <c r="F3342" t="s">
        <v>5419</v>
      </c>
    </row>
    <row r="3343" spans="1:6" x14ac:dyDescent="0.35">
      <c r="A3343" t="s">
        <v>49</v>
      </c>
      <c r="B3343">
        <v>73027077</v>
      </c>
      <c r="C3343">
        <v>73027212</v>
      </c>
      <c r="D3343" t="s">
        <v>5418</v>
      </c>
      <c r="E3343">
        <v>1911</v>
      </c>
      <c r="F3343" t="s">
        <v>5419</v>
      </c>
    </row>
    <row r="3344" spans="1:6" x14ac:dyDescent="0.35">
      <c r="A3344" t="s">
        <v>49</v>
      </c>
      <c r="B3344">
        <v>73125281</v>
      </c>
      <c r="C3344">
        <v>73125354</v>
      </c>
      <c r="D3344" t="s">
        <v>5428</v>
      </c>
      <c r="E3344">
        <v>588</v>
      </c>
      <c r="F3344" t="s">
        <v>5419</v>
      </c>
    </row>
    <row r="3345" spans="1:6" x14ac:dyDescent="0.35">
      <c r="A3345" t="s">
        <v>49</v>
      </c>
      <c r="B3345">
        <v>73196021</v>
      </c>
      <c r="C3345">
        <v>73196115</v>
      </c>
      <c r="D3345" t="s">
        <v>3756</v>
      </c>
      <c r="E3345">
        <v>566</v>
      </c>
      <c r="F3345" t="s">
        <v>5419</v>
      </c>
    </row>
    <row r="3346" spans="1:6" x14ac:dyDescent="0.35">
      <c r="A3346" t="s">
        <v>49</v>
      </c>
      <c r="B3346">
        <v>73627199</v>
      </c>
      <c r="C3346">
        <v>73627252</v>
      </c>
      <c r="D3346" t="s">
        <v>5474</v>
      </c>
      <c r="E3346">
        <v>346</v>
      </c>
      <c r="F3346" t="s">
        <v>5419</v>
      </c>
    </row>
    <row r="3347" spans="1:6" x14ac:dyDescent="0.35">
      <c r="A3347" t="s">
        <v>49</v>
      </c>
      <c r="B3347">
        <v>73628253</v>
      </c>
      <c r="C3347">
        <v>73628282</v>
      </c>
      <c r="D3347" t="s">
        <v>5474</v>
      </c>
      <c r="E3347">
        <v>588</v>
      </c>
      <c r="F3347" t="s">
        <v>5419</v>
      </c>
    </row>
    <row r="3348" spans="1:6" x14ac:dyDescent="0.35">
      <c r="A3348" t="s">
        <v>49</v>
      </c>
      <c r="B3348">
        <v>73855905</v>
      </c>
      <c r="C3348">
        <v>73855936</v>
      </c>
      <c r="D3348" t="s">
        <v>5482</v>
      </c>
      <c r="E3348">
        <v>227</v>
      </c>
      <c r="F3348" t="s">
        <v>5419</v>
      </c>
    </row>
    <row r="3349" spans="1:6" x14ac:dyDescent="0.35">
      <c r="A3349" t="s">
        <v>49</v>
      </c>
      <c r="B3349">
        <v>74428206</v>
      </c>
      <c r="C3349">
        <v>74428241</v>
      </c>
      <c r="D3349" t="s">
        <v>5501</v>
      </c>
      <c r="E3349">
        <v>251</v>
      </c>
      <c r="F3349" t="s">
        <v>5419</v>
      </c>
    </row>
    <row r="3350" spans="1:6" x14ac:dyDescent="0.35">
      <c r="A3350" t="s">
        <v>49</v>
      </c>
      <c r="B3350">
        <v>74465869</v>
      </c>
      <c r="C3350">
        <v>74466154</v>
      </c>
      <c r="D3350" t="s">
        <v>5460</v>
      </c>
      <c r="E3350">
        <v>1477</v>
      </c>
      <c r="F3350" t="s">
        <v>5419</v>
      </c>
    </row>
    <row r="3351" spans="1:6" x14ac:dyDescent="0.35">
      <c r="A3351" t="s">
        <v>49</v>
      </c>
      <c r="B3351">
        <v>74889340</v>
      </c>
      <c r="C3351">
        <v>74889380</v>
      </c>
      <c r="D3351" t="s">
        <v>5427</v>
      </c>
      <c r="E3351">
        <v>351</v>
      </c>
      <c r="F3351" t="s">
        <v>5419</v>
      </c>
    </row>
    <row r="3352" spans="1:6" x14ac:dyDescent="0.35">
      <c r="A3352" t="s">
        <v>49</v>
      </c>
      <c r="B3352">
        <v>75599312</v>
      </c>
      <c r="C3352">
        <v>75599354</v>
      </c>
      <c r="D3352" t="s">
        <v>5427</v>
      </c>
      <c r="E3352">
        <v>346</v>
      </c>
      <c r="F3352" t="s">
        <v>5422</v>
      </c>
    </row>
    <row r="3353" spans="1:6" x14ac:dyDescent="0.35">
      <c r="A3353" t="s">
        <v>49</v>
      </c>
      <c r="B3353">
        <v>76043191</v>
      </c>
      <c r="C3353">
        <v>76043236</v>
      </c>
      <c r="D3353" t="s">
        <v>5450</v>
      </c>
      <c r="E3353">
        <v>235</v>
      </c>
      <c r="F3353" t="s">
        <v>5419</v>
      </c>
    </row>
    <row r="3354" spans="1:6" x14ac:dyDescent="0.35">
      <c r="A3354" t="s">
        <v>49</v>
      </c>
      <c r="B3354">
        <v>76118324</v>
      </c>
      <c r="C3354">
        <v>76118362</v>
      </c>
      <c r="D3354" t="s">
        <v>5423</v>
      </c>
      <c r="E3354">
        <v>340</v>
      </c>
      <c r="F3354" t="s">
        <v>5419</v>
      </c>
    </row>
    <row r="3355" spans="1:6" x14ac:dyDescent="0.35">
      <c r="A3355" t="s">
        <v>49</v>
      </c>
      <c r="B3355">
        <v>76425685</v>
      </c>
      <c r="C3355">
        <v>76425764</v>
      </c>
      <c r="D3355" t="s">
        <v>5443</v>
      </c>
      <c r="E3355">
        <v>562</v>
      </c>
      <c r="F3355" t="s">
        <v>5419</v>
      </c>
    </row>
    <row r="3356" spans="1:6" x14ac:dyDescent="0.35">
      <c r="A3356" t="s">
        <v>49</v>
      </c>
      <c r="B3356">
        <v>76924363</v>
      </c>
      <c r="C3356">
        <v>76924393</v>
      </c>
      <c r="D3356" t="s">
        <v>3756</v>
      </c>
      <c r="E3356">
        <v>240</v>
      </c>
      <c r="F3356" t="s">
        <v>5422</v>
      </c>
    </row>
    <row r="3357" spans="1:6" x14ac:dyDescent="0.35">
      <c r="A3357" t="s">
        <v>49</v>
      </c>
      <c r="B3357">
        <v>77447152</v>
      </c>
      <c r="C3357">
        <v>77447400</v>
      </c>
      <c r="D3357" t="s">
        <v>5441</v>
      </c>
      <c r="E3357">
        <v>833</v>
      </c>
      <c r="F3357" t="s">
        <v>5419</v>
      </c>
    </row>
    <row r="3358" spans="1:6" x14ac:dyDescent="0.35">
      <c r="A3358" t="s">
        <v>49</v>
      </c>
      <c r="B3358">
        <v>78105922</v>
      </c>
      <c r="C3358">
        <v>78105992</v>
      </c>
      <c r="D3358" t="s">
        <v>5443</v>
      </c>
      <c r="E3358">
        <v>494</v>
      </c>
      <c r="F3358" t="s">
        <v>5419</v>
      </c>
    </row>
    <row r="3359" spans="1:6" x14ac:dyDescent="0.35">
      <c r="A3359" t="s">
        <v>49</v>
      </c>
      <c r="B3359">
        <v>80117252</v>
      </c>
      <c r="C3359">
        <v>80117354</v>
      </c>
      <c r="D3359" t="s">
        <v>5427</v>
      </c>
      <c r="E3359">
        <v>225</v>
      </c>
      <c r="F3359" t="s">
        <v>5422</v>
      </c>
    </row>
    <row r="3360" spans="1:6" x14ac:dyDescent="0.35">
      <c r="A3360" t="s">
        <v>49</v>
      </c>
      <c r="B3360">
        <v>80145713</v>
      </c>
      <c r="C3360">
        <v>80145783</v>
      </c>
      <c r="D3360" t="s">
        <v>5435</v>
      </c>
      <c r="E3360">
        <v>255</v>
      </c>
      <c r="F3360" t="s">
        <v>5419</v>
      </c>
    </row>
    <row r="3361" spans="1:6" x14ac:dyDescent="0.35">
      <c r="A3361" t="s">
        <v>49</v>
      </c>
      <c r="B3361">
        <v>81196681</v>
      </c>
      <c r="C3361">
        <v>81196715</v>
      </c>
      <c r="D3361" t="s">
        <v>5479</v>
      </c>
      <c r="E3361">
        <v>293</v>
      </c>
      <c r="F3361" t="s">
        <v>5419</v>
      </c>
    </row>
    <row r="3362" spans="1:6" x14ac:dyDescent="0.35">
      <c r="A3362" t="s">
        <v>49</v>
      </c>
      <c r="B3362">
        <v>81704115</v>
      </c>
      <c r="C3362">
        <v>81704144</v>
      </c>
      <c r="D3362" t="s">
        <v>3756</v>
      </c>
      <c r="E3362">
        <v>254</v>
      </c>
      <c r="F3362" t="s">
        <v>5422</v>
      </c>
    </row>
    <row r="3363" spans="1:6" x14ac:dyDescent="0.35">
      <c r="A3363" t="s">
        <v>49</v>
      </c>
      <c r="B3363">
        <v>82124449</v>
      </c>
      <c r="C3363">
        <v>82124611</v>
      </c>
      <c r="D3363" t="s">
        <v>5434</v>
      </c>
      <c r="E3363">
        <v>242</v>
      </c>
      <c r="F3363" t="s">
        <v>5422</v>
      </c>
    </row>
    <row r="3364" spans="1:6" x14ac:dyDescent="0.35">
      <c r="A3364" t="s">
        <v>49</v>
      </c>
      <c r="B3364">
        <v>82691924</v>
      </c>
      <c r="C3364">
        <v>82691962</v>
      </c>
      <c r="D3364" t="s">
        <v>5457</v>
      </c>
      <c r="E3364">
        <v>294</v>
      </c>
      <c r="F3364" t="s">
        <v>5422</v>
      </c>
    </row>
    <row r="3365" spans="1:6" x14ac:dyDescent="0.35">
      <c r="A3365" t="s">
        <v>49</v>
      </c>
      <c r="B3365">
        <v>83379997</v>
      </c>
      <c r="C3365">
        <v>83380242</v>
      </c>
      <c r="D3365" t="s">
        <v>5434</v>
      </c>
      <c r="E3365">
        <v>472</v>
      </c>
      <c r="F3365" t="s">
        <v>5422</v>
      </c>
    </row>
    <row r="3366" spans="1:6" x14ac:dyDescent="0.35">
      <c r="A3366" t="s">
        <v>49</v>
      </c>
      <c r="B3366">
        <v>83708852</v>
      </c>
      <c r="C3366">
        <v>83708927</v>
      </c>
      <c r="D3366" t="s">
        <v>5454</v>
      </c>
      <c r="E3366">
        <v>514</v>
      </c>
      <c r="F3366" t="s">
        <v>5422</v>
      </c>
    </row>
    <row r="3367" spans="1:6" x14ac:dyDescent="0.35">
      <c r="A3367" t="s">
        <v>49</v>
      </c>
      <c r="B3367">
        <v>84276038</v>
      </c>
      <c r="C3367">
        <v>84276102</v>
      </c>
      <c r="D3367" t="s">
        <v>3756</v>
      </c>
      <c r="E3367">
        <v>426</v>
      </c>
      <c r="F3367" t="s">
        <v>5422</v>
      </c>
    </row>
    <row r="3368" spans="1:6" x14ac:dyDescent="0.35">
      <c r="A3368" t="s">
        <v>49</v>
      </c>
      <c r="B3368">
        <v>85572975</v>
      </c>
      <c r="C3368">
        <v>85573073</v>
      </c>
      <c r="D3368" t="s">
        <v>3756</v>
      </c>
      <c r="E3368">
        <v>276</v>
      </c>
      <c r="F3368" t="s">
        <v>5422</v>
      </c>
    </row>
    <row r="3369" spans="1:6" x14ac:dyDescent="0.35">
      <c r="A3369" t="s">
        <v>49</v>
      </c>
      <c r="B3369">
        <v>86605263</v>
      </c>
      <c r="C3369">
        <v>86605321</v>
      </c>
      <c r="D3369" t="s">
        <v>5434</v>
      </c>
      <c r="E3369">
        <v>273</v>
      </c>
      <c r="F3369" t="s">
        <v>5419</v>
      </c>
    </row>
    <row r="3370" spans="1:6" x14ac:dyDescent="0.35">
      <c r="A3370" t="s">
        <v>49</v>
      </c>
      <c r="B3370">
        <v>86991626</v>
      </c>
      <c r="C3370">
        <v>86991662</v>
      </c>
      <c r="D3370" t="s">
        <v>5461</v>
      </c>
      <c r="E3370">
        <v>250</v>
      </c>
      <c r="F3370" t="s">
        <v>5419</v>
      </c>
    </row>
    <row r="3371" spans="1:6" x14ac:dyDescent="0.35">
      <c r="A3371" t="s">
        <v>49</v>
      </c>
      <c r="B3371">
        <v>87307707</v>
      </c>
      <c r="C3371">
        <v>87307965</v>
      </c>
      <c r="D3371" t="s">
        <v>5460</v>
      </c>
      <c r="E3371">
        <v>1528</v>
      </c>
      <c r="F3371" t="s">
        <v>5419</v>
      </c>
    </row>
    <row r="3372" spans="1:6" x14ac:dyDescent="0.35">
      <c r="A3372" t="s">
        <v>49</v>
      </c>
      <c r="B3372">
        <v>87734357</v>
      </c>
      <c r="C3372">
        <v>87734459</v>
      </c>
      <c r="D3372" t="s">
        <v>5434</v>
      </c>
      <c r="E3372">
        <v>265</v>
      </c>
      <c r="F3372" t="s">
        <v>5419</v>
      </c>
    </row>
    <row r="3373" spans="1:6" x14ac:dyDescent="0.35">
      <c r="A3373" t="s">
        <v>49</v>
      </c>
      <c r="B3373">
        <v>88515194</v>
      </c>
      <c r="C3373">
        <v>88515267</v>
      </c>
      <c r="D3373" t="s">
        <v>3613</v>
      </c>
      <c r="E3373">
        <v>352</v>
      </c>
      <c r="F3373" t="s">
        <v>5422</v>
      </c>
    </row>
    <row r="3374" spans="1:6" x14ac:dyDescent="0.35">
      <c r="A3374" t="s">
        <v>49</v>
      </c>
      <c r="B3374">
        <v>89058330</v>
      </c>
      <c r="C3374">
        <v>89058374</v>
      </c>
      <c r="D3374" t="s">
        <v>5427</v>
      </c>
      <c r="E3374">
        <v>279</v>
      </c>
      <c r="F3374" t="s">
        <v>5419</v>
      </c>
    </row>
    <row r="3375" spans="1:6" x14ac:dyDescent="0.35">
      <c r="A3375" t="s">
        <v>49</v>
      </c>
      <c r="B3375">
        <v>89492410</v>
      </c>
      <c r="C3375">
        <v>89492578</v>
      </c>
      <c r="D3375" t="s">
        <v>5429</v>
      </c>
      <c r="E3375">
        <v>304</v>
      </c>
      <c r="F3375" t="s">
        <v>5422</v>
      </c>
    </row>
    <row r="3376" spans="1:6" x14ac:dyDescent="0.35">
      <c r="A3376" t="s">
        <v>49</v>
      </c>
      <c r="B3376">
        <v>89728786</v>
      </c>
      <c r="C3376">
        <v>89728826</v>
      </c>
      <c r="D3376" t="s">
        <v>3756</v>
      </c>
      <c r="E3376">
        <v>289</v>
      </c>
      <c r="F3376" t="s">
        <v>5422</v>
      </c>
    </row>
    <row r="3377" spans="1:6" x14ac:dyDescent="0.35">
      <c r="A3377" t="s">
        <v>49</v>
      </c>
      <c r="B3377">
        <v>89887134</v>
      </c>
      <c r="C3377">
        <v>89887197</v>
      </c>
      <c r="D3377" t="s">
        <v>5427</v>
      </c>
      <c r="E3377">
        <v>316</v>
      </c>
      <c r="F3377" t="s">
        <v>5422</v>
      </c>
    </row>
    <row r="3378" spans="1:6" x14ac:dyDescent="0.35">
      <c r="A3378" t="s">
        <v>49</v>
      </c>
      <c r="B3378">
        <v>91311621</v>
      </c>
      <c r="C3378">
        <v>91311660</v>
      </c>
      <c r="D3378" t="s">
        <v>5423</v>
      </c>
      <c r="E3378">
        <v>289</v>
      </c>
      <c r="F3378" t="s">
        <v>5419</v>
      </c>
    </row>
    <row r="3379" spans="1:6" x14ac:dyDescent="0.35">
      <c r="A3379" t="s">
        <v>49</v>
      </c>
      <c r="B3379">
        <v>91523998</v>
      </c>
      <c r="C3379">
        <v>91524167</v>
      </c>
      <c r="D3379" t="s">
        <v>5434</v>
      </c>
      <c r="E3379">
        <v>326</v>
      </c>
      <c r="F3379" t="s">
        <v>5419</v>
      </c>
    </row>
    <row r="3380" spans="1:6" x14ac:dyDescent="0.35">
      <c r="A3380" t="s">
        <v>49</v>
      </c>
      <c r="B3380">
        <v>91700590</v>
      </c>
      <c r="C3380">
        <v>91700632</v>
      </c>
      <c r="D3380" t="s">
        <v>5427</v>
      </c>
      <c r="E3380">
        <v>302</v>
      </c>
      <c r="F3380" t="s">
        <v>5419</v>
      </c>
    </row>
    <row r="3381" spans="1:6" x14ac:dyDescent="0.35">
      <c r="A3381" t="s">
        <v>49</v>
      </c>
      <c r="B3381">
        <v>92930222</v>
      </c>
      <c r="C3381">
        <v>92930286</v>
      </c>
      <c r="D3381" t="s">
        <v>5434</v>
      </c>
      <c r="E3381">
        <v>255</v>
      </c>
      <c r="F3381" t="s">
        <v>5422</v>
      </c>
    </row>
    <row r="3382" spans="1:6" x14ac:dyDescent="0.35">
      <c r="A3382" t="s">
        <v>49</v>
      </c>
      <c r="B3382">
        <v>92973502</v>
      </c>
      <c r="C3382">
        <v>92973576</v>
      </c>
      <c r="D3382" t="s">
        <v>3756</v>
      </c>
      <c r="E3382">
        <v>391</v>
      </c>
      <c r="F3382" t="s">
        <v>5419</v>
      </c>
    </row>
    <row r="3383" spans="1:6" x14ac:dyDescent="0.35">
      <c r="A3383" t="s">
        <v>49</v>
      </c>
      <c r="B3383">
        <v>93952816</v>
      </c>
      <c r="C3383">
        <v>93952853</v>
      </c>
      <c r="D3383" t="s">
        <v>5442</v>
      </c>
      <c r="E3383">
        <v>254</v>
      </c>
      <c r="F3383" t="s">
        <v>5419</v>
      </c>
    </row>
    <row r="3384" spans="1:6" x14ac:dyDescent="0.35">
      <c r="A3384" t="s">
        <v>49</v>
      </c>
      <c r="B3384">
        <v>95854664</v>
      </c>
      <c r="C3384">
        <v>95854785</v>
      </c>
      <c r="D3384" t="s">
        <v>5434</v>
      </c>
      <c r="E3384">
        <v>347</v>
      </c>
      <c r="F3384" t="s">
        <v>5419</v>
      </c>
    </row>
    <row r="3385" spans="1:6" x14ac:dyDescent="0.35">
      <c r="A3385" t="s">
        <v>49</v>
      </c>
      <c r="B3385">
        <v>95937709</v>
      </c>
      <c r="C3385">
        <v>95937765</v>
      </c>
      <c r="D3385" t="s">
        <v>3756</v>
      </c>
      <c r="E3385">
        <v>399</v>
      </c>
      <c r="F3385" t="s">
        <v>5422</v>
      </c>
    </row>
    <row r="3386" spans="1:6" x14ac:dyDescent="0.35">
      <c r="A3386" t="s">
        <v>49</v>
      </c>
      <c r="B3386">
        <v>96364647</v>
      </c>
      <c r="C3386">
        <v>96364689</v>
      </c>
      <c r="D3386" t="s">
        <v>5427</v>
      </c>
      <c r="E3386">
        <v>301</v>
      </c>
      <c r="F3386" t="s">
        <v>5422</v>
      </c>
    </row>
    <row r="3387" spans="1:6" x14ac:dyDescent="0.35">
      <c r="A3387" t="s">
        <v>49</v>
      </c>
      <c r="B3387">
        <v>99118532</v>
      </c>
      <c r="C3387">
        <v>99118574</v>
      </c>
      <c r="D3387" t="s">
        <v>5427</v>
      </c>
      <c r="E3387">
        <v>235</v>
      </c>
      <c r="F3387" t="s">
        <v>5422</v>
      </c>
    </row>
    <row r="3388" spans="1:6" x14ac:dyDescent="0.35">
      <c r="A3388" t="s">
        <v>49</v>
      </c>
      <c r="B3388">
        <v>99119106</v>
      </c>
      <c r="C3388">
        <v>99119207</v>
      </c>
      <c r="D3388" t="s">
        <v>3544</v>
      </c>
      <c r="E3388">
        <v>1000</v>
      </c>
      <c r="F3388" t="s">
        <v>5422</v>
      </c>
    </row>
    <row r="3389" spans="1:6" x14ac:dyDescent="0.35">
      <c r="A3389" t="s">
        <v>49</v>
      </c>
      <c r="B3389">
        <v>100023634</v>
      </c>
      <c r="C3389">
        <v>100023843</v>
      </c>
      <c r="D3389" t="s">
        <v>5434</v>
      </c>
      <c r="E3389">
        <v>582</v>
      </c>
      <c r="F3389" t="s">
        <v>5422</v>
      </c>
    </row>
    <row r="3390" spans="1:6" x14ac:dyDescent="0.35">
      <c r="A3390" t="s">
        <v>49</v>
      </c>
      <c r="B3390">
        <v>101315881</v>
      </c>
      <c r="C3390">
        <v>101315921</v>
      </c>
      <c r="D3390" t="s">
        <v>5423</v>
      </c>
      <c r="E3390">
        <v>269</v>
      </c>
      <c r="F3390" t="s">
        <v>5419</v>
      </c>
    </row>
    <row r="3391" spans="1:6" x14ac:dyDescent="0.35">
      <c r="A3391" t="s">
        <v>49</v>
      </c>
      <c r="B3391">
        <v>101921257</v>
      </c>
      <c r="C3391">
        <v>101921307</v>
      </c>
      <c r="D3391" t="s">
        <v>3756</v>
      </c>
      <c r="E3391">
        <v>278</v>
      </c>
      <c r="F3391" t="s">
        <v>5419</v>
      </c>
    </row>
    <row r="3392" spans="1:6" x14ac:dyDescent="0.35">
      <c r="A3392" t="s">
        <v>49</v>
      </c>
      <c r="B3392">
        <v>102267207</v>
      </c>
      <c r="C3392">
        <v>102267243</v>
      </c>
      <c r="D3392" t="s">
        <v>5457</v>
      </c>
      <c r="E3392">
        <v>262</v>
      </c>
      <c r="F3392" t="s">
        <v>5419</v>
      </c>
    </row>
    <row r="3393" spans="1:6" x14ac:dyDescent="0.35">
      <c r="A3393" t="s">
        <v>49</v>
      </c>
      <c r="B3393">
        <v>103813427</v>
      </c>
      <c r="C3393">
        <v>103813722</v>
      </c>
      <c r="D3393" t="s">
        <v>5418</v>
      </c>
      <c r="E3393">
        <v>2183</v>
      </c>
      <c r="F3393" t="s">
        <v>5422</v>
      </c>
    </row>
    <row r="3394" spans="1:6" x14ac:dyDescent="0.35">
      <c r="A3394" t="s">
        <v>49</v>
      </c>
      <c r="B3394">
        <v>104661125</v>
      </c>
      <c r="C3394">
        <v>104661167</v>
      </c>
      <c r="D3394" t="s">
        <v>5427</v>
      </c>
      <c r="E3394">
        <v>312</v>
      </c>
      <c r="F3394" t="s">
        <v>5419</v>
      </c>
    </row>
    <row r="3395" spans="1:6" x14ac:dyDescent="0.35">
      <c r="A3395" t="s">
        <v>45</v>
      </c>
      <c r="B3395">
        <v>18726432</v>
      </c>
      <c r="C3395">
        <v>18726473</v>
      </c>
      <c r="D3395" t="s">
        <v>5427</v>
      </c>
      <c r="E3395">
        <v>288</v>
      </c>
      <c r="F3395" t="s">
        <v>5422</v>
      </c>
    </row>
    <row r="3396" spans="1:6" x14ac:dyDescent="0.35">
      <c r="A3396" t="s">
        <v>45</v>
      </c>
      <c r="B3396">
        <v>18948093</v>
      </c>
      <c r="C3396">
        <v>18948131</v>
      </c>
      <c r="D3396" t="s">
        <v>5461</v>
      </c>
      <c r="E3396">
        <v>275</v>
      </c>
      <c r="F3396" t="s">
        <v>5419</v>
      </c>
    </row>
    <row r="3397" spans="1:6" x14ac:dyDescent="0.35">
      <c r="A3397" t="s">
        <v>45</v>
      </c>
      <c r="B3397">
        <v>19273483</v>
      </c>
      <c r="C3397">
        <v>19273522</v>
      </c>
      <c r="D3397" t="s">
        <v>5432</v>
      </c>
      <c r="E3397">
        <v>318</v>
      </c>
      <c r="F3397" t="s">
        <v>5419</v>
      </c>
    </row>
    <row r="3398" spans="1:6" x14ac:dyDescent="0.35">
      <c r="A3398" t="s">
        <v>45</v>
      </c>
      <c r="B3398">
        <v>19383537</v>
      </c>
      <c r="C3398">
        <v>19383600</v>
      </c>
      <c r="D3398" t="s">
        <v>5434</v>
      </c>
      <c r="E3398">
        <v>228</v>
      </c>
      <c r="F3398" t="s">
        <v>5419</v>
      </c>
    </row>
    <row r="3399" spans="1:6" x14ac:dyDescent="0.35">
      <c r="A3399" t="s">
        <v>45</v>
      </c>
      <c r="B3399">
        <v>20906970</v>
      </c>
      <c r="C3399">
        <v>20907008</v>
      </c>
      <c r="D3399" t="s">
        <v>5461</v>
      </c>
      <c r="E3399">
        <v>275</v>
      </c>
      <c r="F3399" t="s">
        <v>5419</v>
      </c>
    </row>
    <row r="3400" spans="1:6" x14ac:dyDescent="0.35">
      <c r="A3400" t="s">
        <v>45</v>
      </c>
      <c r="B3400">
        <v>21289933</v>
      </c>
      <c r="C3400">
        <v>21289982</v>
      </c>
      <c r="D3400" t="s">
        <v>5425</v>
      </c>
      <c r="E3400">
        <v>239</v>
      </c>
      <c r="F3400" t="s">
        <v>5419</v>
      </c>
    </row>
    <row r="3401" spans="1:6" x14ac:dyDescent="0.35">
      <c r="A3401" t="s">
        <v>45</v>
      </c>
      <c r="B3401">
        <v>21393520</v>
      </c>
      <c r="C3401">
        <v>21393571</v>
      </c>
      <c r="D3401" t="s">
        <v>5427</v>
      </c>
      <c r="E3401">
        <v>244</v>
      </c>
      <c r="F3401" t="s">
        <v>5419</v>
      </c>
    </row>
    <row r="3402" spans="1:6" x14ac:dyDescent="0.35">
      <c r="A3402" t="s">
        <v>45</v>
      </c>
      <c r="B3402">
        <v>23405023</v>
      </c>
      <c r="C3402">
        <v>23405102</v>
      </c>
      <c r="D3402" t="s">
        <v>3756</v>
      </c>
      <c r="E3402">
        <v>309</v>
      </c>
      <c r="F3402" t="s">
        <v>5422</v>
      </c>
    </row>
    <row r="3403" spans="1:6" x14ac:dyDescent="0.35">
      <c r="A3403" t="s">
        <v>45</v>
      </c>
      <c r="B3403">
        <v>23534748</v>
      </c>
      <c r="C3403">
        <v>23534828</v>
      </c>
      <c r="D3403" t="s">
        <v>5427</v>
      </c>
      <c r="E3403">
        <v>500</v>
      </c>
      <c r="F3403" t="s">
        <v>5422</v>
      </c>
    </row>
    <row r="3404" spans="1:6" x14ac:dyDescent="0.35">
      <c r="A3404" t="s">
        <v>45</v>
      </c>
      <c r="B3404">
        <v>23878473</v>
      </c>
      <c r="C3404">
        <v>23878545</v>
      </c>
      <c r="D3404" t="s">
        <v>3684</v>
      </c>
      <c r="E3404">
        <v>449</v>
      </c>
      <c r="F3404" t="s">
        <v>5419</v>
      </c>
    </row>
    <row r="3405" spans="1:6" x14ac:dyDescent="0.35">
      <c r="A3405" t="s">
        <v>45</v>
      </c>
      <c r="B3405">
        <v>24208647</v>
      </c>
      <c r="C3405">
        <v>24208700</v>
      </c>
      <c r="D3405" t="s">
        <v>5458</v>
      </c>
      <c r="E3405">
        <v>396</v>
      </c>
      <c r="F3405" t="s">
        <v>5422</v>
      </c>
    </row>
    <row r="3406" spans="1:6" x14ac:dyDescent="0.35">
      <c r="A3406" t="s">
        <v>45</v>
      </c>
      <c r="B3406">
        <v>26217566</v>
      </c>
      <c r="C3406">
        <v>26217604</v>
      </c>
      <c r="D3406" t="s">
        <v>5461</v>
      </c>
      <c r="E3406">
        <v>276</v>
      </c>
      <c r="F3406" t="s">
        <v>5419</v>
      </c>
    </row>
    <row r="3407" spans="1:6" x14ac:dyDescent="0.35">
      <c r="A3407" t="s">
        <v>45</v>
      </c>
      <c r="B3407">
        <v>26656898</v>
      </c>
      <c r="C3407">
        <v>26656936</v>
      </c>
      <c r="D3407" t="s">
        <v>5461</v>
      </c>
      <c r="E3407">
        <v>276</v>
      </c>
      <c r="F3407" t="s">
        <v>5422</v>
      </c>
    </row>
    <row r="3408" spans="1:6" x14ac:dyDescent="0.35">
      <c r="A3408" t="s">
        <v>45</v>
      </c>
      <c r="B3408">
        <v>27042419</v>
      </c>
      <c r="C3408">
        <v>27042451</v>
      </c>
      <c r="D3408" t="s">
        <v>5423</v>
      </c>
      <c r="E3408">
        <v>226</v>
      </c>
      <c r="F3408" t="s">
        <v>5419</v>
      </c>
    </row>
    <row r="3409" spans="1:6" x14ac:dyDescent="0.35">
      <c r="A3409" t="s">
        <v>45</v>
      </c>
      <c r="B3409">
        <v>28333896</v>
      </c>
      <c r="C3409">
        <v>28334003</v>
      </c>
      <c r="D3409" t="s">
        <v>3756</v>
      </c>
      <c r="E3409">
        <v>1000</v>
      </c>
      <c r="F3409" t="s">
        <v>5419</v>
      </c>
    </row>
    <row r="3410" spans="1:6" x14ac:dyDescent="0.35">
      <c r="A3410" t="s">
        <v>45</v>
      </c>
      <c r="B3410">
        <v>30363644</v>
      </c>
      <c r="C3410">
        <v>30363751</v>
      </c>
      <c r="D3410" t="s">
        <v>3756</v>
      </c>
      <c r="E3410">
        <v>1000</v>
      </c>
      <c r="F3410" t="s">
        <v>5422</v>
      </c>
    </row>
    <row r="3411" spans="1:6" x14ac:dyDescent="0.35">
      <c r="A3411" t="s">
        <v>45</v>
      </c>
      <c r="B3411">
        <v>34203759</v>
      </c>
      <c r="C3411">
        <v>34203805</v>
      </c>
      <c r="D3411" t="s">
        <v>5463</v>
      </c>
      <c r="E3411">
        <v>278</v>
      </c>
      <c r="F3411" t="s">
        <v>5422</v>
      </c>
    </row>
    <row r="3412" spans="1:6" x14ac:dyDescent="0.35">
      <c r="A3412" t="s">
        <v>45</v>
      </c>
      <c r="B3412">
        <v>36950654</v>
      </c>
      <c r="C3412">
        <v>36950698</v>
      </c>
      <c r="D3412" t="s">
        <v>5483</v>
      </c>
      <c r="E3412">
        <v>320</v>
      </c>
      <c r="F3412" t="s">
        <v>5422</v>
      </c>
    </row>
    <row r="3413" spans="1:6" x14ac:dyDescent="0.35">
      <c r="A3413" t="s">
        <v>45</v>
      </c>
      <c r="B3413">
        <v>37131946</v>
      </c>
      <c r="C3413">
        <v>37132012</v>
      </c>
      <c r="D3413" t="s">
        <v>5434</v>
      </c>
      <c r="E3413">
        <v>248</v>
      </c>
      <c r="F3413" t="s">
        <v>5419</v>
      </c>
    </row>
    <row r="3414" spans="1:6" x14ac:dyDescent="0.35">
      <c r="A3414" t="s">
        <v>45</v>
      </c>
      <c r="B3414">
        <v>38411064</v>
      </c>
      <c r="C3414">
        <v>38411141</v>
      </c>
      <c r="D3414" t="s">
        <v>5427</v>
      </c>
      <c r="E3414">
        <v>512</v>
      </c>
      <c r="F3414" t="s">
        <v>5419</v>
      </c>
    </row>
    <row r="3415" spans="1:6" x14ac:dyDescent="0.35">
      <c r="A3415" t="s">
        <v>45</v>
      </c>
      <c r="B3415">
        <v>38610538</v>
      </c>
      <c r="C3415">
        <v>38610569</v>
      </c>
      <c r="D3415" t="s">
        <v>3756</v>
      </c>
      <c r="E3415">
        <v>245</v>
      </c>
      <c r="F3415" t="s">
        <v>5422</v>
      </c>
    </row>
    <row r="3416" spans="1:6" x14ac:dyDescent="0.35">
      <c r="A3416" t="s">
        <v>45</v>
      </c>
      <c r="B3416">
        <v>38941202</v>
      </c>
      <c r="C3416">
        <v>38941509</v>
      </c>
      <c r="D3416" t="s">
        <v>5535</v>
      </c>
      <c r="E3416">
        <v>1000</v>
      </c>
      <c r="F3416" t="s">
        <v>5419</v>
      </c>
    </row>
    <row r="3417" spans="1:6" x14ac:dyDescent="0.35">
      <c r="A3417" t="s">
        <v>45</v>
      </c>
      <c r="B3417">
        <v>38964967</v>
      </c>
      <c r="C3417">
        <v>38964979</v>
      </c>
      <c r="D3417" t="s">
        <v>5443</v>
      </c>
      <c r="E3417">
        <v>300</v>
      </c>
      <c r="F3417" t="s">
        <v>5419</v>
      </c>
    </row>
    <row r="3418" spans="1:6" x14ac:dyDescent="0.35">
      <c r="A3418" t="s">
        <v>45</v>
      </c>
      <c r="B3418">
        <v>39026047</v>
      </c>
      <c r="C3418">
        <v>39026369</v>
      </c>
      <c r="D3418" t="s">
        <v>5418</v>
      </c>
      <c r="E3418">
        <v>2244</v>
      </c>
      <c r="F3418" t="s">
        <v>5419</v>
      </c>
    </row>
    <row r="3419" spans="1:6" x14ac:dyDescent="0.35">
      <c r="A3419" t="s">
        <v>45</v>
      </c>
      <c r="B3419">
        <v>41533415</v>
      </c>
      <c r="C3419">
        <v>41533703</v>
      </c>
      <c r="D3419" t="s">
        <v>5433</v>
      </c>
      <c r="E3419">
        <v>2211</v>
      </c>
      <c r="F3419" t="s">
        <v>5422</v>
      </c>
    </row>
    <row r="3420" spans="1:6" x14ac:dyDescent="0.35">
      <c r="A3420" t="s">
        <v>45</v>
      </c>
      <c r="B3420">
        <v>42005863</v>
      </c>
      <c r="C3420">
        <v>42005897</v>
      </c>
      <c r="D3420" t="s">
        <v>5459</v>
      </c>
      <c r="E3420">
        <v>252</v>
      </c>
      <c r="F3420" t="s">
        <v>5422</v>
      </c>
    </row>
    <row r="3421" spans="1:6" x14ac:dyDescent="0.35">
      <c r="A3421" t="s">
        <v>45</v>
      </c>
      <c r="B3421">
        <v>42311797</v>
      </c>
      <c r="C3421">
        <v>42311836</v>
      </c>
      <c r="D3421" t="s">
        <v>3756</v>
      </c>
      <c r="E3421">
        <v>286</v>
      </c>
      <c r="F3421" t="s">
        <v>5422</v>
      </c>
    </row>
    <row r="3422" spans="1:6" x14ac:dyDescent="0.35">
      <c r="A3422" t="s">
        <v>45</v>
      </c>
      <c r="B3422">
        <v>42795271</v>
      </c>
      <c r="C3422">
        <v>42795314</v>
      </c>
      <c r="D3422" t="s">
        <v>5427</v>
      </c>
      <c r="E3422">
        <v>263</v>
      </c>
      <c r="F3422" t="s">
        <v>5422</v>
      </c>
    </row>
    <row r="3423" spans="1:6" x14ac:dyDescent="0.35">
      <c r="A3423" t="s">
        <v>45</v>
      </c>
      <c r="B3423">
        <v>44000501</v>
      </c>
      <c r="C3423">
        <v>44000630</v>
      </c>
      <c r="D3423" t="s">
        <v>5434</v>
      </c>
      <c r="E3423">
        <v>266</v>
      </c>
      <c r="F3423" t="s">
        <v>5419</v>
      </c>
    </row>
    <row r="3424" spans="1:6" x14ac:dyDescent="0.35">
      <c r="A3424" t="s">
        <v>45</v>
      </c>
      <c r="B3424">
        <v>46875026</v>
      </c>
      <c r="C3424">
        <v>46875077</v>
      </c>
      <c r="D3424" t="s">
        <v>5447</v>
      </c>
      <c r="E3424">
        <v>274</v>
      </c>
      <c r="F3424" t="s">
        <v>5419</v>
      </c>
    </row>
    <row r="3425" spans="1:6" x14ac:dyDescent="0.35">
      <c r="A3425" t="s">
        <v>45</v>
      </c>
      <c r="B3425">
        <v>46920139</v>
      </c>
      <c r="C3425">
        <v>46920187</v>
      </c>
      <c r="D3425" t="s">
        <v>5481</v>
      </c>
      <c r="E3425">
        <v>337</v>
      </c>
      <c r="F3425" t="s">
        <v>5419</v>
      </c>
    </row>
    <row r="3426" spans="1:6" x14ac:dyDescent="0.35">
      <c r="A3426" t="s">
        <v>45</v>
      </c>
      <c r="B3426">
        <v>46949253</v>
      </c>
      <c r="C3426">
        <v>46949293</v>
      </c>
      <c r="D3426" t="s">
        <v>5486</v>
      </c>
      <c r="E3426">
        <v>281</v>
      </c>
      <c r="F3426" t="s">
        <v>5419</v>
      </c>
    </row>
    <row r="3427" spans="1:6" x14ac:dyDescent="0.35">
      <c r="A3427" t="s">
        <v>45</v>
      </c>
      <c r="B3427">
        <v>48316739</v>
      </c>
      <c r="C3427">
        <v>48316789</v>
      </c>
      <c r="D3427" t="s">
        <v>5474</v>
      </c>
      <c r="E3427">
        <v>384</v>
      </c>
      <c r="F3427" t="s">
        <v>5422</v>
      </c>
    </row>
    <row r="3428" spans="1:6" x14ac:dyDescent="0.35">
      <c r="A3428" t="s">
        <v>45</v>
      </c>
      <c r="B3428">
        <v>48542869</v>
      </c>
      <c r="C3428">
        <v>48542947</v>
      </c>
      <c r="D3428" t="s">
        <v>5427</v>
      </c>
      <c r="E3428">
        <v>445</v>
      </c>
      <c r="F3428" t="s">
        <v>5422</v>
      </c>
    </row>
    <row r="3429" spans="1:6" x14ac:dyDescent="0.35">
      <c r="A3429" t="s">
        <v>45</v>
      </c>
      <c r="B3429">
        <v>48789751</v>
      </c>
      <c r="C3429">
        <v>48789787</v>
      </c>
      <c r="D3429" t="s">
        <v>5439</v>
      </c>
      <c r="E3429">
        <v>256</v>
      </c>
      <c r="F3429" t="s">
        <v>5422</v>
      </c>
    </row>
    <row r="3430" spans="1:6" x14ac:dyDescent="0.35">
      <c r="A3430" t="s">
        <v>45</v>
      </c>
      <c r="B3430">
        <v>48961789</v>
      </c>
      <c r="C3430">
        <v>48961921</v>
      </c>
      <c r="D3430" t="s">
        <v>5434</v>
      </c>
      <c r="E3430">
        <v>228</v>
      </c>
      <c r="F3430" t="s">
        <v>5422</v>
      </c>
    </row>
    <row r="3431" spans="1:6" x14ac:dyDescent="0.35">
      <c r="A3431" t="s">
        <v>45</v>
      </c>
      <c r="B3431">
        <v>49604858</v>
      </c>
      <c r="C3431">
        <v>49604904</v>
      </c>
      <c r="D3431" t="s">
        <v>3756</v>
      </c>
      <c r="E3431">
        <v>307</v>
      </c>
      <c r="F3431" t="s">
        <v>5422</v>
      </c>
    </row>
    <row r="3432" spans="1:6" x14ac:dyDescent="0.35">
      <c r="A3432" t="s">
        <v>45</v>
      </c>
      <c r="B3432">
        <v>50242239</v>
      </c>
      <c r="C3432">
        <v>50242339</v>
      </c>
      <c r="D3432" t="s">
        <v>3544</v>
      </c>
      <c r="E3432">
        <v>1000</v>
      </c>
      <c r="F3432" t="s">
        <v>5422</v>
      </c>
    </row>
    <row r="3433" spans="1:6" x14ac:dyDescent="0.35">
      <c r="A3433" t="s">
        <v>45</v>
      </c>
      <c r="B3433">
        <v>50495908</v>
      </c>
      <c r="C3433">
        <v>50495958</v>
      </c>
      <c r="D3433" t="s">
        <v>5435</v>
      </c>
      <c r="E3433">
        <v>307</v>
      </c>
      <c r="F3433" t="s">
        <v>5422</v>
      </c>
    </row>
    <row r="3434" spans="1:6" x14ac:dyDescent="0.35">
      <c r="A3434" t="s">
        <v>45</v>
      </c>
      <c r="B3434">
        <v>50972527</v>
      </c>
      <c r="C3434">
        <v>50972632</v>
      </c>
      <c r="D3434" t="s">
        <v>5434</v>
      </c>
      <c r="E3434">
        <v>269</v>
      </c>
      <c r="F3434" t="s">
        <v>5419</v>
      </c>
    </row>
    <row r="3435" spans="1:6" x14ac:dyDescent="0.35">
      <c r="A3435" t="s">
        <v>45</v>
      </c>
      <c r="B3435">
        <v>51677002</v>
      </c>
      <c r="C3435">
        <v>51677039</v>
      </c>
      <c r="D3435" t="s">
        <v>5463</v>
      </c>
      <c r="E3435">
        <v>256</v>
      </c>
      <c r="F3435" t="s">
        <v>5419</v>
      </c>
    </row>
    <row r="3436" spans="1:6" x14ac:dyDescent="0.35">
      <c r="A3436" t="s">
        <v>45</v>
      </c>
      <c r="B3436">
        <v>53488612</v>
      </c>
      <c r="C3436">
        <v>53488907</v>
      </c>
      <c r="D3436" t="s">
        <v>5446</v>
      </c>
      <c r="E3436">
        <v>2233</v>
      </c>
      <c r="F3436" t="s">
        <v>5422</v>
      </c>
    </row>
    <row r="3437" spans="1:6" x14ac:dyDescent="0.35">
      <c r="A3437" t="s">
        <v>45</v>
      </c>
      <c r="B3437">
        <v>53737612</v>
      </c>
      <c r="C3437">
        <v>53737654</v>
      </c>
      <c r="D3437" t="s">
        <v>5427</v>
      </c>
      <c r="E3437">
        <v>274</v>
      </c>
      <c r="F3437" t="s">
        <v>5419</v>
      </c>
    </row>
    <row r="3438" spans="1:6" x14ac:dyDescent="0.35">
      <c r="A3438" t="s">
        <v>45</v>
      </c>
      <c r="B3438">
        <v>53880532</v>
      </c>
      <c r="C3438">
        <v>53880575</v>
      </c>
      <c r="D3438" t="s">
        <v>5483</v>
      </c>
      <c r="E3438">
        <v>273</v>
      </c>
      <c r="F3438" t="s">
        <v>5419</v>
      </c>
    </row>
    <row r="3439" spans="1:6" x14ac:dyDescent="0.35">
      <c r="A3439" t="s">
        <v>45</v>
      </c>
      <c r="B3439">
        <v>55474155</v>
      </c>
      <c r="C3439">
        <v>55474234</v>
      </c>
      <c r="D3439" t="s">
        <v>5427</v>
      </c>
      <c r="E3439">
        <v>372</v>
      </c>
      <c r="F3439" t="s">
        <v>5419</v>
      </c>
    </row>
    <row r="3440" spans="1:6" x14ac:dyDescent="0.35">
      <c r="A3440" t="s">
        <v>45</v>
      </c>
      <c r="B3440">
        <v>55686422</v>
      </c>
      <c r="C3440">
        <v>55686563</v>
      </c>
      <c r="D3440" t="s">
        <v>5434</v>
      </c>
      <c r="E3440">
        <v>268</v>
      </c>
      <c r="F3440" t="s">
        <v>5422</v>
      </c>
    </row>
    <row r="3441" spans="1:6" x14ac:dyDescent="0.35">
      <c r="A3441" t="s">
        <v>45</v>
      </c>
      <c r="B3441">
        <v>56998804</v>
      </c>
      <c r="C3441">
        <v>56999134</v>
      </c>
      <c r="D3441" t="s">
        <v>5460</v>
      </c>
      <c r="E3441">
        <v>1333</v>
      </c>
      <c r="F3441" t="s">
        <v>5422</v>
      </c>
    </row>
    <row r="3442" spans="1:6" x14ac:dyDescent="0.35">
      <c r="A3442" t="s">
        <v>45</v>
      </c>
      <c r="B3442">
        <v>58305404</v>
      </c>
      <c r="C3442">
        <v>58305563</v>
      </c>
      <c r="D3442" t="s">
        <v>5441</v>
      </c>
      <c r="E3442">
        <v>579</v>
      </c>
      <c r="F3442" t="s">
        <v>5422</v>
      </c>
    </row>
    <row r="3443" spans="1:6" x14ac:dyDescent="0.35">
      <c r="A3443" t="s">
        <v>45</v>
      </c>
      <c r="B3443">
        <v>58305570</v>
      </c>
      <c r="C3443">
        <v>58305612</v>
      </c>
      <c r="D3443" t="s">
        <v>5484</v>
      </c>
      <c r="E3443">
        <v>237</v>
      </c>
      <c r="F3443" t="s">
        <v>5419</v>
      </c>
    </row>
    <row r="3444" spans="1:6" x14ac:dyDescent="0.35">
      <c r="A3444" t="s">
        <v>45</v>
      </c>
      <c r="B3444">
        <v>58609564</v>
      </c>
      <c r="C3444">
        <v>58609726</v>
      </c>
      <c r="D3444" t="s">
        <v>5434</v>
      </c>
      <c r="E3444">
        <v>299</v>
      </c>
      <c r="F3444" t="s">
        <v>5419</v>
      </c>
    </row>
    <row r="3445" spans="1:6" x14ac:dyDescent="0.35">
      <c r="A3445" t="s">
        <v>45</v>
      </c>
      <c r="B3445">
        <v>59358896</v>
      </c>
      <c r="C3445">
        <v>59359068</v>
      </c>
      <c r="D3445" t="s">
        <v>5434</v>
      </c>
      <c r="E3445">
        <v>464</v>
      </c>
      <c r="F3445" t="s">
        <v>5422</v>
      </c>
    </row>
    <row r="3446" spans="1:6" x14ac:dyDescent="0.35">
      <c r="A3446" t="s">
        <v>45</v>
      </c>
      <c r="B3446">
        <v>59664837</v>
      </c>
      <c r="C3446">
        <v>59664877</v>
      </c>
      <c r="D3446" t="s">
        <v>5427</v>
      </c>
      <c r="E3446">
        <v>252</v>
      </c>
      <c r="F3446" t="s">
        <v>5419</v>
      </c>
    </row>
    <row r="3447" spans="1:6" x14ac:dyDescent="0.35">
      <c r="A3447" t="s">
        <v>45</v>
      </c>
      <c r="B3447">
        <v>60764845</v>
      </c>
      <c r="C3447">
        <v>60764886</v>
      </c>
      <c r="D3447" t="s">
        <v>5427</v>
      </c>
      <c r="E3447">
        <v>251</v>
      </c>
      <c r="F3447" t="s">
        <v>5422</v>
      </c>
    </row>
    <row r="3448" spans="1:6" x14ac:dyDescent="0.35">
      <c r="A3448" t="s">
        <v>45</v>
      </c>
      <c r="B3448">
        <v>61507749</v>
      </c>
      <c r="C3448">
        <v>61507788</v>
      </c>
      <c r="D3448" t="s">
        <v>5427</v>
      </c>
      <c r="E3448">
        <v>257</v>
      </c>
      <c r="F3448" t="s">
        <v>5422</v>
      </c>
    </row>
    <row r="3449" spans="1:6" x14ac:dyDescent="0.35">
      <c r="A3449" t="s">
        <v>45</v>
      </c>
      <c r="B3449">
        <v>61802832</v>
      </c>
      <c r="C3449">
        <v>61802878</v>
      </c>
      <c r="D3449" t="s">
        <v>5483</v>
      </c>
      <c r="E3449">
        <v>276</v>
      </c>
      <c r="F3449" t="s">
        <v>5419</v>
      </c>
    </row>
    <row r="3450" spans="1:6" x14ac:dyDescent="0.35">
      <c r="A3450" t="s">
        <v>45</v>
      </c>
      <c r="B3450">
        <v>63384924</v>
      </c>
      <c r="C3450">
        <v>63385235</v>
      </c>
      <c r="D3450" t="s">
        <v>5446</v>
      </c>
      <c r="E3450">
        <v>2286</v>
      </c>
      <c r="F3450" t="s">
        <v>5422</v>
      </c>
    </row>
    <row r="3451" spans="1:6" x14ac:dyDescent="0.35">
      <c r="A3451" t="s">
        <v>45</v>
      </c>
      <c r="B3451">
        <v>63632471</v>
      </c>
      <c r="C3451">
        <v>63632578</v>
      </c>
      <c r="D3451" t="s">
        <v>3756</v>
      </c>
      <c r="E3451">
        <v>1000</v>
      </c>
      <c r="F3451" t="s">
        <v>5419</v>
      </c>
    </row>
    <row r="3452" spans="1:6" x14ac:dyDescent="0.35">
      <c r="A3452" t="s">
        <v>45</v>
      </c>
      <c r="B3452">
        <v>63888458</v>
      </c>
      <c r="C3452">
        <v>63888530</v>
      </c>
      <c r="D3452" t="s">
        <v>5443</v>
      </c>
      <c r="E3452">
        <v>373</v>
      </c>
      <c r="F3452" t="s">
        <v>5419</v>
      </c>
    </row>
    <row r="3453" spans="1:6" x14ac:dyDescent="0.35">
      <c r="A3453" t="s">
        <v>45</v>
      </c>
      <c r="B3453">
        <v>63922824</v>
      </c>
      <c r="C3453">
        <v>63922937</v>
      </c>
      <c r="D3453" t="s">
        <v>3756</v>
      </c>
      <c r="E3453">
        <v>495</v>
      </c>
      <c r="F3453" t="s">
        <v>5422</v>
      </c>
    </row>
    <row r="3454" spans="1:6" x14ac:dyDescent="0.35">
      <c r="A3454" t="s">
        <v>45</v>
      </c>
      <c r="B3454">
        <v>66077310</v>
      </c>
      <c r="C3454">
        <v>66077613</v>
      </c>
      <c r="D3454" t="s">
        <v>5460</v>
      </c>
      <c r="E3454">
        <v>1695</v>
      </c>
      <c r="F3454" t="s">
        <v>5419</v>
      </c>
    </row>
    <row r="3455" spans="1:6" x14ac:dyDescent="0.35">
      <c r="A3455" t="s">
        <v>45</v>
      </c>
      <c r="B3455">
        <v>66746252</v>
      </c>
      <c r="C3455">
        <v>66746292</v>
      </c>
      <c r="D3455" t="s">
        <v>5427</v>
      </c>
      <c r="E3455">
        <v>259</v>
      </c>
      <c r="F3455" t="s">
        <v>5419</v>
      </c>
    </row>
    <row r="3456" spans="1:6" x14ac:dyDescent="0.35">
      <c r="A3456" t="s">
        <v>45</v>
      </c>
      <c r="B3456">
        <v>68473676</v>
      </c>
      <c r="C3456">
        <v>68473815</v>
      </c>
      <c r="D3456" t="s">
        <v>5434</v>
      </c>
      <c r="E3456">
        <v>270</v>
      </c>
      <c r="F3456" t="s">
        <v>5422</v>
      </c>
    </row>
    <row r="3457" spans="1:6" x14ac:dyDescent="0.35">
      <c r="A3457" t="s">
        <v>45</v>
      </c>
      <c r="B3457">
        <v>68547439</v>
      </c>
      <c r="C3457">
        <v>68547581</v>
      </c>
      <c r="D3457" t="s">
        <v>5429</v>
      </c>
      <c r="E3457">
        <v>344</v>
      </c>
      <c r="F3457" t="s">
        <v>5419</v>
      </c>
    </row>
    <row r="3458" spans="1:6" x14ac:dyDescent="0.35">
      <c r="A3458" t="s">
        <v>45</v>
      </c>
      <c r="B3458">
        <v>69514599</v>
      </c>
      <c r="C3458">
        <v>69514668</v>
      </c>
      <c r="D3458" t="s">
        <v>5425</v>
      </c>
      <c r="E3458">
        <v>308</v>
      </c>
      <c r="F3458" t="s">
        <v>5419</v>
      </c>
    </row>
    <row r="3459" spans="1:6" x14ac:dyDescent="0.35">
      <c r="A3459" t="s">
        <v>45</v>
      </c>
      <c r="B3459">
        <v>69785936</v>
      </c>
      <c r="C3459">
        <v>69785971</v>
      </c>
      <c r="D3459" t="s">
        <v>5423</v>
      </c>
      <c r="E3459">
        <v>234</v>
      </c>
      <c r="F3459" t="s">
        <v>5422</v>
      </c>
    </row>
    <row r="3460" spans="1:6" x14ac:dyDescent="0.35">
      <c r="A3460" t="s">
        <v>45</v>
      </c>
      <c r="B3460">
        <v>70181928</v>
      </c>
      <c r="C3460">
        <v>70181971</v>
      </c>
      <c r="D3460" t="s">
        <v>5440</v>
      </c>
      <c r="E3460">
        <v>382</v>
      </c>
      <c r="F3460" t="s">
        <v>5422</v>
      </c>
    </row>
    <row r="3461" spans="1:6" x14ac:dyDescent="0.35">
      <c r="A3461" t="s">
        <v>45</v>
      </c>
      <c r="B3461">
        <v>71265629</v>
      </c>
      <c r="C3461">
        <v>71265699</v>
      </c>
      <c r="D3461" t="s">
        <v>3756</v>
      </c>
      <c r="E3461">
        <v>428</v>
      </c>
      <c r="F3461" t="s">
        <v>5419</v>
      </c>
    </row>
    <row r="3462" spans="1:6" x14ac:dyDescent="0.35">
      <c r="A3462" t="s">
        <v>45</v>
      </c>
      <c r="B3462">
        <v>71400589</v>
      </c>
      <c r="C3462">
        <v>71400644</v>
      </c>
      <c r="D3462" t="s">
        <v>5542</v>
      </c>
      <c r="E3462">
        <v>230</v>
      </c>
      <c r="F3462" t="s">
        <v>5419</v>
      </c>
    </row>
    <row r="3463" spans="1:6" x14ac:dyDescent="0.35">
      <c r="A3463" t="s">
        <v>45</v>
      </c>
      <c r="B3463">
        <v>72203256</v>
      </c>
      <c r="C3463">
        <v>72203394</v>
      </c>
      <c r="D3463" t="s">
        <v>5505</v>
      </c>
      <c r="E3463">
        <v>489</v>
      </c>
      <c r="F3463" t="s">
        <v>5422</v>
      </c>
    </row>
    <row r="3464" spans="1:6" x14ac:dyDescent="0.35">
      <c r="A3464" t="s">
        <v>45</v>
      </c>
      <c r="B3464">
        <v>72749771</v>
      </c>
      <c r="C3464">
        <v>72749809</v>
      </c>
      <c r="D3464" t="s">
        <v>5423</v>
      </c>
      <c r="E3464">
        <v>298</v>
      </c>
      <c r="F3464" t="s">
        <v>5419</v>
      </c>
    </row>
    <row r="3465" spans="1:6" x14ac:dyDescent="0.35">
      <c r="A3465" t="s">
        <v>45</v>
      </c>
      <c r="B3465">
        <v>74461819</v>
      </c>
      <c r="C3465">
        <v>74461893</v>
      </c>
      <c r="D3465" t="s">
        <v>5428</v>
      </c>
      <c r="E3465">
        <v>588</v>
      </c>
      <c r="F3465" t="s">
        <v>5419</v>
      </c>
    </row>
    <row r="3466" spans="1:6" x14ac:dyDescent="0.35">
      <c r="A3466" t="s">
        <v>45</v>
      </c>
      <c r="B3466">
        <v>74913917</v>
      </c>
      <c r="C3466">
        <v>74913954</v>
      </c>
      <c r="D3466" t="s">
        <v>5447</v>
      </c>
      <c r="E3466">
        <v>244</v>
      </c>
      <c r="F3466" t="s">
        <v>5419</v>
      </c>
    </row>
    <row r="3467" spans="1:6" x14ac:dyDescent="0.35">
      <c r="A3467" t="s">
        <v>45</v>
      </c>
      <c r="B3467">
        <v>75076833</v>
      </c>
      <c r="C3467">
        <v>75077045</v>
      </c>
      <c r="D3467" t="s">
        <v>5429</v>
      </c>
      <c r="E3467">
        <v>758</v>
      </c>
      <c r="F3467" t="s">
        <v>5419</v>
      </c>
    </row>
    <row r="3468" spans="1:6" x14ac:dyDescent="0.35">
      <c r="A3468" t="s">
        <v>45</v>
      </c>
      <c r="B3468">
        <v>76478468</v>
      </c>
      <c r="C3468">
        <v>76478510</v>
      </c>
      <c r="D3468" t="s">
        <v>5427</v>
      </c>
      <c r="E3468">
        <v>327</v>
      </c>
      <c r="F3468" t="s">
        <v>5422</v>
      </c>
    </row>
    <row r="3469" spans="1:6" x14ac:dyDescent="0.35">
      <c r="A3469" t="s">
        <v>45</v>
      </c>
      <c r="B3469">
        <v>77576590</v>
      </c>
      <c r="C3469">
        <v>77576629</v>
      </c>
      <c r="D3469" t="s">
        <v>5427</v>
      </c>
      <c r="E3469">
        <v>250</v>
      </c>
      <c r="F3469" t="s">
        <v>5422</v>
      </c>
    </row>
    <row r="3470" spans="1:6" x14ac:dyDescent="0.35">
      <c r="A3470" t="s">
        <v>45</v>
      </c>
      <c r="B3470">
        <v>77824051</v>
      </c>
      <c r="C3470">
        <v>77824124</v>
      </c>
      <c r="D3470" t="s">
        <v>3502</v>
      </c>
      <c r="E3470">
        <v>441</v>
      </c>
      <c r="F3470" t="s">
        <v>5422</v>
      </c>
    </row>
    <row r="3471" spans="1:6" x14ac:dyDescent="0.35">
      <c r="A3471" t="s">
        <v>45</v>
      </c>
      <c r="B3471">
        <v>78056708</v>
      </c>
      <c r="C3471">
        <v>78056746</v>
      </c>
      <c r="D3471" t="s">
        <v>5483</v>
      </c>
      <c r="E3471">
        <v>244</v>
      </c>
      <c r="F3471" t="s">
        <v>5422</v>
      </c>
    </row>
    <row r="3472" spans="1:6" x14ac:dyDescent="0.35">
      <c r="A3472" t="s">
        <v>45</v>
      </c>
      <c r="B3472">
        <v>78140037</v>
      </c>
      <c r="C3472">
        <v>78140324</v>
      </c>
      <c r="D3472" t="s">
        <v>5433</v>
      </c>
      <c r="E3472">
        <v>2312</v>
      </c>
      <c r="F3472" t="s">
        <v>5422</v>
      </c>
    </row>
    <row r="3473" spans="1:6" x14ac:dyDescent="0.35">
      <c r="A3473" t="s">
        <v>45</v>
      </c>
      <c r="B3473">
        <v>78728495</v>
      </c>
      <c r="C3473">
        <v>78728585</v>
      </c>
      <c r="D3473" t="s">
        <v>3756</v>
      </c>
      <c r="E3473">
        <v>319</v>
      </c>
      <c r="F3473" t="s">
        <v>5422</v>
      </c>
    </row>
    <row r="3474" spans="1:6" x14ac:dyDescent="0.35">
      <c r="A3474" t="s">
        <v>45</v>
      </c>
      <c r="B3474">
        <v>79521485</v>
      </c>
      <c r="C3474">
        <v>79521523</v>
      </c>
      <c r="D3474" t="s">
        <v>5456</v>
      </c>
      <c r="E3474">
        <v>262</v>
      </c>
      <c r="F3474" t="s">
        <v>5419</v>
      </c>
    </row>
    <row r="3475" spans="1:6" x14ac:dyDescent="0.35">
      <c r="A3475" t="s">
        <v>45</v>
      </c>
      <c r="B3475">
        <v>81056242</v>
      </c>
      <c r="C3475">
        <v>81056284</v>
      </c>
      <c r="D3475" t="s">
        <v>5427</v>
      </c>
      <c r="E3475">
        <v>293</v>
      </c>
      <c r="F3475" t="s">
        <v>5419</v>
      </c>
    </row>
    <row r="3476" spans="1:6" x14ac:dyDescent="0.35">
      <c r="A3476" t="s">
        <v>45</v>
      </c>
      <c r="B3476">
        <v>81616859</v>
      </c>
      <c r="C3476">
        <v>81616938</v>
      </c>
      <c r="D3476" t="s">
        <v>5434</v>
      </c>
      <c r="E3476">
        <v>319</v>
      </c>
      <c r="F3476" t="s">
        <v>5419</v>
      </c>
    </row>
    <row r="3477" spans="1:6" x14ac:dyDescent="0.35">
      <c r="A3477" t="s">
        <v>45</v>
      </c>
      <c r="B3477">
        <v>82340841</v>
      </c>
      <c r="C3477">
        <v>82340887</v>
      </c>
      <c r="D3477" t="s">
        <v>5461</v>
      </c>
      <c r="E3477">
        <v>265</v>
      </c>
      <c r="F3477" t="s">
        <v>5419</v>
      </c>
    </row>
    <row r="3478" spans="1:6" x14ac:dyDescent="0.35">
      <c r="A3478" t="s">
        <v>45</v>
      </c>
      <c r="B3478">
        <v>83190011</v>
      </c>
      <c r="C3478">
        <v>83190329</v>
      </c>
      <c r="D3478" t="s">
        <v>5418</v>
      </c>
      <c r="E3478">
        <v>2115</v>
      </c>
      <c r="F3478" t="s">
        <v>5422</v>
      </c>
    </row>
    <row r="3479" spans="1:6" x14ac:dyDescent="0.35">
      <c r="A3479" t="s">
        <v>45</v>
      </c>
      <c r="B3479">
        <v>84166086</v>
      </c>
      <c r="C3479">
        <v>84166191</v>
      </c>
      <c r="D3479" t="s">
        <v>3756</v>
      </c>
      <c r="E3479">
        <v>357</v>
      </c>
      <c r="F3479" t="s">
        <v>5422</v>
      </c>
    </row>
    <row r="3480" spans="1:6" x14ac:dyDescent="0.35">
      <c r="A3480" t="s">
        <v>45</v>
      </c>
      <c r="B3480">
        <v>84482512</v>
      </c>
      <c r="C3480">
        <v>84482577</v>
      </c>
      <c r="D3480" t="s">
        <v>5427</v>
      </c>
      <c r="E3480">
        <v>436</v>
      </c>
      <c r="F3480" t="s">
        <v>5419</v>
      </c>
    </row>
    <row r="3481" spans="1:6" x14ac:dyDescent="0.35">
      <c r="A3481" t="s">
        <v>45</v>
      </c>
      <c r="B3481">
        <v>84611630</v>
      </c>
      <c r="C3481">
        <v>84611861</v>
      </c>
      <c r="D3481" t="s">
        <v>5434</v>
      </c>
      <c r="E3481">
        <v>256</v>
      </c>
      <c r="F3481" t="s">
        <v>5422</v>
      </c>
    </row>
    <row r="3482" spans="1:6" x14ac:dyDescent="0.35">
      <c r="A3482" t="s">
        <v>45</v>
      </c>
      <c r="B3482">
        <v>86554983</v>
      </c>
      <c r="C3482">
        <v>86555159</v>
      </c>
      <c r="D3482" t="s">
        <v>5434</v>
      </c>
      <c r="E3482">
        <v>232</v>
      </c>
      <c r="F3482" t="s">
        <v>5419</v>
      </c>
    </row>
    <row r="3483" spans="1:6" x14ac:dyDescent="0.35">
      <c r="A3483" t="s">
        <v>45</v>
      </c>
      <c r="B3483">
        <v>86956059</v>
      </c>
      <c r="C3483">
        <v>86956169</v>
      </c>
      <c r="D3483" t="s">
        <v>5543</v>
      </c>
      <c r="E3483">
        <v>1000</v>
      </c>
      <c r="F3483" t="s">
        <v>5422</v>
      </c>
    </row>
    <row r="3484" spans="1:6" x14ac:dyDescent="0.35">
      <c r="A3484" t="s">
        <v>45</v>
      </c>
      <c r="B3484">
        <v>88106874</v>
      </c>
      <c r="C3484">
        <v>88106975</v>
      </c>
      <c r="D3484" t="s">
        <v>5427</v>
      </c>
      <c r="E3484">
        <v>568</v>
      </c>
      <c r="F3484" t="s">
        <v>5422</v>
      </c>
    </row>
    <row r="3485" spans="1:6" x14ac:dyDescent="0.35">
      <c r="A3485" t="s">
        <v>45</v>
      </c>
      <c r="B3485">
        <v>89338034</v>
      </c>
      <c r="C3485">
        <v>89338163</v>
      </c>
      <c r="D3485" t="s">
        <v>5421</v>
      </c>
      <c r="E3485">
        <v>877</v>
      </c>
      <c r="F3485" t="s">
        <v>5422</v>
      </c>
    </row>
    <row r="3486" spans="1:6" x14ac:dyDescent="0.35">
      <c r="A3486" t="s">
        <v>45</v>
      </c>
      <c r="B3486">
        <v>89461397</v>
      </c>
      <c r="C3486">
        <v>89461609</v>
      </c>
      <c r="D3486" t="s">
        <v>5429</v>
      </c>
      <c r="E3486">
        <v>539</v>
      </c>
      <c r="F3486" t="s">
        <v>5422</v>
      </c>
    </row>
    <row r="3487" spans="1:6" x14ac:dyDescent="0.35">
      <c r="A3487" t="s">
        <v>45</v>
      </c>
      <c r="B3487">
        <v>90114567</v>
      </c>
      <c r="C3487">
        <v>90114725</v>
      </c>
      <c r="D3487" t="s">
        <v>5484</v>
      </c>
      <c r="E3487">
        <v>271</v>
      </c>
      <c r="F3487" t="s">
        <v>5422</v>
      </c>
    </row>
    <row r="3488" spans="1:6" x14ac:dyDescent="0.35">
      <c r="A3488" t="s">
        <v>45</v>
      </c>
      <c r="B3488">
        <v>91363803</v>
      </c>
      <c r="C3488">
        <v>91363862</v>
      </c>
      <c r="D3488" t="s">
        <v>3756</v>
      </c>
      <c r="E3488">
        <v>347</v>
      </c>
      <c r="F3488" t="s">
        <v>5422</v>
      </c>
    </row>
    <row r="3489" spans="1:6" x14ac:dyDescent="0.35">
      <c r="A3489" t="s">
        <v>45</v>
      </c>
      <c r="B3489">
        <v>92225436</v>
      </c>
      <c r="C3489">
        <v>92225474</v>
      </c>
      <c r="D3489" t="s">
        <v>5487</v>
      </c>
      <c r="E3489">
        <v>253</v>
      </c>
      <c r="F3489" t="s">
        <v>5419</v>
      </c>
    </row>
    <row r="3490" spans="1:6" x14ac:dyDescent="0.35">
      <c r="A3490" t="s">
        <v>45</v>
      </c>
      <c r="B3490">
        <v>93260025</v>
      </c>
      <c r="C3490">
        <v>93260066</v>
      </c>
      <c r="D3490" t="s">
        <v>5427</v>
      </c>
      <c r="E3490">
        <v>233</v>
      </c>
      <c r="F3490" t="s">
        <v>5422</v>
      </c>
    </row>
    <row r="3491" spans="1:6" x14ac:dyDescent="0.35">
      <c r="A3491" t="s">
        <v>45</v>
      </c>
      <c r="B3491">
        <v>94128877</v>
      </c>
      <c r="C3491">
        <v>94128950</v>
      </c>
      <c r="D3491" t="s">
        <v>5428</v>
      </c>
      <c r="E3491">
        <v>588</v>
      </c>
      <c r="F3491" t="s">
        <v>5422</v>
      </c>
    </row>
    <row r="3492" spans="1:6" x14ac:dyDescent="0.35">
      <c r="A3492" t="s">
        <v>45</v>
      </c>
      <c r="B3492">
        <v>94152990</v>
      </c>
      <c r="C3492">
        <v>94153037</v>
      </c>
      <c r="D3492" t="s">
        <v>5427</v>
      </c>
      <c r="E3492">
        <v>277</v>
      </c>
      <c r="F3492" t="s">
        <v>5422</v>
      </c>
    </row>
    <row r="3493" spans="1:6" x14ac:dyDescent="0.35">
      <c r="A3493" t="s">
        <v>45</v>
      </c>
      <c r="B3493">
        <v>96386702</v>
      </c>
      <c r="C3493">
        <v>96386798</v>
      </c>
      <c r="D3493" t="s">
        <v>3756</v>
      </c>
      <c r="E3493">
        <v>532</v>
      </c>
      <c r="F3493" t="s">
        <v>5422</v>
      </c>
    </row>
    <row r="3494" spans="1:6" x14ac:dyDescent="0.35">
      <c r="A3494" t="s">
        <v>45</v>
      </c>
      <c r="B3494">
        <v>96435418</v>
      </c>
      <c r="C3494">
        <v>96435489</v>
      </c>
      <c r="D3494" t="s">
        <v>3756</v>
      </c>
      <c r="E3494">
        <v>473</v>
      </c>
      <c r="F3494" t="s">
        <v>5419</v>
      </c>
    </row>
    <row r="3495" spans="1:6" x14ac:dyDescent="0.35">
      <c r="A3495" t="s">
        <v>45</v>
      </c>
      <c r="B3495">
        <v>97376914</v>
      </c>
      <c r="C3495">
        <v>97377233</v>
      </c>
      <c r="D3495" t="s">
        <v>5418</v>
      </c>
      <c r="E3495">
        <v>1788</v>
      </c>
      <c r="F3495" t="s">
        <v>5419</v>
      </c>
    </row>
    <row r="3496" spans="1:6" x14ac:dyDescent="0.35">
      <c r="A3496" t="s">
        <v>50</v>
      </c>
      <c r="B3496">
        <v>317967</v>
      </c>
      <c r="C3496">
        <v>318110</v>
      </c>
      <c r="D3496" t="s">
        <v>5460</v>
      </c>
      <c r="E3496">
        <v>647</v>
      </c>
      <c r="F3496" t="s">
        <v>5422</v>
      </c>
    </row>
    <row r="3497" spans="1:6" x14ac:dyDescent="0.35">
      <c r="A3497" t="s">
        <v>50</v>
      </c>
      <c r="B3497">
        <v>318110</v>
      </c>
      <c r="C3497">
        <v>318411</v>
      </c>
      <c r="D3497" t="s">
        <v>5426</v>
      </c>
      <c r="E3497">
        <v>1921</v>
      </c>
      <c r="F3497" t="s">
        <v>5422</v>
      </c>
    </row>
    <row r="3498" spans="1:6" x14ac:dyDescent="0.35">
      <c r="A3498" t="s">
        <v>50</v>
      </c>
      <c r="B3498">
        <v>2906066</v>
      </c>
      <c r="C3498">
        <v>2906351</v>
      </c>
      <c r="D3498" t="s">
        <v>5418</v>
      </c>
      <c r="E3498">
        <v>1933</v>
      </c>
      <c r="F3498" t="s">
        <v>5422</v>
      </c>
    </row>
    <row r="3499" spans="1:6" x14ac:dyDescent="0.35">
      <c r="A3499" t="s">
        <v>50</v>
      </c>
      <c r="B3499">
        <v>2917663</v>
      </c>
      <c r="C3499">
        <v>2917735</v>
      </c>
      <c r="D3499" t="s">
        <v>5428</v>
      </c>
      <c r="E3499">
        <v>588</v>
      </c>
      <c r="F3499" t="s">
        <v>5422</v>
      </c>
    </row>
    <row r="3500" spans="1:6" x14ac:dyDescent="0.35">
      <c r="A3500" t="s">
        <v>50</v>
      </c>
      <c r="B3500">
        <v>3150386</v>
      </c>
      <c r="C3500">
        <v>3150481</v>
      </c>
      <c r="D3500" t="s">
        <v>3619</v>
      </c>
      <c r="E3500">
        <v>254</v>
      </c>
      <c r="F3500" t="s">
        <v>5422</v>
      </c>
    </row>
    <row r="3501" spans="1:6" x14ac:dyDescent="0.35">
      <c r="A3501" t="s">
        <v>50</v>
      </c>
      <c r="B3501">
        <v>3154939</v>
      </c>
      <c r="C3501">
        <v>3155012</v>
      </c>
      <c r="D3501" t="s">
        <v>3600</v>
      </c>
      <c r="E3501">
        <v>322</v>
      </c>
      <c r="F3501" t="s">
        <v>5422</v>
      </c>
    </row>
    <row r="3502" spans="1:6" x14ac:dyDescent="0.35">
      <c r="A3502" t="s">
        <v>50</v>
      </c>
      <c r="B3502">
        <v>3160961</v>
      </c>
      <c r="C3502">
        <v>3161032</v>
      </c>
      <c r="D3502" t="s">
        <v>5428</v>
      </c>
      <c r="E3502">
        <v>588</v>
      </c>
      <c r="F3502" t="s">
        <v>5419</v>
      </c>
    </row>
    <row r="3503" spans="1:6" x14ac:dyDescent="0.35">
      <c r="A3503" t="s">
        <v>50</v>
      </c>
      <c r="B3503">
        <v>3162049</v>
      </c>
      <c r="C3503">
        <v>3162121</v>
      </c>
      <c r="D3503" t="s">
        <v>3633</v>
      </c>
      <c r="E3503">
        <v>450</v>
      </c>
      <c r="F3503" t="s">
        <v>5422</v>
      </c>
    </row>
    <row r="3504" spans="1:6" x14ac:dyDescent="0.35">
      <c r="A3504" t="s">
        <v>50</v>
      </c>
      <c r="B3504">
        <v>3165692</v>
      </c>
      <c r="C3504">
        <v>3165765</v>
      </c>
      <c r="D3504" t="s">
        <v>3600</v>
      </c>
      <c r="E3504">
        <v>473</v>
      </c>
      <c r="F3504" t="s">
        <v>5422</v>
      </c>
    </row>
    <row r="3505" spans="1:6" x14ac:dyDescent="0.35">
      <c r="A3505" t="s">
        <v>50</v>
      </c>
      <c r="B3505">
        <v>3170555</v>
      </c>
      <c r="C3505">
        <v>3170628</v>
      </c>
      <c r="D3505" t="s">
        <v>3600</v>
      </c>
      <c r="E3505">
        <v>382</v>
      </c>
      <c r="F3505" t="s">
        <v>5419</v>
      </c>
    </row>
    <row r="3506" spans="1:6" x14ac:dyDescent="0.35">
      <c r="A3506" t="s">
        <v>50</v>
      </c>
      <c r="B3506">
        <v>3178094</v>
      </c>
      <c r="C3506">
        <v>3178166</v>
      </c>
      <c r="D3506" t="s">
        <v>3620</v>
      </c>
      <c r="E3506">
        <v>448</v>
      </c>
      <c r="F3506" t="s">
        <v>5422</v>
      </c>
    </row>
    <row r="3507" spans="1:6" x14ac:dyDescent="0.35">
      <c r="A3507" t="s">
        <v>50</v>
      </c>
      <c r="B3507">
        <v>3179017</v>
      </c>
      <c r="C3507">
        <v>3179084</v>
      </c>
      <c r="D3507" t="s">
        <v>5456</v>
      </c>
      <c r="E3507">
        <v>232</v>
      </c>
      <c r="F3507" t="s">
        <v>5422</v>
      </c>
    </row>
    <row r="3508" spans="1:6" x14ac:dyDescent="0.35">
      <c r="A3508" t="s">
        <v>50</v>
      </c>
      <c r="B3508">
        <v>3181501</v>
      </c>
      <c r="C3508">
        <v>3181574</v>
      </c>
      <c r="D3508" t="s">
        <v>3600</v>
      </c>
      <c r="E3508">
        <v>439</v>
      </c>
      <c r="F3508" t="s">
        <v>5422</v>
      </c>
    </row>
    <row r="3509" spans="1:6" x14ac:dyDescent="0.35">
      <c r="A3509" t="s">
        <v>50</v>
      </c>
      <c r="B3509">
        <v>3181989</v>
      </c>
      <c r="C3509">
        <v>3182061</v>
      </c>
      <c r="D3509" t="s">
        <v>5544</v>
      </c>
      <c r="E3509">
        <v>455</v>
      </c>
      <c r="F3509" t="s">
        <v>5422</v>
      </c>
    </row>
    <row r="3510" spans="1:6" x14ac:dyDescent="0.35">
      <c r="A3510" t="s">
        <v>50</v>
      </c>
      <c r="B3510">
        <v>3183918</v>
      </c>
      <c r="C3510">
        <v>3183991</v>
      </c>
      <c r="D3510" t="s">
        <v>3724</v>
      </c>
      <c r="E3510">
        <v>352</v>
      </c>
      <c r="F3510" t="s">
        <v>5422</v>
      </c>
    </row>
    <row r="3511" spans="1:6" x14ac:dyDescent="0.35">
      <c r="A3511" t="s">
        <v>50</v>
      </c>
      <c r="B3511">
        <v>3186153</v>
      </c>
      <c r="C3511">
        <v>3186226</v>
      </c>
      <c r="D3511" t="s">
        <v>5428</v>
      </c>
      <c r="E3511">
        <v>588</v>
      </c>
      <c r="F3511" t="s">
        <v>5422</v>
      </c>
    </row>
    <row r="3512" spans="1:6" x14ac:dyDescent="0.35">
      <c r="A3512" t="s">
        <v>50</v>
      </c>
      <c r="B3512">
        <v>3253367</v>
      </c>
      <c r="C3512">
        <v>3253667</v>
      </c>
      <c r="D3512" t="s">
        <v>5451</v>
      </c>
      <c r="E3512">
        <v>2412</v>
      </c>
      <c r="F3512" t="s">
        <v>5419</v>
      </c>
    </row>
    <row r="3513" spans="1:6" x14ac:dyDescent="0.35">
      <c r="A3513" t="s">
        <v>50</v>
      </c>
      <c r="B3513">
        <v>3357650</v>
      </c>
      <c r="C3513">
        <v>3357714</v>
      </c>
      <c r="D3513" t="s">
        <v>5420</v>
      </c>
      <c r="E3513">
        <v>371</v>
      </c>
      <c r="F3513" t="s">
        <v>5422</v>
      </c>
    </row>
    <row r="3514" spans="1:6" x14ac:dyDescent="0.35">
      <c r="A3514" t="s">
        <v>50</v>
      </c>
      <c r="B3514">
        <v>3360908</v>
      </c>
      <c r="C3514">
        <v>3360982</v>
      </c>
      <c r="D3514" t="s">
        <v>5454</v>
      </c>
      <c r="E3514">
        <v>486</v>
      </c>
      <c r="F3514" t="s">
        <v>5419</v>
      </c>
    </row>
    <row r="3515" spans="1:6" x14ac:dyDescent="0.35">
      <c r="A3515" t="s">
        <v>50</v>
      </c>
      <c r="B3515">
        <v>3744271</v>
      </c>
      <c r="C3515">
        <v>3744357</v>
      </c>
      <c r="D3515" t="s">
        <v>5434</v>
      </c>
      <c r="E3515">
        <v>309</v>
      </c>
      <c r="F3515" t="s">
        <v>5419</v>
      </c>
    </row>
    <row r="3516" spans="1:6" x14ac:dyDescent="0.35">
      <c r="A3516" t="s">
        <v>50</v>
      </c>
      <c r="B3516">
        <v>4198271</v>
      </c>
      <c r="C3516">
        <v>4198370</v>
      </c>
      <c r="D3516" t="s">
        <v>5441</v>
      </c>
      <c r="E3516">
        <v>230</v>
      </c>
      <c r="F3516" t="s">
        <v>5419</v>
      </c>
    </row>
    <row r="3517" spans="1:6" x14ac:dyDescent="0.35">
      <c r="A3517" t="s">
        <v>50</v>
      </c>
      <c r="B3517">
        <v>7544783</v>
      </c>
      <c r="C3517">
        <v>7544835</v>
      </c>
      <c r="D3517" t="s">
        <v>5435</v>
      </c>
      <c r="E3517">
        <v>231</v>
      </c>
      <c r="F3517" t="s">
        <v>5419</v>
      </c>
    </row>
    <row r="3518" spans="1:6" x14ac:dyDescent="0.35">
      <c r="A3518" t="s">
        <v>50</v>
      </c>
      <c r="B3518">
        <v>8622426</v>
      </c>
      <c r="C3518">
        <v>8622688</v>
      </c>
      <c r="D3518" t="s">
        <v>5460</v>
      </c>
      <c r="E3518">
        <v>1405</v>
      </c>
      <c r="F3518" t="s">
        <v>5422</v>
      </c>
    </row>
    <row r="3519" spans="1:6" x14ac:dyDescent="0.35">
      <c r="A3519" t="s">
        <v>50</v>
      </c>
      <c r="B3519">
        <v>8622761</v>
      </c>
      <c r="C3519">
        <v>8622860</v>
      </c>
      <c r="D3519" t="s">
        <v>5429</v>
      </c>
      <c r="E3519">
        <v>394</v>
      </c>
      <c r="F3519" t="s">
        <v>5422</v>
      </c>
    </row>
    <row r="3520" spans="1:6" x14ac:dyDescent="0.35">
      <c r="A3520" t="s">
        <v>50</v>
      </c>
      <c r="B3520">
        <v>9539034</v>
      </c>
      <c r="C3520">
        <v>9539074</v>
      </c>
      <c r="D3520" t="s">
        <v>5486</v>
      </c>
      <c r="E3520">
        <v>226</v>
      </c>
      <c r="F3520" t="s">
        <v>5422</v>
      </c>
    </row>
    <row r="3521" spans="1:6" x14ac:dyDescent="0.35">
      <c r="A3521" t="s">
        <v>50</v>
      </c>
      <c r="B3521">
        <v>9818577</v>
      </c>
      <c r="C3521">
        <v>9818614</v>
      </c>
      <c r="D3521" t="s">
        <v>5457</v>
      </c>
      <c r="E3521">
        <v>249</v>
      </c>
      <c r="F3521" t="s">
        <v>5422</v>
      </c>
    </row>
    <row r="3522" spans="1:6" x14ac:dyDescent="0.35">
      <c r="A3522" t="s">
        <v>50</v>
      </c>
      <c r="B3522">
        <v>11227779</v>
      </c>
      <c r="C3522">
        <v>11227855</v>
      </c>
      <c r="D3522" t="s">
        <v>5443</v>
      </c>
      <c r="E3522">
        <v>426</v>
      </c>
      <c r="F3522" t="s">
        <v>5422</v>
      </c>
    </row>
    <row r="3523" spans="1:6" x14ac:dyDescent="0.35">
      <c r="A3523" t="s">
        <v>50</v>
      </c>
      <c r="B3523">
        <v>11505630</v>
      </c>
      <c r="C3523">
        <v>11505929</v>
      </c>
      <c r="D3523" t="s">
        <v>5418</v>
      </c>
      <c r="E3523">
        <v>1951</v>
      </c>
      <c r="F3523" t="s">
        <v>5422</v>
      </c>
    </row>
    <row r="3524" spans="1:6" x14ac:dyDescent="0.35">
      <c r="A3524" t="s">
        <v>50</v>
      </c>
      <c r="B3524">
        <v>11505997</v>
      </c>
      <c r="C3524">
        <v>11506291</v>
      </c>
      <c r="D3524" t="s">
        <v>5418</v>
      </c>
      <c r="E3524">
        <v>2062</v>
      </c>
      <c r="F3524" t="s">
        <v>5422</v>
      </c>
    </row>
    <row r="3525" spans="1:6" x14ac:dyDescent="0.35">
      <c r="A3525" t="s">
        <v>50</v>
      </c>
      <c r="B3525">
        <v>11641211</v>
      </c>
      <c r="C3525">
        <v>11641430</v>
      </c>
      <c r="D3525" t="s">
        <v>5426</v>
      </c>
      <c r="E3525">
        <v>1277</v>
      </c>
      <c r="F3525" t="s">
        <v>5419</v>
      </c>
    </row>
    <row r="3526" spans="1:6" x14ac:dyDescent="0.35">
      <c r="A3526" t="s">
        <v>50</v>
      </c>
      <c r="B3526">
        <v>11852148</v>
      </c>
      <c r="C3526">
        <v>11852347</v>
      </c>
      <c r="D3526" t="s">
        <v>5446</v>
      </c>
      <c r="E3526">
        <v>1681</v>
      </c>
      <c r="F3526" t="s">
        <v>5419</v>
      </c>
    </row>
    <row r="3527" spans="1:6" x14ac:dyDescent="0.35">
      <c r="A3527" t="s">
        <v>50</v>
      </c>
      <c r="B3527">
        <v>11915173</v>
      </c>
      <c r="C3527">
        <v>11915212</v>
      </c>
      <c r="D3527" t="s">
        <v>5427</v>
      </c>
      <c r="E3527">
        <v>227</v>
      </c>
      <c r="F3527" t="s">
        <v>5422</v>
      </c>
    </row>
    <row r="3528" spans="1:6" x14ac:dyDescent="0.35">
      <c r="A3528" t="s">
        <v>50</v>
      </c>
      <c r="B3528">
        <v>13065741</v>
      </c>
      <c r="C3528">
        <v>13065777</v>
      </c>
      <c r="D3528" t="s">
        <v>5427</v>
      </c>
      <c r="E3528">
        <v>248</v>
      </c>
      <c r="F3528" t="s">
        <v>5419</v>
      </c>
    </row>
    <row r="3529" spans="1:6" x14ac:dyDescent="0.35">
      <c r="A3529" t="s">
        <v>50</v>
      </c>
      <c r="B3529">
        <v>13698943</v>
      </c>
      <c r="C3529">
        <v>13699010</v>
      </c>
      <c r="D3529" t="s">
        <v>5434</v>
      </c>
      <c r="E3529">
        <v>242</v>
      </c>
      <c r="F3529" t="s">
        <v>5419</v>
      </c>
    </row>
    <row r="3530" spans="1:6" x14ac:dyDescent="0.35">
      <c r="A3530" t="s">
        <v>50</v>
      </c>
      <c r="B3530">
        <v>13956869</v>
      </c>
      <c r="C3530">
        <v>13956978</v>
      </c>
      <c r="D3530" t="s">
        <v>5441</v>
      </c>
      <c r="E3530">
        <v>236</v>
      </c>
      <c r="F3530" t="s">
        <v>5419</v>
      </c>
    </row>
    <row r="3531" spans="1:6" x14ac:dyDescent="0.35">
      <c r="A3531" t="s">
        <v>50</v>
      </c>
      <c r="B3531">
        <v>14638734</v>
      </c>
      <c r="C3531">
        <v>14638766</v>
      </c>
      <c r="D3531" t="s">
        <v>5442</v>
      </c>
      <c r="E3531">
        <v>237</v>
      </c>
      <c r="F3531" t="s">
        <v>5419</v>
      </c>
    </row>
    <row r="3532" spans="1:6" x14ac:dyDescent="0.35">
      <c r="A3532" t="s">
        <v>50</v>
      </c>
      <c r="B3532">
        <v>14836744</v>
      </c>
      <c r="C3532">
        <v>14836774</v>
      </c>
      <c r="D3532" t="s">
        <v>5427</v>
      </c>
      <c r="E3532">
        <v>235</v>
      </c>
      <c r="F3532" t="s">
        <v>5419</v>
      </c>
    </row>
    <row r="3533" spans="1:6" x14ac:dyDescent="0.35">
      <c r="A3533" t="s">
        <v>50</v>
      </c>
      <c r="B3533">
        <v>15627807</v>
      </c>
      <c r="C3533">
        <v>15627882</v>
      </c>
      <c r="D3533" t="s">
        <v>5427</v>
      </c>
      <c r="E3533">
        <v>394</v>
      </c>
      <c r="F3533" t="s">
        <v>5422</v>
      </c>
    </row>
    <row r="3534" spans="1:6" x14ac:dyDescent="0.35">
      <c r="A3534" t="s">
        <v>50</v>
      </c>
      <c r="B3534">
        <v>15829414</v>
      </c>
      <c r="C3534">
        <v>15829660</v>
      </c>
      <c r="D3534" t="s">
        <v>5429</v>
      </c>
      <c r="E3534">
        <v>698</v>
      </c>
      <c r="F3534" t="s">
        <v>5422</v>
      </c>
    </row>
    <row r="3535" spans="1:6" x14ac:dyDescent="0.35">
      <c r="A3535" t="s">
        <v>50</v>
      </c>
      <c r="B3535">
        <v>16030574</v>
      </c>
      <c r="C3535">
        <v>16030881</v>
      </c>
      <c r="D3535" t="s">
        <v>5426</v>
      </c>
      <c r="E3535">
        <v>2023</v>
      </c>
      <c r="F3535" t="s">
        <v>5419</v>
      </c>
    </row>
    <row r="3536" spans="1:6" x14ac:dyDescent="0.35">
      <c r="A3536" t="s">
        <v>50</v>
      </c>
      <c r="B3536">
        <v>16235560</v>
      </c>
      <c r="C3536">
        <v>16235590</v>
      </c>
      <c r="D3536" t="s">
        <v>5427</v>
      </c>
      <c r="E3536">
        <v>229</v>
      </c>
      <c r="F3536" t="s">
        <v>5419</v>
      </c>
    </row>
    <row r="3537" spans="1:6" x14ac:dyDescent="0.35">
      <c r="A3537" t="s">
        <v>50</v>
      </c>
      <c r="B3537">
        <v>16675137</v>
      </c>
      <c r="C3537">
        <v>16675198</v>
      </c>
      <c r="D3537" t="s">
        <v>5493</v>
      </c>
      <c r="E3537">
        <v>225</v>
      </c>
      <c r="F3537" t="s">
        <v>5422</v>
      </c>
    </row>
    <row r="3538" spans="1:6" x14ac:dyDescent="0.35">
      <c r="A3538" t="s">
        <v>50</v>
      </c>
      <c r="B3538">
        <v>17165696</v>
      </c>
      <c r="C3538">
        <v>17165746</v>
      </c>
      <c r="D3538" t="s">
        <v>5427</v>
      </c>
      <c r="E3538">
        <v>322</v>
      </c>
      <c r="F3538" t="s">
        <v>5419</v>
      </c>
    </row>
    <row r="3539" spans="1:6" x14ac:dyDescent="0.35">
      <c r="A3539" t="s">
        <v>50</v>
      </c>
      <c r="B3539">
        <v>18011086</v>
      </c>
      <c r="C3539">
        <v>18011128</v>
      </c>
      <c r="D3539" t="s">
        <v>5427</v>
      </c>
      <c r="E3539">
        <v>328</v>
      </c>
      <c r="F3539" t="s">
        <v>5419</v>
      </c>
    </row>
    <row r="3540" spans="1:6" x14ac:dyDescent="0.35">
      <c r="A3540" t="s">
        <v>50</v>
      </c>
      <c r="B3540">
        <v>18604167</v>
      </c>
      <c r="C3540">
        <v>18604228</v>
      </c>
      <c r="D3540" t="s">
        <v>5493</v>
      </c>
      <c r="E3540">
        <v>227</v>
      </c>
      <c r="F3540" t="s">
        <v>5419</v>
      </c>
    </row>
    <row r="3541" spans="1:6" x14ac:dyDescent="0.35">
      <c r="A3541" t="s">
        <v>50</v>
      </c>
      <c r="B3541">
        <v>18928387</v>
      </c>
      <c r="C3541">
        <v>18928425</v>
      </c>
      <c r="D3541" t="s">
        <v>5432</v>
      </c>
      <c r="E3541">
        <v>263</v>
      </c>
      <c r="F3541" t="s">
        <v>5422</v>
      </c>
    </row>
    <row r="3542" spans="1:6" x14ac:dyDescent="0.35">
      <c r="A3542" t="s">
        <v>50</v>
      </c>
      <c r="B3542">
        <v>18981981</v>
      </c>
      <c r="C3542">
        <v>18982021</v>
      </c>
      <c r="D3542" t="s">
        <v>5427</v>
      </c>
      <c r="E3542">
        <v>261</v>
      </c>
      <c r="F3542" t="s">
        <v>5422</v>
      </c>
    </row>
    <row r="3543" spans="1:6" x14ac:dyDescent="0.35">
      <c r="A3543" t="s">
        <v>50</v>
      </c>
      <c r="B3543">
        <v>20091064</v>
      </c>
      <c r="C3543">
        <v>20091114</v>
      </c>
      <c r="D3543" t="s">
        <v>5483</v>
      </c>
      <c r="E3543">
        <v>240</v>
      </c>
      <c r="F3543" t="s">
        <v>5419</v>
      </c>
    </row>
    <row r="3544" spans="1:6" x14ac:dyDescent="0.35">
      <c r="A3544" t="s">
        <v>50</v>
      </c>
      <c r="B3544">
        <v>20726021</v>
      </c>
      <c r="C3544">
        <v>20726075</v>
      </c>
      <c r="D3544" t="s">
        <v>5441</v>
      </c>
      <c r="E3544">
        <v>185</v>
      </c>
      <c r="F3544" t="s">
        <v>5422</v>
      </c>
    </row>
    <row r="3545" spans="1:6" x14ac:dyDescent="0.35">
      <c r="A3545" t="s">
        <v>50</v>
      </c>
      <c r="B3545">
        <v>20726119</v>
      </c>
      <c r="C3545">
        <v>20726431</v>
      </c>
      <c r="D3545" t="s">
        <v>5446</v>
      </c>
      <c r="E3545">
        <v>2098</v>
      </c>
      <c r="F3545" t="s">
        <v>5422</v>
      </c>
    </row>
    <row r="3546" spans="1:6" x14ac:dyDescent="0.35">
      <c r="A3546" t="s">
        <v>50</v>
      </c>
      <c r="B3546">
        <v>20957321</v>
      </c>
      <c r="C3546">
        <v>20957363</v>
      </c>
      <c r="D3546" t="s">
        <v>5427</v>
      </c>
      <c r="E3546">
        <v>274</v>
      </c>
      <c r="F3546" t="s">
        <v>5419</v>
      </c>
    </row>
    <row r="3547" spans="1:6" x14ac:dyDescent="0.35">
      <c r="A3547" t="s">
        <v>50</v>
      </c>
      <c r="B3547">
        <v>22062420</v>
      </c>
      <c r="C3547">
        <v>22062450</v>
      </c>
      <c r="D3547" t="s">
        <v>3756</v>
      </c>
      <c r="E3547">
        <v>234</v>
      </c>
      <c r="F3547" t="s">
        <v>5422</v>
      </c>
    </row>
    <row r="3548" spans="1:6" x14ac:dyDescent="0.35">
      <c r="A3548" t="s">
        <v>50</v>
      </c>
      <c r="B3548">
        <v>22239021</v>
      </c>
      <c r="C3548">
        <v>22239075</v>
      </c>
      <c r="D3548" t="s">
        <v>3756</v>
      </c>
      <c r="E3548">
        <v>356</v>
      </c>
      <c r="F3548" t="s">
        <v>5419</v>
      </c>
    </row>
    <row r="3549" spans="1:6" x14ac:dyDescent="0.35">
      <c r="A3549" t="s">
        <v>50</v>
      </c>
      <c r="B3549">
        <v>22602558</v>
      </c>
      <c r="C3549">
        <v>22602686</v>
      </c>
      <c r="D3549" t="s">
        <v>5434</v>
      </c>
      <c r="E3549">
        <v>267</v>
      </c>
      <c r="F3549" t="s">
        <v>5422</v>
      </c>
    </row>
    <row r="3550" spans="1:6" x14ac:dyDescent="0.35">
      <c r="A3550" t="s">
        <v>50</v>
      </c>
      <c r="B3550">
        <v>23332478</v>
      </c>
      <c r="C3550">
        <v>23332632</v>
      </c>
      <c r="D3550" t="s">
        <v>5434</v>
      </c>
      <c r="E3550">
        <v>308</v>
      </c>
      <c r="F3550" t="s">
        <v>5419</v>
      </c>
    </row>
    <row r="3551" spans="1:6" x14ac:dyDescent="0.35">
      <c r="A3551" t="s">
        <v>50</v>
      </c>
      <c r="B3551">
        <v>24284095</v>
      </c>
      <c r="C3551">
        <v>24284156</v>
      </c>
      <c r="D3551" t="s">
        <v>3756</v>
      </c>
      <c r="E3551">
        <v>414</v>
      </c>
      <c r="F3551" t="s">
        <v>5419</v>
      </c>
    </row>
    <row r="3552" spans="1:6" x14ac:dyDescent="0.35">
      <c r="A3552" t="s">
        <v>50</v>
      </c>
      <c r="B3552">
        <v>24436230</v>
      </c>
      <c r="C3552">
        <v>24436507</v>
      </c>
      <c r="D3552" t="s">
        <v>5418</v>
      </c>
      <c r="E3552">
        <v>1821</v>
      </c>
      <c r="F3552" t="s">
        <v>5422</v>
      </c>
    </row>
    <row r="3553" spans="1:6" x14ac:dyDescent="0.35">
      <c r="A3553" t="s">
        <v>50</v>
      </c>
      <c r="B3553">
        <v>24974661</v>
      </c>
      <c r="C3553">
        <v>24974967</v>
      </c>
      <c r="D3553" t="s">
        <v>5446</v>
      </c>
      <c r="E3553">
        <v>2211</v>
      </c>
      <c r="F3553" t="s">
        <v>5422</v>
      </c>
    </row>
    <row r="3554" spans="1:6" x14ac:dyDescent="0.35">
      <c r="A3554" t="s">
        <v>50</v>
      </c>
      <c r="B3554">
        <v>25183314</v>
      </c>
      <c r="C3554">
        <v>25183428</v>
      </c>
      <c r="D3554" t="s">
        <v>5443</v>
      </c>
      <c r="E3554">
        <v>265</v>
      </c>
      <c r="F3554" t="s">
        <v>5422</v>
      </c>
    </row>
    <row r="3555" spans="1:6" x14ac:dyDescent="0.35">
      <c r="A3555" t="s">
        <v>50</v>
      </c>
      <c r="B3555">
        <v>25269472</v>
      </c>
      <c r="C3555">
        <v>25269598</v>
      </c>
      <c r="D3555" t="s">
        <v>5460</v>
      </c>
      <c r="E3555">
        <v>723</v>
      </c>
      <c r="F3555" t="s">
        <v>5422</v>
      </c>
    </row>
    <row r="3556" spans="1:6" x14ac:dyDescent="0.35">
      <c r="A3556" t="s">
        <v>50</v>
      </c>
      <c r="B3556">
        <v>27928503</v>
      </c>
      <c r="C3556">
        <v>27928651</v>
      </c>
      <c r="D3556" t="s">
        <v>5441</v>
      </c>
      <c r="E3556">
        <v>539</v>
      </c>
      <c r="F3556" t="s">
        <v>5422</v>
      </c>
    </row>
    <row r="3557" spans="1:6" x14ac:dyDescent="0.35">
      <c r="A3557" t="s">
        <v>50</v>
      </c>
      <c r="B3557">
        <v>29234626</v>
      </c>
      <c r="C3557">
        <v>29234671</v>
      </c>
      <c r="D3557" t="s">
        <v>5427</v>
      </c>
      <c r="E3557">
        <v>292</v>
      </c>
      <c r="F3557" t="s">
        <v>5422</v>
      </c>
    </row>
    <row r="3558" spans="1:6" x14ac:dyDescent="0.35">
      <c r="A3558" t="s">
        <v>50</v>
      </c>
      <c r="B3558">
        <v>29862571</v>
      </c>
      <c r="C3558">
        <v>29862695</v>
      </c>
      <c r="D3558" t="s">
        <v>5460</v>
      </c>
      <c r="E3558">
        <v>1502</v>
      </c>
      <c r="F3558" t="s">
        <v>5419</v>
      </c>
    </row>
    <row r="3559" spans="1:6" x14ac:dyDescent="0.35">
      <c r="A3559" t="s">
        <v>50</v>
      </c>
      <c r="B3559">
        <v>30390119</v>
      </c>
      <c r="C3559">
        <v>30390152</v>
      </c>
      <c r="D3559" t="s">
        <v>5432</v>
      </c>
      <c r="E3559">
        <v>637</v>
      </c>
      <c r="F3559" t="s">
        <v>5422</v>
      </c>
    </row>
    <row r="3560" spans="1:6" x14ac:dyDescent="0.35">
      <c r="A3560" t="s">
        <v>50</v>
      </c>
      <c r="B3560">
        <v>30477654</v>
      </c>
      <c r="C3560">
        <v>30477962</v>
      </c>
      <c r="D3560" t="s">
        <v>5418</v>
      </c>
      <c r="E3560">
        <v>2054</v>
      </c>
      <c r="F3560" t="s">
        <v>5422</v>
      </c>
    </row>
    <row r="3561" spans="1:6" x14ac:dyDescent="0.35">
      <c r="A3561" t="s">
        <v>50</v>
      </c>
      <c r="B3561">
        <v>30619798</v>
      </c>
      <c r="C3561">
        <v>30619950</v>
      </c>
      <c r="D3561" t="s">
        <v>5443</v>
      </c>
      <c r="E3561">
        <v>280</v>
      </c>
      <c r="F3561" t="s">
        <v>5422</v>
      </c>
    </row>
    <row r="3562" spans="1:6" x14ac:dyDescent="0.35">
      <c r="A3562" t="s">
        <v>50</v>
      </c>
      <c r="B3562">
        <v>33299631</v>
      </c>
      <c r="C3562">
        <v>33299672</v>
      </c>
      <c r="D3562" t="s">
        <v>5427</v>
      </c>
      <c r="E3562">
        <v>276</v>
      </c>
      <c r="F3562" t="s">
        <v>5419</v>
      </c>
    </row>
    <row r="3563" spans="1:6" x14ac:dyDescent="0.35">
      <c r="A3563" t="s">
        <v>50</v>
      </c>
      <c r="B3563">
        <v>33395841</v>
      </c>
      <c r="C3563">
        <v>33395939</v>
      </c>
      <c r="D3563" t="s">
        <v>3756</v>
      </c>
      <c r="E3563">
        <v>364</v>
      </c>
      <c r="F3563" t="s">
        <v>5422</v>
      </c>
    </row>
    <row r="3564" spans="1:6" x14ac:dyDescent="0.35">
      <c r="A3564" t="s">
        <v>50</v>
      </c>
      <c r="B3564">
        <v>33470699</v>
      </c>
      <c r="C3564">
        <v>33470756</v>
      </c>
      <c r="D3564" t="s">
        <v>3756</v>
      </c>
      <c r="E3564">
        <v>416</v>
      </c>
      <c r="F3564" t="s">
        <v>5419</v>
      </c>
    </row>
    <row r="3565" spans="1:6" x14ac:dyDescent="0.35">
      <c r="A3565" t="s">
        <v>50</v>
      </c>
      <c r="B3565">
        <v>33772401</v>
      </c>
      <c r="C3565">
        <v>33772474</v>
      </c>
      <c r="D3565" t="s">
        <v>5467</v>
      </c>
      <c r="E3565">
        <v>348</v>
      </c>
      <c r="F3565" t="s">
        <v>5422</v>
      </c>
    </row>
    <row r="3566" spans="1:6" x14ac:dyDescent="0.35">
      <c r="A3566" t="s">
        <v>50</v>
      </c>
      <c r="B3566">
        <v>33772693</v>
      </c>
      <c r="C3566">
        <v>33772757</v>
      </c>
      <c r="D3566" t="s">
        <v>5515</v>
      </c>
      <c r="E3566">
        <v>279</v>
      </c>
      <c r="F3566" t="s">
        <v>5422</v>
      </c>
    </row>
    <row r="3567" spans="1:6" x14ac:dyDescent="0.35">
      <c r="A3567" t="s">
        <v>50</v>
      </c>
      <c r="B3567">
        <v>33772860</v>
      </c>
      <c r="C3567">
        <v>33772924</v>
      </c>
      <c r="D3567" t="s">
        <v>5515</v>
      </c>
      <c r="E3567">
        <v>336</v>
      </c>
      <c r="F3567" t="s">
        <v>5422</v>
      </c>
    </row>
    <row r="3568" spans="1:6" x14ac:dyDescent="0.35">
      <c r="A3568" t="s">
        <v>50</v>
      </c>
      <c r="B3568">
        <v>33773761</v>
      </c>
      <c r="C3568">
        <v>33773829</v>
      </c>
      <c r="D3568" t="s">
        <v>5467</v>
      </c>
      <c r="E3568">
        <v>341</v>
      </c>
      <c r="F3568" t="s">
        <v>5422</v>
      </c>
    </row>
    <row r="3569" spans="1:6" x14ac:dyDescent="0.35">
      <c r="A3569" t="s">
        <v>50</v>
      </c>
      <c r="B3569">
        <v>33781684</v>
      </c>
      <c r="C3569">
        <v>33781747</v>
      </c>
      <c r="D3569" t="s">
        <v>5467</v>
      </c>
      <c r="E3569">
        <v>314</v>
      </c>
      <c r="F3569" t="s">
        <v>5422</v>
      </c>
    </row>
    <row r="3570" spans="1:6" x14ac:dyDescent="0.35">
      <c r="A3570" t="s">
        <v>50</v>
      </c>
      <c r="B3570">
        <v>34218726</v>
      </c>
      <c r="C3570">
        <v>34218764</v>
      </c>
      <c r="D3570" t="s">
        <v>5439</v>
      </c>
      <c r="E3570">
        <v>271</v>
      </c>
      <c r="F3570" t="s">
        <v>5419</v>
      </c>
    </row>
    <row r="3571" spans="1:6" x14ac:dyDescent="0.35">
      <c r="A3571" t="s">
        <v>50</v>
      </c>
      <c r="B3571">
        <v>34225671</v>
      </c>
      <c r="C3571">
        <v>34225710</v>
      </c>
      <c r="D3571" t="s">
        <v>5427</v>
      </c>
      <c r="E3571">
        <v>254</v>
      </c>
      <c r="F3571" t="s">
        <v>5422</v>
      </c>
    </row>
    <row r="3572" spans="1:6" x14ac:dyDescent="0.35">
      <c r="A3572" t="s">
        <v>50</v>
      </c>
      <c r="B3572">
        <v>34827502</v>
      </c>
      <c r="C3572">
        <v>34827607</v>
      </c>
      <c r="D3572" t="s">
        <v>5427</v>
      </c>
      <c r="E3572">
        <v>372</v>
      </c>
      <c r="F3572" t="s">
        <v>5422</v>
      </c>
    </row>
    <row r="3573" spans="1:6" x14ac:dyDescent="0.35">
      <c r="A3573" t="s">
        <v>50</v>
      </c>
      <c r="B3573">
        <v>34837641</v>
      </c>
      <c r="C3573">
        <v>34837719</v>
      </c>
      <c r="D3573" t="s">
        <v>5427</v>
      </c>
      <c r="E3573">
        <v>327</v>
      </c>
      <c r="F3573" t="s">
        <v>5422</v>
      </c>
    </row>
    <row r="3574" spans="1:6" x14ac:dyDescent="0.35">
      <c r="A3574" t="s">
        <v>50</v>
      </c>
      <c r="B3574">
        <v>34837867</v>
      </c>
      <c r="C3574">
        <v>34837971</v>
      </c>
      <c r="D3574" t="s">
        <v>5427</v>
      </c>
      <c r="E3574">
        <v>378</v>
      </c>
      <c r="F3574" t="s">
        <v>5422</v>
      </c>
    </row>
    <row r="3575" spans="1:6" x14ac:dyDescent="0.35">
      <c r="A3575" t="s">
        <v>50</v>
      </c>
      <c r="B3575">
        <v>34838415</v>
      </c>
      <c r="C3575">
        <v>34838518</v>
      </c>
      <c r="D3575" t="s">
        <v>5427</v>
      </c>
      <c r="E3575">
        <v>384</v>
      </c>
      <c r="F3575" t="s">
        <v>5422</v>
      </c>
    </row>
    <row r="3576" spans="1:6" x14ac:dyDescent="0.35">
      <c r="A3576" t="s">
        <v>50</v>
      </c>
      <c r="B3576">
        <v>34839211</v>
      </c>
      <c r="C3576">
        <v>34839276</v>
      </c>
      <c r="D3576" t="s">
        <v>5427</v>
      </c>
      <c r="E3576">
        <v>260</v>
      </c>
      <c r="F3576" t="s">
        <v>5422</v>
      </c>
    </row>
    <row r="3577" spans="1:6" x14ac:dyDescent="0.35">
      <c r="A3577" t="s">
        <v>50</v>
      </c>
      <c r="B3577">
        <v>34839435</v>
      </c>
      <c r="C3577">
        <v>34839513</v>
      </c>
      <c r="D3577" t="s">
        <v>5427</v>
      </c>
      <c r="E3577">
        <v>338</v>
      </c>
      <c r="F3577" t="s">
        <v>5422</v>
      </c>
    </row>
    <row r="3578" spans="1:6" x14ac:dyDescent="0.35">
      <c r="A3578" t="s">
        <v>50</v>
      </c>
      <c r="B3578">
        <v>34839651</v>
      </c>
      <c r="C3578">
        <v>34839755</v>
      </c>
      <c r="D3578" t="s">
        <v>5427</v>
      </c>
      <c r="E3578">
        <v>311</v>
      </c>
      <c r="F3578" t="s">
        <v>5422</v>
      </c>
    </row>
    <row r="3579" spans="1:6" x14ac:dyDescent="0.35">
      <c r="A3579" t="s">
        <v>50</v>
      </c>
      <c r="B3579">
        <v>34839931</v>
      </c>
      <c r="C3579">
        <v>34840011</v>
      </c>
      <c r="D3579" t="s">
        <v>5427</v>
      </c>
      <c r="E3579">
        <v>228</v>
      </c>
      <c r="F3579" t="s">
        <v>5422</v>
      </c>
    </row>
    <row r="3580" spans="1:6" x14ac:dyDescent="0.35">
      <c r="A3580" t="s">
        <v>50</v>
      </c>
      <c r="B3580">
        <v>34840167</v>
      </c>
      <c r="C3580">
        <v>34840267</v>
      </c>
      <c r="D3580" t="s">
        <v>5427</v>
      </c>
      <c r="E3580">
        <v>300</v>
      </c>
      <c r="F3580" t="s">
        <v>5422</v>
      </c>
    </row>
    <row r="3581" spans="1:6" x14ac:dyDescent="0.35">
      <c r="A3581" t="s">
        <v>50</v>
      </c>
      <c r="B3581">
        <v>34842220</v>
      </c>
      <c r="C3581">
        <v>34842293</v>
      </c>
      <c r="D3581" t="s">
        <v>5427</v>
      </c>
      <c r="E3581">
        <v>292</v>
      </c>
      <c r="F3581" t="s">
        <v>5422</v>
      </c>
    </row>
    <row r="3582" spans="1:6" x14ac:dyDescent="0.35">
      <c r="A3582" t="s">
        <v>50</v>
      </c>
      <c r="B3582">
        <v>34842443</v>
      </c>
      <c r="C3582">
        <v>34842546</v>
      </c>
      <c r="D3582" t="s">
        <v>5427</v>
      </c>
      <c r="E3582">
        <v>294</v>
      </c>
      <c r="F3582" t="s">
        <v>5422</v>
      </c>
    </row>
    <row r="3583" spans="1:6" x14ac:dyDescent="0.35">
      <c r="A3583" t="s">
        <v>50</v>
      </c>
      <c r="B3583">
        <v>34842970</v>
      </c>
      <c r="C3583">
        <v>34843045</v>
      </c>
      <c r="D3583" t="s">
        <v>5427</v>
      </c>
      <c r="E3583">
        <v>279</v>
      </c>
      <c r="F3583" t="s">
        <v>5422</v>
      </c>
    </row>
    <row r="3584" spans="1:6" x14ac:dyDescent="0.35">
      <c r="A3584" t="s">
        <v>50</v>
      </c>
      <c r="B3584">
        <v>34843238</v>
      </c>
      <c r="C3584">
        <v>34843308</v>
      </c>
      <c r="D3584" t="s">
        <v>5427</v>
      </c>
      <c r="E3584">
        <v>240</v>
      </c>
      <c r="F3584" t="s">
        <v>5422</v>
      </c>
    </row>
    <row r="3585" spans="1:6" x14ac:dyDescent="0.35">
      <c r="A3585" t="s">
        <v>50</v>
      </c>
      <c r="B3585">
        <v>34843732</v>
      </c>
      <c r="C3585">
        <v>34843809</v>
      </c>
      <c r="D3585" t="s">
        <v>5427</v>
      </c>
      <c r="E3585">
        <v>367</v>
      </c>
      <c r="F3585" t="s">
        <v>5422</v>
      </c>
    </row>
    <row r="3586" spans="1:6" x14ac:dyDescent="0.35">
      <c r="A3586" t="s">
        <v>50</v>
      </c>
      <c r="B3586">
        <v>34843957</v>
      </c>
      <c r="C3586">
        <v>34844060</v>
      </c>
      <c r="D3586" t="s">
        <v>5427</v>
      </c>
      <c r="E3586">
        <v>286</v>
      </c>
      <c r="F3586" t="s">
        <v>5422</v>
      </c>
    </row>
    <row r="3587" spans="1:6" x14ac:dyDescent="0.35">
      <c r="A3587" t="s">
        <v>50</v>
      </c>
      <c r="B3587">
        <v>34844230</v>
      </c>
      <c r="C3587">
        <v>34844310</v>
      </c>
      <c r="D3587" t="s">
        <v>5427</v>
      </c>
      <c r="E3587">
        <v>261</v>
      </c>
      <c r="F3587" t="s">
        <v>5422</v>
      </c>
    </row>
    <row r="3588" spans="1:6" x14ac:dyDescent="0.35">
      <c r="A3588" t="s">
        <v>50</v>
      </c>
      <c r="B3588">
        <v>34844729</v>
      </c>
      <c r="C3588">
        <v>34844809</v>
      </c>
      <c r="D3588" t="s">
        <v>5427</v>
      </c>
      <c r="E3588">
        <v>383</v>
      </c>
      <c r="F3588" t="s">
        <v>5422</v>
      </c>
    </row>
    <row r="3589" spans="1:6" x14ac:dyDescent="0.35">
      <c r="A3589" t="s">
        <v>50</v>
      </c>
      <c r="B3589">
        <v>34845198</v>
      </c>
      <c r="C3589">
        <v>34845300</v>
      </c>
      <c r="D3589" t="s">
        <v>5427</v>
      </c>
      <c r="E3589">
        <v>260</v>
      </c>
      <c r="F3589" t="s">
        <v>5422</v>
      </c>
    </row>
    <row r="3590" spans="1:6" x14ac:dyDescent="0.35">
      <c r="A3590" t="s">
        <v>50</v>
      </c>
      <c r="B3590">
        <v>34845449</v>
      </c>
      <c r="C3590">
        <v>34845552</v>
      </c>
      <c r="D3590" t="s">
        <v>5427</v>
      </c>
      <c r="E3590">
        <v>339</v>
      </c>
      <c r="F3590" t="s">
        <v>5422</v>
      </c>
    </row>
    <row r="3591" spans="1:6" x14ac:dyDescent="0.35">
      <c r="A3591" t="s">
        <v>50</v>
      </c>
      <c r="B3591">
        <v>34845700</v>
      </c>
      <c r="C3591">
        <v>34845804</v>
      </c>
      <c r="D3591" t="s">
        <v>5427</v>
      </c>
      <c r="E3591">
        <v>333</v>
      </c>
      <c r="F3591" t="s">
        <v>5422</v>
      </c>
    </row>
    <row r="3592" spans="1:6" x14ac:dyDescent="0.35">
      <c r="A3592" t="s">
        <v>50</v>
      </c>
      <c r="B3592">
        <v>34845953</v>
      </c>
      <c r="C3592">
        <v>34846056</v>
      </c>
      <c r="D3592" t="s">
        <v>5427</v>
      </c>
      <c r="E3592">
        <v>286</v>
      </c>
      <c r="F3592" t="s">
        <v>5422</v>
      </c>
    </row>
    <row r="3593" spans="1:6" x14ac:dyDescent="0.35">
      <c r="A3593" t="s">
        <v>50</v>
      </c>
      <c r="B3593">
        <v>34846204</v>
      </c>
      <c r="C3593">
        <v>34846308</v>
      </c>
      <c r="D3593" t="s">
        <v>5427</v>
      </c>
      <c r="E3593">
        <v>255</v>
      </c>
      <c r="F3593" t="s">
        <v>5422</v>
      </c>
    </row>
    <row r="3594" spans="1:6" x14ac:dyDescent="0.35">
      <c r="A3594" t="s">
        <v>50</v>
      </c>
      <c r="B3594">
        <v>34846803</v>
      </c>
      <c r="C3594">
        <v>34846903</v>
      </c>
      <c r="D3594" t="s">
        <v>5427</v>
      </c>
      <c r="E3594">
        <v>237</v>
      </c>
      <c r="F3594" t="s">
        <v>5422</v>
      </c>
    </row>
    <row r="3595" spans="1:6" x14ac:dyDescent="0.35">
      <c r="A3595" t="s">
        <v>50</v>
      </c>
      <c r="B3595">
        <v>34847083</v>
      </c>
      <c r="C3595">
        <v>34847159</v>
      </c>
      <c r="D3595" t="s">
        <v>5427</v>
      </c>
      <c r="E3595">
        <v>317</v>
      </c>
      <c r="F3595" t="s">
        <v>5422</v>
      </c>
    </row>
    <row r="3596" spans="1:6" x14ac:dyDescent="0.35">
      <c r="A3596" t="s">
        <v>50</v>
      </c>
      <c r="B3596">
        <v>47460517</v>
      </c>
      <c r="C3596">
        <v>47460555</v>
      </c>
      <c r="D3596" t="s">
        <v>5487</v>
      </c>
      <c r="E3596">
        <v>265</v>
      </c>
      <c r="F3596" t="s">
        <v>5419</v>
      </c>
    </row>
    <row r="3597" spans="1:6" x14ac:dyDescent="0.35">
      <c r="A3597" t="s">
        <v>50</v>
      </c>
      <c r="B3597">
        <v>47491859</v>
      </c>
      <c r="C3597">
        <v>47491901</v>
      </c>
      <c r="D3597" t="s">
        <v>5427</v>
      </c>
      <c r="E3597">
        <v>295</v>
      </c>
      <c r="F3597" t="s">
        <v>5419</v>
      </c>
    </row>
    <row r="3598" spans="1:6" x14ac:dyDescent="0.35">
      <c r="A3598" t="s">
        <v>50</v>
      </c>
      <c r="B3598">
        <v>48952194</v>
      </c>
      <c r="C3598">
        <v>48952385</v>
      </c>
      <c r="D3598" t="s">
        <v>5434</v>
      </c>
      <c r="E3598">
        <v>257</v>
      </c>
      <c r="F3598" t="s">
        <v>5419</v>
      </c>
    </row>
    <row r="3599" spans="1:6" x14ac:dyDescent="0.35">
      <c r="A3599" t="s">
        <v>50</v>
      </c>
      <c r="B3599">
        <v>51842244</v>
      </c>
      <c r="C3599">
        <v>51842336</v>
      </c>
      <c r="D3599" t="s">
        <v>5430</v>
      </c>
      <c r="E3599">
        <v>414</v>
      </c>
      <c r="F3599" t="s">
        <v>5419</v>
      </c>
    </row>
    <row r="3600" spans="1:6" x14ac:dyDescent="0.35">
      <c r="A3600" t="s">
        <v>50</v>
      </c>
      <c r="B3600">
        <v>52232972</v>
      </c>
      <c r="C3600">
        <v>52233009</v>
      </c>
      <c r="D3600" t="s">
        <v>5456</v>
      </c>
      <c r="E3600">
        <v>231</v>
      </c>
      <c r="F3600" t="s">
        <v>5419</v>
      </c>
    </row>
    <row r="3601" spans="1:6" x14ac:dyDescent="0.35">
      <c r="A3601" t="s">
        <v>50</v>
      </c>
      <c r="B3601">
        <v>55303791</v>
      </c>
      <c r="C3601">
        <v>55303832</v>
      </c>
      <c r="D3601" t="s">
        <v>5450</v>
      </c>
      <c r="E3601">
        <v>238</v>
      </c>
      <c r="F3601" t="s">
        <v>5419</v>
      </c>
    </row>
    <row r="3602" spans="1:6" x14ac:dyDescent="0.35">
      <c r="A3602" t="s">
        <v>50</v>
      </c>
      <c r="B3602">
        <v>55876472</v>
      </c>
      <c r="C3602">
        <v>55876582</v>
      </c>
      <c r="D3602" t="s">
        <v>5421</v>
      </c>
      <c r="E3602">
        <v>586</v>
      </c>
      <c r="F3602" t="s">
        <v>5422</v>
      </c>
    </row>
    <row r="3603" spans="1:6" x14ac:dyDescent="0.35">
      <c r="A3603" t="s">
        <v>50</v>
      </c>
      <c r="B3603">
        <v>56397044</v>
      </c>
      <c r="C3603">
        <v>56397086</v>
      </c>
      <c r="D3603" t="s">
        <v>5427</v>
      </c>
      <c r="E3603">
        <v>271</v>
      </c>
      <c r="F3603" t="s">
        <v>5419</v>
      </c>
    </row>
    <row r="3604" spans="1:6" x14ac:dyDescent="0.35">
      <c r="A3604" t="s">
        <v>50</v>
      </c>
      <c r="B3604">
        <v>56421940</v>
      </c>
      <c r="C3604">
        <v>56422047</v>
      </c>
      <c r="D3604" t="s">
        <v>3756</v>
      </c>
      <c r="E3604">
        <v>1000</v>
      </c>
      <c r="F3604" t="s">
        <v>5419</v>
      </c>
    </row>
    <row r="3605" spans="1:6" x14ac:dyDescent="0.35">
      <c r="A3605" t="s">
        <v>50</v>
      </c>
      <c r="B3605">
        <v>56758782</v>
      </c>
      <c r="C3605">
        <v>56758823</v>
      </c>
      <c r="D3605" t="s">
        <v>5427</v>
      </c>
      <c r="E3605">
        <v>306</v>
      </c>
      <c r="F3605" t="s">
        <v>5419</v>
      </c>
    </row>
    <row r="3606" spans="1:6" x14ac:dyDescent="0.35">
      <c r="A3606" t="s">
        <v>50</v>
      </c>
      <c r="B3606">
        <v>56972293</v>
      </c>
      <c r="C3606">
        <v>56972325</v>
      </c>
      <c r="D3606" t="s">
        <v>5439</v>
      </c>
      <c r="E3606">
        <v>273</v>
      </c>
      <c r="F3606" t="s">
        <v>5422</v>
      </c>
    </row>
    <row r="3607" spans="1:6" x14ac:dyDescent="0.35">
      <c r="A3607" t="s">
        <v>50</v>
      </c>
      <c r="B3607">
        <v>56975846</v>
      </c>
      <c r="C3607">
        <v>56975946</v>
      </c>
      <c r="D3607" t="s">
        <v>3756</v>
      </c>
      <c r="E3607">
        <v>407</v>
      </c>
      <c r="F3607" t="s">
        <v>5419</v>
      </c>
    </row>
    <row r="3608" spans="1:6" x14ac:dyDescent="0.35">
      <c r="A3608" t="s">
        <v>50</v>
      </c>
      <c r="B3608">
        <v>57190973</v>
      </c>
      <c r="C3608">
        <v>57191029</v>
      </c>
      <c r="D3608" t="s">
        <v>5432</v>
      </c>
      <c r="E3608">
        <v>435</v>
      </c>
      <c r="F3608" t="s">
        <v>5422</v>
      </c>
    </row>
    <row r="3609" spans="1:6" x14ac:dyDescent="0.35">
      <c r="A3609" t="s">
        <v>50</v>
      </c>
      <c r="B3609">
        <v>57516465</v>
      </c>
      <c r="C3609">
        <v>57516511</v>
      </c>
      <c r="D3609" t="s">
        <v>5483</v>
      </c>
      <c r="E3609">
        <v>305</v>
      </c>
      <c r="F3609" t="s">
        <v>5422</v>
      </c>
    </row>
    <row r="3610" spans="1:6" x14ac:dyDescent="0.35">
      <c r="A3610" t="s">
        <v>50</v>
      </c>
      <c r="B3610">
        <v>58085654</v>
      </c>
      <c r="C3610">
        <v>58085696</v>
      </c>
      <c r="D3610" t="s">
        <v>5427</v>
      </c>
      <c r="E3610">
        <v>247</v>
      </c>
      <c r="F3610" t="s">
        <v>5422</v>
      </c>
    </row>
    <row r="3611" spans="1:6" x14ac:dyDescent="0.35">
      <c r="A3611" t="s">
        <v>50</v>
      </c>
      <c r="B3611">
        <v>58653340</v>
      </c>
      <c r="C3611">
        <v>58653408</v>
      </c>
      <c r="D3611" t="s">
        <v>5443</v>
      </c>
      <c r="E3611">
        <v>238</v>
      </c>
      <c r="F3611" t="s">
        <v>5419</v>
      </c>
    </row>
    <row r="3612" spans="1:6" x14ac:dyDescent="0.35">
      <c r="A3612" t="s">
        <v>50</v>
      </c>
      <c r="B3612">
        <v>58815319</v>
      </c>
      <c r="C3612">
        <v>58815388</v>
      </c>
      <c r="D3612" t="s">
        <v>5425</v>
      </c>
      <c r="E3612">
        <v>382</v>
      </c>
      <c r="F3612" t="s">
        <v>5419</v>
      </c>
    </row>
    <row r="3613" spans="1:6" x14ac:dyDescent="0.35">
      <c r="A3613" t="s">
        <v>50</v>
      </c>
      <c r="B3613">
        <v>59225641</v>
      </c>
      <c r="C3613">
        <v>59225713</v>
      </c>
      <c r="D3613" t="s">
        <v>5425</v>
      </c>
      <c r="E3613">
        <v>349</v>
      </c>
      <c r="F3613" t="s">
        <v>5419</v>
      </c>
    </row>
    <row r="3614" spans="1:6" x14ac:dyDescent="0.35">
      <c r="A3614" t="s">
        <v>50</v>
      </c>
      <c r="B3614">
        <v>60045436</v>
      </c>
      <c r="C3614">
        <v>60045471</v>
      </c>
      <c r="D3614" t="s">
        <v>3756</v>
      </c>
      <c r="E3614">
        <v>241</v>
      </c>
      <c r="F3614" t="s">
        <v>5419</v>
      </c>
    </row>
    <row r="3615" spans="1:6" x14ac:dyDescent="0.35">
      <c r="A3615" t="s">
        <v>50</v>
      </c>
      <c r="B3615">
        <v>60778944</v>
      </c>
      <c r="C3615">
        <v>60779051</v>
      </c>
      <c r="D3615" t="s">
        <v>3756</v>
      </c>
      <c r="E3615">
        <v>1000</v>
      </c>
      <c r="F3615" t="s">
        <v>5419</v>
      </c>
    </row>
    <row r="3616" spans="1:6" x14ac:dyDescent="0.35">
      <c r="A3616" t="s">
        <v>50</v>
      </c>
      <c r="B3616">
        <v>61602117</v>
      </c>
      <c r="C3616">
        <v>61602156</v>
      </c>
      <c r="D3616" t="s">
        <v>5456</v>
      </c>
      <c r="E3616">
        <v>309</v>
      </c>
      <c r="F3616" t="s">
        <v>5419</v>
      </c>
    </row>
    <row r="3617" spans="1:6" x14ac:dyDescent="0.35">
      <c r="A3617" t="s">
        <v>50</v>
      </c>
      <c r="B3617">
        <v>62648740</v>
      </c>
      <c r="C3617">
        <v>62648776</v>
      </c>
      <c r="D3617" t="s">
        <v>5440</v>
      </c>
      <c r="E3617">
        <v>226</v>
      </c>
      <c r="F3617" t="s">
        <v>5419</v>
      </c>
    </row>
    <row r="3618" spans="1:6" x14ac:dyDescent="0.35">
      <c r="A3618" t="s">
        <v>50</v>
      </c>
      <c r="B3618">
        <v>64716799</v>
      </c>
      <c r="C3618">
        <v>64716836</v>
      </c>
      <c r="D3618" t="s">
        <v>5435</v>
      </c>
      <c r="E3618">
        <v>304</v>
      </c>
      <c r="F3618" t="s">
        <v>5422</v>
      </c>
    </row>
    <row r="3619" spans="1:6" x14ac:dyDescent="0.35">
      <c r="A3619" t="s">
        <v>50</v>
      </c>
      <c r="B3619">
        <v>66217010</v>
      </c>
      <c r="C3619">
        <v>66217048</v>
      </c>
      <c r="D3619" t="s">
        <v>5423</v>
      </c>
      <c r="E3619">
        <v>231</v>
      </c>
      <c r="F3619" t="s">
        <v>5422</v>
      </c>
    </row>
    <row r="3620" spans="1:6" x14ac:dyDescent="0.35">
      <c r="A3620" t="s">
        <v>50</v>
      </c>
      <c r="B3620">
        <v>66918483</v>
      </c>
      <c r="C3620">
        <v>66918521</v>
      </c>
      <c r="D3620" t="s">
        <v>5487</v>
      </c>
      <c r="E3620">
        <v>235</v>
      </c>
      <c r="F3620" t="s">
        <v>5419</v>
      </c>
    </row>
    <row r="3621" spans="1:6" x14ac:dyDescent="0.35">
      <c r="A3621" t="s">
        <v>50</v>
      </c>
      <c r="B3621">
        <v>67529229</v>
      </c>
      <c r="C3621">
        <v>67529268</v>
      </c>
      <c r="D3621" t="s">
        <v>5427</v>
      </c>
      <c r="E3621">
        <v>256</v>
      </c>
      <c r="F3621" t="s">
        <v>5419</v>
      </c>
    </row>
    <row r="3622" spans="1:6" x14ac:dyDescent="0.35">
      <c r="A3622" t="s">
        <v>50</v>
      </c>
      <c r="B3622">
        <v>67767074</v>
      </c>
      <c r="C3622">
        <v>67767181</v>
      </c>
      <c r="D3622" t="s">
        <v>3756</v>
      </c>
      <c r="E3622">
        <v>1000</v>
      </c>
      <c r="F3622" t="s">
        <v>5419</v>
      </c>
    </row>
    <row r="3623" spans="1:6" x14ac:dyDescent="0.35">
      <c r="A3623" t="s">
        <v>50</v>
      </c>
      <c r="B3623">
        <v>67870354</v>
      </c>
      <c r="C3623">
        <v>67870384</v>
      </c>
      <c r="D3623" t="s">
        <v>3756</v>
      </c>
      <c r="E3623">
        <v>282</v>
      </c>
      <c r="F3623" t="s">
        <v>5422</v>
      </c>
    </row>
    <row r="3624" spans="1:6" x14ac:dyDescent="0.35">
      <c r="A3624" t="s">
        <v>50</v>
      </c>
      <c r="B3624">
        <v>67977614</v>
      </c>
      <c r="C3624">
        <v>67977924</v>
      </c>
      <c r="D3624" t="s">
        <v>5464</v>
      </c>
      <c r="E3624">
        <v>2459</v>
      </c>
      <c r="F3624" t="s">
        <v>5422</v>
      </c>
    </row>
    <row r="3625" spans="1:6" x14ac:dyDescent="0.35">
      <c r="A3625" t="s">
        <v>50</v>
      </c>
      <c r="B3625">
        <v>68094318</v>
      </c>
      <c r="C3625">
        <v>68094357</v>
      </c>
      <c r="D3625" t="s">
        <v>5427</v>
      </c>
      <c r="E3625">
        <v>514</v>
      </c>
      <c r="F3625" t="s">
        <v>5422</v>
      </c>
    </row>
    <row r="3626" spans="1:6" x14ac:dyDescent="0.35">
      <c r="A3626" t="s">
        <v>50</v>
      </c>
      <c r="B3626">
        <v>68094647</v>
      </c>
      <c r="C3626">
        <v>68094714</v>
      </c>
      <c r="D3626" t="s">
        <v>5427</v>
      </c>
      <c r="E3626">
        <v>514</v>
      </c>
      <c r="F3626" t="s">
        <v>5422</v>
      </c>
    </row>
    <row r="3627" spans="1:6" x14ac:dyDescent="0.35">
      <c r="A3627" t="s">
        <v>50</v>
      </c>
      <c r="B3627">
        <v>68318679</v>
      </c>
      <c r="C3627">
        <v>68318963</v>
      </c>
      <c r="D3627" t="s">
        <v>5418</v>
      </c>
      <c r="E3627">
        <v>2174</v>
      </c>
      <c r="F3627" t="s">
        <v>5422</v>
      </c>
    </row>
    <row r="3628" spans="1:6" x14ac:dyDescent="0.35">
      <c r="A3628" t="s">
        <v>50</v>
      </c>
      <c r="B3628">
        <v>69036699</v>
      </c>
      <c r="C3628">
        <v>69036803</v>
      </c>
      <c r="D3628" t="s">
        <v>3756</v>
      </c>
      <c r="E3628">
        <v>1000</v>
      </c>
      <c r="F3628" t="s">
        <v>5419</v>
      </c>
    </row>
    <row r="3629" spans="1:6" x14ac:dyDescent="0.35">
      <c r="A3629" t="s">
        <v>50</v>
      </c>
      <c r="B3629">
        <v>69369614</v>
      </c>
      <c r="C3629">
        <v>69369685</v>
      </c>
      <c r="D3629" t="s">
        <v>3677</v>
      </c>
      <c r="E3629">
        <v>435</v>
      </c>
      <c r="F3629" t="s">
        <v>5419</v>
      </c>
    </row>
    <row r="3630" spans="1:6" x14ac:dyDescent="0.35">
      <c r="A3630" t="s">
        <v>50</v>
      </c>
      <c r="B3630">
        <v>69380097</v>
      </c>
      <c r="C3630">
        <v>69380168</v>
      </c>
      <c r="D3630" t="s">
        <v>3677</v>
      </c>
      <c r="E3630">
        <v>331</v>
      </c>
      <c r="F3630" t="s">
        <v>5422</v>
      </c>
    </row>
    <row r="3631" spans="1:6" x14ac:dyDescent="0.35">
      <c r="A3631" t="s">
        <v>50</v>
      </c>
      <c r="B3631">
        <v>69380910</v>
      </c>
      <c r="C3631">
        <v>69380981</v>
      </c>
      <c r="D3631" t="s">
        <v>3677</v>
      </c>
      <c r="E3631">
        <v>480</v>
      </c>
      <c r="F3631" t="s">
        <v>5422</v>
      </c>
    </row>
    <row r="3632" spans="1:6" x14ac:dyDescent="0.35">
      <c r="A3632" t="s">
        <v>50</v>
      </c>
      <c r="B3632">
        <v>70017896</v>
      </c>
      <c r="C3632">
        <v>70017969</v>
      </c>
      <c r="D3632" t="s">
        <v>3609</v>
      </c>
      <c r="E3632">
        <v>460</v>
      </c>
      <c r="F3632" t="s">
        <v>5422</v>
      </c>
    </row>
    <row r="3633" spans="1:6" x14ac:dyDescent="0.35">
      <c r="A3633" t="s">
        <v>50</v>
      </c>
      <c r="B3633">
        <v>70154873</v>
      </c>
      <c r="C3633">
        <v>70154932</v>
      </c>
      <c r="D3633" t="s">
        <v>3756</v>
      </c>
      <c r="E3633">
        <v>427</v>
      </c>
      <c r="F3633" t="s">
        <v>5419</v>
      </c>
    </row>
    <row r="3634" spans="1:6" x14ac:dyDescent="0.35">
      <c r="A3634" t="s">
        <v>50</v>
      </c>
      <c r="B3634">
        <v>70624468</v>
      </c>
      <c r="C3634">
        <v>70624537</v>
      </c>
      <c r="D3634" t="s">
        <v>5455</v>
      </c>
      <c r="E3634">
        <v>306</v>
      </c>
      <c r="F3634" t="s">
        <v>5419</v>
      </c>
    </row>
    <row r="3635" spans="1:6" x14ac:dyDescent="0.35">
      <c r="A3635" t="s">
        <v>50</v>
      </c>
      <c r="B3635">
        <v>71413982</v>
      </c>
      <c r="C3635">
        <v>71414070</v>
      </c>
      <c r="D3635" t="s">
        <v>3756</v>
      </c>
      <c r="E3635">
        <v>280</v>
      </c>
      <c r="F3635" t="s">
        <v>5422</v>
      </c>
    </row>
    <row r="3636" spans="1:6" x14ac:dyDescent="0.35">
      <c r="A3636" t="s">
        <v>50</v>
      </c>
      <c r="B3636">
        <v>71730397</v>
      </c>
      <c r="C3636">
        <v>71730466</v>
      </c>
      <c r="D3636" t="s">
        <v>5434</v>
      </c>
      <c r="E3636">
        <v>228</v>
      </c>
      <c r="F3636" t="s">
        <v>5422</v>
      </c>
    </row>
    <row r="3637" spans="1:6" x14ac:dyDescent="0.35">
      <c r="A3637" t="s">
        <v>50</v>
      </c>
      <c r="B3637">
        <v>72069716</v>
      </c>
      <c r="C3637">
        <v>72069789</v>
      </c>
      <c r="D3637" t="s">
        <v>3644</v>
      </c>
      <c r="E3637">
        <v>497</v>
      </c>
      <c r="F3637" t="s">
        <v>5419</v>
      </c>
    </row>
    <row r="3638" spans="1:6" x14ac:dyDescent="0.35">
      <c r="A3638" t="s">
        <v>50</v>
      </c>
      <c r="B3638">
        <v>72295488</v>
      </c>
      <c r="C3638">
        <v>72295530</v>
      </c>
      <c r="D3638" t="s">
        <v>5427</v>
      </c>
      <c r="E3638">
        <v>332</v>
      </c>
      <c r="F3638" t="s">
        <v>5419</v>
      </c>
    </row>
    <row r="3639" spans="1:6" x14ac:dyDescent="0.35">
      <c r="A3639" t="s">
        <v>50</v>
      </c>
      <c r="B3639">
        <v>73291051</v>
      </c>
      <c r="C3639">
        <v>73291366</v>
      </c>
      <c r="D3639" t="s">
        <v>5460</v>
      </c>
      <c r="E3639">
        <v>1783</v>
      </c>
      <c r="F3639" t="s">
        <v>5422</v>
      </c>
    </row>
    <row r="3640" spans="1:6" x14ac:dyDescent="0.35">
      <c r="A3640" t="s">
        <v>50</v>
      </c>
      <c r="B3640">
        <v>73576873</v>
      </c>
      <c r="C3640">
        <v>73577157</v>
      </c>
      <c r="D3640" t="s">
        <v>5446</v>
      </c>
      <c r="E3640">
        <v>2130</v>
      </c>
      <c r="F3640" t="s">
        <v>5422</v>
      </c>
    </row>
    <row r="3641" spans="1:6" x14ac:dyDescent="0.35">
      <c r="A3641" t="s">
        <v>50</v>
      </c>
      <c r="B3641">
        <v>73577310</v>
      </c>
      <c r="C3641">
        <v>73577353</v>
      </c>
      <c r="D3641" t="s">
        <v>5483</v>
      </c>
      <c r="E3641">
        <v>299</v>
      </c>
      <c r="F3641" t="s">
        <v>5419</v>
      </c>
    </row>
    <row r="3642" spans="1:6" x14ac:dyDescent="0.35">
      <c r="A3642" t="s">
        <v>50</v>
      </c>
      <c r="B3642">
        <v>73732077</v>
      </c>
      <c r="C3642">
        <v>73732364</v>
      </c>
      <c r="D3642" t="s">
        <v>5545</v>
      </c>
      <c r="E3642">
        <v>1000</v>
      </c>
      <c r="F3642" t="s">
        <v>5422</v>
      </c>
    </row>
    <row r="3643" spans="1:6" x14ac:dyDescent="0.35">
      <c r="A3643" t="s">
        <v>50</v>
      </c>
      <c r="B3643">
        <v>73877760</v>
      </c>
      <c r="C3643">
        <v>73877793</v>
      </c>
      <c r="D3643" t="s">
        <v>3756</v>
      </c>
      <c r="E3643">
        <v>534</v>
      </c>
      <c r="F3643" t="s">
        <v>5419</v>
      </c>
    </row>
    <row r="3644" spans="1:6" x14ac:dyDescent="0.35">
      <c r="A3644" t="s">
        <v>50</v>
      </c>
      <c r="B3644">
        <v>73878143</v>
      </c>
      <c r="C3644">
        <v>73878236</v>
      </c>
      <c r="D3644" t="s">
        <v>3756</v>
      </c>
      <c r="E3644">
        <v>534</v>
      </c>
      <c r="F3644" t="s">
        <v>5419</v>
      </c>
    </row>
    <row r="3645" spans="1:6" x14ac:dyDescent="0.35">
      <c r="A3645" t="s">
        <v>50</v>
      </c>
      <c r="B3645">
        <v>73996255</v>
      </c>
      <c r="C3645">
        <v>73996292</v>
      </c>
      <c r="D3645" t="s">
        <v>5457</v>
      </c>
      <c r="E3645">
        <v>231</v>
      </c>
      <c r="F3645" t="s">
        <v>5422</v>
      </c>
    </row>
    <row r="3646" spans="1:6" x14ac:dyDescent="0.35">
      <c r="A3646" t="s">
        <v>50</v>
      </c>
      <c r="B3646">
        <v>74090102</v>
      </c>
      <c r="C3646">
        <v>74090257</v>
      </c>
      <c r="D3646" t="s">
        <v>5434</v>
      </c>
      <c r="E3646">
        <v>249</v>
      </c>
      <c r="F3646" t="s">
        <v>5422</v>
      </c>
    </row>
    <row r="3647" spans="1:6" x14ac:dyDescent="0.35">
      <c r="A3647" t="s">
        <v>50</v>
      </c>
      <c r="B3647">
        <v>74130310</v>
      </c>
      <c r="C3647">
        <v>74130465</v>
      </c>
      <c r="D3647" t="s">
        <v>5434</v>
      </c>
      <c r="E3647">
        <v>249</v>
      </c>
      <c r="F3647" t="s">
        <v>5422</v>
      </c>
    </row>
    <row r="3648" spans="1:6" x14ac:dyDescent="0.35">
      <c r="A3648" t="s">
        <v>50</v>
      </c>
      <c r="B3648">
        <v>74226300</v>
      </c>
      <c r="C3648">
        <v>74226341</v>
      </c>
      <c r="D3648" t="s">
        <v>5430</v>
      </c>
      <c r="E3648">
        <v>324</v>
      </c>
      <c r="F3648" t="s">
        <v>5422</v>
      </c>
    </row>
    <row r="3649" spans="1:6" x14ac:dyDescent="0.35">
      <c r="A3649" t="s">
        <v>50</v>
      </c>
      <c r="B3649">
        <v>75336388</v>
      </c>
      <c r="C3649">
        <v>75336424</v>
      </c>
      <c r="D3649" t="s">
        <v>5427</v>
      </c>
      <c r="E3649">
        <v>270</v>
      </c>
      <c r="F3649" t="s">
        <v>5419</v>
      </c>
    </row>
    <row r="3650" spans="1:6" x14ac:dyDescent="0.35">
      <c r="A3650" t="s">
        <v>50</v>
      </c>
      <c r="B3650">
        <v>75338342</v>
      </c>
      <c r="C3650">
        <v>75338652</v>
      </c>
      <c r="D3650" t="s">
        <v>5418</v>
      </c>
      <c r="E3650">
        <v>2314</v>
      </c>
      <c r="F3650" t="s">
        <v>5422</v>
      </c>
    </row>
    <row r="3651" spans="1:6" x14ac:dyDescent="0.35">
      <c r="A3651" t="s">
        <v>50</v>
      </c>
      <c r="B3651">
        <v>76586430</v>
      </c>
      <c r="C3651">
        <v>76586493</v>
      </c>
      <c r="D3651" t="s">
        <v>5493</v>
      </c>
      <c r="E3651">
        <v>250</v>
      </c>
      <c r="F3651" t="s">
        <v>5419</v>
      </c>
    </row>
    <row r="3652" spans="1:6" x14ac:dyDescent="0.35">
      <c r="A3652" t="s">
        <v>50</v>
      </c>
      <c r="B3652">
        <v>77844900</v>
      </c>
      <c r="C3652">
        <v>77844933</v>
      </c>
      <c r="D3652" t="s">
        <v>3756</v>
      </c>
      <c r="E3652">
        <v>252</v>
      </c>
      <c r="F3652" t="s">
        <v>5419</v>
      </c>
    </row>
    <row r="3653" spans="1:6" x14ac:dyDescent="0.35">
      <c r="A3653" t="s">
        <v>50</v>
      </c>
      <c r="B3653">
        <v>78946221</v>
      </c>
      <c r="C3653">
        <v>78946263</v>
      </c>
      <c r="D3653" t="s">
        <v>5427</v>
      </c>
      <c r="E3653">
        <v>280</v>
      </c>
      <c r="F3653" t="s">
        <v>5422</v>
      </c>
    </row>
    <row r="3654" spans="1:6" x14ac:dyDescent="0.35">
      <c r="A3654" t="s">
        <v>50</v>
      </c>
      <c r="B3654">
        <v>79788497</v>
      </c>
      <c r="C3654">
        <v>79788793</v>
      </c>
      <c r="D3654" t="s">
        <v>5418</v>
      </c>
      <c r="E3654">
        <v>2001</v>
      </c>
      <c r="F3654" t="s">
        <v>5422</v>
      </c>
    </row>
    <row r="3655" spans="1:6" x14ac:dyDescent="0.35">
      <c r="A3655" t="s">
        <v>50</v>
      </c>
      <c r="B3655">
        <v>80369717</v>
      </c>
      <c r="C3655">
        <v>80369819</v>
      </c>
      <c r="D3655" t="s">
        <v>5441</v>
      </c>
      <c r="E3655">
        <v>265</v>
      </c>
      <c r="F3655" t="s">
        <v>5419</v>
      </c>
    </row>
    <row r="3656" spans="1:6" x14ac:dyDescent="0.35">
      <c r="A3656" t="s">
        <v>50</v>
      </c>
      <c r="B3656">
        <v>80783689</v>
      </c>
      <c r="C3656">
        <v>80783912</v>
      </c>
      <c r="D3656" t="s">
        <v>5434</v>
      </c>
      <c r="E3656">
        <v>371</v>
      </c>
      <c r="F3656" t="s">
        <v>5419</v>
      </c>
    </row>
    <row r="3657" spans="1:6" x14ac:dyDescent="0.35">
      <c r="A3657" t="s">
        <v>50</v>
      </c>
      <c r="B3657">
        <v>80904570</v>
      </c>
      <c r="C3657">
        <v>80904785</v>
      </c>
      <c r="D3657" t="s">
        <v>5441</v>
      </c>
      <c r="E3657">
        <v>321</v>
      </c>
      <c r="F3657" t="s">
        <v>5422</v>
      </c>
    </row>
    <row r="3658" spans="1:6" x14ac:dyDescent="0.35">
      <c r="A3658" t="s">
        <v>50</v>
      </c>
      <c r="B3658">
        <v>82527391</v>
      </c>
      <c r="C3658">
        <v>82527609</v>
      </c>
      <c r="D3658" t="s">
        <v>5441</v>
      </c>
      <c r="E3658">
        <v>491</v>
      </c>
      <c r="F3658" t="s">
        <v>5419</v>
      </c>
    </row>
    <row r="3659" spans="1:6" x14ac:dyDescent="0.35">
      <c r="A3659" t="s">
        <v>50</v>
      </c>
      <c r="B3659">
        <v>82749836</v>
      </c>
      <c r="C3659">
        <v>82750136</v>
      </c>
      <c r="D3659" t="s">
        <v>5418</v>
      </c>
      <c r="E3659">
        <v>2064</v>
      </c>
      <c r="F3659" t="s">
        <v>5419</v>
      </c>
    </row>
    <row r="3660" spans="1:6" x14ac:dyDescent="0.35">
      <c r="A3660" t="s">
        <v>50</v>
      </c>
      <c r="B3660">
        <v>83149871</v>
      </c>
      <c r="C3660">
        <v>83150078</v>
      </c>
      <c r="D3660" t="s">
        <v>5460</v>
      </c>
      <c r="E3660">
        <v>1260</v>
      </c>
      <c r="F3660" t="s">
        <v>5419</v>
      </c>
    </row>
    <row r="3661" spans="1:6" x14ac:dyDescent="0.35">
      <c r="A3661" t="s">
        <v>50</v>
      </c>
      <c r="B3661">
        <v>83150079</v>
      </c>
      <c r="C3661">
        <v>83150197</v>
      </c>
      <c r="D3661" t="s">
        <v>5520</v>
      </c>
      <c r="E3661">
        <v>905</v>
      </c>
      <c r="F3661" t="s">
        <v>5422</v>
      </c>
    </row>
    <row r="3662" spans="1:6" x14ac:dyDescent="0.35">
      <c r="A3662" t="s">
        <v>50</v>
      </c>
      <c r="B3662">
        <v>83152422</v>
      </c>
      <c r="C3662">
        <v>83152576</v>
      </c>
      <c r="D3662" t="s">
        <v>5443</v>
      </c>
      <c r="E3662">
        <v>562</v>
      </c>
      <c r="F3662" t="s">
        <v>5419</v>
      </c>
    </row>
    <row r="3663" spans="1:6" x14ac:dyDescent="0.35">
      <c r="A3663" t="s">
        <v>50</v>
      </c>
      <c r="B3663">
        <v>83610450</v>
      </c>
      <c r="C3663">
        <v>83610531</v>
      </c>
      <c r="D3663" t="s">
        <v>5443</v>
      </c>
      <c r="E3663">
        <v>381</v>
      </c>
      <c r="F3663" t="s">
        <v>5422</v>
      </c>
    </row>
    <row r="3664" spans="1:6" x14ac:dyDescent="0.35">
      <c r="A3664" t="s">
        <v>50</v>
      </c>
      <c r="B3664">
        <v>85662609</v>
      </c>
      <c r="C3664">
        <v>85662804</v>
      </c>
      <c r="D3664" t="s">
        <v>5429</v>
      </c>
      <c r="E3664">
        <v>542</v>
      </c>
      <c r="F3664" t="s">
        <v>5419</v>
      </c>
    </row>
    <row r="3665" spans="1:6" x14ac:dyDescent="0.35">
      <c r="A3665" t="s">
        <v>50</v>
      </c>
      <c r="B3665">
        <v>85973735</v>
      </c>
      <c r="C3665">
        <v>85974040</v>
      </c>
      <c r="D3665" t="s">
        <v>5418</v>
      </c>
      <c r="E3665">
        <v>2034</v>
      </c>
      <c r="F3665" t="s">
        <v>5419</v>
      </c>
    </row>
    <row r="3666" spans="1:6" x14ac:dyDescent="0.35">
      <c r="A3666" t="s">
        <v>50</v>
      </c>
      <c r="B3666">
        <v>86613415</v>
      </c>
      <c r="C3666">
        <v>86613460</v>
      </c>
      <c r="D3666" t="s">
        <v>5427</v>
      </c>
      <c r="E3666">
        <v>315</v>
      </c>
      <c r="F3666" t="s">
        <v>5422</v>
      </c>
    </row>
    <row r="3667" spans="1:6" x14ac:dyDescent="0.35">
      <c r="A3667" t="s">
        <v>50</v>
      </c>
      <c r="B3667">
        <v>88037227</v>
      </c>
      <c r="C3667">
        <v>88037332</v>
      </c>
      <c r="D3667" t="s">
        <v>3756</v>
      </c>
      <c r="E3667">
        <v>598</v>
      </c>
      <c r="F3667" t="s">
        <v>5422</v>
      </c>
    </row>
    <row r="3668" spans="1:6" x14ac:dyDescent="0.35">
      <c r="A3668" t="s">
        <v>51</v>
      </c>
      <c r="B3668">
        <v>565343</v>
      </c>
      <c r="C3668">
        <v>565645</v>
      </c>
      <c r="D3668" t="s">
        <v>5451</v>
      </c>
      <c r="E3668">
        <v>2412</v>
      </c>
      <c r="F3668" t="s">
        <v>5419</v>
      </c>
    </row>
    <row r="3669" spans="1:6" x14ac:dyDescent="0.35">
      <c r="A3669" t="s">
        <v>51</v>
      </c>
      <c r="B3669">
        <v>565700</v>
      </c>
      <c r="C3669">
        <v>565776</v>
      </c>
      <c r="D3669" t="s">
        <v>5441</v>
      </c>
      <c r="E3669">
        <v>185</v>
      </c>
      <c r="F3669" t="s">
        <v>5422</v>
      </c>
    </row>
    <row r="3670" spans="1:6" x14ac:dyDescent="0.35">
      <c r="A3670" t="s">
        <v>51</v>
      </c>
      <c r="B3670">
        <v>1237185</v>
      </c>
      <c r="C3670">
        <v>1237232</v>
      </c>
      <c r="D3670" t="s">
        <v>3756</v>
      </c>
      <c r="E3670">
        <v>318</v>
      </c>
      <c r="F3670" t="s">
        <v>5422</v>
      </c>
    </row>
    <row r="3671" spans="1:6" x14ac:dyDescent="0.35">
      <c r="A3671" t="s">
        <v>51</v>
      </c>
      <c r="B3671">
        <v>1395652</v>
      </c>
      <c r="C3671">
        <v>1395690</v>
      </c>
      <c r="D3671" t="s">
        <v>5487</v>
      </c>
      <c r="E3671">
        <v>261</v>
      </c>
      <c r="F3671" t="s">
        <v>5422</v>
      </c>
    </row>
    <row r="3672" spans="1:6" x14ac:dyDescent="0.35">
      <c r="A3672" t="s">
        <v>51</v>
      </c>
      <c r="B3672">
        <v>1899951</v>
      </c>
      <c r="C3672">
        <v>1900052</v>
      </c>
      <c r="D3672" t="s">
        <v>5546</v>
      </c>
      <c r="E3672">
        <v>1000</v>
      </c>
      <c r="F3672" t="s">
        <v>5419</v>
      </c>
    </row>
    <row r="3673" spans="1:6" x14ac:dyDescent="0.35">
      <c r="A3673" t="s">
        <v>51</v>
      </c>
      <c r="B3673">
        <v>1900314</v>
      </c>
      <c r="C3673">
        <v>1900424</v>
      </c>
      <c r="D3673" t="s">
        <v>5547</v>
      </c>
      <c r="E3673">
        <v>1000</v>
      </c>
      <c r="F3673" t="s">
        <v>5419</v>
      </c>
    </row>
    <row r="3674" spans="1:6" x14ac:dyDescent="0.35">
      <c r="A3674" t="s">
        <v>51</v>
      </c>
      <c r="B3674">
        <v>2038988</v>
      </c>
      <c r="C3674">
        <v>2039030</v>
      </c>
      <c r="D3674" t="s">
        <v>5427</v>
      </c>
      <c r="E3674">
        <v>334</v>
      </c>
      <c r="F3674" t="s">
        <v>5422</v>
      </c>
    </row>
    <row r="3675" spans="1:6" x14ac:dyDescent="0.35">
      <c r="A3675" t="s">
        <v>51</v>
      </c>
      <c r="B3675">
        <v>3906847</v>
      </c>
      <c r="C3675">
        <v>3906917</v>
      </c>
      <c r="D3675" t="s">
        <v>5427</v>
      </c>
      <c r="E3675">
        <v>299</v>
      </c>
      <c r="F3675" t="s">
        <v>5419</v>
      </c>
    </row>
    <row r="3676" spans="1:6" x14ac:dyDescent="0.35">
      <c r="A3676" t="s">
        <v>51</v>
      </c>
      <c r="B3676">
        <v>6494947</v>
      </c>
      <c r="C3676">
        <v>6495184</v>
      </c>
      <c r="D3676" t="s">
        <v>5470</v>
      </c>
      <c r="E3676">
        <v>1958</v>
      </c>
      <c r="F3676" t="s">
        <v>5422</v>
      </c>
    </row>
    <row r="3677" spans="1:6" x14ac:dyDescent="0.35">
      <c r="A3677" t="s">
        <v>51</v>
      </c>
      <c r="B3677">
        <v>6637759</v>
      </c>
      <c r="C3677">
        <v>6637973</v>
      </c>
      <c r="D3677" t="s">
        <v>5441</v>
      </c>
      <c r="E3677">
        <v>377</v>
      </c>
      <c r="F3677" t="s">
        <v>5419</v>
      </c>
    </row>
    <row r="3678" spans="1:6" x14ac:dyDescent="0.35">
      <c r="A3678" t="s">
        <v>51</v>
      </c>
      <c r="B3678">
        <v>7209266</v>
      </c>
      <c r="C3678">
        <v>7209455</v>
      </c>
      <c r="D3678" t="s">
        <v>5429</v>
      </c>
      <c r="E3678">
        <v>545</v>
      </c>
      <c r="F3678" t="s">
        <v>5419</v>
      </c>
    </row>
    <row r="3679" spans="1:6" x14ac:dyDescent="0.35">
      <c r="A3679" t="s">
        <v>51</v>
      </c>
      <c r="B3679">
        <v>7465181</v>
      </c>
      <c r="C3679">
        <v>7465250</v>
      </c>
      <c r="D3679" t="s">
        <v>5428</v>
      </c>
      <c r="E3679">
        <v>588</v>
      </c>
      <c r="F3679" t="s">
        <v>5422</v>
      </c>
    </row>
    <row r="3680" spans="1:6" x14ac:dyDescent="0.35">
      <c r="A3680" t="s">
        <v>51</v>
      </c>
      <c r="B3680">
        <v>7572390</v>
      </c>
      <c r="C3680">
        <v>7572481</v>
      </c>
      <c r="D3680" t="s">
        <v>3756</v>
      </c>
      <c r="E3680">
        <v>334</v>
      </c>
      <c r="F3680" t="s">
        <v>5422</v>
      </c>
    </row>
    <row r="3681" spans="1:6" x14ac:dyDescent="0.35">
      <c r="A3681" t="s">
        <v>51</v>
      </c>
      <c r="B3681">
        <v>8028976</v>
      </c>
      <c r="C3681">
        <v>8029284</v>
      </c>
      <c r="D3681" t="s">
        <v>5451</v>
      </c>
      <c r="E3681">
        <v>2098</v>
      </c>
      <c r="F3681" t="s">
        <v>5422</v>
      </c>
    </row>
    <row r="3682" spans="1:6" x14ac:dyDescent="0.35">
      <c r="A3682" t="s">
        <v>51</v>
      </c>
      <c r="B3682">
        <v>8050115</v>
      </c>
      <c r="C3682">
        <v>8050173</v>
      </c>
      <c r="D3682" t="s">
        <v>5435</v>
      </c>
      <c r="E3682">
        <v>437</v>
      </c>
      <c r="F3682" t="s">
        <v>5419</v>
      </c>
    </row>
    <row r="3683" spans="1:6" x14ac:dyDescent="0.35">
      <c r="A3683" t="s">
        <v>51</v>
      </c>
      <c r="B3683">
        <v>8070277</v>
      </c>
      <c r="C3683">
        <v>8070351</v>
      </c>
      <c r="D3683" t="s">
        <v>5548</v>
      </c>
      <c r="E3683">
        <v>494</v>
      </c>
      <c r="F3683" t="s">
        <v>5419</v>
      </c>
    </row>
    <row r="3684" spans="1:6" x14ac:dyDescent="0.35">
      <c r="A3684" t="s">
        <v>51</v>
      </c>
      <c r="B3684">
        <v>8071033</v>
      </c>
      <c r="C3684">
        <v>8071107</v>
      </c>
      <c r="D3684" t="s">
        <v>3673</v>
      </c>
      <c r="E3684">
        <v>476</v>
      </c>
      <c r="F3684" t="s">
        <v>5419</v>
      </c>
    </row>
    <row r="3685" spans="1:6" x14ac:dyDescent="0.35">
      <c r="A3685" t="s">
        <v>51</v>
      </c>
      <c r="B3685">
        <v>8091348</v>
      </c>
      <c r="C3685">
        <v>8091651</v>
      </c>
      <c r="D3685" t="s">
        <v>5418</v>
      </c>
      <c r="E3685">
        <v>2274</v>
      </c>
      <c r="F3685" t="s">
        <v>5419</v>
      </c>
    </row>
    <row r="3686" spans="1:6" x14ac:dyDescent="0.35">
      <c r="A3686" t="s">
        <v>51</v>
      </c>
      <c r="B3686">
        <v>8092611</v>
      </c>
      <c r="C3686">
        <v>8092901</v>
      </c>
      <c r="D3686" t="s">
        <v>5426</v>
      </c>
      <c r="E3686">
        <v>1981</v>
      </c>
      <c r="F3686" t="s">
        <v>5419</v>
      </c>
    </row>
    <row r="3687" spans="1:6" x14ac:dyDescent="0.35">
      <c r="A3687" t="s">
        <v>51</v>
      </c>
      <c r="B3687">
        <v>8313703</v>
      </c>
      <c r="C3687">
        <v>8313748</v>
      </c>
      <c r="D3687" t="s">
        <v>5474</v>
      </c>
      <c r="E3687">
        <v>323</v>
      </c>
      <c r="F3687" t="s">
        <v>5419</v>
      </c>
    </row>
    <row r="3688" spans="1:6" x14ac:dyDescent="0.35">
      <c r="A3688" t="s">
        <v>51</v>
      </c>
      <c r="B3688">
        <v>8400897</v>
      </c>
      <c r="C3688">
        <v>8400952</v>
      </c>
      <c r="D3688" t="s">
        <v>3756</v>
      </c>
      <c r="E3688">
        <v>298</v>
      </c>
      <c r="F3688" t="s">
        <v>5422</v>
      </c>
    </row>
    <row r="3689" spans="1:6" x14ac:dyDescent="0.35">
      <c r="A3689" t="s">
        <v>51</v>
      </c>
      <c r="B3689">
        <v>8447034</v>
      </c>
      <c r="C3689">
        <v>8447079</v>
      </c>
      <c r="D3689" t="s">
        <v>5481</v>
      </c>
      <c r="E3689">
        <v>252</v>
      </c>
      <c r="F3689" t="s">
        <v>5419</v>
      </c>
    </row>
    <row r="3690" spans="1:6" x14ac:dyDescent="0.35">
      <c r="A3690" t="s">
        <v>51</v>
      </c>
      <c r="B3690">
        <v>9565501</v>
      </c>
      <c r="C3690">
        <v>9565536</v>
      </c>
      <c r="D3690" t="s">
        <v>5517</v>
      </c>
      <c r="E3690">
        <v>288</v>
      </c>
      <c r="F3690" t="s">
        <v>5419</v>
      </c>
    </row>
    <row r="3691" spans="1:6" x14ac:dyDescent="0.35">
      <c r="A3691" t="s">
        <v>51</v>
      </c>
      <c r="B3691">
        <v>9785880</v>
      </c>
      <c r="C3691">
        <v>9785922</v>
      </c>
      <c r="D3691" t="s">
        <v>5427</v>
      </c>
      <c r="E3691">
        <v>250</v>
      </c>
      <c r="F3691" t="s">
        <v>5422</v>
      </c>
    </row>
    <row r="3692" spans="1:6" x14ac:dyDescent="0.35">
      <c r="A3692" t="s">
        <v>51</v>
      </c>
      <c r="B3692">
        <v>11736994</v>
      </c>
      <c r="C3692">
        <v>11737047</v>
      </c>
      <c r="D3692" t="s">
        <v>5458</v>
      </c>
      <c r="E3692">
        <v>429</v>
      </c>
      <c r="F3692" t="s">
        <v>5419</v>
      </c>
    </row>
    <row r="3693" spans="1:6" x14ac:dyDescent="0.35">
      <c r="A3693" t="s">
        <v>51</v>
      </c>
      <c r="B3693">
        <v>14026189</v>
      </c>
      <c r="C3693">
        <v>14026272</v>
      </c>
      <c r="D3693" t="s">
        <v>5443</v>
      </c>
      <c r="E3693">
        <v>438</v>
      </c>
      <c r="F3693" t="s">
        <v>5422</v>
      </c>
    </row>
    <row r="3694" spans="1:6" x14ac:dyDescent="0.35">
      <c r="A3694" t="s">
        <v>51</v>
      </c>
      <c r="B3694">
        <v>14458804</v>
      </c>
      <c r="C3694">
        <v>14458834</v>
      </c>
      <c r="D3694" t="s">
        <v>3756</v>
      </c>
      <c r="E3694">
        <v>239</v>
      </c>
      <c r="F3694" t="s">
        <v>5419</v>
      </c>
    </row>
    <row r="3695" spans="1:6" x14ac:dyDescent="0.35">
      <c r="A3695" t="s">
        <v>51</v>
      </c>
      <c r="B3695">
        <v>14991154</v>
      </c>
      <c r="C3695">
        <v>14991223</v>
      </c>
      <c r="D3695" t="s">
        <v>5425</v>
      </c>
      <c r="E3695">
        <v>264</v>
      </c>
      <c r="F3695" t="s">
        <v>5422</v>
      </c>
    </row>
    <row r="3696" spans="1:6" x14ac:dyDescent="0.35">
      <c r="A3696" t="s">
        <v>51</v>
      </c>
      <c r="B3696">
        <v>15423084</v>
      </c>
      <c r="C3696">
        <v>15423156</v>
      </c>
      <c r="D3696" t="s">
        <v>5443</v>
      </c>
      <c r="E3696">
        <v>424</v>
      </c>
      <c r="F3696" t="s">
        <v>5422</v>
      </c>
    </row>
    <row r="3697" spans="1:6" x14ac:dyDescent="0.35">
      <c r="A3697" t="s">
        <v>51</v>
      </c>
      <c r="B3697">
        <v>15626380</v>
      </c>
      <c r="C3697">
        <v>15626454</v>
      </c>
      <c r="D3697" t="s">
        <v>5427</v>
      </c>
      <c r="E3697">
        <v>504</v>
      </c>
      <c r="F3697" t="s">
        <v>5422</v>
      </c>
    </row>
    <row r="3698" spans="1:6" x14ac:dyDescent="0.35">
      <c r="A3698" t="s">
        <v>51</v>
      </c>
      <c r="B3698">
        <v>16810810</v>
      </c>
      <c r="C3698">
        <v>16810840</v>
      </c>
      <c r="D3698" t="s">
        <v>3756</v>
      </c>
      <c r="E3698">
        <v>252</v>
      </c>
      <c r="F3698" t="s">
        <v>5419</v>
      </c>
    </row>
    <row r="3699" spans="1:6" x14ac:dyDescent="0.35">
      <c r="A3699" t="s">
        <v>51</v>
      </c>
      <c r="B3699">
        <v>16832150</v>
      </c>
      <c r="C3699">
        <v>16832185</v>
      </c>
      <c r="D3699" t="s">
        <v>5483</v>
      </c>
      <c r="E3699">
        <v>273</v>
      </c>
      <c r="F3699" t="s">
        <v>5419</v>
      </c>
    </row>
    <row r="3700" spans="1:6" x14ac:dyDescent="0.35">
      <c r="A3700" t="s">
        <v>51</v>
      </c>
      <c r="B3700">
        <v>17022978</v>
      </c>
      <c r="C3700">
        <v>17023068</v>
      </c>
      <c r="D3700" t="s">
        <v>5443</v>
      </c>
      <c r="E3700">
        <v>1649</v>
      </c>
      <c r="F3700" t="s">
        <v>5422</v>
      </c>
    </row>
    <row r="3701" spans="1:6" x14ac:dyDescent="0.35">
      <c r="A3701" t="s">
        <v>51</v>
      </c>
      <c r="B3701">
        <v>18467683</v>
      </c>
      <c r="C3701">
        <v>18467782</v>
      </c>
      <c r="D3701" t="s">
        <v>3756</v>
      </c>
      <c r="E3701">
        <v>423</v>
      </c>
      <c r="F3701" t="s">
        <v>5419</v>
      </c>
    </row>
    <row r="3702" spans="1:6" x14ac:dyDescent="0.35">
      <c r="A3702" t="s">
        <v>51</v>
      </c>
      <c r="B3702">
        <v>19445744</v>
      </c>
      <c r="C3702">
        <v>19445785</v>
      </c>
      <c r="D3702" t="s">
        <v>5454</v>
      </c>
      <c r="E3702">
        <v>481</v>
      </c>
      <c r="F3702" t="s">
        <v>5422</v>
      </c>
    </row>
    <row r="3703" spans="1:6" x14ac:dyDescent="0.35">
      <c r="A3703" t="s">
        <v>51</v>
      </c>
      <c r="B3703">
        <v>19446118</v>
      </c>
      <c r="C3703">
        <v>19446161</v>
      </c>
      <c r="D3703" t="s">
        <v>5454</v>
      </c>
      <c r="E3703">
        <v>481</v>
      </c>
      <c r="F3703" t="s">
        <v>5422</v>
      </c>
    </row>
    <row r="3704" spans="1:6" x14ac:dyDescent="0.35">
      <c r="A3704" t="s">
        <v>51</v>
      </c>
      <c r="B3704">
        <v>19638146</v>
      </c>
      <c r="C3704">
        <v>19638184</v>
      </c>
      <c r="D3704" t="s">
        <v>5456</v>
      </c>
      <c r="E3704">
        <v>318</v>
      </c>
      <c r="F3704" t="s">
        <v>5422</v>
      </c>
    </row>
    <row r="3705" spans="1:6" x14ac:dyDescent="0.35">
      <c r="A3705" t="s">
        <v>51</v>
      </c>
      <c r="B3705">
        <v>19704766</v>
      </c>
      <c r="C3705">
        <v>19704837</v>
      </c>
      <c r="D3705" t="s">
        <v>3604</v>
      </c>
      <c r="E3705">
        <v>413</v>
      </c>
      <c r="F3705" t="s">
        <v>5422</v>
      </c>
    </row>
    <row r="3706" spans="1:6" x14ac:dyDescent="0.35">
      <c r="A3706" t="s">
        <v>51</v>
      </c>
      <c r="B3706">
        <v>20134161</v>
      </c>
      <c r="C3706">
        <v>20134246</v>
      </c>
      <c r="D3706" t="s">
        <v>3756</v>
      </c>
      <c r="E3706">
        <v>352</v>
      </c>
      <c r="F3706" t="s">
        <v>5422</v>
      </c>
    </row>
    <row r="3707" spans="1:6" x14ac:dyDescent="0.35">
      <c r="A3707" t="s">
        <v>51</v>
      </c>
      <c r="B3707">
        <v>20596144</v>
      </c>
      <c r="C3707">
        <v>20596228</v>
      </c>
      <c r="D3707" t="s">
        <v>5443</v>
      </c>
      <c r="E3707">
        <v>294</v>
      </c>
      <c r="F3707" t="s">
        <v>5419</v>
      </c>
    </row>
    <row r="3708" spans="1:6" x14ac:dyDescent="0.35">
      <c r="A3708" t="s">
        <v>51</v>
      </c>
      <c r="B3708">
        <v>20616204</v>
      </c>
      <c r="C3708">
        <v>20616253</v>
      </c>
      <c r="D3708" t="s">
        <v>3756</v>
      </c>
      <c r="E3708">
        <v>287</v>
      </c>
      <c r="F3708" t="s">
        <v>5422</v>
      </c>
    </row>
    <row r="3709" spans="1:6" x14ac:dyDescent="0.35">
      <c r="A3709" t="s">
        <v>51</v>
      </c>
      <c r="B3709">
        <v>21188744</v>
      </c>
      <c r="C3709">
        <v>21188991</v>
      </c>
      <c r="D3709" t="s">
        <v>5429</v>
      </c>
      <c r="E3709">
        <v>555</v>
      </c>
      <c r="F3709" t="s">
        <v>5419</v>
      </c>
    </row>
    <row r="3710" spans="1:6" x14ac:dyDescent="0.35">
      <c r="A3710" t="s">
        <v>51</v>
      </c>
      <c r="B3710">
        <v>21948111</v>
      </c>
      <c r="C3710">
        <v>21948189</v>
      </c>
      <c r="D3710" t="s">
        <v>5454</v>
      </c>
      <c r="E3710">
        <v>508</v>
      </c>
      <c r="F3710" t="s">
        <v>5422</v>
      </c>
    </row>
    <row r="3711" spans="1:6" x14ac:dyDescent="0.35">
      <c r="A3711" t="s">
        <v>51</v>
      </c>
      <c r="B3711">
        <v>21952307</v>
      </c>
      <c r="C3711">
        <v>21952374</v>
      </c>
      <c r="D3711" t="s">
        <v>5420</v>
      </c>
      <c r="E3711">
        <v>413</v>
      </c>
      <c r="F3711" t="s">
        <v>5419</v>
      </c>
    </row>
    <row r="3712" spans="1:6" x14ac:dyDescent="0.35">
      <c r="A3712" t="s">
        <v>51</v>
      </c>
      <c r="B3712">
        <v>22287545</v>
      </c>
      <c r="C3712">
        <v>22287613</v>
      </c>
      <c r="D3712" t="s">
        <v>5467</v>
      </c>
      <c r="E3712">
        <v>358</v>
      </c>
      <c r="F3712" t="s">
        <v>5422</v>
      </c>
    </row>
    <row r="3713" spans="1:6" x14ac:dyDescent="0.35">
      <c r="A3713" t="s">
        <v>51</v>
      </c>
      <c r="B3713">
        <v>22289055</v>
      </c>
      <c r="C3713">
        <v>22289155</v>
      </c>
      <c r="D3713" t="s">
        <v>5433</v>
      </c>
      <c r="E3713">
        <v>369</v>
      </c>
      <c r="F3713" t="s">
        <v>5422</v>
      </c>
    </row>
    <row r="3714" spans="1:6" x14ac:dyDescent="0.35">
      <c r="A3714" t="s">
        <v>51</v>
      </c>
      <c r="B3714">
        <v>22290441</v>
      </c>
      <c r="C3714">
        <v>22290504</v>
      </c>
      <c r="D3714" t="s">
        <v>5467</v>
      </c>
      <c r="E3714">
        <v>382</v>
      </c>
      <c r="F3714" t="s">
        <v>5422</v>
      </c>
    </row>
    <row r="3715" spans="1:6" x14ac:dyDescent="0.35">
      <c r="A3715" t="s">
        <v>51</v>
      </c>
      <c r="B3715">
        <v>22699882</v>
      </c>
      <c r="C3715">
        <v>22700150</v>
      </c>
      <c r="D3715" t="s">
        <v>5418</v>
      </c>
      <c r="E3715">
        <v>1851</v>
      </c>
      <c r="F3715" t="s">
        <v>5419</v>
      </c>
    </row>
    <row r="3716" spans="1:6" x14ac:dyDescent="0.35">
      <c r="A3716" t="s">
        <v>51</v>
      </c>
      <c r="B3716">
        <v>23187936</v>
      </c>
      <c r="C3716">
        <v>23187996</v>
      </c>
      <c r="D3716" t="s">
        <v>5425</v>
      </c>
      <c r="E3716">
        <v>229</v>
      </c>
      <c r="F3716" t="s">
        <v>5422</v>
      </c>
    </row>
    <row r="3717" spans="1:6" x14ac:dyDescent="0.35">
      <c r="A3717" t="s">
        <v>51</v>
      </c>
      <c r="B3717">
        <v>23818809</v>
      </c>
      <c r="C3717">
        <v>23818860</v>
      </c>
      <c r="D3717" t="s">
        <v>3756</v>
      </c>
      <c r="E3717">
        <v>353</v>
      </c>
      <c r="F3717" t="s">
        <v>5419</v>
      </c>
    </row>
    <row r="3718" spans="1:6" x14ac:dyDescent="0.35">
      <c r="A3718" t="s">
        <v>51</v>
      </c>
      <c r="B3718">
        <v>24158522</v>
      </c>
      <c r="C3718">
        <v>24158829</v>
      </c>
      <c r="D3718" t="s">
        <v>5418</v>
      </c>
      <c r="E3718">
        <v>2076</v>
      </c>
      <c r="F3718" t="s">
        <v>5419</v>
      </c>
    </row>
    <row r="3719" spans="1:6" x14ac:dyDescent="0.35">
      <c r="A3719" t="s">
        <v>51</v>
      </c>
      <c r="B3719">
        <v>25243697</v>
      </c>
      <c r="C3719">
        <v>25243765</v>
      </c>
      <c r="D3719" t="s">
        <v>5492</v>
      </c>
      <c r="E3719">
        <v>318</v>
      </c>
      <c r="F3719" t="s">
        <v>5422</v>
      </c>
    </row>
    <row r="3720" spans="1:6" x14ac:dyDescent="0.35">
      <c r="A3720" t="s">
        <v>51</v>
      </c>
      <c r="B3720">
        <v>25718945</v>
      </c>
      <c r="C3720">
        <v>25719062</v>
      </c>
      <c r="D3720" t="s">
        <v>5421</v>
      </c>
      <c r="E3720">
        <v>816</v>
      </c>
      <c r="F3720" t="s">
        <v>5419</v>
      </c>
    </row>
    <row r="3721" spans="1:6" x14ac:dyDescent="0.35">
      <c r="A3721" t="s">
        <v>51</v>
      </c>
      <c r="B3721">
        <v>25719112</v>
      </c>
      <c r="C3721">
        <v>25719418</v>
      </c>
      <c r="D3721" t="s">
        <v>5418</v>
      </c>
      <c r="E3721">
        <v>2187</v>
      </c>
      <c r="F3721" t="s">
        <v>5422</v>
      </c>
    </row>
    <row r="3722" spans="1:6" x14ac:dyDescent="0.35">
      <c r="A3722" t="s">
        <v>51</v>
      </c>
      <c r="B3722">
        <v>25965293</v>
      </c>
      <c r="C3722">
        <v>25965364</v>
      </c>
      <c r="D3722" t="s">
        <v>5443</v>
      </c>
      <c r="E3722">
        <v>319</v>
      </c>
      <c r="F3722" t="s">
        <v>5422</v>
      </c>
    </row>
    <row r="3723" spans="1:6" x14ac:dyDescent="0.35">
      <c r="A3723" t="s">
        <v>51</v>
      </c>
      <c r="B3723">
        <v>26124424</v>
      </c>
      <c r="C3723">
        <v>26124462</v>
      </c>
      <c r="D3723" t="s">
        <v>5432</v>
      </c>
      <c r="E3723">
        <v>226</v>
      </c>
      <c r="F3723" t="s">
        <v>5422</v>
      </c>
    </row>
    <row r="3724" spans="1:6" x14ac:dyDescent="0.35">
      <c r="A3724" t="s">
        <v>51</v>
      </c>
      <c r="B3724">
        <v>26378784</v>
      </c>
      <c r="C3724">
        <v>26378855</v>
      </c>
      <c r="D3724" t="s">
        <v>5443</v>
      </c>
      <c r="E3724">
        <v>308</v>
      </c>
      <c r="F3724" t="s">
        <v>5422</v>
      </c>
    </row>
    <row r="3725" spans="1:6" x14ac:dyDescent="0.35">
      <c r="A3725" t="s">
        <v>51</v>
      </c>
      <c r="B3725">
        <v>26451611</v>
      </c>
      <c r="C3725">
        <v>26451652</v>
      </c>
      <c r="D3725" t="s">
        <v>3756</v>
      </c>
      <c r="E3725">
        <v>279</v>
      </c>
      <c r="F3725" t="s">
        <v>5419</v>
      </c>
    </row>
    <row r="3726" spans="1:6" x14ac:dyDescent="0.35">
      <c r="A3726" t="s">
        <v>51</v>
      </c>
      <c r="B3726">
        <v>26630454</v>
      </c>
      <c r="C3726">
        <v>26630496</v>
      </c>
      <c r="D3726" t="s">
        <v>5427</v>
      </c>
      <c r="E3726">
        <v>276</v>
      </c>
      <c r="F3726" t="s">
        <v>5422</v>
      </c>
    </row>
    <row r="3727" spans="1:6" x14ac:dyDescent="0.35">
      <c r="A3727" t="s">
        <v>51</v>
      </c>
      <c r="B3727">
        <v>27150565</v>
      </c>
      <c r="C3727">
        <v>27150763</v>
      </c>
      <c r="D3727" t="s">
        <v>5434</v>
      </c>
      <c r="E3727">
        <v>386</v>
      </c>
      <c r="F3727" t="s">
        <v>5422</v>
      </c>
    </row>
    <row r="3728" spans="1:6" x14ac:dyDescent="0.35">
      <c r="A3728" t="s">
        <v>51</v>
      </c>
      <c r="B3728">
        <v>27314985</v>
      </c>
      <c r="C3728">
        <v>27315065</v>
      </c>
      <c r="D3728" t="s">
        <v>5427</v>
      </c>
      <c r="E3728">
        <v>521</v>
      </c>
      <c r="F3728" t="s">
        <v>5419</v>
      </c>
    </row>
    <row r="3729" spans="1:6" x14ac:dyDescent="0.35">
      <c r="A3729" t="s">
        <v>51</v>
      </c>
      <c r="B3729">
        <v>30502055</v>
      </c>
      <c r="C3729">
        <v>30502227</v>
      </c>
      <c r="D3729" t="s">
        <v>5418</v>
      </c>
      <c r="E3729">
        <v>1127</v>
      </c>
      <c r="F3729" t="s">
        <v>5419</v>
      </c>
    </row>
    <row r="3730" spans="1:6" x14ac:dyDescent="0.35">
      <c r="A3730" t="s">
        <v>51</v>
      </c>
      <c r="B3730">
        <v>30502485</v>
      </c>
      <c r="C3730">
        <v>30502609</v>
      </c>
      <c r="D3730" t="s">
        <v>5418</v>
      </c>
      <c r="E3730">
        <v>941</v>
      </c>
      <c r="F3730" t="s">
        <v>5419</v>
      </c>
    </row>
    <row r="3731" spans="1:6" x14ac:dyDescent="0.35">
      <c r="A3731" t="s">
        <v>51</v>
      </c>
      <c r="B3731">
        <v>30502648</v>
      </c>
      <c r="C3731">
        <v>30502802</v>
      </c>
      <c r="D3731" t="s">
        <v>5444</v>
      </c>
      <c r="E3731">
        <v>260</v>
      </c>
      <c r="F3731" t="s">
        <v>5422</v>
      </c>
    </row>
    <row r="3732" spans="1:6" x14ac:dyDescent="0.35">
      <c r="A3732" t="s">
        <v>51</v>
      </c>
      <c r="B3732">
        <v>30996336</v>
      </c>
      <c r="C3732">
        <v>30996364</v>
      </c>
      <c r="D3732" t="s">
        <v>3756</v>
      </c>
      <c r="E3732">
        <v>225</v>
      </c>
      <c r="F3732" t="s">
        <v>5419</v>
      </c>
    </row>
    <row r="3733" spans="1:6" x14ac:dyDescent="0.35">
      <c r="A3733" t="s">
        <v>51</v>
      </c>
      <c r="B3733">
        <v>31239306</v>
      </c>
      <c r="C3733">
        <v>31239365</v>
      </c>
      <c r="D3733" t="s">
        <v>5434</v>
      </c>
      <c r="E3733">
        <v>2491</v>
      </c>
      <c r="F3733" t="s">
        <v>5422</v>
      </c>
    </row>
    <row r="3734" spans="1:6" x14ac:dyDescent="0.35">
      <c r="A3734" t="s">
        <v>51</v>
      </c>
      <c r="B3734">
        <v>32280018</v>
      </c>
      <c r="C3734">
        <v>32280165</v>
      </c>
      <c r="D3734" t="s">
        <v>5516</v>
      </c>
      <c r="E3734">
        <v>659</v>
      </c>
      <c r="F3734" t="s">
        <v>5419</v>
      </c>
    </row>
    <row r="3735" spans="1:6" x14ac:dyDescent="0.35">
      <c r="A3735" t="s">
        <v>51</v>
      </c>
      <c r="B3735">
        <v>32280176</v>
      </c>
      <c r="C3735">
        <v>32280483</v>
      </c>
      <c r="D3735" t="s">
        <v>5418</v>
      </c>
      <c r="E3735">
        <v>2152</v>
      </c>
      <c r="F3735" t="s">
        <v>5419</v>
      </c>
    </row>
    <row r="3736" spans="1:6" x14ac:dyDescent="0.35">
      <c r="A3736" t="s">
        <v>51</v>
      </c>
      <c r="B3736">
        <v>32561440</v>
      </c>
      <c r="C3736">
        <v>32561477</v>
      </c>
      <c r="D3736" t="s">
        <v>5450</v>
      </c>
      <c r="E3736">
        <v>323</v>
      </c>
      <c r="F3736" t="s">
        <v>5419</v>
      </c>
    </row>
    <row r="3737" spans="1:6" x14ac:dyDescent="0.35">
      <c r="A3737" t="s">
        <v>51</v>
      </c>
      <c r="B3737">
        <v>33406658</v>
      </c>
      <c r="C3737">
        <v>33406707</v>
      </c>
      <c r="D3737" t="s">
        <v>5427</v>
      </c>
      <c r="E3737">
        <v>314</v>
      </c>
      <c r="F3737" t="s">
        <v>5422</v>
      </c>
    </row>
    <row r="3738" spans="1:6" x14ac:dyDescent="0.35">
      <c r="A3738" t="s">
        <v>51</v>
      </c>
      <c r="B3738">
        <v>34111505</v>
      </c>
      <c r="C3738">
        <v>34111666</v>
      </c>
      <c r="D3738" t="s">
        <v>5441</v>
      </c>
      <c r="E3738">
        <v>478</v>
      </c>
      <c r="F3738" t="s">
        <v>5419</v>
      </c>
    </row>
    <row r="3739" spans="1:6" x14ac:dyDescent="0.35">
      <c r="A3739" t="s">
        <v>51</v>
      </c>
      <c r="B3739">
        <v>34128167</v>
      </c>
      <c r="C3739">
        <v>34128260</v>
      </c>
      <c r="D3739" t="s">
        <v>5443</v>
      </c>
      <c r="E3739">
        <v>314</v>
      </c>
      <c r="F3739" t="s">
        <v>5422</v>
      </c>
    </row>
    <row r="3740" spans="1:6" x14ac:dyDescent="0.35">
      <c r="A3740" t="s">
        <v>51</v>
      </c>
      <c r="B3740">
        <v>34165060</v>
      </c>
      <c r="C3740">
        <v>34165142</v>
      </c>
      <c r="D3740" t="s">
        <v>3756</v>
      </c>
      <c r="E3740">
        <v>555</v>
      </c>
      <c r="F3740" t="s">
        <v>5419</v>
      </c>
    </row>
    <row r="3741" spans="1:6" x14ac:dyDescent="0.35">
      <c r="A3741" t="s">
        <v>51</v>
      </c>
      <c r="B3741">
        <v>34165495</v>
      </c>
      <c r="C3741">
        <v>34165511</v>
      </c>
      <c r="D3741" t="s">
        <v>3756</v>
      </c>
      <c r="E3741">
        <v>555</v>
      </c>
      <c r="F3741" t="s">
        <v>5419</v>
      </c>
    </row>
    <row r="3742" spans="1:6" x14ac:dyDescent="0.35">
      <c r="A3742" t="s">
        <v>51</v>
      </c>
      <c r="B3742">
        <v>34243500</v>
      </c>
      <c r="C3742">
        <v>34243572</v>
      </c>
      <c r="D3742" t="s">
        <v>3502</v>
      </c>
      <c r="E3742">
        <v>303</v>
      </c>
      <c r="F3742" t="s">
        <v>5419</v>
      </c>
    </row>
    <row r="3743" spans="1:6" x14ac:dyDescent="0.35">
      <c r="A3743" t="s">
        <v>51</v>
      </c>
      <c r="B3743">
        <v>34271462</v>
      </c>
      <c r="C3743">
        <v>34271534</v>
      </c>
      <c r="D3743" t="s">
        <v>5549</v>
      </c>
      <c r="E3743">
        <v>415</v>
      </c>
      <c r="F3743" t="s">
        <v>5419</v>
      </c>
    </row>
    <row r="3744" spans="1:6" x14ac:dyDescent="0.35">
      <c r="A3744" t="s">
        <v>51</v>
      </c>
      <c r="B3744">
        <v>34319540</v>
      </c>
      <c r="C3744">
        <v>34319826</v>
      </c>
      <c r="D3744" t="s">
        <v>5418</v>
      </c>
      <c r="E3744">
        <v>1888</v>
      </c>
      <c r="F3744" t="s">
        <v>5419</v>
      </c>
    </row>
    <row r="3745" spans="1:6" x14ac:dyDescent="0.35">
      <c r="A3745" t="s">
        <v>51</v>
      </c>
      <c r="B3745">
        <v>34409096</v>
      </c>
      <c r="C3745">
        <v>34409404</v>
      </c>
      <c r="D3745" t="s">
        <v>5470</v>
      </c>
      <c r="E3745">
        <v>2535</v>
      </c>
      <c r="F3745" t="s">
        <v>5419</v>
      </c>
    </row>
    <row r="3746" spans="1:6" x14ac:dyDescent="0.35">
      <c r="A3746" t="s">
        <v>51</v>
      </c>
      <c r="B3746">
        <v>34956262</v>
      </c>
      <c r="C3746">
        <v>34956300</v>
      </c>
      <c r="D3746" t="s">
        <v>3756</v>
      </c>
      <c r="E3746">
        <v>679</v>
      </c>
      <c r="F3746" t="s">
        <v>5419</v>
      </c>
    </row>
    <row r="3747" spans="1:6" x14ac:dyDescent="0.35">
      <c r="A3747" t="s">
        <v>51</v>
      </c>
      <c r="B3747">
        <v>35492458</v>
      </c>
      <c r="C3747">
        <v>35492531</v>
      </c>
      <c r="D3747" t="s">
        <v>5428</v>
      </c>
      <c r="E3747">
        <v>588</v>
      </c>
      <c r="F3747" t="s">
        <v>5419</v>
      </c>
    </row>
    <row r="3748" spans="1:6" x14ac:dyDescent="0.35">
      <c r="A3748" t="s">
        <v>51</v>
      </c>
      <c r="B3748">
        <v>35527078</v>
      </c>
      <c r="C3748">
        <v>35527152</v>
      </c>
      <c r="D3748" t="s">
        <v>5428</v>
      </c>
      <c r="E3748">
        <v>588</v>
      </c>
      <c r="F3748" t="s">
        <v>5419</v>
      </c>
    </row>
    <row r="3749" spans="1:6" x14ac:dyDescent="0.35">
      <c r="A3749" t="s">
        <v>51</v>
      </c>
      <c r="B3749">
        <v>35783867</v>
      </c>
      <c r="C3749">
        <v>35783935</v>
      </c>
      <c r="D3749" t="s">
        <v>5427</v>
      </c>
      <c r="E3749">
        <v>384</v>
      </c>
      <c r="F3749" t="s">
        <v>5422</v>
      </c>
    </row>
    <row r="3750" spans="1:6" x14ac:dyDescent="0.35">
      <c r="A3750" t="s">
        <v>51</v>
      </c>
      <c r="B3750">
        <v>35931703</v>
      </c>
      <c r="C3750">
        <v>35931858</v>
      </c>
      <c r="D3750" t="s">
        <v>5441</v>
      </c>
      <c r="E3750">
        <v>572</v>
      </c>
      <c r="F3750" t="s">
        <v>5422</v>
      </c>
    </row>
    <row r="3751" spans="1:6" x14ac:dyDescent="0.35">
      <c r="A3751" t="s">
        <v>51</v>
      </c>
      <c r="B3751">
        <v>35954255</v>
      </c>
      <c r="C3751">
        <v>35954544</v>
      </c>
      <c r="D3751" t="s">
        <v>5470</v>
      </c>
      <c r="E3751">
        <v>2305</v>
      </c>
      <c r="F3751" t="s">
        <v>5422</v>
      </c>
    </row>
    <row r="3752" spans="1:6" x14ac:dyDescent="0.35">
      <c r="A3752" t="s">
        <v>51</v>
      </c>
      <c r="B3752">
        <v>35992131</v>
      </c>
      <c r="C3752">
        <v>35992170</v>
      </c>
      <c r="D3752" t="s">
        <v>5487</v>
      </c>
      <c r="E3752">
        <v>234</v>
      </c>
      <c r="F3752" t="s">
        <v>5422</v>
      </c>
    </row>
    <row r="3753" spans="1:6" x14ac:dyDescent="0.35">
      <c r="A3753" t="s">
        <v>51</v>
      </c>
      <c r="B3753">
        <v>37324583</v>
      </c>
      <c r="C3753">
        <v>37324677</v>
      </c>
      <c r="D3753" t="s">
        <v>5516</v>
      </c>
      <c r="E3753">
        <v>606</v>
      </c>
      <c r="F3753" t="s">
        <v>5422</v>
      </c>
    </row>
    <row r="3754" spans="1:6" x14ac:dyDescent="0.35">
      <c r="A3754" t="s">
        <v>51</v>
      </c>
      <c r="B3754">
        <v>37409141</v>
      </c>
      <c r="C3754">
        <v>37409198</v>
      </c>
      <c r="D3754" t="s">
        <v>5434</v>
      </c>
      <c r="E3754">
        <v>254</v>
      </c>
      <c r="F3754" t="s">
        <v>5422</v>
      </c>
    </row>
    <row r="3755" spans="1:6" x14ac:dyDescent="0.35">
      <c r="A3755" t="s">
        <v>51</v>
      </c>
      <c r="B3755">
        <v>37663475</v>
      </c>
      <c r="C3755">
        <v>37663512</v>
      </c>
      <c r="D3755" t="s">
        <v>5455</v>
      </c>
      <c r="E3755">
        <v>287</v>
      </c>
      <c r="F3755" t="s">
        <v>5419</v>
      </c>
    </row>
    <row r="3756" spans="1:6" x14ac:dyDescent="0.35">
      <c r="A3756" t="s">
        <v>51</v>
      </c>
      <c r="B3756">
        <v>38049743</v>
      </c>
      <c r="C3756">
        <v>38049796</v>
      </c>
      <c r="D3756" t="s">
        <v>3756</v>
      </c>
      <c r="E3756">
        <v>338</v>
      </c>
      <c r="F3756" t="s">
        <v>5422</v>
      </c>
    </row>
    <row r="3757" spans="1:6" x14ac:dyDescent="0.35">
      <c r="A3757" t="s">
        <v>51</v>
      </c>
      <c r="B3757">
        <v>38338392</v>
      </c>
      <c r="C3757">
        <v>38338485</v>
      </c>
      <c r="D3757" t="s">
        <v>3543</v>
      </c>
      <c r="E3757">
        <v>1000</v>
      </c>
      <c r="F3757" t="s">
        <v>5419</v>
      </c>
    </row>
    <row r="3758" spans="1:6" x14ac:dyDescent="0.35">
      <c r="A3758" t="s">
        <v>51</v>
      </c>
      <c r="B3758">
        <v>38737166</v>
      </c>
      <c r="C3758">
        <v>38737307</v>
      </c>
      <c r="D3758" t="s">
        <v>5426</v>
      </c>
      <c r="E3758">
        <v>803</v>
      </c>
      <c r="F3758" t="s">
        <v>5422</v>
      </c>
    </row>
    <row r="3759" spans="1:6" x14ac:dyDescent="0.35">
      <c r="A3759" t="s">
        <v>51</v>
      </c>
      <c r="B3759">
        <v>39133268</v>
      </c>
      <c r="C3759">
        <v>39133565</v>
      </c>
      <c r="D3759" t="s">
        <v>5433</v>
      </c>
      <c r="E3759">
        <v>2319</v>
      </c>
      <c r="F3759" t="s">
        <v>5419</v>
      </c>
    </row>
    <row r="3760" spans="1:6" x14ac:dyDescent="0.35">
      <c r="A3760" t="s">
        <v>51</v>
      </c>
      <c r="B3760">
        <v>40990803</v>
      </c>
      <c r="C3760">
        <v>40990845</v>
      </c>
      <c r="D3760" t="s">
        <v>5427</v>
      </c>
      <c r="E3760">
        <v>329</v>
      </c>
      <c r="F3760" t="s">
        <v>5419</v>
      </c>
    </row>
    <row r="3761" spans="1:6" x14ac:dyDescent="0.35">
      <c r="A3761" t="s">
        <v>51</v>
      </c>
      <c r="B3761">
        <v>41049529</v>
      </c>
      <c r="C3761">
        <v>41049566</v>
      </c>
      <c r="D3761" t="s">
        <v>5482</v>
      </c>
      <c r="E3761">
        <v>310</v>
      </c>
      <c r="F3761" t="s">
        <v>5419</v>
      </c>
    </row>
    <row r="3762" spans="1:6" x14ac:dyDescent="0.35">
      <c r="A3762" t="s">
        <v>51</v>
      </c>
      <c r="B3762">
        <v>41373476</v>
      </c>
      <c r="C3762">
        <v>41373518</v>
      </c>
      <c r="D3762" t="s">
        <v>5427</v>
      </c>
      <c r="E3762">
        <v>247</v>
      </c>
      <c r="F3762" t="s">
        <v>5422</v>
      </c>
    </row>
    <row r="3763" spans="1:6" x14ac:dyDescent="0.35">
      <c r="A3763" t="s">
        <v>51</v>
      </c>
      <c r="B3763">
        <v>41662444</v>
      </c>
      <c r="C3763">
        <v>41662481</v>
      </c>
      <c r="D3763" t="s">
        <v>5482</v>
      </c>
      <c r="E3763">
        <v>307</v>
      </c>
      <c r="F3763" t="s">
        <v>5422</v>
      </c>
    </row>
    <row r="3764" spans="1:6" x14ac:dyDescent="0.35">
      <c r="A3764" t="s">
        <v>51</v>
      </c>
      <c r="B3764">
        <v>41938034</v>
      </c>
      <c r="C3764">
        <v>41938076</v>
      </c>
      <c r="D3764" t="s">
        <v>5427</v>
      </c>
      <c r="E3764">
        <v>311</v>
      </c>
      <c r="F3764" t="s">
        <v>5422</v>
      </c>
    </row>
    <row r="3765" spans="1:6" x14ac:dyDescent="0.35">
      <c r="A3765" t="s">
        <v>51</v>
      </c>
      <c r="B3765">
        <v>42339485</v>
      </c>
      <c r="C3765">
        <v>42339589</v>
      </c>
      <c r="D3765" t="s">
        <v>5441</v>
      </c>
      <c r="E3765">
        <v>295</v>
      </c>
      <c r="F3765" t="s">
        <v>5419</v>
      </c>
    </row>
    <row r="3766" spans="1:6" x14ac:dyDescent="0.35">
      <c r="A3766" t="s">
        <v>51</v>
      </c>
      <c r="B3766">
        <v>42353488</v>
      </c>
      <c r="C3766">
        <v>42353613</v>
      </c>
      <c r="D3766" t="s">
        <v>3754</v>
      </c>
      <c r="E3766">
        <v>1000</v>
      </c>
      <c r="F3766" t="s">
        <v>5422</v>
      </c>
    </row>
    <row r="3767" spans="1:6" x14ac:dyDescent="0.35">
      <c r="A3767" t="s">
        <v>51</v>
      </c>
      <c r="B3767">
        <v>42568225</v>
      </c>
      <c r="C3767">
        <v>42568535</v>
      </c>
      <c r="D3767" t="s">
        <v>5550</v>
      </c>
      <c r="E3767">
        <v>2341</v>
      </c>
      <c r="F3767" t="s">
        <v>5422</v>
      </c>
    </row>
    <row r="3768" spans="1:6" x14ac:dyDescent="0.35">
      <c r="A3768" t="s">
        <v>51</v>
      </c>
      <c r="B3768">
        <v>42588822</v>
      </c>
      <c r="C3768">
        <v>42589111</v>
      </c>
      <c r="D3768" t="s">
        <v>5418</v>
      </c>
      <c r="E3768">
        <v>2295</v>
      </c>
      <c r="F3768" t="s">
        <v>5419</v>
      </c>
    </row>
    <row r="3769" spans="1:6" x14ac:dyDescent="0.35">
      <c r="A3769" t="s">
        <v>51</v>
      </c>
      <c r="B3769">
        <v>43594026</v>
      </c>
      <c r="C3769">
        <v>43594097</v>
      </c>
      <c r="D3769" t="s">
        <v>5512</v>
      </c>
      <c r="E3769">
        <v>235</v>
      </c>
      <c r="F3769" t="s">
        <v>5419</v>
      </c>
    </row>
    <row r="3770" spans="1:6" x14ac:dyDescent="0.35">
      <c r="A3770" t="s">
        <v>51</v>
      </c>
      <c r="B3770">
        <v>43911457</v>
      </c>
      <c r="C3770">
        <v>43911557</v>
      </c>
      <c r="D3770" t="s">
        <v>3544</v>
      </c>
      <c r="E3770">
        <v>1000</v>
      </c>
      <c r="F3770" t="s">
        <v>5422</v>
      </c>
    </row>
    <row r="3771" spans="1:6" x14ac:dyDescent="0.35">
      <c r="A3771" t="s">
        <v>51</v>
      </c>
      <c r="B3771">
        <v>44301862</v>
      </c>
      <c r="C3771">
        <v>44301894</v>
      </c>
      <c r="D3771" t="s">
        <v>5435</v>
      </c>
      <c r="E3771">
        <v>245</v>
      </c>
      <c r="F3771" t="s">
        <v>5419</v>
      </c>
    </row>
    <row r="3772" spans="1:6" x14ac:dyDescent="0.35">
      <c r="A3772" t="s">
        <v>51</v>
      </c>
      <c r="B3772">
        <v>44625545</v>
      </c>
      <c r="C3772">
        <v>44625857</v>
      </c>
      <c r="D3772" t="s">
        <v>5418</v>
      </c>
      <c r="E3772">
        <v>2294</v>
      </c>
      <c r="F3772" t="s">
        <v>5422</v>
      </c>
    </row>
    <row r="3773" spans="1:6" x14ac:dyDescent="0.35">
      <c r="A3773" t="s">
        <v>51</v>
      </c>
      <c r="B3773">
        <v>44630545</v>
      </c>
      <c r="C3773">
        <v>44630578</v>
      </c>
      <c r="D3773" t="s">
        <v>5432</v>
      </c>
      <c r="E3773">
        <v>227</v>
      </c>
      <c r="F3773" t="s">
        <v>5422</v>
      </c>
    </row>
    <row r="3774" spans="1:6" x14ac:dyDescent="0.35">
      <c r="A3774" t="s">
        <v>51</v>
      </c>
      <c r="B3774">
        <v>44810107</v>
      </c>
      <c r="C3774">
        <v>44810226</v>
      </c>
      <c r="D3774" t="s">
        <v>5421</v>
      </c>
      <c r="E3774">
        <v>704</v>
      </c>
      <c r="F3774" t="s">
        <v>5419</v>
      </c>
    </row>
    <row r="3775" spans="1:6" x14ac:dyDescent="0.35">
      <c r="A3775" t="s">
        <v>51</v>
      </c>
      <c r="B3775">
        <v>44810263</v>
      </c>
      <c r="C3775">
        <v>44810368</v>
      </c>
      <c r="D3775" t="s">
        <v>5484</v>
      </c>
      <c r="E3775">
        <v>302</v>
      </c>
      <c r="F3775" t="s">
        <v>5422</v>
      </c>
    </row>
    <row r="3776" spans="1:6" x14ac:dyDescent="0.35">
      <c r="A3776" t="s">
        <v>51</v>
      </c>
      <c r="B3776">
        <v>45048432</v>
      </c>
      <c r="C3776">
        <v>45048474</v>
      </c>
      <c r="D3776" t="s">
        <v>5427</v>
      </c>
      <c r="E3776">
        <v>281</v>
      </c>
      <c r="F3776" t="s">
        <v>5422</v>
      </c>
    </row>
    <row r="3777" spans="1:6" x14ac:dyDescent="0.35">
      <c r="A3777" t="s">
        <v>51</v>
      </c>
      <c r="B3777">
        <v>45818506</v>
      </c>
      <c r="C3777">
        <v>45818606</v>
      </c>
      <c r="D3777" t="s">
        <v>3544</v>
      </c>
      <c r="E3777">
        <v>1000</v>
      </c>
      <c r="F3777" t="s">
        <v>5419</v>
      </c>
    </row>
    <row r="3778" spans="1:6" x14ac:dyDescent="0.35">
      <c r="A3778" t="s">
        <v>51</v>
      </c>
      <c r="B3778">
        <v>46117346</v>
      </c>
      <c r="C3778">
        <v>46117559</v>
      </c>
      <c r="D3778" t="s">
        <v>5441</v>
      </c>
      <c r="E3778">
        <v>580</v>
      </c>
      <c r="F3778" t="s">
        <v>5419</v>
      </c>
    </row>
    <row r="3779" spans="1:6" x14ac:dyDescent="0.35">
      <c r="A3779" t="s">
        <v>51</v>
      </c>
      <c r="B3779">
        <v>48334464</v>
      </c>
      <c r="C3779">
        <v>48334504</v>
      </c>
      <c r="D3779" t="s">
        <v>5427</v>
      </c>
      <c r="E3779">
        <v>258</v>
      </c>
      <c r="F3779" t="s">
        <v>5422</v>
      </c>
    </row>
    <row r="3780" spans="1:6" x14ac:dyDescent="0.35">
      <c r="A3780" t="s">
        <v>51</v>
      </c>
      <c r="B3780">
        <v>48951048</v>
      </c>
      <c r="C3780">
        <v>48951115</v>
      </c>
      <c r="D3780" t="s">
        <v>5439</v>
      </c>
      <c r="E3780">
        <v>292</v>
      </c>
      <c r="F3780" t="s">
        <v>5419</v>
      </c>
    </row>
    <row r="3781" spans="1:6" x14ac:dyDescent="0.35">
      <c r="A3781" t="s">
        <v>51</v>
      </c>
      <c r="B3781">
        <v>50203310</v>
      </c>
      <c r="C3781">
        <v>50203585</v>
      </c>
      <c r="D3781" t="s">
        <v>5434</v>
      </c>
      <c r="E3781">
        <v>679</v>
      </c>
      <c r="F3781" t="s">
        <v>5422</v>
      </c>
    </row>
    <row r="3782" spans="1:6" x14ac:dyDescent="0.35">
      <c r="A3782" t="s">
        <v>51</v>
      </c>
      <c r="B3782">
        <v>50411944</v>
      </c>
      <c r="C3782">
        <v>50411986</v>
      </c>
      <c r="D3782" t="s">
        <v>5427</v>
      </c>
      <c r="E3782">
        <v>308</v>
      </c>
      <c r="F3782" t="s">
        <v>5422</v>
      </c>
    </row>
    <row r="3783" spans="1:6" x14ac:dyDescent="0.35">
      <c r="A3783" t="s">
        <v>51</v>
      </c>
      <c r="B3783">
        <v>52132208</v>
      </c>
      <c r="C3783">
        <v>52132396</v>
      </c>
      <c r="D3783" t="s">
        <v>5429</v>
      </c>
      <c r="E3783">
        <v>421</v>
      </c>
      <c r="F3783" t="s">
        <v>5422</v>
      </c>
    </row>
    <row r="3784" spans="1:6" x14ac:dyDescent="0.35">
      <c r="A3784" t="s">
        <v>51</v>
      </c>
      <c r="B3784">
        <v>52271062</v>
      </c>
      <c r="C3784">
        <v>52271106</v>
      </c>
      <c r="D3784" t="s">
        <v>3756</v>
      </c>
      <c r="E3784">
        <v>263</v>
      </c>
      <c r="F3784" t="s">
        <v>5422</v>
      </c>
    </row>
    <row r="3785" spans="1:6" x14ac:dyDescent="0.35">
      <c r="A3785" t="s">
        <v>51</v>
      </c>
      <c r="B3785">
        <v>52572580</v>
      </c>
      <c r="C3785">
        <v>52572655</v>
      </c>
      <c r="D3785" t="s">
        <v>5455</v>
      </c>
      <c r="E3785">
        <v>395</v>
      </c>
      <c r="F3785" t="s">
        <v>5422</v>
      </c>
    </row>
    <row r="3786" spans="1:6" x14ac:dyDescent="0.35">
      <c r="A3786" t="s">
        <v>51</v>
      </c>
      <c r="B3786">
        <v>52724201</v>
      </c>
      <c r="C3786">
        <v>52724243</v>
      </c>
      <c r="D3786" t="s">
        <v>5427</v>
      </c>
      <c r="E3786">
        <v>333</v>
      </c>
      <c r="F3786" t="s">
        <v>5422</v>
      </c>
    </row>
    <row r="3787" spans="1:6" x14ac:dyDescent="0.35">
      <c r="A3787" t="s">
        <v>51</v>
      </c>
      <c r="B3787">
        <v>54091160</v>
      </c>
      <c r="C3787">
        <v>54091347</v>
      </c>
      <c r="D3787" t="s">
        <v>5551</v>
      </c>
      <c r="E3787">
        <v>731</v>
      </c>
      <c r="F3787" t="s">
        <v>5419</v>
      </c>
    </row>
    <row r="3788" spans="1:6" x14ac:dyDescent="0.35">
      <c r="A3788" t="s">
        <v>51</v>
      </c>
      <c r="B3788">
        <v>54111231</v>
      </c>
      <c r="C3788">
        <v>54111531</v>
      </c>
      <c r="D3788" t="s">
        <v>5446</v>
      </c>
      <c r="E3788">
        <v>2160</v>
      </c>
      <c r="F3788" t="s">
        <v>5422</v>
      </c>
    </row>
    <row r="3789" spans="1:6" x14ac:dyDescent="0.35">
      <c r="A3789" t="s">
        <v>51</v>
      </c>
      <c r="B3789">
        <v>54159098</v>
      </c>
      <c r="C3789">
        <v>54159141</v>
      </c>
      <c r="D3789" t="s">
        <v>5427</v>
      </c>
      <c r="E3789">
        <v>313</v>
      </c>
      <c r="F3789" t="s">
        <v>5419</v>
      </c>
    </row>
    <row r="3790" spans="1:6" x14ac:dyDescent="0.35">
      <c r="A3790" t="s">
        <v>51</v>
      </c>
      <c r="B3790">
        <v>54221296</v>
      </c>
      <c r="C3790">
        <v>54221376</v>
      </c>
      <c r="D3790" t="s">
        <v>5434</v>
      </c>
      <c r="E3790">
        <v>288</v>
      </c>
      <c r="F3790" t="s">
        <v>5419</v>
      </c>
    </row>
    <row r="3791" spans="1:6" x14ac:dyDescent="0.35">
      <c r="A3791" t="s">
        <v>51</v>
      </c>
      <c r="B3791">
        <v>54362171</v>
      </c>
      <c r="C3791">
        <v>54362213</v>
      </c>
      <c r="D3791" t="s">
        <v>5427</v>
      </c>
      <c r="E3791">
        <v>285</v>
      </c>
      <c r="F3791" t="s">
        <v>5422</v>
      </c>
    </row>
    <row r="3792" spans="1:6" x14ac:dyDescent="0.35">
      <c r="A3792" t="s">
        <v>51</v>
      </c>
      <c r="B3792">
        <v>54383847</v>
      </c>
      <c r="C3792">
        <v>54383942</v>
      </c>
      <c r="D3792" t="s">
        <v>5443</v>
      </c>
      <c r="E3792">
        <v>1597</v>
      </c>
      <c r="F3792" t="s">
        <v>5422</v>
      </c>
    </row>
    <row r="3793" spans="1:6" x14ac:dyDescent="0.35">
      <c r="A3793" t="s">
        <v>51</v>
      </c>
      <c r="B3793">
        <v>55268193</v>
      </c>
      <c r="C3793">
        <v>55268233</v>
      </c>
      <c r="D3793" t="s">
        <v>5430</v>
      </c>
      <c r="E3793">
        <v>257</v>
      </c>
      <c r="F3793" t="s">
        <v>5422</v>
      </c>
    </row>
    <row r="3794" spans="1:6" x14ac:dyDescent="0.35">
      <c r="A3794" t="s">
        <v>51</v>
      </c>
      <c r="B3794">
        <v>55284869</v>
      </c>
      <c r="C3794">
        <v>55285160</v>
      </c>
      <c r="D3794" t="s">
        <v>5418</v>
      </c>
      <c r="E3794">
        <v>1742</v>
      </c>
      <c r="F3794" t="s">
        <v>5419</v>
      </c>
    </row>
    <row r="3795" spans="1:6" x14ac:dyDescent="0.35">
      <c r="A3795" t="s">
        <v>51</v>
      </c>
      <c r="B3795">
        <v>55434854</v>
      </c>
      <c r="C3795">
        <v>55434903</v>
      </c>
      <c r="D3795" t="s">
        <v>5427</v>
      </c>
      <c r="E3795">
        <v>318</v>
      </c>
      <c r="F3795" t="s">
        <v>5422</v>
      </c>
    </row>
    <row r="3796" spans="1:6" x14ac:dyDescent="0.35">
      <c r="A3796" t="s">
        <v>51</v>
      </c>
      <c r="B3796">
        <v>55646636</v>
      </c>
      <c r="C3796">
        <v>55646690</v>
      </c>
      <c r="D3796" t="s">
        <v>3756</v>
      </c>
      <c r="E3796">
        <v>323</v>
      </c>
      <c r="F3796" t="s">
        <v>5422</v>
      </c>
    </row>
    <row r="3797" spans="1:6" x14ac:dyDescent="0.35">
      <c r="A3797" t="s">
        <v>51</v>
      </c>
      <c r="B3797">
        <v>55812358</v>
      </c>
      <c r="C3797">
        <v>55812407</v>
      </c>
      <c r="D3797" t="s">
        <v>5427</v>
      </c>
      <c r="E3797">
        <v>297</v>
      </c>
      <c r="F3797" t="s">
        <v>5422</v>
      </c>
    </row>
    <row r="3798" spans="1:6" x14ac:dyDescent="0.35">
      <c r="A3798" t="s">
        <v>51</v>
      </c>
      <c r="B3798">
        <v>56218374</v>
      </c>
      <c r="C3798">
        <v>56218445</v>
      </c>
      <c r="D3798" t="s">
        <v>5428</v>
      </c>
      <c r="E3798">
        <v>588</v>
      </c>
      <c r="F3798" t="s">
        <v>5422</v>
      </c>
    </row>
    <row r="3799" spans="1:6" x14ac:dyDescent="0.35">
      <c r="A3799" t="s">
        <v>51</v>
      </c>
      <c r="B3799">
        <v>56670370</v>
      </c>
      <c r="C3799">
        <v>56670661</v>
      </c>
      <c r="D3799" t="s">
        <v>5446</v>
      </c>
      <c r="E3799">
        <v>2364</v>
      </c>
      <c r="F3799" t="s">
        <v>5419</v>
      </c>
    </row>
    <row r="3800" spans="1:6" x14ac:dyDescent="0.35">
      <c r="A3800" t="s">
        <v>51</v>
      </c>
      <c r="B3800">
        <v>57367118</v>
      </c>
      <c r="C3800">
        <v>57367174</v>
      </c>
      <c r="D3800" t="s">
        <v>3756</v>
      </c>
      <c r="E3800">
        <v>339</v>
      </c>
      <c r="F3800" t="s">
        <v>5422</v>
      </c>
    </row>
    <row r="3801" spans="1:6" x14ac:dyDescent="0.35">
      <c r="A3801" t="s">
        <v>51</v>
      </c>
      <c r="B3801">
        <v>57554462</v>
      </c>
      <c r="C3801">
        <v>57554562</v>
      </c>
      <c r="D3801" t="s">
        <v>3544</v>
      </c>
      <c r="E3801">
        <v>1000</v>
      </c>
      <c r="F3801" t="s">
        <v>5422</v>
      </c>
    </row>
    <row r="3802" spans="1:6" x14ac:dyDescent="0.35">
      <c r="A3802" t="s">
        <v>51</v>
      </c>
      <c r="B3802">
        <v>57723895</v>
      </c>
      <c r="C3802">
        <v>57723949</v>
      </c>
      <c r="D3802" t="s">
        <v>3756</v>
      </c>
      <c r="E3802">
        <v>350</v>
      </c>
      <c r="F3802" t="s">
        <v>5422</v>
      </c>
    </row>
    <row r="3803" spans="1:6" x14ac:dyDescent="0.35">
      <c r="A3803" t="s">
        <v>51</v>
      </c>
      <c r="B3803">
        <v>57835193</v>
      </c>
      <c r="C3803">
        <v>57835303</v>
      </c>
      <c r="D3803" t="s">
        <v>5443</v>
      </c>
      <c r="E3803">
        <v>625</v>
      </c>
      <c r="F3803" t="s">
        <v>5422</v>
      </c>
    </row>
    <row r="3804" spans="1:6" x14ac:dyDescent="0.35">
      <c r="A3804" t="s">
        <v>51</v>
      </c>
      <c r="B3804">
        <v>58726637</v>
      </c>
      <c r="C3804">
        <v>58726789</v>
      </c>
      <c r="D3804" t="s">
        <v>5434</v>
      </c>
      <c r="E3804">
        <v>402</v>
      </c>
      <c r="F3804" t="s">
        <v>5419</v>
      </c>
    </row>
    <row r="3805" spans="1:6" x14ac:dyDescent="0.35">
      <c r="A3805" t="s">
        <v>51</v>
      </c>
      <c r="B3805">
        <v>59274444</v>
      </c>
      <c r="C3805">
        <v>59274749</v>
      </c>
      <c r="D3805" t="s">
        <v>5446</v>
      </c>
      <c r="E3805">
        <v>2423</v>
      </c>
      <c r="F3805" t="s">
        <v>5422</v>
      </c>
    </row>
    <row r="3806" spans="1:6" x14ac:dyDescent="0.35">
      <c r="A3806" t="s">
        <v>51</v>
      </c>
      <c r="B3806">
        <v>59460579</v>
      </c>
      <c r="C3806">
        <v>59460616</v>
      </c>
      <c r="D3806" t="s">
        <v>5427</v>
      </c>
      <c r="E3806">
        <v>228</v>
      </c>
      <c r="F3806" t="s">
        <v>5422</v>
      </c>
    </row>
    <row r="3807" spans="1:6" x14ac:dyDescent="0.35">
      <c r="A3807" t="s">
        <v>51</v>
      </c>
      <c r="B3807">
        <v>59957379</v>
      </c>
      <c r="C3807">
        <v>59957453</v>
      </c>
      <c r="D3807" t="s">
        <v>3605</v>
      </c>
      <c r="E3807">
        <v>258</v>
      </c>
      <c r="F3807" t="s">
        <v>5419</v>
      </c>
    </row>
    <row r="3808" spans="1:6" x14ac:dyDescent="0.35">
      <c r="A3808" t="s">
        <v>51</v>
      </c>
      <c r="B3808">
        <v>60094400</v>
      </c>
      <c r="C3808">
        <v>60094709</v>
      </c>
      <c r="D3808" t="s">
        <v>5552</v>
      </c>
      <c r="E3808">
        <v>2045</v>
      </c>
      <c r="F3808" t="s">
        <v>5419</v>
      </c>
    </row>
    <row r="3809" spans="1:6" x14ac:dyDescent="0.35">
      <c r="A3809" t="s">
        <v>51</v>
      </c>
      <c r="B3809">
        <v>60331145</v>
      </c>
      <c r="C3809">
        <v>60331187</v>
      </c>
      <c r="D3809" t="s">
        <v>5427</v>
      </c>
      <c r="E3809">
        <v>329</v>
      </c>
      <c r="F3809" t="s">
        <v>5419</v>
      </c>
    </row>
    <row r="3810" spans="1:6" x14ac:dyDescent="0.35">
      <c r="A3810" t="s">
        <v>51</v>
      </c>
      <c r="B3810">
        <v>60504390</v>
      </c>
      <c r="C3810">
        <v>60504470</v>
      </c>
      <c r="D3810" t="s">
        <v>5443</v>
      </c>
      <c r="E3810">
        <v>433</v>
      </c>
      <c r="F3810" t="s">
        <v>5419</v>
      </c>
    </row>
    <row r="3811" spans="1:6" x14ac:dyDescent="0.35">
      <c r="A3811" t="s">
        <v>51</v>
      </c>
      <c r="B3811">
        <v>60653692</v>
      </c>
      <c r="C3811">
        <v>60653726</v>
      </c>
      <c r="D3811" t="s">
        <v>5483</v>
      </c>
      <c r="E3811">
        <v>272</v>
      </c>
      <c r="F3811" t="s">
        <v>5419</v>
      </c>
    </row>
    <row r="3812" spans="1:6" x14ac:dyDescent="0.35">
      <c r="A3812" t="s">
        <v>51</v>
      </c>
      <c r="B3812">
        <v>61664248</v>
      </c>
      <c r="C3812">
        <v>61664307</v>
      </c>
      <c r="D3812" t="s">
        <v>5425</v>
      </c>
      <c r="E3812">
        <v>235</v>
      </c>
      <c r="F3812" t="s">
        <v>5419</v>
      </c>
    </row>
    <row r="3813" spans="1:6" x14ac:dyDescent="0.35">
      <c r="A3813" t="s">
        <v>51</v>
      </c>
      <c r="B3813">
        <v>61871694</v>
      </c>
      <c r="C3813">
        <v>61871731</v>
      </c>
      <c r="D3813" t="s">
        <v>5483</v>
      </c>
      <c r="E3813">
        <v>292</v>
      </c>
      <c r="F3813" t="s">
        <v>5419</v>
      </c>
    </row>
    <row r="3814" spans="1:6" x14ac:dyDescent="0.35">
      <c r="A3814" t="s">
        <v>51</v>
      </c>
      <c r="B3814">
        <v>62065848</v>
      </c>
      <c r="C3814">
        <v>62065927</v>
      </c>
      <c r="D3814" t="s">
        <v>5427</v>
      </c>
      <c r="E3814">
        <v>526</v>
      </c>
      <c r="F3814" t="s">
        <v>5422</v>
      </c>
    </row>
    <row r="3815" spans="1:6" x14ac:dyDescent="0.35">
      <c r="A3815" t="s">
        <v>51</v>
      </c>
      <c r="B3815">
        <v>62182377</v>
      </c>
      <c r="C3815">
        <v>62182424</v>
      </c>
      <c r="D3815" t="s">
        <v>5471</v>
      </c>
      <c r="E3815">
        <v>331</v>
      </c>
      <c r="F3815" t="s">
        <v>5422</v>
      </c>
    </row>
    <row r="3816" spans="1:6" x14ac:dyDescent="0.35">
      <c r="A3816" t="s">
        <v>51</v>
      </c>
      <c r="B3816">
        <v>62182424</v>
      </c>
      <c r="C3816">
        <v>62182459</v>
      </c>
      <c r="D3816" t="s">
        <v>5471</v>
      </c>
      <c r="E3816">
        <v>280</v>
      </c>
      <c r="F3816" t="s">
        <v>5422</v>
      </c>
    </row>
    <row r="3817" spans="1:6" x14ac:dyDescent="0.35">
      <c r="A3817" t="s">
        <v>51</v>
      </c>
      <c r="B3817">
        <v>62322071</v>
      </c>
      <c r="C3817">
        <v>62322149</v>
      </c>
      <c r="D3817" t="s">
        <v>5427</v>
      </c>
      <c r="E3817">
        <v>322</v>
      </c>
      <c r="F3817" t="s">
        <v>5422</v>
      </c>
    </row>
    <row r="3818" spans="1:6" x14ac:dyDescent="0.35">
      <c r="A3818" t="s">
        <v>51</v>
      </c>
      <c r="B3818">
        <v>66756326</v>
      </c>
      <c r="C3818">
        <v>66756395</v>
      </c>
      <c r="D3818" t="s">
        <v>5435</v>
      </c>
      <c r="E3818">
        <v>296</v>
      </c>
      <c r="F3818" t="s">
        <v>5419</v>
      </c>
    </row>
    <row r="3819" spans="1:6" x14ac:dyDescent="0.35">
      <c r="A3819" t="s">
        <v>51</v>
      </c>
      <c r="B3819">
        <v>66811966</v>
      </c>
      <c r="C3819">
        <v>66812016</v>
      </c>
      <c r="D3819" t="s">
        <v>3756</v>
      </c>
      <c r="E3819">
        <v>396</v>
      </c>
      <c r="F3819" t="s">
        <v>5422</v>
      </c>
    </row>
    <row r="3820" spans="1:6" x14ac:dyDescent="0.35">
      <c r="A3820" t="s">
        <v>51</v>
      </c>
      <c r="B3820">
        <v>67342223</v>
      </c>
      <c r="C3820">
        <v>67342311</v>
      </c>
      <c r="D3820" t="s">
        <v>5441</v>
      </c>
      <c r="E3820">
        <v>312</v>
      </c>
      <c r="F3820" t="s">
        <v>5422</v>
      </c>
    </row>
    <row r="3821" spans="1:6" x14ac:dyDescent="0.35">
      <c r="A3821" t="s">
        <v>51</v>
      </c>
      <c r="B3821">
        <v>67760318</v>
      </c>
      <c r="C3821">
        <v>67760487</v>
      </c>
      <c r="D3821" t="s">
        <v>5434</v>
      </c>
      <c r="E3821">
        <v>301</v>
      </c>
      <c r="F3821" t="s">
        <v>5419</v>
      </c>
    </row>
    <row r="3822" spans="1:6" x14ac:dyDescent="0.35">
      <c r="A3822" t="s">
        <v>51</v>
      </c>
      <c r="B3822">
        <v>70538470</v>
      </c>
      <c r="C3822">
        <v>70538506</v>
      </c>
      <c r="D3822" t="s">
        <v>3756</v>
      </c>
      <c r="E3822">
        <v>380</v>
      </c>
      <c r="F3822" t="s">
        <v>5422</v>
      </c>
    </row>
    <row r="3823" spans="1:6" x14ac:dyDescent="0.35">
      <c r="A3823" t="s">
        <v>51</v>
      </c>
      <c r="B3823">
        <v>70538815</v>
      </c>
      <c r="C3823">
        <v>70538848</v>
      </c>
      <c r="D3823" t="s">
        <v>3756</v>
      </c>
      <c r="E3823">
        <v>380</v>
      </c>
      <c r="F3823" t="s">
        <v>5422</v>
      </c>
    </row>
    <row r="3824" spans="1:6" x14ac:dyDescent="0.35">
      <c r="A3824" t="s">
        <v>51</v>
      </c>
      <c r="B3824">
        <v>70553789</v>
      </c>
      <c r="C3824">
        <v>70554070</v>
      </c>
      <c r="D3824" t="s">
        <v>5451</v>
      </c>
      <c r="E3824">
        <v>2243</v>
      </c>
      <c r="F3824" t="s">
        <v>5419</v>
      </c>
    </row>
    <row r="3825" spans="1:6" x14ac:dyDescent="0.35">
      <c r="A3825" t="s">
        <v>51</v>
      </c>
      <c r="B3825">
        <v>70776010</v>
      </c>
      <c r="C3825">
        <v>70776049</v>
      </c>
      <c r="D3825" t="s">
        <v>5487</v>
      </c>
      <c r="E3825">
        <v>297</v>
      </c>
      <c r="F3825" t="s">
        <v>5422</v>
      </c>
    </row>
    <row r="3826" spans="1:6" x14ac:dyDescent="0.35">
      <c r="A3826" t="s">
        <v>51</v>
      </c>
      <c r="B3826">
        <v>71417543</v>
      </c>
      <c r="C3826">
        <v>71417629</v>
      </c>
      <c r="D3826" t="s">
        <v>5432</v>
      </c>
      <c r="E3826">
        <v>325</v>
      </c>
      <c r="F3826" t="s">
        <v>5419</v>
      </c>
    </row>
    <row r="3827" spans="1:6" x14ac:dyDescent="0.35">
      <c r="A3827" t="s">
        <v>51</v>
      </c>
      <c r="B3827">
        <v>71844991</v>
      </c>
      <c r="C3827">
        <v>71845095</v>
      </c>
      <c r="D3827" t="s">
        <v>3756</v>
      </c>
      <c r="E3827">
        <v>1000</v>
      </c>
      <c r="F3827" t="s">
        <v>5422</v>
      </c>
    </row>
    <row r="3828" spans="1:6" x14ac:dyDescent="0.35">
      <c r="A3828" t="s">
        <v>51</v>
      </c>
      <c r="B3828">
        <v>72145806</v>
      </c>
      <c r="C3828">
        <v>72145856</v>
      </c>
      <c r="D3828" t="s">
        <v>3756</v>
      </c>
      <c r="E3828">
        <v>415</v>
      </c>
      <c r="F3828" t="s">
        <v>5419</v>
      </c>
    </row>
    <row r="3829" spans="1:6" x14ac:dyDescent="0.35">
      <c r="A3829" t="s">
        <v>51</v>
      </c>
      <c r="B3829">
        <v>72396487</v>
      </c>
      <c r="C3829">
        <v>72396524</v>
      </c>
      <c r="D3829" t="s">
        <v>5423</v>
      </c>
      <c r="E3829">
        <v>301</v>
      </c>
      <c r="F3829" t="s">
        <v>5422</v>
      </c>
    </row>
    <row r="3830" spans="1:6" x14ac:dyDescent="0.35">
      <c r="A3830" t="s">
        <v>51</v>
      </c>
      <c r="B3830">
        <v>72527380</v>
      </c>
      <c r="C3830">
        <v>72527674</v>
      </c>
      <c r="D3830" t="s">
        <v>5426</v>
      </c>
      <c r="E3830">
        <v>1977</v>
      </c>
      <c r="F3830" t="s">
        <v>5419</v>
      </c>
    </row>
    <row r="3831" spans="1:6" x14ac:dyDescent="0.35">
      <c r="A3831" t="s">
        <v>51</v>
      </c>
      <c r="B3831">
        <v>76353854</v>
      </c>
      <c r="C3831">
        <v>76353989</v>
      </c>
      <c r="D3831" t="s">
        <v>5441</v>
      </c>
      <c r="E3831">
        <v>208</v>
      </c>
      <c r="F3831" t="s">
        <v>5419</v>
      </c>
    </row>
    <row r="3832" spans="1:6" x14ac:dyDescent="0.35">
      <c r="A3832" t="s">
        <v>51</v>
      </c>
      <c r="B3832">
        <v>76665591</v>
      </c>
      <c r="C3832">
        <v>76665665</v>
      </c>
      <c r="D3832" t="s">
        <v>5512</v>
      </c>
      <c r="E3832">
        <v>334</v>
      </c>
      <c r="F3832" t="s">
        <v>5422</v>
      </c>
    </row>
    <row r="3833" spans="1:6" x14ac:dyDescent="0.35">
      <c r="A3833" t="s">
        <v>51</v>
      </c>
      <c r="B3833">
        <v>77839110</v>
      </c>
      <c r="C3833">
        <v>77839242</v>
      </c>
      <c r="D3833" t="s">
        <v>5421</v>
      </c>
      <c r="E3833">
        <v>915</v>
      </c>
      <c r="F3833" t="s">
        <v>5419</v>
      </c>
    </row>
    <row r="3834" spans="1:6" x14ac:dyDescent="0.35">
      <c r="A3834" t="s">
        <v>52</v>
      </c>
      <c r="B3834">
        <v>839857</v>
      </c>
      <c r="C3834">
        <v>840064</v>
      </c>
      <c r="D3834" t="s">
        <v>5434</v>
      </c>
      <c r="E3834">
        <v>308</v>
      </c>
      <c r="F3834" t="s">
        <v>5422</v>
      </c>
    </row>
    <row r="3835" spans="1:6" x14ac:dyDescent="0.35">
      <c r="A3835" t="s">
        <v>52</v>
      </c>
      <c r="B3835">
        <v>1834841</v>
      </c>
      <c r="C3835">
        <v>1834918</v>
      </c>
      <c r="D3835" t="s">
        <v>3756</v>
      </c>
      <c r="E3835">
        <v>226</v>
      </c>
      <c r="F3835" t="s">
        <v>5422</v>
      </c>
    </row>
    <row r="3836" spans="1:6" x14ac:dyDescent="0.35">
      <c r="A3836" t="s">
        <v>52</v>
      </c>
      <c r="B3836">
        <v>2382601</v>
      </c>
      <c r="C3836">
        <v>2382682</v>
      </c>
      <c r="D3836" t="s">
        <v>5434</v>
      </c>
      <c r="E3836">
        <v>305</v>
      </c>
      <c r="F3836" t="s">
        <v>5419</v>
      </c>
    </row>
    <row r="3837" spans="1:6" x14ac:dyDescent="0.35">
      <c r="A3837" t="s">
        <v>52</v>
      </c>
      <c r="B3837">
        <v>3443402</v>
      </c>
      <c r="C3837">
        <v>3443709</v>
      </c>
      <c r="D3837" t="s">
        <v>5464</v>
      </c>
      <c r="E3837">
        <v>2499</v>
      </c>
      <c r="F3837" t="s">
        <v>5422</v>
      </c>
    </row>
    <row r="3838" spans="1:6" x14ac:dyDescent="0.35">
      <c r="A3838" t="s">
        <v>52</v>
      </c>
      <c r="B3838">
        <v>4060379</v>
      </c>
      <c r="C3838">
        <v>4060420</v>
      </c>
      <c r="D3838" t="s">
        <v>5440</v>
      </c>
      <c r="E3838">
        <v>312</v>
      </c>
      <c r="F3838" t="s">
        <v>5419</v>
      </c>
    </row>
    <row r="3839" spans="1:6" x14ac:dyDescent="0.35">
      <c r="A3839" t="s">
        <v>52</v>
      </c>
      <c r="B3839">
        <v>5666171</v>
      </c>
      <c r="C3839">
        <v>5666207</v>
      </c>
      <c r="D3839" t="s">
        <v>5447</v>
      </c>
      <c r="E3839">
        <v>254</v>
      </c>
      <c r="F3839" t="s">
        <v>5419</v>
      </c>
    </row>
    <row r="3840" spans="1:6" x14ac:dyDescent="0.35">
      <c r="A3840" t="s">
        <v>52</v>
      </c>
      <c r="B3840">
        <v>5777183</v>
      </c>
      <c r="C3840">
        <v>5777253</v>
      </c>
      <c r="D3840" t="s">
        <v>5425</v>
      </c>
      <c r="E3840">
        <v>291</v>
      </c>
      <c r="F3840" t="s">
        <v>5419</v>
      </c>
    </row>
    <row r="3841" spans="1:6" x14ac:dyDescent="0.35">
      <c r="A3841" t="s">
        <v>52</v>
      </c>
      <c r="B3841">
        <v>9228837</v>
      </c>
      <c r="C3841">
        <v>9229135</v>
      </c>
      <c r="D3841" t="s">
        <v>5426</v>
      </c>
      <c r="E3841">
        <v>2004</v>
      </c>
      <c r="F3841" t="s">
        <v>5422</v>
      </c>
    </row>
    <row r="3842" spans="1:6" x14ac:dyDescent="0.35">
      <c r="A3842" t="s">
        <v>52</v>
      </c>
      <c r="B3842">
        <v>9769889</v>
      </c>
      <c r="C3842">
        <v>9770188</v>
      </c>
      <c r="D3842" t="s">
        <v>5426</v>
      </c>
      <c r="E3842">
        <v>1946</v>
      </c>
      <c r="F3842" t="s">
        <v>5422</v>
      </c>
    </row>
    <row r="3843" spans="1:6" x14ac:dyDescent="0.35">
      <c r="A3843" t="s">
        <v>52</v>
      </c>
      <c r="B3843">
        <v>11915383</v>
      </c>
      <c r="C3843">
        <v>11915663</v>
      </c>
      <c r="D3843" t="s">
        <v>5418</v>
      </c>
      <c r="E3843">
        <v>2052</v>
      </c>
      <c r="F3843" t="s">
        <v>5422</v>
      </c>
    </row>
    <row r="3844" spans="1:6" x14ac:dyDescent="0.35">
      <c r="A3844" t="s">
        <v>52</v>
      </c>
      <c r="B3844">
        <v>11966358</v>
      </c>
      <c r="C3844">
        <v>11966650</v>
      </c>
      <c r="D3844" t="s">
        <v>5451</v>
      </c>
      <c r="E3844">
        <v>1970</v>
      </c>
      <c r="F3844" t="s">
        <v>5419</v>
      </c>
    </row>
    <row r="3845" spans="1:6" x14ac:dyDescent="0.35">
      <c r="A3845" t="s">
        <v>52</v>
      </c>
      <c r="B3845">
        <v>11967140</v>
      </c>
      <c r="C3845">
        <v>11967299</v>
      </c>
      <c r="D3845" t="s">
        <v>5426</v>
      </c>
      <c r="E3845">
        <v>747</v>
      </c>
      <c r="F3845" t="s">
        <v>5422</v>
      </c>
    </row>
    <row r="3846" spans="1:6" x14ac:dyDescent="0.35">
      <c r="A3846" t="s">
        <v>52</v>
      </c>
      <c r="B3846">
        <v>13397509</v>
      </c>
      <c r="C3846">
        <v>13397554</v>
      </c>
      <c r="D3846" t="s">
        <v>5427</v>
      </c>
      <c r="E3846">
        <v>262</v>
      </c>
      <c r="F3846" t="s">
        <v>5422</v>
      </c>
    </row>
    <row r="3847" spans="1:6" x14ac:dyDescent="0.35">
      <c r="A3847" t="s">
        <v>52</v>
      </c>
      <c r="B3847">
        <v>14472570</v>
      </c>
      <c r="C3847">
        <v>14472609</v>
      </c>
      <c r="D3847" t="s">
        <v>5432</v>
      </c>
      <c r="E3847">
        <v>318</v>
      </c>
      <c r="F3847" t="s">
        <v>5419</v>
      </c>
    </row>
    <row r="3848" spans="1:6" x14ac:dyDescent="0.35">
      <c r="A3848" t="s">
        <v>52</v>
      </c>
      <c r="B3848">
        <v>15043399</v>
      </c>
      <c r="C3848">
        <v>15043436</v>
      </c>
      <c r="D3848" t="s">
        <v>5427</v>
      </c>
      <c r="E3848">
        <v>231</v>
      </c>
      <c r="F3848" t="s">
        <v>5419</v>
      </c>
    </row>
    <row r="3849" spans="1:6" x14ac:dyDescent="0.35">
      <c r="A3849" t="s">
        <v>52</v>
      </c>
      <c r="B3849">
        <v>17558077</v>
      </c>
      <c r="C3849">
        <v>17558186</v>
      </c>
      <c r="D3849" t="s">
        <v>5432</v>
      </c>
      <c r="E3849">
        <v>743</v>
      </c>
      <c r="F3849" t="s">
        <v>5422</v>
      </c>
    </row>
    <row r="3850" spans="1:6" x14ac:dyDescent="0.35">
      <c r="A3850" t="s">
        <v>52</v>
      </c>
      <c r="B3850">
        <v>18126246</v>
      </c>
      <c r="C3850">
        <v>18126288</v>
      </c>
      <c r="D3850" t="s">
        <v>5427</v>
      </c>
      <c r="E3850">
        <v>322</v>
      </c>
      <c r="F3850" t="s">
        <v>5419</v>
      </c>
    </row>
    <row r="3851" spans="1:6" x14ac:dyDescent="0.35">
      <c r="A3851" t="s">
        <v>52</v>
      </c>
      <c r="B3851">
        <v>18477459</v>
      </c>
      <c r="C3851">
        <v>18477502</v>
      </c>
      <c r="D3851" t="s">
        <v>5427</v>
      </c>
      <c r="E3851">
        <v>225</v>
      </c>
      <c r="F3851" t="s">
        <v>5422</v>
      </c>
    </row>
    <row r="3852" spans="1:6" x14ac:dyDescent="0.35">
      <c r="A3852" t="s">
        <v>52</v>
      </c>
      <c r="B3852">
        <v>20004629</v>
      </c>
      <c r="C3852">
        <v>20004909</v>
      </c>
      <c r="D3852" t="s">
        <v>5460</v>
      </c>
      <c r="E3852">
        <v>1562</v>
      </c>
      <c r="F3852" t="s">
        <v>5419</v>
      </c>
    </row>
    <row r="3853" spans="1:6" x14ac:dyDescent="0.35">
      <c r="A3853" t="s">
        <v>52</v>
      </c>
      <c r="B3853">
        <v>21752944</v>
      </c>
      <c r="C3853">
        <v>21752982</v>
      </c>
      <c r="D3853" t="s">
        <v>5435</v>
      </c>
      <c r="E3853">
        <v>262</v>
      </c>
      <c r="F3853" t="s">
        <v>5419</v>
      </c>
    </row>
    <row r="3854" spans="1:6" x14ac:dyDescent="0.35">
      <c r="A3854" t="s">
        <v>52</v>
      </c>
      <c r="B3854">
        <v>22624281</v>
      </c>
      <c r="C3854">
        <v>22624319</v>
      </c>
      <c r="D3854" t="s">
        <v>5435</v>
      </c>
      <c r="E3854">
        <v>242</v>
      </c>
      <c r="F3854" t="s">
        <v>5422</v>
      </c>
    </row>
    <row r="3855" spans="1:6" x14ac:dyDescent="0.35">
      <c r="A3855" t="s">
        <v>52</v>
      </c>
      <c r="B3855">
        <v>22656664</v>
      </c>
      <c r="C3855">
        <v>22656701</v>
      </c>
      <c r="D3855" t="s">
        <v>5497</v>
      </c>
      <c r="E3855">
        <v>229</v>
      </c>
      <c r="F3855" t="s">
        <v>5419</v>
      </c>
    </row>
    <row r="3856" spans="1:6" x14ac:dyDescent="0.35">
      <c r="A3856" t="s">
        <v>52</v>
      </c>
      <c r="B3856">
        <v>24882582</v>
      </c>
      <c r="C3856">
        <v>24882677</v>
      </c>
      <c r="D3856" t="s">
        <v>3756</v>
      </c>
      <c r="E3856">
        <v>451</v>
      </c>
      <c r="F3856" t="s">
        <v>5422</v>
      </c>
    </row>
    <row r="3857" spans="1:6" x14ac:dyDescent="0.35">
      <c r="A3857" t="s">
        <v>52</v>
      </c>
      <c r="B3857">
        <v>27861110</v>
      </c>
      <c r="C3857">
        <v>27861177</v>
      </c>
      <c r="D3857" t="s">
        <v>5455</v>
      </c>
      <c r="E3857">
        <v>396</v>
      </c>
      <c r="F3857" t="s">
        <v>5419</v>
      </c>
    </row>
    <row r="3858" spans="1:6" x14ac:dyDescent="0.35">
      <c r="A3858" t="s">
        <v>52</v>
      </c>
      <c r="B3858">
        <v>28765381</v>
      </c>
      <c r="C3858">
        <v>28765525</v>
      </c>
      <c r="D3858" t="s">
        <v>5434</v>
      </c>
      <c r="E3858">
        <v>307</v>
      </c>
      <c r="F3858" t="s">
        <v>5422</v>
      </c>
    </row>
    <row r="3859" spans="1:6" x14ac:dyDescent="0.35">
      <c r="A3859" t="s">
        <v>52</v>
      </c>
      <c r="B3859">
        <v>30239036</v>
      </c>
      <c r="C3859">
        <v>30239084</v>
      </c>
      <c r="D3859" t="s">
        <v>3756</v>
      </c>
      <c r="E3859">
        <v>227</v>
      </c>
      <c r="F3859" t="s">
        <v>5422</v>
      </c>
    </row>
    <row r="3860" spans="1:6" x14ac:dyDescent="0.35">
      <c r="A3860" t="s">
        <v>52</v>
      </c>
      <c r="B3860">
        <v>30315877</v>
      </c>
      <c r="C3860">
        <v>30315920</v>
      </c>
      <c r="D3860" t="s">
        <v>5440</v>
      </c>
      <c r="E3860">
        <v>381</v>
      </c>
      <c r="F3860" t="s">
        <v>5422</v>
      </c>
    </row>
    <row r="3861" spans="1:6" x14ac:dyDescent="0.35">
      <c r="A3861" t="s">
        <v>52</v>
      </c>
      <c r="B3861">
        <v>31969376</v>
      </c>
      <c r="C3861">
        <v>31969490</v>
      </c>
      <c r="D3861" t="s">
        <v>5484</v>
      </c>
      <c r="E3861">
        <v>273</v>
      </c>
      <c r="F3861" t="s">
        <v>5419</v>
      </c>
    </row>
    <row r="3862" spans="1:6" x14ac:dyDescent="0.35">
      <c r="A3862" t="s">
        <v>52</v>
      </c>
      <c r="B3862">
        <v>32136842</v>
      </c>
      <c r="C3862">
        <v>32136908</v>
      </c>
      <c r="D3862" t="s">
        <v>5435</v>
      </c>
      <c r="E3862">
        <v>236</v>
      </c>
      <c r="F3862" t="s">
        <v>5422</v>
      </c>
    </row>
    <row r="3863" spans="1:6" x14ac:dyDescent="0.35">
      <c r="A3863" t="s">
        <v>52</v>
      </c>
      <c r="B3863">
        <v>32521961</v>
      </c>
      <c r="C3863">
        <v>32522017</v>
      </c>
      <c r="D3863" t="s">
        <v>5443</v>
      </c>
      <c r="E3863">
        <v>310</v>
      </c>
      <c r="F3863" t="s">
        <v>5422</v>
      </c>
    </row>
    <row r="3864" spans="1:6" x14ac:dyDescent="0.35">
      <c r="A3864" t="s">
        <v>52</v>
      </c>
      <c r="B3864">
        <v>33444671</v>
      </c>
      <c r="C3864">
        <v>33444797</v>
      </c>
      <c r="D3864" t="s">
        <v>5434</v>
      </c>
      <c r="E3864">
        <v>285</v>
      </c>
      <c r="F3864" t="s">
        <v>5422</v>
      </c>
    </row>
    <row r="3865" spans="1:6" x14ac:dyDescent="0.35">
      <c r="A3865" t="s">
        <v>52</v>
      </c>
      <c r="B3865">
        <v>35512844</v>
      </c>
      <c r="C3865">
        <v>35512885</v>
      </c>
      <c r="D3865" t="s">
        <v>3756</v>
      </c>
      <c r="E3865">
        <v>610</v>
      </c>
      <c r="F3865" t="s">
        <v>5419</v>
      </c>
    </row>
    <row r="3866" spans="1:6" x14ac:dyDescent="0.35">
      <c r="A3866" t="s">
        <v>52</v>
      </c>
      <c r="B3866">
        <v>37026391</v>
      </c>
      <c r="C3866">
        <v>37026430</v>
      </c>
      <c r="D3866" t="s">
        <v>5439</v>
      </c>
      <c r="E3866">
        <v>271</v>
      </c>
      <c r="F3866" t="s">
        <v>5419</v>
      </c>
    </row>
    <row r="3867" spans="1:6" x14ac:dyDescent="0.35">
      <c r="A3867" t="s">
        <v>52</v>
      </c>
      <c r="B3867">
        <v>37834480</v>
      </c>
      <c r="C3867">
        <v>37834544</v>
      </c>
      <c r="D3867" t="s">
        <v>5424</v>
      </c>
      <c r="E3867">
        <v>238</v>
      </c>
      <c r="F3867" t="s">
        <v>5422</v>
      </c>
    </row>
    <row r="3868" spans="1:6" x14ac:dyDescent="0.35">
      <c r="A3868" t="s">
        <v>52</v>
      </c>
      <c r="B3868">
        <v>39215560</v>
      </c>
      <c r="C3868">
        <v>39215601</v>
      </c>
      <c r="D3868" t="s">
        <v>5439</v>
      </c>
      <c r="E3868">
        <v>272</v>
      </c>
      <c r="F3868" t="s">
        <v>5422</v>
      </c>
    </row>
    <row r="3869" spans="1:6" x14ac:dyDescent="0.35">
      <c r="A3869" t="s">
        <v>52</v>
      </c>
      <c r="B3869">
        <v>39789701</v>
      </c>
      <c r="C3869">
        <v>39789747</v>
      </c>
      <c r="D3869" t="s">
        <v>3756</v>
      </c>
      <c r="E3869">
        <v>254</v>
      </c>
      <c r="F3869" t="s">
        <v>5419</v>
      </c>
    </row>
    <row r="3870" spans="1:6" x14ac:dyDescent="0.35">
      <c r="A3870" t="s">
        <v>52</v>
      </c>
      <c r="B3870">
        <v>39974881</v>
      </c>
      <c r="C3870">
        <v>39974919</v>
      </c>
      <c r="D3870" t="s">
        <v>5423</v>
      </c>
      <c r="E3870">
        <v>234</v>
      </c>
      <c r="F3870" t="s">
        <v>5422</v>
      </c>
    </row>
    <row r="3871" spans="1:6" x14ac:dyDescent="0.35">
      <c r="A3871" t="s">
        <v>52</v>
      </c>
      <c r="B3871">
        <v>41130589</v>
      </c>
      <c r="C3871">
        <v>41130661</v>
      </c>
      <c r="D3871" t="s">
        <v>5434</v>
      </c>
      <c r="E3871">
        <v>271</v>
      </c>
      <c r="F3871" t="s">
        <v>5422</v>
      </c>
    </row>
    <row r="3872" spans="1:6" x14ac:dyDescent="0.35">
      <c r="A3872" t="s">
        <v>52</v>
      </c>
      <c r="B3872">
        <v>41377357</v>
      </c>
      <c r="C3872">
        <v>41377393</v>
      </c>
      <c r="D3872" t="s">
        <v>5456</v>
      </c>
      <c r="E3872">
        <v>301</v>
      </c>
      <c r="F3872" t="s">
        <v>5422</v>
      </c>
    </row>
    <row r="3873" spans="1:6" x14ac:dyDescent="0.35">
      <c r="A3873" t="s">
        <v>52</v>
      </c>
      <c r="B3873">
        <v>41553748</v>
      </c>
      <c r="C3873">
        <v>41553820</v>
      </c>
      <c r="D3873" t="s">
        <v>3668</v>
      </c>
      <c r="E3873">
        <v>189</v>
      </c>
      <c r="F3873" t="s">
        <v>5422</v>
      </c>
    </row>
    <row r="3874" spans="1:6" x14ac:dyDescent="0.35">
      <c r="A3874" t="s">
        <v>52</v>
      </c>
      <c r="B3874">
        <v>41923268</v>
      </c>
      <c r="C3874">
        <v>41923341</v>
      </c>
      <c r="D3874" t="s">
        <v>3600</v>
      </c>
      <c r="E3874">
        <v>355</v>
      </c>
      <c r="F3874" t="s">
        <v>5419</v>
      </c>
    </row>
    <row r="3875" spans="1:6" x14ac:dyDescent="0.35">
      <c r="A3875" t="s">
        <v>52</v>
      </c>
      <c r="B3875">
        <v>42756390</v>
      </c>
      <c r="C3875">
        <v>42756433</v>
      </c>
      <c r="D3875" t="s">
        <v>5432</v>
      </c>
      <c r="E3875">
        <v>286</v>
      </c>
      <c r="F3875" t="s">
        <v>5422</v>
      </c>
    </row>
    <row r="3876" spans="1:6" x14ac:dyDescent="0.35">
      <c r="A3876" t="s">
        <v>52</v>
      </c>
      <c r="B3876">
        <v>43505697</v>
      </c>
      <c r="C3876">
        <v>43505810</v>
      </c>
      <c r="D3876" t="s">
        <v>5434</v>
      </c>
      <c r="E3876">
        <v>264</v>
      </c>
      <c r="F3876" t="s">
        <v>5422</v>
      </c>
    </row>
    <row r="3877" spans="1:6" x14ac:dyDescent="0.35">
      <c r="A3877" t="s">
        <v>52</v>
      </c>
      <c r="B3877">
        <v>44070173</v>
      </c>
      <c r="C3877">
        <v>44070211</v>
      </c>
      <c r="D3877" t="s">
        <v>5440</v>
      </c>
      <c r="E3877">
        <v>286</v>
      </c>
      <c r="F3877" t="s">
        <v>5422</v>
      </c>
    </row>
    <row r="3878" spans="1:6" x14ac:dyDescent="0.35">
      <c r="A3878" t="s">
        <v>52</v>
      </c>
      <c r="B3878">
        <v>44513317</v>
      </c>
      <c r="C3878">
        <v>44513360</v>
      </c>
      <c r="D3878" t="s">
        <v>5427</v>
      </c>
      <c r="E3878">
        <v>293</v>
      </c>
      <c r="F3878" t="s">
        <v>5419</v>
      </c>
    </row>
    <row r="3879" spans="1:6" x14ac:dyDescent="0.35">
      <c r="A3879" t="s">
        <v>52</v>
      </c>
      <c r="B3879">
        <v>45733433</v>
      </c>
      <c r="C3879">
        <v>45733471</v>
      </c>
      <c r="D3879" t="s">
        <v>5427</v>
      </c>
      <c r="E3879">
        <v>242</v>
      </c>
      <c r="F3879" t="s">
        <v>5419</v>
      </c>
    </row>
    <row r="3880" spans="1:6" x14ac:dyDescent="0.35">
      <c r="A3880" t="s">
        <v>52</v>
      </c>
      <c r="B3880">
        <v>46167652</v>
      </c>
      <c r="C3880">
        <v>46167689</v>
      </c>
      <c r="D3880" t="s">
        <v>5482</v>
      </c>
      <c r="E3880">
        <v>309</v>
      </c>
      <c r="F3880" t="s">
        <v>5419</v>
      </c>
    </row>
    <row r="3881" spans="1:6" x14ac:dyDescent="0.35">
      <c r="A3881" t="s">
        <v>52</v>
      </c>
      <c r="B3881">
        <v>46777980</v>
      </c>
      <c r="C3881">
        <v>46778012</v>
      </c>
      <c r="D3881" t="s">
        <v>3756</v>
      </c>
      <c r="E3881">
        <v>270</v>
      </c>
      <c r="F3881" t="s">
        <v>5419</v>
      </c>
    </row>
    <row r="3882" spans="1:6" x14ac:dyDescent="0.35">
      <c r="A3882" t="s">
        <v>52</v>
      </c>
      <c r="B3882">
        <v>49194566</v>
      </c>
      <c r="C3882">
        <v>49194601</v>
      </c>
      <c r="D3882" t="s">
        <v>5448</v>
      </c>
      <c r="E3882">
        <v>226</v>
      </c>
      <c r="F3882" t="s">
        <v>5419</v>
      </c>
    </row>
    <row r="3883" spans="1:6" x14ac:dyDescent="0.35">
      <c r="A3883" t="s">
        <v>52</v>
      </c>
      <c r="B3883">
        <v>49867937</v>
      </c>
      <c r="C3883">
        <v>49868021</v>
      </c>
      <c r="D3883" t="s">
        <v>5434</v>
      </c>
      <c r="E3883">
        <v>333</v>
      </c>
      <c r="F3883" t="s">
        <v>5422</v>
      </c>
    </row>
    <row r="3884" spans="1:6" x14ac:dyDescent="0.35">
      <c r="A3884" t="s">
        <v>52</v>
      </c>
      <c r="B3884">
        <v>49917987</v>
      </c>
      <c r="C3884">
        <v>49918096</v>
      </c>
      <c r="D3884" t="s">
        <v>5434</v>
      </c>
      <c r="E3884">
        <v>316</v>
      </c>
      <c r="F3884" t="s">
        <v>5419</v>
      </c>
    </row>
    <row r="3885" spans="1:6" x14ac:dyDescent="0.35">
      <c r="A3885" t="s">
        <v>52</v>
      </c>
      <c r="B3885">
        <v>50964793</v>
      </c>
      <c r="C3885">
        <v>50964874</v>
      </c>
      <c r="D3885" t="s">
        <v>5427</v>
      </c>
      <c r="E3885">
        <v>368</v>
      </c>
      <c r="F3885" t="s">
        <v>5419</v>
      </c>
    </row>
    <row r="3886" spans="1:6" x14ac:dyDescent="0.35">
      <c r="A3886" t="s">
        <v>52</v>
      </c>
      <c r="B3886">
        <v>52216252</v>
      </c>
      <c r="C3886">
        <v>52216291</v>
      </c>
      <c r="D3886" t="s">
        <v>5436</v>
      </c>
      <c r="E3886">
        <v>305</v>
      </c>
      <c r="F3886" t="s">
        <v>5422</v>
      </c>
    </row>
    <row r="3887" spans="1:6" x14ac:dyDescent="0.35">
      <c r="A3887" t="s">
        <v>52</v>
      </c>
      <c r="B3887">
        <v>52611377</v>
      </c>
      <c r="C3887">
        <v>52611419</v>
      </c>
      <c r="D3887" t="s">
        <v>5427</v>
      </c>
      <c r="E3887">
        <v>302</v>
      </c>
      <c r="F3887" t="s">
        <v>5422</v>
      </c>
    </row>
    <row r="3888" spans="1:6" x14ac:dyDescent="0.35">
      <c r="A3888" t="s">
        <v>52</v>
      </c>
      <c r="B3888">
        <v>53275819</v>
      </c>
      <c r="C3888">
        <v>53275890</v>
      </c>
      <c r="D3888" t="s">
        <v>5443</v>
      </c>
      <c r="E3888">
        <v>350</v>
      </c>
      <c r="F3888" t="s">
        <v>5422</v>
      </c>
    </row>
    <row r="3889" spans="1:6" x14ac:dyDescent="0.35">
      <c r="A3889" t="s">
        <v>52</v>
      </c>
      <c r="B3889">
        <v>53496851</v>
      </c>
      <c r="C3889">
        <v>53496923</v>
      </c>
      <c r="D3889" t="s">
        <v>5428</v>
      </c>
      <c r="E3889">
        <v>588</v>
      </c>
      <c r="F3889" t="s">
        <v>5422</v>
      </c>
    </row>
    <row r="3890" spans="1:6" x14ac:dyDescent="0.35">
      <c r="A3890" t="s">
        <v>52</v>
      </c>
      <c r="B3890">
        <v>53497174</v>
      </c>
      <c r="C3890">
        <v>53497246</v>
      </c>
      <c r="D3890" t="s">
        <v>5428</v>
      </c>
      <c r="E3890">
        <v>588</v>
      </c>
      <c r="F3890" t="s">
        <v>5422</v>
      </c>
    </row>
    <row r="3891" spans="1:6" x14ac:dyDescent="0.35">
      <c r="A3891" t="s">
        <v>52</v>
      </c>
      <c r="B3891">
        <v>54149325</v>
      </c>
      <c r="C3891">
        <v>54149363</v>
      </c>
      <c r="D3891" t="s">
        <v>5423</v>
      </c>
      <c r="E3891">
        <v>261</v>
      </c>
      <c r="F3891" t="s">
        <v>5419</v>
      </c>
    </row>
    <row r="3892" spans="1:6" x14ac:dyDescent="0.35">
      <c r="A3892" t="s">
        <v>52</v>
      </c>
      <c r="B3892">
        <v>55530933</v>
      </c>
      <c r="C3892">
        <v>55530974</v>
      </c>
      <c r="D3892" t="s">
        <v>5427</v>
      </c>
      <c r="E3892">
        <v>289</v>
      </c>
      <c r="F3892" t="s">
        <v>5419</v>
      </c>
    </row>
    <row r="3893" spans="1:6" x14ac:dyDescent="0.35">
      <c r="A3893" t="s">
        <v>52</v>
      </c>
      <c r="B3893">
        <v>58262419</v>
      </c>
      <c r="C3893">
        <v>58262484</v>
      </c>
      <c r="D3893" t="s">
        <v>5428</v>
      </c>
      <c r="E3893">
        <v>588</v>
      </c>
      <c r="F3893" t="s">
        <v>5419</v>
      </c>
    </row>
    <row r="3894" spans="1:6" x14ac:dyDescent="0.35">
      <c r="A3894" t="s">
        <v>52</v>
      </c>
      <c r="B3894">
        <v>61208513</v>
      </c>
      <c r="C3894">
        <v>61208597</v>
      </c>
      <c r="D3894" t="s">
        <v>5434</v>
      </c>
      <c r="E3894">
        <v>225</v>
      </c>
      <c r="F3894" t="s">
        <v>5419</v>
      </c>
    </row>
    <row r="3895" spans="1:6" x14ac:dyDescent="0.35">
      <c r="A3895" t="s">
        <v>52</v>
      </c>
      <c r="B3895">
        <v>61363139</v>
      </c>
      <c r="C3895">
        <v>61363181</v>
      </c>
      <c r="D3895" t="s">
        <v>5427</v>
      </c>
      <c r="E3895">
        <v>297</v>
      </c>
      <c r="F3895" t="s">
        <v>5419</v>
      </c>
    </row>
    <row r="3896" spans="1:6" x14ac:dyDescent="0.35">
      <c r="A3896" t="s">
        <v>52</v>
      </c>
      <c r="B3896">
        <v>63315407</v>
      </c>
      <c r="C3896">
        <v>63315508</v>
      </c>
      <c r="D3896" t="s">
        <v>5443</v>
      </c>
      <c r="E3896">
        <v>295</v>
      </c>
      <c r="F3896" t="s">
        <v>5422</v>
      </c>
    </row>
    <row r="3897" spans="1:6" x14ac:dyDescent="0.35">
      <c r="A3897" t="s">
        <v>52</v>
      </c>
      <c r="B3897">
        <v>64677150</v>
      </c>
      <c r="C3897">
        <v>64677257</v>
      </c>
      <c r="D3897" t="s">
        <v>3756</v>
      </c>
      <c r="E3897">
        <v>1000</v>
      </c>
      <c r="F3897" t="s">
        <v>5422</v>
      </c>
    </row>
    <row r="3898" spans="1:6" x14ac:dyDescent="0.35">
      <c r="A3898" t="s">
        <v>52</v>
      </c>
      <c r="B3898">
        <v>65490179</v>
      </c>
      <c r="C3898">
        <v>65490221</v>
      </c>
      <c r="D3898" t="s">
        <v>5427</v>
      </c>
      <c r="E3898">
        <v>275</v>
      </c>
      <c r="F3898" t="s">
        <v>5422</v>
      </c>
    </row>
    <row r="3899" spans="1:6" x14ac:dyDescent="0.35">
      <c r="A3899" t="s">
        <v>52</v>
      </c>
      <c r="B3899">
        <v>66095630</v>
      </c>
      <c r="C3899">
        <v>66095676</v>
      </c>
      <c r="D3899" t="s">
        <v>5488</v>
      </c>
      <c r="E3899">
        <v>288</v>
      </c>
      <c r="F3899" t="s">
        <v>5422</v>
      </c>
    </row>
    <row r="3900" spans="1:6" x14ac:dyDescent="0.35">
      <c r="A3900" t="s">
        <v>52</v>
      </c>
      <c r="B3900">
        <v>67485597</v>
      </c>
      <c r="C3900">
        <v>67485656</v>
      </c>
      <c r="D3900" t="s">
        <v>5439</v>
      </c>
      <c r="E3900">
        <v>357</v>
      </c>
      <c r="F3900" t="s">
        <v>5419</v>
      </c>
    </row>
    <row r="3901" spans="1:6" x14ac:dyDescent="0.35">
      <c r="A3901" t="s">
        <v>52</v>
      </c>
      <c r="B3901">
        <v>68106477</v>
      </c>
      <c r="C3901">
        <v>68106513</v>
      </c>
      <c r="D3901" t="s">
        <v>5435</v>
      </c>
      <c r="E3901">
        <v>255</v>
      </c>
      <c r="F3901" t="s">
        <v>5419</v>
      </c>
    </row>
    <row r="3902" spans="1:6" x14ac:dyDescent="0.35">
      <c r="A3902" t="s">
        <v>52</v>
      </c>
      <c r="B3902">
        <v>68570210</v>
      </c>
      <c r="C3902">
        <v>68570265</v>
      </c>
      <c r="D3902" t="s">
        <v>5427</v>
      </c>
      <c r="E3902">
        <v>385</v>
      </c>
      <c r="F3902" t="s">
        <v>5422</v>
      </c>
    </row>
    <row r="3903" spans="1:6" x14ac:dyDescent="0.35">
      <c r="A3903" t="s">
        <v>52</v>
      </c>
      <c r="B3903">
        <v>70396056</v>
      </c>
      <c r="C3903">
        <v>70396097</v>
      </c>
      <c r="D3903" t="s">
        <v>5427</v>
      </c>
      <c r="E3903">
        <v>319</v>
      </c>
      <c r="F3903" t="s">
        <v>5422</v>
      </c>
    </row>
    <row r="3904" spans="1:6" x14ac:dyDescent="0.35">
      <c r="A3904" t="s">
        <v>52</v>
      </c>
      <c r="B3904">
        <v>71958897</v>
      </c>
      <c r="C3904">
        <v>71958935</v>
      </c>
      <c r="D3904" t="s">
        <v>5436</v>
      </c>
      <c r="E3904">
        <v>250</v>
      </c>
      <c r="F3904" t="s">
        <v>5419</v>
      </c>
    </row>
    <row r="3905" spans="1:6" x14ac:dyDescent="0.35">
      <c r="A3905" t="s">
        <v>52</v>
      </c>
      <c r="B3905">
        <v>72641648</v>
      </c>
      <c r="C3905">
        <v>72641684</v>
      </c>
      <c r="D3905" t="s">
        <v>3756</v>
      </c>
      <c r="E3905">
        <v>333</v>
      </c>
      <c r="F3905" t="s">
        <v>5419</v>
      </c>
    </row>
    <row r="3906" spans="1:6" x14ac:dyDescent="0.35">
      <c r="A3906" t="s">
        <v>52</v>
      </c>
      <c r="B3906">
        <v>73704431</v>
      </c>
      <c r="C3906">
        <v>73704511</v>
      </c>
      <c r="D3906" t="s">
        <v>5427</v>
      </c>
      <c r="E3906">
        <v>374</v>
      </c>
      <c r="F3906" t="s">
        <v>5419</v>
      </c>
    </row>
    <row r="3907" spans="1:6" x14ac:dyDescent="0.35">
      <c r="A3907" t="s">
        <v>53</v>
      </c>
      <c r="B3907">
        <v>685283</v>
      </c>
      <c r="C3907">
        <v>685498</v>
      </c>
      <c r="D3907" t="s">
        <v>5418</v>
      </c>
      <c r="E3907">
        <v>1335</v>
      </c>
      <c r="F3907" t="s">
        <v>5422</v>
      </c>
    </row>
    <row r="3908" spans="1:6" x14ac:dyDescent="0.35">
      <c r="A3908" t="s">
        <v>53</v>
      </c>
      <c r="B3908">
        <v>685498</v>
      </c>
      <c r="C3908">
        <v>685561</v>
      </c>
      <c r="D3908" t="s">
        <v>5460</v>
      </c>
      <c r="E3908">
        <v>316</v>
      </c>
      <c r="F3908" t="s">
        <v>5422</v>
      </c>
    </row>
    <row r="3909" spans="1:6" x14ac:dyDescent="0.35">
      <c r="A3909" t="s">
        <v>53</v>
      </c>
      <c r="B3909">
        <v>1567497</v>
      </c>
      <c r="C3909">
        <v>1567566</v>
      </c>
      <c r="D3909" t="s">
        <v>3756</v>
      </c>
      <c r="E3909">
        <v>296</v>
      </c>
      <c r="F3909" t="s">
        <v>5419</v>
      </c>
    </row>
    <row r="3910" spans="1:6" x14ac:dyDescent="0.35">
      <c r="A3910" t="s">
        <v>53</v>
      </c>
      <c r="B3910">
        <v>1855764</v>
      </c>
      <c r="C3910">
        <v>1855906</v>
      </c>
      <c r="D3910" t="s">
        <v>5491</v>
      </c>
      <c r="E3910">
        <v>706</v>
      </c>
      <c r="F3910" t="s">
        <v>5422</v>
      </c>
    </row>
    <row r="3911" spans="1:6" x14ac:dyDescent="0.35">
      <c r="A3911" t="s">
        <v>53</v>
      </c>
      <c r="B3911">
        <v>2114374</v>
      </c>
      <c r="C3911">
        <v>2114490</v>
      </c>
      <c r="D3911" t="s">
        <v>5464</v>
      </c>
      <c r="E3911">
        <v>927</v>
      </c>
      <c r="F3911" t="s">
        <v>5419</v>
      </c>
    </row>
    <row r="3912" spans="1:6" x14ac:dyDescent="0.35">
      <c r="A3912" t="s">
        <v>53</v>
      </c>
      <c r="B3912">
        <v>2116688</v>
      </c>
      <c r="C3912">
        <v>2116750</v>
      </c>
      <c r="D3912" t="s">
        <v>5430</v>
      </c>
      <c r="E3912">
        <v>280</v>
      </c>
      <c r="F3912" t="s">
        <v>5419</v>
      </c>
    </row>
    <row r="3913" spans="1:6" x14ac:dyDescent="0.35">
      <c r="A3913" t="s">
        <v>53</v>
      </c>
      <c r="B3913">
        <v>2119617</v>
      </c>
      <c r="C3913">
        <v>2119912</v>
      </c>
      <c r="D3913" t="s">
        <v>5451</v>
      </c>
      <c r="E3913">
        <v>1965</v>
      </c>
      <c r="F3913" t="s">
        <v>5419</v>
      </c>
    </row>
    <row r="3914" spans="1:6" x14ac:dyDescent="0.35">
      <c r="A3914" t="s">
        <v>53</v>
      </c>
      <c r="B3914">
        <v>2420198</v>
      </c>
      <c r="C3914">
        <v>2420398</v>
      </c>
      <c r="D3914" t="s">
        <v>5441</v>
      </c>
      <c r="E3914">
        <v>319</v>
      </c>
      <c r="F3914" t="s">
        <v>5419</v>
      </c>
    </row>
    <row r="3915" spans="1:6" x14ac:dyDescent="0.35">
      <c r="A3915" t="s">
        <v>53</v>
      </c>
      <c r="B3915">
        <v>3271708</v>
      </c>
      <c r="C3915">
        <v>3271779</v>
      </c>
      <c r="D3915" t="s">
        <v>5486</v>
      </c>
      <c r="E3915">
        <v>239</v>
      </c>
      <c r="F3915" t="s">
        <v>5419</v>
      </c>
    </row>
    <row r="3916" spans="1:6" x14ac:dyDescent="0.35">
      <c r="A3916" t="s">
        <v>53</v>
      </c>
      <c r="B3916">
        <v>3340568</v>
      </c>
      <c r="C3916">
        <v>3340695</v>
      </c>
      <c r="D3916" t="s">
        <v>5441</v>
      </c>
      <c r="E3916">
        <v>267</v>
      </c>
      <c r="F3916" t="s">
        <v>5422</v>
      </c>
    </row>
    <row r="3917" spans="1:6" x14ac:dyDescent="0.35">
      <c r="A3917" t="s">
        <v>53</v>
      </c>
      <c r="B3917">
        <v>3651876</v>
      </c>
      <c r="C3917">
        <v>3652166</v>
      </c>
      <c r="D3917" t="s">
        <v>5418</v>
      </c>
      <c r="E3917">
        <v>2153</v>
      </c>
      <c r="F3917" t="s">
        <v>5422</v>
      </c>
    </row>
    <row r="3918" spans="1:6" x14ac:dyDescent="0.35">
      <c r="A3918" t="s">
        <v>53</v>
      </c>
      <c r="B3918">
        <v>4674064</v>
      </c>
      <c r="C3918">
        <v>4674103</v>
      </c>
      <c r="D3918" t="s">
        <v>5423</v>
      </c>
      <c r="E3918">
        <v>278</v>
      </c>
      <c r="F3918" t="s">
        <v>5419</v>
      </c>
    </row>
    <row r="3919" spans="1:6" x14ac:dyDescent="0.35">
      <c r="A3919" t="s">
        <v>53</v>
      </c>
      <c r="B3919">
        <v>4676124</v>
      </c>
      <c r="C3919">
        <v>4676505</v>
      </c>
      <c r="D3919" t="s">
        <v>5553</v>
      </c>
      <c r="E3919">
        <v>1485</v>
      </c>
      <c r="F3919" t="s">
        <v>5419</v>
      </c>
    </row>
    <row r="3920" spans="1:6" x14ac:dyDescent="0.35">
      <c r="A3920" t="s">
        <v>53</v>
      </c>
      <c r="B3920">
        <v>4676567</v>
      </c>
      <c r="C3920">
        <v>4676849</v>
      </c>
      <c r="D3920" t="s">
        <v>5446</v>
      </c>
      <c r="E3920">
        <v>1946</v>
      </c>
      <c r="F3920" t="s">
        <v>5419</v>
      </c>
    </row>
    <row r="3921" spans="1:6" x14ac:dyDescent="0.35">
      <c r="A3921" t="s">
        <v>53</v>
      </c>
      <c r="B3921">
        <v>4741752</v>
      </c>
      <c r="C3921">
        <v>4742059</v>
      </c>
      <c r="D3921" t="s">
        <v>5446</v>
      </c>
      <c r="E3921">
        <v>2312</v>
      </c>
      <c r="F3921" t="s">
        <v>5422</v>
      </c>
    </row>
    <row r="3922" spans="1:6" x14ac:dyDescent="0.35">
      <c r="A3922" t="s">
        <v>53</v>
      </c>
      <c r="B3922">
        <v>4919120</v>
      </c>
      <c r="C3922">
        <v>4919353</v>
      </c>
      <c r="D3922" t="s">
        <v>5441</v>
      </c>
      <c r="E3922">
        <v>397</v>
      </c>
      <c r="F3922" t="s">
        <v>5419</v>
      </c>
    </row>
    <row r="3923" spans="1:6" x14ac:dyDescent="0.35">
      <c r="A3923" t="s">
        <v>53</v>
      </c>
      <c r="B3923">
        <v>5640674</v>
      </c>
      <c r="C3923">
        <v>5640951</v>
      </c>
      <c r="D3923" t="s">
        <v>5470</v>
      </c>
      <c r="E3923">
        <v>2242</v>
      </c>
      <c r="F3923" t="s">
        <v>5419</v>
      </c>
    </row>
    <row r="3924" spans="1:6" x14ac:dyDescent="0.35">
      <c r="A3924" t="s">
        <v>53</v>
      </c>
      <c r="B3924">
        <v>5640983</v>
      </c>
      <c r="C3924">
        <v>5641079</v>
      </c>
      <c r="D3924" t="s">
        <v>5429</v>
      </c>
      <c r="E3924">
        <v>288</v>
      </c>
      <c r="F3924" t="s">
        <v>5419</v>
      </c>
    </row>
    <row r="3925" spans="1:6" x14ac:dyDescent="0.35">
      <c r="A3925" t="s">
        <v>53</v>
      </c>
      <c r="B3925">
        <v>6312050</v>
      </c>
      <c r="C3925">
        <v>6312347</v>
      </c>
      <c r="D3925" t="s">
        <v>5451</v>
      </c>
      <c r="E3925">
        <v>2047</v>
      </c>
      <c r="F3925" t="s">
        <v>5422</v>
      </c>
    </row>
    <row r="3926" spans="1:6" x14ac:dyDescent="0.35">
      <c r="A3926" t="s">
        <v>53</v>
      </c>
      <c r="B3926">
        <v>6523969</v>
      </c>
      <c r="C3926">
        <v>6524068</v>
      </c>
      <c r="D3926" t="s">
        <v>3544</v>
      </c>
      <c r="E3926">
        <v>1000</v>
      </c>
      <c r="F3926" t="s">
        <v>5419</v>
      </c>
    </row>
    <row r="3927" spans="1:6" x14ac:dyDescent="0.35">
      <c r="A3927" t="s">
        <v>53</v>
      </c>
      <c r="B3927">
        <v>6837993</v>
      </c>
      <c r="C3927">
        <v>6838046</v>
      </c>
      <c r="D3927" t="s">
        <v>5449</v>
      </c>
      <c r="E3927">
        <v>246</v>
      </c>
      <c r="F3927" t="s">
        <v>5422</v>
      </c>
    </row>
    <row r="3928" spans="1:6" x14ac:dyDescent="0.35">
      <c r="A3928" t="s">
        <v>53</v>
      </c>
      <c r="B3928">
        <v>8360417</v>
      </c>
      <c r="C3928">
        <v>8360658</v>
      </c>
      <c r="D3928" t="s">
        <v>5451</v>
      </c>
      <c r="E3928">
        <v>1903</v>
      </c>
      <c r="F3928" t="s">
        <v>5419</v>
      </c>
    </row>
    <row r="3929" spans="1:6" x14ac:dyDescent="0.35">
      <c r="A3929" t="s">
        <v>53</v>
      </c>
      <c r="B3929">
        <v>8360667</v>
      </c>
      <c r="C3929">
        <v>8360752</v>
      </c>
      <c r="D3929" t="s">
        <v>5429</v>
      </c>
      <c r="E3929">
        <v>226</v>
      </c>
      <c r="F3929" t="s">
        <v>5419</v>
      </c>
    </row>
    <row r="3930" spans="1:6" x14ac:dyDescent="0.35">
      <c r="A3930" t="s">
        <v>53</v>
      </c>
      <c r="B3930">
        <v>8654666</v>
      </c>
      <c r="C3930">
        <v>8654703</v>
      </c>
      <c r="D3930" t="s">
        <v>5479</v>
      </c>
      <c r="E3930">
        <v>296</v>
      </c>
      <c r="F3930" t="s">
        <v>5419</v>
      </c>
    </row>
    <row r="3931" spans="1:6" x14ac:dyDescent="0.35">
      <c r="A3931" t="s">
        <v>53</v>
      </c>
      <c r="B3931">
        <v>9315510</v>
      </c>
      <c r="C3931">
        <v>9315625</v>
      </c>
      <c r="D3931" t="s">
        <v>5430</v>
      </c>
      <c r="E3931">
        <v>464</v>
      </c>
      <c r="F3931" t="s">
        <v>5422</v>
      </c>
    </row>
    <row r="3932" spans="1:6" x14ac:dyDescent="0.35">
      <c r="A3932" t="s">
        <v>53</v>
      </c>
      <c r="B3932">
        <v>10191765</v>
      </c>
      <c r="C3932">
        <v>10192033</v>
      </c>
      <c r="D3932" t="s">
        <v>5460</v>
      </c>
      <c r="E3932">
        <v>1328</v>
      </c>
      <c r="F3932" t="s">
        <v>5422</v>
      </c>
    </row>
    <row r="3933" spans="1:6" x14ac:dyDescent="0.35">
      <c r="A3933" t="s">
        <v>53</v>
      </c>
      <c r="B3933">
        <v>10824142</v>
      </c>
      <c r="C3933">
        <v>10824180</v>
      </c>
      <c r="D3933" t="s">
        <v>5463</v>
      </c>
      <c r="E3933">
        <v>225</v>
      </c>
      <c r="F3933" t="s">
        <v>5422</v>
      </c>
    </row>
    <row r="3934" spans="1:6" x14ac:dyDescent="0.35">
      <c r="A3934" t="s">
        <v>53</v>
      </c>
      <c r="B3934">
        <v>11508141</v>
      </c>
      <c r="C3934">
        <v>11508273</v>
      </c>
      <c r="D3934" t="s">
        <v>5429</v>
      </c>
      <c r="E3934">
        <v>374</v>
      </c>
      <c r="F3934" t="s">
        <v>5422</v>
      </c>
    </row>
    <row r="3935" spans="1:6" x14ac:dyDescent="0.35">
      <c r="A3935" t="s">
        <v>53</v>
      </c>
      <c r="B3935">
        <v>12122920</v>
      </c>
      <c r="C3935">
        <v>12123002</v>
      </c>
      <c r="D3935" t="s">
        <v>5427</v>
      </c>
      <c r="E3935">
        <v>332</v>
      </c>
      <c r="F3935" t="s">
        <v>5419</v>
      </c>
    </row>
    <row r="3936" spans="1:6" x14ac:dyDescent="0.35">
      <c r="A3936" t="s">
        <v>53</v>
      </c>
      <c r="B3936">
        <v>12160375</v>
      </c>
      <c r="C3936">
        <v>12160449</v>
      </c>
      <c r="D3936" t="s">
        <v>5428</v>
      </c>
      <c r="E3936">
        <v>588</v>
      </c>
      <c r="F3936" t="s">
        <v>5422</v>
      </c>
    </row>
    <row r="3937" spans="1:6" x14ac:dyDescent="0.35">
      <c r="A3937" t="s">
        <v>53</v>
      </c>
      <c r="B3937">
        <v>12668639</v>
      </c>
      <c r="C3937">
        <v>12668800</v>
      </c>
      <c r="D3937" t="s">
        <v>5460</v>
      </c>
      <c r="E3937">
        <v>926</v>
      </c>
      <c r="F3937" t="s">
        <v>5422</v>
      </c>
    </row>
    <row r="3938" spans="1:6" x14ac:dyDescent="0.35">
      <c r="A3938" t="s">
        <v>53</v>
      </c>
      <c r="B3938">
        <v>12668980</v>
      </c>
      <c r="C3938">
        <v>12669326</v>
      </c>
      <c r="D3938" t="s">
        <v>5426</v>
      </c>
      <c r="E3938">
        <v>1471</v>
      </c>
      <c r="F3938" t="s">
        <v>5419</v>
      </c>
    </row>
    <row r="3939" spans="1:6" x14ac:dyDescent="0.35">
      <c r="A3939" t="s">
        <v>53</v>
      </c>
      <c r="B3939">
        <v>12929290</v>
      </c>
      <c r="C3939">
        <v>12929380</v>
      </c>
      <c r="D3939" t="s">
        <v>5464</v>
      </c>
      <c r="E3939">
        <v>736</v>
      </c>
      <c r="F3939" t="s">
        <v>5422</v>
      </c>
    </row>
    <row r="3940" spans="1:6" x14ac:dyDescent="0.35">
      <c r="A3940" t="s">
        <v>53</v>
      </c>
      <c r="B3940">
        <v>12929377</v>
      </c>
      <c r="C3940">
        <v>12929476</v>
      </c>
      <c r="D3940" t="s">
        <v>5491</v>
      </c>
      <c r="E3940">
        <v>710</v>
      </c>
      <c r="F3940" t="s">
        <v>5419</v>
      </c>
    </row>
    <row r="3941" spans="1:6" x14ac:dyDescent="0.35">
      <c r="A3941" t="s">
        <v>53</v>
      </c>
      <c r="B3941">
        <v>13088665</v>
      </c>
      <c r="C3941">
        <v>13088744</v>
      </c>
      <c r="D3941" t="s">
        <v>5484</v>
      </c>
      <c r="E3941">
        <v>258</v>
      </c>
      <c r="F3941" t="s">
        <v>5419</v>
      </c>
    </row>
    <row r="3942" spans="1:6" x14ac:dyDescent="0.35">
      <c r="A3942" t="s">
        <v>53</v>
      </c>
      <c r="B3942">
        <v>13088838</v>
      </c>
      <c r="C3942">
        <v>13089029</v>
      </c>
      <c r="D3942" t="s">
        <v>5429</v>
      </c>
      <c r="E3942">
        <v>368</v>
      </c>
      <c r="F3942" t="s">
        <v>5422</v>
      </c>
    </row>
    <row r="3943" spans="1:6" x14ac:dyDescent="0.35">
      <c r="A3943" t="s">
        <v>53</v>
      </c>
      <c r="B3943">
        <v>13089363</v>
      </c>
      <c r="C3943">
        <v>13089667</v>
      </c>
      <c r="D3943" t="s">
        <v>5418</v>
      </c>
      <c r="E3943">
        <v>2355</v>
      </c>
      <c r="F3943" t="s">
        <v>5419</v>
      </c>
    </row>
    <row r="3944" spans="1:6" x14ac:dyDescent="0.35">
      <c r="A3944" t="s">
        <v>53</v>
      </c>
      <c r="B3944">
        <v>13089667</v>
      </c>
      <c r="C3944">
        <v>13089801</v>
      </c>
      <c r="D3944" t="s">
        <v>5429</v>
      </c>
      <c r="E3944">
        <v>382</v>
      </c>
      <c r="F3944" t="s">
        <v>5422</v>
      </c>
    </row>
    <row r="3945" spans="1:6" x14ac:dyDescent="0.35">
      <c r="A3945" t="s">
        <v>53</v>
      </c>
      <c r="B3945">
        <v>13089769</v>
      </c>
      <c r="C3945">
        <v>13089884</v>
      </c>
      <c r="D3945" t="s">
        <v>5441</v>
      </c>
      <c r="E3945">
        <v>484</v>
      </c>
      <c r="F3945" t="s">
        <v>5419</v>
      </c>
    </row>
    <row r="3946" spans="1:6" x14ac:dyDescent="0.35">
      <c r="A3946" t="s">
        <v>53</v>
      </c>
      <c r="B3946">
        <v>13173787</v>
      </c>
      <c r="C3946">
        <v>13174086</v>
      </c>
      <c r="D3946" t="s">
        <v>5426</v>
      </c>
      <c r="E3946">
        <v>1757</v>
      </c>
      <c r="F3946" t="s">
        <v>5422</v>
      </c>
    </row>
    <row r="3947" spans="1:6" x14ac:dyDescent="0.35">
      <c r="A3947" t="s">
        <v>53</v>
      </c>
      <c r="B3947">
        <v>13631758</v>
      </c>
      <c r="C3947">
        <v>13632068</v>
      </c>
      <c r="D3947" t="s">
        <v>5418</v>
      </c>
      <c r="E3947">
        <v>2297</v>
      </c>
      <c r="F3947" t="s">
        <v>5419</v>
      </c>
    </row>
    <row r="3948" spans="1:6" x14ac:dyDescent="0.35">
      <c r="A3948" t="s">
        <v>53</v>
      </c>
      <c r="B3948">
        <v>13641148</v>
      </c>
      <c r="C3948">
        <v>13641436</v>
      </c>
      <c r="D3948" t="s">
        <v>5433</v>
      </c>
      <c r="E3948">
        <v>1955</v>
      </c>
      <c r="F3948" t="s">
        <v>5419</v>
      </c>
    </row>
    <row r="3949" spans="1:6" x14ac:dyDescent="0.35">
      <c r="A3949" t="s">
        <v>53</v>
      </c>
      <c r="B3949">
        <v>13641436</v>
      </c>
      <c r="C3949">
        <v>13641582</v>
      </c>
      <c r="D3949" t="s">
        <v>5418</v>
      </c>
      <c r="E3949">
        <v>2263</v>
      </c>
      <c r="F3949" t="s">
        <v>5419</v>
      </c>
    </row>
    <row r="3950" spans="1:6" x14ac:dyDescent="0.35">
      <c r="A3950" t="s">
        <v>53</v>
      </c>
      <c r="B3950">
        <v>14152072</v>
      </c>
      <c r="C3950">
        <v>14152367</v>
      </c>
      <c r="D3950" t="s">
        <v>5418</v>
      </c>
      <c r="E3950">
        <v>2332</v>
      </c>
      <c r="F3950" t="s">
        <v>5419</v>
      </c>
    </row>
    <row r="3951" spans="1:6" x14ac:dyDescent="0.35">
      <c r="A3951" t="s">
        <v>53</v>
      </c>
      <c r="B3951">
        <v>14189005</v>
      </c>
      <c r="C3951">
        <v>14189046</v>
      </c>
      <c r="D3951" t="s">
        <v>5530</v>
      </c>
      <c r="E3951">
        <v>333</v>
      </c>
      <c r="F3951" t="s">
        <v>5419</v>
      </c>
    </row>
    <row r="3952" spans="1:6" x14ac:dyDescent="0.35">
      <c r="A3952" t="s">
        <v>53</v>
      </c>
      <c r="B3952">
        <v>14479956</v>
      </c>
      <c r="C3952">
        <v>14480263</v>
      </c>
      <c r="D3952" t="s">
        <v>5418</v>
      </c>
      <c r="E3952">
        <v>2156</v>
      </c>
      <c r="F3952" t="s">
        <v>5422</v>
      </c>
    </row>
    <row r="3953" spans="1:6" x14ac:dyDescent="0.35">
      <c r="A3953" t="s">
        <v>53</v>
      </c>
      <c r="B3953">
        <v>15310291</v>
      </c>
      <c r="C3953">
        <v>15310384</v>
      </c>
      <c r="D3953" t="s">
        <v>5443</v>
      </c>
      <c r="E3953">
        <v>564</v>
      </c>
      <c r="F3953" t="s">
        <v>5419</v>
      </c>
    </row>
    <row r="3954" spans="1:6" x14ac:dyDescent="0.35">
      <c r="A3954" t="s">
        <v>53</v>
      </c>
      <c r="B3954">
        <v>15698286</v>
      </c>
      <c r="C3954">
        <v>15698358</v>
      </c>
      <c r="D3954" t="s">
        <v>5465</v>
      </c>
      <c r="E3954">
        <v>442</v>
      </c>
      <c r="F3954" t="s">
        <v>5422</v>
      </c>
    </row>
    <row r="3955" spans="1:6" x14ac:dyDescent="0.35">
      <c r="A3955" t="s">
        <v>53</v>
      </c>
      <c r="B3955">
        <v>16820781</v>
      </c>
      <c r="C3955">
        <v>16820818</v>
      </c>
      <c r="D3955" t="s">
        <v>5456</v>
      </c>
      <c r="E3955">
        <v>303</v>
      </c>
      <c r="F3955" t="s">
        <v>5422</v>
      </c>
    </row>
    <row r="3956" spans="1:6" x14ac:dyDescent="0.35">
      <c r="A3956" t="s">
        <v>53</v>
      </c>
      <c r="B3956">
        <v>17026620</v>
      </c>
      <c r="C3956">
        <v>17026802</v>
      </c>
      <c r="D3956" t="s">
        <v>5460</v>
      </c>
      <c r="E3956">
        <v>1238</v>
      </c>
      <c r="F3956" t="s">
        <v>5422</v>
      </c>
    </row>
    <row r="3957" spans="1:6" x14ac:dyDescent="0.35">
      <c r="A3957" t="s">
        <v>53</v>
      </c>
      <c r="B3957">
        <v>17026803</v>
      </c>
      <c r="C3957">
        <v>17026953</v>
      </c>
      <c r="D3957" t="s">
        <v>5460</v>
      </c>
      <c r="E3957">
        <v>1739</v>
      </c>
      <c r="F3957" t="s">
        <v>5422</v>
      </c>
    </row>
    <row r="3958" spans="1:6" x14ac:dyDescent="0.35">
      <c r="A3958" t="s">
        <v>53</v>
      </c>
      <c r="B3958">
        <v>17391403</v>
      </c>
      <c r="C3958">
        <v>17391530</v>
      </c>
      <c r="D3958" t="s">
        <v>5433</v>
      </c>
      <c r="E3958">
        <v>955</v>
      </c>
      <c r="F3958" t="s">
        <v>5419</v>
      </c>
    </row>
    <row r="3959" spans="1:6" x14ac:dyDescent="0.35">
      <c r="A3959" t="s">
        <v>53</v>
      </c>
      <c r="B3959">
        <v>17737201</v>
      </c>
      <c r="C3959">
        <v>17737507</v>
      </c>
      <c r="D3959" t="s">
        <v>5554</v>
      </c>
      <c r="E3959">
        <v>1000</v>
      </c>
      <c r="F3959" t="s">
        <v>5422</v>
      </c>
    </row>
    <row r="3960" spans="1:6" x14ac:dyDescent="0.35">
      <c r="A3960" t="s">
        <v>53</v>
      </c>
      <c r="B3960">
        <v>17943834</v>
      </c>
      <c r="C3960">
        <v>17943881</v>
      </c>
      <c r="D3960" t="s">
        <v>5427</v>
      </c>
      <c r="E3960">
        <v>320</v>
      </c>
      <c r="F3960" t="s">
        <v>5422</v>
      </c>
    </row>
    <row r="3961" spans="1:6" x14ac:dyDescent="0.35">
      <c r="A3961" t="s">
        <v>53</v>
      </c>
      <c r="B3961">
        <v>18352405</v>
      </c>
      <c r="C3961">
        <v>18352688</v>
      </c>
      <c r="D3961" t="s">
        <v>5460</v>
      </c>
      <c r="E3961">
        <v>1386</v>
      </c>
      <c r="F3961" t="s">
        <v>5422</v>
      </c>
    </row>
    <row r="3962" spans="1:6" x14ac:dyDescent="0.35">
      <c r="A3962" t="s">
        <v>53</v>
      </c>
      <c r="B3962">
        <v>18547869</v>
      </c>
      <c r="C3962">
        <v>18547934</v>
      </c>
      <c r="D3962" t="s">
        <v>5483</v>
      </c>
      <c r="E3962">
        <v>249</v>
      </c>
      <c r="F3962" t="s">
        <v>5419</v>
      </c>
    </row>
    <row r="3963" spans="1:6" x14ac:dyDescent="0.35">
      <c r="A3963" t="s">
        <v>53</v>
      </c>
      <c r="B3963">
        <v>19679692</v>
      </c>
      <c r="C3963">
        <v>19679767</v>
      </c>
      <c r="D3963" t="s">
        <v>5427</v>
      </c>
      <c r="E3963">
        <v>331</v>
      </c>
      <c r="F3963" t="s">
        <v>5422</v>
      </c>
    </row>
    <row r="3964" spans="1:6" x14ac:dyDescent="0.35">
      <c r="A3964" t="s">
        <v>53</v>
      </c>
      <c r="B3964">
        <v>19713206</v>
      </c>
      <c r="C3964">
        <v>19713277</v>
      </c>
      <c r="D3964" t="s">
        <v>3644</v>
      </c>
      <c r="E3964">
        <v>166</v>
      </c>
      <c r="F3964" t="s">
        <v>5422</v>
      </c>
    </row>
    <row r="3965" spans="1:6" x14ac:dyDescent="0.35">
      <c r="A3965" t="s">
        <v>53</v>
      </c>
      <c r="B3965">
        <v>23558090</v>
      </c>
      <c r="C3965">
        <v>23558129</v>
      </c>
      <c r="D3965" t="s">
        <v>5439</v>
      </c>
      <c r="E3965">
        <v>262</v>
      </c>
      <c r="F3965" t="s">
        <v>5422</v>
      </c>
    </row>
    <row r="3966" spans="1:6" x14ac:dyDescent="0.35">
      <c r="A3966" t="s">
        <v>53</v>
      </c>
      <c r="B3966">
        <v>33255160</v>
      </c>
      <c r="C3966">
        <v>33255232</v>
      </c>
      <c r="D3966" t="s">
        <v>5461</v>
      </c>
      <c r="E3966">
        <v>269</v>
      </c>
      <c r="F3966" t="s">
        <v>5422</v>
      </c>
    </row>
    <row r="3967" spans="1:6" x14ac:dyDescent="0.35">
      <c r="A3967" t="s">
        <v>53</v>
      </c>
      <c r="B3967">
        <v>36678463</v>
      </c>
      <c r="C3967">
        <v>36678755</v>
      </c>
      <c r="D3967" t="s">
        <v>5446</v>
      </c>
      <c r="E3967">
        <v>2014</v>
      </c>
      <c r="F3967" t="s">
        <v>5422</v>
      </c>
    </row>
    <row r="3968" spans="1:6" x14ac:dyDescent="0.35">
      <c r="A3968" t="s">
        <v>53</v>
      </c>
      <c r="B3968">
        <v>36838139</v>
      </c>
      <c r="C3968">
        <v>36838207</v>
      </c>
      <c r="D3968" t="s">
        <v>5427</v>
      </c>
      <c r="E3968">
        <v>440</v>
      </c>
      <c r="F3968" t="s">
        <v>5419</v>
      </c>
    </row>
    <row r="3969" spans="1:6" x14ac:dyDescent="0.35">
      <c r="A3969" t="s">
        <v>53</v>
      </c>
      <c r="B3969">
        <v>37178556</v>
      </c>
      <c r="C3969">
        <v>37178609</v>
      </c>
      <c r="D3969" t="s">
        <v>5440</v>
      </c>
      <c r="E3969">
        <v>372</v>
      </c>
      <c r="F3969" t="s">
        <v>5422</v>
      </c>
    </row>
    <row r="3970" spans="1:6" x14ac:dyDescent="0.35">
      <c r="A3970" t="s">
        <v>53</v>
      </c>
      <c r="B3970">
        <v>37915522</v>
      </c>
      <c r="C3970">
        <v>37915553</v>
      </c>
      <c r="D3970" t="s">
        <v>3756</v>
      </c>
      <c r="E3970">
        <v>279</v>
      </c>
      <c r="F3970" t="s">
        <v>5419</v>
      </c>
    </row>
    <row r="3971" spans="1:6" x14ac:dyDescent="0.35">
      <c r="A3971" t="s">
        <v>53</v>
      </c>
      <c r="B3971">
        <v>38155207</v>
      </c>
      <c r="C3971">
        <v>38155322</v>
      </c>
      <c r="D3971" t="s">
        <v>5421</v>
      </c>
      <c r="E3971">
        <v>770</v>
      </c>
      <c r="F3971" t="s">
        <v>5419</v>
      </c>
    </row>
    <row r="3972" spans="1:6" x14ac:dyDescent="0.35">
      <c r="A3972" t="s">
        <v>53</v>
      </c>
      <c r="B3972">
        <v>38193772</v>
      </c>
      <c r="C3972">
        <v>38193813</v>
      </c>
      <c r="D3972" t="s">
        <v>5427</v>
      </c>
      <c r="E3972">
        <v>288</v>
      </c>
      <c r="F3972" t="s">
        <v>5422</v>
      </c>
    </row>
    <row r="3973" spans="1:6" x14ac:dyDescent="0.35">
      <c r="A3973" t="s">
        <v>53</v>
      </c>
      <c r="B3973">
        <v>38254503</v>
      </c>
      <c r="C3973">
        <v>38254795</v>
      </c>
      <c r="D3973" t="s">
        <v>5418</v>
      </c>
      <c r="E3973">
        <v>1807</v>
      </c>
      <c r="F3973" t="s">
        <v>5419</v>
      </c>
    </row>
    <row r="3974" spans="1:6" x14ac:dyDescent="0.35">
      <c r="A3974" t="s">
        <v>53</v>
      </c>
      <c r="B3974">
        <v>38254811</v>
      </c>
      <c r="C3974">
        <v>38254985</v>
      </c>
      <c r="D3974" t="s">
        <v>5441</v>
      </c>
      <c r="E3974">
        <v>653</v>
      </c>
      <c r="F3974" t="s">
        <v>5419</v>
      </c>
    </row>
    <row r="3975" spans="1:6" x14ac:dyDescent="0.35">
      <c r="A3975" t="s">
        <v>53</v>
      </c>
      <c r="B3975">
        <v>39199622</v>
      </c>
      <c r="C3975">
        <v>39199664</v>
      </c>
      <c r="D3975" t="s">
        <v>5427</v>
      </c>
      <c r="E3975">
        <v>336</v>
      </c>
      <c r="F3975" t="s">
        <v>5419</v>
      </c>
    </row>
    <row r="3976" spans="1:6" x14ac:dyDescent="0.35">
      <c r="A3976" t="s">
        <v>53</v>
      </c>
      <c r="B3976">
        <v>39320045</v>
      </c>
      <c r="C3976">
        <v>39320087</v>
      </c>
      <c r="D3976" t="s">
        <v>5427</v>
      </c>
      <c r="E3976">
        <v>288</v>
      </c>
      <c r="F3976" t="s">
        <v>5419</v>
      </c>
    </row>
    <row r="3977" spans="1:6" x14ac:dyDescent="0.35">
      <c r="A3977" t="s">
        <v>53</v>
      </c>
      <c r="B3977">
        <v>39835288</v>
      </c>
      <c r="C3977">
        <v>39835330</v>
      </c>
      <c r="D3977" t="s">
        <v>5427</v>
      </c>
      <c r="E3977">
        <v>308</v>
      </c>
      <c r="F3977" t="s">
        <v>5419</v>
      </c>
    </row>
    <row r="3978" spans="1:6" x14ac:dyDescent="0.35">
      <c r="A3978" t="s">
        <v>53</v>
      </c>
      <c r="B3978">
        <v>40290443</v>
      </c>
      <c r="C3978">
        <v>40290637</v>
      </c>
      <c r="D3978" t="s">
        <v>5429</v>
      </c>
      <c r="E3978">
        <v>537</v>
      </c>
      <c r="F3978" t="s">
        <v>5419</v>
      </c>
    </row>
    <row r="3979" spans="1:6" x14ac:dyDescent="0.35">
      <c r="A3979" t="s">
        <v>53</v>
      </c>
      <c r="B3979">
        <v>40396175</v>
      </c>
      <c r="C3979">
        <v>40396463</v>
      </c>
      <c r="D3979" t="s">
        <v>5451</v>
      </c>
      <c r="E3979">
        <v>2047</v>
      </c>
      <c r="F3979" t="s">
        <v>5419</v>
      </c>
    </row>
    <row r="3980" spans="1:6" x14ac:dyDescent="0.35">
      <c r="A3980" t="s">
        <v>53</v>
      </c>
      <c r="B3980">
        <v>40396509</v>
      </c>
      <c r="C3980">
        <v>40396673</v>
      </c>
      <c r="D3980" t="s">
        <v>5429</v>
      </c>
      <c r="E3980">
        <v>340</v>
      </c>
      <c r="F3980" t="s">
        <v>5422</v>
      </c>
    </row>
    <row r="3981" spans="1:6" x14ac:dyDescent="0.35">
      <c r="A3981" t="s">
        <v>53</v>
      </c>
      <c r="B3981">
        <v>40758589</v>
      </c>
      <c r="C3981">
        <v>40758662</v>
      </c>
      <c r="D3981" t="s">
        <v>3600</v>
      </c>
      <c r="E3981">
        <v>310</v>
      </c>
      <c r="F3981" t="s">
        <v>5422</v>
      </c>
    </row>
    <row r="3982" spans="1:6" x14ac:dyDescent="0.35">
      <c r="A3982" t="s">
        <v>53</v>
      </c>
      <c r="B3982">
        <v>41229839</v>
      </c>
      <c r="C3982">
        <v>41229884</v>
      </c>
      <c r="D3982" t="s">
        <v>5483</v>
      </c>
      <c r="E3982">
        <v>284</v>
      </c>
      <c r="F3982" t="s">
        <v>5419</v>
      </c>
    </row>
    <row r="3983" spans="1:6" x14ac:dyDescent="0.35">
      <c r="A3983" t="s">
        <v>53</v>
      </c>
      <c r="B3983">
        <v>41315415</v>
      </c>
      <c r="C3983">
        <v>41315478</v>
      </c>
      <c r="D3983" t="s">
        <v>5441</v>
      </c>
      <c r="E3983">
        <v>267</v>
      </c>
      <c r="F3983" t="s">
        <v>5422</v>
      </c>
    </row>
    <row r="3984" spans="1:6" x14ac:dyDescent="0.35">
      <c r="A3984" t="s">
        <v>53</v>
      </c>
      <c r="B3984">
        <v>41315545</v>
      </c>
      <c r="C3984">
        <v>41315829</v>
      </c>
      <c r="D3984" t="s">
        <v>5460</v>
      </c>
      <c r="E3984">
        <v>1785</v>
      </c>
      <c r="F3984" t="s">
        <v>5422</v>
      </c>
    </row>
    <row r="3985" spans="1:6" x14ac:dyDescent="0.35">
      <c r="A3985" t="s">
        <v>53</v>
      </c>
      <c r="B3985">
        <v>42893630</v>
      </c>
      <c r="C3985">
        <v>42893663</v>
      </c>
      <c r="D3985" t="s">
        <v>5517</v>
      </c>
      <c r="E3985">
        <v>252</v>
      </c>
      <c r="F3985" t="s">
        <v>5422</v>
      </c>
    </row>
    <row r="3986" spans="1:6" x14ac:dyDescent="0.35">
      <c r="A3986" t="s">
        <v>53</v>
      </c>
      <c r="B3986">
        <v>44643794</v>
      </c>
      <c r="C3986">
        <v>44643875</v>
      </c>
      <c r="D3986" t="s">
        <v>5447</v>
      </c>
      <c r="E3986">
        <v>332</v>
      </c>
      <c r="F3986" t="s">
        <v>5422</v>
      </c>
    </row>
    <row r="3987" spans="1:6" x14ac:dyDescent="0.35">
      <c r="A3987" t="s">
        <v>53</v>
      </c>
      <c r="B3987">
        <v>45601706</v>
      </c>
      <c r="C3987">
        <v>45601850</v>
      </c>
      <c r="D3987" t="s">
        <v>5421</v>
      </c>
      <c r="E3987">
        <v>875</v>
      </c>
      <c r="F3987" t="s">
        <v>5419</v>
      </c>
    </row>
    <row r="3988" spans="1:6" x14ac:dyDescent="0.35">
      <c r="A3988" t="s">
        <v>53</v>
      </c>
      <c r="B3988">
        <v>45914200</v>
      </c>
      <c r="C3988">
        <v>45914320</v>
      </c>
      <c r="D3988" t="s">
        <v>5441</v>
      </c>
      <c r="E3988">
        <v>240</v>
      </c>
      <c r="F3988" t="s">
        <v>5422</v>
      </c>
    </row>
    <row r="3989" spans="1:6" x14ac:dyDescent="0.35">
      <c r="A3989" t="s">
        <v>53</v>
      </c>
      <c r="B3989">
        <v>45914334</v>
      </c>
      <c r="C3989">
        <v>45914432</v>
      </c>
      <c r="D3989" t="s">
        <v>5441</v>
      </c>
      <c r="E3989">
        <v>248</v>
      </c>
      <c r="F3989" t="s">
        <v>5419</v>
      </c>
    </row>
    <row r="3990" spans="1:6" x14ac:dyDescent="0.35">
      <c r="A3990" t="s">
        <v>53</v>
      </c>
      <c r="B3990">
        <v>46439981</v>
      </c>
      <c r="C3990">
        <v>46440054</v>
      </c>
      <c r="D3990" t="s">
        <v>5428</v>
      </c>
      <c r="E3990">
        <v>588</v>
      </c>
      <c r="F3990" t="s">
        <v>5419</v>
      </c>
    </row>
    <row r="3991" spans="1:6" x14ac:dyDescent="0.35">
      <c r="A3991" t="s">
        <v>53</v>
      </c>
      <c r="B3991">
        <v>47692080</v>
      </c>
      <c r="C3991">
        <v>47692135</v>
      </c>
      <c r="D3991" t="s">
        <v>3756</v>
      </c>
      <c r="E3991">
        <v>421</v>
      </c>
      <c r="F3991" t="s">
        <v>5419</v>
      </c>
    </row>
    <row r="3992" spans="1:6" x14ac:dyDescent="0.35">
      <c r="A3992" t="s">
        <v>53</v>
      </c>
      <c r="B3992">
        <v>47869674</v>
      </c>
      <c r="C3992">
        <v>47869712</v>
      </c>
      <c r="D3992" t="s">
        <v>5423</v>
      </c>
      <c r="E3992">
        <v>302</v>
      </c>
      <c r="F3992" t="s">
        <v>5419</v>
      </c>
    </row>
    <row r="3993" spans="1:6" x14ac:dyDescent="0.35">
      <c r="A3993" t="s">
        <v>53</v>
      </c>
      <c r="B3993">
        <v>47897196</v>
      </c>
      <c r="C3993">
        <v>47897269</v>
      </c>
      <c r="D3993" t="s">
        <v>5455</v>
      </c>
      <c r="E3993">
        <v>258</v>
      </c>
      <c r="F3993" t="s">
        <v>5422</v>
      </c>
    </row>
    <row r="3994" spans="1:6" x14ac:dyDescent="0.35">
      <c r="A3994" t="s">
        <v>53</v>
      </c>
      <c r="B3994">
        <v>49017887</v>
      </c>
      <c r="C3994">
        <v>49017928</v>
      </c>
      <c r="D3994" t="s">
        <v>5427</v>
      </c>
      <c r="E3994">
        <v>256</v>
      </c>
      <c r="F3994" t="s">
        <v>5422</v>
      </c>
    </row>
    <row r="3995" spans="1:6" x14ac:dyDescent="0.35">
      <c r="A3995" t="s">
        <v>53</v>
      </c>
      <c r="B3995">
        <v>49281205</v>
      </c>
      <c r="C3995">
        <v>49281296</v>
      </c>
      <c r="D3995" t="s">
        <v>3756</v>
      </c>
      <c r="E3995">
        <v>476</v>
      </c>
      <c r="F3995" t="s">
        <v>5419</v>
      </c>
    </row>
    <row r="3996" spans="1:6" x14ac:dyDescent="0.35">
      <c r="A3996" t="s">
        <v>53</v>
      </c>
      <c r="B3996">
        <v>49379570</v>
      </c>
      <c r="C3996">
        <v>49379623</v>
      </c>
      <c r="D3996" t="s">
        <v>5434</v>
      </c>
      <c r="E3996">
        <v>383</v>
      </c>
      <c r="F3996" t="s">
        <v>5419</v>
      </c>
    </row>
    <row r="3997" spans="1:6" x14ac:dyDescent="0.35">
      <c r="A3997" t="s">
        <v>53</v>
      </c>
      <c r="B3997">
        <v>49527042</v>
      </c>
      <c r="C3997">
        <v>49527087</v>
      </c>
      <c r="D3997" t="s">
        <v>5450</v>
      </c>
      <c r="E3997">
        <v>402</v>
      </c>
      <c r="F3997" t="s">
        <v>5419</v>
      </c>
    </row>
    <row r="3998" spans="1:6" x14ac:dyDescent="0.35">
      <c r="A3998" t="s">
        <v>53</v>
      </c>
      <c r="B3998">
        <v>49843193</v>
      </c>
      <c r="C3998">
        <v>49843324</v>
      </c>
      <c r="D3998" t="s">
        <v>5429</v>
      </c>
      <c r="E3998">
        <v>426</v>
      </c>
      <c r="F3998" t="s">
        <v>5419</v>
      </c>
    </row>
    <row r="3999" spans="1:6" x14ac:dyDescent="0.35">
      <c r="A3999" t="s">
        <v>53</v>
      </c>
      <c r="B3999">
        <v>50623169</v>
      </c>
      <c r="C3999">
        <v>50623496</v>
      </c>
      <c r="D3999" t="s">
        <v>5426</v>
      </c>
      <c r="E3999">
        <v>1791</v>
      </c>
      <c r="F3999" t="s">
        <v>5419</v>
      </c>
    </row>
    <row r="4000" spans="1:6" x14ac:dyDescent="0.35">
      <c r="A4000" t="s">
        <v>53</v>
      </c>
      <c r="B4000">
        <v>51054345</v>
      </c>
      <c r="C4000">
        <v>51054394</v>
      </c>
      <c r="D4000" t="s">
        <v>5430</v>
      </c>
      <c r="E4000">
        <v>322</v>
      </c>
      <c r="F4000" t="s">
        <v>5422</v>
      </c>
    </row>
    <row r="4001" spans="1:6" x14ac:dyDescent="0.35">
      <c r="A4001" t="s">
        <v>53</v>
      </c>
      <c r="B4001">
        <v>52203818</v>
      </c>
      <c r="C4001">
        <v>52203859</v>
      </c>
      <c r="D4001" t="s">
        <v>5427</v>
      </c>
      <c r="E4001">
        <v>242</v>
      </c>
      <c r="F4001" t="s">
        <v>5419</v>
      </c>
    </row>
    <row r="4002" spans="1:6" x14ac:dyDescent="0.35">
      <c r="A4002" t="s">
        <v>53</v>
      </c>
      <c r="B4002">
        <v>52508075</v>
      </c>
      <c r="C4002">
        <v>52508371</v>
      </c>
      <c r="D4002" t="s">
        <v>5451</v>
      </c>
      <c r="E4002">
        <v>2077</v>
      </c>
      <c r="F4002" t="s">
        <v>5419</v>
      </c>
    </row>
    <row r="4003" spans="1:6" x14ac:dyDescent="0.35">
      <c r="A4003" t="s">
        <v>53</v>
      </c>
      <c r="B4003">
        <v>52922588</v>
      </c>
      <c r="C4003">
        <v>52922664</v>
      </c>
      <c r="D4003" t="s">
        <v>5474</v>
      </c>
      <c r="E4003">
        <v>437</v>
      </c>
      <c r="F4003" t="s">
        <v>5419</v>
      </c>
    </row>
    <row r="4004" spans="1:6" x14ac:dyDescent="0.35">
      <c r="A4004" t="s">
        <v>53</v>
      </c>
      <c r="B4004">
        <v>52922786</v>
      </c>
      <c r="C4004">
        <v>52922818</v>
      </c>
      <c r="D4004" t="s">
        <v>5474</v>
      </c>
      <c r="E4004">
        <v>437</v>
      </c>
      <c r="F4004" t="s">
        <v>5419</v>
      </c>
    </row>
    <row r="4005" spans="1:6" x14ac:dyDescent="0.35">
      <c r="A4005" t="s">
        <v>53</v>
      </c>
      <c r="B4005">
        <v>53102746</v>
      </c>
      <c r="C4005">
        <v>53102868</v>
      </c>
      <c r="D4005" t="s">
        <v>5555</v>
      </c>
      <c r="E4005">
        <v>0</v>
      </c>
      <c r="F4005" t="s">
        <v>5422</v>
      </c>
    </row>
    <row r="4006" spans="1:6" x14ac:dyDescent="0.35">
      <c r="A4006" t="s">
        <v>53</v>
      </c>
      <c r="B4006">
        <v>53108119</v>
      </c>
      <c r="C4006">
        <v>53108239</v>
      </c>
      <c r="D4006" t="s">
        <v>5556</v>
      </c>
      <c r="E4006">
        <v>0</v>
      </c>
      <c r="F4006" t="s">
        <v>5422</v>
      </c>
    </row>
    <row r="4007" spans="1:6" x14ac:dyDescent="0.35">
      <c r="A4007" t="s">
        <v>53</v>
      </c>
      <c r="B4007">
        <v>53113497</v>
      </c>
      <c r="C4007">
        <v>53113619</v>
      </c>
      <c r="D4007" t="s">
        <v>5557</v>
      </c>
      <c r="E4007">
        <v>0</v>
      </c>
      <c r="F4007" t="s">
        <v>5422</v>
      </c>
    </row>
    <row r="4008" spans="1:6" x14ac:dyDescent="0.35">
      <c r="A4008" t="s">
        <v>53</v>
      </c>
      <c r="B4008">
        <v>53118847</v>
      </c>
      <c r="C4008">
        <v>53118968</v>
      </c>
      <c r="D4008" t="s">
        <v>5075</v>
      </c>
      <c r="E4008">
        <v>0</v>
      </c>
      <c r="F4008" t="s">
        <v>5422</v>
      </c>
    </row>
    <row r="4009" spans="1:6" x14ac:dyDescent="0.35">
      <c r="A4009" t="s">
        <v>53</v>
      </c>
      <c r="B4009">
        <v>53123886</v>
      </c>
      <c r="C4009">
        <v>53124006</v>
      </c>
      <c r="D4009" t="s">
        <v>3572</v>
      </c>
      <c r="E4009">
        <v>0</v>
      </c>
      <c r="F4009" t="s">
        <v>5422</v>
      </c>
    </row>
    <row r="4010" spans="1:6" x14ac:dyDescent="0.35">
      <c r="A4010" t="s">
        <v>53</v>
      </c>
      <c r="B4010">
        <v>53129249</v>
      </c>
      <c r="C4010">
        <v>53129371</v>
      </c>
      <c r="D4010" t="s">
        <v>3579</v>
      </c>
      <c r="E4010">
        <v>0</v>
      </c>
      <c r="F4010" t="s">
        <v>5422</v>
      </c>
    </row>
    <row r="4011" spans="1:6" x14ac:dyDescent="0.35">
      <c r="A4011" t="s">
        <v>53</v>
      </c>
      <c r="B4011">
        <v>53134609</v>
      </c>
      <c r="C4011">
        <v>53134729</v>
      </c>
      <c r="D4011" t="s">
        <v>3578</v>
      </c>
      <c r="E4011">
        <v>0</v>
      </c>
      <c r="F4011" t="s">
        <v>5422</v>
      </c>
    </row>
    <row r="4012" spans="1:6" x14ac:dyDescent="0.35">
      <c r="A4012" t="s">
        <v>53</v>
      </c>
      <c r="B4012">
        <v>53139990</v>
      </c>
      <c r="C4012">
        <v>53140112</v>
      </c>
      <c r="D4012" t="s">
        <v>3577</v>
      </c>
      <c r="E4012">
        <v>0</v>
      </c>
      <c r="F4012" t="s">
        <v>5422</v>
      </c>
    </row>
    <row r="4013" spans="1:6" x14ac:dyDescent="0.35">
      <c r="A4013" t="s">
        <v>53</v>
      </c>
      <c r="B4013">
        <v>53145364</v>
      </c>
      <c r="C4013">
        <v>53145483</v>
      </c>
      <c r="D4013" t="s">
        <v>3576</v>
      </c>
      <c r="E4013">
        <v>0</v>
      </c>
      <c r="F4013" t="s">
        <v>5422</v>
      </c>
    </row>
    <row r="4014" spans="1:6" x14ac:dyDescent="0.35">
      <c r="A4014" t="s">
        <v>53</v>
      </c>
      <c r="B4014">
        <v>53150750</v>
      </c>
      <c r="C4014">
        <v>53150870</v>
      </c>
      <c r="D4014" t="s">
        <v>3573</v>
      </c>
      <c r="E4014">
        <v>0</v>
      </c>
      <c r="F4014" t="s">
        <v>5422</v>
      </c>
    </row>
    <row r="4015" spans="1:6" x14ac:dyDescent="0.35">
      <c r="A4015" t="s">
        <v>53</v>
      </c>
      <c r="B4015">
        <v>55287557</v>
      </c>
      <c r="C4015">
        <v>55287678</v>
      </c>
      <c r="D4015" t="s">
        <v>5558</v>
      </c>
      <c r="E4015">
        <v>0</v>
      </c>
      <c r="F4015" t="s">
        <v>5419</v>
      </c>
    </row>
    <row r="4016" spans="1:6" x14ac:dyDescent="0.35">
      <c r="A4016" t="s">
        <v>53</v>
      </c>
      <c r="B4016">
        <v>55292894</v>
      </c>
      <c r="C4016">
        <v>55293015</v>
      </c>
      <c r="D4016" t="s">
        <v>3575</v>
      </c>
      <c r="E4016">
        <v>0</v>
      </c>
      <c r="F4016" t="s">
        <v>5419</v>
      </c>
    </row>
    <row r="4017" spans="1:6" x14ac:dyDescent="0.35">
      <c r="A4017" t="s">
        <v>53</v>
      </c>
      <c r="B4017">
        <v>55295959</v>
      </c>
      <c r="C4017">
        <v>55296080</v>
      </c>
      <c r="D4017" t="s">
        <v>4513</v>
      </c>
      <c r="E4017">
        <v>0</v>
      </c>
      <c r="F4017" t="s">
        <v>5419</v>
      </c>
    </row>
    <row r="4018" spans="1:6" x14ac:dyDescent="0.35">
      <c r="A4018" t="s">
        <v>53</v>
      </c>
      <c r="B4018">
        <v>55299023</v>
      </c>
      <c r="C4018">
        <v>55299144</v>
      </c>
      <c r="D4018" t="s">
        <v>5559</v>
      </c>
      <c r="E4018">
        <v>0</v>
      </c>
      <c r="F4018" t="s">
        <v>5419</v>
      </c>
    </row>
    <row r="4019" spans="1:6" x14ac:dyDescent="0.35">
      <c r="A4019" t="s">
        <v>53</v>
      </c>
      <c r="B4019">
        <v>55302082</v>
      </c>
      <c r="C4019">
        <v>55302203</v>
      </c>
      <c r="D4019" t="s">
        <v>5560</v>
      </c>
      <c r="E4019">
        <v>0</v>
      </c>
      <c r="F4019" t="s">
        <v>5419</v>
      </c>
    </row>
    <row r="4020" spans="1:6" x14ac:dyDescent="0.35">
      <c r="A4020" t="s">
        <v>53</v>
      </c>
      <c r="B4020">
        <v>55307436</v>
      </c>
      <c r="C4020">
        <v>55307557</v>
      </c>
      <c r="D4020" t="s">
        <v>5561</v>
      </c>
      <c r="E4020">
        <v>0</v>
      </c>
      <c r="F4020" t="s">
        <v>5419</v>
      </c>
    </row>
    <row r="4021" spans="1:6" x14ac:dyDescent="0.35">
      <c r="A4021" t="s">
        <v>53</v>
      </c>
      <c r="B4021">
        <v>55312788</v>
      </c>
      <c r="C4021">
        <v>55312909</v>
      </c>
      <c r="D4021" t="s">
        <v>5562</v>
      </c>
      <c r="E4021">
        <v>0</v>
      </c>
      <c r="F4021" t="s">
        <v>5419</v>
      </c>
    </row>
    <row r="4022" spans="1:6" x14ac:dyDescent="0.35">
      <c r="A4022" t="s">
        <v>53</v>
      </c>
      <c r="B4022">
        <v>55318142</v>
      </c>
      <c r="C4022">
        <v>55318263</v>
      </c>
      <c r="D4022" t="s">
        <v>5563</v>
      </c>
      <c r="E4022">
        <v>0</v>
      </c>
      <c r="F4022" t="s">
        <v>5419</v>
      </c>
    </row>
    <row r="4023" spans="1:6" x14ac:dyDescent="0.35">
      <c r="A4023" t="s">
        <v>53</v>
      </c>
      <c r="B4023">
        <v>55323470</v>
      </c>
      <c r="C4023">
        <v>55323591</v>
      </c>
      <c r="D4023" t="s">
        <v>3574</v>
      </c>
      <c r="E4023">
        <v>0</v>
      </c>
      <c r="F4023" t="s">
        <v>5419</v>
      </c>
    </row>
    <row r="4024" spans="1:6" x14ac:dyDescent="0.35">
      <c r="A4024" t="s">
        <v>53</v>
      </c>
      <c r="B4024">
        <v>55328813</v>
      </c>
      <c r="C4024">
        <v>55328933</v>
      </c>
      <c r="D4024" t="s">
        <v>3564</v>
      </c>
      <c r="E4024">
        <v>0</v>
      </c>
      <c r="F4024" t="s">
        <v>5419</v>
      </c>
    </row>
    <row r="4025" spans="1:6" x14ac:dyDescent="0.35">
      <c r="A4025" t="s">
        <v>53</v>
      </c>
      <c r="B4025">
        <v>55334186</v>
      </c>
      <c r="C4025">
        <v>55334306</v>
      </c>
      <c r="D4025" t="s">
        <v>3571</v>
      </c>
      <c r="E4025">
        <v>0</v>
      </c>
      <c r="F4025" t="s">
        <v>5419</v>
      </c>
    </row>
    <row r="4026" spans="1:6" x14ac:dyDescent="0.35">
      <c r="A4026" t="s">
        <v>53</v>
      </c>
      <c r="B4026">
        <v>55335270</v>
      </c>
      <c r="C4026">
        <v>55335389</v>
      </c>
      <c r="D4026" t="s">
        <v>3563</v>
      </c>
      <c r="E4026">
        <v>0</v>
      </c>
      <c r="F4026" t="s">
        <v>5419</v>
      </c>
    </row>
    <row r="4027" spans="1:6" x14ac:dyDescent="0.35">
      <c r="A4027" t="s">
        <v>53</v>
      </c>
      <c r="B4027">
        <v>52025681</v>
      </c>
      <c r="C4027">
        <v>52025801</v>
      </c>
      <c r="D4027" t="s">
        <v>5564</v>
      </c>
      <c r="E4027">
        <v>0</v>
      </c>
      <c r="F4027" t="s">
        <v>5419</v>
      </c>
    </row>
    <row r="4028" spans="1:6" x14ac:dyDescent="0.35">
      <c r="A4028" t="s">
        <v>53</v>
      </c>
      <c r="B4028">
        <v>55800031</v>
      </c>
      <c r="C4028">
        <v>55800154</v>
      </c>
      <c r="D4028" t="s">
        <v>3569</v>
      </c>
      <c r="E4028">
        <v>0</v>
      </c>
      <c r="F4028" t="s">
        <v>5422</v>
      </c>
    </row>
    <row r="4029" spans="1:6" x14ac:dyDescent="0.35">
      <c r="A4029" t="s">
        <v>53</v>
      </c>
      <c r="B4029">
        <v>54232088</v>
      </c>
      <c r="C4029">
        <v>54232216</v>
      </c>
      <c r="D4029" t="s">
        <v>3561</v>
      </c>
      <c r="E4029">
        <v>0</v>
      </c>
      <c r="F4029" t="s">
        <v>5422</v>
      </c>
    </row>
    <row r="4030" spans="1:6" x14ac:dyDescent="0.35">
      <c r="A4030" t="s">
        <v>53</v>
      </c>
      <c r="B4030">
        <v>54226737</v>
      </c>
      <c r="C4030">
        <v>54226856</v>
      </c>
      <c r="D4030" t="s">
        <v>3559</v>
      </c>
      <c r="E4030">
        <v>0</v>
      </c>
      <c r="F4030" t="s">
        <v>5419</v>
      </c>
    </row>
    <row r="4031" spans="1:6" x14ac:dyDescent="0.35">
      <c r="A4031" t="s">
        <v>55</v>
      </c>
      <c r="B4031">
        <v>78035540</v>
      </c>
      <c r="C4031">
        <v>78035660</v>
      </c>
      <c r="D4031" t="s">
        <v>3565</v>
      </c>
      <c r="E4031">
        <v>0</v>
      </c>
      <c r="F4031" t="s">
        <v>5419</v>
      </c>
    </row>
    <row r="4032" spans="1:6" x14ac:dyDescent="0.35">
      <c r="A4032" t="s">
        <v>54</v>
      </c>
      <c r="B4032">
        <v>192078412</v>
      </c>
      <c r="C4032">
        <v>192078533</v>
      </c>
      <c r="D4032" t="s">
        <v>3567</v>
      </c>
      <c r="E4032">
        <v>0</v>
      </c>
      <c r="F4032" t="s">
        <v>5422</v>
      </c>
    </row>
    <row r="4033" spans="1:6" x14ac:dyDescent="0.35">
      <c r="A4033" t="s">
        <v>53</v>
      </c>
      <c r="B4033">
        <v>53437879</v>
      </c>
      <c r="C4033">
        <v>53437908</v>
      </c>
      <c r="D4033" t="s">
        <v>3756</v>
      </c>
      <c r="E4033">
        <v>251</v>
      </c>
      <c r="F4033" t="s">
        <v>5422</v>
      </c>
    </row>
    <row r="4034" spans="1:6" x14ac:dyDescent="0.35">
      <c r="A4034" t="s">
        <v>53</v>
      </c>
      <c r="B4034">
        <v>53551962</v>
      </c>
      <c r="C4034">
        <v>53552190</v>
      </c>
      <c r="D4034" t="s">
        <v>5491</v>
      </c>
      <c r="E4034">
        <v>1791</v>
      </c>
      <c r="F4034" t="s">
        <v>5419</v>
      </c>
    </row>
    <row r="4035" spans="1:6" x14ac:dyDescent="0.35">
      <c r="A4035" t="s">
        <v>53</v>
      </c>
      <c r="B4035">
        <v>53552190</v>
      </c>
      <c r="C4035">
        <v>53552324</v>
      </c>
      <c r="D4035" t="s">
        <v>5418</v>
      </c>
      <c r="E4035">
        <v>2006</v>
      </c>
      <c r="F4035" t="s">
        <v>5419</v>
      </c>
    </row>
    <row r="4036" spans="1:6" x14ac:dyDescent="0.35">
      <c r="A4036" t="s">
        <v>53</v>
      </c>
      <c r="B4036">
        <v>54647070</v>
      </c>
      <c r="C4036">
        <v>54647215</v>
      </c>
      <c r="D4036" t="s">
        <v>5421</v>
      </c>
      <c r="E4036">
        <v>806</v>
      </c>
      <c r="F4036" t="s">
        <v>5422</v>
      </c>
    </row>
    <row r="4037" spans="1:6" x14ac:dyDescent="0.35">
      <c r="A4037" t="s">
        <v>53</v>
      </c>
      <c r="B4037">
        <v>54729744</v>
      </c>
      <c r="C4037">
        <v>54729817</v>
      </c>
      <c r="D4037" t="s">
        <v>3644</v>
      </c>
      <c r="E4037">
        <v>283</v>
      </c>
      <c r="F4037" t="s">
        <v>5419</v>
      </c>
    </row>
    <row r="4038" spans="1:6" x14ac:dyDescent="0.35">
      <c r="A4038" t="s">
        <v>53</v>
      </c>
      <c r="B4038">
        <v>56346016</v>
      </c>
      <c r="C4038">
        <v>56346060</v>
      </c>
      <c r="D4038" t="s">
        <v>5427</v>
      </c>
      <c r="E4038">
        <v>311</v>
      </c>
      <c r="F4038" t="s">
        <v>5419</v>
      </c>
    </row>
    <row r="4039" spans="1:6" x14ac:dyDescent="0.35">
      <c r="A4039" t="s">
        <v>53</v>
      </c>
      <c r="B4039">
        <v>57117207</v>
      </c>
      <c r="C4039">
        <v>57117280</v>
      </c>
      <c r="D4039" t="s">
        <v>3600</v>
      </c>
      <c r="E4039">
        <v>306</v>
      </c>
      <c r="F4039" t="s">
        <v>5419</v>
      </c>
    </row>
    <row r="4040" spans="1:6" x14ac:dyDescent="0.35">
      <c r="A4040" t="s">
        <v>53</v>
      </c>
      <c r="B4040">
        <v>57312822</v>
      </c>
      <c r="C4040">
        <v>57312902</v>
      </c>
      <c r="D4040" t="s">
        <v>5427</v>
      </c>
      <c r="E4040">
        <v>463</v>
      </c>
      <c r="F4040" t="s">
        <v>5422</v>
      </c>
    </row>
    <row r="4041" spans="1:6" x14ac:dyDescent="0.35">
      <c r="A4041" t="s">
        <v>53</v>
      </c>
      <c r="B4041">
        <v>58307475</v>
      </c>
      <c r="C4041">
        <v>58307523</v>
      </c>
      <c r="D4041" t="s">
        <v>5423</v>
      </c>
      <c r="E4041">
        <v>308</v>
      </c>
      <c r="F4041" t="s">
        <v>5419</v>
      </c>
    </row>
    <row r="4042" spans="1:6" x14ac:dyDescent="0.35">
      <c r="A4042" t="s">
        <v>53</v>
      </c>
      <c r="B4042">
        <v>58819952</v>
      </c>
      <c r="C4042">
        <v>58819996</v>
      </c>
      <c r="D4042" t="s">
        <v>5427</v>
      </c>
      <c r="E4042">
        <v>265</v>
      </c>
      <c r="F4042" t="s">
        <v>5419</v>
      </c>
    </row>
    <row r="4043" spans="1:6" x14ac:dyDescent="0.35">
      <c r="A4043" t="s">
        <v>53</v>
      </c>
      <c r="B4043">
        <v>58825295</v>
      </c>
      <c r="C4043">
        <v>58825356</v>
      </c>
      <c r="D4043" t="s">
        <v>5443</v>
      </c>
      <c r="E4043">
        <v>1506</v>
      </c>
      <c r="F4043" t="s">
        <v>5422</v>
      </c>
    </row>
    <row r="4044" spans="1:6" x14ac:dyDescent="0.35">
      <c r="A4044" t="s">
        <v>53</v>
      </c>
      <c r="B4044">
        <v>58882067</v>
      </c>
      <c r="C4044">
        <v>58882152</v>
      </c>
      <c r="D4044" t="s">
        <v>3756</v>
      </c>
      <c r="E4044">
        <v>270</v>
      </c>
      <c r="F4044" t="s">
        <v>5419</v>
      </c>
    </row>
    <row r="4045" spans="1:6" x14ac:dyDescent="0.35">
      <c r="A4045" t="s">
        <v>53</v>
      </c>
      <c r="B4045">
        <v>58910251</v>
      </c>
      <c r="C4045">
        <v>58910351</v>
      </c>
      <c r="D4045" t="s">
        <v>3756</v>
      </c>
      <c r="E4045">
        <v>404</v>
      </c>
      <c r="F4045" t="s">
        <v>5419</v>
      </c>
    </row>
    <row r="4046" spans="1:6" x14ac:dyDescent="0.35">
      <c r="A4046" t="s">
        <v>53</v>
      </c>
      <c r="B4046">
        <v>58919082</v>
      </c>
      <c r="C4046">
        <v>58919182</v>
      </c>
      <c r="D4046" t="s">
        <v>3756</v>
      </c>
      <c r="E4046">
        <v>361</v>
      </c>
      <c r="F4046" t="s">
        <v>5419</v>
      </c>
    </row>
    <row r="4047" spans="1:6" x14ac:dyDescent="0.35">
      <c r="A4047" t="s">
        <v>53</v>
      </c>
      <c r="B4047">
        <v>58923481</v>
      </c>
      <c r="C4047">
        <v>58923554</v>
      </c>
      <c r="D4047" t="s">
        <v>3756</v>
      </c>
      <c r="E4047">
        <v>275</v>
      </c>
      <c r="F4047" t="s">
        <v>5419</v>
      </c>
    </row>
    <row r="4048" spans="1:6" x14ac:dyDescent="0.35">
      <c r="A4048" t="s">
        <v>53</v>
      </c>
      <c r="B4048">
        <v>58928048</v>
      </c>
      <c r="C4048">
        <v>58928149</v>
      </c>
      <c r="D4048" t="s">
        <v>3756</v>
      </c>
      <c r="E4048">
        <v>379</v>
      </c>
      <c r="F4048" t="s">
        <v>5419</v>
      </c>
    </row>
    <row r="4049" spans="1:6" x14ac:dyDescent="0.35">
      <c r="A4049" t="s">
        <v>53</v>
      </c>
      <c r="B4049">
        <v>58940071</v>
      </c>
      <c r="C4049">
        <v>58940171</v>
      </c>
      <c r="D4049" t="s">
        <v>3756</v>
      </c>
      <c r="E4049">
        <v>383</v>
      </c>
      <c r="F4049" t="s">
        <v>5419</v>
      </c>
    </row>
    <row r="4050" spans="1:6" x14ac:dyDescent="0.35">
      <c r="A4050" t="s">
        <v>53</v>
      </c>
      <c r="B4050">
        <v>58961601</v>
      </c>
      <c r="C4050">
        <v>58961698</v>
      </c>
      <c r="D4050" t="s">
        <v>3756</v>
      </c>
      <c r="E4050">
        <v>433</v>
      </c>
      <c r="F4050" t="s">
        <v>5419</v>
      </c>
    </row>
    <row r="4051" spans="1:6" x14ac:dyDescent="0.35">
      <c r="A4051" t="s">
        <v>53</v>
      </c>
      <c r="B4051">
        <v>60111095</v>
      </c>
      <c r="C4051">
        <v>60111152</v>
      </c>
      <c r="D4051" t="s">
        <v>5434</v>
      </c>
      <c r="E4051">
        <v>298</v>
      </c>
      <c r="F4051" t="s">
        <v>5419</v>
      </c>
    </row>
    <row r="4052" spans="1:6" x14ac:dyDescent="0.35">
      <c r="A4052" t="s">
        <v>53</v>
      </c>
      <c r="B4052">
        <v>60162824</v>
      </c>
      <c r="C4052">
        <v>60162860</v>
      </c>
      <c r="D4052" t="s">
        <v>3756</v>
      </c>
      <c r="E4052">
        <v>250</v>
      </c>
      <c r="F4052" t="s">
        <v>5419</v>
      </c>
    </row>
    <row r="4053" spans="1:6" x14ac:dyDescent="0.35">
      <c r="A4053" t="s">
        <v>53</v>
      </c>
      <c r="B4053">
        <v>60266548</v>
      </c>
      <c r="C4053">
        <v>60266705</v>
      </c>
      <c r="D4053" t="s">
        <v>5441</v>
      </c>
      <c r="E4053">
        <v>212</v>
      </c>
      <c r="F4053" t="s">
        <v>5422</v>
      </c>
    </row>
    <row r="4054" spans="1:6" x14ac:dyDescent="0.35">
      <c r="A4054" t="s">
        <v>53</v>
      </c>
      <c r="B4054">
        <v>60392879</v>
      </c>
      <c r="C4054">
        <v>60393179</v>
      </c>
      <c r="D4054" t="s">
        <v>5460</v>
      </c>
      <c r="E4054">
        <v>1731</v>
      </c>
      <c r="F4054" t="s">
        <v>5422</v>
      </c>
    </row>
    <row r="4055" spans="1:6" x14ac:dyDescent="0.35">
      <c r="A4055" t="s">
        <v>53</v>
      </c>
      <c r="B4055">
        <v>60494929</v>
      </c>
      <c r="C4055">
        <v>60495239</v>
      </c>
      <c r="D4055" t="s">
        <v>5418</v>
      </c>
      <c r="E4055">
        <v>2208</v>
      </c>
      <c r="F4055" t="s">
        <v>5419</v>
      </c>
    </row>
    <row r="4056" spans="1:6" x14ac:dyDescent="0.35">
      <c r="A4056" t="s">
        <v>53</v>
      </c>
      <c r="B4056">
        <v>60751225</v>
      </c>
      <c r="C4056">
        <v>60751527</v>
      </c>
      <c r="D4056" t="s">
        <v>5464</v>
      </c>
      <c r="E4056">
        <v>2327</v>
      </c>
      <c r="F4056" t="s">
        <v>5422</v>
      </c>
    </row>
    <row r="4057" spans="1:6" x14ac:dyDescent="0.35">
      <c r="A4057" t="s">
        <v>53</v>
      </c>
      <c r="B4057">
        <v>61541172</v>
      </c>
      <c r="C4057">
        <v>61541274</v>
      </c>
      <c r="D4057" t="s">
        <v>5430</v>
      </c>
      <c r="E4057">
        <v>324</v>
      </c>
      <c r="F4057" t="s">
        <v>5419</v>
      </c>
    </row>
    <row r="4058" spans="1:6" x14ac:dyDescent="0.35">
      <c r="A4058" t="s">
        <v>53</v>
      </c>
      <c r="B4058">
        <v>61818805</v>
      </c>
      <c r="C4058">
        <v>61818842</v>
      </c>
      <c r="D4058" t="s">
        <v>5457</v>
      </c>
      <c r="E4058">
        <v>334</v>
      </c>
      <c r="F4058" t="s">
        <v>5419</v>
      </c>
    </row>
    <row r="4059" spans="1:6" x14ac:dyDescent="0.35">
      <c r="A4059" t="s">
        <v>53</v>
      </c>
      <c r="B4059">
        <v>62595832</v>
      </c>
      <c r="C4059">
        <v>62595868</v>
      </c>
      <c r="D4059" t="s">
        <v>5483</v>
      </c>
      <c r="E4059">
        <v>255</v>
      </c>
      <c r="F4059" t="s">
        <v>5419</v>
      </c>
    </row>
    <row r="4060" spans="1:6" x14ac:dyDescent="0.35">
      <c r="A4060" t="s">
        <v>53</v>
      </c>
      <c r="B4060">
        <v>62838312</v>
      </c>
      <c r="C4060">
        <v>62838368</v>
      </c>
      <c r="D4060" t="s">
        <v>5469</v>
      </c>
      <c r="E4060">
        <v>326</v>
      </c>
      <c r="F4060" t="s">
        <v>5419</v>
      </c>
    </row>
    <row r="4061" spans="1:6" x14ac:dyDescent="0.35">
      <c r="A4061" t="s">
        <v>53</v>
      </c>
      <c r="B4061">
        <v>63164175</v>
      </c>
      <c r="C4061">
        <v>63164210</v>
      </c>
      <c r="D4061" t="s">
        <v>5423</v>
      </c>
      <c r="E4061">
        <v>309</v>
      </c>
      <c r="F4061" t="s">
        <v>5422</v>
      </c>
    </row>
    <row r="4062" spans="1:6" x14ac:dyDescent="0.35">
      <c r="A4062" t="s">
        <v>53</v>
      </c>
      <c r="B4062">
        <v>63401606</v>
      </c>
      <c r="C4062">
        <v>63401661</v>
      </c>
      <c r="D4062" t="s">
        <v>3756</v>
      </c>
      <c r="E4062">
        <v>325</v>
      </c>
      <c r="F4062" t="s">
        <v>5422</v>
      </c>
    </row>
    <row r="4063" spans="1:6" x14ac:dyDescent="0.35">
      <c r="A4063" t="s">
        <v>53</v>
      </c>
      <c r="B4063">
        <v>63422428</v>
      </c>
      <c r="C4063">
        <v>63422708</v>
      </c>
      <c r="D4063" t="s">
        <v>5418</v>
      </c>
      <c r="E4063">
        <v>1696</v>
      </c>
      <c r="F4063" t="s">
        <v>5422</v>
      </c>
    </row>
    <row r="4064" spans="1:6" x14ac:dyDescent="0.35">
      <c r="A4064" t="s">
        <v>53</v>
      </c>
      <c r="B4064">
        <v>63686931</v>
      </c>
      <c r="C4064">
        <v>63687020</v>
      </c>
      <c r="D4064" t="s">
        <v>3756</v>
      </c>
      <c r="E4064">
        <v>490</v>
      </c>
      <c r="F4064" t="s">
        <v>5419</v>
      </c>
    </row>
    <row r="4065" spans="1:6" x14ac:dyDescent="0.35">
      <c r="A4065" t="s">
        <v>61</v>
      </c>
      <c r="B4065">
        <v>265602</v>
      </c>
      <c r="C4065">
        <v>265647</v>
      </c>
      <c r="D4065" t="s">
        <v>3756</v>
      </c>
      <c r="E4065">
        <v>267</v>
      </c>
      <c r="F4065" t="s">
        <v>5419</v>
      </c>
    </row>
    <row r="4066" spans="1:6" x14ac:dyDescent="0.35">
      <c r="A4066" t="s">
        <v>61</v>
      </c>
      <c r="B4066">
        <v>869211</v>
      </c>
      <c r="C4066">
        <v>869397</v>
      </c>
      <c r="D4066" t="s">
        <v>5441</v>
      </c>
      <c r="E4066">
        <v>352</v>
      </c>
      <c r="F4066" t="s">
        <v>5419</v>
      </c>
    </row>
    <row r="4067" spans="1:6" x14ac:dyDescent="0.35">
      <c r="A4067" t="s">
        <v>61</v>
      </c>
      <c r="B4067">
        <v>3012519</v>
      </c>
      <c r="C4067">
        <v>3012556</v>
      </c>
      <c r="D4067" t="s">
        <v>5457</v>
      </c>
      <c r="E4067">
        <v>251</v>
      </c>
      <c r="F4067" t="s">
        <v>5422</v>
      </c>
    </row>
    <row r="4068" spans="1:6" x14ac:dyDescent="0.35">
      <c r="A4068" t="s">
        <v>61</v>
      </c>
      <c r="B4068">
        <v>3088711</v>
      </c>
      <c r="C4068">
        <v>3089037</v>
      </c>
      <c r="D4068" t="s">
        <v>5418</v>
      </c>
      <c r="E4068">
        <v>2151</v>
      </c>
      <c r="F4068" t="s">
        <v>5422</v>
      </c>
    </row>
    <row r="4069" spans="1:6" x14ac:dyDescent="0.35">
      <c r="A4069" t="s">
        <v>61</v>
      </c>
      <c r="B4069">
        <v>3964481</v>
      </c>
      <c r="C4069">
        <v>3964535</v>
      </c>
      <c r="D4069" t="s">
        <v>3756</v>
      </c>
      <c r="E4069">
        <v>315</v>
      </c>
      <c r="F4069" t="s">
        <v>5422</v>
      </c>
    </row>
    <row r="4070" spans="1:6" x14ac:dyDescent="0.35">
      <c r="A4070" t="s">
        <v>61</v>
      </c>
      <c r="B4070">
        <v>5572547</v>
      </c>
      <c r="C4070">
        <v>5572585</v>
      </c>
      <c r="D4070" t="s">
        <v>5487</v>
      </c>
      <c r="E4070">
        <v>228</v>
      </c>
      <c r="F4070" t="s">
        <v>5419</v>
      </c>
    </row>
    <row r="4071" spans="1:6" x14ac:dyDescent="0.35">
      <c r="A4071" t="s">
        <v>61</v>
      </c>
      <c r="B4071">
        <v>5697453</v>
      </c>
      <c r="C4071">
        <v>5697513</v>
      </c>
      <c r="D4071" t="s">
        <v>5423</v>
      </c>
      <c r="E4071">
        <v>427</v>
      </c>
      <c r="F4071" t="s">
        <v>5419</v>
      </c>
    </row>
    <row r="4072" spans="1:6" x14ac:dyDescent="0.35">
      <c r="A4072" t="s">
        <v>61</v>
      </c>
      <c r="B4072">
        <v>8541445</v>
      </c>
      <c r="C4072">
        <v>8541480</v>
      </c>
      <c r="D4072" t="s">
        <v>5483</v>
      </c>
      <c r="E4072">
        <v>260</v>
      </c>
      <c r="F4072" t="s">
        <v>5419</v>
      </c>
    </row>
    <row r="4073" spans="1:6" x14ac:dyDescent="0.35">
      <c r="A4073" t="s">
        <v>61</v>
      </c>
      <c r="B4073">
        <v>9242392</v>
      </c>
      <c r="C4073">
        <v>9242432</v>
      </c>
      <c r="D4073" t="s">
        <v>5423</v>
      </c>
      <c r="E4073">
        <v>231</v>
      </c>
      <c r="F4073" t="s">
        <v>5419</v>
      </c>
    </row>
    <row r="4074" spans="1:6" x14ac:dyDescent="0.35">
      <c r="A4074" t="s">
        <v>61</v>
      </c>
      <c r="B4074">
        <v>9313375</v>
      </c>
      <c r="C4074">
        <v>9313415</v>
      </c>
      <c r="D4074" t="s">
        <v>5435</v>
      </c>
      <c r="E4074">
        <v>295</v>
      </c>
      <c r="F4074" t="s">
        <v>5419</v>
      </c>
    </row>
    <row r="4075" spans="1:6" x14ac:dyDescent="0.35">
      <c r="A4075" t="s">
        <v>61</v>
      </c>
      <c r="B4075">
        <v>9932919</v>
      </c>
      <c r="C4075">
        <v>9932955</v>
      </c>
      <c r="D4075" t="s">
        <v>5437</v>
      </c>
      <c r="E4075">
        <v>256</v>
      </c>
      <c r="F4075" t="s">
        <v>5419</v>
      </c>
    </row>
    <row r="4076" spans="1:6" x14ac:dyDescent="0.35">
      <c r="A4076" t="s">
        <v>61</v>
      </c>
      <c r="B4076">
        <v>12497516</v>
      </c>
      <c r="C4076">
        <v>12497564</v>
      </c>
      <c r="D4076" t="s">
        <v>5447</v>
      </c>
      <c r="E4076">
        <v>280</v>
      </c>
      <c r="F4076" t="s">
        <v>5422</v>
      </c>
    </row>
    <row r="4077" spans="1:6" x14ac:dyDescent="0.35">
      <c r="A4077" t="s">
        <v>61</v>
      </c>
      <c r="B4077">
        <v>13918469</v>
      </c>
      <c r="C4077">
        <v>13918541</v>
      </c>
      <c r="D4077" t="s">
        <v>5428</v>
      </c>
      <c r="E4077">
        <v>588</v>
      </c>
      <c r="F4077" t="s">
        <v>5419</v>
      </c>
    </row>
    <row r="4078" spans="1:6" x14ac:dyDescent="0.35">
      <c r="A4078" t="s">
        <v>61</v>
      </c>
      <c r="B4078">
        <v>14885749</v>
      </c>
      <c r="C4078">
        <v>14885779</v>
      </c>
      <c r="D4078" t="s">
        <v>3756</v>
      </c>
      <c r="E4078">
        <v>243</v>
      </c>
      <c r="F4078" t="s">
        <v>5419</v>
      </c>
    </row>
    <row r="4079" spans="1:6" x14ac:dyDescent="0.35">
      <c r="A4079" t="s">
        <v>61</v>
      </c>
      <c r="B4079">
        <v>15253800</v>
      </c>
      <c r="C4079">
        <v>15253966</v>
      </c>
      <c r="D4079" t="s">
        <v>5434</v>
      </c>
      <c r="E4079">
        <v>239</v>
      </c>
      <c r="F4079" t="s">
        <v>5422</v>
      </c>
    </row>
    <row r="4080" spans="1:6" x14ac:dyDescent="0.35">
      <c r="A4080" t="s">
        <v>61</v>
      </c>
      <c r="B4080">
        <v>15881519</v>
      </c>
      <c r="C4080">
        <v>15881569</v>
      </c>
      <c r="D4080" t="s">
        <v>5427</v>
      </c>
      <c r="E4080">
        <v>289</v>
      </c>
      <c r="F4080" t="s">
        <v>5422</v>
      </c>
    </row>
    <row r="4081" spans="1:6" x14ac:dyDescent="0.35">
      <c r="A4081" t="s">
        <v>61</v>
      </c>
      <c r="B4081">
        <v>16520302</v>
      </c>
      <c r="C4081">
        <v>16520340</v>
      </c>
      <c r="D4081" t="s">
        <v>5423</v>
      </c>
      <c r="E4081">
        <v>298</v>
      </c>
      <c r="F4081" t="s">
        <v>5419</v>
      </c>
    </row>
    <row r="4082" spans="1:6" x14ac:dyDescent="0.35">
      <c r="A4082" t="s">
        <v>61</v>
      </c>
      <c r="B4082">
        <v>16599286</v>
      </c>
      <c r="C4082">
        <v>16599387</v>
      </c>
      <c r="D4082" t="s">
        <v>3544</v>
      </c>
      <c r="E4082">
        <v>1000</v>
      </c>
      <c r="F4082" t="s">
        <v>5419</v>
      </c>
    </row>
    <row r="4083" spans="1:6" x14ac:dyDescent="0.35">
      <c r="A4083" t="s">
        <v>61</v>
      </c>
      <c r="B4083">
        <v>17116154</v>
      </c>
      <c r="C4083">
        <v>17116261</v>
      </c>
      <c r="D4083" t="s">
        <v>3756</v>
      </c>
      <c r="E4083">
        <v>1000</v>
      </c>
      <c r="F4083" t="s">
        <v>5422</v>
      </c>
    </row>
    <row r="4084" spans="1:6" x14ac:dyDescent="0.35">
      <c r="A4084" t="s">
        <v>61</v>
      </c>
      <c r="B4084">
        <v>17832104</v>
      </c>
      <c r="C4084">
        <v>17832143</v>
      </c>
      <c r="D4084" t="s">
        <v>3756</v>
      </c>
      <c r="E4084">
        <v>598</v>
      </c>
      <c r="F4084" t="s">
        <v>5422</v>
      </c>
    </row>
    <row r="4085" spans="1:6" x14ac:dyDescent="0.35">
      <c r="A4085" t="s">
        <v>61</v>
      </c>
      <c r="B4085">
        <v>18644136</v>
      </c>
      <c r="C4085">
        <v>18644179</v>
      </c>
      <c r="D4085" t="s">
        <v>5427</v>
      </c>
      <c r="E4085">
        <v>244</v>
      </c>
      <c r="F4085" t="s">
        <v>5419</v>
      </c>
    </row>
    <row r="4086" spans="1:6" x14ac:dyDescent="0.35">
      <c r="A4086" t="s">
        <v>61</v>
      </c>
      <c r="B4086">
        <v>22713836</v>
      </c>
      <c r="C4086">
        <v>22713878</v>
      </c>
      <c r="D4086" t="s">
        <v>5427</v>
      </c>
      <c r="E4086">
        <v>289</v>
      </c>
      <c r="F4086" t="s">
        <v>5419</v>
      </c>
    </row>
    <row r="4087" spans="1:6" x14ac:dyDescent="0.35">
      <c r="A4087" t="s">
        <v>61</v>
      </c>
      <c r="B4087">
        <v>23894334</v>
      </c>
      <c r="C4087">
        <v>23894385</v>
      </c>
      <c r="D4087" t="s">
        <v>5427</v>
      </c>
      <c r="E4087">
        <v>299</v>
      </c>
      <c r="F4087" t="s">
        <v>5419</v>
      </c>
    </row>
    <row r="4088" spans="1:6" x14ac:dyDescent="0.35">
      <c r="A4088" t="s">
        <v>61</v>
      </c>
      <c r="B4088">
        <v>24330437</v>
      </c>
      <c r="C4088">
        <v>24330475</v>
      </c>
      <c r="D4088" t="s">
        <v>5423</v>
      </c>
      <c r="E4088">
        <v>268</v>
      </c>
      <c r="F4088" t="s">
        <v>5419</v>
      </c>
    </row>
    <row r="4089" spans="1:6" x14ac:dyDescent="0.35">
      <c r="A4089" t="s">
        <v>61</v>
      </c>
      <c r="B4089">
        <v>26118322</v>
      </c>
      <c r="C4089">
        <v>26118368</v>
      </c>
      <c r="D4089" t="s">
        <v>3756</v>
      </c>
      <c r="E4089">
        <v>314</v>
      </c>
      <c r="F4089" t="s">
        <v>5422</v>
      </c>
    </row>
    <row r="4090" spans="1:6" x14ac:dyDescent="0.35">
      <c r="A4090" t="s">
        <v>61</v>
      </c>
      <c r="B4090">
        <v>26136821</v>
      </c>
      <c r="C4090">
        <v>26136914</v>
      </c>
      <c r="D4090" t="s">
        <v>5565</v>
      </c>
      <c r="E4090">
        <v>480</v>
      </c>
      <c r="F4090" t="s">
        <v>5419</v>
      </c>
    </row>
    <row r="4091" spans="1:6" x14ac:dyDescent="0.35">
      <c r="A4091" t="s">
        <v>61</v>
      </c>
      <c r="B4091">
        <v>28243089</v>
      </c>
      <c r="C4091">
        <v>28243136</v>
      </c>
      <c r="D4091" t="s">
        <v>5458</v>
      </c>
      <c r="E4091">
        <v>274</v>
      </c>
      <c r="F4091" t="s">
        <v>5419</v>
      </c>
    </row>
    <row r="4092" spans="1:6" x14ac:dyDescent="0.35">
      <c r="A4092" t="s">
        <v>61</v>
      </c>
      <c r="B4092">
        <v>28250442</v>
      </c>
      <c r="C4092">
        <v>28250735</v>
      </c>
      <c r="D4092" t="s">
        <v>5460</v>
      </c>
      <c r="E4092">
        <v>1097</v>
      </c>
      <c r="F4092" t="s">
        <v>5422</v>
      </c>
    </row>
    <row r="4093" spans="1:6" x14ac:dyDescent="0.35">
      <c r="A4093" t="s">
        <v>61</v>
      </c>
      <c r="B4093">
        <v>28260782</v>
      </c>
      <c r="C4093">
        <v>28260847</v>
      </c>
      <c r="D4093" t="s">
        <v>5465</v>
      </c>
      <c r="E4093">
        <v>243</v>
      </c>
      <c r="F4093" t="s">
        <v>5419</v>
      </c>
    </row>
    <row r="4094" spans="1:6" x14ac:dyDescent="0.35">
      <c r="A4094" t="s">
        <v>61</v>
      </c>
      <c r="B4094">
        <v>29738500</v>
      </c>
      <c r="C4094">
        <v>29738620</v>
      </c>
      <c r="D4094" t="s">
        <v>5421</v>
      </c>
      <c r="E4094">
        <v>685</v>
      </c>
      <c r="F4094" t="s">
        <v>5422</v>
      </c>
    </row>
    <row r="4095" spans="1:6" x14ac:dyDescent="0.35">
      <c r="A4095" t="s">
        <v>61</v>
      </c>
      <c r="B4095">
        <v>29738657</v>
      </c>
      <c r="C4095">
        <v>29738697</v>
      </c>
      <c r="D4095" t="s">
        <v>5441</v>
      </c>
      <c r="E4095">
        <v>197</v>
      </c>
      <c r="F4095" t="s">
        <v>5422</v>
      </c>
    </row>
    <row r="4096" spans="1:6" x14ac:dyDescent="0.35">
      <c r="A4096" t="s">
        <v>61</v>
      </c>
      <c r="B4096">
        <v>29738833</v>
      </c>
      <c r="C4096">
        <v>29739165</v>
      </c>
      <c r="D4096" t="s">
        <v>5433</v>
      </c>
      <c r="E4096">
        <v>2072</v>
      </c>
      <c r="F4096" t="s">
        <v>5422</v>
      </c>
    </row>
    <row r="4097" spans="1:6" x14ac:dyDescent="0.35">
      <c r="A4097" t="s">
        <v>61</v>
      </c>
      <c r="B4097">
        <v>29927351</v>
      </c>
      <c r="C4097">
        <v>29927388</v>
      </c>
      <c r="D4097" t="s">
        <v>5447</v>
      </c>
      <c r="E4097">
        <v>278</v>
      </c>
      <c r="F4097" t="s">
        <v>5419</v>
      </c>
    </row>
    <row r="4098" spans="1:6" x14ac:dyDescent="0.35">
      <c r="A4098" t="s">
        <v>61</v>
      </c>
      <c r="B4098">
        <v>30416876</v>
      </c>
      <c r="C4098">
        <v>30416919</v>
      </c>
      <c r="D4098" t="s">
        <v>5427</v>
      </c>
      <c r="E4098">
        <v>357</v>
      </c>
      <c r="F4098" t="s">
        <v>5419</v>
      </c>
    </row>
    <row r="4099" spans="1:6" x14ac:dyDescent="0.35">
      <c r="A4099" t="s">
        <v>61</v>
      </c>
      <c r="B4099">
        <v>30669397</v>
      </c>
      <c r="C4099">
        <v>30669445</v>
      </c>
      <c r="D4099" t="s">
        <v>5498</v>
      </c>
      <c r="E4099">
        <v>258</v>
      </c>
      <c r="F4099" t="s">
        <v>5419</v>
      </c>
    </row>
    <row r="4100" spans="1:6" x14ac:dyDescent="0.35">
      <c r="A4100" t="s">
        <v>61</v>
      </c>
      <c r="B4100">
        <v>31350496</v>
      </c>
      <c r="C4100">
        <v>31350561</v>
      </c>
      <c r="D4100" t="s">
        <v>3756</v>
      </c>
      <c r="E4100">
        <v>346</v>
      </c>
      <c r="F4100" t="s">
        <v>5419</v>
      </c>
    </row>
    <row r="4101" spans="1:6" x14ac:dyDescent="0.35">
      <c r="A4101" t="s">
        <v>61</v>
      </c>
      <c r="B4101">
        <v>31893730</v>
      </c>
      <c r="C4101">
        <v>31893778</v>
      </c>
      <c r="D4101" t="s">
        <v>5427</v>
      </c>
      <c r="E4101">
        <v>372</v>
      </c>
      <c r="F4101" t="s">
        <v>5419</v>
      </c>
    </row>
    <row r="4102" spans="1:6" x14ac:dyDescent="0.35">
      <c r="A4102" t="s">
        <v>61</v>
      </c>
      <c r="B4102">
        <v>32950941</v>
      </c>
      <c r="C4102">
        <v>32951250</v>
      </c>
      <c r="D4102" t="s">
        <v>5451</v>
      </c>
      <c r="E4102">
        <v>2263</v>
      </c>
      <c r="F4102" t="s">
        <v>5419</v>
      </c>
    </row>
    <row r="4103" spans="1:6" x14ac:dyDescent="0.35">
      <c r="A4103" t="s">
        <v>61</v>
      </c>
      <c r="B4103">
        <v>33667967</v>
      </c>
      <c r="C4103">
        <v>33668265</v>
      </c>
      <c r="D4103" t="s">
        <v>5464</v>
      </c>
      <c r="E4103">
        <v>2302</v>
      </c>
      <c r="F4103" t="s">
        <v>5419</v>
      </c>
    </row>
    <row r="4104" spans="1:6" x14ac:dyDescent="0.35">
      <c r="A4104" t="s">
        <v>61</v>
      </c>
      <c r="B4104">
        <v>34841857</v>
      </c>
      <c r="C4104">
        <v>34842009</v>
      </c>
      <c r="D4104" t="s">
        <v>5429</v>
      </c>
      <c r="E4104">
        <v>578</v>
      </c>
      <c r="F4104" t="s">
        <v>5422</v>
      </c>
    </row>
    <row r="4105" spans="1:6" x14ac:dyDescent="0.35">
      <c r="A4105" t="s">
        <v>61</v>
      </c>
      <c r="B4105">
        <v>34926220</v>
      </c>
      <c r="C4105">
        <v>34926530</v>
      </c>
      <c r="D4105" t="s">
        <v>5451</v>
      </c>
      <c r="E4105">
        <v>2482</v>
      </c>
      <c r="F4105" t="s">
        <v>5422</v>
      </c>
    </row>
    <row r="4106" spans="1:6" x14ac:dyDescent="0.35">
      <c r="A4106" t="s">
        <v>61</v>
      </c>
      <c r="B4106">
        <v>35183356</v>
      </c>
      <c r="C4106">
        <v>35183382</v>
      </c>
      <c r="D4106" t="s">
        <v>5430</v>
      </c>
      <c r="E4106">
        <v>229</v>
      </c>
      <c r="F4106" t="s">
        <v>5419</v>
      </c>
    </row>
    <row r="4107" spans="1:6" x14ac:dyDescent="0.35">
      <c r="A4107" t="s">
        <v>61</v>
      </c>
      <c r="B4107">
        <v>35989732</v>
      </c>
      <c r="C4107">
        <v>35989843</v>
      </c>
      <c r="D4107" t="s">
        <v>5429</v>
      </c>
      <c r="E4107">
        <v>239</v>
      </c>
      <c r="F4107" t="s">
        <v>5422</v>
      </c>
    </row>
    <row r="4108" spans="1:6" x14ac:dyDescent="0.35">
      <c r="A4108" t="s">
        <v>61</v>
      </c>
      <c r="B4108">
        <v>37281005</v>
      </c>
      <c r="C4108">
        <v>37281164</v>
      </c>
      <c r="D4108" t="s">
        <v>5434</v>
      </c>
      <c r="E4108">
        <v>318</v>
      </c>
      <c r="F4108" t="s">
        <v>5419</v>
      </c>
    </row>
    <row r="4109" spans="1:6" x14ac:dyDescent="0.35">
      <c r="A4109" t="s">
        <v>61</v>
      </c>
      <c r="B4109">
        <v>38138687</v>
      </c>
      <c r="C4109">
        <v>38138845</v>
      </c>
      <c r="D4109" t="s">
        <v>5441</v>
      </c>
      <c r="E4109">
        <v>366</v>
      </c>
      <c r="F4109" t="s">
        <v>5419</v>
      </c>
    </row>
    <row r="4110" spans="1:6" x14ac:dyDescent="0.35">
      <c r="A4110" t="s">
        <v>61</v>
      </c>
      <c r="B4110">
        <v>40601441</v>
      </c>
      <c r="C4110">
        <v>40601481</v>
      </c>
      <c r="D4110" t="s">
        <v>5427</v>
      </c>
      <c r="E4110">
        <v>298</v>
      </c>
      <c r="F4110" t="s">
        <v>5422</v>
      </c>
    </row>
    <row r="4111" spans="1:6" x14ac:dyDescent="0.35">
      <c r="A4111" t="s">
        <v>61</v>
      </c>
      <c r="B4111">
        <v>41178114</v>
      </c>
      <c r="C4111">
        <v>41178169</v>
      </c>
      <c r="D4111" t="s">
        <v>5435</v>
      </c>
      <c r="E4111">
        <v>280</v>
      </c>
      <c r="F4111" t="s">
        <v>5419</v>
      </c>
    </row>
    <row r="4112" spans="1:6" x14ac:dyDescent="0.35">
      <c r="A4112" t="s">
        <v>61</v>
      </c>
      <c r="B4112">
        <v>42273759</v>
      </c>
      <c r="C4112">
        <v>42273879</v>
      </c>
      <c r="D4112" t="s">
        <v>5434</v>
      </c>
      <c r="E4112">
        <v>240</v>
      </c>
      <c r="F4112" t="s">
        <v>5422</v>
      </c>
    </row>
    <row r="4113" spans="1:6" x14ac:dyDescent="0.35">
      <c r="A4113" t="s">
        <v>61</v>
      </c>
      <c r="B4113">
        <v>42558864</v>
      </c>
      <c r="C4113">
        <v>42558912</v>
      </c>
      <c r="D4113" t="s">
        <v>5432</v>
      </c>
      <c r="E4113">
        <v>321</v>
      </c>
      <c r="F4113" t="s">
        <v>5422</v>
      </c>
    </row>
    <row r="4114" spans="1:6" x14ac:dyDescent="0.35">
      <c r="A4114" t="s">
        <v>61</v>
      </c>
      <c r="B4114">
        <v>42729603</v>
      </c>
      <c r="C4114">
        <v>42729642</v>
      </c>
      <c r="D4114" t="s">
        <v>3756</v>
      </c>
      <c r="E4114">
        <v>465</v>
      </c>
      <c r="F4114" t="s">
        <v>5422</v>
      </c>
    </row>
    <row r="4115" spans="1:6" x14ac:dyDescent="0.35">
      <c r="A4115" t="s">
        <v>61</v>
      </c>
      <c r="B4115">
        <v>43066105</v>
      </c>
      <c r="C4115">
        <v>43066152</v>
      </c>
      <c r="D4115" t="s">
        <v>5432</v>
      </c>
      <c r="E4115">
        <v>642</v>
      </c>
      <c r="F4115" t="s">
        <v>5422</v>
      </c>
    </row>
    <row r="4116" spans="1:6" x14ac:dyDescent="0.35">
      <c r="A4116" t="s">
        <v>61</v>
      </c>
      <c r="B4116">
        <v>43066451</v>
      </c>
      <c r="C4116">
        <v>43066507</v>
      </c>
      <c r="D4116" t="s">
        <v>5432</v>
      </c>
      <c r="E4116">
        <v>642</v>
      </c>
      <c r="F4116" t="s">
        <v>5422</v>
      </c>
    </row>
    <row r="4117" spans="1:6" x14ac:dyDescent="0.35">
      <c r="A4117" t="s">
        <v>61</v>
      </c>
      <c r="B4117">
        <v>43384414</v>
      </c>
      <c r="C4117">
        <v>43384487</v>
      </c>
      <c r="D4117" t="s">
        <v>5428</v>
      </c>
      <c r="E4117">
        <v>588</v>
      </c>
      <c r="F4117" t="s">
        <v>5422</v>
      </c>
    </row>
    <row r="4118" spans="1:6" x14ac:dyDescent="0.35">
      <c r="A4118" t="s">
        <v>61</v>
      </c>
      <c r="B4118">
        <v>44330814</v>
      </c>
      <c r="C4118">
        <v>44330959</v>
      </c>
      <c r="D4118" t="s">
        <v>5441</v>
      </c>
      <c r="E4118">
        <v>307</v>
      </c>
      <c r="F4118" t="s">
        <v>5419</v>
      </c>
    </row>
    <row r="4119" spans="1:6" x14ac:dyDescent="0.35">
      <c r="A4119" t="s">
        <v>61</v>
      </c>
      <c r="B4119">
        <v>45935347</v>
      </c>
      <c r="C4119">
        <v>45935404</v>
      </c>
      <c r="D4119" t="s">
        <v>5427</v>
      </c>
      <c r="E4119">
        <v>393</v>
      </c>
      <c r="F4119" t="s">
        <v>5422</v>
      </c>
    </row>
    <row r="4120" spans="1:6" x14ac:dyDescent="0.35">
      <c r="A4120" t="s">
        <v>61</v>
      </c>
      <c r="B4120">
        <v>46970840</v>
      </c>
      <c r="C4120">
        <v>46971142</v>
      </c>
      <c r="D4120" t="s">
        <v>5460</v>
      </c>
      <c r="E4120">
        <v>1951</v>
      </c>
      <c r="F4120" t="s">
        <v>5419</v>
      </c>
    </row>
    <row r="4121" spans="1:6" x14ac:dyDescent="0.35">
      <c r="A4121" t="s">
        <v>61</v>
      </c>
      <c r="B4121">
        <v>47142804</v>
      </c>
      <c r="C4121">
        <v>47142857</v>
      </c>
      <c r="D4121" t="s">
        <v>3756</v>
      </c>
      <c r="E4121">
        <v>289</v>
      </c>
      <c r="F4121" t="s">
        <v>5419</v>
      </c>
    </row>
    <row r="4122" spans="1:6" x14ac:dyDescent="0.35">
      <c r="A4122" t="s">
        <v>61</v>
      </c>
      <c r="B4122">
        <v>47150379</v>
      </c>
      <c r="C4122">
        <v>47150405</v>
      </c>
      <c r="D4122" t="s">
        <v>5423</v>
      </c>
      <c r="E4122">
        <v>231</v>
      </c>
      <c r="F4122" t="s">
        <v>5422</v>
      </c>
    </row>
    <row r="4123" spans="1:6" x14ac:dyDescent="0.35">
      <c r="A4123" t="s">
        <v>61</v>
      </c>
      <c r="B4123">
        <v>47600865</v>
      </c>
      <c r="C4123">
        <v>47601168</v>
      </c>
      <c r="D4123" t="s">
        <v>5418</v>
      </c>
      <c r="E4123">
        <v>2132</v>
      </c>
      <c r="F4123" t="s">
        <v>5422</v>
      </c>
    </row>
    <row r="4124" spans="1:6" x14ac:dyDescent="0.35">
      <c r="A4124" t="s">
        <v>61</v>
      </c>
      <c r="B4124">
        <v>47652412</v>
      </c>
      <c r="C4124">
        <v>47652562</v>
      </c>
      <c r="D4124" t="s">
        <v>5429</v>
      </c>
      <c r="E4124">
        <v>270</v>
      </c>
      <c r="F4124" t="s">
        <v>5419</v>
      </c>
    </row>
    <row r="4125" spans="1:6" x14ac:dyDescent="0.35">
      <c r="A4125" t="s">
        <v>61</v>
      </c>
      <c r="B4125">
        <v>48385748</v>
      </c>
      <c r="C4125">
        <v>48385830</v>
      </c>
      <c r="D4125" t="s">
        <v>3621</v>
      </c>
      <c r="E4125">
        <v>240</v>
      </c>
      <c r="F4125" t="s">
        <v>5419</v>
      </c>
    </row>
    <row r="4126" spans="1:6" x14ac:dyDescent="0.35">
      <c r="A4126" t="s">
        <v>61</v>
      </c>
      <c r="B4126">
        <v>48854558</v>
      </c>
      <c r="C4126">
        <v>48854600</v>
      </c>
      <c r="D4126" t="s">
        <v>5427</v>
      </c>
      <c r="E4126">
        <v>255</v>
      </c>
      <c r="F4126" t="s">
        <v>5419</v>
      </c>
    </row>
    <row r="4127" spans="1:6" x14ac:dyDescent="0.35">
      <c r="A4127" t="s">
        <v>61</v>
      </c>
      <c r="B4127">
        <v>50651744</v>
      </c>
      <c r="C4127">
        <v>50651822</v>
      </c>
      <c r="D4127" t="s">
        <v>5428</v>
      </c>
      <c r="E4127">
        <v>588</v>
      </c>
      <c r="F4127" t="s">
        <v>5419</v>
      </c>
    </row>
    <row r="4128" spans="1:6" x14ac:dyDescent="0.35">
      <c r="A4128" t="s">
        <v>61</v>
      </c>
      <c r="B4128">
        <v>51125881</v>
      </c>
      <c r="C4128">
        <v>51126003</v>
      </c>
      <c r="D4128" t="s">
        <v>5444</v>
      </c>
      <c r="E4128">
        <v>427</v>
      </c>
      <c r="F4128" t="s">
        <v>5422</v>
      </c>
    </row>
    <row r="4129" spans="1:6" x14ac:dyDescent="0.35">
      <c r="A4129" t="s">
        <v>61</v>
      </c>
      <c r="B4129">
        <v>51347194</v>
      </c>
      <c r="C4129">
        <v>51347501</v>
      </c>
      <c r="D4129" t="s">
        <v>5426</v>
      </c>
      <c r="E4129">
        <v>1370</v>
      </c>
      <c r="F4129" t="s">
        <v>5419</v>
      </c>
    </row>
    <row r="4130" spans="1:6" x14ac:dyDescent="0.35">
      <c r="A4130" t="s">
        <v>61</v>
      </c>
      <c r="B4130">
        <v>51347571</v>
      </c>
      <c r="C4130">
        <v>51347799</v>
      </c>
      <c r="D4130" t="s">
        <v>5429</v>
      </c>
      <c r="E4130">
        <v>683</v>
      </c>
      <c r="F4130" t="s">
        <v>5422</v>
      </c>
    </row>
    <row r="4131" spans="1:6" x14ac:dyDescent="0.35">
      <c r="A4131" t="s">
        <v>61</v>
      </c>
      <c r="B4131">
        <v>51692220</v>
      </c>
      <c r="C4131">
        <v>51692498</v>
      </c>
      <c r="D4131" t="s">
        <v>5451</v>
      </c>
      <c r="E4131">
        <v>2023</v>
      </c>
      <c r="F4131" t="s">
        <v>5419</v>
      </c>
    </row>
    <row r="4132" spans="1:6" x14ac:dyDescent="0.35">
      <c r="A4132" t="s">
        <v>61</v>
      </c>
      <c r="B4132">
        <v>51951746</v>
      </c>
      <c r="C4132">
        <v>51951882</v>
      </c>
      <c r="D4132" t="s">
        <v>5434</v>
      </c>
      <c r="E4132">
        <v>228</v>
      </c>
      <c r="F4132" t="s">
        <v>5419</v>
      </c>
    </row>
    <row r="4133" spans="1:6" x14ac:dyDescent="0.35">
      <c r="A4133" t="s">
        <v>61</v>
      </c>
      <c r="B4133">
        <v>53894015</v>
      </c>
      <c r="C4133">
        <v>53894052</v>
      </c>
      <c r="D4133" t="s">
        <v>5457</v>
      </c>
      <c r="E4133">
        <v>272</v>
      </c>
      <c r="F4133" t="s">
        <v>5422</v>
      </c>
    </row>
    <row r="4134" spans="1:6" x14ac:dyDescent="0.35">
      <c r="A4134" t="s">
        <v>61</v>
      </c>
      <c r="B4134">
        <v>54513668</v>
      </c>
      <c r="C4134">
        <v>54513950</v>
      </c>
      <c r="D4134" t="s">
        <v>5460</v>
      </c>
      <c r="E4134">
        <v>1715</v>
      </c>
      <c r="F4134" t="s">
        <v>5422</v>
      </c>
    </row>
    <row r="4135" spans="1:6" x14ac:dyDescent="0.35">
      <c r="A4135" t="s">
        <v>61</v>
      </c>
      <c r="B4135">
        <v>54795709</v>
      </c>
      <c r="C4135">
        <v>54796006</v>
      </c>
      <c r="D4135" t="s">
        <v>5418</v>
      </c>
      <c r="E4135">
        <v>2186</v>
      </c>
      <c r="F4135" t="s">
        <v>5419</v>
      </c>
    </row>
    <row r="4136" spans="1:6" x14ac:dyDescent="0.35">
      <c r="A4136" t="s">
        <v>61</v>
      </c>
      <c r="B4136">
        <v>55346258</v>
      </c>
      <c r="C4136">
        <v>55346332</v>
      </c>
      <c r="D4136" t="s">
        <v>5437</v>
      </c>
      <c r="E4136">
        <v>440</v>
      </c>
      <c r="F4136" t="s">
        <v>5419</v>
      </c>
    </row>
    <row r="4137" spans="1:6" x14ac:dyDescent="0.35">
      <c r="A4137" t="s">
        <v>61</v>
      </c>
      <c r="B4137">
        <v>55366831</v>
      </c>
      <c r="C4137">
        <v>55366909</v>
      </c>
      <c r="D4137" t="s">
        <v>5454</v>
      </c>
      <c r="E4137">
        <v>566</v>
      </c>
      <c r="F4137" t="s">
        <v>5419</v>
      </c>
    </row>
    <row r="4138" spans="1:6" x14ac:dyDescent="0.35">
      <c r="A4138" t="s">
        <v>61</v>
      </c>
      <c r="B4138">
        <v>56642177</v>
      </c>
      <c r="C4138">
        <v>56642272</v>
      </c>
      <c r="D4138" t="s">
        <v>5434</v>
      </c>
      <c r="E4138">
        <v>296</v>
      </c>
      <c r="F4138" t="s">
        <v>5422</v>
      </c>
    </row>
    <row r="4139" spans="1:6" x14ac:dyDescent="0.35">
      <c r="A4139" t="s">
        <v>61</v>
      </c>
      <c r="B4139">
        <v>57223700</v>
      </c>
      <c r="C4139">
        <v>57223778</v>
      </c>
      <c r="D4139" t="s">
        <v>3756</v>
      </c>
      <c r="E4139">
        <v>272</v>
      </c>
      <c r="F4139" t="s">
        <v>5422</v>
      </c>
    </row>
    <row r="4140" spans="1:6" x14ac:dyDescent="0.35">
      <c r="A4140" t="s">
        <v>61</v>
      </c>
      <c r="B4140">
        <v>59530064</v>
      </c>
      <c r="C4140">
        <v>59530113</v>
      </c>
      <c r="D4140" t="s">
        <v>5449</v>
      </c>
      <c r="E4140">
        <v>243</v>
      </c>
      <c r="F4140" t="s">
        <v>5419</v>
      </c>
    </row>
    <row r="4141" spans="1:6" x14ac:dyDescent="0.35">
      <c r="A4141" t="s">
        <v>61</v>
      </c>
      <c r="B4141">
        <v>62146187</v>
      </c>
      <c r="C4141">
        <v>62146221</v>
      </c>
      <c r="D4141" t="s">
        <v>5483</v>
      </c>
      <c r="E4141">
        <v>226</v>
      </c>
      <c r="F4141" t="s">
        <v>5422</v>
      </c>
    </row>
    <row r="4142" spans="1:6" x14ac:dyDescent="0.35">
      <c r="A4142" t="s">
        <v>3461</v>
      </c>
      <c r="B4142">
        <v>10208492</v>
      </c>
      <c r="C4142">
        <v>10208784</v>
      </c>
      <c r="D4142" t="s">
        <v>5470</v>
      </c>
      <c r="E4142">
        <v>1610</v>
      </c>
      <c r="F4142" t="s">
        <v>5422</v>
      </c>
    </row>
    <row r="4143" spans="1:6" x14ac:dyDescent="0.35">
      <c r="A4143" t="s">
        <v>3461</v>
      </c>
      <c r="B4143">
        <v>13609883</v>
      </c>
      <c r="C4143">
        <v>13609920</v>
      </c>
      <c r="D4143" t="s">
        <v>5427</v>
      </c>
      <c r="E4143">
        <v>231</v>
      </c>
      <c r="F4143" t="s">
        <v>5422</v>
      </c>
    </row>
    <row r="4144" spans="1:6" x14ac:dyDescent="0.35">
      <c r="A4144" t="s">
        <v>3461</v>
      </c>
      <c r="B4144">
        <v>13966861</v>
      </c>
      <c r="C4144">
        <v>13966900</v>
      </c>
      <c r="D4144" t="s">
        <v>5432</v>
      </c>
      <c r="E4144">
        <v>318</v>
      </c>
      <c r="F4144" t="s">
        <v>5422</v>
      </c>
    </row>
    <row r="4145" spans="1:6" x14ac:dyDescent="0.35">
      <c r="A4145" t="s">
        <v>3461</v>
      </c>
      <c r="B4145">
        <v>14449327</v>
      </c>
      <c r="C4145">
        <v>14449365</v>
      </c>
      <c r="D4145" t="s">
        <v>5457</v>
      </c>
      <c r="E4145">
        <v>243</v>
      </c>
      <c r="F4145" t="s">
        <v>5422</v>
      </c>
    </row>
    <row r="4146" spans="1:6" x14ac:dyDescent="0.35">
      <c r="A4146" t="s">
        <v>3461</v>
      </c>
      <c r="B4146">
        <v>14928009</v>
      </c>
      <c r="C4146">
        <v>14928066</v>
      </c>
      <c r="D4146" t="s">
        <v>5435</v>
      </c>
      <c r="E4146">
        <v>255</v>
      </c>
      <c r="F4146" t="s">
        <v>5419</v>
      </c>
    </row>
    <row r="4147" spans="1:6" x14ac:dyDescent="0.35">
      <c r="A4147" t="s">
        <v>3461</v>
      </c>
      <c r="B4147">
        <v>15755069</v>
      </c>
      <c r="C4147">
        <v>15755167</v>
      </c>
      <c r="D4147" t="s">
        <v>5434</v>
      </c>
      <c r="E4147">
        <v>283</v>
      </c>
      <c r="F4147" t="s">
        <v>5422</v>
      </c>
    </row>
    <row r="4148" spans="1:6" x14ac:dyDescent="0.35">
      <c r="A4148" t="s">
        <v>3461</v>
      </c>
      <c r="B4148">
        <v>16189504</v>
      </c>
      <c r="C4148">
        <v>16189562</v>
      </c>
      <c r="D4148" t="s">
        <v>3756</v>
      </c>
      <c r="E4148">
        <v>279</v>
      </c>
      <c r="F4148" t="s">
        <v>5422</v>
      </c>
    </row>
    <row r="4149" spans="1:6" x14ac:dyDescent="0.35">
      <c r="A4149" t="s">
        <v>3461</v>
      </c>
      <c r="B4149">
        <v>16803768</v>
      </c>
      <c r="C4149">
        <v>16803839</v>
      </c>
      <c r="D4149" t="s">
        <v>5435</v>
      </c>
      <c r="E4149">
        <v>296</v>
      </c>
      <c r="F4149" t="s">
        <v>5422</v>
      </c>
    </row>
    <row r="4150" spans="1:6" x14ac:dyDescent="0.35">
      <c r="A4150" t="s">
        <v>3461</v>
      </c>
      <c r="B4150">
        <v>17145066</v>
      </c>
      <c r="C4150">
        <v>17145110</v>
      </c>
      <c r="D4150" t="s">
        <v>5483</v>
      </c>
      <c r="E4150">
        <v>259</v>
      </c>
      <c r="F4150" t="s">
        <v>5419</v>
      </c>
    </row>
    <row r="4151" spans="1:6" x14ac:dyDescent="0.35">
      <c r="A4151" t="s">
        <v>3461</v>
      </c>
      <c r="B4151">
        <v>17656907</v>
      </c>
      <c r="C4151">
        <v>17656979</v>
      </c>
      <c r="D4151" t="s">
        <v>3756</v>
      </c>
      <c r="E4151">
        <v>250</v>
      </c>
      <c r="F4151" t="s">
        <v>5422</v>
      </c>
    </row>
    <row r="4152" spans="1:6" x14ac:dyDescent="0.35">
      <c r="A4152" t="s">
        <v>3461</v>
      </c>
      <c r="B4152">
        <v>17748977</v>
      </c>
      <c r="C4152">
        <v>17749048</v>
      </c>
      <c r="D4152" t="s">
        <v>3677</v>
      </c>
      <c r="E4152">
        <v>483</v>
      </c>
      <c r="F4152" t="s">
        <v>5419</v>
      </c>
    </row>
    <row r="4153" spans="1:6" x14ac:dyDescent="0.35">
      <c r="A4153" t="s">
        <v>3461</v>
      </c>
      <c r="B4153">
        <v>17911589</v>
      </c>
      <c r="C4153">
        <v>17911620</v>
      </c>
      <c r="D4153" t="s">
        <v>3756</v>
      </c>
      <c r="E4153">
        <v>286</v>
      </c>
      <c r="F4153" t="s">
        <v>5419</v>
      </c>
    </row>
    <row r="4154" spans="1:6" x14ac:dyDescent="0.35">
      <c r="A4154" t="s">
        <v>3461</v>
      </c>
      <c r="B4154">
        <v>19348458</v>
      </c>
      <c r="C4154">
        <v>19348499</v>
      </c>
      <c r="D4154" t="s">
        <v>5427</v>
      </c>
      <c r="E4154">
        <v>250</v>
      </c>
      <c r="F4154" t="s">
        <v>5422</v>
      </c>
    </row>
    <row r="4155" spans="1:6" x14ac:dyDescent="0.35">
      <c r="A4155" t="s">
        <v>3461</v>
      </c>
      <c r="B4155">
        <v>20030307</v>
      </c>
      <c r="C4155">
        <v>20030343</v>
      </c>
      <c r="D4155" t="s">
        <v>5483</v>
      </c>
      <c r="E4155">
        <v>238</v>
      </c>
      <c r="F4155" t="s">
        <v>5422</v>
      </c>
    </row>
    <row r="4156" spans="1:6" x14ac:dyDescent="0.35">
      <c r="A4156" t="s">
        <v>3461</v>
      </c>
      <c r="B4156">
        <v>21728883</v>
      </c>
      <c r="C4156">
        <v>21728917</v>
      </c>
      <c r="D4156" t="s">
        <v>5423</v>
      </c>
      <c r="E4156">
        <v>248</v>
      </c>
      <c r="F4156" t="s">
        <v>5422</v>
      </c>
    </row>
    <row r="4157" spans="1:6" x14ac:dyDescent="0.35">
      <c r="A4157" t="s">
        <v>3461</v>
      </c>
      <c r="B4157">
        <v>22021254</v>
      </c>
      <c r="C4157">
        <v>22021286</v>
      </c>
      <c r="D4157" t="s">
        <v>5479</v>
      </c>
      <c r="E4157">
        <v>240</v>
      </c>
      <c r="F4157" t="s">
        <v>5422</v>
      </c>
    </row>
    <row r="4158" spans="1:6" x14ac:dyDescent="0.35">
      <c r="A4158" t="s">
        <v>3461</v>
      </c>
      <c r="B4158">
        <v>23194419</v>
      </c>
      <c r="C4158">
        <v>23194543</v>
      </c>
      <c r="D4158" t="s">
        <v>5503</v>
      </c>
      <c r="E4158">
        <v>948</v>
      </c>
      <c r="F4158" t="s">
        <v>5419</v>
      </c>
    </row>
    <row r="4159" spans="1:6" x14ac:dyDescent="0.35">
      <c r="A4159" t="s">
        <v>3461</v>
      </c>
      <c r="B4159">
        <v>25400924</v>
      </c>
      <c r="C4159">
        <v>25400965</v>
      </c>
      <c r="D4159" t="s">
        <v>5427</v>
      </c>
      <c r="E4159">
        <v>229</v>
      </c>
      <c r="F4159" t="s">
        <v>5422</v>
      </c>
    </row>
    <row r="4160" spans="1:6" x14ac:dyDescent="0.35">
      <c r="A4160" t="s">
        <v>3461</v>
      </c>
      <c r="B4160">
        <v>25452049</v>
      </c>
      <c r="C4160">
        <v>25452087</v>
      </c>
      <c r="D4160" t="s">
        <v>5456</v>
      </c>
      <c r="E4160">
        <v>315</v>
      </c>
      <c r="F4160" t="s">
        <v>5419</v>
      </c>
    </row>
    <row r="4161" spans="1:6" x14ac:dyDescent="0.35">
      <c r="A4161" t="s">
        <v>3461</v>
      </c>
      <c r="B4161">
        <v>26640719</v>
      </c>
      <c r="C4161">
        <v>26640816</v>
      </c>
      <c r="D4161" t="s">
        <v>5434</v>
      </c>
      <c r="E4161">
        <v>276</v>
      </c>
      <c r="F4161" t="s">
        <v>5422</v>
      </c>
    </row>
    <row r="4162" spans="1:6" x14ac:dyDescent="0.35">
      <c r="A4162" t="s">
        <v>3461</v>
      </c>
      <c r="B4162">
        <v>26692471</v>
      </c>
      <c r="C4162">
        <v>26692510</v>
      </c>
      <c r="D4162" t="s">
        <v>5487</v>
      </c>
      <c r="E4162">
        <v>327</v>
      </c>
      <c r="F4162" t="s">
        <v>5419</v>
      </c>
    </row>
    <row r="4163" spans="1:6" x14ac:dyDescent="0.35">
      <c r="A4163" t="s">
        <v>3461</v>
      </c>
      <c r="B4163">
        <v>27576368</v>
      </c>
      <c r="C4163">
        <v>27576480</v>
      </c>
      <c r="D4163" t="s">
        <v>3756</v>
      </c>
      <c r="E4163">
        <v>375</v>
      </c>
      <c r="F4163" t="s">
        <v>5419</v>
      </c>
    </row>
    <row r="4164" spans="1:6" x14ac:dyDescent="0.35">
      <c r="A4164" t="s">
        <v>3461</v>
      </c>
      <c r="B4164">
        <v>29037396</v>
      </c>
      <c r="C4164">
        <v>29037483</v>
      </c>
      <c r="D4164" t="s">
        <v>3756</v>
      </c>
      <c r="E4164">
        <v>390</v>
      </c>
      <c r="F4164" t="s">
        <v>5422</v>
      </c>
    </row>
    <row r="4165" spans="1:6" x14ac:dyDescent="0.35">
      <c r="A4165" t="s">
        <v>3461</v>
      </c>
      <c r="B4165">
        <v>29264444</v>
      </c>
      <c r="C4165">
        <v>29264483</v>
      </c>
      <c r="D4165" t="s">
        <v>5469</v>
      </c>
      <c r="E4165">
        <v>234</v>
      </c>
      <c r="F4165" t="s">
        <v>5422</v>
      </c>
    </row>
    <row r="4166" spans="1:6" x14ac:dyDescent="0.35">
      <c r="A4166" t="s">
        <v>3461</v>
      </c>
      <c r="B4166">
        <v>29502257</v>
      </c>
      <c r="C4166">
        <v>29502299</v>
      </c>
      <c r="D4166" t="s">
        <v>5427</v>
      </c>
      <c r="E4166">
        <v>256</v>
      </c>
      <c r="F4166" t="s">
        <v>5419</v>
      </c>
    </row>
    <row r="4167" spans="1:6" x14ac:dyDescent="0.35">
      <c r="A4167" t="s">
        <v>3461</v>
      </c>
      <c r="B4167">
        <v>30594215</v>
      </c>
      <c r="C4167">
        <v>30594326</v>
      </c>
      <c r="D4167" t="s">
        <v>5434</v>
      </c>
      <c r="E4167">
        <v>364</v>
      </c>
      <c r="F4167" t="s">
        <v>5422</v>
      </c>
    </row>
    <row r="4168" spans="1:6" x14ac:dyDescent="0.35">
      <c r="A4168" t="s">
        <v>3461</v>
      </c>
      <c r="B4168">
        <v>31528989</v>
      </c>
      <c r="C4168">
        <v>31529019</v>
      </c>
      <c r="D4168" t="s">
        <v>3756</v>
      </c>
      <c r="E4168">
        <v>240</v>
      </c>
      <c r="F4168" t="s">
        <v>5422</v>
      </c>
    </row>
    <row r="4169" spans="1:6" x14ac:dyDescent="0.35">
      <c r="A4169" t="s">
        <v>3461</v>
      </c>
      <c r="B4169">
        <v>32778040</v>
      </c>
      <c r="C4169">
        <v>32778086</v>
      </c>
      <c r="D4169" t="s">
        <v>5427</v>
      </c>
      <c r="E4169">
        <v>332</v>
      </c>
      <c r="F4169" t="s">
        <v>5419</v>
      </c>
    </row>
    <row r="4170" spans="1:6" x14ac:dyDescent="0.35">
      <c r="A4170" t="s">
        <v>3461</v>
      </c>
      <c r="B4170">
        <v>32790793</v>
      </c>
      <c r="C4170">
        <v>32790831</v>
      </c>
      <c r="D4170" t="s">
        <v>5482</v>
      </c>
      <c r="E4170">
        <v>228</v>
      </c>
      <c r="F4170" t="s">
        <v>5422</v>
      </c>
    </row>
    <row r="4171" spans="1:6" x14ac:dyDescent="0.35">
      <c r="A4171" t="s">
        <v>3461</v>
      </c>
      <c r="B4171">
        <v>33804967</v>
      </c>
      <c r="C4171">
        <v>33805018</v>
      </c>
      <c r="D4171" t="s">
        <v>3756</v>
      </c>
      <c r="E4171">
        <v>403</v>
      </c>
      <c r="F4171" t="s">
        <v>5419</v>
      </c>
    </row>
    <row r="4172" spans="1:6" x14ac:dyDescent="0.35">
      <c r="A4172" t="s">
        <v>3461</v>
      </c>
      <c r="B4172">
        <v>33835345</v>
      </c>
      <c r="C4172">
        <v>33835598</v>
      </c>
      <c r="D4172" t="s">
        <v>5418</v>
      </c>
      <c r="E4172">
        <v>1875</v>
      </c>
      <c r="F4172" t="s">
        <v>5419</v>
      </c>
    </row>
    <row r="4173" spans="1:6" x14ac:dyDescent="0.35">
      <c r="A4173" t="s">
        <v>3461</v>
      </c>
      <c r="B4173">
        <v>34067540</v>
      </c>
      <c r="C4173">
        <v>34067634</v>
      </c>
      <c r="D4173" t="s">
        <v>3756</v>
      </c>
      <c r="E4173">
        <v>325</v>
      </c>
      <c r="F4173" t="s">
        <v>5419</v>
      </c>
    </row>
    <row r="4174" spans="1:6" x14ac:dyDescent="0.35">
      <c r="A4174" t="s">
        <v>3461</v>
      </c>
      <c r="B4174">
        <v>34984215</v>
      </c>
      <c r="C4174">
        <v>34984306</v>
      </c>
      <c r="D4174" t="s">
        <v>5434</v>
      </c>
      <c r="E4174">
        <v>232</v>
      </c>
      <c r="F4174" t="s">
        <v>5419</v>
      </c>
    </row>
    <row r="4175" spans="1:6" x14ac:dyDescent="0.35">
      <c r="A4175" t="s">
        <v>3461</v>
      </c>
      <c r="B4175">
        <v>35934106</v>
      </c>
      <c r="C4175">
        <v>35934147</v>
      </c>
      <c r="D4175" t="s">
        <v>5427</v>
      </c>
      <c r="E4175">
        <v>236</v>
      </c>
      <c r="F4175" t="s">
        <v>5422</v>
      </c>
    </row>
    <row r="4176" spans="1:6" x14ac:dyDescent="0.35">
      <c r="A4176" t="s">
        <v>3461</v>
      </c>
      <c r="B4176">
        <v>36195378</v>
      </c>
      <c r="C4176">
        <v>36195420</v>
      </c>
      <c r="D4176" t="s">
        <v>5450</v>
      </c>
      <c r="E4176">
        <v>263</v>
      </c>
      <c r="F4176" t="s">
        <v>5422</v>
      </c>
    </row>
    <row r="4177" spans="1:6" x14ac:dyDescent="0.35">
      <c r="A4177" t="s">
        <v>3461</v>
      </c>
      <c r="B4177">
        <v>36489091</v>
      </c>
      <c r="C4177">
        <v>36489227</v>
      </c>
      <c r="D4177" t="s">
        <v>5426</v>
      </c>
      <c r="E4177">
        <v>1708</v>
      </c>
      <c r="F4177" t="s">
        <v>5422</v>
      </c>
    </row>
    <row r="4178" spans="1:6" x14ac:dyDescent="0.35">
      <c r="A4178" t="s">
        <v>3461</v>
      </c>
      <c r="B4178">
        <v>36647611</v>
      </c>
      <c r="C4178">
        <v>36647647</v>
      </c>
      <c r="D4178" t="s">
        <v>5425</v>
      </c>
      <c r="E4178">
        <v>289</v>
      </c>
      <c r="F4178" t="s">
        <v>5419</v>
      </c>
    </row>
    <row r="4179" spans="1:6" x14ac:dyDescent="0.35">
      <c r="A4179" t="s">
        <v>3461</v>
      </c>
      <c r="B4179">
        <v>37283484</v>
      </c>
      <c r="C4179">
        <v>37283798</v>
      </c>
      <c r="D4179" t="s">
        <v>5446</v>
      </c>
      <c r="E4179">
        <v>2307</v>
      </c>
      <c r="F4179" t="s">
        <v>5419</v>
      </c>
    </row>
    <row r="4180" spans="1:6" x14ac:dyDescent="0.35">
      <c r="A4180" t="s">
        <v>3461</v>
      </c>
      <c r="B4180">
        <v>37775895</v>
      </c>
      <c r="C4180">
        <v>37776032</v>
      </c>
      <c r="D4180" t="s">
        <v>5421</v>
      </c>
      <c r="E4180">
        <v>790</v>
      </c>
      <c r="F4180" t="s">
        <v>5422</v>
      </c>
    </row>
    <row r="4181" spans="1:6" x14ac:dyDescent="0.35">
      <c r="A4181" t="s">
        <v>3461</v>
      </c>
      <c r="B4181">
        <v>37923251</v>
      </c>
      <c r="C4181">
        <v>37923293</v>
      </c>
      <c r="D4181" t="s">
        <v>5427</v>
      </c>
      <c r="E4181">
        <v>289</v>
      </c>
      <c r="F4181" t="s">
        <v>5419</v>
      </c>
    </row>
    <row r="4182" spans="1:6" x14ac:dyDescent="0.35">
      <c r="A4182" t="s">
        <v>3461</v>
      </c>
      <c r="B4182">
        <v>38116450</v>
      </c>
      <c r="C4182">
        <v>38116493</v>
      </c>
      <c r="D4182" t="s">
        <v>5427</v>
      </c>
      <c r="E4182">
        <v>299</v>
      </c>
      <c r="F4182" t="s">
        <v>5422</v>
      </c>
    </row>
    <row r="4183" spans="1:6" x14ac:dyDescent="0.35">
      <c r="A4183" t="s">
        <v>3461</v>
      </c>
      <c r="B4183">
        <v>39179473</v>
      </c>
      <c r="C4183">
        <v>39179546</v>
      </c>
      <c r="D4183" t="s">
        <v>5455</v>
      </c>
      <c r="E4183">
        <v>259</v>
      </c>
      <c r="F4183" t="s">
        <v>5422</v>
      </c>
    </row>
    <row r="4184" spans="1:6" x14ac:dyDescent="0.35">
      <c r="A4184" t="s">
        <v>3461</v>
      </c>
      <c r="B4184">
        <v>40221958</v>
      </c>
      <c r="C4184">
        <v>40221999</v>
      </c>
      <c r="D4184" t="s">
        <v>5427</v>
      </c>
      <c r="E4184">
        <v>269</v>
      </c>
      <c r="F4184" t="s">
        <v>5422</v>
      </c>
    </row>
    <row r="4185" spans="1:6" x14ac:dyDescent="0.35">
      <c r="A4185" t="s">
        <v>3461</v>
      </c>
      <c r="B4185">
        <v>43249275</v>
      </c>
      <c r="C4185">
        <v>43249579</v>
      </c>
      <c r="D4185" t="s">
        <v>5451</v>
      </c>
      <c r="E4185">
        <v>2145</v>
      </c>
      <c r="F4185" t="s">
        <v>5422</v>
      </c>
    </row>
    <row r="4186" spans="1:6" x14ac:dyDescent="0.35">
      <c r="A4186" t="s">
        <v>3461</v>
      </c>
      <c r="B4186">
        <v>44075260</v>
      </c>
      <c r="C4186">
        <v>44075316</v>
      </c>
      <c r="D4186" t="s">
        <v>3756</v>
      </c>
      <c r="E4186">
        <v>328</v>
      </c>
      <c r="F4186" t="s">
        <v>5422</v>
      </c>
    </row>
    <row r="4187" spans="1:6" x14ac:dyDescent="0.35">
      <c r="A4187" t="s">
        <v>3461</v>
      </c>
      <c r="B4187">
        <v>44133958</v>
      </c>
      <c r="C4187">
        <v>44134000</v>
      </c>
      <c r="D4187" t="s">
        <v>5427</v>
      </c>
      <c r="E4187">
        <v>260</v>
      </c>
      <c r="F4187" t="s">
        <v>5422</v>
      </c>
    </row>
    <row r="4188" spans="1:6" x14ac:dyDescent="0.35">
      <c r="A4188" t="s">
        <v>3461</v>
      </c>
      <c r="B4188">
        <v>45317666</v>
      </c>
      <c r="C4188">
        <v>45317792</v>
      </c>
      <c r="D4188" t="s">
        <v>5484</v>
      </c>
      <c r="E4188">
        <v>201</v>
      </c>
      <c r="F4188" t="s">
        <v>5419</v>
      </c>
    </row>
    <row r="4189" spans="1:6" x14ac:dyDescent="0.35">
      <c r="A4189" t="s">
        <v>3461</v>
      </c>
      <c r="B4189">
        <v>45318493</v>
      </c>
      <c r="C4189">
        <v>45318601</v>
      </c>
      <c r="D4189" t="s">
        <v>5505</v>
      </c>
      <c r="E4189">
        <v>431</v>
      </c>
      <c r="F4189" t="s">
        <v>5422</v>
      </c>
    </row>
    <row r="4190" spans="1:6" x14ac:dyDescent="0.35">
      <c r="A4190" t="s">
        <v>62</v>
      </c>
      <c r="B4190">
        <v>14601959</v>
      </c>
      <c r="C4190">
        <v>14601998</v>
      </c>
      <c r="D4190" t="s">
        <v>5432</v>
      </c>
      <c r="E4190">
        <v>318</v>
      </c>
      <c r="F4190" t="s">
        <v>5419</v>
      </c>
    </row>
    <row r="4191" spans="1:6" x14ac:dyDescent="0.35">
      <c r="A4191" t="s">
        <v>62</v>
      </c>
      <c r="B4191">
        <v>16241323</v>
      </c>
      <c r="C4191">
        <v>16241365</v>
      </c>
      <c r="D4191" t="s">
        <v>3756</v>
      </c>
      <c r="E4191">
        <v>246</v>
      </c>
      <c r="F4191" t="s">
        <v>5419</v>
      </c>
    </row>
    <row r="4192" spans="1:6" x14ac:dyDescent="0.35">
      <c r="A4192" t="s">
        <v>62</v>
      </c>
      <c r="B4192">
        <v>16491849</v>
      </c>
      <c r="C4192">
        <v>16491982</v>
      </c>
      <c r="D4192" t="s">
        <v>5421</v>
      </c>
      <c r="E4192">
        <v>782</v>
      </c>
      <c r="F4192" t="s">
        <v>5422</v>
      </c>
    </row>
    <row r="4193" spans="1:6" x14ac:dyDescent="0.35">
      <c r="A4193" t="s">
        <v>62</v>
      </c>
      <c r="B4193">
        <v>17097975</v>
      </c>
      <c r="C4193">
        <v>17098267</v>
      </c>
      <c r="D4193" t="s">
        <v>5550</v>
      </c>
      <c r="E4193">
        <v>1623</v>
      </c>
      <c r="F4193" t="s">
        <v>5422</v>
      </c>
    </row>
    <row r="4194" spans="1:6" x14ac:dyDescent="0.35">
      <c r="A4194" t="s">
        <v>62</v>
      </c>
      <c r="B4194">
        <v>17259876</v>
      </c>
      <c r="C4194">
        <v>17260166</v>
      </c>
      <c r="D4194" t="s">
        <v>5533</v>
      </c>
      <c r="E4194">
        <v>1000</v>
      </c>
      <c r="F4194" t="s">
        <v>5419</v>
      </c>
    </row>
    <row r="4195" spans="1:6" x14ac:dyDescent="0.35">
      <c r="A4195" t="s">
        <v>62</v>
      </c>
      <c r="B4195">
        <v>19102695</v>
      </c>
      <c r="C4195">
        <v>19102952</v>
      </c>
      <c r="D4195" t="s">
        <v>5443</v>
      </c>
      <c r="E4195">
        <v>1019</v>
      </c>
      <c r="F4195" t="s">
        <v>5422</v>
      </c>
    </row>
    <row r="4196" spans="1:6" x14ac:dyDescent="0.35">
      <c r="A4196" t="s">
        <v>62</v>
      </c>
      <c r="B4196">
        <v>20385722</v>
      </c>
      <c r="C4196">
        <v>20385752</v>
      </c>
      <c r="D4196" t="s">
        <v>3756</v>
      </c>
      <c r="E4196">
        <v>241</v>
      </c>
      <c r="F4196" t="s">
        <v>5422</v>
      </c>
    </row>
    <row r="4197" spans="1:6" x14ac:dyDescent="0.35">
      <c r="A4197" t="s">
        <v>62</v>
      </c>
      <c r="B4197">
        <v>21799876</v>
      </c>
      <c r="C4197">
        <v>21799918</v>
      </c>
      <c r="D4197" t="s">
        <v>5427</v>
      </c>
      <c r="E4197">
        <v>226</v>
      </c>
      <c r="F4197" t="s">
        <v>5419</v>
      </c>
    </row>
    <row r="4198" spans="1:6" x14ac:dyDescent="0.35">
      <c r="A4198" t="s">
        <v>62</v>
      </c>
      <c r="B4198">
        <v>23237490</v>
      </c>
      <c r="C4198">
        <v>23237541</v>
      </c>
      <c r="D4198" t="s">
        <v>5430</v>
      </c>
      <c r="E4198">
        <v>258</v>
      </c>
      <c r="F4198" t="s">
        <v>5422</v>
      </c>
    </row>
    <row r="4199" spans="1:6" x14ac:dyDescent="0.35">
      <c r="A4199" t="s">
        <v>62</v>
      </c>
      <c r="B4199">
        <v>23845263</v>
      </c>
      <c r="C4199">
        <v>23845312</v>
      </c>
      <c r="D4199" t="s">
        <v>5427</v>
      </c>
      <c r="E4199">
        <v>291</v>
      </c>
      <c r="F4199" t="s">
        <v>5422</v>
      </c>
    </row>
    <row r="4200" spans="1:6" x14ac:dyDescent="0.35">
      <c r="A4200" t="s">
        <v>62</v>
      </c>
      <c r="B4200">
        <v>24486100</v>
      </c>
      <c r="C4200">
        <v>24486408</v>
      </c>
      <c r="D4200" t="s">
        <v>5451</v>
      </c>
      <c r="E4200">
        <v>2072</v>
      </c>
      <c r="F4200" t="s">
        <v>5422</v>
      </c>
    </row>
    <row r="4201" spans="1:6" x14ac:dyDescent="0.35">
      <c r="A4201" t="s">
        <v>62</v>
      </c>
      <c r="B4201">
        <v>25387260</v>
      </c>
      <c r="C4201">
        <v>25387380</v>
      </c>
      <c r="D4201" t="s">
        <v>5434</v>
      </c>
      <c r="E4201">
        <v>227</v>
      </c>
      <c r="F4201" t="s">
        <v>5422</v>
      </c>
    </row>
    <row r="4202" spans="1:6" x14ac:dyDescent="0.35">
      <c r="A4202" t="s">
        <v>62</v>
      </c>
      <c r="B4202">
        <v>25644980</v>
      </c>
      <c r="C4202">
        <v>25645016</v>
      </c>
      <c r="D4202" t="s">
        <v>5471</v>
      </c>
      <c r="E4202">
        <v>245</v>
      </c>
      <c r="F4202" t="s">
        <v>5419</v>
      </c>
    </row>
    <row r="4203" spans="1:6" x14ac:dyDescent="0.35">
      <c r="A4203" t="s">
        <v>62</v>
      </c>
      <c r="B4203">
        <v>27825983</v>
      </c>
      <c r="C4203">
        <v>27826082</v>
      </c>
      <c r="D4203" t="s">
        <v>5430</v>
      </c>
      <c r="E4203">
        <v>452</v>
      </c>
      <c r="F4203" t="s">
        <v>5422</v>
      </c>
    </row>
    <row r="4204" spans="1:6" x14ac:dyDescent="0.35">
      <c r="A4204" t="s">
        <v>62</v>
      </c>
      <c r="B4204">
        <v>28665677</v>
      </c>
      <c r="C4204">
        <v>28665719</v>
      </c>
      <c r="D4204" t="s">
        <v>5427</v>
      </c>
      <c r="E4204">
        <v>263</v>
      </c>
      <c r="F4204" t="s">
        <v>5419</v>
      </c>
    </row>
    <row r="4205" spans="1:6" x14ac:dyDescent="0.35">
      <c r="A4205" t="s">
        <v>62</v>
      </c>
      <c r="B4205">
        <v>28839989</v>
      </c>
      <c r="C4205">
        <v>28840051</v>
      </c>
      <c r="D4205" t="s">
        <v>5459</v>
      </c>
      <c r="E4205">
        <v>232</v>
      </c>
      <c r="F4205" t="s">
        <v>5422</v>
      </c>
    </row>
    <row r="4206" spans="1:6" x14ac:dyDescent="0.35">
      <c r="A4206" t="s">
        <v>62</v>
      </c>
      <c r="B4206">
        <v>30205370</v>
      </c>
      <c r="C4206">
        <v>30205474</v>
      </c>
      <c r="D4206" t="s">
        <v>3756</v>
      </c>
      <c r="E4206">
        <v>1000</v>
      </c>
      <c r="F4206" t="s">
        <v>5419</v>
      </c>
    </row>
    <row r="4207" spans="1:6" x14ac:dyDescent="0.35">
      <c r="A4207" t="s">
        <v>62</v>
      </c>
      <c r="B4207">
        <v>31247949</v>
      </c>
      <c r="C4207">
        <v>31247984</v>
      </c>
      <c r="D4207" t="s">
        <v>5463</v>
      </c>
      <c r="E4207">
        <v>260</v>
      </c>
      <c r="F4207" t="s">
        <v>5419</v>
      </c>
    </row>
    <row r="4208" spans="1:6" x14ac:dyDescent="0.35">
      <c r="A4208" t="s">
        <v>62</v>
      </c>
      <c r="B4208">
        <v>32146270</v>
      </c>
      <c r="C4208">
        <v>32146312</v>
      </c>
      <c r="D4208" t="s">
        <v>5427</v>
      </c>
      <c r="E4208">
        <v>316</v>
      </c>
      <c r="F4208" t="s">
        <v>5419</v>
      </c>
    </row>
    <row r="4209" spans="1:6" x14ac:dyDescent="0.35">
      <c r="A4209" t="s">
        <v>62</v>
      </c>
      <c r="B4209">
        <v>34898779</v>
      </c>
      <c r="C4209">
        <v>34898851</v>
      </c>
      <c r="D4209" t="s">
        <v>5420</v>
      </c>
      <c r="E4209">
        <v>327</v>
      </c>
      <c r="F4209" t="s">
        <v>5419</v>
      </c>
    </row>
    <row r="4210" spans="1:6" x14ac:dyDescent="0.35">
      <c r="A4210" t="s">
        <v>62</v>
      </c>
      <c r="B4210">
        <v>35042960</v>
      </c>
      <c r="C4210">
        <v>35042999</v>
      </c>
      <c r="D4210" t="s">
        <v>5427</v>
      </c>
      <c r="E4210">
        <v>249</v>
      </c>
      <c r="F4210" t="s">
        <v>5422</v>
      </c>
    </row>
    <row r="4211" spans="1:6" x14ac:dyDescent="0.35">
      <c r="A4211" t="s">
        <v>62</v>
      </c>
      <c r="B4211">
        <v>35043013</v>
      </c>
      <c r="C4211">
        <v>35043052</v>
      </c>
      <c r="D4211" t="s">
        <v>5427</v>
      </c>
      <c r="E4211">
        <v>265</v>
      </c>
      <c r="F4211" t="s">
        <v>5422</v>
      </c>
    </row>
    <row r="4212" spans="1:6" x14ac:dyDescent="0.35">
      <c r="A4212" t="s">
        <v>62</v>
      </c>
      <c r="B4212">
        <v>35043066</v>
      </c>
      <c r="C4212">
        <v>35043105</v>
      </c>
      <c r="D4212" t="s">
        <v>5427</v>
      </c>
      <c r="E4212">
        <v>281</v>
      </c>
      <c r="F4212" t="s">
        <v>5422</v>
      </c>
    </row>
    <row r="4213" spans="1:6" x14ac:dyDescent="0.35">
      <c r="A4213" t="s">
        <v>62</v>
      </c>
      <c r="B4213">
        <v>35338017</v>
      </c>
      <c r="C4213">
        <v>35338087</v>
      </c>
      <c r="D4213" t="s">
        <v>5440</v>
      </c>
      <c r="E4213">
        <v>365</v>
      </c>
      <c r="F4213" t="s">
        <v>5422</v>
      </c>
    </row>
    <row r="4214" spans="1:6" x14ac:dyDescent="0.35">
      <c r="A4214" t="s">
        <v>62</v>
      </c>
      <c r="B4214">
        <v>37469819</v>
      </c>
      <c r="C4214">
        <v>37469858</v>
      </c>
      <c r="D4214" t="s">
        <v>3756</v>
      </c>
      <c r="E4214">
        <v>228</v>
      </c>
      <c r="F4214" t="s">
        <v>5422</v>
      </c>
    </row>
    <row r="4215" spans="1:6" x14ac:dyDescent="0.35">
      <c r="A4215" t="s">
        <v>62</v>
      </c>
      <c r="B4215">
        <v>37935639</v>
      </c>
      <c r="C4215">
        <v>37935733</v>
      </c>
      <c r="D4215" t="s">
        <v>5441</v>
      </c>
      <c r="E4215">
        <v>227</v>
      </c>
      <c r="F4215" t="s">
        <v>5419</v>
      </c>
    </row>
    <row r="4216" spans="1:6" x14ac:dyDescent="0.35">
      <c r="A4216" t="s">
        <v>62</v>
      </c>
      <c r="B4216">
        <v>37974679</v>
      </c>
      <c r="C4216">
        <v>37974777</v>
      </c>
      <c r="D4216" t="s">
        <v>5427</v>
      </c>
      <c r="E4216">
        <v>398</v>
      </c>
      <c r="F4216" t="s">
        <v>5422</v>
      </c>
    </row>
    <row r="4217" spans="1:6" x14ac:dyDescent="0.35">
      <c r="A4217" t="s">
        <v>62</v>
      </c>
      <c r="B4217">
        <v>38822937</v>
      </c>
      <c r="C4217">
        <v>38823059</v>
      </c>
      <c r="D4217" t="s">
        <v>5434</v>
      </c>
      <c r="E4217">
        <v>258</v>
      </c>
      <c r="F4217" t="s">
        <v>5419</v>
      </c>
    </row>
    <row r="4218" spans="1:6" x14ac:dyDescent="0.35">
      <c r="A4218" t="s">
        <v>62</v>
      </c>
      <c r="B4218">
        <v>39373593</v>
      </c>
      <c r="C4218">
        <v>39373635</v>
      </c>
      <c r="D4218" t="s">
        <v>5427</v>
      </c>
      <c r="E4218">
        <v>277</v>
      </c>
      <c r="F4218" t="s">
        <v>5422</v>
      </c>
    </row>
    <row r="4219" spans="1:6" x14ac:dyDescent="0.35">
      <c r="A4219" t="s">
        <v>62</v>
      </c>
      <c r="B4219">
        <v>39454389</v>
      </c>
      <c r="C4219">
        <v>39454432</v>
      </c>
      <c r="D4219" t="s">
        <v>5423</v>
      </c>
      <c r="E4219">
        <v>302</v>
      </c>
      <c r="F4219" t="s">
        <v>5422</v>
      </c>
    </row>
    <row r="4220" spans="1:6" x14ac:dyDescent="0.35">
      <c r="A4220" t="s">
        <v>62</v>
      </c>
      <c r="B4220">
        <v>39621636</v>
      </c>
      <c r="C4220">
        <v>39621690</v>
      </c>
      <c r="D4220" t="s">
        <v>5466</v>
      </c>
      <c r="E4220">
        <v>417</v>
      </c>
      <c r="F4220" t="s">
        <v>5419</v>
      </c>
    </row>
    <row r="4221" spans="1:6" x14ac:dyDescent="0.35">
      <c r="A4221" t="s">
        <v>62</v>
      </c>
      <c r="B4221">
        <v>39894162</v>
      </c>
      <c r="C4221">
        <v>39894252</v>
      </c>
      <c r="D4221" t="s">
        <v>3756</v>
      </c>
      <c r="E4221">
        <v>393</v>
      </c>
      <c r="F4221" t="s">
        <v>5422</v>
      </c>
    </row>
    <row r="4222" spans="1:6" x14ac:dyDescent="0.35">
      <c r="A4222" t="s">
        <v>62</v>
      </c>
      <c r="B4222">
        <v>40106095</v>
      </c>
      <c r="C4222">
        <v>40106404</v>
      </c>
      <c r="D4222" t="s">
        <v>5418</v>
      </c>
      <c r="E4222">
        <v>1856</v>
      </c>
      <c r="F4222" t="s">
        <v>5419</v>
      </c>
    </row>
    <row r="4223" spans="1:6" x14ac:dyDescent="0.35">
      <c r="A4223" t="s">
        <v>62</v>
      </c>
      <c r="B4223">
        <v>40376352</v>
      </c>
      <c r="C4223">
        <v>40376431</v>
      </c>
      <c r="D4223" t="s">
        <v>5443</v>
      </c>
      <c r="E4223">
        <v>433</v>
      </c>
      <c r="F4223" t="s">
        <v>5419</v>
      </c>
    </row>
    <row r="4224" spans="1:6" x14ac:dyDescent="0.35">
      <c r="A4224" t="s">
        <v>62</v>
      </c>
      <c r="B4224">
        <v>40616018</v>
      </c>
      <c r="C4224">
        <v>40616109</v>
      </c>
      <c r="D4224" t="s">
        <v>5443</v>
      </c>
      <c r="E4224">
        <v>359</v>
      </c>
      <c r="F4224" t="s">
        <v>5419</v>
      </c>
    </row>
    <row r="4225" spans="1:6" x14ac:dyDescent="0.35">
      <c r="A4225" t="s">
        <v>62</v>
      </c>
      <c r="B4225">
        <v>40860177</v>
      </c>
      <c r="C4225">
        <v>40860229</v>
      </c>
      <c r="D4225" t="s">
        <v>5427</v>
      </c>
      <c r="E4225">
        <v>352</v>
      </c>
      <c r="F4225" t="s">
        <v>5419</v>
      </c>
    </row>
    <row r="4226" spans="1:6" x14ac:dyDescent="0.35">
      <c r="A4226" t="s">
        <v>62</v>
      </c>
      <c r="B4226">
        <v>41576076</v>
      </c>
      <c r="C4226">
        <v>41576113</v>
      </c>
      <c r="D4226" t="s">
        <v>5465</v>
      </c>
      <c r="E4226">
        <v>244</v>
      </c>
      <c r="F4226" t="s">
        <v>5422</v>
      </c>
    </row>
    <row r="4227" spans="1:6" x14ac:dyDescent="0.35">
      <c r="A4227" t="s">
        <v>62</v>
      </c>
      <c r="B4227">
        <v>42658512</v>
      </c>
      <c r="C4227">
        <v>42658550</v>
      </c>
      <c r="D4227" t="s">
        <v>5487</v>
      </c>
      <c r="E4227">
        <v>228</v>
      </c>
      <c r="F4227" t="s">
        <v>5419</v>
      </c>
    </row>
    <row r="4228" spans="1:6" x14ac:dyDescent="0.35">
      <c r="A4228" t="s">
        <v>62</v>
      </c>
      <c r="B4228">
        <v>42877869</v>
      </c>
      <c r="C4228">
        <v>42877955</v>
      </c>
      <c r="D4228" t="s">
        <v>5428</v>
      </c>
      <c r="E4228">
        <v>588</v>
      </c>
      <c r="F4228" t="s">
        <v>5422</v>
      </c>
    </row>
    <row r="4229" spans="1:6" x14ac:dyDescent="0.35">
      <c r="A4229" t="s">
        <v>62</v>
      </c>
      <c r="B4229">
        <v>44377088</v>
      </c>
      <c r="C4229">
        <v>44377390</v>
      </c>
      <c r="D4229" t="s">
        <v>5446</v>
      </c>
      <c r="E4229">
        <v>2095</v>
      </c>
      <c r="F4229" t="s">
        <v>5422</v>
      </c>
    </row>
    <row r="4230" spans="1:6" x14ac:dyDescent="0.35">
      <c r="A4230" t="s">
        <v>62</v>
      </c>
      <c r="B4230">
        <v>44377650</v>
      </c>
      <c r="C4230">
        <v>44377706</v>
      </c>
      <c r="D4230" t="s">
        <v>5484</v>
      </c>
      <c r="E4230">
        <v>251</v>
      </c>
      <c r="F4230" t="s">
        <v>5422</v>
      </c>
    </row>
    <row r="4231" spans="1:6" x14ac:dyDescent="0.35">
      <c r="A4231" t="s">
        <v>62</v>
      </c>
      <c r="B4231">
        <v>44378759</v>
      </c>
      <c r="C4231">
        <v>44378958</v>
      </c>
      <c r="D4231" t="s">
        <v>5441</v>
      </c>
      <c r="E4231">
        <v>674</v>
      </c>
      <c r="F4231" t="s">
        <v>5422</v>
      </c>
    </row>
    <row r="4232" spans="1:6" x14ac:dyDescent="0.35">
      <c r="A4232" t="s">
        <v>62</v>
      </c>
      <c r="B4232">
        <v>44379557</v>
      </c>
      <c r="C4232">
        <v>44379621</v>
      </c>
      <c r="D4232" t="s">
        <v>5491</v>
      </c>
      <c r="E4232">
        <v>499</v>
      </c>
      <c r="F4232" t="s">
        <v>5422</v>
      </c>
    </row>
    <row r="4233" spans="1:6" x14ac:dyDescent="0.35">
      <c r="A4233" t="s">
        <v>62</v>
      </c>
      <c r="B4233">
        <v>44380542</v>
      </c>
      <c r="C4233">
        <v>44380850</v>
      </c>
      <c r="D4233" t="s">
        <v>5418</v>
      </c>
      <c r="E4233">
        <v>2347</v>
      </c>
      <c r="F4233" t="s">
        <v>5419</v>
      </c>
    </row>
    <row r="4234" spans="1:6" x14ac:dyDescent="0.35">
      <c r="A4234" t="s">
        <v>62</v>
      </c>
      <c r="B4234">
        <v>45340535</v>
      </c>
      <c r="C4234">
        <v>45340615</v>
      </c>
      <c r="D4234" t="s">
        <v>5443</v>
      </c>
      <c r="E4234">
        <v>267</v>
      </c>
      <c r="F4234" t="s">
        <v>5422</v>
      </c>
    </row>
    <row r="4235" spans="1:6" x14ac:dyDescent="0.35">
      <c r="A4235" t="s">
        <v>62</v>
      </c>
      <c r="B4235">
        <v>48309426</v>
      </c>
      <c r="C4235">
        <v>48309477</v>
      </c>
      <c r="D4235" t="s">
        <v>5453</v>
      </c>
      <c r="E4235">
        <v>232</v>
      </c>
      <c r="F4235" t="s">
        <v>5422</v>
      </c>
    </row>
    <row r="4236" spans="1:6" x14ac:dyDescent="0.35">
      <c r="A4236" t="s">
        <v>62</v>
      </c>
      <c r="B4236">
        <v>48615817</v>
      </c>
      <c r="C4236">
        <v>48615873</v>
      </c>
      <c r="D4236" t="s">
        <v>3756</v>
      </c>
      <c r="E4236">
        <v>398</v>
      </c>
      <c r="F4236" t="s">
        <v>5419</v>
      </c>
    </row>
    <row r="4237" spans="1:6" x14ac:dyDescent="0.35">
      <c r="A4237" t="s">
        <v>62</v>
      </c>
      <c r="B4237">
        <v>48788262</v>
      </c>
      <c r="C4237">
        <v>48788317</v>
      </c>
      <c r="D4237" t="s">
        <v>3756</v>
      </c>
      <c r="E4237">
        <v>318</v>
      </c>
      <c r="F4237" t="s">
        <v>5419</v>
      </c>
    </row>
    <row r="4238" spans="1:6" x14ac:dyDescent="0.35">
      <c r="A4238" t="s">
        <v>62</v>
      </c>
      <c r="B4238">
        <v>48966116</v>
      </c>
      <c r="C4238">
        <v>48966272</v>
      </c>
      <c r="D4238" t="s">
        <v>5429</v>
      </c>
      <c r="E4238">
        <v>204</v>
      </c>
      <c r="F4238" t="s">
        <v>5419</v>
      </c>
    </row>
    <row r="4239" spans="1:6" x14ac:dyDescent="0.35">
      <c r="A4239" t="s">
        <v>62</v>
      </c>
      <c r="B4239">
        <v>49139789</v>
      </c>
      <c r="C4239">
        <v>49139842</v>
      </c>
      <c r="D4239" t="s">
        <v>5432</v>
      </c>
      <c r="E4239">
        <v>500</v>
      </c>
      <c r="F4239" t="s">
        <v>5419</v>
      </c>
    </row>
    <row r="4240" spans="1:6" x14ac:dyDescent="0.35">
      <c r="A4240" t="s">
        <v>62</v>
      </c>
      <c r="B4240">
        <v>49140092</v>
      </c>
      <c r="C4240">
        <v>49140163</v>
      </c>
      <c r="D4240" t="s">
        <v>5432</v>
      </c>
      <c r="E4240">
        <v>500</v>
      </c>
      <c r="F4240" t="s">
        <v>5419</v>
      </c>
    </row>
    <row r="4241" spans="1:6" x14ac:dyDescent="0.35">
      <c r="A4241" t="s">
        <v>62</v>
      </c>
      <c r="B4241">
        <v>49450334</v>
      </c>
      <c r="C4241">
        <v>49450392</v>
      </c>
      <c r="D4241" t="s">
        <v>5430</v>
      </c>
      <c r="E4241">
        <v>272</v>
      </c>
      <c r="F4241" t="s">
        <v>5419</v>
      </c>
    </row>
    <row r="4243" spans="1:6" x14ac:dyDescent="0.35">
      <c r="A4243" t="s">
        <v>5566</v>
      </c>
    </row>
    <row r="4244" spans="1:6" x14ac:dyDescent="0.35">
      <c r="A4244" t="s">
        <v>58</v>
      </c>
      <c r="B4244">
        <v>52968376</v>
      </c>
      <c r="C4244">
        <v>52968708</v>
      </c>
      <c r="D4244" t="s">
        <v>3535</v>
      </c>
      <c r="E4244">
        <v>1000</v>
      </c>
      <c r="F4244" t="s">
        <v>5422</v>
      </c>
    </row>
    <row r="4245" spans="1:6" x14ac:dyDescent="0.35">
      <c r="A4245" t="s">
        <v>59</v>
      </c>
      <c r="B4245">
        <v>135444076</v>
      </c>
      <c r="C4245">
        <v>135444196</v>
      </c>
      <c r="D4245" t="s">
        <v>5567</v>
      </c>
      <c r="E4245">
        <v>1000</v>
      </c>
      <c r="F4245" t="s">
        <v>5419</v>
      </c>
    </row>
    <row r="4246" spans="1:6" x14ac:dyDescent="0.35">
      <c r="A4246" t="s">
        <v>59</v>
      </c>
      <c r="B4246">
        <v>140071044</v>
      </c>
      <c r="C4246">
        <v>140071142</v>
      </c>
      <c r="D4246" t="s">
        <v>3768</v>
      </c>
      <c r="E4246">
        <v>1000</v>
      </c>
      <c r="F4246" t="s">
        <v>5422</v>
      </c>
    </row>
    <row r="4247" spans="1:6" x14ac:dyDescent="0.35">
      <c r="A4247" t="s">
        <v>59</v>
      </c>
      <c r="B4247">
        <v>140078694</v>
      </c>
      <c r="C4247">
        <v>140078782</v>
      </c>
      <c r="D4247" t="s">
        <v>3766</v>
      </c>
      <c r="E4247">
        <v>1000</v>
      </c>
      <c r="F4247" t="s">
        <v>5422</v>
      </c>
    </row>
    <row r="4248" spans="1:6" x14ac:dyDescent="0.35">
      <c r="A4248" t="s">
        <v>59</v>
      </c>
      <c r="B4248">
        <v>140085927</v>
      </c>
      <c r="C4248">
        <v>140086015</v>
      </c>
      <c r="D4248" t="s">
        <v>3764</v>
      </c>
      <c r="E4248">
        <v>1000</v>
      </c>
      <c r="F4248" t="s">
        <v>5422</v>
      </c>
    </row>
    <row r="4249" spans="1:6" x14ac:dyDescent="0.35">
      <c r="A4249" t="s">
        <v>44</v>
      </c>
      <c r="B4249">
        <v>148315161</v>
      </c>
      <c r="C4249">
        <v>148315273</v>
      </c>
      <c r="D4249" t="s">
        <v>3547</v>
      </c>
      <c r="E4249">
        <v>1000</v>
      </c>
      <c r="F4249" t="s">
        <v>5419</v>
      </c>
    </row>
    <row r="4250" spans="1:6" x14ac:dyDescent="0.35">
      <c r="A4250" t="s">
        <v>44</v>
      </c>
      <c r="B4250">
        <v>148311779</v>
      </c>
      <c r="C4250">
        <v>148311880</v>
      </c>
      <c r="D4250" t="s">
        <v>3544</v>
      </c>
      <c r="E4250">
        <v>1000</v>
      </c>
      <c r="F4250" t="s">
        <v>5422</v>
      </c>
    </row>
    <row r="4251" spans="1:6" x14ac:dyDescent="0.35">
      <c r="A4251" t="s">
        <v>44</v>
      </c>
      <c r="B4251">
        <v>148291339</v>
      </c>
      <c r="C4251">
        <v>148291432</v>
      </c>
      <c r="D4251" t="s">
        <v>3543</v>
      </c>
      <c r="E4251">
        <v>1000</v>
      </c>
      <c r="F4251" t="s">
        <v>5422</v>
      </c>
    </row>
    <row r="4252" spans="1:6" x14ac:dyDescent="0.35">
      <c r="A4252" t="s">
        <v>44</v>
      </c>
      <c r="B4252">
        <v>148269512</v>
      </c>
      <c r="C4252">
        <v>148269596</v>
      </c>
      <c r="D4252" t="s">
        <v>3540</v>
      </c>
      <c r="E4252">
        <v>1000</v>
      </c>
      <c r="F4252" t="s">
        <v>5422</v>
      </c>
    </row>
    <row r="4253" spans="1:6" x14ac:dyDescent="0.35">
      <c r="A4253" t="s">
        <v>50</v>
      </c>
      <c r="B4253">
        <v>22217282</v>
      </c>
      <c r="C4253">
        <v>22217440</v>
      </c>
      <c r="D4253" t="s">
        <v>5568</v>
      </c>
      <c r="E4253">
        <v>370</v>
      </c>
      <c r="F4253" t="s">
        <v>5419</v>
      </c>
    </row>
    <row r="4254" spans="1:6" x14ac:dyDescent="0.35">
      <c r="A4254" t="s">
        <v>57</v>
      </c>
      <c r="B4254">
        <v>35647749</v>
      </c>
      <c r="C4254">
        <v>35648014</v>
      </c>
      <c r="D4254" t="s">
        <v>3555</v>
      </c>
      <c r="E4254">
        <v>1000</v>
      </c>
      <c r="F4254" t="s">
        <v>5419</v>
      </c>
    </row>
    <row r="4255" spans="1:6" x14ac:dyDescent="0.35">
      <c r="A4255" t="s">
        <v>49</v>
      </c>
      <c r="B4255">
        <v>19881070</v>
      </c>
      <c r="C4255">
        <v>19881410</v>
      </c>
      <c r="D4255" t="s">
        <v>3557</v>
      </c>
      <c r="E4255">
        <v>1000</v>
      </c>
      <c r="F4255" t="s">
        <v>5419</v>
      </c>
    </row>
    <row r="4256" spans="1:6" x14ac:dyDescent="0.35">
      <c r="A4256" t="s">
        <v>57</v>
      </c>
      <c r="B4256">
        <v>136019385</v>
      </c>
      <c r="C4256">
        <v>136019507</v>
      </c>
      <c r="D4256" t="s">
        <v>5569</v>
      </c>
      <c r="E4256">
        <v>1000</v>
      </c>
      <c r="F4256" t="s">
        <v>5422</v>
      </c>
    </row>
    <row r="4257" spans="1:6" x14ac:dyDescent="0.35">
      <c r="A4257" t="s">
        <v>55</v>
      </c>
      <c r="B4257">
        <v>27127585</v>
      </c>
      <c r="C4257">
        <v>27127658</v>
      </c>
      <c r="D4257" t="s">
        <v>3613</v>
      </c>
      <c r="E4257">
        <v>375</v>
      </c>
      <c r="F4257" t="s">
        <v>5422</v>
      </c>
    </row>
    <row r="4258" spans="1:6" x14ac:dyDescent="0.35">
      <c r="A4258" t="s">
        <v>58</v>
      </c>
      <c r="B4258">
        <v>26680070</v>
      </c>
      <c r="C4258">
        <v>26680143</v>
      </c>
      <c r="D4258" t="s">
        <v>3613</v>
      </c>
      <c r="E4258">
        <v>371</v>
      </c>
      <c r="F4258" t="s">
        <v>5419</v>
      </c>
    </row>
    <row r="4259" spans="1:6" x14ac:dyDescent="0.35">
      <c r="A4259" t="s">
        <v>58</v>
      </c>
      <c r="B4259">
        <v>28682911</v>
      </c>
      <c r="C4259">
        <v>28682983</v>
      </c>
      <c r="D4259" t="s">
        <v>3613</v>
      </c>
      <c r="E4259">
        <v>451</v>
      </c>
      <c r="F4259" t="s">
        <v>5422</v>
      </c>
    </row>
    <row r="4260" spans="1:6" x14ac:dyDescent="0.35">
      <c r="A4260" t="s">
        <v>58</v>
      </c>
      <c r="B4260">
        <v>28733992</v>
      </c>
      <c r="C4260">
        <v>28734064</v>
      </c>
      <c r="D4260" t="s">
        <v>3613</v>
      </c>
      <c r="E4260">
        <v>446</v>
      </c>
      <c r="F4260" t="s">
        <v>5419</v>
      </c>
    </row>
    <row r="4261" spans="1:6" x14ac:dyDescent="0.35">
      <c r="A4261" t="s">
        <v>58</v>
      </c>
      <c r="B4261">
        <v>28871719</v>
      </c>
      <c r="C4261">
        <v>28871791</v>
      </c>
      <c r="D4261" t="s">
        <v>3613</v>
      </c>
      <c r="E4261">
        <v>477</v>
      </c>
      <c r="F4261" t="s">
        <v>5419</v>
      </c>
    </row>
    <row r="4262" spans="1:6" x14ac:dyDescent="0.35">
      <c r="A4262" t="s">
        <v>58</v>
      </c>
      <c r="B4262">
        <v>28887827</v>
      </c>
      <c r="C4262">
        <v>28887899</v>
      </c>
      <c r="D4262" t="s">
        <v>3613</v>
      </c>
      <c r="E4262">
        <v>419</v>
      </c>
      <c r="F4262" t="s">
        <v>5419</v>
      </c>
    </row>
    <row r="4263" spans="1:6" x14ac:dyDescent="0.35">
      <c r="A4263" t="s">
        <v>58</v>
      </c>
      <c r="B4263">
        <v>28914199</v>
      </c>
      <c r="C4263">
        <v>28914271</v>
      </c>
      <c r="D4263" t="s">
        <v>3613</v>
      </c>
      <c r="E4263">
        <v>454</v>
      </c>
      <c r="F4263" t="s">
        <v>5419</v>
      </c>
    </row>
    <row r="4264" spans="1:6" x14ac:dyDescent="0.35">
      <c r="A4264" t="s">
        <v>58</v>
      </c>
      <c r="B4264">
        <v>28939440</v>
      </c>
      <c r="C4264">
        <v>28939512</v>
      </c>
      <c r="D4264" t="s">
        <v>3613</v>
      </c>
      <c r="E4264">
        <v>454</v>
      </c>
      <c r="F4264" t="s">
        <v>5419</v>
      </c>
    </row>
    <row r="4265" spans="1:6" x14ac:dyDescent="0.35">
      <c r="A4265" t="s">
        <v>64</v>
      </c>
      <c r="B4265">
        <v>67188977</v>
      </c>
      <c r="C4265">
        <v>67189050</v>
      </c>
      <c r="D4265" t="s">
        <v>3613</v>
      </c>
      <c r="E4265">
        <v>375</v>
      </c>
      <c r="F4265" t="s">
        <v>5422</v>
      </c>
    </row>
    <row r="4266" spans="1:6" x14ac:dyDescent="0.35">
      <c r="A4266" t="s">
        <v>55</v>
      </c>
      <c r="B4266">
        <v>156965526</v>
      </c>
      <c r="C4266">
        <v>156965598</v>
      </c>
      <c r="D4266" t="s">
        <v>3610</v>
      </c>
      <c r="E4266">
        <v>430</v>
      </c>
      <c r="F4266" t="s">
        <v>5422</v>
      </c>
    </row>
    <row r="4267" spans="1:6" x14ac:dyDescent="0.35">
      <c r="A4267" t="s">
        <v>58</v>
      </c>
      <c r="B4267">
        <v>26661709</v>
      </c>
      <c r="C4267">
        <v>26661781</v>
      </c>
      <c r="D4267" t="s">
        <v>3610</v>
      </c>
      <c r="E4267">
        <v>464</v>
      </c>
      <c r="F4267" t="s">
        <v>5422</v>
      </c>
    </row>
    <row r="4268" spans="1:6" x14ac:dyDescent="0.35">
      <c r="A4268" t="s">
        <v>58</v>
      </c>
      <c r="B4268">
        <v>28749591</v>
      </c>
      <c r="C4268">
        <v>28749663</v>
      </c>
      <c r="D4268" t="s">
        <v>3610</v>
      </c>
      <c r="E4268">
        <v>440</v>
      </c>
      <c r="F4268" t="s">
        <v>5419</v>
      </c>
    </row>
    <row r="4269" spans="1:6" x14ac:dyDescent="0.35">
      <c r="A4269" t="s">
        <v>58</v>
      </c>
      <c r="B4269">
        <v>28805070</v>
      </c>
      <c r="C4269">
        <v>28805142</v>
      </c>
      <c r="D4269" t="s">
        <v>3610</v>
      </c>
      <c r="E4269">
        <v>412</v>
      </c>
      <c r="F4269" t="s">
        <v>5422</v>
      </c>
    </row>
    <row r="4270" spans="1:6" x14ac:dyDescent="0.35">
      <c r="A4270" t="s">
        <v>3462</v>
      </c>
      <c r="B4270">
        <v>29473170</v>
      </c>
      <c r="C4270">
        <v>29473238</v>
      </c>
      <c r="D4270" t="s">
        <v>5570</v>
      </c>
      <c r="E4270">
        <v>335</v>
      </c>
      <c r="F4270" t="s">
        <v>5422</v>
      </c>
    </row>
    <row r="4271" spans="1:6" x14ac:dyDescent="0.35">
      <c r="A4271" t="s">
        <v>59</v>
      </c>
      <c r="B4271">
        <v>180566473</v>
      </c>
      <c r="C4271">
        <v>180566545</v>
      </c>
      <c r="D4271" t="s">
        <v>3626</v>
      </c>
      <c r="E4271">
        <v>438</v>
      </c>
      <c r="F4271" t="s">
        <v>5422</v>
      </c>
    </row>
    <row r="4272" spans="1:6" x14ac:dyDescent="0.35">
      <c r="A4272" t="s">
        <v>58</v>
      </c>
      <c r="B4272">
        <v>28719200</v>
      </c>
      <c r="C4272">
        <v>28719272</v>
      </c>
      <c r="D4272" t="s">
        <v>3626</v>
      </c>
      <c r="E4272">
        <v>462</v>
      </c>
      <c r="F4272" t="s">
        <v>5422</v>
      </c>
    </row>
    <row r="4273" spans="1:6" x14ac:dyDescent="0.35">
      <c r="A4273" t="s">
        <v>58</v>
      </c>
      <c r="B4273">
        <v>28834119</v>
      </c>
      <c r="C4273">
        <v>28834191</v>
      </c>
      <c r="D4273" t="s">
        <v>3626</v>
      </c>
      <c r="E4273">
        <v>398</v>
      </c>
      <c r="F4273" t="s">
        <v>5419</v>
      </c>
    </row>
    <row r="4274" spans="1:6" x14ac:dyDescent="0.35">
      <c r="A4274" t="s">
        <v>58</v>
      </c>
      <c r="B4274">
        <v>28865525</v>
      </c>
      <c r="C4274">
        <v>28865597</v>
      </c>
      <c r="D4274" t="s">
        <v>3626</v>
      </c>
      <c r="E4274">
        <v>466</v>
      </c>
      <c r="F4274" t="s">
        <v>5419</v>
      </c>
    </row>
    <row r="4275" spans="1:6" x14ac:dyDescent="0.35">
      <c r="A4275" t="s">
        <v>58</v>
      </c>
      <c r="B4275">
        <v>28878555</v>
      </c>
      <c r="C4275">
        <v>28878626</v>
      </c>
      <c r="D4275" t="s">
        <v>3626</v>
      </c>
      <c r="E4275">
        <v>351</v>
      </c>
      <c r="F4275" t="s">
        <v>5419</v>
      </c>
    </row>
    <row r="4276" spans="1:6" x14ac:dyDescent="0.35">
      <c r="A4276" t="s">
        <v>58</v>
      </c>
      <c r="B4276">
        <v>28892990</v>
      </c>
      <c r="C4276">
        <v>28893062</v>
      </c>
      <c r="D4276" t="s">
        <v>3626</v>
      </c>
      <c r="E4276">
        <v>417</v>
      </c>
      <c r="F4276" t="s">
        <v>5419</v>
      </c>
    </row>
    <row r="4277" spans="1:6" x14ac:dyDescent="0.35">
      <c r="A4277" t="s">
        <v>3462</v>
      </c>
      <c r="B4277">
        <v>123972253</v>
      </c>
      <c r="C4277">
        <v>123972325</v>
      </c>
      <c r="D4277" t="s">
        <v>3626</v>
      </c>
      <c r="E4277">
        <v>438</v>
      </c>
      <c r="F4277" t="s">
        <v>5419</v>
      </c>
    </row>
    <row r="4278" spans="1:6" x14ac:dyDescent="0.35">
      <c r="A4278" t="s">
        <v>3462</v>
      </c>
      <c r="B4278">
        <v>123990464</v>
      </c>
      <c r="C4278">
        <v>123990536</v>
      </c>
      <c r="D4278" t="s">
        <v>3626</v>
      </c>
      <c r="E4278">
        <v>432</v>
      </c>
      <c r="F4278" t="s">
        <v>5422</v>
      </c>
    </row>
    <row r="4279" spans="1:6" x14ac:dyDescent="0.35">
      <c r="A4279" t="s">
        <v>54</v>
      </c>
      <c r="B4279">
        <v>45705494</v>
      </c>
      <c r="C4279">
        <v>45705567</v>
      </c>
      <c r="D4279" t="s">
        <v>3601</v>
      </c>
      <c r="E4279">
        <v>400</v>
      </c>
      <c r="F4279" t="s">
        <v>5419</v>
      </c>
    </row>
    <row r="4280" spans="1:6" x14ac:dyDescent="0.35">
      <c r="A4280" t="s">
        <v>58</v>
      </c>
      <c r="B4280">
        <v>26436346</v>
      </c>
      <c r="C4280">
        <v>26436419</v>
      </c>
      <c r="D4280" t="s">
        <v>3601</v>
      </c>
      <c r="E4280">
        <v>426</v>
      </c>
      <c r="F4280" t="s">
        <v>5422</v>
      </c>
    </row>
    <row r="4281" spans="1:6" x14ac:dyDescent="0.35">
      <c r="A4281" t="s">
        <v>58</v>
      </c>
      <c r="B4281">
        <v>26645704</v>
      </c>
      <c r="C4281">
        <v>26645777</v>
      </c>
      <c r="D4281" t="s">
        <v>3601</v>
      </c>
      <c r="E4281">
        <v>426</v>
      </c>
      <c r="F4281" t="s">
        <v>5422</v>
      </c>
    </row>
    <row r="4282" spans="1:6" x14ac:dyDescent="0.35">
      <c r="A4282" t="s">
        <v>58</v>
      </c>
      <c r="B4282">
        <v>27290930</v>
      </c>
      <c r="C4282">
        <v>27291003</v>
      </c>
      <c r="D4282" t="s">
        <v>3601</v>
      </c>
      <c r="E4282">
        <v>400</v>
      </c>
      <c r="F4282" t="s">
        <v>5422</v>
      </c>
    </row>
    <row r="4283" spans="1:6" x14ac:dyDescent="0.35">
      <c r="A4283" t="s">
        <v>49</v>
      </c>
      <c r="B4283">
        <v>22468749</v>
      </c>
      <c r="C4283">
        <v>22468822</v>
      </c>
      <c r="D4283" t="s">
        <v>3601</v>
      </c>
      <c r="E4283">
        <v>426</v>
      </c>
      <c r="F4283" t="s">
        <v>5422</v>
      </c>
    </row>
    <row r="4284" spans="1:6" x14ac:dyDescent="0.35">
      <c r="A4284" t="s">
        <v>58</v>
      </c>
      <c r="B4284">
        <v>28818707</v>
      </c>
      <c r="C4284">
        <v>28818780</v>
      </c>
      <c r="D4284" t="s">
        <v>3653</v>
      </c>
      <c r="E4284">
        <v>411</v>
      </c>
      <c r="F4284" t="s">
        <v>5419</v>
      </c>
    </row>
    <row r="4285" spans="1:6" x14ac:dyDescent="0.35">
      <c r="A4285" t="s">
        <v>58</v>
      </c>
      <c r="B4285">
        <v>28957143</v>
      </c>
      <c r="C4285">
        <v>28957216</v>
      </c>
      <c r="D4285" t="s">
        <v>3653</v>
      </c>
      <c r="E4285">
        <v>411</v>
      </c>
      <c r="F4285" t="s">
        <v>5422</v>
      </c>
    </row>
    <row r="4286" spans="1:6" x14ac:dyDescent="0.35">
      <c r="A4286" t="s">
        <v>50</v>
      </c>
      <c r="B4286">
        <v>3140675</v>
      </c>
      <c r="C4286">
        <v>3140748</v>
      </c>
      <c r="D4286" t="s">
        <v>3653</v>
      </c>
      <c r="E4286">
        <v>411</v>
      </c>
      <c r="F4286" t="s">
        <v>5422</v>
      </c>
    </row>
    <row r="4287" spans="1:6" x14ac:dyDescent="0.35">
      <c r="A4287" t="s">
        <v>51</v>
      </c>
      <c r="B4287">
        <v>63446474</v>
      </c>
      <c r="C4287">
        <v>63446547</v>
      </c>
      <c r="D4287" t="s">
        <v>3653</v>
      </c>
      <c r="E4287">
        <v>385</v>
      </c>
      <c r="F4287" t="s">
        <v>5419</v>
      </c>
    </row>
    <row r="4288" spans="1:6" x14ac:dyDescent="0.35">
      <c r="A4288" t="s">
        <v>44</v>
      </c>
      <c r="B4288">
        <v>138675985</v>
      </c>
      <c r="C4288">
        <v>138676058</v>
      </c>
      <c r="D4288" t="s">
        <v>3724</v>
      </c>
      <c r="E4288">
        <v>396</v>
      </c>
      <c r="F4288" t="s">
        <v>5422</v>
      </c>
    </row>
    <row r="4289" spans="1:6" x14ac:dyDescent="0.35">
      <c r="A4289" t="s">
        <v>50</v>
      </c>
      <c r="B4289">
        <v>3142901</v>
      </c>
      <c r="C4289">
        <v>3142974</v>
      </c>
      <c r="D4289" t="s">
        <v>3724</v>
      </c>
      <c r="E4289">
        <v>421</v>
      </c>
      <c r="F4289" t="s">
        <v>5422</v>
      </c>
    </row>
    <row r="4290" spans="1:6" x14ac:dyDescent="0.35">
      <c r="A4290" t="s">
        <v>51</v>
      </c>
      <c r="B4290">
        <v>70541595</v>
      </c>
      <c r="C4290">
        <v>70541668</v>
      </c>
      <c r="D4290" t="s">
        <v>3724</v>
      </c>
      <c r="E4290">
        <v>435</v>
      </c>
      <c r="F4290" t="s">
        <v>5422</v>
      </c>
    </row>
    <row r="4291" spans="1:6" x14ac:dyDescent="0.35">
      <c r="A4291" t="s">
        <v>51</v>
      </c>
      <c r="B4291">
        <v>70542120</v>
      </c>
      <c r="C4291">
        <v>70542193</v>
      </c>
      <c r="D4291" t="s">
        <v>3724</v>
      </c>
      <c r="E4291">
        <v>432</v>
      </c>
      <c r="F4291" t="s">
        <v>5419</v>
      </c>
    </row>
    <row r="4292" spans="1:6" x14ac:dyDescent="0.35">
      <c r="A4292" t="s">
        <v>58</v>
      </c>
      <c r="B4292">
        <v>26431024</v>
      </c>
      <c r="C4292">
        <v>26431097</v>
      </c>
      <c r="D4292" t="s">
        <v>3632</v>
      </c>
      <c r="E4292">
        <v>425</v>
      </c>
      <c r="F4292" t="s">
        <v>5422</v>
      </c>
    </row>
    <row r="4293" spans="1:6" x14ac:dyDescent="0.35">
      <c r="A4293" t="s">
        <v>58</v>
      </c>
      <c r="B4293">
        <v>28618869</v>
      </c>
      <c r="C4293">
        <v>28618942</v>
      </c>
      <c r="D4293" t="s">
        <v>3632</v>
      </c>
      <c r="E4293">
        <v>406</v>
      </c>
      <c r="F4293" t="s">
        <v>5419</v>
      </c>
    </row>
    <row r="4294" spans="1:6" x14ac:dyDescent="0.35">
      <c r="A4294" t="s">
        <v>45</v>
      </c>
      <c r="B4294">
        <v>87679307</v>
      </c>
      <c r="C4294">
        <v>87679380</v>
      </c>
      <c r="D4294" t="s">
        <v>3632</v>
      </c>
      <c r="E4294">
        <v>453</v>
      </c>
      <c r="F4294" t="s">
        <v>5422</v>
      </c>
    </row>
    <row r="4295" spans="1:6" x14ac:dyDescent="0.35">
      <c r="A4295" t="s">
        <v>51</v>
      </c>
      <c r="B4295">
        <v>70542802</v>
      </c>
      <c r="C4295">
        <v>70542875</v>
      </c>
      <c r="D4295" t="s">
        <v>3632</v>
      </c>
      <c r="E4295">
        <v>415</v>
      </c>
      <c r="F4295" t="s">
        <v>5422</v>
      </c>
    </row>
    <row r="4296" spans="1:6" x14ac:dyDescent="0.35">
      <c r="A4296" t="s">
        <v>56</v>
      </c>
      <c r="B4296">
        <v>94085716</v>
      </c>
      <c r="C4296">
        <v>94085801</v>
      </c>
      <c r="D4296" t="s">
        <v>3663</v>
      </c>
      <c r="E4296">
        <v>419</v>
      </c>
      <c r="F4296" t="s">
        <v>5422</v>
      </c>
    </row>
    <row r="4297" spans="1:6" x14ac:dyDescent="0.35">
      <c r="A4297" t="s">
        <v>57</v>
      </c>
      <c r="B4297">
        <v>130142175</v>
      </c>
      <c r="C4297">
        <v>130142266</v>
      </c>
      <c r="D4297" t="s">
        <v>3663</v>
      </c>
      <c r="E4297">
        <v>395</v>
      </c>
      <c r="F4297" t="s">
        <v>5419</v>
      </c>
    </row>
    <row r="4298" spans="1:6" x14ac:dyDescent="0.35">
      <c r="A4298" t="s">
        <v>3459</v>
      </c>
      <c r="B4298">
        <v>59075342</v>
      </c>
      <c r="C4298">
        <v>59075428</v>
      </c>
      <c r="D4298" t="s">
        <v>3663</v>
      </c>
      <c r="E4298">
        <v>418</v>
      </c>
      <c r="F4298" t="s">
        <v>5422</v>
      </c>
    </row>
    <row r="4299" spans="1:6" x14ac:dyDescent="0.35">
      <c r="A4299" t="s">
        <v>51</v>
      </c>
      <c r="B4299">
        <v>7964967</v>
      </c>
      <c r="C4299">
        <v>7965055</v>
      </c>
      <c r="D4299" t="s">
        <v>3663</v>
      </c>
      <c r="E4299">
        <v>419</v>
      </c>
      <c r="F4299" t="s">
        <v>5422</v>
      </c>
    </row>
    <row r="4300" spans="1:6" x14ac:dyDescent="0.35">
      <c r="A4300" t="s">
        <v>56</v>
      </c>
      <c r="B4300">
        <v>146614738</v>
      </c>
      <c r="C4300">
        <v>146614814</v>
      </c>
      <c r="D4300" t="s">
        <v>5469</v>
      </c>
      <c r="E4300">
        <v>682</v>
      </c>
      <c r="F4300" t="s">
        <v>5422</v>
      </c>
    </row>
    <row r="4301" spans="1:6" x14ac:dyDescent="0.35">
      <c r="A4301" t="s">
        <v>56</v>
      </c>
      <c r="B4301">
        <v>159858088</v>
      </c>
      <c r="C4301">
        <v>159858161</v>
      </c>
      <c r="D4301" t="s">
        <v>5469</v>
      </c>
      <c r="E4301">
        <v>489</v>
      </c>
      <c r="F4301" t="s">
        <v>5422</v>
      </c>
    </row>
    <row r="4302" spans="1:6" x14ac:dyDescent="0.35">
      <c r="A4302" t="s">
        <v>56</v>
      </c>
      <c r="B4302">
        <v>159664490</v>
      </c>
      <c r="C4302">
        <v>159664564</v>
      </c>
      <c r="D4302" t="s">
        <v>3689</v>
      </c>
      <c r="E4302">
        <v>484</v>
      </c>
      <c r="F4302" t="s">
        <v>5419</v>
      </c>
    </row>
    <row r="4303" spans="1:6" x14ac:dyDescent="0.35">
      <c r="A4303" t="s">
        <v>56</v>
      </c>
      <c r="B4303">
        <v>159776654</v>
      </c>
      <c r="C4303">
        <v>159776728</v>
      </c>
      <c r="D4303" t="s">
        <v>3689</v>
      </c>
      <c r="E4303">
        <v>492</v>
      </c>
      <c r="F4303" t="s">
        <v>5422</v>
      </c>
    </row>
    <row r="4304" spans="1:6" x14ac:dyDescent="0.35">
      <c r="A4304" t="s">
        <v>3460</v>
      </c>
      <c r="B4304">
        <v>22558443</v>
      </c>
      <c r="C4304">
        <v>22558517</v>
      </c>
      <c r="D4304" t="s">
        <v>3689</v>
      </c>
      <c r="E4304">
        <v>484</v>
      </c>
      <c r="F4304" t="s">
        <v>5419</v>
      </c>
    </row>
    <row r="4305" spans="1:6" x14ac:dyDescent="0.35">
      <c r="A4305" t="s">
        <v>60</v>
      </c>
      <c r="B4305">
        <v>30146100</v>
      </c>
      <c r="C4305">
        <v>30146174</v>
      </c>
      <c r="D4305" t="s">
        <v>3689</v>
      </c>
      <c r="E4305">
        <v>484</v>
      </c>
      <c r="F4305" t="s">
        <v>5419</v>
      </c>
    </row>
    <row r="4306" spans="1:6" x14ac:dyDescent="0.35">
      <c r="A4306" t="s">
        <v>51</v>
      </c>
      <c r="B4306">
        <v>34161559</v>
      </c>
      <c r="C4306">
        <v>34161633</v>
      </c>
      <c r="D4306" t="s">
        <v>3689</v>
      </c>
      <c r="E4306">
        <v>484</v>
      </c>
      <c r="F4306" t="s">
        <v>5419</v>
      </c>
    </row>
    <row r="4307" spans="1:6" x14ac:dyDescent="0.35">
      <c r="A4307" t="s">
        <v>53</v>
      </c>
      <c r="B4307">
        <v>1334561</v>
      </c>
      <c r="C4307">
        <v>1334635</v>
      </c>
      <c r="D4307" t="s">
        <v>3689</v>
      </c>
      <c r="E4307">
        <v>484</v>
      </c>
      <c r="F4307" t="s">
        <v>5422</v>
      </c>
    </row>
    <row r="4308" spans="1:6" x14ac:dyDescent="0.35">
      <c r="A4308" t="s">
        <v>58</v>
      </c>
      <c r="B4308">
        <v>27555431</v>
      </c>
      <c r="C4308">
        <v>27555503</v>
      </c>
      <c r="D4308" t="s">
        <v>3616</v>
      </c>
      <c r="E4308">
        <v>429</v>
      </c>
      <c r="F4308" t="s">
        <v>5422</v>
      </c>
    </row>
    <row r="4309" spans="1:6" x14ac:dyDescent="0.35">
      <c r="A4309" t="s">
        <v>58</v>
      </c>
      <c r="B4309">
        <v>27579501</v>
      </c>
      <c r="C4309">
        <v>27579573</v>
      </c>
      <c r="D4309" t="s">
        <v>3616</v>
      </c>
      <c r="E4309">
        <v>429</v>
      </c>
      <c r="F4309" t="s">
        <v>5422</v>
      </c>
    </row>
    <row r="4310" spans="1:6" x14ac:dyDescent="0.35">
      <c r="A4310" t="s">
        <v>58</v>
      </c>
      <c r="B4310">
        <v>27659214</v>
      </c>
      <c r="C4310">
        <v>27659286</v>
      </c>
      <c r="D4310" t="s">
        <v>3616</v>
      </c>
      <c r="E4310">
        <v>380</v>
      </c>
      <c r="F4310" t="s">
        <v>5419</v>
      </c>
    </row>
    <row r="4311" spans="1:6" x14ac:dyDescent="0.35">
      <c r="A4311" t="s">
        <v>3462</v>
      </c>
      <c r="B4311">
        <v>94953929</v>
      </c>
      <c r="C4311">
        <v>94954001</v>
      </c>
      <c r="D4311" t="s">
        <v>3616</v>
      </c>
      <c r="E4311">
        <v>429</v>
      </c>
      <c r="F4311" t="s">
        <v>5422</v>
      </c>
    </row>
    <row r="4312" spans="1:6" x14ac:dyDescent="0.35">
      <c r="A4312" t="s">
        <v>3462</v>
      </c>
      <c r="B4312">
        <v>97421411</v>
      </c>
      <c r="C4312">
        <v>97421483</v>
      </c>
      <c r="D4312" t="s">
        <v>3616</v>
      </c>
      <c r="E4312">
        <v>440</v>
      </c>
      <c r="F4312" t="s">
        <v>5422</v>
      </c>
    </row>
    <row r="4313" spans="1:6" x14ac:dyDescent="0.35">
      <c r="A4313" t="s">
        <v>3462</v>
      </c>
      <c r="B4313">
        <v>123977843</v>
      </c>
      <c r="C4313">
        <v>123977915</v>
      </c>
      <c r="D4313" t="s">
        <v>3616</v>
      </c>
      <c r="E4313">
        <v>429</v>
      </c>
      <c r="F4313" t="s">
        <v>5419</v>
      </c>
    </row>
    <row r="4314" spans="1:6" x14ac:dyDescent="0.35">
      <c r="A4314" t="s">
        <v>3462</v>
      </c>
      <c r="B4314">
        <v>123990145</v>
      </c>
      <c r="C4314">
        <v>123990217</v>
      </c>
      <c r="D4314" t="s">
        <v>3616</v>
      </c>
      <c r="E4314">
        <v>429</v>
      </c>
      <c r="F4314" t="s">
        <v>5419</v>
      </c>
    </row>
    <row r="4315" spans="1:6" x14ac:dyDescent="0.35">
      <c r="A4315" t="s">
        <v>51</v>
      </c>
      <c r="B4315">
        <v>8066280</v>
      </c>
      <c r="C4315">
        <v>8066352</v>
      </c>
      <c r="D4315" t="s">
        <v>3616</v>
      </c>
      <c r="E4315">
        <v>429</v>
      </c>
      <c r="F4315" t="s">
        <v>5419</v>
      </c>
    </row>
    <row r="4316" spans="1:6" x14ac:dyDescent="0.35">
      <c r="A4316" t="s">
        <v>51</v>
      </c>
      <c r="B4316">
        <v>34277423</v>
      </c>
      <c r="C4316">
        <v>34277495</v>
      </c>
      <c r="D4316" t="s">
        <v>3502</v>
      </c>
      <c r="E4316">
        <v>457</v>
      </c>
      <c r="F4316" t="s">
        <v>5422</v>
      </c>
    </row>
    <row r="4317" spans="1:6" x14ac:dyDescent="0.35">
      <c r="A4317" t="s">
        <v>51</v>
      </c>
      <c r="B4317">
        <v>34279070</v>
      </c>
      <c r="C4317">
        <v>34279142</v>
      </c>
      <c r="D4317" t="s">
        <v>3502</v>
      </c>
      <c r="E4317">
        <v>454</v>
      </c>
      <c r="F4317" t="s">
        <v>5419</v>
      </c>
    </row>
    <row r="4318" spans="1:6" x14ac:dyDescent="0.35">
      <c r="A4318" t="s">
        <v>51</v>
      </c>
      <c r="B4318">
        <v>34563512</v>
      </c>
      <c r="C4318">
        <v>34563584</v>
      </c>
      <c r="D4318" t="s">
        <v>3502</v>
      </c>
      <c r="E4318">
        <v>457</v>
      </c>
      <c r="F4318" t="s">
        <v>5419</v>
      </c>
    </row>
    <row r="4319" spans="1:6" x14ac:dyDescent="0.35">
      <c r="A4319" t="s">
        <v>51</v>
      </c>
      <c r="B4319">
        <v>34564269</v>
      </c>
      <c r="C4319">
        <v>34564341</v>
      </c>
      <c r="D4319" t="s">
        <v>3502</v>
      </c>
      <c r="E4319">
        <v>457</v>
      </c>
      <c r="F4319" t="s">
        <v>5419</v>
      </c>
    </row>
    <row r="4320" spans="1:6" x14ac:dyDescent="0.35">
      <c r="A4320" t="s">
        <v>3459</v>
      </c>
      <c r="B4320">
        <v>67984191</v>
      </c>
      <c r="C4320">
        <v>67984263</v>
      </c>
      <c r="D4320" t="s">
        <v>5571</v>
      </c>
      <c r="E4320">
        <v>588</v>
      </c>
      <c r="F4320" t="s">
        <v>5419</v>
      </c>
    </row>
    <row r="4321" spans="1:6" x14ac:dyDescent="0.35">
      <c r="A4321" t="s">
        <v>56</v>
      </c>
      <c r="B4321">
        <v>147946833</v>
      </c>
      <c r="C4321">
        <v>147946904</v>
      </c>
      <c r="D4321" t="s">
        <v>5572</v>
      </c>
      <c r="E4321">
        <v>588</v>
      </c>
      <c r="F4321" t="s">
        <v>5419</v>
      </c>
    </row>
    <row r="4322" spans="1:6" x14ac:dyDescent="0.35">
      <c r="A4322" t="s">
        <v>58</v>
      </c>
      <c r="B4322">
        <v>27371190</v>
      </c>
      <c r="C4322">
        <v>27371262</v>
      </c>
      <c r="D4322" t="s">
        <v>3634</v>
      </c>
      <c r="E4322">
        <v>402</v>
      </c>
      <c r="F4322" t="s">
        <v>5422</v>
      </c>
    </row>
    <row r="4323" spans="1:6" x14ac:dyDescent="0.35">
      <c r="A4323" t="s">
        <v>58</v>
      </c>
      <c r="B4323">
        <v>27595286</v>
      </c>
      <c r="C4323">
        <v>27595358</v>
      </c>
      <c r="D4323" t="s">
        <v>3634</v>
      </c>
      <c r="E4323">
        <v>433</v>
      </c>
      <c r="F4323" t="s">
        <v>5422</v>
      </c>
    </row>
    <row r="4324" spans="1:6" x14ac:dyDescent="0.35">
      <c r="A4324" t="s">
        <v>58</v>
      </c>
      <c r="B4324">
        <v>27623509</v>
      </c>
      <c r="C4324">
        <v>27623581</v>
      </c>
      <c r="D4324" t="s">
        <v>3634</v>
      </c>
      <c r="E4324">
        <v>424</v>
      </c>
      <c r="F4324" t="s">
        <v>5419</v>
      </c>
    </row>
    <row r="4325" spans="1:6" x14ac:dyDescent="0.35">
      <c r="A4325" t="s">
        <v>58</v>
      </c>
      <c r="B4325">
        <v>27867113</v>
      </c>
      <c r="C4325">
        <v>27867185</v>
      </c>
      <c r="D4325" t="s">
        <v>3634</v>
      </c>
      <c r="E4325">
        <v>390</v>
      </c>
      <c r="F4325" t="s">
        <v>5419</v>
      </c>
    </row>
    <row r="4326" spans="1:6" x14ac:dyDescent="0.35">
      <c r="A4326" t="s">
        <v>58</v>
      </c>
      <c r="B4326">
        <v>29017356</v>
      </c>
      <c r="C4326">
        <v>29017428</v>
      </c>
      <c r="D4326" t="s">
        <v>3634</v>
      </c>
      <c r="E4326">
        <v>433</v>
      </c>
      <c r="F4326" t="s">
        <v>5419</v>
      </c>
    </row>
    <row r="4327" spans="1:6" x14ac:dyDescent="0.35">
      <c r="A4327" t="s">
        <v>45</v>
      </c>
      <c r="B4327">
        <v>63948453</v>
      </c>
      <c r="C4327">
        <v>63948525</v>
      </c>
      <c r="D4327" t="s">
        <v>3634</v>
      </c>
      <c r="E4327">
        <v>433</v>
      </c>
      <c r="F4327" t="s">
        <v>5419</v>
      </c>
    </row>
    <row r="4328" spans="1:6" x14ac:dyDescent="0.35">
      <c r="A4328" t="s">
        <v>51</v>
      </c>
      <c r="B4328">
        <v>7963794</v>
      </c>
      <c r="C4328">
        <v>7963866</v>
      </c>
      <c r="D4328" t="s">
        <v>3634</v>
      </c>
      <c r="E4328">
        <v>433</v>
      </c>
      <c r="F4328" t="s">
        <v>5422</v>
      </c>
    </row>
    <row r="4329" spans="1:6" x14ac:dyDescent="0.35">
      <c r="A4329" t="s">
        <v>58</v>
      </c>
      <c r="B4329">
        <v>26419953</v>
      </c>
      <c r="C4329">
        <v>26420025</v>
      </c>
      <c r="D4329" t="s">
        <v>3637</v>
      </c>
      <c r="E4329">
        <v>402</v>
      </c>
      <c r="F4329" t="s">
        <v>5419</v>
      </c>
    </row>
    <row r="4330" spans="1:6" x14ac:dyDescent="0.35">
      <c r="A4330" t="s">
        <v>58</v>
      </c>
      <c r="B4330">
        <v>27871618</v>
      </c>
      <c r="C4330">
        <v>27871690</v>
      </c>
      <c r="D4330" t="s">
        <v>3637</v>
      </c>
      <c r="E4330">
        <v>402</v>
      </c>
      <c r="F4330" t="s">
        <v>5419</v>
      </c>
    </row>
    <row r="4331" spans="1:6" x14ac:dyDescent="0.35">
      <c r="A4331" t="s">
        <v>58</v>
      </c>
      <c r="B4331">
        <v>28665134</v>
      </c>
      <c r="C4331">
        <v>28665206</v>
      </c>
      <c r="D4331" t="s">
        <v>3637</v>
      </c>
      <c r="E4331">
        <v>423</v>
      </c>
      <c r="F4331" t="s">
        <v>5422</v>
      </c>
    </row>
    <row r="4332" spans="1:6" x14ac:dyDescent="0.35">
      <c r="A4332" t="s">
        <v>51</v>
      </c>
      <c r="B4332">
        <v>44624888</v>
      </c>
      <c r="C4332">
        <v>44624960</v>
      </c>
      <c r="D4332" t="s">
        <v>3637</v>
      </c>
      <c r="E4332">
        <v>434</v>
      </c>
      <c r="F4332" t="s">
        <v>5422</v>
      </c>
    </row>
    <row r="4333" spans="1:6" x14ac:dyDescent="0.35">
      <c r="A4333" t="s">
        <v>56</v>
      </c>
      <c r="B4333">
        <v>144110589</v>
      </c>
      <c r="C4333">
        <v>144110661</v>
      </c>
      <c r="D4333" t="s">
        <v>3668</v>
      </c>
      <c r="E4333">
        <v>451</v>
      </c>
      <c r="F4333" t="s">
        <v>5419</v>
      </c>
    </row>
    <row r="4334" spans="1:6" x14ac:dyDescent="0.35">
      <c r="A4334" t="s">
        <v>56</v>
      </c>
      <c r="B4334">
        <v>247135069</v>
      </c>
      <c r="C4334">
        <v>247135141</v>
      </c>
      <c r="D4334" t="s">
        <v>3668</v>
      </c>
      <c r="E4334">
        <v>421</v>
      </c>
      <c r="F4334" t="s">
        <v>5422</v>
      </c>
    </row>
    <row r="4335" spans="1:6" x14ac:dyDescent="0.35">
      <c r="A4335" t="s">
        <v>58</v>
      </c>
      <c r="B4335">
        <v>29057954</v>
      </c>
      <c r="C4335">
        <v>29058026</v>
      </c>
      <c r="D4335" t="s">
        <v>3668</v>
      </c>
      <c r="E4335">
        <v>451</v>
      </c>
      <c r="F4335" t="s">
        <v>5422</v>
      </c>
    </row>
    <row r="4336" spans="1:6" x14ac:dyDescent="0.35">
      <c r="A4336" t="s">
        <v>58</v>
      </c>
      <c r="B4336">
        <v>126143085</v>
      </c>
      <c r="C4336">
        <v>126143157</v>
      </c>
      <c r="D4336" t="s">
        <v>3668</v>
      </c>
      <c r="E4336">
        <v>451</v>
      </c>
      <c r="F4336" t="s">
        <v>5419</v>
      </c>
    </row>
    <row r="4337" spans="1:6" x14ac:dyDescent="0.35">
      <c r="A4337" t="s">
        <v>56</v>
      </c>
      <c r="B4337">
        <v>159658506</v>
      </c>
      <c r="C4337">
        <v>159658578</v>
      </c>
      <c r="D4337" t="s">
        <v>3684</v>
      </c>
      <c r="E4337">
        <v>425</v>
      </c>
      <c r="F4337" t="s">
        <v>5419</v>
      </c>
    </row>
    <row r="4338" spans="1:6" x14ac:dyDescent="0.35">
      <c r="A4338" t="s">
        <v>55</v>
      </c>
      <c r="B4338">
        <v>130811170</v>
      </c>
      <c r="C4338">
        <v>130811242</v>
      </c>
      <c r="D4338" t="s">
        <v>3684</v>
      </c>
      <c r="E4338">
        <v>450</v>
      </c>
      <c r="F4338" t="s">
        <v>5419</v>
      </c>
    </row>
    <row r="4339" spans="1:6" x14ac:dyDescent="0.35">
      <c r="A4339" t="s">
        <v>60</v>
      </c>
      <c r="B4339">
        <v>40532873</v>
      </c>
      <c r="C4339">
        <v>40532945</v>
      </c>
      <c r="D4339" t="s">
        <v>3684</v>
      </c>
      <c r="E4339">
        <v>450</v>
      </c>
      <c r="F4339" t="s">
        <v>5419</v>
      </c>
    </row>
    <row r="4340" spans="1:6" x14ac:dyDescent="0.35">
      <c r="A4340" t="s">
        <v>60</v>
      </c>
      <c r="B4340">
        <v>44390061</v>
      </c>
      <c r="C4340">
        <v>44390133</v>
      </c>
      <c r="D4340" t="s">
        <v>3684</v>
      </c>
      <c r="E4340">
        <v>449</v>
      </c>
      <c r="F4340" t="s">
        <v>5419</v>
      </c>
    </row>
    <row r="4341" spans="1:6" x14ac:dyDescent="0.35">
      <c r="A4341" t="s">
        <v>56</v>
      </c>
      <c r="B4341">
        <v>16745020</v>
      </c>
      <c r="C4341">
        <v>16745091</v>
      </c>
      <c r="D4341" t="s">
        <v>3604</v>
      </c>
      <c r="E4341">
        <v>461</v>
      </c>
      <c r="F4341" t="s">
        <v>5419</v>
      </c>
    </row>
    <row r="4342" spans="1:6" x14ac:dyDescent="0.35">
      <c r="A4342" t="s">
        <v>56</v>
      </c>
      <c r="B4342">
        <v>16926366</v>
      </c>
      <c r="C4342">
        <v>16926437</v>
      </c>
      <c r="D4342" t="s">
        <v>3604</v>
      </c>
      <c r="E4342">
        <v>371</v>
      </c>
      <c r="F4342" t="s">
        <v>5422</v>
      </c>
    </row>
    <row r="4343" spans="1:6" x14ac:dyDescent="0.35">
      <c r="A4343" t="s">
        <v>55</v>
      </c>
      <c r="B4343">
        <v>70329626</v>
      </c>
      <c r="C4343">
        <v>70329697</v>
      </c>
      <c r="D4343" t="s">
        <v>3604</v>
      </c>
      <c r="E4343">
        <v>453</v>
      </c>
      <c r="F4343" t="s">
        <v>5419</v>
      </c>
    </row>
    <row r="4344" spans="1:6" x14ac:dyDescent="0.35">
      <c r="A4344" t="s">
        <v>50</v>
      </c>
      <c r="B4344">
        <v>626736</v>
      </c>
      <c r="C4344">
        <v>626807</v>
      </c>
      <c r="D4344" t="s">
        <v>3604</v>
      </c>
      <c r="E4344">
        <v>453</v>
      </c>
      <c r="F4344" t="s">
        <v>5419</v>
      </c>
    </row>
    <row r="4345" spans="1:6" x14ac:dyDescent="0.35">
      <c r="A4345" t="s">
        <v>56</v>
      </c>
      <c r="B4345">
        <v>159760260</v>
      </c>
      <c r="C4345">
        <v>159760331</v>
      </c>
      <c r="D4345" t="s">
        <v>3677</v>
      </c>
      <c r="E4345">
        <v>480</v>
      </c>
      <c r="F4345" t="s">
        <v>5419</v>
      </c>
    </row>
    <row r="4346" spans="1:6" x14ac:dyDescent="0.35">
      <c r="A4346" t="s">
        <v>55</v>
      </c>
      <c r="B4346">
        <v>156965904</v>
      </c>
      <c r="C4346">
        <v>156965975</v>
      </c>
      <c r="D4346" t="s">
        <v>3677</v>
      </c>
      <c r="E4346">
        <v>480</v>
      </c>
      <c r="F4346" t="s">
        <v>5419</v>
      </c>
    </row>
    <row r="4347" spans="1:6" x14ac:dyDescent="0.35">
      <c r="A4347" t="s">
        <v>58</v>
      </c>
      <c r="B4347">
        <v>27978664</v>
      </c>
      <c r="C4347">
        <v>27978735</v>
      </c>
      <c r="D4347" t="s">
        <v>3677</v>
      </c>
      <c r="E4347">
        <v>480</v>
      </c>
      <c r="F4347" t="s">
        <v>5419</v>
      </c>
    </row>
    <row r="4348" spans="1:6" x14ac:dyDescent="0.35">
      <c r="A4348" t="s">
        <v>50</v>
      </c>
      <c r="B4348">
        <v>69370442</v>
      </c>
      <c r="C4348">
        <v>69370513</v>
      </c>
      <c r="D4348" t="s">
        <v>3677</v>
      </c>
      <c r="E4348">
        <v>480</v>
      </c>
      <c r="F4348" t="s">
        <v>5419</v>
      </c>
    </row>
    <row r="4349" spans="1:6" x14ac:dyDescent="0.35">
      <c r="A4349" t="s">
        <v>51</v>
      </c>
      <c r="B4349">
        <v>7969788</v>
      </c>
      <c r="C4349">
        <v>7969859</v>
      </c>
      <c r="D4349" t="s">
        <v>3677</v>
      </c>
      <c r="E4349">
        <v>480</v>
      </c>
      <c r="F4349" t="s">
        <v>5422</v>
      </c>
    </row>
    <row r="4350" spans="1:6" x14ac:dyDescent="0.35">
      <c r="A4350" t="s">
        <v>56</v>
      </c>
      <c r="B4350">
        <v>159849131</v>
      </c>
      <c r="C4350">
        <v>159849201</v>
      </c>
      <c r="D4350" t="s">
        <v>5423</v>
      </c>
      <c r="E4350">
        <v>509</v>
      </c>
      <c r="F4350" t="s">
        <v>5422</v>
      </c>
    </row>
    <row r="4351" spans="1:6" x14ac:dyDescent="0.35">
      <c r="A4351" t="s">
        <v>56</v>
      </c>
      <c r="B4351">
        <v>144109220</v>
      </c>
      <c r="C4351">
        <v>144109292</v>
      </c>
      <c r="D4351" t="s">
        <v>3599</v>
      </c>
      <c r="E4351">
        <v>431</v>
      </c>
      <c r="F4351" t="s">
        <v>5419</v>
      </c>
    </row>
    <row r="4352" spans="1:6" x14ac:dyDescent="0.35">
      <c r="A4352" t="s">
        <v>56</v>
      </c>
      <c r="B4352">
        <v>159767526</v>
      </c>
      <c r="C4352">
        <v>159767598</v>
      </c>
      <c r="D4352" t="s">
        <v>3599</v>
      </c>
      <c r="E4352">
        <v>431</v>
      </c>
      <c r="F4352" t="s">
        <v>5422</v>
      </c>
    </row>
    <row r="4353" spans="1:6" x14ac:dyDescent="0.35">
      <c r="A4353" t="s">
        <v>51</v>
      </c>
      <c r="B4353">
        <v>8065590</v>
      </c>
      <c r="C4353">
        <v>8065662</v>
      </c>
      <c r="D4353" t="s">
        <v>3599</v>
      </c>
      <c r="E4353">
        <v>423</v>
      </c>
      <c r="F4353" t="s">
        <v>5422</v>
      </c>
    </row>
    <row r="4354" spans="1:6" x14ac:dyDescent="0.35">
      <c r="A4354" t="s">
        <v>53</v>
      </c>
      <c r="B4354">
        <v>4675081</v>
      </c>
      <c r="C4354">
        <v>4675153</v>
      </c>
      <c r="D4354" t="s">
        <v>3599</v>
      </c>
      <c r="E4354">
        <v>452</v>
      </c>
      <c r="F4354" t="s">
        <v>5422</v>
      </c>
    </row>
    <row r="4355" spans="1:6" x14ac:dyDescent="0.35">
      <c r="A4355" t="s">
        <v>56</v>
      </c>
      <c r="B4355">
        <v>144108237</v>
      </c>
      <c r="C4355">
        <v>144108309</v>
      </c>
      <c r="D4355" t="s">
        <v>3629</v>
      </c>
      <c r="E4355">
        <v>380</v>
      </c>
      <c r="F4355" t="s">
        <v>5419</v>
      </c>
    </row>
    <row r="4356" spans="1:6" x14ac:dyDescent="0.35">
      <c r="A4356" t="s">
        <v>58</v>
      </c>
      <c r="B4356">
        <v>27233884</v>
      </c>
      <c r="C4356">
        <v>27233956</v>
      </c>
      <c r="D4356" t="s">
        <v>3629</v>
      </c>
      <c r="E4356">
        <v>380</v>
      </c>
      <c r="F4356" t="s">
        <v>5422</v>
      </c>
    </row>
    <row r="4357" spans="1:6" x14ac:dyDescent="0.35">
      <c r="A4357" t="s">
        <v>45</v>
      </c>
      <c r="B4357">
        <v>43278095</v>
      </c>
      <c r="C4357">
        <v>43278167</v>
      </c>
      <c r="D4357" t="s">
        <v>3629</v>
      </c>
      <c r="E4357">
        <v>380</v>
      </c>
      <c r="F4357" t="s">
        <v>5419</v>
      </c>
    </row>
    <row r="4358" spans="1:6" x14ac:dyDescent="0.35">
      <c r="A4358" t="s">
        <v>45</v>
      </c>
      <c r="B4358">
        <v>43279902</v>
      </c>
      <c r="C4358">
        <v>43279974</v>
      </c>
      <c r="D4358" t="s">
        <v>3629</v>
      </c>
      <c r="E4358">
        <v>380</v>
      </c>
      <c r="F4358" t="s">
        <v>5419</v>
      </c>
    </row>
    <row r="4359" spans="1:6" x14ac:dyDescent="0.35">
      <c r="A4359" t="s">
        <v>45</v>
      </c>
      <c r="B4359">
        <v>43280640</v>
      </c>
      <c r="C4359">
        <v>43280712</v>
      </c>
      <c r="D4359" t="s">
        <v>3629</v>
      </c>
      <c r="E4359">
        <v>380</v>
      </c>
      <c r="F4359" t="s">
        <v>5422</v>
      </c>
    </row>
    <row r="4360" spans="1:6" x14ac:dyDescent="0.35">
      <c r="A4360" t="s">
        <v>58</v>
      </c>
      <c r="B4360">
        <v>26662328</v>
      </c>
      <c r="C4360">
        <v>26662402</v>
      </c>
      <c r="D4360" t="s">
        <v>3673</v>
      </c>
      <c r="E4360">
        <v>474</v>
      </c>
      <c r="F4360" t="s">
        <v>5422</v>
      </c>
    </row>
    <row r="4361" spans="1:6" x14ac:dyDescent="0.35">
      <c r="A4361" t="s">
        <v>58</v>
      </c>
      <c r="B4361">
        <v>27252972</v>
      </c>
      <c r="C4361">
        <v>27253046</v>
      </c>
      <c r="D4361" t="s">
        <v>3673</v>
      </c>
      <c r="E4361">
        <v>474</v>
      </c>
      <c r="F4361" t="s">
        <v>5419</v>
      </c>
    </row>
    <row r="4362" spans="1:6" x14ac:dyDescent="0.35">
      <c r="A4362" t="s">
        <v>58</v>
      </c>
      <c r="B4362">
        <v>27744340</v>
      </c>
      <c r="C4362">
        <v>27744414</v>
      </c>
      <c r="D4362" t="s">
        <v>3673</v>
      </c>
      <c r="E4362">
        <v>448</v>
      </c>
      <c r="F4362" t="s">
        <v>5422</v>
      </c>
    </row>
    <row r="4363" spans="1:6" x14ac:dyDescent="0.35">
      <c r="A4363" t="s">
        <v>58</v>
      </c>
      <c r="B4363">
        <v>27763945</v>
      </c>
      <c r="C4363">
        <v>27764019</v>
      </c>
      <c r="D4363" t="s">
        <v>3673</v>
      </c>
      <c r="E4363">
        <v>490</v>
      </c>
      <c r="F4363" t="s">
        <v>5422</v>
      </c>
    </row>
    <row r="4364" spans="1:6" x14ac:dyDescent="0.35">
      <c r="A4364" t="s">
        <v>49</v>
      </c>
      <c r="B4364">
        <v>101853181</v>
      </c>
      <c r="C4364">
        <v>101853255</v>
      </c>
      <c r="D4364" t="s">
        <v>3673</v>
      </c>
      <c r="E4364">
        <v>474</v>
      </c>
      <c r="F4364" t="s">
        <v>5422</v>
      </c>
    </row>
    <row r="4365" spans="1:6" x14ac:dyDescent="0.35">
      <c r="A4365" t="s">
        <v>51</v>
      </c>
      <c r="B4365">
        <v>8031635</v>
      </c>
      <c r="C4365">
        <v>8031709</v>
      </c>
      <c r="D4365" t="s">
        <v>3673</v>
      </c>
      <c r="E4365">
        <v>474</v>
      </c>
      <c r="F4365" t="s">
        <v>5422</v>
      </c>
    </row>
    <row r="4366" spans="1:6" x14ac:dyDescent="0.35">
      <c r="A4366" t="s">
        <v>55</v>
      </c>
      <c r="B4366">
        <v>42891179</v>
      </c>
      <c r="C4366">
        <v>42891272</v>
      </c>
      <c r="D4366" t="s">
        <v>3669</v>
      </c>
      <c r="E4366">
        <v>401</v>
      </c>
      <c r="F4366" t="s">
        <v>5422</v>
      </c>
    </row>
    <row r="4367" spans="1:6" x14ac:dyDescent="0.35">
      <c r="A4367" t="s">
        <v>58</v>
      </c>
      <c r="B4367">
        <v>27096103</v>
      </c>
      <c r="C4367">
        <v>27096197</v>
      </c>
      <c r="D4367" t="s">
        <v>3669</v>
      </c>
      <c r="E4367">
        <v>398</v>
      </c>
      <c r="F4367" t="s">
        <v>5422</v>
      </c>
    </row>
    <row r="4368" spans="1:6" x14ac:dyDescent="0.35">
      <c r="A4368" t="s">
        <v>53</v>
      </c>
      <c r="B4368">
        <v>44594647</v>
      </c>
      <c r="C4368">
        <v>44594740</v>
      </c>
      <c r="D4368" t="s">
        <v>3669</v>
      </c>
      <c r="E4368">
        <v>402</v>
      </c>
      <c r="F4368" t="s">
        <v>5419</v>
      </c>
    </row>
    <row r="4369" spans="1:6" x14ac:dyDescent="0.35">
      <c r="A4369" t="s">
        <v>59</v>
      </c>
      <c r="B4369">
        <v>180547306</v>
      </c>
      <c r="C4369">
        <v>180547388</v>
      </c>
      <c r="D4369" t="s">
        <v>3621</v>
      </c>
      <c r="E4369">
        <v>411</v>
      </c>
      <c r="F4369" t="s">
        <v>5422</v>
      </c>
    </row>
    <row r="4370" spans="1:6" x14ac:dyDescent="0.35">
      <c r="A4370" t="s">
        <v>58</v>
      </c>
      <c r="B4370">
        <v>29019377</v>
      </c>
      <c r="C4370">
        <v>29019459</v>
      </c>
      <c r="D4370" t="s">
        <v>3621</v>
      </c>
      <c r="E4370">
        <v>411</v>
      </c>
      <c r="F4370" t="s">
        <v>5419</v>
      </c>
    </row>
    <row r="4371" spans="1:6" x14ac:dyDescent="0.35">
      <c r="A4371" t="s">
        <v>49</v>
      </c>
      <c r="B4371">
        <v>20148130</v>
      </c>
      <c r="C4371">
        <v>20148212</v>
      </c>
      <c r="D4371" t="s">
        <v>3621</v>
      </c>
      <c r="E4371">
        <v>411</v>
      </c>
      <c r="F4371" t="s">
        <v>5422</v>
      </c>
    </row>
    <row r="4372" spans="1:6" x14ac:dyDescent="0.35">
      <c r="A4372" t="s">
        <v>50</v>
      </c>
      <c r="B4372">
        <v>22215961</v>
      </c>
      <c r="C4372">
        <v>22216043</v>
      </c>
      <c r="D4372" t="s">
        <v>3621</v>
      </c>
      <c r="E4372">
        <v>411</v>
      </c>
      <c r="F4372" t="s">
        <v>5422</v>
      </c>
    </row>
    <row r="4373" spans="1:6" x14ac:dyDescent="0.35">
      <c r="A4373" t="s">
        <v>56</v>
      </c>
      <c r="B4373">
        <v>247134676</v>
      </c>
      <c r="C4373">
        <v>247134782</v>
      </c>
      <c r="D4373" t="s">
        <v>3625</v>
      </c>
      <c r="E4373">
        <v>386</v>
      </c>
      <c r="F4373" t="s">
        <v>5422</v>
      </c>
    </row>
    <row r="4374" spans="1:6" x14ac:dyDescent="0.35">
      <c r="A4374" t="s">
        <v>58</v>
      </c>
      <c r="B4374">
        <v>27681395</v>
      </c>
      <c r="C4374">
        <v>27681503</v>
      </c>
      <c r="D4374" t="s">
        <v>3625</v>
      </c>
      <c r="E4374">
        <v>403</v>
      </c>
      <c r="F4374" t="s">
        <v>5419</v>
      </c>
    </row>
    <row r="4375" spans="1:6" x14ac:dyDescent="0.35">
      <c r="A4375" t="s">
        <v>58</v>
      </c>
      <c r="B4375">
        <v>28971978</v>
      </c>
      <c r="C4375">
        <v>28972084</v>
      </c>
      <c r="D4375" t="s">
        <v>3625</v>
      </c>
      <c r="E4375">
        <v>401</v>
      </c>
      <c r="F4375" t="s">
        <v>5419</v>
      </c>
    </row>
    <row r="4376" spans="1:6" x14ac:dyDescent="0.35">
      <c r="A4376" t="s">
        <v>58</v>
      </c>
      <c r="B4376">
        <v>29016808</v>
      </c>
      <c r="C4376">
        <v>29016913</v>
      </c>
      <c r="D4376" t="s">
        <v>3625</v>
      </c>
      <c r="E4376">
        <v>410</v>
      </c>
      <c r="F4376" t="s">
        <v>5422</v>
      </c>
    </row>
    <row r="4377" spans="1:6" x14ac:dyDescent="0.35">
      <c r="A4377" t="s">
        <v>56</v>
      </c>
      <c r="B4377">
        <v>159766755</v>
      </c>
      <c r="C4377">
        <v>159766838</v>
      </c>
      <c r="D4377" t="s">
        <v>3665</v>
      </c>
      <c r="E4377">
        <v>454</v>
      </c>
      <c r="F4377" t="s">
        <v>5419</v>
      </c>
    </row>
    <row r="4378" spans="1:6" x14ac:dyDescent="0.35">
      <c r="A4378" t="s">
        <v>58</v>
      </c>
      <c r="B4378">
        <v>26629414</v>
      </c>
      <c r="C4378">
        <v>26629497</v>
      </c>
      <c r="D4378" t="s">
        <v>3665</v>
      </c>
      <c r="E4378">
        <v>454</v>
      </c>
      <c r="F4378" t="s">
        <v>5422</v>
      </c>
    </row>
    <row r="4379" spans="1:6" x14ac:dyDescent="0.35">
      <c r="A4379" t="s">
        <v>50</v>
      </c>
      <c r="B4379">
        <v>55891363</v>
      </c>
      <c r="C4379">
        <v>55891446</v>
      </c>
      <c r="D4379" t="s">
        <v>3665</v>
      </c>
      <c r="E4379">
        <v>446</v>
      </c>
      <c r="F4379" t="s">
        <v>5422</v>
      </c>
    </row>
    <row r="4380" spans="1:6" x14ac:dyDescent="0.35">
      <c r="A4380" t="s">
        <v>50</v>
      </c>
      <c r="B4380">
        <v>55891892</v>
      </c>
      <c r="C4380">
        <v>55891975</v>
      </c>
      <c r="D4380" t="s">
        <v>3665</v>
      </c>
      <c r="E4380">
        <v>446</v>
      </c>
      <c r="F4380" t="s">
        <v>5419</v>
      </c>
    </row>
    <row r="4381" spans="1:6" x14ac:dyDescent="0.35">
      <c r="A4381" t="s">
        <v>58</v>
      </c>
      <c r="B4381">
        <v>27306312</v>
      </c>
      <c r="C4381">
        <v>27306395</v>
      </c>
      <c r="D4381" t="s">
        <v>3662</v>
      </c>
      <c r="E4381">
        <v>437</v>
      </c>
      <c r="F4381" t="s">
        <v>5419</v>
      </c>
    </row>
    <row r="4382" spans="1:6" x14ac:dyDescent="0.35">
      <c r="A4382" t="s">
        <v>58</v>
      </c>
      <c r="B4382">
        <v>144579376</v>
      </c>
      <c r="C4382">
        <v>144579459</v>
      </c>
      <c r="D4382" t="s">
        <v>3662</v>
      </c>
      <c r="E4382">
        <v>475</v>
      </c>
      <c r="F4382" t="s">
        <v>5422</v>
      </c>
    </row>
    <row r="4383" spans="1:6" x14ac:dyDescent="0.35">
      <c r="A4383" t="s">
        <v>3459</v>
      </c>
      <c r="B4383">
        <v>59075803</v>
      </c>
      <c r="C4383">
        <v>59075886</v>
      </c>
      <c r="D4383" t="s">
        <v>3662</v>
      </c>
      <c r="E4383">
        <v>468</v>
      </c>
      <c r="F4383" t="s">
        <v>5422</v>
      </c>
    </row>
    <row r="4384" spans="1:6" x14ac:dyDescent="0.35">
      <c r="A4384" t="s">
        <v>49</v>
      </c>
      <c r="B4384">
        <v>20163368</v>
      </c>
      <c r="C4384">
        <v>20163450</v>
      </c>
      <c r="D4384" t="s">
        <v>3660</v>
      </c>
      <c r="E4384">
        <v>405</v>
      </c>
      <c r="F4384" t="s">
        <v>5422</v>
      </c>
    </row>
    <row r="4385" spans="1:6" x14ac:dyDescent="0.35">
      <c r="A4385" t="s">
        <v>50</v>
      </c>
      <c r="B4385">
        <v>22114532</v>
      </c>
      <c r="C4385">
        <v>22114614</v>
      </c>
      <c r="D4385" t="s">
        <v>3660</v>
      </c>
      <c r="E4385">
        <v>401</v>
      </c>
      <c r="F4385" t="s">
        <v>5419</v>
      </c>
    </row>
    <row r="4386" spans="1:6" x14ac:dyDescent="0.35">
      <c r="A4386" t="s">
        <v>51</v>
      </c>
      <c r="B4386">
        <v>7964356</v>
      </c>
      <c r="C4386">
        <v>7964438</v>
      </c>
      <c r="D4386" t="s">
        <v>3660</v>
      </c>
      <c r="E4386">
        <v>425</v>
      </c>
      <c r="F4386" t="s">
        <v>5419</v>
      </c>
    </row>
    <row r="4387" spans="1:6" x14ac:dyDescent="0.35">
      <c r="A4387" t="s">
        <v>56</v>
      </c>
      <c r="B4387">
        <v>144106878</v>
      </c>
      <c r="C4387">
        <v>144106951</v>
      </c>
      <c r="D4387" t="s">
        <v>3600</v>
      </c>
      <c r="E4387">
        <v>473</v>
      </c>
      <c r="F4387" t="s">
        <v>5419</v>
      </c>
    </row>
    <row r="4388" spans="1:6" x14ac:dyDescent="0.35">
      <c r="A4388" t="s">
        <v>59</v>
      </c>
      <c r="B4388">
        <v>180567360</v>
      </c>
      <c r="C4388">
        <v>180567433</v>
      </c>
      <c r="D4388" t="s">
        <v>3600</v>
      </c>
      <c r="E4388">
        <v>473</v>
      </c>
      <c r="F4388" t="s">
        <v>5422</v>
      </c>
    </row>
    <row r="4389" spans="1:6" x14ac:dyDescent="0.35">
      <c r="A4389" t="s">
        <v>59</v>
      </c>
      <c r="B4389">
        <v>180581584</v>
      </c>
      <c r="C4389">
        <v>180581657</v>
      </c>
      <c r="D4389" t="s">
        <v>3600</v>
      </c>
      <c r="E4389">
        <v>473</v>
      </c>
      <c r="F4389" t="s">
        <v>5419</v>
      </c>
    </row>
    <row r="4390" spans="1:6" x14ac:dyDescent="0.35">
      <c r="A4390" t="s">
        <v>58</v>
      </c>
      <c r="B4390">
        <v>26664752</v>
      </c>
      <c r="C4390">
        <v>26664825</v>
      </c>
      <c r="D4390" t="s">
        <v>3600</v>
      </c>
      <c r="E4390">
        <v>473</v>
      </c>
      <c r="F4390" t="s">
        <v>5422</v>
      </c>
    </row>
    <row r="4391" spans="1:6" x14ac:dyDescent="0.35">
      <c r="A4391" t="s">
        <v>49</v>
      </c>
      <c r="B4391">
        <v>57776365</v>
      </c>
      <c r="C4391">
        <v>57776438</v>
      </c>
      <c r="D4391" t="s">
        <v>3600</v>
      </c>
      <c r="E4391">
        <v>475</v>
      </c>
      <c r="F4391" t="s">
        <v>5419</v>
      </c>
    </row>
    <row r="4392" spans="1:6" x14ac:dyDescent="0.35">
      <c r="A4392" t="s">
        <v>45</v>
      </c>
      <c r="B4392">
        <v>76939958</v>
      </c>
      <c r="C4392">
        <v>76940031</v>
      </c>
      <c r="D4392" t="s">
        <v>3600</v>
      </c>
      <c r="E4392">
        <v>475</v>
      </c>
      <c r="F4392" t="s">
        <v>5422</v>
      </c>
    </row>
    <row r="4393" spans="1:6" x14ac:dyDescent="0.35">
      <c r="A4393" t="s">
        <v>50</v>
      </c>
      <c r="B4393">
        <v>3147406</v>
      </c>
      <c r="C4393">
        <v>3147479</v>
      </c>
      <c r="D4393" t="s">
        <v>3600</v>
      </c>
      <c r="E4393">
        <v>448</v>
      </c>
      <c r="F4393" t="s">
        <v>5419</v>
      </c>
    </row>
    <row r="4394" spans="1:6" x14ac:dyDescent="0.35">
      <c r="A4394" t="s">
        <v>56</v>
      </c>
      <c r="B4394">
        <v>202742277</v>
      </c>
      <c r="C4394">
        <v>202742350</v>
      </c>
      <c r="D4394" t="s">
        <v>3644</v>
      </c>
      <c r="E4394">
        <v>493</v>
      </c>
      <c r="F4394" t="s">
        <v>5422</v>
      </c>
    </row>
    <row r="4395" spans="1:6" x14ac:dyDescent="0.35">
      <c r="A4395" t="s">
        <v>56</v>
      </c>
      <c r="B4395">
        <v>202742780</v>
      </c>
      <c r="C4395">
        <v>202742853</v>
      </c>
      <c r="D4395" t="s">
        <v>3644</v>
      </c>
      <c r="E4395">
        <v>493</v>
      </c>
      <c r="F4395" t="s">
        <v>5419</v>
      </c>
    </row>
    <row r="4396" spans="1:6" x14ac:dyDescent="0.35">
      <c r="A4396" t="s">
        <v>58</v>
      </c>
      <c r="B4396">
        <v>27667571</v>
      </c>
      <c r="C4396">
        <v>27667644</v>
      </c>
      <c r="D4396" t="s">
        <v>3644</v>
      </c>
      <c r="E4396">
        <v>490</v>
      </c>
      <c r="F4396" t="s">
        <v>5419</v>
      </c>
    </row>
    <row r="4397" spans="1:6" x14ac:dyDescent="0.35">
      <c r="A4397" t="s">
        <v>58</v>
      </c>
      <c r="B4397">
        <v>28823499</v>
      </c>
      <c r="C4397">
        <v>28823572</v>
      </c>
      <c r="D4397" t="s">
        <v>3644</v>
      </c>
      <c r="E4397">
        <v>424</v>
      </c>
      <c r="F4397" t="s">
        <v>5422</v>
      </c>
    </row>
    <row r="4398" spans="1:6" x14ac:dyDescent="0.35">
      <c r="A4398" t="s">
        <v>58</v>
      </c>
      <c r="B4398">
        <v>29026784</v>
      </c>
      <c r="C4398">
        <v>29026857</v>
      </c>
      <c r="D4398" t="s">
        <v>3644</v>
      </c>
      <c r="E4398">
        <v>493</v>
      </c>
      <c r="F4398" t="s">
        <v>5422</v>
      </c>
    </row>
    <row r="4399" spans="1:6" x14ac:dyDescent="0.35">
      <c r="A4399" t="s">
        <v>3459</v>
      </c>
      <c r="B4399">
        <v>59080477</v>
      </c>
      <c r="C4399">
        <v>59080550</v>
      </c>
      <c r="D4399" t="s">
        <v>3644</v>
      </c>
      <c r="E4399">
        <v>483</v>
      </c>
      <c r="F4399" t="s">
        <v>5422</v>
      </c>
    </row>
    <row r="4400" spans="1:6" x14ac:dyDescent="0.35">
      <c r="A4400" t="s">
        <v>3459</v>
      </c>
      <c r="B4400">
        <v>59084383</v>
      </c>
      <c r="C4400">
        <v>59084456</v>
      </c>
      <c r="D4400" t="s">
        <v>3644</v>
      </c>
      <c r="E4400">
        <v>493</v>
      </c>
      <c r="F4400" t="s">
        <v>5419</v>
      </c>
    </row>
    <row r="4401" spans="1:6" x14ac:dyDescent="0.35">
      <c r="A4401" t="s">
        <v>51</v>
      </c>
      <c r="B4401">
        <v>7963197</v>
      </c>
      <c r="C4401">
        <v>7963270</v>
      </c>
      <c r="D4401" t="s">
        <v>3644</v>
      </c>
      <c r="E4401">
        <v>493</v>
      </c>
      <c r="F4401" t="s">
        <v>5422</v>
      </c>
    </row>
    <row r="4402" spans="1:6" x14ac:dyDescent="0.35">
      <c r="A4402" t="s">
        <v>56</v>
      </c>
      <c r="B4402">
        <v>151910349</v>
      </c>
      <c r="C4402">
        <v>151910421</v>
      </c>
      <c r="D4402" t="s">
        <v>5510</v>
      </c>
      <c r="E4402">
        <v>406</v>
      </c>
      <c r="F4402" t="s">
        <v>5422</v>
      </c>
    </row>
    <row r="4403" spans="1:6" x14ac:dyDescent="0.35">
      <c r="A4403" t="s">
        <v>58</v>
      </c>
      <c r="B4403">
        <v>26394732</v>
      </c>
      <c r="C4403">
        <v>26394804</v>
      </c>
      <c r="D4403" t="s">
        <v>5510</v>
      </c>
      <c r="E4403">
        <v>406</v>
      </c>
      <c r="F4403" t="s">
        <v>5422</v>
      </c>
    </row>
    <row r="4404" spans="1:6" x14ac:dyDescent="0.35">
      <c r="A4404" t="s">
        <v>58</v>
      </c>
      <c r="B4404">
        <v>26421330</v>
      </c>
      <c r="C4404">
        <v>26421402</v>
      </c>
      <c r="D4404" t="s">
        <v>5510</v>
      </c>
      <c r="E4404">
        <v>406</v>
      </c>
      <c r="F4404" t="s">
        <v>5419</v>
      </c>
    </row>
    <row r="4405" spans="1:6" x14ac:dyDescent="0.35">
      <c r="A4405" t="s">
        <v>58</v>
      </c>
      <c r="B4405">
        <v>26438507</v>
      </c>
      <c r="C4405">
        <v>26438579</v>
      </c>
      <c r="D4405" t="s">
        <v>5510</v>
      </c>
      <c r="E4405">
        <v>406</v>
      </c>
      <c r="F4405" t="s">
        <v>5419</v>
      </c>
    </row>
    <row r="4406" spans="1:6" x14ac:dyDescent="0.35">
      <c r="A4406" t="s">
        <v>58</v>
      </c>
      <c r="B4406">
        <v>27668578</v>
      </c>
      <c r="C4406">
        <v>27668650</v>
      </c>
      <c r="D4406" t="s">
        <v>5510</v>
      </c>
      <c r="E4406">
        <v>406</v>
      </c>
      <c r="F4406" t="s">
        <v>5419</v>
      </c>
    </row>
    <row r="4407" spans="1:6" x14ac:dyDescent="0.35">
      <c r="A4407" t="s">
        <v>58</v>
      </c>
      <c r="B4407">
        <v>27978249</v>
      </c>
      <c r="C4407">
        <v>27978321</v>
      </c>
      <c r="D4407" t="s">
        <v>5510</v>
      </c>
      <c r="E4407">
        <v>406</v>
      </c>
      <c r="F4407" t="s">
        <v>5419</v>
      </c>
    </row>
    <row r="4408" spans="1:6" x14ac:dyDescent="0.35">
      <c r="A4408" t="s">
        <v>58</v>
      </c>
      <c r="B4408">
        <v>29020330</v>
      </c>
      <c r="C4408">
        <v>29020403</v>
      </c>
      <c r="D4408" t="s">
        <v>3609</v>
      </c>
      <c r="E4408">
        <v>450</v>
      </c>
      <c r="F4408" t="s">
        <v>5422</v>
      </c>
    </row>
    <row r="4409" spans="1:6" x14ac:dyDescent="0.35">
      <c r="A4409" t="s">
        <v>58</v>
      </c>
      <c r="B4409">
        <v>29029020</v>
      </c>
      <c r="C4409">
        <v>29029093</v>
      </c>
      <c r="D4409" t="s">
        <v>3609</v>
      </c>
      <c r="E4409">
        <v>450</v>
      </c>
      <c r="F4409" t="s">
        <v>5419</v>
      </c>
    </row>
    <row r="4410" spans="1:6" x14ac:dyDescent="0.35">
      <c r="A4410" t="s">
        <v>64</v>
      </c>
      <c r="B4410">
        <v>124238650</v>
      </c>
      <c r="C4410">
        <v>124238723</v>
      </c>
      <c r="D4410" t="s">
        <v>3609</v>
      </c>
      <c r="E4410">
        <v>470</v>
      </c>
      <c r="F4410" t="s">
        <v>5419</v>
      </c>
    </row>
    <row r="4411" spans="1:6" x14ac:dyDescent="0.35">
      <c r="A4411" t="s">
        <v>50</v>
      </c>
      <c r="B4411">
        <v>85975128</v>
      </c>
      <c r="C4411">
        <v>85975201</v>
      </c>
      <c r="D4411" t="s">
        <v>3609</v>
      </c>
      <c r="E4411">
        <v>438</v>
      </c>
      <c r="F4411" t="s">
        <v>5419</v>
      </c>
    </row>
    <row r="4412" spans="1:6" x14ac:dyDescent="0.35">
      <c r="A4412" t="s">
        <v>51</v>
      </c>
      <c r="B4412">
        <v>78045885</v>
      </c>
      <c r="C4412">
        <v>78045957</v>
      </c>
      <c r="D4412" t="s">
        <v>5510</v>
      </c>
      <c r="E4412">
        <v>406</v>
      </c>
      <c r="F4412" t="s">
        <v>5419</v>
      </c>
    </row>
    <row r="4413" spans="1:6" x14ac:dyDescent="0.35">
      <c r="A4413" t="s">
        <v>58</v>
      </c>
      <c r="B4413">
        <v>28866477</v>
      </c>
      <c r="C4413">
        <v>28866550</v>
      </c>
      <c r="D4413" t="s">
        <v>3608</v>
      </c>
      <c r="E4413">
        <v>495</v>
      </c>
      <c r="F4413" t="s">
        <v>5419</v>
      </c>
    </row>
    <row r="4414" spans="1:6" x14ac:dyDescent="0.35">
      <c r="A4414" t="s">
        <v>58</v>
      </c>
      <c r="B4414">
        <v>28883588</v>
      </c>
      <c r="C4414">
        <v>28883661</v>
      </c>
      <c r="D4414" t="s">
        <v>3608</v>
      </c>
      <c r="E4414">
        <v>483</v>
      </c>
      <c r="F4414" t="s">
        <v>5419</v>
      </c>
    </row>
    <row r="4415" spans="1:6" x14ac:dyDescent="0.35">
      <c r="A4415" t="s">
        <v>58</v>
      </c>
      <c r="B4415">
        <v>29057427</v>
      </c>
      <c r="C4415">
        <v>29057500</v>
      </c>
      <c r="D4415" t="s">
        <v>3608</v>
      </c>
      <c r="E4415">
        <v>495</v>
      </c>
      <c r="F4415" t="s">
        <v>5419</v>
      </c>
    </row>
    <row r="4416" spans="1:6" x14ac:dyDescent="0.35">
      <c r="A4416" t="s">
        <v>3459</v>
      </c>
      <c r="B4416">
        <v>59081545</v>
      </c>
      <c r="C4416">
        <v>59081618</v>
      </c>
      <c r="D4416" t="s">
        <v>3608</v>
      </c>
      <c r="E4416">
        <v>495</v>
      </c>
      <c r="F4416" t="s">
        <v>5419</v>
      </c>
    </row>
    <row r="4417" spans="1:6" x14ac:dyDescent="0.35">
      <c r="A4417" t="s">
        <v>3459</v>
      </c>
      <c r="B4417">
        <v>59090428</v>
      </c>
      <c r="C4417">
        <v>59090501</v>
      </c>
      <c r="D4417" t="s">
        <v>3608</v>
      </c>
      <c r="E4417">
        <v>485</v>
      </c>
      <c r="F4417" t="s">
        <v>5419</v>
      </c>
    </row>
    <row r="4418" spans="1:6" x14ac:dyDescent="0.35">
      <c r="A4418" t="s">
        <v>3462</v>
      </c>
      <c r="B4418">
        <v>123978341</v>
      </c>
      <c r="C4418">
        <v>123978414</v>
      </c>
      <c r="D4418" t="s">
        <v>3608</v>
      </c>
      <c r="E4418">
        <v>495</v>
      </c>
      <c r="F4418" t="s">
        <v>5419</v>
      </c>
    </row>
    <row r="4419" spans="1:6" x14ac:dyDescent="0.35">
      <c r="A4419" t="s">
        <v>60</v>
      </c>
      <c r="B4419">
        <v>93999904</v>
      </c>
      <c r="C4419">
        <v>93999977</v>
      </c>
      <c r="D4419" t="s">
        <v>3608</v>
      </c>
      <c r="E4419">
        <v>495</v>
      </c>
      <c r="F4419" t="s">
        <v>5419</v>
      </c>
    </row>
    <row r="4420" spans="1:6" x14ac:dyDescent="0.35">
      <c r="A4420" t="s">
        <v>53</v>
      </c>
      <c r="B4420">
        <v>1334360</v>
      </c>
      <c r="C4420">
        <v>1334433</v>
      </c>
      <c r="D4420" t="s">
        <v>3608</v>
      </c>
      <c r="E4420">
        <v>495</v>
      </c>
      <c r="F4420" t="s">
        <v>5419</v>
      </c>
    </row>
    <row r="4421" spans="1:6" x14ac:dyDescent="0.35">
      <c r="A4421" t="s">
        <v>56</v>
      </c>
      <c r="B4421">
        <v>165951348</v>
      </c>
      <c r="C4421">
        <v>165951420</v>
      </c>
      <c r="D4421" t="s">
        <v>3619</v>
      </c>
      <c r="E4421">
        <v>447</v>
      </c>
      <c r="F4421" t="s">
        <v>5419</v>
      </c>
    </row>
    <row r="4422" spans="1:6" x14ac:dyDescent="0.35">
      <c r="A4422" t="s">
        <v>58</v>
      </c>
      <c r="B4422">
        <v>26663476</v>
      </c>
      <c r="C4422">
        <v>26663548</v>
      </c>
      <c r="D4422" t="s">
        <v>3619</v>
      </c>
      <c r="E4422">
        <v>447</v>
      </c>
      <c r="F4422" t="s">
        <v>5422</v>
      </c>
    </row>
    <row r="4423" spans="1:6" x14ac:dyDescent="0.35">
      <c r="A4423" t="s">
        <v>3459</v>
      </c>
      <c r="B4423">
        <v>75624204</v>
      </c>
      <c r="C4423">
        <v>75624276</v>
      </c>
      <c r="D4423" t="s">
        <v>3619</v>
      </c>
      <c r="E4423">
        <v>447</v>
      </c>
      <c r="F4423" t="s">
        <v>5422</v>
      </c>
    </row>
    <row r="4424" spans="1:6" x14ac:dyDescent="0.35">
      <c r="A4424" t="s">
        <v>49</v>
      </c>
      <c r="B4424">
        <v>20147334</v>
      </c>
      <c r="C4424">
        <v>20147406</v>
      </c>
      <c r="D4424" t="s">
        <v>3619</v>
      </c>
      <c r="E4424">
        <v>447</v>
      </c>
      <c r="F4424" t="s">
        <v>5419</v>
      </c>
    </row>
    <row r="4425" spans="1:6" x14ac:dyDescent="0.35">
      <c r="A4425" t="s">
        <v>49</v>
      </c>
      <c r="B4425">
        <v>20151399</v>
      </c>
      <c r="C4425">
        <v>20151471</v>
      </c>
      <c r="D4425" t="s">
        <v>3619</v>
      </c>
      <c r="E4425">
        <v>447</v>
      </c>
      <c r="F4425" t="s">
        <v>5419</v>
      </c>
    </row>
    <row r="4426" spans="1:6" x14ac:dyDescent="0.35">
      <c r="A4426" t="s">
        <v>50</v>
      </c>
      <c r="B4426">
        <v>3172635</v>
      </c>
      <c r="C4426">
        <v>3172707</v>
      </c>
      <c r="D4426" t="s">
        <v>3619</v>
      </c>
      <c r="E4426">
        <v>447</v>
      </c>
      <c r="F4426" t="s">
        <v>5419</v>
      </c>
    </row>
    <row r="4427" spans="1:6" x14ac:dyDescent="0.35">
      <c r="A4427" t="s">
        <v>50</v>
      </c>
      <c r="B4427">
        <v>3179634</v>
      </c>
      <c r="C4427">
        <v>3179706</v>
      </c>
      <c r="D4427" t="s">
        <v>3619</v>
      </c>
      <c r="E4427">
        <v>447</v>
      </c>
      <c r="F4427" t="s">
        <v>5422</v>
      </c>
    </row>
    <row r="4428" spans="1:6" x14ac:dyDescent="0.35">
      <c r="A4428" t="s">
        <v>56</v>
      </c>
      <c r="B4428">
        <v>165950585</v>
      </c>
      <c r="C4428">
        <v>165950657</v>
      </c>
      <c r="D4428" t="s">
        <v>3633</v>
      </c>
      <c r="E4428">
        <v>450</v>
      </c>
      <c r="F4428" t="s">
        <v>5422</v>
      </c>
    </row>
    <row r="4429" spans="1:6" x14ac:dyDescent="0.35">
      <c r="A4429" t="s">
        <v>58</v>
      </c>
      <c r="B4429">
        <v>27167499</v>
      </c>
      <c r="C4429">
        <v>27167571</v>
      </c>
      <c r="D4429" t="s">
        <v>3633</v>
      </c>
      <c r="E4429">
        <v>423</v>
      </c>
      <c r="F4429" t="s">
        <v>5422</v>
      </c>
    </row>
    <row r="4430" spans="1:6" x14ac:dyDescent="0.35">
      <c r="A4430" t="s">
        <v>51</v>
      </c>
      <c r="B4430">
        <v>8066875</v>
      </c>
      <c r="C4430">
        <v>8066947</v>
      </c>
      <c r="D4430" t="s">
        <v>3633</v>
      </c>
      <c r="E4430">
        <v>450</v>
      </c>
      <c r="F4430" t="s">
        <v>5419</v>
      </c>
    </row>
    <row r="4431" spans="1:6" x14ac:dyDescent="0.35">
      <c r="A4431" t="s">
        <v>59</v>
      </c>
      <c r="B4431">
        <v>180548459</v>
      </c>
      <c r="C4431">
        <v>180548531</v>
      </c>
      <c r="D4431" t="s">
        <v>3620</v>
      </c>
      <c r="E4431">
        <v>448</v>
      </c>
      <c r="F4431" t="s">
        <v>5419</v>
      </c>
    </row>
    <row r="4432" spans="1:6" x14ac:dyDescent="0.35">
      <c r="A4432" t="s">
        <v>3459</v>
      </c>
      <c r="B4432">
        <v>75624516</v>
      </c>
      <c r="C4432">
        <v>75624588</v>
      </c>
      <c r="D4432" t="s">
        <v>3620</v>
      </c>
      <c r="E4432">
        <v>448</v>
      </c>
      <c r="F4432" t="s">
        <v>5419</v>
      </c>
    </row>
    <row r="4433" spans="1:6" x14ac:dyDescent="0.35">
      <c r="A4433" t="s">
        <v>49</v>
      </c>
      <c r="B4433">
        <v>20171004</v>
      </c>
      <c r="C4433">
        <v>20171076</v>
      </c>
      <c r="D4433" t="s">
        <v>3620</v>
      </c>
      <c r="E4433">
        <v>468</v>
      </c>
      <c r="F4433" t="s">
        <v>5422</v>
      </c>
    </row>
    <row r="4434" spans="1:6" x14ac:dyDescent="0.35">
      <c r="A4434" t="s">
        <v>49</v>
      </c>
      <c r="B4434">
        <v>20222014</v>
      </c>
      <c r="C4434">
        <v>20222086</v>
      </c>
      <c r="D4434" t="s">
        <v>3620</v>
      </c>
      <c r="E4434">
        <v>448</v>
      </c>
      <c r="F4434" t="s">
        <v>5422</v>
      </c>
    </row>
    <row r="4435" spans="1:6" x14ac:dyDescent="0.35">
      <c r="A4435" t="s">
        <v>50</v>
      </c>
      <c r="B4435">
        <v>3148923</v>
      </c>
      <c r="C4435">
        <v>3148995</v>
      </c>
      <c r="D4435" t="s">
        <v>3620</v>
      </c>
      <c r="E4435">
        <v>448</v>
      </c>
      <c r="F4435" t="s">
        <v>5422</v>
      </c>
    </row>
    <row r="4436" spans="1:6" x14ac:dyDescent="0.35">
      <c r="A4436" t="s">
        <v>50</v>
      </c>
      <c r="B4436">
        <v>3174133</v>
      </c>
      <c r="C4436">
        <v>3174205</v>
      </c>
      <c r="D4436" t="s">
        <v>3620</v>
      </c>
      <c r="E4436">
        <v>448</v>
      </c>
      <c r="F4436" t="s">
        <v>5419</v>
      </c>
    </row>
    <row r="4437" spans="1:6" x14ac:dyDescent="0.35">
      <c r="A4437" t="s">
        <v>53</v>
      </c>
      <c r="B4437">
        <v>50673699</v>
      </c>
      <c r="C4437">
        <v>50673785</v>
      </c>
      <c r="D4437" t="s">
        <v>3641</v>
      </c>
      <c r="E4437">
        <v>447</v>
      </c>
      <c r="F4437" t="s">
        <v>5419</v>
      </c>
    </row>
    <row r="4438" spans="1:6" x14ac:dyDescent="0.35">
      <c r="A4438" t="s">
        <v>58</v>
      </c>
      <c r="B4438">
        <v>26435795</v>
      </c>
      <c r="C4438">
        <v>26435877</v>
      </c>
      <c r="D4438" t="s">
        <v>3639</v>
      </c>
      <c r="E4438">
        <v>518</v>
      </c>
      <c r="F4438" t="s">
        <v>5422</v>
      </c>
    </row>
    <row r="4439" spans="1:6" x14ac:dyDescent="0.35">
      <c r="A4439" t="s">
        <v>58</v>
      </c>
      <c r="B4439">
        <v>27554569</v>
      </c>
      <c r="C4439">
        <v>27554651</v>
      </c>
      <c r="D4439" t="s">
        <v>3639</v>
      </c>
      <c r="E4439">
        <v>518</v>
      </c>
      <c r="F4439" t="s">
        <v>5422</v>
      </c>
    </row>
    <row r="4440" spans="1:6" x14ac:dyDescent="0.35">
      <c r="A4440" t="s">
        <v>58</v>
      </c>
      <c r="B4440">
        <v>27571571</v>
      </c>
      <c r="C4440">
        <v>27571653</v>
      </c>
      <c r="D4440" t="s">
        <v>3639</v>
      </c>
      <c r="E4440">
        <v>518</v>
      </c>
      <c r="F4440" t="s">
        <v>5422</v>
      </c>
    </row>
    <row r="4441" spans="1:6" x14ac:dyDescent="0.35">
      <c r="A4441" t="s">
        <v>58</v>
      </c>
      <c r="B4441">
        <v>27578796</v>
      </c>
      <c r="C4441">
        <v>27578878</v>
      </c>
      <c r="D4441" t="s">
        <v>3639</v>
      </c>
      <c r="E4441">
        <v>518</v>
      </c>
      <c r="F4441" t="s">
        <v>5422</v>
      </c>
    </row>
    <row r="4442" spans="1:6" x14ac:dyDescent="0.35">
      <c r="A4442" t="s">
        <v>58</v>
      </c>
      <c r="B4442">
        <v>27617532</v>
      </c>
      <c r="C4442">
        <v>27617614</v>
      </c>
      <c r="D4442" t="s">
        <v>3639</v>
      </c>
      <c r="E4442">
        <v>521</v>
      </c>
      <c r="F4442" t="s">
        <v>5419</v>
      </c>
    </row>
    <row r="4443" spans="1:6" x14ac:dyDescent="0.35">
      <c r="A4443" t="s">
        <v>58</v>
      </c>
      <c r="B4443">
        <v>27629170</v>
      </c>
      <c r="C4443">
        <v>27629252</v>
      </c>
      <c r="D4443" t="s">
        <v>3639</v>
      </c>
      <c r="E4443">
        <v>470</v>
      </c>
      <c r="F4443" t="s">
        <v>5419</v>
      </c>
    </row>
    <row r="4444" spans="1:6" x14ac:dyDescent="0.35">
      <c r="A4444" t="s">
        <v>64</v>
      </c>
      <c r="B4444">
        <v>96351060</v>
      </c>
      <c r="C4444">
        <v>96351142</v>
      </c>
      <c r="D4444" t="s">
        <v>3639</v>
      </c>
      <c r="E4444">
        <v>518</v>
      </c>
      <c r="F4444" t="s">
        <v>5419</v>
      </c>
    </row>
    <row r="4445" spans="1:6" x14ac:dyDescent="0.35">
      <c r="A4445" t="s">
        <v>58</v>
      </c>
      <c r="B4445">
        <v>27748207</v>
      </c>
      <c r="C4445">
        <v>27748289</v>
      </c>
      <c r="D4445" t="s">
        <v>3603</v>
      </c>
      <c r="E4445">
        <v>524</v>
      </c>
      <c r="F4445" t="s">
        <v>5419</v>
      </c>
    </row>
    <row r="4446" spans="1:6" x14ac:dyDescent="0.35">
      <c r="A4446" t="s">
        <v>3462</v>
      </c>
      <c r="B4446">
        <v>54870414</v>
      </c>
      <c r="C4446">
        <v>54870496</v>
      </c>
      <c r="D4446" t="s">
        <v>3603</v>
      </c>
      <c r="E4446">
        <v>524</v>
      </c>
      <c r="F4446" t="s">
        <v>5422</v>
      </c>
    </row>
    <row r="4447" spans="1:6" x14ac:dyDescent="0.35">
      <c r="A4447" t="s">
        <v>51</v>
      </c>
      <c r="B4447">
        <v>7982923</v>
      </c>
      <c r="C4447">
        <v>7983005</v>
      </c>
      <c r="D4447" t="s">
        <v>3603</v>
      </c>
      <c r="E4447">
        <v>542</v>
      </c>
      <c r="F4447" t="s">
        <v>5419</v>
      </c>
    </row>
    <row r="4448" spans="1:6" x14ac:dyDescent="0.35">
      <c r="A4448" t="s">
        <v>58</v>
      </c>
      <c r="B4448">
        <v>26413696</v>
      </c>
      <c r="C4448">
        <v>26413780</v>
      </c>
      <c r="D4448" t="s">
        <v>3627</v>
      </c>
      <c r="E4448">
        <v>395</v>
      </c>
      <c r="F4448" t="s">
        <v>5419</v>
      </c>
    </row>
    <row r="4449" spans="1:6" x14ac:dyDescent="0.35">
      <c r="A4449" t="s">
        <v>58</v>
      </c>
      <c r="B4449">
        <v>28288793</v>
      </c>
      <c r="C4449">
        <v>28288875</v>
      </c>
      <c r="D4449" t="s">
        <v>3627</v>
      </c>
      <c r="E4449">
        <v>491</v>
      </c>
      <c r="F4449" t="s">
        <v>5422</v>
      </c>
    </row>
    <row r="4450" spans="1:6" x14ac:dyDescent="0.35">
      <c r="A4450" t="s">
        <v>58</v>
      </c>
      <c r="B4450">
        <v>28673095</v>
      </c>
      <c r="C4450">
        <v>28673177</v>
      </c>
      <c r="D4450" t="s">
        <v>3627</v>
      </c>
      <c r="E4450">
        <v>502</v>
      </c>
      <c r="F4450" t="s">
        <v>5419</v>
      </c>
    </row>
    <row r="4451" spans="1:6" x14ac:dyDescent="0.35">
      <c r="A4451" t="s">
        <v>3459</v>
      </c>
      <c r="B4451">
        <v>65872166</v>
      </c>
      <c r="C4451">
        <v>65872248</v>
      </c>
      <c r="D4451" t="s">
        <v>3627</v>
      </c>
      <c r="E4451">
        <v>505</v>
      </c>
      <c r="F4451" t="s">
        <v>5422</v>
      </c>
    </row>
    <row r="4452" spans="1:6" x14ac:dyDescent="0.35">
      <c r="A4452" t="s">
        <v>45</v>
      </c>
      <c r="B4452">
        <v>38673314</v>
      </c>
      <c r="C4452">
        <v>38673396</v>
      </c>
      <c r="D4452" t="s">
        <v>3627</v>
      </c>
      <c r="E4452">
        <v>502</v>
      </c>
      <c r="F4452" t="s">
        <v>5419</v>
      </c>
    </row>
    <row r="4453" spans="1:6" x14ac:dyDescent="0.35">
      <c r="A4453" t="s">
        <v>51</v>
      </c>
      <c r="B4453">
        <v>8030908</v>
      </c>
      <c r="C4453">
        <v>8030990</v>
      </c>
      <c r="D4453" t="s">
        <v>3627</v>
      </c>
      <c r="E4453">
        <v>502</v>
      </c>
      <c r="F4453" t="s">
        <v>5422</v>
      </c>
    </row>
    <row r="4454" spans="1:6" x14ac:dyDescent="0.35">
      <c r="A4454" t="s">
        <v>58</v>
      </c>
      <c r="B4454">
        <v>26420802</v>
      </c>
      <c r="C4454">
        <v>26420884</v>
      </c>
      <c r="D4454" t="s">
        <v>3630</v>
      </c>
      <c r="E4454">
        <v>519</v>
      </c>
      <c r="F4454" t="s">
        <v>5419</v>
      </c>
    </row>
    <row r="4455" spans="1:6" x14ac:dyDescent="0.35">
      <c r="A4455" t="s">
        <v>58</v>
      </c>
      <c r="B4455">
        <v>27581585</v>
      </c>
      <c r="C4455">
        <v>27581667</v>
      </c>
      <c r="D4455" t="s">
        <v>3630</v>
      </c>
      <c r="E4455">
        <v>499</v>
      </c>
      <c r="F4455" t="s">
        <v>5419</v>
      </c>
    </row>
    <row r="4456" spans="1:6" x14ac:dyDescent="0.35">
      <c r="A4456" t="s">
        <v>3460</v>
      </c>
      <c r="B4456">
        <v>69194266</v>
      </c>
      <c r="C4456">
        <v>69194348</v>
      </c>
      <c r="D4456" t="s">
        <v>3630</v>
      </c>
      <c r="E4456">
        <v>534</v>
      </c>
      <c r="F4456" t="s">
        <v>5422</v>
      </c>
    </row>
    <row r="4457" spans="1:6" x14ac:dyDescent="0.35">
      <c r="A4457" t="s">
        <v>58</v>
      </c>
      <c r="B4457">
        <v>26641123</v>
      </c>
      <c r="C4457">
        <v>26641197</v>
      </c>
      <c r="D4457" t="s">
        <v>3605</v>
      </c>
      <c r="E4457">
        <v>489</v>
      </c>
      <c r="F4457" t="s">
        <v>5419</v>
      </c>
    </row>
    <row r="4458" spans="1:6" x14ac:dyDescent="0.35">
      <c r="A4458" t="s">
        <v>58</v>
      </c>
      <c r="B4458">
        <v>27238028</v>
      </c>
      <c r="C4458">
        <v>27238102</v>
      </c>
      <c r="D4458" t="s">
        <v>3605</v>
      </c>
      <c r="E4458">
        <v>472</v>
      </c>
      <c r="F4458" t="s">
        <v>5422</v>
      </c>
    </row>
    <row r="4459" spans="1:6" x14ac:dyDescent="0.35">
      <c r="A4459" t="s">
        <v>58</v>
      </c>
      <c r="B4459">
        <v>27760452</v>
      </c>
      <c r="C4459">
        <v>27760526</v>
      </c>
      <c r="D4459" t="s">
        <v>3605</v>
      </c>
      <c r="E4459">
        <v>489</v>
      </c>
      <c r="F4459" t="s">
        <v>5419</v>
      </c>
    </row>
    <row r="4460" spans="1:6" x14ac:dyDescent="0.35">
      <c r="A4460" t="s">
        <v>51</v>
      </c>
      <c r="B4460">
        <v>7983494</v>
      </c>
      <c r="C4460">
        <v>7983568</v>
      </c>
      <c r="D4460" t="s">
        <v>3605</v>
      </c>
      <c r="E4460">
        <v>480</v>
      </c>
      <c r="F4460" t="s">
        <v>5419</v>
      </c>
    </row>
    <row r="4461" spans="1:6" x14ac:dyDescent="0.35">
      <c r="A4461" t="s">
        <v>51</v>
      </c>
      <c r="B4461">
        <v>8031202</v>
      </c>
      <c r="C4461">
        <v>8031276</v>
      </c>
      <c r="D4461" t="s">
        <v>3605</v>
      </c>
      <c r="E4461">
        <v>494</v>
      </c>
      <c r="F4461" t="s">
        <v>5422</v>
      </c>
    </row>
    <row r="4462" spans="1:6" x14ac:dyDescent="0.35">
      <c r="A4462" t="s">
        <v>53</v>
      </c>
      <c r="B4462">
        <v>38359802</v>
      </c>
      <c r="C4462">
        <v>38359876</v>
      </c>
      <c r="D4462" t="s">
        <v>3605</v>
      </c>
      <c r="E4462">
        <v>494</v>
      </c>
      <c r="F4462" t="s">
        <v>5422</v>
      </c>
    </row>
    <row r="4463" spans="1:6" x14ac:dyDescent="0.35">
      <c r="A4463" t="s">
        <v>58</v>
      </c>
      <c r="B4463">
        <v>28564748</v>
      </c>
      <c r="C4463">
        <v>28564822</v>
      </c>
      <c r="D4463" t="s">
        <v>3622</v>
      </c>
      <c r="E4463">
        <v>476</v>
      </c>
      <c r="F4463" t="s">
        <v>5419</v>
      </c>
    </row>
    <row r="4464" spans="1:6" x14ac:dyDescent="0.35">
      <c r="A4464" t="s">
        <v>58</v>
      </c>
      <c r="B4464">
        <v>28723962</v>
      </c>
      <c r="C4464">
        <v>28724036</v>
      </c>
      <c r="D4464" t="s">
        <v>3622</v>
      </c>
      <c r="E4464">
        <v>472</v>
      </c>
      <c r="F4464" t="s">
        <v>5419</v>
      </c>
    </row>
    <row r="4465" spans="1:6" x14ac:dyDescent="0.35">
      <c r="A4465" t="s">
        <v>50</v>
      </c>
      <c r="B4465">
        <v>14287250</v>
      </c>
      <c r="C4465">
        <v>14287322</v>
      </c>
      <c r="D4465" t="s">
        <v>3622</v>
      </c>
      <c r="E4465">
        <v>473</v>
      </c>
      <c r="F4465" t="s">
        <v>5422</v>
      </c>
    </row>
    <row r="4466" spans="1:6" x14ac:dyDescent="0.35">
      <c r="A4466" t="s">
        <v>51</v>
      </c>
      <c r="B4466">
        <v>26901212</v>
      </c>
      <c r="C4466">
        <v>26901284</v>
      </c>
      <c r="D4466" t="s">
        <v>3622</v>
      </c>
      <c r="E4466">
        <v>469</v>
      </c>
      <c r="F4466" t="s">
        <v>5422</v>
      </c>
    </row>
    <row r="4467" spans="1:6" x14ac:dyDescent="0.35">
      <c r="A4467" t="s">
        <v>56</v>
      </c>
      <c r="B4467">
        <v>220704969</v>
      </c>
      <c r="C4467">
        <v>220705042</v>
      </c>
      <c r="D4467" t="s">
        <v>3618</v>
      </c>
      <c r="E4467">
        <v>488</v>
      </c>
      <c r="F4467" t="s">
        <v>5422</v>
      </c>
    </row>
    <row r="4468" spans="1:6" x14ac:dyDescent="0.35">
      <c r="A4468" t="s">
        <v>59</v>
      </c>
      <c r="B4468">
        <v>180551292</v>
      </c>
      <c r="C4468">
        <v>180551364</v>
      </c>
      <c r="D4468" t="s">
        <v>3618</v>
      </c>
      <c r="E4468">
        <v>445</v>
      </c>
      <c r="F4468" t="s">
        <v>5419</v>
      </c>
    </row>
    <row r="4469" spans="1:6" x14ac:dyDescent="0.35">
      <c r="A4469" t="s">
        <v>58</v>
      </c>
      <c r="B4469">
        <v>28550307</v>
      </c>
      <c r="C4469">
        <v>28550381</v>
      </c>
      <c r="D4469" t="s">
        <v>3618</v>
      </c>
      <c r="E4469">
        <v>499</v>
      </c>
      <c r="F4469" t="s">
        <v>5419</v>
      </c>
    </row>
    <row r="4470" spans="1:6" x14ac:dyDescent="0.35">
      <c r="A4470" t="s">
        <v>49</v>
      </c>
      <c r="B4470">
        <v>20151788</v>
      </c>
      <c r="C4470">
        <v>20151861</v>
      </c>
      <c r="D4470" t="s">
        <v>3618</v>
      </c>
      <c r="E4470">
        <v>476</v>
      </c>
      <c r="F4470" t="s">
        <v>5419</v>
      </c>
    </row>
    <row r="4471" spans="1:6" x14ac:dyDescent="0.35">
      <c r="A4471" t="s">
        <v>49</v>
      </c>
      <c r="B4471">
        <v>20169158</v>
      </c>
      <c r="C4471">
        <v>20169231</v>
      </c>
      <c r="D4471" t="s">
        <v>3618</v>
      </c>
      <c r="E4471">
        <v>467</v>
      </c>
      <c r="F4471" t="s">
        <v>5419</v>
      </c>
    </row>
    <row r="4472" spans="1:6" x14ac:dyDescent="0.35">
      <c r="A4472" t="s">
        <v>49</v>
      </c>
      <c r="B4472">
        <v>20219688</v>
      </c>
      <c r="C4472">
        <v>20219761</v>
      </c>
      <c r="D4472" t="s">
        <v>3618</v>
      </c>
      <c r="E4472">
        <v>463</v>
      </c>
      <c r="F4472" t="s">
        <v>5422</v>
      </c>
    </row>
    <row r="4473" spans="1:6" x14ac:dyDescent="0.35">
      <c r="A4473" t="s">
        <v>58</v>
      </c>
      <c r="B4473">
        <v>26439650</v>
      </c>
      <c r="C4473">
        <v>26439722</v>
      </c>
      <c r="D4473" t="s">
        <v>3615</v>
      </c>
      <c r="E4473">
        <v>435</v>
      </c>
      <c r="F4473" t="s">
        <v>5419</v>
      </c>
    </row>
    <row r="4474" spans="1:6" x14ac:dyDescent="0.35">
      <c r="A4474" t="s">
        <v>3462</v>
      </c>
      <c r="B4474">
        <v>97422160</v>
      </c>
      <c r="C4474">
        <v>97422232</v>
      </c>
      <c r="D4474" t="s">
        <v>3615</v>
      </c>
      <c r="E4474">
        <v>421</v>
      </c>
      <c r="F4474" t="s">
        <v>5422</v>
      </c>
    </row>
    <row r="4475" spans="1:6" x14ac:dyDescent="0.35">
      <c r="A4475" t="s">
        <v>51</v>
      </c>
      <c r="B4475">
        <v>8030400</v>
      </c>
      <c r="C4475">
        <v>8030472</v>
      </c>
      <c r="D4475" t="s">
        <v>3615</v>
      </c>
      <c r="E4475">
        <v>435</v>
      </c>
      <c r="F4475" t="s">
        <v>5422</v>
      </c>
    </row>
    <row r="4476" spans="1:6" x14ac:dyDescent="0.35">
      <c r="A4476" t="s">
        <v>51</v>
      </c>
      <c r="B4476">
        <v>8064911</v>
      </c>
      <c r="C4476">
        <v>8064983</v>
      </c>
      <c r="D4476" t="s">
        <v>3615</v>
      </c>
      <c r="E4476">
        <v>440</v>
      </c>
      <c r="F4476" t="s">
        <v>5419</v>
      </c>
    </row>
    <row r="4477" spans="1:6" x14ac:dyDescent="0.35">
      <c r="A4477" t="s">
        <v>51</v>
      </c>
      <c r="B4477">
        <v>19352085</v>
      </c>
      <c r="C4477">
        <v>19352157</v>
      </c>
      <c r="D4477" t="s">
        <v>3615</v>
      </c>
      <c r="E4477">
        <v>440</v>
      </c>
      <c r="F4477" t="s">
        <v>5422</v>
      </c>
    </row>
    <row r="4478" spans="1:6" x14ac:dyDescent="0.35">
      <c r="A4478" t="s">
        <v>55</v>
      </c>
      <c r="B4478">
        <v>27127153</v>
      </c>
      <c r="C4478">
        <v>27127242</v>
      </c>
      <c r="D4478" t="s">
        <v>3611</v>
      </c>
      <c r="E4478">
        <v>446</v>
      </c>
      <c r="F4478" t="s">
        <v>5422</v>
      </c>
    </row>
    <row r="4479" spans="1:6" x14ac:dyDescent="0.35">
      <c r="A4479" t="s">
        <v>58</v>
      </c>
      <c r="B4479">
        <v>26677064</v>
      </c>
      <c r="C4479">
        <v>26677155</v>
      </c>
      <c r="D4479" t="s">
        <v>3611</v>
      </c>
      <c r="E4479">
        <v>450</v>
      </c>
      <c r="F4479" t="s">
        <v>5422</v>
      </c>
    </row>
    <row r="4480" spans="1:6" x14ac:dyDescent="0.35">
      <c r="A4480" t="s">
        <v>58</v>
      </c>
      <c r="B4480">
        <v>26685310</v>
      </c>
      <c r="C4480">
        <v>26685399</v>
      </c>
      <c r="D4480" t="s">
        <v>3611</v>
      </c>
      <c r="E4480">
        <v>453</v>
      </c>
      <c r="F4480" t="s">
        <v>5422</v>
      </c>
    </row>
    <row r="4481" spans="1:6" x14ac:dyDescent="0.35">
      <c r="A4481" t="s">
        <v>64</v>
      </c>
      <c r="B4481">
        <v>67188155</v>
      </c>
      <c r="C4481">
        <v>67188248</v>
      </c>
      <c r="D4481" t="s">
        <v>3611</v>
      </c>
      <c r="E4481">
        <v>430</v>
      </c>
      <c r="F4481" t="s">
        <v>5422</v>
      </c>
    </row>
    <row r="4482" spans="1:6" x14ac:dyDescent="0.35">
      <c r="A4482" t="s">
        <v>64</v>
      </c>
      <c r="B4482">
        <v>67188776</v>
      </c>
      <c r="C4482">
        <v>67188865</v>
      </c>
      <c r="D4482" t="s">
        <v>3611</v>
      </c>
      <c r="E4482">
        <v>410</v>
      </c>
      <c r="F4482" t="s">
        <v>5422</v>
      </c>
    </row>
    <row r="4483" spans="1:6" x14ac:dyDescent="0.35">
      <c r="A4483" t="s">
        <v>49</v>
      </c>
      <c r="B4483">
        <v>20221271</v>
      </c>
      <c r="C4483">
        <v>20221360</v>
      </c>
      <c r="D4483" t="s">
        <v>3611</v>
      </c>
      <c r="E4483">
        <v>444</v>
      </c>
      <c r="F4483" t="s">
        <v>5422</v>
      </c>
    </row>
    <row r="4484" spans="1:6" x14ac:dyDescent="0.35">
      <c r="A4484" t="s">
        <v>54</v>
      </c>
      <c r="B4484">
        <v>170972711</v>
      </c>
      <c r="C4484">
        <v>170972784</v>
      </c>
      <c r="D4484" t="s">
        <v>3606</v>
      </c>
      <c r="E4484">
        <v>511</v>
      </c>
      <c r="F4484" t="s">
        <v>5422</v>
      </c>
    </row>
    <row r="4485" spans="1:6" x14ac:dyDescent="0.35">
      <c r="A4485" t="s">
        <v>59</v>
      </c>
      <c r="B4485">
        <v>180548021</v>
      </c>
      <c r="C4485">
        <v>180548094</v>
      </c>
      <c r="D4485" t="s">
        <v>3606</v>
      </c>
      <c r="E4485">
        <v>498</v>
      </c>
      <c r="F4485" t="s">
        <v>5419</v>
      </c>
    </row>
    <row r="4486" spans="1:6" x14ac:dyDescent="0.35">
      <c r="A4486" t="s">
        <v>59</v>
      </c>
      <c r="B4486">
        <v>180577875</v>
      </c>
      <c r="C4486">
        <v>180577948</v>
      </c>
      <c r="D4486" t="s">
        <v>3606</v>
      </c>
      <c r="E4486">
        <v>511</v>
      </c>
      <c r="F4486" t="s">
        <v>5419</v>
      </c>
    </row>
    <row r="4487" spans="1:6" x14ac:dyDescent="0.35">
      <c r="A4487" t="s">
        <v>58</v>
      </c>
      <c r="B4487">
        <v>27726685</v>
      </c>
      <c r="C4487">
        <v>27726758</v>
      </c>
      <c r="D4487" t="s">
        <v>3606</v>
      </c>
      <c r="E4487">
        <v>480</v>
      </c>
      <c r="F4487" t="s">
        <v>5419</v>
      </c>
    </row>
    <row r="4488" spans="1:6" x14ac:dyDescent="0.35">
      <c r="A4488" t="s">
        <v>58</v>
      </c>
      <c r="B4488">
        <v>27829157</v>
      </c>
      <c r="C4488">
        <v>27829230</v>
      </c>
      <c r="D4488" t="s">
        <v>3606</v>
      </c>
      <c r="E4488">
        <v>511</v>
      </c>
      <c r="F4488" t="s">
        <v>5419</v>
      </c>
    </row>
    <row r="4489" spans="1:6" x14ac:dyDescent="0.35">
      <c r="A4489" t="s">
        <v>56</v>
      </c>
      <c r="B4489">
        <v>147561289</v>
      </c>
      <c r="C4489">
        <v>147561360</v>
      </c>
      <c r="D4489" t="s">
        <v>3598</v>
      </c>
      <c r="E4489">
        <v>357</v>
      </c>
      <c r="F4489" t="s">
        <v>5419</v>
      </c>
    </row>
    <row r="4490" spans="1:6" x14ac:dyDescent="0.35">
      <c r="A4490" t="s">
        <v>56</v>
      </c>
      <c r="B4490">
        <v>147565178</v>
      </c>
      <c r="C4490">
        <v>147565251</v>
      </c>
      <c r="D4490" t="s">
        <v>3598</v>
      </c>
      <c r="E4490">
        <v>483</v>
      </c>
      <c r="F4490" t="s">
        <v>5419</v>
      </c>
    </row>
    <row r="4491" spans="1:6" x14ac:dyDescent="0.35">
      <c r="A4491" t="s">
        <v>56</v>
      </c>
      <c r="B4491">
        <v>147950711</v>
      </c>
      <c r="C4491">
        <v>147950785</v>
      </c>
      <c r="D4491" t="s">
        <v>3598</v>
      </c>
      <c r="E4491">
        <v>454</v>
      </c>
      <c r="F4491" t="s">
        <v>5419</v>
      </c>
    </row>
    <row r="4492" spans="1:6" x14ac:dyDescent="0.35">
      <c r="A4492" t="s">
        <v>56</v>
      </c>
      <c r="B4492">
        <v>159636113</v>
      </c>
      <c r="C4492">
        <v>159636186</v>
      </c>
      <c r="D4492" t="s">
        <v>3598</v>
      </c>
      <c r="E4492">
        <v>514</v>
      </c>
      <c r="F4492" t="s">
        <v>5419</v>
      </c>
    </row>
    <row r="4493" spans="1:6" x14ac:dyDescent="0.35">
      <c r="A4493" t="s">
        <v>59</v>
      </c>
      <c r="B4493">
        <v>180582000</v>
      </c>
      <c r="C4493">
        <v>180582073</v>
      </c>
      <c r="D4493" t="s">
        <v>3598</v>
      </c>
      <c r="E4493">
        <v>514</v>
      </c>
      <c r="F4493" t="s">
        <v>5419</v>
      </c>
    </row>
    <row r="4494" spans="1:6" x14ac:dyDescent="0.35">
      <c r="A4494" t="s">
        <v>58</v>
      </c>
      <c r="B4494">
        <v>26646260</v>
      </c>
      <c r="C4494">
        <v>26646333</v>
      </c>
      <c r="D4494" t="s">
        <v>3598</v>
      </c>
      <c r="E4494">
        <v>514</v>
      </c>
      <c r="F4494" t="s">
        <v>5422</v>
      </c>
    </row>
    <row r="4495" spans="1:6" x14ac:dyDescent="0.35">
      <c r="A4495" t="s">
        <v>58</v>
      </c>
      <c r="B4495">
        <v>27356027</v>
      </c>
      <c r="C4495">
        <v>27356100</v>
      </c>
      <c r="D4495" t="s">
        <v>3598</v>
      </c>
      <c r="E4495">
        <v>514</v>
      </c>
      <c r="F4495" t="s">
        <v>5419</v>
      </c>
    </row>
    <row r="4496" spans="1:6" x14ac:dyDescent="0.35">
      <c r="A4496" t="s">
        <v>53</v>
      </c>
      <c r="B4496">
        <v>4675646</v>
      </c>
      <c r="C4496">
        <v>4675719</v>
      </c>
      <c r="D4496" t="s">
        <v>3598</v>
      </c>
      <c r="E4496">
        <v>495</v>
      </c>
      <c r="F4496" t="s">
        <v>5419</v>
      </c>
    </row>
    <row r="4497" spans="1:6" x14ac:dyDescent="0.35">
      <c r="A4497" t="s">
        <v>63</v>
      </c>
      <c r="B4497">
        <v>18602949</v>
      </c>
      <c r="C4497">
        <v>18603022</v>
      </c>
      <c r="D4497" t="s">
        <v>3595</v>
      </c>
      <c r="E4497">
        <v>501</v>
      </c>
      <c r="F4497" t="s">
        <v>5419</v>
      </c>
    </row>
    <row r="4498" spans="1:6" x14ac:dyDescent="0.35">
      <c r="A4498" t="s">
        <v>3459</v>
      </c>
      <c r="B4498">
        <v>59074677</v>
      </c>
      <c r="C4498">
        <v>59074750</v>
      </c>
      <c r="D4498" t="s">
        <v>3595</v>
      </c>
      <c r="E4498">
        <v>501</v>
      </c>
      <c r="F4498" t="s">
        <v>5419</v>
      </c>
    </row>
    <row r="4499" spans="1:6" x14ac:dyDescent="0.35">
      <c r="A4499" t="s">
        <v>3459</v>
      </c>
      <c r="B4499">
        <v>59075035</v>
      </c>
      <c r="C4499">
        <v>59075108</v>
      </c>
      <c r="D4499" t="s">
        <v>3595</v>
      </c>
      <c r="E4499">
        <v>486</v>
      </c>
      <c r="F4499" t="s">
        <v>5419</v>
      </c>
    </row>
    <row r="4500" spans="1:6" x14ac:dyDescent="0.35">
      <c r="A4500" t="s">
        <v>45</v>
      </c>
      <c r="B4500">
        <v>65919330</v>
      </c>
      <c r="C4500">
        <v>65919437</v>
      </c>
      <c r="D4500" t="s">
        <v>5573</v>
      </c>
      <c r="E4500">
        <v>1000</v>
      </c>
      <c r="F4500" t="s">
        <v>5419</v>
      </c>
    </row>
    <row r="4501" spans="1:6" x14ac:dyDescent="0.35">
      <c r="A4501" t="s">
        <v>53</v>
      </c>
      <c r="B4501">
        <v>972520</v>
      </c>
      <c r="C4501">
        <v>972627</v>
      </c>
      <c r="D4501" t="s">
        <v>5574</v>
      </c>
      <c r="E4501">
        <v>1000</v>
      </c>
      <c r="F4501" t="s">
        <v>5422</v>
      </c>
    </row>
    <row r="4502" spans="1:6" x14ac:dyDescent="0.35">
      <c r="A4502" t="s">
        <v>49</v>
      </c>
      <c r="B4502">
        <v>31741001</v>
      </c>
      <c r="C4502">
        <v>31741107</v>
      </c>
      <c r="D4502" t="s">
        <v>5575</v>
      </c>
      <c r="E4502">
        <v>1000</v>
      </c>
      <c r="F4502" t="s">
        <v>5422</v>
      </c>
    </row>
    <row r="4503" spans="1:6" x14ac:dyDescent="0.35">
      <c r="A4503" t="s">
        <v>49</v>
      </c>
      <c r="B4503">
        <v>31742120</v>
      </c>
      <c r="C4503">
        <v>31742226</v>
      </c>
      <c r="D4503" t="s">
        <v>5576</v>
      </c>
      <c r="E4503">
        <v>1000</v>
      </c>
      <c r="F4503" t="s">
        <v>5419</v>
      </c>
    </row>
    <row r="4504" spans="1:6" x14ac:dyDescent="0.35">
      <c r="A4504" t="s">
        <v>53</v>
      </c>
      <c r="B4504">
        <v>844483</v>
      </c>
      <c r="C4504">
        <v>844590</v>
      </c>
      <c r="D4504" t="s">
        <v>5577</v>
      </c>
      <c r="E4504">
        <v>1000</v>
      </c>
      <c r="F4504" t="s">
        <v>5422</v>
      </c>
    </row>
    <row r="4505" spans="1:6" x14ac:dyDescent="0.35">
      <c r="A4505" t="s">
        <v>51</v>
      </c>
      <c r="B4505">
        <v>8070553</v>
      </c>
      <c r="C4505">
        <v>8070834</v>
      </c>
      <c r="D4505" t="s">
        <v>5578</v>
      </c>
      <c r="E4505">
        <v>88</v>
      </c>
      <c r="F4505" t="s">
        <v>5419</v>
      </c>
    </row>
    <row r="4507" spans="1:6" x14ac:dyDescent="0.35">
      <c r="A4507" t="s">
        <v>5579</v>
      </c>
    </row>
    <row r="4508" spans="1:6" x14ac:dyDescent="0.35">
      <c r="A4508" t="s">
        <v>56</v>
      </c>
      <c r="B4508">
        <v>144107499</v>
      </c>
      <c r="C4508">
        <v>144107666</v>
      </c>
      <c r="D4508" t="s">
        <v>5580</v>
      </c>
      <c r="E4508">
        <v>1278</v>
      </c>
      <c r="F4508" t="s">
        <v>5419</v>
      </c>
    </row>
    <row r="4509" spans="1:6" x14ac:dyDescent="0.35">
      <c r="A4509" t="s">
        <v>56</v>
      </c>
      <c r="B4509">
        <v>144107666</v>
      </c>
      <c r="C4509">
        <v>144107969</v>
      </c>
      <c r="D4509" t="s">
        <v>5581</v>
      </c>
      <c r="E4509">
        <v>2486</v>
      </c>
      <c r="F4509" t="s">
        <v>5422</v>
      </c>
    </row>
    <row r="4510" spans="1:6" x14ac:dyDescent="0.35">
      <c r="A4510" t="s">
        <v>58</v>
      </c>
      <c r="B4510">
        <v>26430624</v>
      </c>
      <c r="C4510">
        <v>26430687</v>
      </c>
      <c r="D4510" t="s">
        <v>5582</v>
      </c>
      <c r="E4510">
        <v>283</v>
      </c>
      <c r="F4510" t="s">
        <v>5419</v>
      </c>
    </row>
    <row r="4511" spans="1:6" x14ac:dyDescent="0.35">
      <c r="A4511" t="s">
        <v>3459</v>
      </c>
      <c r="B4511">
        <v>59089780</v>
      </c>
      <c r="C4511">
        <v>59089914</v>
      </c>
      <c r="D4511" t="s">
        <v>5583</v>
      </c>
      <c r="E4511">
        <v>935</v>
      </c>
      <c r="F4511" t="s">
        <v>5419</v>
      </c>
    </row>
    <row r="4512" spans="1:6" x14ac:dyDescent="0.35">
      <c r="A4512" t="s">
        <v>50</v>
      </c>
      <c r="B4512">
        <v>14286606</v>
      </c>
      <c r="C4512">
        <v>14286733</v>
      </c>
      <c r="D4512" t="s">
        <v>5584</v>
      </c>
      <c r="E4512">
        <v>830</v>
      </c>
      <c r="F4512" t="s">
        <v>5419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3663-64A6-496A-B106-95257B91E4E5}">
  <dimension ref="A1:G8160"/>
  <sheetViews>
    <sheetView tabSelected="1" workbookViewId="0">
      <selection activeCell="G7" sqref="G7"/>
    </sheetView>
  </sheetViews>
  <sheetFormatPr defaultRowHeight="14.5" x14ac:dyDescent="0.35"/>
  <cols>
    <col min="1" max="1" width="27.453125" bestFit="1" customWidth="1"/>
    <col min="3" max="4" width="9.81640625" bestFit="1" customWidth="1"/>
  </cols>
  <sheetData>
    <row r="1" spans="1:7" x14ac:dyDescent="0.35">
      <c r="A1" t="s">
        <v>5588</v>
      </c>
      <c r="B1" t="s">
        <v>41</v>
      </c>
      <c r="C1" t="s">
        <v>42</v>
      </c>
      <c r="D1" t="s">
        <v>43</v>
      </c>
      <c r="E1" t="s">
        <v>5590</v>
      </c>
      <c r="F1" t="s">
        <v>5589</v>
      </c>
      <c r="G1" t="s">
        <v>5824</v>
      </c>
    </row>
    <row r="2" spans="1:7" x14ac:dyDescent="0.35">
      <c r="A2" s="4" t="s">
        <v>5723</v>
      </c>
      <c r="B2" t="s">
        <v>44</v>
      </c>
      <c r="C2" t="s">
        <v>5591</v>
      </c>
      <c r="D2" t="s">
        <v>5592</v>
      </c>
      <c r="E2" t="s">
        <v>46</v>
      </c>
      <c r="G2">
        <v>3</v>
      </c>
    </row>
    <row r="3" spans="1:7" x14ac:dyDescent="0.35">
      <c r="A3" s="4" t="s">
        <v>5723</v>
      </c>
      <c r="B3" t="s">
        <v>44</v>
      </c>
      <c r="C3" t="s">
        <v>5593</v>
      </c>
      <c r="D3" t="s">
        <v>5594</v>
      </c>
      <c r="E3" t="s">
        <v>1</v>
      </c>
      <c r="G3">
        <v>3</v>
      </c>
    </row>
    <row r="4" spans="1:7" x14ac:dyDescent="0.35">
      <c r="A4" s="4" t="s">
        <v>5723</v>
      </c>
      <c r="B4" t="s">
        <v>45</v>
      </c>
      <c r="C4" t="s">
        <v>5595</v>
      </c>
      <c r="D4" t="s">
        <v>5596</v>
      </c>
      <c r="E4" t="s">
        <v>2</v>
      </c>
      <c r="G4">
        <v>3</v>
      </c>
    </row>
    <row r="5" spans="1:7" x14ac:dyDescent="0.35">
      <c r="A5" s="4" t="s">
        <v>5723</v>
      </c>
      <c r="B5" t="s">
        <v>49</v>
      </c>
      <c r="C5" t="s">
        <v>5597</v>
      </c>
      <c r="D5" t="s">
        <v>5598</v>
      </c>
      <c r="E5" t="s">
        <v>3</v>
      </c>
      <c r="G5">
        <v>3</v>
      </c>
    </row>
    <row r="6" spans="1:7" x14ac:dyDescent="0.35">
      <c r="A6" s="4" t="s">
        <v>5723</v>
      </c>
      <c r="B6" t="s">
        <v>54</v>
      </c>
      <c r="C6" t="s">
        <v>5599</v>
      </c>
      <c r="D6" t="s">
        <v>5600</v>
      </c>
      <c r="E6" t="s">
        <v>4</v>
      </c>
    </row>
    <row r="7" spans="1:7" x14ac:dyDescent="0.35">
      <c r="A7" s="4" t="s">
        <v>5723</v>
      </c>
      <c r="B7" t="s">
        <v>54</v>
      </c>
      <c r="C7" t="s">
        <v>5601</v>
      </c>
      <c r="D7" t="s">
        <v>5602</v>
      </c>
      <c r="E7" t="s">
        <v>5</v>
      </c>
    </row>
    <row r="8" spans="1:7" x14ac:dyDescent="0.35">
      <c r="A8" s="4" t="s">
        <v>5723</v>
      </c>
      <c r="B8" t="s">
        <v>60</v>
      </c>
      <c r="C8" t="s">
        <v>5603</v>
      </c>
      <c r="D8" t="s">
        <v>5604</v>
      </c>
      <c r="E8" t="s">
        <v>6</v>
      </c>
      <c r="G8">
        <v>2</v>
      </c>
    </row>
    <row r="9" spans="1:7" x14ac:dyDescent="0.35">
      <c r="A9" s="4" t="s">
        <v>5723</v>
      </c>
      <c r="B9" t="s">
        <v>61</v>
      </c>
      <c r="C9" t="s">
        <v>5605</v>
      </c>
      <c r="D9" t="s">
        <v>5606</v>
      </c>
      <c r="E9" t="s">
        <v>7</v>
      </c>
      <c r="G9">
        <v>2</v>
      </c>
    </row>
    <row r="10" spans="1:7" x14ac:dyDescent="0.35">
      <c r="A10" s="4" t="s">
        <v>5723</v>
      </c>
      <c r="B10" t="s">
        <v>62</v>
      </c>
      <c r="C10" t="s">
        <v>5607</v>
      </c>
      <c r="D10" t="s">
        <v>5608</v>
      </c>
      <c r="E10" t="s">
        <v>8</v>
      </c>
      <c r="G10">
        <v>2</v>
      </c>
    </row>
    <row r="11" spans="1:7" x14ac:dyDescent="0.35">
      <c r="A11" s="4" t="s">
        <v>5723</v>
      </c>
      <c r="B11" t="s">
        <v>53</v>
      </c>
      <c r="C11" t="s">
        <v>5609</v>
      </c>
      <c r="D11" t="s">
        <v>5610</v>
      </c>
      <c r="E11" t="s">
        <v>9</v>
      </c>
      <c r="G11">
        <v>2</v>
      </c>
    </row>
    <row r="12" spans="1:7" x14ac:dyDescent="0.35">
      <c r="A12" s="4" t="s">
        <v>5723</v>
      </c>
      <c r="B12" t="s">
        <v>60</v>
      </c>
      <c r="C12" t="s">
        <v>5611</v>
      </c>
      <c r="D12" t="s">
        <v>5612</v>
      </c>
      <c r="E12" t="s">
        <v>10</v>
      </c>
      <c r="G12">
        <v>2</v>
      </c>
    </row>
    <row r="13" spans="1:7" x14ac:dyDescent="0.35">
      <c r="A13" s="4" t="s">
        <v>5723</v>
      </c>
      <c r="B13" t="s">
        <v>63</v>
      </c>
      <c r="C13" t="s">
        <v>5613</v>
      </c>
      <c r="D13" t="s">
        <v>5614</v>
      </c>
      <c r="E13" t="s">
        <v>5</v>
      </c>
    </row>
    <row r="14" spans="1:7" x14ac:dyDescent="0.35">
      <c r="A14" s="4" t="s">
        <v>5723</v>
      </c>
      <c r="B14" t="s">
        <v>51</v>
      </c>
      <c r="C14" t="s">
        <v>5615</v>
      </c>
      <c r="D14" t="s">
        <v>5616</v>
      </c>
      <c r="E14" t="s">
        <v>11</v>
      </c>
      <c r="G14">
        <v>2</v>
      </c>
    </row>
    <row r="15" spans="1:7" x14ac:dyDescent="0.35">
      <c r="A15" s="4" t="s">
        <v>5723</v>
      </c>
      <c r="B15" t="s">
        <v>62</v>
      </c>
      <c r="C15" t="s">
        <v>5617</v>
      </c>
      <c r="D15" t="s">
        <v>5618</v>
      </c>
      <c r="E15" t="s">
        <v>12</v>
      </c>
    </row>
    <row r="16" spans="1:7" x14ac:dyDescent="0.35">
      <c r="A16" s="4" t="s">
        <v>5723</v>
      </c>
      <c r="B16" t="s">
        <v>52</v>
      </c>
      <c r="C16" t="s">
        <v>5619</v>
      </c>
      <c r="D16" t="s">
        <v>5620</v>
      </c>
      <c r="E16" t="s">
        <v>13</v>
      </c>
    </row>
    <row r="17" spans="1:7" x14ac:dyDescent="0.35">
      <c r="A17" s="4" t="s">
        <v>5723</v>
      </c>
      <c r="B17" t="s">
        <v>55</v>
      </c>
      <c r="C17" t="s">
        <v>5621</v>
      </c>
      <c r="D17" t="s">
        <v>5622</v>
      </c>
      <c r="E17" t="s">
        <v>7</v>
      </c>
      <c r="G17">
        <v>2</v>
      </c>
    </row>
    <row r="18" spans="1:7" x14ac:dyDescent="0.35">
      <c r="A18" s="4" t="s">
        <v>5723</v>
      </c>
      <c r="B18" t="s">
        <v>59</v>
      </c>
      <c r="C18" t="s">
        <v>5623</v>
      </c>
      <c r="D18" t="s">
        <v>5624</v>
      </c>
      <c r="E18" t="s">
        <v>14</v>
      </c>
    </row>
    <row r="19" spans="1:7" x14ac:dyDescent="0.35">
      <c r="A19" s="4" t="s">
        <v>5723</v>
      </c>
      <c r="B19" t="s">
        <v>64</v>
      </c>
      <c r="C19" t="s">
        <v>5625</v>
      </c>
      <c r="D19" t="s">
        <v>5626</v>
      </c>
      <c r="E19" t="s">
        <v>15</v>
      </c>
    </row>
    <row r="20" spans="1:7" x14ac:dyDescent="0.35">
      <c r="A20" s="4" t="s">
        <v>5723</v>
      </c>
      <c r="B20" t="s">
        <v>56</v>
      </c>
      <c r="C20" t="s">
        <v>5627</v>
      </c>
      <c r="D20" t="s">
        <v>5628</v>
      </c>
      <c r="E20" t="s">
        <v>14</v>
      </c>
    </row>
    <row r="21" spans="1:7" x14ac:dyDescent="0.35">
      <c r="A21" s="4" t="s">
        <v>5723</v>
      </c>
      <c r="B21" t="s">
        <v>56</v>
      </c>
      <c r="C21" t="s">
        <v>5629</v>
      </c>
      <c r="D21" t="s">
        <v>5630</v>
      </c>
      <c r="E21" t="s">
        <v>6</v>
      </c>
      <c r="G21">
        <v>2</v>
      </c>
    </row>
    <row r="22" spans="1:7" x14ac:dyDescent="0.35">
      <c r="A22" s="4" t="s">
        <v>5723</v>
      </c>
      <c r="B22" t="s">
        <v>65</v>
      </c>
      <c r="C22" t="s">
        <v>5631</v>
      </c>
      <c r="D22" t="s">
        <v>5632</v>
      </c>
      <c r="E22" t="s">
        <v>16</v>
      </c>
      <c r="G22">
        <v>2</v>
      </c>
    </row>
    <row r="23" spans="1:7" x14ac:dyDescent="0.35">
      <c r="A23" s="4" t="s">
        <v>5723</v>
      </c>
      <c r="B23" t="s">
        <v>55</v>
      </c>
      <c r="C23" t="s">
        <v>5633</v>
      </c>
      <c r="D23" t="s">
        <v>5634</v>
      </c>
      <c r="E23" t="s">
        <v>88</v>
      </c>
      <c r="G23">
        <v>2</v>
      </c>
    </row>
    <row r="24" spans="1:7" x14ac:dyDescent="0.35">
      <c r="A24" s="4" t="s">
        <v>5723</v>
      </c>
      <c r="B24" t="s">
        <v>55</v>
      </c>
      <c r="C24" t="s">
        <v>5635</v>
      </c>
      <c r="D24" t="s">
        <v>5636</v>
      </c>
      <c r="E24" t="s">
        <v>89</v>
      </c>
      <c r="G24">
        <v>2</v>
      </c>
    </row>
    <row r="25" spans="1:7" x14ac:dyDescent="0.35">
      <c r="A25" s="4" t="s">
        <v>5723</v>
      </c>
      <c r="B25" t="s">
        <v>54</v>
      </c>
      <c r="C25" t="s">
        <v>5637</v>
      </c>
      <c r="D25" t="s">
        <v>5638</v>
      </c>
      <c r="E25" t="s">
        <v>6</v>
      </c>
      <c r="G25">
        <v>2</v>
      </c>
    </row>
    <row r="26" spans="1:7" x14ac:dyDescent="0.35">
      <c r="A26" s="4" t="s">
        <v>5723</v>
      </c>
      <c r="B26" t="s">
        <v>54</v>
      </c>
      <c r="C26" t="s">
        <v>5639</v>
      </c>
      <c r="D26" t="s">
        <v>5640</v>
      </c>
      <c r="E26" t="s">
        <v>89</v>
      </c>
      <c r="G26">
        <v>2</v>
      </c>
    </row>
    <row r="27" spans="1:7" x14ac:dyDescent="0.35">
      <c r="A27" s="4" t="s">
        <v>5723</v>
      </c>
      <c r="B27" t="s">
        <v>53</v>
      </c>
      <c r="C27" t="s">
        <v>5641</v>
      </c>
      <c r="D27" t="s">
        <v>5642</v>
      </c>
      <c r="E27" t="s">
        <v>7</v>
      </c>
      <c r="G27">
        <v>2</v>
      </c>
    </row>
    <row r="28" spans="1:7" x14ac:dyDescent="0.35">
      <c r="A28" s="4" t="s">
        <v>5723</v>
      </c>
      <c r="B28" t="s">
        <v>54</v>
      </c>
      <c r="C28" t="s">
        <v>5643</v>
      </c>
      <c r="D28" t="s">
        <v>5644</v>
      </c>
      <c r="E28" t="s">
        <v>90</v>
      </c>
    </row>
    <row r="29" spans="1:7" x14ac:dyDescent="0.35">
      <c r="A29" s="4" t="s">
        <v>5723</v>
      </c>
      <c r="B29" t="s">
        <v>56</v>
      </c>
      <c r="C29" t="s">
        <v>5645</v>
      </c>
      <c r="D29" t="s">
        <v>5646</v>
      </c>
      <c r="E29" t="s">
        <v>91</v>
      </c>
      <c r="G29">
        <v>2</v>
      </c>
    </row>
    <row r="30" spans="1:7" x14ac:dyDescent="0.35">
      <c r="A30" s="4" t="s">
        <v>5723</v>
      </c>
      <c r="B30" t="s">
        <v>55</v>
      </c>
      <c r="C30" t="s">
        <v>5635</v>
      </c>
      <c r="D30" t="s">
        <v>5636</v>
      </c>
      <c r="E30" t="s">
        <v>89</v>
      </c>
      <c r="G30">
        <v>2</v>
      </c>
    </row>
    <row r="31" spans="1:7" x14ac:dyDescent="0.35">
      <c r="A31" s="4" t="s">
        <v>5723</v>
      </c>
      <c r="B31" t="s">
        <v>55</v>
      </c>
      <c r="C31" t="s">
        <v>5647</v>
      </c>
      <c r="D31" t="s">
        <v>5648</v>
      </c>
      <c r="E31" t="s">
        <v>7</v>
      </c>
      <c r="G31">
        <v>2</v>
      </c>
    </row>
    <row r="32" spans="1:7" x14ac:dyDescent="0.35">
      <c r="A32" s="4" t="s">
        <v>5723</v>
      </c>
      <c r="B32" t="s">
        <v>54</v>
      </c>
      <c r="C32" t="s">
        <v>5637</v>
      </c>
      <c r="D32" t="s">
        <v>5638</v>
      </c>
      <c r="E32" t="s">
        <v>6</v>
      </c>
      <c r="G32">
        <v>2</v>
      </c>
    </row>
    <row r="33" spans="1:7" x14ac:dyDescent="0.35">
      <c r="A33" s="4" t="s">
        <v>5723</v>
      </c>
      <c r="B33" t="s">
        <v>54</v>
      </c>
      <c r="C33" t="s">
        <v>5649</v>
      </c>
      <c r="D33" t="s">
        <v>5650</v>
      </c>
      <c r="E33" t="s">
        <v>92</v>
      </c>
      <c r="G33">
        <v>2</v>
      </c>
    </row>
    <row r="34" spans="1:7" x14ac:dyDescent="0.35">
      <c r="A34" s="4" t="s">
        <v>5723</v>
      </c>
      <c r="B34" t="s">
        <v>54</v>
      </c>
      <c r="C34" t="s">
        <v>5651</v>
      </c>
      <c r="D34" t="s">
        <v>5652</v>
      </c>
      <c r="E34" t="s">
        <v>111</v>
      </c>
      <c r="G34">
        <v>2</v>
      </c>
    </row>
    <row r="35" spans="1:7" x14ac:dyDescent="0.35">
      <c r="A35" s="4" t="s">
        <v>5723</v>
      </c>
      <c r="B35" t="s">
        <v>54</v>
      </c>
      <c r="C35" t="s">
        <v>5639</v>
      </c>
      <c r="D35" t="s">
        <v>5640</v>
      </c>
      <c r="E35" t="s">
        <v>112</v>
      </c>
      <c r="G35">
        <v>2</v>
      </c>
    </row>
    <row r="36" spans="1:7" x14ac:dyDescent="0.35">
      <c r="A36" s="4" t="s">
        <v>5723</v>
      </c>
      <c r="B36" t="s">
        <v>65</v>
      </c>
      <c r="C36" t="s">
        <v>5653</v>
      </c>
      <c r="D36" t="s">
        <v>5654</v>
      </c>
      <c r="E36" t="s">
        <v>112</v>
      </c>
      <c r="G36">
        <v>2</v>
      </c>
    </row>
    <row r="37" spans="1:7" x14ac:dyDescent="0.35">
      <c r="A37" s="4" t="s">
        <v>5723</v>
      </c>
      <c r="B37" t="s">
        <v>58</v>
      </c>
      <c r="C37" t="s">
        <v>5655</v>
      </c>
      <c r="D37" t="s">
        <v>5656</v>
      </c>
      <c r="E37" t="s">
        <v>113</v>
      </c>
      <c r="G37">
        <v>2</v>
      </c>
    </row>
    <row r="38" spans="1:7" x14ac:dyDescent="0.35">
      <c r="A38" s="4" t="s">
        <v>5723</v>
      </c>
      <c r="B38" t="s">
        <v>58</v>
      </c>
      <c r="C38" t="s">
        <v>5657</v>
      </c>
      <c r="D38" t="s">
        <v>5658</v>
      </c>
      <c r="E38" t="s">
        <v>114</v>
      </c>
      <c r="G38">
        <v>2</v>
      </c>
    </row>
    <row r="39" spans="1:7" x14ac:dyDescent="0.35">
      <c r="A39" s="4" t="s">
        <v>5723</v>
      </c>
      <c r="B39" t="s">
        <v>44</v>
      </c>
      <c r="C39" t="s">
        <v>5659</v>
      </c>
      <c r="D39" t="s">
        <v>5660</v>
      </c>
      <c r="E39" t="s">
        <v>89</v>
      </c>
      <c r="G39">
        <v>2</v>
      </c>
    </row>
    <row r="40" spans="1:7" x14ac:dyDescent="0.35">
      <c r="A40" s="4" t="s">
        <v>5723</v>
      </c>
      <c r="B40" t="s">
        <v>63</v>
      </c>
      <c r="C40" t="s">
        <v>5661</v>
      </c>
      <c r="D40" t="s">
        <v>5662</v>
      </c>
      <c r="E40" t="s">
        <v>6</v>
      </c>
      <c r="G40">
        <v>2</v>
      </c>
    </row>
    <row r="41" spans="1:7" x14ac:dyDescent="0.35">
      <c r="A41" s="4" t="s">
        <v>5723</v>
      </c>
      <c r="B41" t="s">
        <v>63</v>
      </c>
      <c r="C41" t="s">
        <v>5663</v>
      </c>
      <c r="D41" t="s">
        <v>5664</v>
      </c>
      <c r="E41" t="s">
        <v>89</v>
      </c>
      <c r="G41">
        <v>2</v>
      </c>
    </row>
    <row r="42" spans="1:7" x14ac:dyDescent="0.35">
      <c r="A42" s="4" t="s">
        <v>5723</v>
      </c>
      <c r="B42" t="s">
        <v>3460</v>
      </c>
      <c r="C42" t="s">
        <v>5665</v>
      </c>
      <c r="D42" t="s">
        <v>5666</v>
      </c>
      <c r="E42" t="s">
        <v>7</v>
      </c>
      <c r="G42">
        <v>2</v>
      </c>
    </row>
    <row r="43" spans="1:7" x14ac:dyDescent="0.35">
      <c r="A43" s="4" t="s">
        <v>5723</v>
      </c>
      <c r="B43" t="s">
        <v>3462</v>
      </c>
      <c r="C43" t="s">
        <v>5667</v>
      </c>
      <c r="D43" t="s">
        <v>5668</v>
      </c>
      <c r="E43" t="s">
        <v>89</v>
      </c>
      <c r="G43">
        <v>2</v>
      </c>
    </row>
    <row r="44" spans="1:7" x14ac:dyDescent="0.35">
      <c r="A44" s="4" t="s">
        <v>5723</v>
      </c>
      <c r="B44" t="s">
        <v>3462</v>
      </c>
      <c r="C44" t="s">
        <v>5669</v>
      </c>
      <c r="D44" t="s">
        <v>5670</v>
      </c>
      <c r="E44" t="s">
        <v>91</v>
      </c>
      <c r="G44">
        <v>2</v>
      </c>
    </row>
    <row r="45" spans="1:7" x14ac:dyDescent="0.35">
      <c r="A45" s="4" t="s">
        <v>5723</v>
      </c>
      <c r="B45" t="s">
        <v>60</v>
      </c>
      <c r="C45" t="s">
        <v>5671</v>
      </c>
      <c r="D45" t="s">
        <v>5672</v>
      </c>
      <c r="E45" t="s">
        <v>88</v>
      </c>
      <c r="G45">
        <v>2</v>
      </c>
    </row>
    <row r="46" spans="1:7" x14ac:dyDescent="0.35">
      <c r="A46" s="4" t="s">
        <v>5723</v>
      </c>
      <c r="B46" t="s">
        <v>50</v>
      </c>
      <c r="C46" t="s">
        <v>5673</v>
      </c>
      <c r="D46" t="s">
        <v>5674</v>
      </c>
      <c r="E46" t="s">
        <v>91</v>
      </c>
      <c r="G46">
        <v>2</v>
      </c>
    </row>
    <row r="47" spans="1:7" x14ac:dyDescent="0.35">
      <c r="A47" s="4" t="s">
        <v>5723</v>
      </c>
      <c r="B47" t="s">
        <v>51</v>
      </c>
      <c r="C47" t="s">
        <v>5675</v>
      </c>
      <c r="D47" t="s">
        <v>5676</v>
      </c>
      <c r="E47" t="s">
        <v>112</v>
      </c>
      <c r="G47">
        <v>2</v>
      </c>
    </row>
    <row r="48" spans="1:7" x14ac:dyDescent="0.35">
      <c r="A48" s="4" t="s">
        <v>5723</v>
      </c>
      <c r="B48" t="s">
        <v>52</v>
      </c>
      <c r="C48" t="s">
        <v>5677</v>
      </c>
      <c r="D48" t="s">
        <v>5678</v>
      </c>
      <c r="E48" t="s">
        <v>8</v>
      </c>
      <c r="G48">
        <v>2</v>
      </c>
    </row>
    <row r="49" spans="1:7" x14ac:dyDescent="0.35">
      <c r="A49" s="4" t="s">
        <v>5723</v>
      </c>
      <c r="B49" t="s">
        <v>52</v>
      </c>
      <c r="C49" t="s">
        <v>5679</v>
      </c>
      <c r="D49" t="s">
        <v>5680</v>
      </c>
      <c r="E49" t="s">
        <v>89</v>
      </c>
      <c r="G49">
        <v>2</v>
      </c>
    </row>
    <row r="50" spans="1:7" x14ac:dyDescent="0.35">
      <c r="A50" s="4" t="s">
        <v>5723</v>
      </c>
      <c r="B50" t="s">
        <v>53</v>
      </c>
      <c r="C50" t="s">
        <v>5641</v>
      </c>
      <c r="D50" t="s">
        <v>5642</v>
      </c>
      <c r="E50" t="s">
        <v>7</v>
      </c>
      <c r="G50">
        <v>2</v>
      </c>
    </row>
    <row r="51" spans="1:7" x14ac:dyDescent="0.35">
      <c r="A51" s="4" t="s">
        <v>5723</v>
      </c>
      <c r="B51" t="s">
        <v>62</v>
      </c>
      <c r="C51" t="s">
        <v>5681</v>
      </c>
      <c r="D51" t="s">
        <v>5682</v>
      </c>
      <c r="E51" t="s">
        <v>88</v>
      </c>
      <c r="G51">
        <v>2</v>
      </c>
    </row>
    <row r="52" spans="1:7" x14ac:dyDescent="0.35">
      <c r="A52" s="4" t="s">
        <v>5723</v>
      </c>
      <c r="B52" t="s">
        <v>54</v>
      </c>
      <c r="C52" t="s">
        <v>5683</v>
      </c>
      <c r="D52" t="s">
        <v>5684</v>
      </c>
      <c r="E52" t="s">
        <v>115</v>
      </c>
    </row>
    <row r="53" spans="1:7" x14ac:dyDescent="0.35">
      <c r="A53" s="4" t="s">
        <v>5723</v>
      </c>
      <c r="B53" t="s">
        <v>65</v>
      </c>
      <c r="C53" t="s">
        <v>5685</v>
      </c>
      <c r="D53" t="s">
        <v>5686</v>
      </c>
      <c r="E53" t="s">
        <v>116</v>
      </c>
    </row>
    <row r="54" spans="1:7" x14ac:dyDescent="0.35">
      <c r="A54" s="4" t="s">
        <v>5723</v>
      </c>
      <c r="B54" t="s">
        <v>57</v>
      </c>
      <c r="C54" t="s">
        <v>5687</v>
      </c>
      <c r="D54" t="s">
        <v>5688</v>
      </c>
      <c r="E54" t="s">
        <v>117</v>
      </c>
      <c r="G54">
        <v>2</v>
      </c>
    </row>
    <row r="55" spans="1:7" x14ac:dyDescent="0.35">
      <c r="A55" s="4" t="s">
        <v>5723</v>
      </c>
      <c r="B55" t="s">
        <v>3460</v>
      </c>
      <c r="C55" t="s">
        <v>5689</v>
      </c>
      <c r="D55" t="s">
        <v>5690</v>
      </c>
      <c r="E55" t="s">
        <v>118</v>
      </c>
      <c r="G55" s="16">
        <v>2</v>
      </c>
    </row>
    <row r="56" spans="1:7" x14ac:dyDescent="0.35">
      <c r="A56" s="4" t="s">
        <v>5723</v>
      </c>
      <c r="B56" t="s">
        <v>49</v>
      </c>
      <c r="C56" t="s">
        <v>5691</v>
      </c>
      <c r="D56" t="s">
        <v>5692</v>
      </c>
      <c r="E56" t="s">
        <v>161</v>
      </c>
      <c r="G56">
        <v>2</v>
      </c>
    </row>
    <row r="57" spans="1:7" x14ac:dyDescent="0.35">
      <c r="A57" s="4" t="s">
        <v>5723</v>
      </c>
      <c r="B57" t="s">
        <v>56</v>
      </c>
      <c r="C57" t="s">
        <v>5693</v>
      </c>
      <c r="D57" t="s">
        <v>5694</v>
      </c>
      <c r="E57" t="s">
        <v>14</v>
      </c>
    </row>
    <row r="58" spans="1:7" x14ac:dyDescent="0.35">
      <c r="A58" s="4" t="s">
        <v>5723</v>
      </c>
      <c r="B58" t="s">
        <v>50</v>
      </c>
      <c r="C58" t="s">
        <v>5695</v>
      </c>
      <c r="D58" t="s">
        <v>5696</v>
      </c>
      <c r="E58" t="s">
        <v>14</v>
      </c>
    </row>
    <row r="59" spans="1:7" x14ac:dyDescent="0.35">
      <c r="A59" s="4" t="s">
        <v>5723</v>
      </c>
      <c r="B59" t="s">
        <v>59</v>
      </c>
      <c r="C59" t="s">
        <v>5697</v>
      </c>
      <c r="D59" t="s">
        <v>5698</v>
      </c>
      <c r="E59" t="s">
        <v>163</v>
      </c>
    </row>
    <row r="60" spans="1:7" x14ac:dyDescent="0.35">
      <c r="A60" s="4" t="s">
        <v>5723</v>
      </c>
      <c r="B60" t="s">
        <v>59</v>
      </c>
      <c r="C60" t="s">
        <v>5699</v>
      </c>
      <c r="D60" t="s">
        <v>5700</v>
      </c>
      <c r="E60" t="s">
        <v>14</v>
      </c>
    </row>
    <row r="61" spans="1:7" x14ac:dyDescent="0.35">
      <c r="A61" s="4" t="s">
        <v>5723</v>
      </c>
      <c r="B61" t="s">
        <v>58</v>
      </c>
      <c r="C61" t="s">
        <v>5701</v>
      </c>
      <c r="D61" t="s">
        <v>5702</v>
      </c>
      <c r="E61" t="s">
        <v>14</v>
      </c>
    </row>
    <row r="62" spans="1:7" x14ac:dyDescent="0.35">
      <c r="A62" s="4" t="s">
        <v>5723</v>
      </c>
      <c r="B62" t="s">
        <v>3462</v>
      </c>
      <c r="C62" t="s">
        <v>5703</v>
      </c>
      <c r="D62" t="s">
        <v>5704</v>
      </c>
      <c r="E62" t="s">
        <v>164</v>
      </c>
    </row>
    <row r="63" spans="1:7" x14ac:dyDescent="0.35">
      <c r="A63" s="4" t="s">
        <v>5723</v>
      </c>
      <c r="B63" t="s">
        <v>54</v>
      </c>
      <c r="C63" t="s">
        <v>5705</v>
      </c>
      <c r="D63" t="s">
        <v>5706</v>
      </c>
      <c r="E63" t="s">
        <v>165</v>
      </c>
    </row>
    <row r="64" spans="1:7" x14ac:dyDescent="0.35">
      <c r="A64" s="4" t="s">
        <v>5723</v>
      </c>
      <c r="B64" t="s">
        <v>65</v>
      </c>
      <c r="C64" t="s">
        <v>5707</v>
      </c>
      <c r="D64" t="s">
        <v>5708</v>
      </c>
      <c r="E64" t="s">
        <v>166</v>
      </c>
    </row>
    <row r="65" spans="1:7" x14ac:dyDescent="0.35">
      <c r="A65" s="4" t="s">
        <v>5723</v>
      </c>
      <c r="B65" t="s">
        <v>44</v>
      </c>
      <c r="C65" t="s">
        <v>5709</v>
      </c>
      <c r="D65" t="s">
        <v>5710</v>
      </c>
      <c r="E65" t="s">
        <v>167</v>
      </c>
    </row>
    <row r="66" spans="1:7" x14ac:dyDescent="0.35">
      <c r="A66" s="4" t="s">
        <v>5723</v>
      </c>
      <c r="B66" t="s">
        <v>57</v>
      </c>
      <c r="C66" t="s">
        <v>5711</v>
      </c>
      <c r="D66" t="s">
        <v>5712</v>
      </c>
      <c r="E66" t="s">
        <v>168</v>
      </c>
    </row>
    <row r="67" spans="1:7" x14ac:dyDescent="0.35">
      <c r="A67" s="4" t="s">
        <v>5723</v>
      </c>
      <c r="B67" t="s">
        <v>54</v>
      </c>
      <c r="C67" t="s">
        <v>5713</v>
      </c>
      <c r="D67" t="s">
        <v>5714</v>
      </c>
      <c r="E67" t="s">
        <v>169</v>
      </c>
      <c r="G67">
        <v>2</v>
      </c>
    </row>
    <row r="68" spans="1:7" x14ac:dyDescent="0.35">
      <c r="A68" s="4" t="s">
        <v>5723</v>
      </c>
      <c r="B68" t="s">
        <v>49</v>
      </c>
      <c r="C68" t="s">
        <v>5715</v>
      </c>
      <c r="D68" t="s">
        <v>5716</v>
      </c>
      <c r="E68" t="s">
        <v>7</v>
      </c>
      <c r="G68">
        <v>2</v>
      </c>
    </row>
    <row r="69" spans="1:7" x14ac:dyDescent="0.35">
      <c r="A69" s="4" t="s">
        <v>5723</v>
      </c>
      <c r="B69" t="s">
        <v>56</v>
      </c>
      <c r="C69" t="s">
        <v>5717</v>
      </c>
      <c r="D69" t="s">
        <v>5718</v>
      </c>
      <c r="E69" t="s">
        <v>182</v>
      </c>
    </row>
    <row r="70" spans="1:7" x14ac:dyDescent="0.35">
      <c r="A70" s="4" t="s">
        <v>5723</v>
      </c>
      <c r="B70" t="s">
        <v>3460</v>
      </c>
      <c r="C70" t="s">
        <v>5719</v>
      </c>
      <c r="D70" t="s">
        <v>5720</v>
      </c>
      <c r="E70" t="s">
        <v>118</v>
      </c>
      <c r="G70">
        <v>2</v>
      </c>
    </row>
    <row r="71" spans="1:7" x14ac:dyDescent="0.35">
      <c r="A71" s="4" t="s">
        <v>5723</v>
      </c>
      <c r="B71" t="s">
        <v>56</v>
      </c>
      <c r="C71" t="s">
        <v>5721</v>
      </c>
      <c r="D71" t="s">
        <v>5722</v>
      </c>
      <c r="E71" t="s">
        <v>14</v>
      </c>
    </row>
    <row r="72" spans="1:7" x14ac:dyDescent="0.35">
      <c r="A72" s="15" t="s">
        <v>5825</v>
      </c>
      <c r="B72" t="s">
        <v>56</v>
      </c>
      <c r="C72" t="s">
        <v>5724</v>
      </c>
      <c r="D72" t="s">
        <v>5725</v>
      </c>
      <c r="E72" t="s">
        <v>430</v>
      </c>
      <c r="G72">
        <v>1</v>
      </c>
    </row>
    <row r="73" spans="1:7" x14ac:dyDescent="0.35">
      <c r="A73" s="15" t="s">
        <v>5825</v>
      </c>
      <c r="B73" t="s">
        <v>56</v>
      </c>
      <c r="C73" t="s">
        <v>5726</v>
      </c>
      <c r="D73" t="s">
        <v>5727</v>
      </c>
      <c r="E73" t="s">
        <v>432</v>
      </c>
      <c r="G73">
        <v>1</v>
      </c>
    </row>
    <row r="74" spans="1:7" x14ac:dyDescent="0.35">
      <c r="A74" s="15" t="s">
        <v>5825</v>
      </c>
      <c r="B74" t="s">
        <v>56</v>
      </c>
      <c r="C74" t="s">
        <v>5728</v>
      </c>
      <c r="D74" t="s">
        <v>5729</v>
      </c>
      <c r="E74" t="s">
        <v>432</v>
      </c>
      <c r="G74">
        <v>1</v>
      </c>
    </row>
    <row r="75" spans="1:7" x14ac:dyDescent="0.35">
      <c r="A75" s="15" t="s">
        <v>5825</v>
      </c>
      <c r="B75" t="s">
        <v>56</v>
      </c>
      <c r="C75" t="s">
        <v>5730</v>
      </c>
      <c r="D75" t="s">
        <v>5731</v>
      </c>
      <c r="E75" t="s">
        <v>433</v>
      </c>
      <c r="G75">
        <v>1</v>
      </c>
    </row>
    <row r="76" spans="1:7" x14ac:dyDescent="0.35">
      <c r="A76" s="15" t="s">
        <v>5825</v>
      </c>
      <c r="B76" t="s">
        <v>56</v>
      </c>
      <c r="C76" t="s">
        <v>5732</v>
      </c>
      <c r="D76" t="s">
        <v>5733</v>
      </c>
      <c r="E76" t="s">
        <v>432</v>
      </c>
      <c r="G76">
        <v>1</v>
      </c>
    </row>
    <row r="77" spans="1:7" x14ac:dyDescent="0.35">
      <c r="A77" s="15" t="s">
        <v>5825</v>
      </c>
      <c r="B77" t="s">
        <v>56</v>
      </c>
      <c r="C77" t="s">
        <v>5734</v>
      </c>
      <c r="D77" t="s">
        <v>5735</v>
      </c>
      <c r="E77" t="s">
        <v>432</v>
      </c>
      <c r="G77">
        <v>1</v>
      </c>
    </row>
    <row r="78" spans="1:7" x14ac:dyDescent="0.35">
      <c r="A78" s="15" t="s">
        <v>5825</v>
      </c>
      <c r="B78" t="s">
        <v>56</v>
      </c>
      <c r="C78" t="s">
        <v>5736</v>
      </c>
      <c r="D78" t="s">
        <v>5737</v>
      </c>
      <c r="E78" t="s">
        <v>453</v>
      </c>
      <c r="G78">
        <v>1</v>
      </c>
    </row>
    <row r="79" spans="1:7" x14ac:dyDescent="0.35">
      <c r="A79" s="15" t="s">
        <v>5825</v>
      </c>
      <c r="B79" t="s">
        <v>56</v>
      </c>
      <c r="C79" t="s">
        <v>5738</v>
      </c>
      <c r="D79" t="s">
        <v>5739</v>
      </c>
      <c r="E79" t="s">
        <v>434</v>
      </c>
      <c r="G79">
        <v>1</v>
      </c>
    </row>
    <row r="80" spans="1:7" x14ac:dyDescent="0.35">
      <c r="A80" s="15" t="s">
        <v>5825</v>
      </c>
      <c r="B80" t="s">
        <v>56</v>
      </c>
      <c r="C80" t="s">
        <v>5740</v>
      </c>
      <c r="D80" t="s">
        <v>5741</v>
      </c>
      <c r="E80" t="s">
        <v>434</v>
      </c>
      <c r="G80">
        <v>1</v>
      </c>
    </row>
    <row r="81" spans="1:7" x14ac:dyDescent="0.35">
      <c r="A81" s="15" t="s">
        <v>5825</v>
      </c>
      <c r="B81" t="s">
        <v>56</v>
      </c>
      <c r="C81" t="s">
        <v>5742</v>
      </c>
      <c r="D81" t="s">
        <v>5743</v>
      </c>
      <c r="E81" t="s">
        <v>434</v>
      </c>
      <c r="G81">
        <v>1</v>
      </c>
    </row>
    <row r="82" spans="1:7" x14ac:dyDescent="0.35">
      <c r="A82" s="15" t="s">
        <v>5825</v>
      </c>
      <c r="B82" t="s">
        <v>56</v>
      </c>
      <c r="C82" t="s">
        <v>5744</v>
      </c>
      <c r="D82" t="s">
        <v>5745</v>
      </c>
      <c r="E82" t="s">
        <v>434</v>
      </c>
      <c r="G82">
        <v>1</v>
      </c>
    </row>
    <row r="83" spans="1:7" x14ac:dyDescent="0.35">
      <c r="A83" s="15" t="s">
        <v>5825</v>
      </c>
      <c r="B83" t="s">
        <v>56</v>
      </c>
      <c r="C83" t="s">
        <v>5746</v>
      </c>
      <c r="D83" t="s">
        <v>5747</v>
      </c>
      <c r="E83" t="s">
        <v>434</v>
      </c>
      <c r="G83">
        <v>1</v>
      </c>
    </row>
    <row r="84" spans="1:7" x14ac:dyDescent="0.35">
      <c r="A84" s="15" t="s">
        <v>5825</v>
      </c>
      <c r="B84" t="s">
        <v>56</v>
      </c>
      <c r="C84" t="s">
        <v>5748</v>
      </c>
      <c r="D84" t="s">
        <v>5749</v>
      </c>
      <c r="E84" t="s">
        <v>434</v>
      </c>
      <c r="G84">
        <v>1</v>
      </c>
    </row>
    <row r="85" spans="1:7" x14ac:dyDescent="0.35">
      <c r="A85" s="15" t="s">
        <v>5825</v>
      </c>
      <c r="B85" t="s">
        <v>56</v>
      </c>
      <c r="C85" t="s">
        <v>5750</v>
      </c>
      <c r="D85" t="s">
        <v>5751</v>
      </c>
      <c r="E85" t="s">
        <v>434</v>
      </c>
      <c r="G85">
        <v>1</v>
      </c>
    </row>
    <row r="86" spans="1:7" x14ac:dyDescent="0.35">
      <c r="A86" s="15" t="s">
        <v>5825</v>
      </c>
      <c r="B86" t="s">
        <v>56</v>
      </c>
      <c r="C86" t="s">
        <v>5752</v>
      </c>
      <c r="D86" t="s">
        <v>5753</v>
      </c>
      <c r="E86" t="s">
        <v>434</v>
      </c>
      <c r="G86">
        <v>1</v>
      </c>
    </row>
    <row r="87" spans="1:7" x14ac:dyDescent="0.35">
      <c r="A87" s="15" t="s">
        <v>5825</v>
      </c>
      <c r="B87" t="s">
        <v>56</v>
      </c>
      <c r="C87" t="s">
        <v>5754</v>
      </c>
      <c r="D87" t="s">
        <v>5755</v>
      </c>
      <c r="E87" t="s">
        <v>434</v>
      </c>
      <c r="G87">
        <v>1</v>
      </c>
    </row>
    <row r="88" spans="1:7" x14ac:dyDescent="0.35">
      <c r="A88" s="15" t="s">
        <v>5825</v>
      </c>
      <c r="B88" t="s">
        <v>56</v>
      </c>
      <c r="C88" t="s">
        <v>5756</v>
      </c>
      <c r="D88" t="s">
        <v>5757</v>
      </c>
      <c r="E88" t="s">
        <v>453</v>
      </c>
      <c r="G88">
        <v>1</v>
      </c>
    </row>
    <row r="89" spans="1:7" x14ac:dyDescent="0.35">
      <c r="A89" s="15" t="s">
        <v>5825</v>
      </c>
      <c r="B89" t="s">
        <v>54</v>
      </c>
      <c r="C89" t="s">
        <v>5758</v>
      </c>
      <c r="D89" t="s">
        <v>5759</v>
      </c>
      <c r="E89" t="s">
        <v>434</v>
      </c>
      <c r="G89">
        <v>1</v>
      </c>
    </row>
    <row r="90" spans="1:7" x14ac:dyDescent="0.35">
      <c r="A90" s="15" t="s">
        <v>5825</v>
      </c>
      <c r="B90" t="s">
        <v>57</v>
      </c>
      <c r="C90" t="s">
        <v>5760</v>
      </c>
      <c r="D90" t="s">
        <v>5761</v>
      </c>
      <c r="E90" t="s">
        <v>435</v>
      </c>
      <c r="G90">
        <v>1</v>
      </c>
    </row>
    <row r="91" spans="1:7" x14ac:dyDescent="0.35">
      <c r="A91" s="15" t="s">
        <v>5825</v>
      </c>
      <c r="B91" t="s">
        <v>3462</v>
      </c>
      <c r="C91" t="s">
        <v>5762</v>
      </c>
      <c r="D91" t="s">
        <v>5763</v>
      </c>
      <c r="E91" t="s">
        <v>435</v>
      </c>
      <c r="G91">
        <v>1</v>
      </c>
    </row>
    <row r="92" spans="1:7" x14ac:dyDescent="0.35">
      <c r="A92" s="15" t="s">
        <v>5825</v>
      </c>
      <c r="B92" t="s">
        <v>54</v>
      </c>
      <c r="C92" t="s">
        <v>5764</v>
      </c>
      <c r="D92" t="s">
        <v>5765</v>
      </c>
      <c r="E92" t="s">
        <v>431</v>
      </c>
      <c r="G92">
        <v>1</v>
      </c>
    </row>
    <row r="93" spans="1:7" x14ac:dyDescent="0.35">
      <c r="A93" s="15" t="s">
        <v>5825</v>
      </c>
      <c r="B93" t="s">
        <v>64</v>
      </c>
      <c r="C93" t="s">
        <v>5766</v>
      </c>
      <c r="D93" t="s">
        <v>5767</v>
      </c>
      <c r="E93" t="s">
        <v>435</v>
      </c>
      <c r="G93">
        <v>1</v>
      </c>
    </row>
    <row r="94" spans="1:7" x14ac:dyDescent="0.35">
      <c r="A94" s="15" t="s">
        <v>5825</v>
      </c>
      <c r="B94" t="s">
        <v>59</v>
      </c>
      <c r="C94" t="s">
        <v>5768</v>
      </c>
      <c r="D94" t="s">
        <v>5769</v>
      </c>
      <c r="E94" t="s">
        <v>436</v>
      </c>
      <c r="G94">
        <v>2</v>
      </c>
    </row>
    <row r="95" spans="1:7" x14ac:dyDescent="0.35">
      <c r="A95" s="15" t="s">
        <v>5825</v>
      </c>
      <c r="B95" t="s">
        <v>59</v>
      </c>
      <c r="C95" t="s">
        <v>5770</v>
      </c>
      <c r="D95" t="s">
        <v>5771</v>
      </c>
      <c r="E95" t="s">
        <v>437</v>
      </c>
      <c r="G95">
        <v>2</v>
      </c>
    </row>
    <row r="96" spans="1:7" x14ac:dyDescent="0.35">
      <c r="A96" s="15" t="s">
        <v>5825</v>
      </c>
      <c r="B96" t="s">
        <v>59</v>
      </c>
      <c r="C96" t="s">
        <v>5772</v>
      </c>
      <c r="D96" t="s">
        <v>5773</v>
      </c>
      <c r="E96" t="s">
        <v>438</v>
      </c>
      <c r="G96">
        <v>2</v>
      </c>
    </row>
    <row r="97" spans="1:7" x14ac:dyDescent="0.35">
      <c r="A97" s="15" t="s">
        <v>5825</v>
      </c>
      <c r="B97" t="s">
        <v>49</v>
      </c>
      <c r="C97" t="s">
        <v>5774</v>
      </c>
      <c r="D97" t="s">
        <v>5775</v>
      </c>
      <c r="E97" t="s">
        <v>439</v>
      </c>
      <c r="G97">
        <v>2</v>
      </c>
    </row>
    <row r="98" spans="1:7" x14ac:dyDescent="0.35">
      <c r="A98" s="15" t="s">
        <v>5825</v>
      </c>
      <c r="B98" t="s">
        <v>49</v>
      </c>
      <c r="C98" t="s">
        <v>5776</v>
      </c>
      <c r="D98" t="s">
        <v>5777</v>
      </c>
      <c r="E98" t="s">
        <v>440</v>
      </c>
      <c r="G98">
        <v>2</v>
      </c>
    </row>
    <row r="99" spans="1:7" x14ac:dyDescent="0.35">
      <c r="A99" s="15" t="s">
        <v>5825</v>
      </c>
      <c r="B99" t="s">
        <v>49</v>
      </c>
      <c r="C99" t="s">
        <v>5778</v>
      </c>
      <c r="D99" t="s">
        <v>5779</v>
      </c>
      <c r="E99" t="s">
        <v>441</v>
      </c>
      <c r="G99">
        <v>2</v>
      </c>
    </row>
    <row r="100" spans="1:7" x14ac:dyDescent="0.35">
      <c r="A100" s="15" t="s">
        <v>5825</v>
      </c>
      <c r="B100" t="s">
        <v>59</v>
      </c>
      <c r="C100" t="s">
        <v>5780</v>
      </c>
      <c r="D100" t="s">
        <v>5781</v>
      </c>
      <c r="E100" t="s">
        <v>442</v>
      </c>
      <c r="G100">
        <v>2</v>
      </c>
    </row>
    <row r="101" spans="1:7" x14ac:dyDescent="0.35">
      <c r="A101" s="15" t="s">
        <v>5825</v>
      </c>
      <c r="B101" t="s">
        <v>53</v>
      </c>
      <c r="C101" t="s">
        <v>5782</v>
      </c>
      <c r="D101" t="s">
        <v>5783</v>
      </c>
      <c r="E101" t="s">
        <v>443</v>
      </c>
      <c r="G101">
        <v>2</v>
      </c>
    </row>
    <row r="102" spans="1:7" x14ac:dyDescent="0.35">
      <c r="A102" s="15" t="s">
        <v>5825</v>
      </c>
      <c r="B102" t="s">
        <v>53</v>
      </c>
      <c r="C102" t="s">
        <v>5784</v>
      </c>
      <c r="D102" t="s">
        <v>5785</v>
      </c>
      <c r="E102" t="s">
        <v>444</v>
      </c>
      <c r="G102">
        <v>2</v>
      </c>
    </row>
    <row r="103" spans="1:7" x14ac:dyDescent="0.35">
      <c r="A103" s="15" t="s">
        <v>5825</v>
      </c>
      <c r="B103" t="s">
        <v>53</v>
      </c>
      <c r="C103" t="s">
        <v>5786</v>
      </c>
      <c r="D103" t="s">
        <v>5787</v>
      </c>
      <c r="E103" t="s">
        <v>445</v>
      </c>
      <c r="G103">
        <v>2</v>
      </c>
    </row>
    <row r="104" spans="1:7" x14ac:dyDescent="0.35">
      <c r="A104" s="15" t="s">
        <v>5825</v>
      </c>
      <c r="B104" t="s">
        <v>53</v>
      </c>
      <c r="C104" t="s">
        <v>5788</v>
      </c>
      <c r="D104" t="s">
        <v>5789</v>
      </c>
      <c r="E104" t="s">
        <v>444</v>
      </c>
      <c r="G104">
        <v>2</v>
      </c>
    </row>
    <row r="105" spans="1:7" x14ac:dyDescent="0.35">
      <c r="A105" s="15" t="s">
        <v>5825</v>
      </c>
      <c r="B105" t="s">
        <v>53</v>
      </c>
      <c r="C105" t="s">
        <v>5790</v>
      </c>
      <c r="D105" t="s">
        <v>5791</v>
      </c>
      <c r="E105" t="s">
        <v>443</v>
      </c>
      <c r="G105">
        <v>2</v>
      </c>
    </row>
    <row r="106" spans="1:7" x14ac:dyDescent="0.35">
      <c r="A106" s="15" t="s">
        <v>5825</v>
      </c>
      <c r="B106" t="s">
        <v>53</v>
      </c>
      <c r="C106" t="s">
        <v>5792</v>
      </c>
      <c r="D106" t="s">
        <v>5793</v>
      </c>
      <c r="E106" t="s">
        <v>445</v>
      </c>
      <c r="G106">
        <v>2</v>
      </c>
    </row>
    <row r="107" spans="1:7" x14ac:dyDescent="0.35">
      <c r="A107" s="15" t="s">
        <v>5825</v>
      </c>
      <c r="B107" t="s">
        <v>53</v>
      </c>
      <c r="C107" t="s">
        <v>5794</v>
      </c>
      <c r="D107" t="s">
        <v>5795</v>
      </c>
      <c r="E107" t="s">
        <v>445</v>
      </c>
      <c r="G107">
        <v>2</v>
      </c>
    </row>
    <row r="108" spans="1:7" x14ac:dyDescent="0.35">
      <c r="A108" s="15" t="s">
        <v>5825</v>
      </c>
      <c r="B108" t="s">
        <v>53</v>
      </c>
      <c r="C108" t="s">
        <v>5796</v>
      </c>
      <c r="D108" t="s">
        <v>5797</v>
      </c>
      <c r="E108" t="s">
        <v>445</v>
      </c>
      <c r="G108">
        <v>2</v>
      </c>
    </row>
    <row r="109" spans="1:7" x14ac:dyDescent="0.35">
      <c r="A109" s="15" t="s">
        <v>5825</v>
      </c>
      <c r="B109" t="s">
        <v>53</v>
      </c>
      <c r="C109" t="s">
        <v>5798</v>
      </c>
      <c r="D109" t="s">
        <v>5799</v>
      </c>
      <c r="E109" t="s">
        <v>445</v>
      </c>
      <c r="G109">
        <v>2</v>
      </c>
    </row>
    <row r="110" spans="1:7" x14ac:dyDescent="0.35">
      <c r="A110" s="15" t="s">
        <v>5825</v>
      </c>
      <c r="B110" t="s">
        <v>53</v>
      </c>
      <c r="C110" t="s">
        <v>5800</v>
      </c>
      <c r="D110" t="s">
        <v>5801</v>
      </c>
      <c r="E110" t="s">
        <v>445</v>
      </c>
      <c r="G110">
        <v>2</v>
      </c>
    </row>
    <row r="111" spans="1:7" x14ac:dyDescent="0.35">
      <c r="A111" s="15" t="s">
        <v>5825</v>
      </c>
      <c r="B111" t="s">
        <v>53</v>
      </c>
      <c r="C111" t="s">
        <v>5802</v>
      </c>
      <c r="D111" t="s">
        <v>5803</v>
      </c>
      <c r="E111" t="s">
        <v>454</v>
      </c>
      <c r="G111">
        <v>2</v>
      </c>
    </row>
    <row r="112" spans="1:7" x14ac:dyDescent="0.35">
      <c r="A112" s="15" t="s">
        <v>5825</v>
      </c>
      <c r="B112" t="s">
        <v>53</v>
      </c>
      <c r="C112" t="s">
        <v>5804</v>
      </c>
      <c r="D112" t="s">
        <v>5805</v>
      </c>
      <c r="E112" t="s">
        <v>445</v>
      </c>
      <c r="G112">
        <v>2</v>
      </c>
    </row>
    <row r="113" spans="1:7" x14ac:dyDescent="0.35">
      <c r="A113" s="15" t="s">
        <v>5825</v>
      </c>
      <c r="B113" t="s">
        <v>53</v>
      </c>
      <c r="C113" t="s">
        <v>5806</v>
      </c>
      <c r="D113" t="s">
        <v>5807</v>
      </c>
      <c r="E113" t="s">
        <v>445</v>
      </c>
      <c r="G113">
        <v>2</v>
      </c>
    </row>
    <row r="114" spans="1:7" x14ac:dyDescent="0.35">
      <c r="A114" s="15" t="s">
        <v>5825</v>
      </c>
      <c r="B114" t="s">
        <v>53</v>
      </c>
      <c r="C114" t="s">
        <v>5808</v>
      </c>
      <c r="D114" t="s">
        <v>5809</v>
      </c>
      <c r="E114" t="s">
        <v>445</v>
      </c>
      <c r="G114">
        <v>2</v>
      </c>
    </row>
    <row r="115" spans="1:7" x14ac:dyDescent="0.35">
      <c r="A115" s="15" t="s">
        <v>5825</v>
      </c>
      <c r="B115" t="s">
        <v>3459</v>
      </c>
      <c r="C115" t="s">
        <v>5810</v>
      </c>
      <c r="D115" t="s">
        <v>5811</v>
      </c>
      <c r="E115" t="s">
        <v>446</v>
      </c>
      <c r="G115">
        <v>2</v>
      </c>
    </row>
    <row r="116" spans="1:7" x14ac:dyDescent="0.35">
      <c r="A116" s="15" t="s">
        <v>5825</v>
      </c>
      <c r="B116" t="s">
        <v>3459</v>
      </c>
      <c r="C116" t="s">
        <v>5812</v>
      </c>
      <c r="D116" t="s">
        <v>5813</v>
      </c>
      <c r="E116" t="s">
        <v>447</v>
      </c>
    </row>
    <row r="117" spans="1:7" x14ac:dyDescent="0.35">
      <c r="A117" s="15" t="s">
        <v>5825</v>
      </c>
      <c r="B117" t="s">
        <v>56</v>
      </c>
      <c r="C117" t="s">
        <v>5814</v>
      </c>
      <c r="D117" t="s">
        <v>5815</v>
      </c>
      <c r="E117" t="s">
        <v>448</v>
      </c>
    </row>
    <row r="118" spans="1:7" x14ac:dyDescent="0.35">
      <c r="A118" s="15" t="s">
        <v>5825</v>
      </c>
      <c r="B118" t="s">
        <v>3460</v>
      </c>
      <c r="C118" t="s">
        <v>5816</v>
      </c>
      <c r="D118" t="s">
        <v>5817</v>
      </c>
      <c r="E118" t="s">
        <v>449</v>
      </c>
    </row>
    <row r="119" spans="1:7" x14ac:dyDescent="0.35">
      <c r="A119" s="15" t="s">
        <v>5825</v>
      </c>
      <c r="B119" t="s">
        <v>50</v>
      </c>
      <c r="C119" t="s">
        <v>5818</v>
      </c>
      <c r="D119" t="s">
        <v>5819</v>
      </c>
      <c r="E119" t="s">
        <v>450</v>
      </c>
    </row>
    <row r="120" spans="1:7" x14ac:dyDescent="0.35">
      <c r="A120" s="15" t="s">
        <v>5825</v>
      </c>
      <c r="B120" t="s">
        <v>54</v>
      </c>
      <c r="C120" t="s">
        <v>5820</v>
      </c>
      <c r="D120" t="s">
        <v>5821</v>
      </c>
      <c r="E120" t="s">
        <v>451</v>
      </c>
    </row>
    <row r="121" spans="1:7" x14ac:dyDescent="0.35">
      <c r="A121" s="15" t="s">
        <v>5825</v>
      </c>
      <c r="B121" t="s">
        <v>50</v>
      </c>
      <c r="C121" t="s">
        <v>5822</v>
      </c>
      <c r="D121" t="s">
        <v>5823</v>
      </c>
      <c r="E121" t="s">
        <v>452</v>
      </c>
      <c r="G121">
        <v>2</v>
      </c>
    </row>
    <row r="122" spans="1:7" x14ac:dyDescent="0.35">
      <c r="A122" s="17" t="s">
        <v>5845</v>
      </c>
      <c r="B122" t="s">
        <v>53</v>
      </c>
      <c r="C122" t="s">
        <v>5826</v>
      </c>
      <c r="D122" t="s">
        <v>5827</v>
      </c>
      <c r="E122" t="s">
        <v>511</v>
      </c>
      <c r="G122">
        <v>3</v>
      </c>
    </row>
    <row r="123" spans="1:7" x14ac:dyDescent="0.35">
      <c r="A123" s="17" t="s">
        <v>5845</v>
      </c>
      <c r="B123" t="s">
        <v>49</v>
      </c>
      <c r="C123" t="s">
        <v>5828</v>
      </c>
      <c r="D123" t="s">
        <v>5829</v>
      </c>
      <c r="E123" t="s">
        <v>471</v>
      </c>
      <c r="G123">
        <v>3</v>
      </c>
    </row>
    <row r="124" spans="1:7" x14ac:dyDescent="0.35">
      <c r="A124" s="17" t="s">
        <v>5845</v>
      </c>
      <c r="B124" t="s">
        <v>53</v>
      </c>
      <c r="C124" t="s">
        <v>5830</v>
      </c>
      <c r="D124" t="s">
        <v>5831</v>
      </c>
      <c r="E124" t="s">
        <v>472</v>
      </c>
      <c r="G124">
        <v>3</v>
      </c>
    </row>
    <row r="125" spans="1:7" x14ac:dyDescent="0.35">
      <c r="A125" s="17" t="s">
        <v>5845</v>
      </c>
      <c r="B125" t="s">
        <v>53</v>
      </c>
      <c r="C125" t="s">
        <v>5832</v>
      </c>
      <c r="D125" t="s">
        <v>5833</v>
      </c>
      <c r="E125" t="s">
        <v>473</v>
      </c>
      <c r="G125">
        <v>3</v>
      </c>
    </row>
    <row r="126" spans="1:7" x14ac:dyDescent="0.35">
      <c r="A126" s="17" t="s">
        <v>5845</v>
      </c>
      <c r="B126" t="s">
        <v>57</v>
      </c>
      <c r="C126" t="s">
        <v>5834</v>
      </c>
      <c r="D126" t="s">
        <v>5835</v>
      </c>
      <c r="E126" t="s">
        <v>474</v>
      </c>
      <c r="G126">
        <v>3</v>
      </c>
    </row>
    <row r="127" spans="1:7" x14ac:dyDescent="0.35">
      <c r="A127" s="17" t="s">
        <v>5845</v>
      </c>
      <c r="B127" t="s">
        <v>58</v>
      </c>
      <c r="C127" t="s">
        <v>5836</v>
      </c>
      <c r="D127" t="s">
        <v>5837</v>
      </c>
      <c r="E127" t="s">
        <v>475</v>
      </c>
      <c r="G127">
        <v>3</v>
      </c>
    </row>
    <row r="128" spans="1:7" x14ac:dyDescent="0.35">
      <c r="A128" s="17" t="s">
        <v>5845</v>
      </c>
      <c r="B128" t="s">
        <v>53</v>
      </c>
      <c r="C128" t="s">
        <v>5826</v>
      </c>
      <c r="D128" t="s">
        <v>5827</v>
      </c>
      <c r="E128" t="s">
        <v>476</v>
      </c>
      <c r="G128">
        <v>3</v>
      </c>
    </row>
    <row r="129" spans="1:7" x14ac:dyDescent="0.35">
      <c r="A129" s="17" t="s">
        <v>5845</v>
      </c>
      <c r="B129" t="s">
        <v>49</v>
      </c>
      <c r="C129" t="s">
        <v>5838</v>
      </c>
      <c r="D129" t="s">
        <v>5839</v>
      </c>
      <c r="E129" t="s">
        <v>477</v>
      </c>
      <c r="G129">
        <v>3</v>
      </c>
    </row>
    <row r="130" spans="1:7" x14ac:dyDescent="0.35">
      <c r="A130" s="17" t="s">
        <v>5845</v>
      </c>
      <c r="B130" t="s">
        <v>44</v>
      </c>
      <c r="C130" t="s">
        <v>5840</v>
      </c>
      <c r="D130" t="s">
        <v>5841</v>
      </c>
      <c r="E130" t="s">
        <v>478</v>
      </c>
      <c r="G130">
        <v>3</v>
      </c>
    </row>
    <row r="131" spans="1:7" x14ac:dyDescent="0.35">
      <c r="A131" s="17" t="s">
        <v>5845</v>
      </c>
      <c r="B131" t="s">
        <v>44</v>
      </c>
      <c r="C131" t="s">
        <v>5842</v>
      </c>
      <c r="D131" t="s">
        <v>5843</v>
      </c>
      <c r="E131" t="s">
        <v>479</v>
      </c>
      <c r="G131">
        <v>3</v>
      </c>
    </row>
    <row r="132" spans="1:7" x14ac:dyDescent="0.35">
      <c r="A132" s="20" t="s">
        <v>5844</v>
      </c>
      <c r="B132" t="s">
        <v>51</v>
      </c>
      <c r="C132" t="s">
        <v>5846</v>
      </c>
      <c r="D132" t="s">
        <v>5847</v>
      </c>
      <c r="E132" t="s">
        <v>528</v>
      </c>
      <c r="G132">
        <v>2</v>
      </c>
    </row>
    <row r="133" spans="1:7" x14ac:dyDescent="0.35">
      <c r="A133" s="20" t="s">
        <v>5844</v>
      </c>
      <c r="B133" t="s">
        <v>50</v>
      </c>
      <c r="C133" t="s">
        <v>5848</v>
      </c>
      <c r="D133" t="s">
        <v>5849</v>
      </c>
      <c r="E133" t="s">
        <v>537</v>
      </c>
      <c r="G133">
        <v>2</v>
      </c>
    </row>
    <row r="134" spans="1:7" x14ac:dyDescent="0.35">
      <c r="A134" s="20" t="s">
        <v>5844</v>
      </c>
      <c r="B134" t="s">
        <v>55</v>
      </c>
      <c r="C134" t="s">
        <v>5850</v>
      </c>
      <c r="D134" t="s">
        <v>5851</v>
      </c>
      <c r="E134" t="s">
        <v>546</v>
      </c>
      <c r="G134">
        <v>2</v>
      </c>
    </row>
    <row r="135" spans="1:7" x14ac:dyDescent="0.35">
      <c r="A135" s="20" t="s">
        <v>5844</v>
      </c>
      <c r="B135" t="s">
        <v>51</v>
      </c>
      <c r="C135" t="s">
        <v>5852</v>
      </c>
      <c r="D135" t="s">
        <v>5853</v>
      </c>
      <c r="E135" t="s">
        <v>555</v>
      </c>
      <c r="G135">
        <v>2</v>
      </c>
    </row>
    <row r="136" spans="1:7" x14ac:dyDescent="0.35">
      <c r="A136" s="20" t="s">
        <v>5844</v>
      </c>
      <c r="B136" t="s">
        <v>58</v>
      </c>
      <c r="C136" t="s">
        <v>5854</v>
      </c>
      <c r="D136" t="s">
        <v>5855</v>
      </c>
      <c r="E136" t="s">
        <v>564</v>
      </c>
      <c r="G136">
        <v>2</v>
      </c>
    </row>
    <row r="137" spans="1:7" x14ac:dyDescent="0.35">
      <c r="A137" s="20" t="s">
        <v>5844</v>
      </c>
      <c r="B137" t="s">
        <v>58</v>
      </c>
      <c r="C137" t="s">
        <v>5856</v>
      </c>
      <c r="D137" t="s">
        <v>5857</v>
      </c>
      <c r="E137" t="s">
        <v>570</v>
      </c>
      <c r="G137">
        <v>2</v>
      </c>
    </row>
    <row r="138" spans="1:7" x14ac:dyDescent="0.35">
      <c r="A138" s="20" t="s">
        <v>5844</v>
      </c>
      <c r="B138" t="s">
        <v>56</v>
      </c>
      <c r="C138" t="s">
        <v>5858</v>
      </c>
      <c r="D138" t="s">
        <v>5859</v>
      </c>
      <c r="E138" t="s">
        <v>579</v>
      </c>
      <c r="G138">
        <v>2</v>
      </c>
    </row>
    <row r="139" spans="1:7" x14ac:dyDescent="0.35">
      <c r="A139" s="20" t="s">
        <v>5844</v>
      </c>
      <c r="B139" t="s">
        <v>55</v>
      </c>
      <c r="C139" t="s">
        <v>5860</v>
      </c>
      <c r="D139" t="s">
        <v>5861</v>
      </c>
      <c r="E139" t="s">
        <v>585</v>
      </c>
      <c r="G139">
        <v>2</v>
      </c>
    </row>
    <row r="140" spans="1:7" x14ac:dyDescent="0.35">
      <c r="A140" s="20" t="s">
        <v>5844</v>
      </c>
      <c r="B140" t="s">
        <v>58</v>
      </c>
      <c r="C140" t="s">
        <v>5862</v>
      </c>
      <c r="D140" t="s">
        <v>5863</v>
      </c>
      <c r="E140" t="s">
        <v>594</v>
      </c>
      <c r="G140">
        <v>2</v>
      </c>
    </row>
    <row r="141" spans="1:7" x14ac:dyDescent="0.35">
      <c r="A141" s="20" t="s">
        <v>5844</v>
      </c>
      <c r="B141" t="s">
        <v>51</v>
      </c>
      <c r="C141" t="s">
        <v>5864</v>
      </c>
      <c r="D141" t="s">
        <v>5865</v>
      </c>
      <c r="E141" t="s">
        <v>602</v>
      </c>
      <c r="G141">
        <v>2</v>
      </c>
    </row>
    <row r="142" spans="1:7" x14ac:dyDescent="0.35">
      <c r="A142" s="20" t="s">
        <v>5844</v>
      </c>
      <c r="B142" t="s">
        <v>51</v>
      </c>
      <c r="C142" t="s">
        <v>5866</v>
      </c>
      <c r="D142" t="s">
        <v>5867</v>
      </c>
      <c r="E142" t="s">
        <v>611</v>
      </c>
      <c r="G142">
        <v>2</v>
      </c>
    </row>
    <row r="143" spans="1:7" x14ac:dyDescent="0.35">
      <c r="A143" s="20" t="s">
        <v>5844</v>
      </c>
      <c r="B143" t="s">
        <v>64</v>
      </c>
      <c r="C143" t="s">
        <v>5868</v>
      </c>
      <c r="D143" t="s">
        <v>5869</v>
      </c>
      <c r="E143" t="s">
        <v>618</v>
      </c>
      <c r="G143">
        <v>2</v>
      </c>
    </row>
    <row r="144" spans="1:7" x14ac:dyDescent="0.35">
      <c r="A144" s="20" t="s">
        <v>5844</v>
      </c>
      <c r="B144" t="s">
        <v>50</v>
      </c>
      <c r="C144" t="s">
        <v>5870</v>
      </c>
      <c r="D144" t="s">
        <v>5871</v>
      </c>
      <c r="E144" t="s">
        <v>624</v>
      </c>
      <c r="G144">
        <v>2</v>
      </c>
    </row>
    <row r="145" spans="1:7" x14ac:dyDescent="0.35">
      <c r="A145" s="20" t="s">
        <v>5844</v>
      </c>
      <c r="B145" t="s">
        <v>58</v>
      </c>
      <c r="C145" t="s">
        <v>5872</v>
      </c>
      <c r="D145" t="s">
        <v>5873</v>
      </c>
      <c r="E145" t="s">
        <v>630</v>
      </c>
      <c r="G145">
        <v>2</v>
      </c>
    </row>
    <row r="146" spans="1:7" x14ac:dyDescent="0.35">
      <c r="A146" s="20" t="s">
        <v>5844</v>
      </c>
      <c r="B146" t="s">
        <v>53</v>
      </c>
      <c r="C146" t="s">
        <v>5874</v>
      </c>
      <c r="D146" t="s">
        <v>5875</v>
      </c>
      <c r="E146" t="s">
        <v>637</v>
      </c>
      <c r="G146">
        <v>2</v>
      </c>
    </row>
    <row r="147" spans="1:7" x14ac:dyDescent="0.35">
      <c r="A147" s="20" t="s">
        <v>5844</v>
      </c>
      <c r="B147" t="s">
        <v>3459</v>
      </c>
      <c r="C147" t="s">
        <v>5876</v>
      </c>
      <c r="D147" t="s">
        <v>5877</v>
      </c>
      <c r="E147" t="s">
        <v>646</v>
      </c>
      <c r="G147">
        <v>2</v>
      </c>
    </row>
    <row r="148" spans="1:7" x14ac:dyDescent="0.35">
      <c r="A148" s="20" t="s">
        <v>5844</v>
      </c>
      <c r="B148" t="s">
        <v>45</v>
      </c>
      <c r="C148" t="s">
        <v>5878</v>
      </c>
      <c r="D148" t="s">
        <v>5879</v>
      </c>
      <c r="E148" t="s">
        <v>652</v>
      </c>
      <c r="G148">
        <v>2</v>
      </c>
    </row>
    <row r="149" spans="1:7" x14ac:dyDescent="0.35">
      <c r="A149" s="20" t="s">
        <v>5844</v>
      </c>
      <c r="B149" t="s">
        <v>51</v>
      </c>
      <c r="C149" t="s">
        <v>5880</v>
      </c>
      <c r="D149" t="s">
        <v>5881</v>
      </c>
      <c r="E149" t="s">
        <v>658</v>
      </c>
      <c r="G149">
        <v>2</v>
      </c>
    </row>
    <row r="150" spans="1:7" x14ac:dyDescent="0.35">
      <c r="A150" s="20" t="s">
        <v>5844</v>
      </c>
      <c r="B150" t="s">
        <v>51</v>
      </c>
      <c r="C150" t="s">
        <v>5882</v>
      </c>
      <c r="D150" t="s">
        <v>5883</v>
      </c>
      <c r="E150" t="s">
        <v>665</v>
      </c>
      <c r="G150">
        <v>2</v>
      </c>
    </row>
    <row r="151" spans="1:7" x14ac:dyDescent="0.35">
      <c r="A151" s="20" t="s">
        <v>5844</v>
      </c>
      <c r="B151" t="s">
        <v>56</v>
      </c>
      <c r="C151" t="s">
        <v>5884</v>
      </c>
      <c r="D151" t="s">
        <v>5885</v>
      </c>
      <c r="E151" t="s">
        <v>672</v>
      </c>
      <c r="G151">
        <v>2</v>
      </c>
    </row>
    <row r="152" spans="1:7" x14ac:dyDescent="0.35">
      <c r="A152" s="20" t="s">
        <v>5844</v>
      </c>
      <c r="B152" t="s">
        <v>51</v>
      </c>
      <c r="C152" t="s">
        <v>5886</v>
      </c>
      <c r="D152" t="s">
        <v>5887</v>
      </c>
      <c r="E152" t="s">
        <v>678</v>
      </c>
      <c r="G152">
        <v>2</v>
      </c>
    </row>
    <row r="153" spans="1:7" x14ac:dyDescent="0.35">
      <c r="A153" s="20" t="s">
        <v>5844</v>
      </c>
      <c r="B153" t="s">
        <v>59</v>
      </c>
      <c r="C153" t="s">
        <v>5888</v>
      </c>
      <c r="D153" t="s">
        <v>5889</v>
      </c>
      <c r="E153" t="s">
        <v>685</v>
      </c>
      <c r="G153">
        <v>2</v>
      </c>
    </row>
    <row r="154" spans="1:7" x14ac:dyDescent="0.35">
      <c r="A154" s="20" t="s">
        <v>5844</v>
      </c>
      <c r="B154" t="s">
        <v>50</v>
      </c>
      <c r="C154" t="s">
        <v>5890</v>
      </c>
      <c r="D154" t="s">
        <v>5891</v>
      </c>
      <c r="E154" t="s">
        <v>692</v>
      </c>
      <c r="G154">
        <v>2</v>
      </c>
    </row>
    <row r="155" spans="1:7" x14ac:dyDescent="0.35">
      <c r="A155" s="20" t="s">
        <v>5844</v>
      </c>
      <c r="B155" t="s">
        <v>51</v>
      </c>
      <c r="C155" t="s">
        <v>5892</v>
      </c>
      <c r="D155" t="s">
        <v>5893</v>
      </c>
      <c r="E155" t="s">
        <v>699</v>
      </c>
      <c r="G155">
        <v>2</v>
      </c>
    </row>
    <row r="156" spans="1:7" x14ac:dyDescent="0.35">
      <c r="A156" s="20" t="s">
        <v>5844</v>
      </c>
      <c r="B156" t="s">
        <v>51</v>
      </c>
      <c r="C156" t="s">
        <v>5894</v>
      </c>
      <c r="D156" t="s">
        <v>5895</v>
      </c>
      <c r="E156" t="s">
        <v>706</v>
      </c>
      <c r="G156">
        <v>2</v>
      </c>
    </row>
    <row r="157" spans="1:7" x14ac:dyDescent="0.35">
      <c r="A157" s="20" t="s">
        <v>5844</v>
      </c>
      <c r="B157" t="s">
        <v>45</v>
      </c>
      <c r="C157" t="s">
        <v>5896</v>
      </c>
      <c r="D157" t="s">
        <v>5897</v>
      </c>
      <c r="E157" t="s">
        <v>713</v>
      </c>
      <c r="G157">
        <v>2</v>
      </c>
    </row>
    <row r="158" spans="1:7" x14ac:dyDescent="0.35">
      <c r="A158" s="20" t="s">
        <v>5844</v>
      </c>
      <c r="B158" t="s">
        <v>58</v>
      </c>
      <c r="C158" t="s">
        <v>5898</v>
      </c>
      <c r="D158" t="s">
        <v>5899</v>
      </c>
      <c r="E158" t="s">
        <v>720</v>
      </c>
      <c r="G158">
        <v>2</v>
      </c>
    </row>
    <row r="159" spans="1:7" x14ac:dyDescent="0.35">
      <c r="A159" s="20" t="s">
        <v>5844</v>
      </c>
      <c r="B159" t="s">
        <v>3462</v>
      </c>
      <c r="C159" t="s">
        <v>5900</v>
      </c>
      <c r="D159" t="s">
        <v>5901</v>
      </c>
      <c r="E159" t="s">
        <v>725</v>
      </c>
      <c r="G159">
        <v>2</v>
      </c>
    </row>
    <row r="160" spans="1:7" x14ac:dyDescent="0.35">
      <c r="A160" s="20" t="s">
        <v>5844</v>
      </c>
      <c r="B160" t="s">
        <v>3459</v>
      </c>
      <c r="C160" t="s">
        <v>5902</v>
      </c>
      <c r="D160" t="s">
        <v>5903</v>
      </c>
      <c r="E160" t="s">
        <v>732</v>
      </c>
      <c r="G160">
        <v>2</v>
      </c>
    </row>
    <row r="161" spans="1:7" x14ac:dyDescent="0.35">
      <c r="A161" s="20" t="s">
        <v>5844</v>
      </c>
      <c r="B161" t="s">
        <v>54</v>
      </c>
      <c r="C161" t="s">
        <v>5904</v>
      </c>
      <c r="D161" t="s">
        <v>5905</v>
      </c>
      <c r="E161" t="s">
        <v>737</v>
      </c>
      <c r="G161">
        <v>2</v>
      </c>
    </row>
    <row r="162" spans="1:7" x14ac:dyDescent="0.35">
      <c r="A162" s="20" t="s">
        <v>5844</v>
      </c>
      <c r="B162" t="s">
        <v>51</v>
      </c>
      <c r="C162" t="s">
        <v>5906</v>
      </c>
      <c r="D162" t="s">
        <v>5907</v>
      </c>
      <c r="E162" t="s">
        <v>744</v>
      </c>
      <c r="G162">
        <v>2</v>
      </c>
    </row>
    <row r="163" spans="1:7" x14ac:dyDescent="0.35">
      <c r="A163" s="20" t="s">
        <v>5844</v>
      </c>
      <c r="B163" t="s">
        <v>49</v>
      </c>
      <c r="C163" t="s">
        <v>5908</v>
      </c>
      <c r="D163" t="s">
        <v>5909</v>
      </c>
      <c r="E163" t="s">
        <v>751</v>
      </c>
      <c r="G163">
        <v>2</v>
      </c>
    </row>
    <row r="164" spans="1:7" x14ac:dyDescent="0.35">
      <c r="A164" s="20" t="s">
        <v>5844</v>
      </c>
      <c r="B164" t="s">
        <v>64</v>
      </c>
      <c r="C164" t="s">
        <v>5910</v>
      </c>
      <c r="D164" t="s">
        <v>5911</v>
      </c>
      <c r="E164" t="s">
        <v>757</v>
      </c>
      <c r="G164">
        <v>2</v>
      </c>
    </row>
    <row r="165" spans="1:7" x14ac:dyDescent="0.35">
      <c r="A165" s="20" t="s">
        <v>5844</v>
      </c>
      <c r="B165" t="s">
        <v>58</v>
      </c>
      <c r="C165" t="s">
        <v>5912</v>
      </c>
      <c r="D165" t="s">
        <v>5913</v>
      </c>
      <c r="E165" t="s">
        <v>763</v>
      </c>
      <c r="G165">
        <v>2</v>
      </c>
    </row>
    <row r="166" spans="1:7" x14ac:dyDescent="0.35">
      <c r="A166" s="20" t="s">
        <v>5844</v>
      </c>
      <c r="B166" t="s">
        <v>59</v>
      </c>
      <c r="C166" t="s">
        <v>5914</v>
      </c>
      <c r="D166" t="s">
        <v>5915</v>
      </c>
      <c r="E166" t="s">
        <v>771</v>
      </c>
      <c r="G166">
        <v>2</v>
      </c>
    </row>
    <row r="167" spans="1:7" x14ac:dyDescent="0.35">
      <c r="A167" s="20" t="s">
        <v>5844</v>
      </c>
      <c r="B167" t="s">
        <v>58</v>
      </c>
      <c r="C167" t="s">
        <v>5916</v>
      </c>
      <c r="D167" t="s">
        <v>5917</v>
      </c>
      <c r="E167" t="s">
        <v>777</v>
      </c>
      <c r="G167">
        <v>2</v>
      </c>
    </row>
    <row r="168" spans="1:7" x14ac:dyDescent="0.35">
      <c r="A168" s="20" t="s">
        <v>5844</v>
      </c>
      <c r="B168" t="s">
        <v>58</v>
      </c>
      <c r="C168" t="s">
        <v>5918</v>
      </c>
      <c r="D168" t="s">
        <v>5919</v>
      </c>
      <c r="E168" t="s">
        <v>783</v>
      </c>
      <c r="G168">
        <v>2</v>
      </c>
    </row>
    <row r="169" spans="1:7" x14ac:dyDescent="0.35">
      <c r="A169" s="20" t="s">
        <v>5844</v>
      </c>
      <c r="B169" t="s">
        <v>51</v>
      </c>
      <c r="C169" t="s">
        <v>5920</v>
      </c>
      <c r="D169" t="s">
        <v>5921</v>
      </c>
      <c r="E169" t="s">
        <v>788</v>
      </c>
      <c r="G169">
        <v>2</v>
      </c>
    </row>
    <row r="170" spans="1:7" x14ac:dyDescent="0.35">
      <c r="A170" s="20" t="s">
        <v>5844</v>
      </c>
      <c r="B170" t="s">
        <v>58</v>
      </c>
      <c r="C170" t="s">
        <v>5922</v>
      </c>
      <c r="D170" t="s">
        <v>5923</v>
      </c>
      <c r="E170" t="s">
        <v>794</v>
      </c>
      <c r="G170">
        <v>2</v>
      </c>
    </row>
    <row r="171" spans="1:7" x14ac:dyDescent="0.35">
      <c r="A171" s="20" t="s">
        <v>5844</v>
      </c>
      <c r="B171" t="s">
        <v>49</v>
      </c>
      <c r="C171" t="s">
        <v>5924</v>
      </c>
      <c r="D171" t="s">
        <v>5925</v>
      </c>
      <c r="E171" t="s">
        <v>799</v>
      </c>
      <c r="G171">
        <v>2</v>
      </c>
    </row>
    <row r="172" spans="1:7" x14ac:dyDescent="0.35">
      <c r="A172" s="20" t="s">
        <v>5844</v>
      </c>
      <c r="B172" t="s">
        <v>50</v>
      </c>
      <c r="C172" t="s">
        <v>5926</v>
      </c>
      <c r="D172" t="s">
        <v>5927</v>
      </c>
      <c r="E172" t="s">
        <v>806</v>
      </c>
      <c r="G172">
        <v>2</v>
      </c>
    </row>
    <row r="173" spans="1:7" x14ac:dyDescent="0.35">
      <c r="A173" s="20" t="s">
        <v>5844</v>
      </c>
      <c r="B173" t="s">
        <v>55</v>
      </c>
      <c r="C173" t="s">
        <v>5928</v>
      </c>
      <c r="D173" t="s">
        <v>5929</v>
      </c>
      <c r="E173" t="s">
        <v>813</v>
      </c>
      <c r="G173">
        <v>2</v>
      </c>
    </row>
    <row r="174" spans="1:7" x14ac:dyDescent="0.35">
      <c r="A174" s="20" t="s">
        <v>5844</v>
      </c>
      <c r="B174" t="s">
        <v>44</v>
      </c>
      <c r="C174" t="s">
        <v>5930</v>
      </c>
      <c r="D174" t="s">
        <v>5931</v>
      </c>
      <c r="E174" t="s">
        <v>820</v>
      </c>
      <c r="G174">
        <v>2</v>
      </c>
    </row>
    <row r="175" spans="1:7" x14ac:dyDescent="0.35">
      <c r="A175" s="20" t="s">
        <v>5844</v>
      </c>
      <c r="B175" t="s">
        <v>49</v>
      </c>
      <c r="C175" t="s">
        <v>5932</v>
      </c>
      <c r="D175" t="s">
        <v>5933</v>
      </c>
      <c r="E175" t="s">
        <v>826</v>
      </c>
      <c r="G175">
        <v>2</v>
      </c>
    </row>
    <row r="176" spans="1:7" x14ac:dyDescent="0.35">
      <c r="A176" s="20" t="s">
        <v>5844</v>
      </c>
      <c r="B176" t="s">
        <v>51</v>
      </c>
      <c r="C176" t="s">
        <v>5934</v>
      </c>
      <c r="D176" t="s">
        <v>5935</v>
      </c>
      <c r="E176" t="s">
        <v>832</v>
      </c>
      <c r="G176">
        <v>2</v>
      </c>
    </row>
    <row r="177" spans="1:7" x14ac:dyDescent="0.35">
      <c r="A177" s="20" t="s">
        <v>5844</v>
      </c>
      <c r="B177" t="s">
        <v>56</v>
      </c>
      <c r="C177" t="s">
        <v>5936</v>
      </c>
      <c r="D177" t="s">
        <v>5937</v>
      </c>
      <c r="E177" t="s">
        <v>838</v>
      </c>
      <c r="G177">
        <v>2</v>
      </c>
    </row>
    <row r="178" spans="1:7" x14ac:dyDescent="0.35">
      <c r="A178" s="20" t="s">
        <v>5844</v>
      </c>
      <c r="B178" t="s">
        <v>3462</v>
      </c>
      <c r="C178" t="s">
        <v>5938</v>
      </c>
      <c r="D178" t="s">
        <v>5939</v>
      </c>
      <c r="E178" t="s">
        <v>844</v>
      </c>
      <c r="G178">
        <v>2</v>
      </c>
    </row>
    <row r="179" spans="1:7" x14ac:dyDescent="0.35">
      <c r="A179" s="20" t="s">
        <v>5844</v>
      </c>
      <c r="B179" t="s">
        <v>49</v>
      </c>
      <c r="C179" t="s">
        <v>5940</v>
      </c>
      <c r="D179" t="s">
        <v>5941</v>
      </c>
      <c r="E179" t="s">
        <v>850</v>
      </c>
      <c r="G179">
        <v>2</v>
      </c>
    </row>
    <row r="180" spans="1:7" x14ac:dyDescent="0.35">
      <c r="A180" s="20" t="s">
        <v>5844</v>
      </c>
      <c r="B180" t="s">
        <v>53</v>
      </c>
      <c r="C180" t="s">
        <v>5942</v>
      </c>
      <c r="D180" t="s">
        <v>5943</v>
      </c>
      <c r="E180" t="s">
        <v>856</v>
      </c>
      <c r="G180">
        <v>2</v>
      </c>
    </row>
    <row r="181" spans="1:7" x14ac:dyDescent="0.35">
      <c r="A181" s="20" t="s">
        <v>5844</v>
      </c>
      <c r="B181" t="s">
        <v>58</v>
      </c>
      <c r="C181" t="s">
        <v>5944</v>
      </c>
      <c r="D181" t="s">
        <v>5945</v>
      </c>
      <c r="E181" t="s">
        <v>862</v>
      </c>
      <c r="G181">
        <v>2</v>
      </c>
    </row>
    <row r="182" spans="1:7" x14ac:dyDescent="0.35">
      <c r="A182" s="20" t="s">
        <v>5844</v>
      </c>
      <c r="B182" t="s">
        <v>50</v>
      </c>
      <c r="C182" t="s">
        <v>5946</v>
      </c>
      <c r="D182" t="s">
        <v>5947</v>
      </c>
      <c r="E182" t="s">
        <v>868</v>
      </c>
      <c r="G182">
        <v>2</v>
      </c>
    </row>
    <row r="183" spans="1:7" x14ac:dyDescent="0.35">
      <c r="A183" s="20" t="s">
        <v>5844</v>
      </c>
      <c r="B183" t="s">
        <v>53</v>
      </c>
      <c r="C183" t="s">
        <v>5948</v>
      </c>
      <c r="D183" t="s">
        <v>5949</v>
      </c>
      <c r="E183" t="s">
        <v>874</v>
      </c>
      <c r="G183">
        <v>2</v>
      </c>
    </row>
    <row r="184" spans="1:7" x14ac:dyDescent="0.35">
      <c r="A184" s="20" t="s">
        <v>5844</v>
      </c>
      <c r="B184" t="s">
        <v>51</v>
      </c>
      <c r="C184" t="s">
        <v>5950</v>
      </c>
      <c r="D184" t="s">
        <v>5951</v>
      </c>
      <c r="E184" t="s">
        <v>880</v>
      </c>
      <c r="G184">
        <v>2</v>
      </c>
    </row>
    <row r="185" spans="1:7" x14ac:dyDescent="0.35">
      <c r="A185" s="20" t="s">
        <v>5844</v>
      </c>
      <c r="B185" t="s">
        <v>56</v>
      </c>
      <c r="C185" t="s">
        <v>5952</v>
      </c>
      <c r="D185" t="s">
        <v>5953</v>
      </c>
      <c r="E185" t="s">
        <v>886</v>
      </c>
      <c r="G185">
        <v>2</v>
      </c>
    </row>
    <row r="186" spans="1:7" x14ac:dyDescent="0.35">
      <c r="A186" s="20" t="s">
        <v>5844</v>
      </c>
      <c r="B186" t="s">
        <v>51</v>
      </c>
      <c r="C186" t="s">
        <v>5954</v>
      </c>
      <c r="D186" t="s">
        <v>5955</v>
      </c>
      <c r="E186" t="s">
        <v>895</v>
      </c>
      <c r="G186">
        <v>2</v>
      </c>
    </row>
    <row r="187" spans="1:7" x14ac:dyDescent="0.35">
      <c r="A187" s="20" t="s">
        <v>5844</v>
      </c>
      <c r="B187" t="s">
        <v>60</v>
      </c>
      <c r="C187" t="s">
        <v>5956</v>
      </c>
      <c r="D187" t="s">
        <v>5957</v>
      </c>
      <c r="E187" t="s">
        <v>902</v>
      </c>
      <c r="G187">
        <v>2</v>
      </c>
    </row>
    <row r="188" spans="1:7" x14ac:dyDescent="0.35">
      <c r="A188" s="20" t="s">
        <v>5844</v>
      </c>
      <c r="B188" t="s">
        <v>58</v>
      </c>
      <c r="C188" t="s">
        <v>5958</v>
      </c>
      <c r="D188" t="s">
        <v>5959</v>
      </c>
      <c r="E188" t="s">
        <v>909</v>
      </c>
      <c r="G188">
        <v>2</v>
      </c>
    </row>
    <row r="189" spans="1:7" x14ac:dyDescent="0.35">
      <c r="A189" s="20" t="s">
        <v>5844</v>
      </c>
      <c r="B189" t="s">
        <v>58</v>
      </c>
      <c r="C189" t="s">
        <v>5960</v>
      </c>
      <c r="D189" t="s">
        <v>5961</v>
      </c>
      <c r="E189" t="s">
        <v>915</v>
      </c>
      <c r="G189">
        <v>2</v>
      </c>
    </row>
    <row r="190" spans="1:7" x14ac:dyDescent="0.35">
      <c r="A190" s="20" t="s">
        <v>5844</v>
      </c>
      <c r="B190" t="s">
        <v>45</v>
      </c>
      <c r="C190" t="s">
        <v>5962</v>
      </c>
      <c r="D190" t="s">
        <v>5963</v>
      </c>
      <c r="E190" t="s">
        <v>920</v>
      </c>
      <c r="G190">
        <v>2</v>
      </c>
    </row>
    <row r="191" spans="1:7" x14ac:dyDescent="0.35">
      <c r="A191" s="20" t="s">
        <v>5844</v>
      </c>
      <c r="B191" t="s">
        <v>58</v>
      </c>
      <c r="C191" t="s">
        <v>5964</v>
      </c>
      <c r="D191" t="s">
        <v>5965</v>
      </c>
      <c r="E191" t="s">
        <v>926</v>
      </c>
      <c r="G191">
        <v>2</v>
      </c>
    </row>
    <row r="192" spans="1:7" x14ac:dyDescent="0.35">
      <c r="A192" s="20" t="s">
        <v>5844</v>
      </c>
      <c r="B192" t="s">
        <v>3459</v>
      </c>
      <c r="C192" t="s">
        <v>5966</v>
      </c>
      <c r="D192" t="s">
        <v>5967</v>
      </c>
      <c r="E192" t="s">
        <v>932</v>
      </c>
      <c r="G192">
        <v>2</v>
      </c>
    </row>
    <row r="193" spans="1:7" x14ac:dyDescent="0.35">
      <c r="A193" s="20" t="s">
        <v>5844</v>
      </c>
      <c r="B193" t="s">
        <v>51</v>
      </c>
      <c r="C193" t="s">
        <v>5968</v>
      </c>
      <c r="D193" t="s">
        <v>5969</v>
      </c>
      <c r="E193" t="s">
        <v>938</v>
      </c>
      <c r="G193">
        <v>2</v>
      </c>
    </row>
    <row r="194" spans="1:7" x14ac:dyDescent="0.35">
      <c r="A194" s="20" t="s">
        <v>5844</v>
      </c>
      <c r="B194" t="s">
        <v>64</v>
      </c>
      <c r="C194" t="s">
        <v>5970</v>
      </c>
      <c r="D194" t="s">
        <v>5971</v>
      </c>
      <c r="E194" t="s">
        <v>945</v>
      </c>
      <c r="G194">
        <v>2</v>
      </c>
    </row>
    <row r="195" spans="1:7" x14ac:dyDescent="0.35">
      <c r="A195" s="20" t="s">
        <v>5844</v>
      </c>
      <c r="B195" t="s">
        <v>51</v>
      </c>
      <c r="C195" t="s">
        <v>5972</v>
      </c>
      <c r="D195" t="s">
        <v>5973</v>
      </c>
      <c r="E195" t="s">
        <v>951</v>
      </c>
      <c r="G195">
        <v>2</v>
      </c>
    </row>
    <row r="196" spans="1:7" x14ac:dyDescent="0.35">
      <c r="A196" s="20" t="s">
        <v>5844</v>
      </c>
      <c r="B196" t="s">
        <v>56</v>
      </c>
      <c r="C196" t="s">
        <v>5974</v>
      </c>
      <c r="D196" t="s">
        <v>5975</v>
      </c>
      <c r="E196" t="s">
        <v>958</v>
      </c>
      <c r="G196">
        <v>2</v>
      </c>
    </row>
    <row r="197" spans="1:7" x14ac:dyDescent="0.35">
      <c r="A197" s="20" t="s">
        <v>5844</v>
      </c>
      <c r="B197" t="s">
        <v>3459</v>
      </c>
      <c r="C197" t="s">
        <v>5976</v>
      </c>
      <c r="D197" t="s">
        <v>5977</v>
      </c>
      <c r="E197" t="s">
        <v>964</v>
      </c>
      <c r="G197">
        <v>2</v>
      </c>
    </row>
    <row r="198" spans="1:7" x14ac:dyDescent="0.35">
      <c r="A198" s="20" t="s">
        <v>5844</v>
      </c>
      <c r="B198" t="s">
        <v>60</v>
      </c>
      <c r="C198" t="s">
        <v>5978</v>
      </c>
      <c r="D198" t="s">
        <v>5979</v>
      </c>
      <c r="E198" t="s">
        <v>971</v>
      </c>
      <c r="G198">
        <v>2</v>
      </c>
    </row>
    <row r="199" spans="1:7" x14ac:dyDescent="0.35">
      <c r="A199" s="20" t="s">
        <v>5844</v>
      </c>
      <c r="B199" t="s">
        <v>3462</v>
      </c>
      <c r="C199" t="s">
        <v>5980</v>
      </c>
      <c r="D199" t="s">
        <v>5981</v>
      </c>
      <c r="E199" t="s">
        <v>977</v>
      </c>
      <c r="G199">
        <v>2</v>
      </c>
    </row>
    <row r="200" spans="1:7" x14ac:dyDescent="0.35">
      <c r="A200" s="20" t="s">
        <v>5844</v>
      </c>
      <c r="B200" t="s">
        <v>58</v>
      </c>
      <c r="C200" t="s">
        <v>5982</v>
      </c>
      <c r="D200" t="s">
        <v>5983</v>
      </c>
      <c r="E200" t="s">
        <v>983</v>
      </c>
      <c r="G200">
        <v>2</v>
      </c>
    </row>
    <row r="201" spans="1:7" x14ac:dyDescent="0.35">
      <c r="A201" s="20" t="s">
        <v>5844</v>
      </c>
      <c r="B201" t="s">
        <v>45</v>
      </c>
      <c r="C201" t="s">
        <v>5984</v>
      </c>
      <c r="D201" t="s">
        <v>5985</v>
      </c>
      <c r="E201" t="s">
        <v>988</v>
      </c>
      <c r="G201">
        <v>2</v>
      </c>
    </row>
    <row r="202" spans="1:7" x14ac:dyDescent="0.35">
      <c r="A202" s="20" t="s">
        <v>5844</v>
      </c>
      <c r="B202" t="s">
        <v>56</v>
      </c>
      <c r="C202" t="s">
        <v>5986</v>
      </c>
      <c r="D202" t="s">
        <v>5987</v>
      </c>
      <c r="E202" t="s">
        <v>994</v>
      </c>
      <c r="G202">
        <v>2</v>
      </c>
    </row>
    <row r="203" spans="1:7" x14ac:dyDescent="0.35">
      <c r="A203" s="20" t="s">
        <v>5844</v>
      </c>
      <c r="B203" t="s">
        <v>51</v>
      </c>
      <c r="C203" t="s">
        <v>5988</v>
      </c>
      <c r="D203" t="s">
        <v>5989</v>
      </c>
      <c r="E203" t="s">
        <v>1001</v>
      </c>
      <c r="G203">
        <v>2</v>
      </c>
    </row>
    <row r="204" spans="1:7" x14ac:dyDescent="0.35">
      <c r="A204" s="20" t="s">
        <v>5844</v>
      </c>
      <c r="B204" t="s">
        <v>45</v>
      </c>
      <c r="C204" t="s">
        <v>5990</v>
      </c>
      <c r="D204" t="s">
        <v>5991</v>
      </c>
      <c r="E204" t="s">
        <v>1007</v>
      </c>
      <c r="G204">
        <v>2</v>
      </c>
    </row>
    <row r="205" spans="1:7" x14ac:dyDescent="0.35">
      <c r="A205" s="20" t="s">
        <v>5844</v>
      </c>
      <c r="B205" t="s">
        <v>56</v>
      </c>
      <c r="C205" t="s">
        <v>5992</v>
      </c>
      <c r="D205" t="s">
        <v>5993</v>
      </c>
      <c r="E205" t="s">
        <v>1012</v>
      </c>
      <c r="G205">
        <v>2</v>
      </c>
    </row>
    <row r="206" spans="1:7" x14ac:dyDescent="0.35">
      <c r="A206" s="20" t="s">
        <v>5844</v>
      </c>
      <c r="B206" t="s">
        <v>58</v>
      </c>
      <c r="C206" t="s">
        <v>5994</v>
      </c>
      <c r="D206" t="s">
        <v>5995</v>
      </c>
      <c r="E206" t="s">
        <v>1018</v>
      </c>
      <c r="G206">
        <v>2</v>
      </c>
    </row>
    <row r="207" spans="1:7" x14ac:dyDescent="0.35">
      <c r="A207" s="20" t="s">
        <v>5844</v>
      </c>
      <c r="B207" t="s">
        <v>50</v>
      </c>
      <c r="C207" t="s">
        <v>5996</v>
      </c>
      <c r="D207" t="s">
        <v>5997</v>
      </c>
      <c r="E207" t="s">
        <v>1024</v>
      </c>
      <c r="G207">
        <v>2</v>
      </c>
    </row>
    <row r="208" spans="1:7" x14ac:dyDescent="0.35">
      <c r="A208" s="20" t="s">
        <v>5844</v>
      </c>
      <c r="B208" t="s">
        <v>51</v>
      </c>
      <c r="C208" t="s">
        <v>5998</v>
      </c>
      <c r="D208" t="s">
        <v>5999</v>
      </c>
      <c r="E208" t="s">
        <v>1030</v>
      </c>
      <c r="G208">
        <v>2</v>
      </c>
    </row>
    <row r="209" spans="1:7" x14ac:dyDescent="0.35">
      <c r="A209" s="20" t="s">
        <v>5844</v>
      </c>
      <c r="B209" t="s">
        <v>58</v>
      </c>
      <c r="C209" t="s">
        <v>6000</v>
      </c>
      <c r="D209" t="s">
        <v>6001</v>
      </c>
      <c r="E209" t="s">
        <v>1036</v>
      </c>
      <c r="G209">
        <v>2</v>
      </c>
    </row>
    <row r="210" spans="1:7" x14ac:dyDescent="0.35">
      <c r="A210" s="20" t="s">
        <v>5844</v>
      </c>
      <c r="B210" t="s">
        <v>45</v>
      </c>
      <c r="C210" t="s">
        <v>6002</v>
      </c>
      <c r="D210" t="s">
        <v>6003</v>
      </c>
      <c r="E210" t="s">
        <v>1043</v>
      </c>
      <c r="G210">
        <v>2</v>
      </c>
    </row>
    <row r="211" spans="1:7" x14ac:dyDescent="0.35">
      <c r="A211" s="20" t="s">
        <v>5844</v>
      </c>
      <c r="B211" t="s">
        <v>51</v>
      </c>
      <c r="C211" t="s">
        <v>6004</v>
      </c>
      <c r="D211" t="s">
        <v>6005</v>
      </c>
      <c r="E211" t="s">
        <v>1049</v>
      </c>
      <c r="G211">
        <v>2</v>
      </c>
    </row>
    <row r="212" spans="1:7" x14ac:dyDescent="0.35">
      <c r="A212" s="20" t="s">
        <v>5844</v>
      </c>
      <c r="B212" t="s">
        <v>56</v>
      </c>
      <c r="C212" t="s">
        <v>6006</v>
      </c>
      <c r="D212" t="s">
        <v>6007</v>
      </c>
      <c r="E212" t="s">
        <v>1055</v>
      </c>
      <c r="G212">
        <v>2</v>
      </c>
    </row>
    <row r="213" spans="1:7" x14ac:dyDescent="0.35">
      <c r="A213" s="20" t="s">
        <v>5844</v>
      </c>
      <c r="B213" t="s">
        <v>64</v>
      </c>
      <c r="C213" t="s">
        <v>6008</v>
      </c>
      <c r="D213" t="s">
        <v>6009</v>
      </c>
      <c r="E213" t="s">
        <v>1062</v>
      </c>
      <c r="G213">
        <v>2</v>
      </c>
    </row>
    <row r="214" spans="1:7" x14ac:dyDescent="0.35">
      <c r="A214" s="20" t="s">
        <v>5844</v>
      </c>
      <c r="B214" t="s">
        <v>3462</v>
      </c>
      <c r="C214" t="s">
        <v>6010</v>
      </c>
      <c r="D214" t="s">
        <v>6011</v>
      </c>
      <c r="E214" t="s">
        <v>1068</v>
      </c>
      <c r="G214">
        <v>2</v>
      </c>
    </row>
    <row r="215" spans="1:7" x14ac:dyDescent="0.35">
      <c r="A215" s="20" t="s">
        <v>5844</v>
      </c>
      <c r="B215" t="s">
        <v>58</v>
      </c>
      <c r="C215" t="s">
        <v>6012</v>
      </c>
      <c r="D215" t="s">
        <v>6013</v>
      </c>
      <c r="E215" t="s">
        <v>1074</v>
      </c>
      <c r="G215">
        <v>2</v>
      </c>
    </row>
    <row r="216" spans="1:7" x14ac:dyDescent="0.35">
      <c r="A216" s="20" t="s">
        <v>5844</v>
      </c>
      <c r="B216" t="s">
        <v>51</v>
      </c>
      <c r="C216" t="s">
        <v>6014</v>
      </c>
      <c r="D216" t="s">
        <v>6015</v>
      </c>
      <c r="E216" t="s">
        <v>1078</v>
      </c>
      <c r="G216">
        <v>2</v>
      </c>
    </row>
    <row r="217" spans="1:7" x14ac:dyDescent="0.35">
      <c r="A217" s="20" t="s">
        <v>5844</v>
      </c>
      <c r="B217" t="s">
        <v>3459</v>
      </c>
      <c r="C217" t="s">
        <v>6016</v>
      </c>
      <c r="D217" t="s">
        <v>6017</v>
      </c>
      <c r="E217" t="s">
        <v>1085</v>
      </c>
      <c r="G217">
        <v>2</v>
      </c>
    </row>
    <row r="218" spans="1:7" x14ac:dyDescent="0.35">
      <c r="A218" s="20" t="s">
        <v>5844</v>
      </c>
      <c r="B218" t="s">
        <v>56</v>
      </c>
      <c r="C218" t="s">
        <v>6018</v>
      </c>
      <c r="D218" t="s">
        <v>6019</v>
      </c>
      <c r="E218" t="s">
        <v>1091</v>
      </c>
      <c r="G218">
        <v>2</v>
      </c>
    </row>
    <row r="219" spans="1:7" x14ac:dyDescent="0.35">
      <c r="A219" s="20" t="s">
        <v>5844</v>
      </c>
      <c r="B219" t="s">
        <v>3462</v>
      </c>
      <c r="C219" t="s">
        <v>6020</v>
      </c>
      <c r="D219" t="s">
        <v>6021</v>
      </c>
      <c r="E219" t="s">
        <v>1096</v>
      </c>
      <c r="G219">
        <v>2</v>
      </c>
    </row>
    <row r="220" spans="1:7" x14ac:dyDescent="0.35">
      <c r="A220" s="20" t="s">
        <v>5844</v>
      </c>
      <c r="B220" t="s">
        <v>45</v>
      </c>
      <c r="C220" t="s">
        <v>6022</v>
      </c>
      <c r="D220" t="s">
        <v>6023</v>
      </c>
      <c r="E220" t="s">
        <v>1101</v>
      </c>
      <c r="G220">
        <v>2</v>
      </c>
    </row>
    <row r="221" spans="1:7" x14ac:dyDescent="0.35">
      <c r="A221" s="20" t="s">
        <v>5844</v>
      </c>
      <c r="B221" t="s">
        <v>58</v>
      </c>
      <c r="C221" t="s">
        <v>6024</v>
      </c>
      <c r="D221" t="s">
        <v>6025</v>
      </c>
      <c r="E221" t="s">
        <v>1107</v>
      </c>
      <c r="G221">
        <v>2</v>
      </c>
    </row>
    <row r="222" spans="1:7" x14ac:dyDescent="0.35">
      <c r="A222" s="20" t="s">
        <v>5844</v>
      </c>
      <c r="B222" t="s">
        <v>58</v>
      </c>
      <c r="C222" t="s">
        <v>6026</v>
      </c>
      <c r="D222" t="s">
        <v>6027</v>
      </c>
      <c r="E222" t="s">
        <v>1113</v>
      </c>
      <c r="G222">
        <v>2</v>
      </c>
    </row>
    <row r="223" spans="1:7" x14ac:dyDescent="0.35">
      <c r="A223" s="20" t="s">
        <v>5844</v>
      </c>
      <c r="B223" t="s">
        <v>59</v>
      </c>
      <c r="C223" t="s">
        <v>6028</v>
      </c>
      <c r="D223" t="s">
        <v>6029</v>
      </c>
      <c r="E223" t="s">
        <v>1119</v>
      </c>
      <c r="G223">
        <v>2</v>
      </c>
    </row>
    <row r="224" spans="1:7" x14ac:dyDescent="0.35">
      <c r="A224" s="20" t="s">
        <v>5844</v>
      </c>
      <c r="B224" t="s">
        <v>58</v>
      </c>
      <c r="C224" t="s">
        <v>6030</v>
      </c>
      <c r="D224" t="s">
        <v>6031</v>
      </c>
      <c r="E224" t="s">
        <v>1125</v>
      </c>
      <c r="G224">
        <v>2</v>
      </c>
    </row>
    <row r="225" spans="1:7" x14ac:dyDescent="0.35">
      <c r="A225" s="20" t="s">
        <v>5844</v>
      </c>
      <c r="B225" t="s">
        <v>51</v>
      </c>
      <c r="C225" t="s">
        <v>6032</v>
      </c>
      <c r="D225" t="s">
        <v>6033</v>
      </c>
      <c r="E225" t="s">
        <v>1132</v>
      </c>
      <c r="G225">
        <v>2</v>
      </c>
    </row>
    <row r="226" spans="1:7" x14ac:dyDescent="0.35">
      <c r="A226" s="20" t="s">
        <v>5844</v>
      </c>
      <c r="B226" t="s">
        <v>58</v>
      </c>
      <c r="C226" t="s">
        <v>6034</v>
      </c>
      <c r="D226" t="s">
        <v>6035</v>
      </c>
      <c r="E226" t="s">
        <v>1138</v>
      </c>
      <c r="G226">
        <v>2</v>
      </c>
    </row>
    <row r="227" spans="1:7" x14ac:dyDescent="0.35">
      <c r="A227" s="20" t="s">
        <v>5844</v>
      </c>
      <c r="B227" t="s">
        <v>56</v>
      </c>
      <c r="C227" t="s">
        <v>6036</v>
      </c>
      <c r="D227" t="s">
        <v>6037</v>
      </c>
      <c r="E227" t="s">
        <v>1144</v>
      </c>
      <c r="G227">
        <v>2</v>
      </c>
    </row>
    <row r="228" spans="1:7" x14ac:dyDescent="0.35">
      <c r="A228" s="20" t="s">
        <v>5844</v>
      </c>
      <c r="B228" t="s">
        <v>3459</v>
      </c>
      <c r="C228" t="s">
        <v>6038</v>
      </c>
      <c r="D228" t="s">
        <v>6039</v>
      </c>
      <c r="E228" t="s">
        <v>1150</v>
      </c>
      <c r="G228">
        <v>2</v>
      </c>
    </row>
    <row r="229" spans="1:7" x14ac:dyDescent="0.35">
      <c r="A229" s="20" t="s">
        <v>5844</v>
      </c>
      <c r="B229" t="s">
        <v>3462</v>
      </c>
      <c r="C229" t="s">
        <v>6040</v>
      </c>
      <c r="D229" t="s">
        <v>6041</v>
      </c>
      <c r="E229" t="s">
        <v>1156</v>
      </c>
      <c r="G229">
        <v>2</v>
      </c>
    </row>
    <row r="230" spans="1:7" x14ac:dyDescent="0.35">
      <c r="A230" s="20" t="s">
        <v>5844</v>
      </c>
      <c r="B230" t="s">
        <v>56</v>
      </c>
      <c r="C230" t="s">
        <v>6042</v>
      </c>
      <c r="D230" t="s">
        <v>6043</v>
      </c>
      <c r="E230" t="s">
        <v>1162</v>
      </c>
      <c r="G230">
        <v>2</v>
      </c>
    </row>
    <row r="231" spans="1:7" x14ac:dyDescent="0.35">
      <c r="A231" s="20" t="s">
        <v>5844</v>
      </c>
      <c r="B231" t="s">
        <v>56</v>
      </c>
      <c r="C231" t="s">
        <v>6044</v>
      </c>
      <c r="D231" t="s">
        <v>6045</v>
      </c>
      <c r="E231" t="s">
        <v>1169</v>
      </c>
      <c r="G231">
        <v>2</v>
      </c>
    </row>
    <row r="232" spans="1:7" x14ac:dyDescent="0.35">
      <c r="A232" s="20" t="s">
        <v>5844</v>
      </c>
      <c r="B232" t="s">
        <v>56</v>
      </c>
      <c r="C232" t="s">
        <v>6046</v>
      </c>
      <c r="D232" t="s">
        <v>6047</v>
      </c>
      <c r="E232" t="s">
        <v>1175</v>
      </c>
      <c r="G232">
        <v>2</v>
      </c>
    </row>
    <row r="233" spans="1:7" x14ac:dyDescent="0.35">
      <c r="A233" s="20" t="s">
        <v>5844</v>
      </c>
      <c r="B233" t="s">
        <v>51</v>
      </c>
      <c r="C233" t="s">
        <v>6048</v>
      </c>
      <c r="D233" t="s">
        <v>6049</v>
      </c>
      <c r="E233" t="s">
        <v>1181</v>
      </c>
      <c r="G233">
        <v>2</v>
      </c>
    </row>
    <row r="234" spans="1:7" x14ac:dyDescent="0.35">
      <c r="A234" s="20" t="s">
        <v>5844</v>
      </c>
      <c r="B234" t="s">
        <v>56</v>
      </c>
      <c r="C234" t="s">
        <v>6050</v>
      </c>
      <c r="D234" t="s">
        <v>6051</v>
      </c>
      <c r="E234" t="s">
        <v>1187</v>
      </c>
      <c r="G234">
        <v>2</v>
      </c>
    </row>
    <row r="235" spans="1:7" x14ac:dyDescent="0.35">
      <c r="A235" s="20" t="s">
        <v>5844</v>
      </c>
      <c r="B235" t="s">
        <v>50</v>
      </c>
      <c r="C235" t="s">
        <v>6052</v>
      </c>
      <c r="D235" t="s">
        <v>6053</v>
      </c>
      <c r="E235" t="s">
        <v>1194</v>
      </c>
      <c r="G235">
        <v>2</v>
      </c>
    </row>
    <row r="236" spans="1:7" x14ac:dyDescent="0.35">
      <c r="A236" s="20" t="s">
        <v>5844</v>
      </c>
      <c r="B236" t="s">
        <v>58</v>
      </c>
      <c r="C236" t="s">
        <v>6054</v>
      </c>
      <c r="D236" t="s">
        <v>6055</v>
      </c>
      <c r="E236" t="s">
        <v>1200</v>
      </c>
      <c r="G236">
        <v>2</v>
      </c>
    </row>
    <row r="237" spans="1:7" x14ac:dyDescent="0.35">
      <c r="A237" s="20" t="s">
        <v>5844</v>
      </c>
      <c r="B237" t="s">
        <v>3462</v>
      </c>
      <c r="C237" t="s">
        <v>6056</v>
      </c>
      <c r="D237" t="s">
        <v>6057</v>
      </c>
      <c r="E237" t="s">
        <v>1206</v>
      </c>
      <c r="G237">
        <v>2</v>
      </c>
    </row>
    <row r="238" spans="1:7" x14ac:dyDescent="0.35">
      <c r="A238" s="20" t="s">
        <v>5844</v>
      </c>
      <c r="B238" t="s">
        <v>56</v>
      </c>
      <c r="C238" t="s">
        <v>6058</v>
      </c>
      <c r="D238" t="s">
        <v>6059</v>
      </c>
      <c r="E238" t="s">
        <v>1212</v>
      </c>
      <c r="G238">
        <v>2</v>
      </c>
    </row>
    <row r="239" spans="1:7" x14ac:dyDescent="0.35">
      <c r="A239" s="20" t="s">
        <v>5844</v>
      </c>
      <c r="B239" t="s">
        <v>58</v>
      </c>
      <c r="C239" t="s">
        <v>6060</v>
      </c>
      <c r="D239" t="s">
        <v>6061</v>
      </c>
      <c r="E239" t="s">
        <v>1218</v>
      </c>
      <c r="G239">
        <v>2</v>
      </c>
    </row>
    <row r="240" spans="1:7" x14ac:dyDescent="0.35">
      <c r="A240" s="20" t="s">
        <v>5844</v>
      </c>
      <c r="B240" t="s">
        <v>58</v>
      </c>
      <c r="C240" t="s">
        <v>6062</v>
      </c>
      <c r="D240" t="s">
        <v>6063</v>
      </c>
      <c r="E240" t="s">
        <v>1227</v>
      </c>
      <c r="G240">
        <v>2</v>
      </c>
    </row>
    <row r="241" spans="1:7" x14ac:dyDescent="0.35">
      <c r="A241" s="20" t="s">
        <v>5844</v>
      </c>
      <c r="B241" t="s">
        <v>51</v>
      </c>
      <c r="C241" t="s">
        <v>6064</v>
      </c>
      <c r="D241" t="s">
        <v>6065</v>
      </c>
      <c r="E241" t="s">
        <v>1235</v>
      </c>
      <c r="G241">
        <v>2</v>
      </c>
    </row>
    <row r="242" spans="1:7" x14ac:dyDescent="0.35">
      <c r="A242" s="20" t="s">
        <v>5844</v>
      </c>
      <c r="B242" t="s">
        <v>58</v>
      </c>
      <c r="C242" t="s">
        <v>6066</v>
      </c>
      <c r="D242" t="s">
        <v>6067</v>
      </c>
      <c r="E242" t="s">
        <v>1241</v>
      </c>
      <c r="G242">
        <v>2</v>
      </c>
    </row>
    <row r="243" spans="1:7" x14ac:dyDescent="0.35">
      <c r="A243" s="20" t="s">
        <v>5844</v>
      </c>
      <c r="B243" t="s">
        <v>49</v>
      </c>
      <c r="C243" t="s">
        <v>6068</v>
      </c>
      <c r="D243" t="s">
        <v>6069</v>
      </c>
      <c r="E243" t="s">
        <v>1247</v>
      </c>
      <c r="G243">
        <v>2</v>
      </c>
    </row>
    <row r="244" spans="1:7" x14ac:dyDescent="0.35">
      <c r="A244" s="20" t="s">
        <v>5844</v>
      </c>
      <c r="B244" t="s">
        <v>58</v>
      </c>
      <c r="C244" t="s">
        <v>6070</v>
      </c>
      <c r="D244" t="s">
        <v>6071</v>
      </c>
      <c r="E244" t="s">
        <v>1253</v>
      </c>
      <c r="G244">
        <v>2</v>
      </c>
    </row>
    <row r="245" spans="1:7" x14ac:dyDescent="0.35">
      <c r="A245" s="20" t="s">
        <v>5844</v>
      </c>
      <c r="B245" t="s">
        <v>51</v>
      </c>
      <c r="C245" t="s">
        <v>6072</v>
      </c>
      <c r="D245" t="s">
        <v>6073</v>
      </c>
      <c r="E245" t="s">
        <v>1258</v>
      </c>
      <c r="G245">
        <v>2</v>
      </c>
    </row>
    <row r="246" spans="1:7" x14ac:dyDescent="0.35">
      <c r="A246" s="20" t="s">
        <v>5844</v>
      </c>
      <c r="B246" t="s">
        <v>3460</v>
      </c>
      <c r="C246" t="s">
        <v>6074</v>
      </c>
      <c r="D246" t="s">
        <v>6075</v>
      </c>
      <c r="E246" t="s">
        <v>1264</v>
      </c>
      <c r="G246">
        <v>2</v>
      </c>
    </row>
    <row r="247" spans="1:7" x14ac:dyDescent="0.35">
      <c r="A247" s="20" t="s">
        <v>5844</v>
      </c>
      <c r="B247" t="s">
        <v>56</v>
      </c>
      <c r="C247" t="s">
        <v>6076</v>
      </c>
      <c r="D247" t="s">
        <v>6077</v>
      </c>
      <c r="E247" t="s">
        <v>1271</v>
      </c>
      <c r="G247">
        <v>2</v>
      </c>
    </row>
    <row r="248" spans="1:7" x14ac:dyDescent="0.35">
      <c r="A248" s="20" t="s">
        <v>5844</v>
      </c>
      <c r="B248" t="s">
        <v>58</v>
      </c>
      <c r="C248" t="s">
        <v>6078</v>
      </c>
      <c r="D248" t="s">
        <v>6079</v>
      </c>
      <c r="E248" t="s">
        <v>1277</v>
      </c>
      <c r="G248">
        <v>2</v>
      </c>
    </row>
    <row r="249" spans="1:7" x14ac:dyDescent="0.35">
      <c r="A249" s="20" t="s">
        <v>5844</v>
      </c>
      <c r="B249" t="s">
        <v>49</v>
      </c>
      <c r="C249" t="s">
        <v>6080</v>
      </c>
      <c r="D249" t="s">
        <v>6081</v>
      </c>
      <c r="E249" t="s">
        <v>1283</v>
      </c>
      <c r="G249">
        <v>2</v>
      </c>
    </row>
    <row r="250" spans="1:7" x14ac:dyDescent="0.35">
      <c r="A250" s="20" t="s">
        <v>5844</v>
      </c>
      <c r="B250" t="s">
        <v>58</v>
      </c>
      <c r="C250" t="s">
        <v>6082</v>
      </c>
      <c r="D250" t="s">
        <v>6083</v>
      </c>
      <c r="E250" t="s">
        <v>1289</v>
      </c>
      <c r="G250">
        <v>2</v>
      </c>
    </row>
    <row r="251" spans="1:7" x14ac:dyDescent="0.35">
      <c r="A251" s="20" t="s">
        <v>5844</v>
      </c>
      <c r="B251" t="s">
        <v>59</v>
      </c>
      <c r="C251" t="s">
        <v>6084</v>
      </c>
      <c r="D251" t="s">
        <v>6085</v>
      </c>
      <c r="E251" t="s">
        <v>1295</v>
      </c>
      <c r="G251">
        <v>2</v>
      </c>
    </row>
    <row r="252" spans="1:7" x14ac:dyDescent="0.35">
      <c r="A252" s="20" t="s">
        <v>5844</v>
      </c>
      <c r="B252" t="s">
        <v>3459</v>
      </c>
      <c r="C252" t="s">
        <v>6086</v>
      </c>
      <c r="D252" t="s">
        <v>6087</v>
      </c>
      <c r="E252" t="s">
        <v>1301</v>
      </c>
      <c r="G252">
        <v>2</v>
      </c>
    </row>
    <row r="253" spans="1:7" x14ac:dyDescent="0.35">
      <c r="A253" s="20" t="s">
        <v>5844</v>
      </c>
      <c r="B253" t="s">
        <v>56</v>
      </c>
      <c r="C253" t="s">
        <v>6088</v>
      </c>
      <c r="D253" t="s">
        <v>6089</v>
      </c>
      <c r="E253" t="s">
        <v>1307</v>
      </c>
      <c r="G253">
        <v>2</v>
      </c>
    </row>
    <row r="254" spans="1:7" x14ac:dyDescent="0.35">
      <c r="A254" s="20" t="s">
        <v>5844</v>
      </c>
      <c r="B254" t="s">
        <v>58</v>
      </c>
      <c r="C254" t="s">
        <v>6090</v>
      </c>
      <c r="D254" t="s">
        <v>6091</v>
      </c>
      <c r="E254" t="s">
        <v>1313</v>
      </c>
      <c r="G254">
        <v>2</v>
      </c>
    </row>
    <row r="255" spans="1:7" x14ac:dyDescent="0.35">
      <c r="A255" s="20" t="s">
        <v>5844</v>
      </c>
      <c r="B255" t="s">
        <v>58</v>
      </c>
      <c r="C255" t="s">
        <v>6092</v>
      </c>
      <c r="D255" t="s">
        <v>6093</v>
      </c>
      <c r="E255" t="s">
        <v>1319</v>
      </c>
      <c r="G255">
        <v>2</v>
      </c>
    </row>
    <row r="256" spans="1:7" x14ac:dyDescent="0.35">
      <c r="A256" s="20" t="s">
        <v>5844</v>
      </c>
      <c r="B256" t="s">
        <v>58</v>
      </c>
      <c r="C256" t="s">
        <v>6094</v>
      </c>
      <c r="D256" t="s">
        <v>6095</v>
      </c>
      <c r="E256" t="s">
        <v>1325</v>
      </c>
      <c r="G256">
        <v>2</v>
      </c>
    </row>
    <row r="257" spans="1:7" x14ac:dyDescent="0.35">
      <c r="A257" s="20" t="s">
        <v>5844</v>
      </c>
      <c r="B257" t="s">
        <v>58</v>
      </c>
      <c r="C257" t="s">
        <v>6096</v>
      </c>
      <c r="D257" t="s">
        <v>6097</v>
      </c>
      <c r="E257" t="s">
        <v>1331</v>
      </c>
      <c r="G257">
        <v>2</v>
      </c>
    </row>
    <row r="258" spans="1:7" x14ac:dyDescent="0.35">
      <c r="A258" s="20" t="s">
        <v>5844</v>
      </c>
      <c r="B258" t="s">
        <v>58</v>
      </c>
      <c r="C258" t="s">
        <v>6098</v>
      </c>
      <c r="D258" t="s">
        <v>6099</v>
      </c>
      <c r="E258" t="s">
        <v>1336</v>
      </c>
      <c r="G258">
        <v>2</v>
      </c>
    </row>
    <row r="259" spans="1:7" x14ac:dyDescent="0.35">
      <c r="A259" s="20" t="s">
        <v>5844</v>
      </c>
      <c r="B259" t="s">
        <v>51</v>
      </c>
      <c r="C259" t="s">
        <v>6100</v>
      </c>
      <c r="D259" t="s">
        <v>6101</v>
      </c>
      <c r="E259" t="s">
        <v>1341</v>
      </c>
      <c r="G259">
        <v>2</v>
      </c>
    </row>
    <row r="260" spans="1:7" x14ac:dyDescent="0.35">
      <c r="A260" s="20" t="s">
        <v>5844</v>
      </c>
      <c r="B260" t="s">
        <v>50</v>
      </c>
      <c r="C260" t="s">
        <v>6102</v>
      </c>
      <c r="D260" t="s">
        <v>6103</v>
      </c>
      <c r="E260" t="s">
        <v>1346</v>
      </c>
      <c r="G260">
        <v>2</v>
      </c>
    </row>
    <row r="261" spans="1:7" x14ac:dyDescent="0.35">
      <c r="A261" s="20" t="s">
        <v>5844</v>
      </c>
      <c r="B261" t="s">
        <v>58</v>
      </c>
      <c r="C261" t="s">
        <v>6104</v>
      </c>
      <c r="D261" t="s">
        <v>6105</v>
      </c>
      <c r="E261" t="s">
        <v>1352</v>
      </c>
      <c r="G261">
        <v>2</v>
      </c>
    </row>
    <row r="262" spans="1:7" x14ac:dyDescent="0.35">
      <c r="A262" s="20" t="s">
        <v>5844</v>
      </c>
      <c r="B262" t="s">
        <v>55</v>
      </c>
      <c r="C262" t="s">
        <v>6106</v>
      </c>
      <c r="D262" t="s">
        <v>6107</v>
      </c>
      <c r="E262" t="s">
        <v>1357</v>
      </c>
      <c r="G262">
        <v>2</v>
      </c>
    </row>
    <row r="263" spans="1:7" x14ac:dyDescent="0.35">
      <c r="A263" s="20" t="s">
        <v>5844</v>
      </c>
      <c r="B263" t="s">
        <v>56</v>
      </c>
      <c r="C263" t="s">
        <v>6108</v>
      </c>
      <c r="D263" t="s">
        <v>6109</v>
      </c>
      <c r="E263" t="s">
        <v>1363</v>
      </c>
      <c r="G263">
        <v>2</v>
      </c>
    </row>
    <row r="264" spans="1:7" x14ac:dyDescent="0.35">
      <c r="A264" s="20" t="s">
        <v>5844</v>
      </c>
      <c r="B264" t="s">
        <v>58</v>
      </c>
      <c r="C264" t="s">
        <v>6110</v>
      </c>
      <c r="D264" t="s">
        <v>6111</v>
      </c>
      <c r="E264" t="s">
        <v>1369</v>
      </c>
      <c r="G264">
        <v>2</v>
      </c>
    </row>
    <row r="265" spans="1:7" x14ac:dyDescent="0.35">
      <c r="A265" s="20" t="s">
        <v>5844</v>
      </c>
      <c r="B265" t="s">
        <v>58</v>
      </c>
      <c r="C265" t="s">
        <v>6112</v>
      </c>
      <c r="D265" t="s">
        <v>6113</v>
      </c>
      <c r="E265" t="s">
        <v>1375</v>
      </c>
      <c r="G265">
        <v>2</v>
      </c>
    </row>
    <row r="266" spans="1:7" x14ac:dyDescent="0.35">
      <c r="A266" s="20" t="s">
        <v>5844</v>
      </c>
      <c r="B266" t="s">
        <v>49</v>
      </c>
      <c r="C266" t="s">
        <v>6114</v>
      </c>
      <c r="D266" t="s">
        <v>6115</v>
      </c>
      <c r="E266" t="s">
        <v>1380</v>
      </c>
      <c r="G266">
        <v>2</v>
      </c>
    </row>
    <row r="267" spans="1:7" x14ac:dyDescent="0.35">
      <c r="A267" s="20" t="s">
        <v>5844</v>
      </c>
      <c r="B267" t="s">
        <v>58</v>
      </c>
      <c r="C267" t="s">
        <v>6116</v>
      </c>
      <c r="D267" t="s">
        <v>6117</v>
      </c>
      <c r="E267" t="s">
        <v>1385</v>
      </c>
      <c r="G267">
        <v>2</v>
      </c>
    </row>
    <row r="268" spans="1:7" x14ac:dyDescent="0.35">
      <c r="A268" s="20" t="s">
        <v>5844</v>
      </c>
      <c r="B268" t="s">
        <v>3462</v>
      </c>
      <c r="C268" t="s">
        <v>6118</v>
      </c>
      <c r="D268" t="s">
        <v>6119</v>
      </c>
      <c r="E268" t="s">
        <v>1389</v>
      </c>
      <c r="G268">
        <v>2</v>
      </c>
    </row>
    <row r="269" spans="1:7" x14ac:dyDescent="0.35">
      <c r="A269" s="20" t="s">
        <v>5844</v>
      </c>
      <c r="B269" t="s">
        <v>53</v>
      </c>
      <c r="C269" t="s">
        <v>6120</v>
      </c>
      <c r="D269" t="s">
        <v>6121</v>
      </c>
      <c r="E269" t="s">
        <v>470</v>
      </c>
      <c r="G269">
        <v>2</v>
      </c>
    </row>
    <row r="270" spans="1:7" x14ac:dyDescent="0.35">
      <c r="A270" s="20" t="s">
        <v>5844</v>
      </c>
      <c r="B270" t="s">
        <v>50</v>
      </c>
      <c r="C270" t="s">
        <v>6122</v>
      </c>
      <c r="D270" t="s">
        <v>6123</v>
      </c>
      <c r="E270" t="s">
        <v>1401</v>
      </c>
      <c r="G270">
        <v>2</v>
      </c>
    </row>
    <row r="271" spans="1:7" x14ac:dyDescent="0.35">
      <c r="A271" s="20" t="s">
        <v>5844</v>
      </c>
      <c r="B271" t="s">
        <v>55</v>
      </c>
      <c r="C271" t="s">
        <v>6124</v>
      </c>
      <c r="D271" t="s">
        <v>6125</v>
      </c>
      <c r="E271" t="s">
        <v>1405</v>
      </c>
      <c r="G271">
        <v>2</v>
      </c>
    </row>
    <row r="272" spans="1:7" x14ac:dyDescent="0.35">
      <c r="A272" s="20" t="s">
        <v>5844</v>
      </c>
      <c r="B272" t="s">
        <v>58</v>
      </c>
      <c r="C272" t="s">
        <v>6126</v>
      </c>
      <c r="D272" t="s">
        <v>6127</v>
      </c>
      <c r="E272" t="s">
        <v>1411</v>
      </c>
      <c r="G272">
        <v>2</v>
      </c>
    </row>
    <row r="273" spans="1:7" x14ac:dyDescent="0.35">
      <c r="A273" s="20" t="s">
        <v>5844</v>
      </c>
      <c r="B273" t="s">
        <v>59</v>
      </c>
      <c r="C273" t="s">
        <v>6128</v>
      </c>
      <c r="D273" t="s">
        <v>6129</v>
      </c>
      <c r="E273" t="s">
        <v>1417</v>
      </c>
      <c r="G273">
        <v>2</v>
      </c>
    </row>
    <row r="274" spans="1:7" x14ac:dyDescent="0.35">
      <c r="A274" s="20" t="s">
        <v>5844</v>
      </c>
      <c r="B274" t="s">
        <v>3459</v>
      </c>
      <c r="C274" t="s">
        <v>6130</v>
      </c>
      <c r="D274" t="s">
        <v>6131</v>
      </c>
      <c r="E274" t="s">
        <v>1422</v>
      </c>
      <c r="G274">
        <v>2</v>
      </c>
    </row>
    <row r="275" spans="1:7" x14ac:dyDescent="0.35">
      <c r="A275" s="20" t="s">
        <v>5844</v>
      </c>
      <c r="B275" t="s">
        <v>58</v>
      </c>
      <c r="C275" t="s">
        <v>6132</v>
      </c>
      <c r="D275" t="s">
        <v>6133</v>
      </c>
      <c r="E275" t="s">
        <v>1426</v>
      </c>
      <c r="G275">
        <v>2</v>
      </c>
    </row>
    <row r="276" spans="1:7" x14ac:dyDescent="0.35">
      <c r="A276" s="20" t="s">
        <v>5844</v>
      </c>
      <c r="B276" t="s">
        <v>58</v>
      </c>
      <c r="C276" t="s">
        <v>6134</v>
      </c>
      <c r="D276" t="s">
        <v>6135</v>
      </c>
      <c r="E276" t="s">
        <v>1431</v>
      </c>
      <c r="G276">
        <v>2</v>
      </c>
    </row>
    <row r="277" spans="1:7" x14ac:dyDescent="0.35">
      <c r="A277" s="20" t="s">
        <v>5844</v>
      </c>
      <c r="B277" t="s">
        <v>58</v>
      </c>
      <c r="C277" t="s">
        <v>6136</v>
      </c>
      <c r="D277" t="s">
        <v>6137</v>
      </c>
      <c r="E277" t="s">
        <v>1437</v>
      </c>
      <c r="G277">
        <v>2</v>
      </c>
    </row>
    <row r="278" spans="1:7" x14ac:dyDescent="0.35">
      <c r="A278" s="20" t="s">
        <v>5844</v>
      </c>
      <c r="B278" t="s">
        <v>49</v>
      </c>
      <c r="C278" t="s">
        <v>6138</v>
      </c>
      <c r="D278" t="s">
        <v>6139</v>
      </c>
      <c r="E278" t="s">
        <v>1442</v>
      </c>
      <c r="G278">
        <v>2</v>
      </c>
    </row>
    <row r="279" spans="1:7" x14ac:dyDescent="0.35">
      <c r="A279" s="20" t="s">
        <v>5844</v>
      </c>
      <c r="B279" t="s">
        <v>58</v>
      </c>
      <c r="C279" t="s">
        <v>6140</v>
      </c>
      <c r="D279" t="s">
        <v>6141</v>
      </c>
      <c r="E279" t="s">
        <v>1449</v>
      </c>
      <c r="G279">
        <v>2</v>
      </c>
    </row>
    <row r="280" spans="1:7" x14ac:dyDescent="0.35">
      <c r="A280" s="20" t="s">
        <v>5844</v>
      </c>
      <c r="B280" t="s">
        <v>64</v>
      </c>
      <c r="C280" t="s">
        <v>6142</v>
      </c>
      <c r="D280" t="s">
        <v>6143</v>
      </c>
      <c r="E280" t="s">
        <v>1454</v>
      </c>
      <c r="G280">
        <v>2</v>
      </c>
    </row>
    <row r="281" spans="1:7" x14ac:dyDescent="0.35">
      <c r="A281" s="20" t="s">
        <v>5844</v>
      </c>
      <c r="B281" t="s">
        <v>55</v>
      </c>
      <c r="C281" t="s">
        <v>6144</v>
      </c>
      <c r="D281" t="s">
        <v>6145</v>
      </c>
      <c r="E281" t="s">
        <v>1459</v>
      </c>
      <c r="G281">
        <v>2</v>
      </c>
    </row>
    <row r="282" spans="1:7" x14ac:dyDescent="0.35">
      <c r="A282" s="20" t="s">
        <v>5844</v>
      </c>
      <c r="B282" t="s">
        <v>59</v>
      </c>
      <c r="C282" t="s">
        <v>6146</v>
      </c>
      <c r="D282" t="s">
        <v>6147</v>
      </c>
      <c r="E282" t="s">
        <v>1464</v>
      </c>
      <c r="G282">
        <v>2</v>
      </c>
    </row>
    <row r="283" spans="1:7" x14ac:dyDescent="0.35">
      <c r="A283" s="20" t="s">
        <v>5844</v>
      </c>
      <c r="B283" t="s">
        <v>58</v>
      </c>
      <c r="C283" t="s">
        <v>6148</v>
      </c>
      <c r="D283" t="s">
        <v>6149</v>
      </c>
      <c r="E283" t="s">
        <v>1470</v>
      </c>
      <c r="G283">
        <v>2</v>
      </c>
    </row>
    <row r="284" spans="1:7" x14ac:dyDescent="0.35">
      <c r="A284" s="20" t="s">
        <v>5844</v>
      </c>
      <c r="B284" t="s">
        <v>58</v>
      </c>
      <c r="C284" t="s">
        <v>6150</v>
      </c>
      <c r="D284" t="s">
        <v>6151</v>
      </c>
      <c r="E284" t="s">
        <v>1475</v>
      </c>
      <c r="G284">
        <v>2</v>
      </c>
    </row>
    <row r="285" spans="1:7" x14ac:dyDescent="0.35">
      <c r="A285" s="20" t="s">
        <v>5844</v>
      </c>
      <c r="B285" t="s">
        <v>53</v>
      </c>
      <c r="C285" t="s">
        <v>6152</v>
      </c>
      <c r="D285" t="s">
        <v>6153</v>
      </c>
      <c r="E285" t="s">
        <v>1481</v>
      </c>
      <c r="G285">
        <v>2</v>
      </c>
    </row>
    <row r="286" spans="1:7" x14ac:dyDescent="0.35">
      <c r="A286" s="20" t="s">
        <v>5844</v>
      </c>
      <c r="B286" t="s">
        <v>58</v>
      </c>
      <c r="C286" t="s">
        <v>6154</v>
      </c>
      <c r="D286" t="s">
        <v>6155</v>
      </c>
      <c r="E286" t="s">
        <v>1486</v>
      </c>
      <c r="G286">
        <v>2</v>
      </c>
    </row>
    <row r="287" spans="1:7" x14ac:dyDescent="0.35">
      <c r="A287" s="20" t="s">
        <v>5844</v>
      </c>
      <c r="B287" t="s">
        <v>58</v>
      </c>
      <c r="C287" t="s">
        <v>6156</v>
      </c>
      <c r="D287" t="s">
        <v>6157</v>
      </c>
      <c r="E287" t="s">
        <v>1492</v>
      </c>
      <c r="G287">
        <v>2</v>
      </c>
    </row>
    <row r="288" spans="1:7" x14ac:dyDescent="0.35">
      <c r="A288" s="20" t="s">
        <v>5844</v>
      </c>
      <c r="B288" t="s">
        <v>50</v>
      </c>
      <c r="C288" t="s">
        <v>6158</v>
      </c>
      <c r="D288" t="s">
        <v>6159</v>
      </c>
      <c r="E288" t="s">
        <v>1498</v>
      </c>
      <c r="G288">
        <v>2</v>
      </c>
    </row>
    <row r="289" spans="1:7" x14ac:dyDescent="0.35">
      <c r="A289" s="20" t="s">
        <v>5844</v>
      </c>
      <c r="B289" t="s">
        <v>58</v>
      </c>
      <c r="C289" t="s">
        <v>6160</v>
      </c>
      <c r="D289" t="s">
        <v>6161</v>
      </c>
      <c r="E289" t="s">
        <v>1504</v>
      </c>
      <c r="G289">
        <v>2</v>
      </c>
    </row>
    <row r="290" spans="1:7" x14ac:dyDescent="0.35">
      <c r="A290" s="20" t="s">
        <v>5844</v>
      </c>
      <c r="B290" t="s">
        <v>51</v>
      </c>
      <c r="C290" t="s">
        <v>6162</v>
      </c>
      <c r="D290" t="s">
        <v>6163</v>
      </c>
      <c r="E290" t="s">
        <v>1509</v>
      </c>
      <c r="G290">
        <v>2</v>
      </c>
    </row>
    <row r="291" spans="1:7" x14ac:dyDescent="0.35">
      <c r="A291" s="20" t="s">
        <v>5844</v>
      </c>
      <c r="B291" t="s">
        <v>55</v>
      </c>
      <c r="C291" t="s">
        <v>6164</v>
      </c>
      <c r="D291" t="s">
        <v>6165</v>
      </c>
      <c r="E291" t="s">
        <v>1515</v>
      </c>
      <c r="G291">
        <v>2</v>
      </c>
    </row>
    <row r="292" spans="1:7" x14ac:dyDescent="0.35">
      <c r="A292" s="20" t="s">
        <v>5844</v>
      </c>
      <c r="B292" t="s">
        <v>53</v>
      </c>
      <c r="C292" t="s">
        <v>6166</v>
      </c>
      <c r="D292" t="s">
        <v>6167</v>
      </c>
      <c r="E292" t="s">
        <v>1521</v>
      </c>
      <c r="G292">
        <v>2</v>
      </c>
    </row>
    <row r="293" spans="1:7" x14ac:dyDescent="0.35">
      <c r="A293" s="20" t="s">
        <v>5844</v>
      </c>
      <c r="B293" t="s">
        <v>58</v>
      </c>
      <c r="C293" t="s">
        <v>6168</v>
      </c>
      <c r="D293" t="s">
        <v>6169</v>
      </c>
      <c r="E293" t="s">
        <v>1525</v>
      </c>
      <c r="G293">
        <v>2</v>
      </c>
    </row>
    <row r="294" spans="1:7" x14ac:dyDescent="0.35">
      <c r="A294" s="20" t="s">
        <v>5844</v>
      </c>
      <c r="B294" t="s">
        <v>56</v>
      </c>
      <c r="C294" t="s">
        <v>6170</v>
      </c>
      <c r="D294" t="s">
        <v>6171</v>
      </c>
      <c r="E294" t="s">
        <v>1531</v>
      </c>
      <c r="G294">
        <v>2</v>
      </c>
    </row>
    <row r="295" spans="1:7" x14ac:dyDescent="0.35">
      <c r="A295" s="20" t="s">
        <v>5844</v>
      </c>
      <c r="B295" t="s">
        <v>51</v>
      </c>
      <c r="C295" t="s">
        <v>6172</v>
      </c>
      <c r="D295" t="s">
        <v>6173</v>
      </c>
      <c r="E295" t="s">
        <v>1536</v>
      </c>
      <c r="G295">
        <v>2</v>
      </c>
    </row>
    <row r="296" spans="1:7" x14ac:dyDescent="0.35">
      <c r="A296" s="20" t="s">
        <v>5844</v>
      </c>
      <c r="B296" t="s">
        <v>60</v>
      </c>
      <c r="C296" t="s">
        <v>6174</v>
      </c>
      <c r="D296" t="s">
        <v>6175</v>
      </c>
      <c r="E296" t="s">
        <v>1541</v>
      </c>
      <c r="G296">
        <v>2</v>
      </c>
    </row>
    <row r="297" spans="1:7" x14ac:dyDescent="0.35">
      <c r="A297" s="20" t="s">
        <v>5844</v>
      </c>
      <c r="B297" t="s">
        <v>58</v>
      </c>
      <c r="C297" t="s">
        <v>6176</v>
      </c>
      <c r="D297" t="s">
        <v>6177</v>
      </c>
      <c r="E297" t="s">
        <v>1547</v>
      </c>
      <c r="G297">
        <v>2</v>
      </c>
    </row>
    <row r="298" spans="1:7" x14ac:dyDescent="0.35">
      <c r="A298" s="20" t="s">
        <v>5844</v>
      </c>
      <c r="B298" t="s">
        <v>60</v>
      </c>
      <c r="C298" t="s">
        <v>6178</v>
      </c>
      <c r="D298" t="s">
        <v>6179</v>
      </c>
      <c r="E298" t="s">
        <v>1553</v>
      </c>
      <c r="G298">
        <v>2</v>
      </c>
    </row>
    <row r="299" spans="1:7" x14ac:dyDescent="0.35">
      <c r="A299" s="20" t="s">
        <v>5844</v>
      </c>
      <c r="B299" t="s">
        <v>59</v>
      </c>
      <c r="C299" t="s">
        <v>6180</v>
      </c>
      <c r="D299" t="s">
        <v>6181</v>
      </c>
      <c r="E299" t="s">
        <v>1559</v>
      </c>
      <c r="G299">
        <v>2</v>
      </c>
    </row>
    <row r="300" spans="1:7" x14ac:dyDescent="0.35">
      <c r="A300" s="20" t="s">
        <v>5844</v>
      </c>
      <c r="B300" t="s">
        <v>50</v>
      </c>
      <c r="C300" t="s">
        <v>6182</v>
      </c>
      <c r="D300" t="s">
        <v>6183</v>
      </c>
      <c r="E300" t="s">
        <v>1565</v>
      </c>
      <c r="G300">
        <v>2</v>
      </c>
    </row>
    <row r="301" spans="1:7" x14ac:dyDescent="0.35">
      <c r="A301" s="20" t="s">
        <v>5844</v>
      </c>
      <c r="B301" t="s">
        <v>58</v>
      </c>
      <c r="C301" t="s">
        <v>6184</v>
      </c>
      <c r="D301" t="s">
        <v>6185</v>
      </c>
      <c r="E301" t="s">
        <v>1571</v>
      </c>
      <c r="G301">
        <v>2</v>
      </c>
    </row>
    <row r="302" spans="1:7" x14ac:dyDescent="0.35">
      <c r="A302" s="20" t="s">
        <v>5844</v>
      </c>
      <c r="B302" t="s">
        <v>3459</v>
      </c>
      <c r="C302" t="s">
        <v>6186</v>
      </c>
      <c r="D302" t="s">
        <v>6187</v>
      </c>
      <c r="E302" t="s">
        <v>1577</v>
      </c>
      <c r="G302">
        <v>2</v>
      </c>
    </row>
    <row r="303" spans="1:7" x14ac:dyDescent="0.35">
      <c r="A303" s="20" t="s">
        <v>5844</v>
      </c>
      <c r="B303" t="s">
        <v>56</v>
      </c>
      <c r="C303" t="s">
        <v>6188</v>
      </c>
      <c r="D303" t="s">
        <v>6189</v>
      </c>
      <c r="E303" t="s">
        <v>1583</v>
      </c>
      <c r="G303">
        <v>2</v>
      </c>
    </row>
    <row r="304" spans="1:7" x14ac:dyDescent="0.35">
      <c r="A304" s="20" t="s">
        <v>5844</v>
      </c>
      <c r="B304" t="s">
        <v>58</v>
      </c>
      <c r="C304" t="s">
        <v>6190</v>
      </c>
      <c r="D304" t="s">
        <v>6191</v>
      </c>
      <c r="E304" t="s">
        <v>1588</v>
      </c>
      <c r="G304">
        <v>2</v>
      </c>
    </row>
    <row r="305" spans="1:7" x14ac:dyDescent="0.35">
      <c r="A305" s="20" t="s">
        <v>5844</v>
      </c>
      <c r="B305" t="s">
        <v>58</v>
      </c>
      <c r="C305" t="s">
        <v>6192</v>
      </c>
      <c r="D305" t="s">
        <v>6193</v>
      </c>
      <c r="E305" t="s">
        <v>1594</v>
      </c>
      <c r="G305">
        <v>2</v>
      </c>
    </row>
    <row r="306" spans="1:7" x14ac:dyDescent="0.35">
      <c r="A306" s="20" t="s">
        <v>5844</v>
      </c>
      <c r="B306" t="s">
        <v>59</v>
      </c>
      <c r="C306" t="s">
        <v>6194</v>
      </c>
      <c r="D306" t="s">
        <v>6195</v>
      </c>
      <c r="E306" t="s">
        <v>1599</v>
      </c>
      <c r="G306">
        <v>2</v>
      </c>
    </row>
    <row r="307" spans="1:7" x14ac:dyDescent="0.35">
      <c r="A307" s="20" t="s">
        <v>5844</v>
      </c>
      <c r="B307" t="s">
        <v>59</v>
      </c>
      <c r="C307" t="s">
        <v>6196</v>
      </c>
      <c r="D307" t="s">
        <v>6197</v>
      </c>
      <c r="E307" t="s">
        <v>1605</v>
      </c>
      <c r="G307">
        <v>2</v>
      </c>
    </row>
    <row r="308" spans="1:7" x14ac:dyDescent="0.35">
      <c r="A308" s="20" t="s">
        <v>5844</v>
      </c>
      <c r="B308" t="s">
        <v>58</v>
      </c>
      <c r="C308" t="s">
        <v>6198</v>
      </c>
      <c r="D308" t="s">
        <v>6199</v>
      </c>
      <c r="E308" t="s">
        <v>1611</v>
      </c>
      <c r="G308">
        <v>2</v>
      </c>
    </row>
    <row r="309" spans="1:7" x14ac:dyDescent="0.35">
      <c r="A309" s="20" t="s">
        <v>5844</v>
      </c>
      <c r="B309" t="s">
        <v>63</v>
      </c>
      <c r="C309" t="s">
        <v>6200</v>
      </c>
      <c r="D309" t="s">
        <v>6201</v>
      </c>
      <c r="E309" t="s">
        <v>1617</v>
      </c>
      <c r="G309">
        <v>2</v>
      </c>
    </row>
    <row r="310" spans="1:7" x14ac:dyDescent="0.35">
      <c r="A310" s="20" t="s">
        <v>5844</v>
      </c>
      <c r="B310" t="s">
        <v>56</v>
      </c>
      <c r="C310" t="s">
        <v>6202</v>
      </c>
      <c r="D310" t="s">
        <v>6203</v>
      </c>
      <c r="E310" t="s">
        <v>1623</v>
      </c>
      <c r="G310">
        <v>2</v>
      </c>
    </row>
    <row r="311" spans="1:7" x14ac:dyDescent="0.35">
      <c r="A311" s="20" t="s">
        <v>5844</v>
      </c>
      <c r="B311" t="s">
        <v>58</v>
      </c>
      <c r="C311" t="s">
        <v>6204</v>
      </c>
      <c r="D311" t="s">
        <v>6205</v>
      </c>
      <c r="E311" t="s">
        <v>1627</v>
      </c>
      <c r="G311">
        <v>2</v>
      </c>
    </row>
    <row r="312" spans="1:7" x14ac:dyDescent="0.35">
      <c r="A312" s="20" t="s">
        <v>5844</v>
      </c>
      <c r="B312" t="s">
        <v>3459</v>
      </c>
      <c r="C312" t="s">
        <v>6206</v>
      </c>
      <c r="D312" t="s">
        <v>6207</v>
      </c>
      <c r="E312" t="s">
        <v>1633</v>
      </c>
      <c r="G312">
        <v>2</v>
      </c>
    </row>
    <row r="313" spans="1:7" x14ac:dyDescent="0.35">
      <c r="A313" s="20" t="s">
        <v>5844</v>
      </c>
      <c r="B313" t="s">
        <v>49</v>
      </c>
      <c r="C313" t="s">
        <v>6208</v>
      </c>
      <c r="D313" t="s">
        <v>6209</v>
      </c>
      <c r="E313" t="s">
        <v>1639</v>
      </c>
      <c r="G313">
        <v>2</v>
      </c>
    </row>
    <row r="314" spans="1:7" x14ac:dyDescent="0.35">
      <c r="A314" s="20" t="s">
        <v>5844</v>
      </c>
      <c r="B314" t="s">
        <v>49</v>
      </c>
      <c r="C314" t="s">
        <v>6210</v>
      </c>
      <c r="D314" t="s">
        <v>6211</v>
      </c>
      <c r="E314" t="s">
        <v>1643</v>
      </c>
      <c r="G314">
        <v>2</v>
      </c>
    </row>
    <row r="315" spans="1:7" x14ac:dyDescent="0.35">
      <c r="A315" s="20" t="s">
        <v>5844</v>
      </c>
      <c r="B315" t="s">
        <v>58</v>
      </c>
      <c r="C315" t="s">
        <v>6212</v>
      </c>
      <c r="D315" t="s">
        <v>6213</v>
      </c>
      <c r="E315" t="s">
        <v>1648</v>
      </c>
      <c r="G315">
        <v>2</v>
      </c>
    </row>
    <row r="316" spans="1:7" x14ac:dyDescent="0.35">
      <c r="A316" s="20" t="s">
        <v>5844</v>
      </c>
      <c r="B316" t="s">
        <v>56</v>
      </c>
      <c r="C316" t="s">
        <v>6214</v>
      </c>
      <c r="D316" t="s">
        <v>6215</v>
      </c>
      <c r="E316" t="s">
        <v>1653</v>
      </c>
      <c r="G316">
        <v>2</v>
      </c>
    </row>
    <row r="317" spans="1:7" x14ac:dyDescent="0.35">
      <c r="A317" s="20" t="s">
        <v>5844</v>
      </c>
      <c r="B317" t="s">
        <v>58</v>
      </c>
      <c r="C317" t="s">
        <v>6216</v>
      </c>
      <c r="D317" t="s">
        <v>6217</v>
      </c>
      <c r="E317" t="s">
        <v>1658</v>
      </c>
      <c r="G317">
        <v>2</v>
      </c>
    </row>
    <row r="318" spans="1:7" x14ac:dyDescent="0.35">
      <c r="A318" s="20" t="s">
        <v>5844</v>
      </c>
      <c r="B318" t="s">
        <v>56</v>
      </c>
      <c r="C318" t="s">
        <v>6218</v>
      </c>
      <c r="D318" t="s">
        <v>6219</v>
      </c>
      <c r="E318" t="s">
        <v>1664</v>
      </c>
      <c r="G318">
        <v>2</v>
      </c>
    </row>
    <row r="319" spans="1:7" x14ac:dyDescent="0.35">
      <c r="A319" s="20" t="s">
        <v>5844</v>
      </c>
      <c r="B319" t="s">
        <v>44</v>
      </c>
      <c r="C319" t="s">
        <v>6220</v>
      </c>
      <c r="D319" t="s">
        <v>6221</v>
      </c>
      <c r="E319" t="s">
        <v>1669</v>
      </c>
      <c r="G319">
        <v>2</v>
      </c>
    </row>
    <row r="320" spans="1:7" x14ac:dyDescent="0.35">
      <c r="A320" s="20" t="s">
        <v>5844</v>
      </c>
      <c r="B320" t="s">
        <v>50</v>
      </c>
      <c r="C320" t="s">
        <v>6222</v>
      </c>
      <c r="D320" t="s">
        <v>6223</v>
      </c>
      <c r="E320" t="s">
        <v>1675</v>
      </c>
      <c r="G320">
        <v>2</v>
      </c>
    </row>
    <row r="321" spans="1:7" x14ac:dyDescent="0.35">
      <c r="A321" s="20" t="s">
        <v>5844</v>
      </c>
      <c r="B321" t="s">
        <v>56</v>
      </c>
      <c r="C321" t="s">
        <v>6224</v>
      </c>
      <c r="D321" t="s">
        <v>6225</v>
      </c>
      <c r="E321" t="s">
        <v>1681</v>
      </c>
      <c r="G321">
        <v>2</v>
      </c>
    </row>
    <row r="322" spans="1:7" x14ac:dyDescent="0.35">
      <c r="A322" s="20" t="s">
        <v>5844</v>
      </c>
      <c r="B322" t="s">
        <v>49</v>
      </c>
      <c r="C322" t="s">
        <v>6226</v>
      </c>
      <c r="D322" t="s">
        <v>6227</v>
      </c>
      <c r="E322" t="s">
        <v>1687</v>
      </c>
      <c r="G322">
        <v>2</v>
      </c>
    </row>
    <row r="323" spans="1:7" x14ac:dyDescent="0.35">
      <c r="A323" s="20" t="s">
        <v>5844</v>
      </c>
      <c r="B323" t="s">
        <v>3460</v>
      </c>
      <c r="C323" t="s">
        <v>6228</v>
      </c>
      <c r="D323" t="s">
        <v>6229</v>
      </c>
      <c r="E323" t="s">
        <v>1693</v>
      </c>
      <c r="G323">
        <v>2</v>
      </c>
    </row>
    <row r="324" spans="1:7" x14ac:dyDescent="0.35">
      <c r="A324" s="20" t="s">
        <v>5844</v>
      </c>
      <c r="B324" t="s">
        <v>58</v>
      </c>
      <c r="C324" t="s">
        <v>6230</v>
      </c>
      <c r="D324" t="s">
        <v>6231</v>
      </c>
      <c r="E324" t="s">
        <v>1699</v>
      </c>
      <c r="G324">
        <v>2</v>
      </c>
    </row>
    <row r="325" spans="1:7" x14ac:dyDescent="0.35">
      <c r="A325" s="20" t="s">
        <v>5844</v>
      </c>
      <c r="B325" t="s">
        <v>56</v>
      </c>
      <c r="C325" t="s">
        <v>6232</v>
      </c>
      <c r="D325" t="s">
        <v>6233</v>
      </c>
      <c r="E325" t="s">
        <v>1706</v>
      </c>
      <c r="G325">
        <v>2</v>
      </c>
    </row>
    <row r="326" spans="1:7" x14ac:dyDescent="0.35">
      <c r="A326" s="20" t="s">
        <v>5844</v>
      </c>
      <c r="B326" t="s">
        <v>58</v>
      </c>
      <c r="C326" t="s">
        <v>6234</v>
      </c>
      <c r="D326" t="s">
        <v>6235</v>
      </c>
      <c r="E326" t="s">
        <v>1712</v>
      </c>
      <c r="G326">
        <v>2</v>
      </c>
    </row>
    <row r="327" spans="1:7" x14ac:dyDescent="0.35">
      <c r="A327" s="20" t="s">
        <v>5844</v>
      </c>
      <c r="B327" t="s">
        <v>51</v>
      </c>
      <c r="C327" t="s">
        <v>6236</v>
      </c>
      <c r="D327" t="s">
        <v>6237</v>
      </c>
      <c r="E327" t="s">
        <v>1718</v>
      </c>
      <c r="G327">
        <v>2</v>
      </c>
    </row>
    <row r="328" spans="1:7" x14ac:dyDescent="0.35">
      <c r="A328" s="20" t="s">
        <v>5844</v>
      </c>
      <c r="B328" t="s">
        <v>59</v>
      </c>
      <c r="C328" t="s">
        <v>6238</v>
      </c>
      <c r="D328" t="s">
        <v>6239</v>
      </c>
      <c r="E328" t="s">
        <v>1724</v>
      </c>
      <c r="G328">
        <v>2</v>
      </c>
    </row>
    <row r="329" spans="1:7" x14ac:dyDescent="0.35">
      <c r="A329" s="20" t="s">
        <v>5844</v>
      </c>
      <c r="B329" t="s">
        <v>58</v>
      </c>
      <c r="C329" t="s">
        <v>6240</v>
      </c>
      <c r="D329" t="s">
        <v>6241</v>
      </c>
      <c r="E329" t="s">
        <v>1730</v>
      </c>
      <c r="G329">
        <v>2</v>
      </c>
    </row>
    <row r="330" spans="1:7" x14ac:dyDescent="0.35">
      <c r="A330" s="20" t="s">
        <v>5844</v>
      </c>
      <c r="B330" t="s">
        <v>49</v>
      </c>
      <c r="C330" t="s">
        <v>6242</v>
      </c>
      <c r="D330" t="s">
        <v>6243</v>
      </c>
      <c r="E330" t="s">
        <v>1734</v>
      </c>
      <c r="G330">
        <v>2</v>
      </c>
    </row>
    <row r="331" spans="1:7" x14ac:dyDescent="0.35">
      <c r="A331" s="20" t="s">
        <v>5844</v>
      </c>
      <c r="B331" t="s">
        <v>51</v>
      </c>
      <c r="C331" t="s">
        <v>6244</v>
      </c>
      <c r="D331" t="s">
        <v>6245</v>
      </c>
      <c r="E331" t="s">
        <v>1740</v>
      </c>
      <c r="G331">
        <v>2</v>
      </c>
    </row>
    <row r="332" spans="1:7" x14ac:dyDescent="0.35">
      <c r="A332" s="20" t="s">
        <v>5844</v>
      </c>
      <c r="B332" t="s">
        <v>58</v>
      </c>
      <c r="C332" t="s">
        <v>6246</v>
      </c>
      <c r="D332" t="s">
        <v>6247</v>
      </c>
      <c r="E332" t="s">
        <v>1746</v>
      </c>
      <c r="G332">
        <v>2</v>
      </c>
    </row>
    <row r="333" spans="1:7" x14ac:dyDescent="0.35">
      <c r="A333" s="20" t="s">
        <v>5844</v>
      </c>
      <c r="B333" t="s">
        <v>51</v>
      </c>
      <c r="C333" t="s">
        <v>6248</v>
      </c>
      <c r="D333" t="s">
        <v>6249</v>
      </c>
      <c r="E333" t="s">
        <v>1752</v>
      </c>
      <c r="G333">
        <v>2</v>
      </c>
    </row>
    <row r="334" spans="1:7" x14ac:dyDescent="0.35">
      <c r="A334" s="20" t="s">
        <v>5844</v>
      </c>
      <c r="B334" t="s">
        <v>58</v>
      </c>
      <c r="C334" t="s">
        <v>6250</v>
      </c>
      <c r="D334" t="s">
        <v>6251</v>
      </c>
      <c r="E334" t="s">
        <v>1760</v>
      </c>
      <c r="G334">
        <v>2</v>
      </c>
    </row>
    <row r="335" spans="1:7" x14ac:dyDescent="0.35">
      <c r="A335" s="20" t="s">
        <v>5844</v>
      </c>
      <c r="B335" t="s">
        <v>50</v>
      </c>
      <c r="C335" t="s">
        <v>6252</v>
      </c>
      <c r="D335" t="s">
        <v>6253</v>
      </c>
      <c r="E335" t="s">
        <v>1765</v>
      </c>
      <c r="G335">
        <v>2</v>
      </c>
    </row>
    <row r="336" spans="1:7" x14ac:dyDescent="0.35">
      <c r="A336" s="20" t="s">
        <v>5844</v>
      </c>
      <c r="B336" t="s">
        <v>58</v>
      </c>
      <c r="C336" t="s">
        <v>6254</v>
      </c>
      <c r="D336" t="s">
        <v>6255</v>
      </c>
      <c r="E336" t="s">
        <v>1770</v>
      </c>
      <c r="G336">
        <v>2</v>
      </c>
    </row>
    <row r="337" spans="1:7" x14ac:dyDescent="0.35">
      <c r="A337" s="20" t="s">
        <v>5844</v>
      </c>
      <c r="B337" t="s">
        <v>58</v>
      </c>
      <c r="C337" t="s">
        <v>6256</v>
      </c>
      <c r="D337" t="s">
        <v>6257</v>
      </c>
      <c r="E337" t="s">
        <v>1778</v>
      </c>
      <c r="G337">
        <v>2</v>
      </c>
    </row>
    <row r="338" spans="1:7" x14ac:dyDescent="0.35">
      <c r="A338" s="20" t="s">
        <v>5844</v>
      </c>
      <c r="B338" t="s">
        <v>58</v>
      </c>
      <c r="C338" t="s">
        <v>6258</v>
      </c>
      <c r="D338" t="s">
        <v>6259</v>
      </c>
      <c r="E338" t="s">
        <v>1783</v>
      </c>
      <c r="G338">
        <v>2</v>
      </c>
    </row>
    <row r="339" spans="1:7" x14ac:dyDescent="0.35">
      <c r="A339" s="20" t="s">
        <v>5844</v>
      </c>
      <c r="B339" t="s">
        <v>56</v>
      </c>
      <c r="C339" t="s">
        <v>6260</v>
      </c>
      <c r="D339" t="s">
        <v>6261</v>
      </c>
      <c r="E339" t="s">
        <v>1789</v>
      </c>
      <c r="G339">
        <v>2</v>
      </c>
    </row>
    <row r="340" spans="1:7" x14ac:dyDescent="0.35">
      <c r="A340" s="20" t="s">
        <v>5844</v>
      </c>
      <c r="B340" t="s">
        <v>58</v>
      </c>
      <c r="C340" t="s">
        <v>6262</v>
      </c>
      <c r="D340" t="s">
        <v>6263</v>
      </c>
      <c r="E340" t="s">
        <v>1795</v>
      </c>
      <c r="G340">
        <v>2</v>
      </c>
    </row>
    <row r="341" spans="1:7" x14ac:dyDescent="0.35">
      <c r="A341" s="20" t="s">
        <v>5844</v>
      </c>
      <c r="B341" t="s">
        <v>58</v>
      </c>
      <c r="C341" t="s">
        <v>6264</v>
      </c>
      <c r="D341" t="s">
        <v>6265</v>
      </c>
      <c r="E341" t="s">
        <v>1801</v>
      </c>
      <c r="G341">
        <v>2</v>
      </c>
    </row>
    <row r="342" spans="1:7" x14ac:dyDescent="0.35">
      <c r="A342" s="20" t="s">
        <v>5844</v>
      </c>
      <c r="B342" t="s">
        <v>56</v>
      </c>
      <c r="C342" t="s">
        <v>6266</v>
      </c>
      <c r="D342" t="s">
        <v>6267</v>
      </c>
      <c r="E342" t="s">
        <v>1807</v>
      </c>
      <c r="G342">
        <v>2</v>
      </c>
    </row>
    <row r="343" spans="1:7" x14ac:dyDescent="0.35">
      <c r="A343" s="20" t="s">
        <v>5844</v>
      </c>
      <c r="B343" t="s">
        <v>53</v>
      </c>
      <c r="C343" t="s">
        <v>6268</v>
      </c>
      <c r="D343" t="s">
        <v>6269</v>
      </c>
      <c r="E343" t="s">
        <v>1813</v>
      </c>
      <c r="G343">
        <v>2</v>
      </c>
    </row>
    <row r="344" spans="1:7" x14ac:dyDescent="0.35">
      <c r="A344" s="20" t="s">
        <v>5844</v>
      </c>
      <c r="B344" t="s">
        <v>59</v>
      </c>
      <c r="C344" t="s">
        <v>6270</v>
      </c>
      <c r="D344" t="s">
        <v>6271</v>
      </c>
      <c r="E344" t="s">
        <v>1819</v>
      </c>
      <c r="G344">
        <v>2</v>
      </c>
    </row>
    <row r="345" spans="1:7" x14ac:dyDescent="0.35">
      <c r="A345" s="20" t="s">
        <v>5844</v>
      </c>
      <c r="B345" t="s">
        <v>58</v>
      </c>
      <c r="C345" t="s">
        <v>6272</v>
      </c>
      <c r="D345" t="s">
        <v>6273</v>
      </c>
      <c r="E345" t="s">
        <v>1824</v>
      </c>
      <c r="G345">
        <v>2</v>
      </c>
    </row>
    <row r="346" spans="1:7" x14ac:dyDescent="0.35">
      <c r="A346" s="20" t="s">
        <v>5844</v>
      </c>
      <c r="B346" t="s">
        <v>58</v>
      </c>
      <c r="C346" t="s">
        <v>6274</v>
      </c>
      <c r="D346" t="s">
        <v>6275</v>
      </c>
      <c r="E346" t="s">
        <v>1830</v>
      </c>
      <c r="G346">
        <v>2</v>
      </c>
    </row>
    <row r="347" spans="1:7" x14ac:dyDescent="0.35">
      <c r="A347" s="20" t="s">
        <v>5844</v>
      </c>
      <c r="B347" t="s">
        <v>58</v>
      </c>
      <c r="C347" t="s">
        <v>6276</v>
      </c>
      <c r="D347" t="s">
        <v>6277</v>
      </c>
      <c r="E347" t="s">
        <v>1834</v>
      </c>
      <c r="G347">
        <v>2</v>
      </c>
    </row>
    <row r="348" spans="1:7" x14ac:dyDescent="0.35">
      <c r="A348" s="20" t="s">
        <v>5844</v>
      </c>
      <c r="B348" t="s">
        <v>59</v>
      </c>
      <c r="C348" t="s">
        <v>6278</v>
      </c>
      <c r="D348" t="s">
        <v>6279</v>
      </c>
      <c r="E348" t="s">
        <v>1840</v>
      </c>
      <c r="G348">
        <v>2</v>
      </c>
    </row>
    <row r="349" spans="1:7" x14ac:dyDescent="0.35">
      <c r="A349" s="20" t="s">
        <v>5844</v>
      </c>
      <c r="B349" t="s">
        <v>56</v>
      </c>
      <c r="C349" t="s">
        <v>6280</v>
      </c>
      <c r="D349" t="s">
        <v>6281</v>
      </c>
      <c r="E349" t="s">
        <v>1846</v>
      </c>
      <c r="G349">
        <v>2</v>
      </c>
    </row>
    <row r="350" spans="1:7" x14ac:dyDescent="0.35">
      <c r="A350" s="20" t="s">
        <v>5844</v>
      </c>
      <c r="B350" t="s">
        <v>3461</v>
      </c>
      <c r="C350" t="s">
        <v>6282</v>
      </c>
      <c r="D350" t="s">
        <v>6283</v>
      </c>
      <c r="E350" t="s">
        <v>1852</v>
      </c>
      <c r="G350">
        <v>2</v>
      </c>
    </row>
    <row r="351" spans="1:7" x14ac:dyDescent="0.35">
      <c r="A351" s="20" t="s">
        <v>5844</v>
      </c>
      <c r="B351" t="s">
        <v>58</v>
      </c>
      <c r="C351" t="s">
        <v>6284</v>
      </c>
      <c r="D351" t="s">
        <v>6285</v>
      </c>
      <c r="E351" t="s">
        <v>1858</v>
      </c>
      <c r="G351">
        <v>2</v>
      </c>
    </row>
    <row r="352" spans="1:7" x14ac:dyDescent="0.35">
      <c r="A352" s="20" t="s">
        <v>5844</v>
      </c>
      <c r="B352" t="s">
        <v>58</v>
      </c>
      <c r="C352" t="s">
        <v>6286</v>
      </c>
      <c r="D352" t="s">
        <v>6287</v>
      </c>
      <c r="E352" t="s">
        <v>1864</v>
      </c>
      <c r="G352">
        <v>2</v>
      </c>
    </row>
    <row r="353" spans="1:7" x14ac:dyDescent="0.35">
      <c r="A353" s="20" t="s">
        <v>5844</v>
      </c>
      <c r="B353" t="s">
        <v>56</v>
      </c>
      <c r="C353" t="s">
        <v>6288</v>
      </c>
      <c r="D353" t="s">
        <v>6289</v>
      </c>
      <c r="E353" t="s">
        <v>1869</v>
      </c>
      <c r="G353">
        <v>2</v>
      </c>
    </row>
    <row r="354" spans="1:7" x14ac:dyDescent="0.35">
      <c r="A354" s="20" t="s">
        <v>5844</v>
      </c>
      <c r="B354" t="s">
        <v>3459</v>
      </c>
      <c r="C354" t="s">
        <v>6290</v>
      </c>
      <c r="D354" t="s">
        <v>6291</v>
      </c>
      <c r="E354" t="s">
        <v>1875</v>
      </c>
      <c r="G354">
        <v>2</v>
      </c>
    </row>
    <row r="355" spans="1:7" x14ac:dyDescent="0.35">
      <c r="A355" s="20" t="s">
        <v>5844</v>
      </c>
      <c r="B355" t="s">
        <v>56</v>
      </c>
      <c r="C355" t="s">
        <v>6292</v>
      </c>
      <c r="D355" t="s">
        <v>6293</v>
      </c>
      <c r="E355" t="s">
        <v>1882</v>
      </c>
      <c r="G355">
        <v>2</v>
      </c>
    </row>
    <row r="356" spans="1:7" x14ac:dyDescent="0.35">
      <c r="A356" s="20" t="s">
        <v>5844</v>
      </c>
      <c r="B356" t="s">
        <v>58</v>
      </c>
      <c r="C356" t="s">
        <v>6294</v>
      </c>
      <c r="D356" t="s">
        <v>6295</v>
      </c>
      <c r="E356" t="s">
        <v>1888</v>
      </c>
      <c r="G356">
        <v>2</v>
      </c>
    </row>
    <row r="357" spans="1:7" x14ac:dyDescent="0.35">
      <c r="A357" s="20" t="s">
        <v>5844</v>
      </c>
      <c r="B357" t="s">
        <v>58</v>
      </c>
      <c r="C357" t="s">
        <v>6296</v>
      </c>
      <c r="D357" t="s">
        <v>6297</v>
      </c>
      <c r="E357" t="s">
        <v>1894</v>
      </c>
      <c r="G357">
        <v>2</v>
      </c>
    </row>
    <row r="358" spans="1:7" x14ac:dyDescent="0.35">
      <c r="A358" s="20" t="s">
        <v>5844</v>
      </c>
      <c r="B358" t="s">
        <v>49</v>
      </c>
      <c r="C358" t="s">
        <v>6298</v>
      </c>
      <c r="D358" t="s">
        <v>6299</v>
      </c>
      <c r="E358" t="s">
        <v>1900</v>
      </c>
      <c r="G358">
        <v>2</v>
      </c>
    </row>
    <row r="359" spans="1:7" x14ac:dyDescent="0.35">
      <c r="A359" s="20" t="s">
        <v>5844</v>
      </c>
      <c r="B359" t="s">
        <v>58</v>
      </c>
      <c r="C359" t="s">
        <v>6300</v>
      </c>
      <c r="D359" t="s">
        <v>6301</v>
      </c>
      <c r="E359" t="s">
        <v>1906</v>
      </c>
      <c r="G359">
        <v>2</v>
      </c>
    </row>
    <row r="360" spans="1:7" x14ac:dyDescent="0.35">
      <c r="A360" s="20" t="s">
        <v>5844</v>
      </c>
      <c r="B360" t="s">
        <v>56</v>
      </c>
      <c r="C360" t="s">
        <v>6302</v>
      </c>
      <c r="D360" t="s">
        <v>6303</v>
      </c>
      <c r="E360" t="s">
        <v>1911</v>
      </c>
      <c r="G360">
        <v>2</v>
      </c>
    </row>
    <row r="361" spans="1:7" x14ac:dyDescent="0.35">
      <c r="A361" s="20" t="s">
        <v>5844</v>
      </c>
      <c r="B361" t="s">
        <v>58</v>
      </c>
      <c r="C361" t="s">
        <v>6304</v>
      </c>
      <c r="D361" t="s">
        <v>6305</v>
      </c>
      <c r="E361" t="s">
        <v>1917</v>
      </c>
      <c r="G361">
        <v>2</v>
      </c>
    </row>
    <row r="362" spans="1:7" x14ac:dyDescent="0.35">
      <c r="A362" s="20" t="s">
        <v>5844</v>
      </c>
      <c r="B362" t="s">
        <v>58</v>
      </c>
      <c r="C362" t="s">
        <v>6306</v>
      </c>
      <c r="D362" t="s">
        <v>6307</v>
      </c>
      <c r="E362" t="s">
        <v>1921</v>
      </c>
      <c r="G362">
        <v>2</v>
      </c>
    </row>
    <row r="363" spans="1:7" x14ac:dyDescent="0.35">
      <c r="A363" s="20" t="s">
        <v>5844</v>
      </c>
      <c r="B363" t="s">
        <v>56</v>
      </c>
      <c r="C363" t="s">
        <v>6308</v>
      </c>
      <c r="D363" t="s">
        <v>6309</v>
      </c>
      <c r="E363" t="s">
        <v>1927</v>
      </c>
      <c r="G363">
        <v>2</v>
      </c>
    </row>
    <row r="364" spans="1:7" x14ac:dyDescent="0.35">
      <c r="A364" s="20" t="s">
        <v>5844</v>
      </c>
      <c r="B364" t="s">
        <v>58</v>
      </c>
      <c r="C364" t="s">
        <v>6310</v>
      </c>
      <c r="D364" t="s">
        <v>6311</v>
      </c>
      <c r="E364" t="s">
        <v>1933</v>
      </c>
      <c r="G364">
        <v>2</v>
      </c>
    </row>
    <row r="365" spans="1:7" x14ac:dyDescent="0.35">
      <c r="A365" s="20" t="s">
        <v>5844</v>
      </c>
      <c r="B365" t="s">
        <v>50</v>
      </c>
      <c r="C365" t="s">
        <v>6312</v>
      </c>
      <c r="D365" t="s">
        <v>6313</v>
      </c>
      <c r="E365" t="s">
        <v>1939</v>
      </c>
      <c r="G365">
        <v>2</v>
      </c>
    </row>
    <row r="366" spans="1:7" x14ac:dyDescent="0.35">
      <c r="A366" s="20" t="s">
        <v>5844</v>
      </c>
      <c r="B366" t="s">
        <v>49</v>
      </c>
      <c r="C366" t="s">
        <v>6314</v>
      </c>
      <c r="D366" t="s">
        <v>6315</v>
      </c>
      <c r="E366" t="s">
        <v>1944</v>
      </c>
      <c r="G366">
        <v>2</v>
      </c>
    </row>
    <row r="367" spans="1:7" x14ac:dyDescent="0.35">
      <c r="A367" s="20" t="s">
        <v>5844</v>
      </c>
      <c r="B367" t="s">
        <v>50</v>
      </c>
      <c r="C367" t="s">
        <v>6316</v>
      </c>
      <c r="D367" t="s">
        <v>6317</v>
      </c>
      <c r="E367" t="s">
        <v>1949</v>
      </c>
      <c r="G367">
        <v>2</v>
      </c>
    </row>
    <row r="368" spans="1:7" x14ac:dyDescent="0.35">
      <c r="A368" s="20" t="s">
        <v>5844</v>
      </c>
      <c r="B368" t="s">
        <v>58</v>
      </c>
      <c r="C368" t="s">
        <v>6318</v>
      </c>
      <c r="D368" t="s">
        <v>6319</v>
      </c>
      <c r="E368" t="s">
        <v>1955</v>
      </c>
      <c r="G368">
        <v>2</v>
      </c>
    </row>
    <row r="369" spans="1:7" x14ac:dyDescent="0.35">
      <c r="A369" s="20" t="s">
        <v>5844</v>
      </c>
      <c r="B369" t="s">
        <v>58</v>
      </c>
      <c r="C369" t="s">
        <v>6320</v>
      </c>
      <c r="D369" t="s">
        <v>6321</v>
      </c>
      <c r="E369" t="s">
        <v>1959</v>
      </c>
      <c r="G369">
        <v>2</v>
      </c>
    </row>
    <row r="370" spans="1:7" x14ac:dyDescent="0.35">
      <c r="A370" s="20" t="s">
        <v>5844</v>
      </c>
      <c r="B370" t="s">
        <v>54</v>
      </c>
      <c r="C370" t="s">
        <v>6322</v>
      </c>
      <c r="D370" t="s">
        <v>6323</v>
      </c>
      <c r="E370" t="s">
        <v>1964</v>
      </c>
      <c r="G370">
        <v>2</v>
      </c>
    </row>
    <row r="371" spans="1:7" x14ac:dyDescent="0.35">
      <c r="A371" s="20" t="s">
        <v>5844</v>
      </c>
      <c r="B371" t="s">
        <v>50</v>
      </c>
      <c r="C371" t="s">
        <v>6324</v>
      </c>
      <c r="D371" t="s">
        <v>6325</v>
      </c>
      <c r="E371" t="s">
        <v>1969</v>
      </c>
      <c r="G371">
        <v>2</v>
      </c>
    </row>
    <row r="372" spans="1:7" x14ac:dyDescent="0.35">
      <c r="A372" s="20" t="s">
        <v>5844</v>
      </c>
      <c r="B372" t="s">
        <v>58</v>
      </c>
      <c r="C372" t="s">
        <v>6326</v>
      </c>
      <c r="D372" t="s">
        <v>6327</v>
      </c>
      <c r="E372" t="s">
        <v>1975</v>
      </c>
      <c r="G372">
        <v>2</v>
      </c>
    </row>
    <row r="373" spans="1:7" x14ac:dyDescent="0.35">
      <c r="A373" s="20" t="s">
        <v>5844</v>
      </c>
      <c r="B373" t="s">
        <v>58</v>
      </c>
      <c r="C373" t="s">
        <v>6328</v>
      </c>
      <c r="D373" t="s">
        <v>6329</v>
      </c>
      <c r="E373" t="s">
        <v>1980</v>
      </c>
      <c r="G373">
        <v>2</v>
      </c>
    </row>
    <row r="374" spans="1:7" x14ac:dyDescent="0.35">
      <c r="A374" s="20" t="s">
        <v>5844</v>
      </c>
      <c r="B374" t="s">
        <v>58</v>
      </c>
      <c r="C374" t="s">
        <v>6330</v>
      </c>
      <c r="D374" t="s">
        <v>6331</v>
      </c>
      <c r="E374" t="s">
        <v>1985</v>
      </c>
      <c r="G374">
        <v>2</v>
      </c>
    </row>
    <row r="375" spans="1:7" x14ac:dyDescent="0.35">
      <c r="A375" s="20" t="s">
        <v>5844</v>
      </c>
      <c r="B375" t="s">
        <v>3462</v>
      </c>
      <c r="C375" t="s">
        <v>6332</v>
      </c>
      <c r="D375" t="s">
        <v>6333</v>
      </c>
      <c r="E375" t="s">
        <v>1989</v>
      </c>
      <c r="G375">
        <v>2</v>
      </c>
    </row>
    <row r="376" spans="1:7" x14ac:dyDescent="0.35">
      <c r="A376" s="20" t="s">
        <v>5844</v>
      </c>
      <c r="B376" t="s">
        <v>58</v>
      </c>
      <c r="C376" t="s">
        <v>6334</v>
      </c>
      <c r="D376" t="s">
        <v>6335</v>
      </c>
      <c r="E376" t="s">
        <v>1995</v>
      </c>
      <c r="G376">
        <v>2</v>
      </c>
    </row>
    <row r="377" spans="1:7" x14ac:dyDescent="0.35">
      <c r="A377" s="20" t="s">
        <v>5844</v>
      </c>
      <c r="B377" t="s">
        <v>58</v>
      </c>
      <c r="C377" t="s">
        <v>6336</v>
      </c>
      <c r="D377" t="s">
        <v>6337</v>
      </c>
      <c r="E377" t="s">
        <v>2001</v>
      </c>
      <c r="G377">
        <v>2</v>
      </c>
    </row>
    <row r="378" spans="1:7" x14ac:dyDescent="0.35">
      <c r="A378" s="20" t="s">
        <v>5844</v>
      </c>
      <c r="B378" t="s">
        <v>58</v>
      </c>
      <c r="C378" t="s">
        <v>6338</v>
      </c>
      <c r="D378" t="s">
        <v>6339</v>
      </c>
      <c r="E378" t="s">
        <v>2005</v>
      </c>
      <c r="G378">
        <v>2</v>
      </c>
    </row>
    <row r="379" spans="1:7" x14ac:dyDescent="0.35">
      <c r="A379" s="20" t="s">
        <v>5844</v>
      </c>
      <c r="B379" t="s">
        <v>56</v>
      </c>
      <c r="C379" t="s">
        <v>6340</v>
      </c>
      <c r="D379" t="s">
        <v>6341</v>
      </c>
      <c r="E379" t="s">
        <v>2010</v>
      </c>
      <c r="G379">
        <v>2</v>
      </c>
    </row>
    <row r="380" spans="1:7" x14ac:dyDescent="0.35">
      <c r="A380" s="20" t="s">
        <v>5844</v>
      </c>
      <c r="B380" t="s">
        <v>58</v>
      </c>
      <c r="C380" t="s">
        <v>6342</v>
      </c>
      <c r="D380" t="s">
        <v>6343</v>
      </c>
      <c r="E380" t="s">
        <v>2015</v>
      </c>
      <c r="G380">
        <v>2</v>
      </c>
    </row>
    <row r="381" spans="1:7" x14ac:dyDescent="0.35">
      <c r="A381" s="20" t="s">
        <v>5844</v>
      </c>
      <c r="B381" t="s">
        <v>58</v>
      </c>
      <c r="C381" t="s">
        <v>6344</v>
      </c>
      <c r="D381" t="s">
        <v>6345</v>
      </c>
      <c r="E381" t="s">
        <v>2021</v>
      </c>
      <c r="G381">
        <v>2</v>
      </c>
    </row>
    <row r="382" spans="1:7" x14ac:dyDescent="0.35">
      <c r="A382" s="20" t="s">
        <v>5844</v>
      </c>
      <c r="B382" t="s">
        <v>58</v>
      </c>
      <c r="C382" t="s">
        <v>6346</v>
      </c>
      <c r="D382" t="s">
        <v>6347</v>
      </c>
      <c r="E382" t="s">
        <v>2027</v>
      </c>
      <c r="G382">
        <v>2</v>
      </c>
    </row>
    <row r="383" spans="1:7" x14ac:dyDescent="0.35">
      <c r="A383" s="20" t="s">
        <v>5844</v>
      </c>
      <c r="B383" t="s">
        <v>56</v>
      </c>
      <c r="C383" t="s">
        <v>6348</v>
      </c>
      <c r="D383" t="s">
        <v>6349</v>
      </c>
      <c r="E383" t="s">
        <v>2033</v>
      </c>
      <c r="G383">
        <v>2</v>
      </c>
    </row>
    <row r="384" spans="1:7" x14ac:dyDescent="0.35">
      <c r="A384" s="20" t="s">
        <v>5844</v>
      </c>
      <c r="B384" t="s">
        <v>58</v>
      </c>
      <c r="C384" t="s">
        <v>6350</v>
      </c>
      <c r="D384" t="s">
        <v>6351</v>
      </c>
      <c r="E384" t="s">
        <v>2037</v>
      </c>
      <c r="G384">
        <v>2</v>
      </c>
    </row>
    <row r="385" spans="1:7" x14ac:dyDescent="0.35">
      <c r="A385" s="20" t="s">
        <v>5844</v>
      </c>
      <c r="B385" t="s">
        <v>58</v>
      </c>
      <c r="C385" t="s">
        <v>6352</v>
      </c>
      <c r="D385" t="s">
        <v>6353</v>
      </c>
      <c r="E385" t="s">
        <v>2043</v>
      </c>
      <c r="G385">
        <v>2</v>
      </c>
    </row>
    <row r="386" spans="1:7" x14ac:dyDescent="0.35">
      <c r="A386" s="20" t="s">
        <v>5844</v>
      </c>
      <c r="B386" t="s">
        <v>51</v>
      </c>
      <c r="C386" t="s">
        <v>6354</v>
      </c>
      <c r="D386" t="s">
        <v>6355</v>
      </c>
      <c r="E386" t="s">
        <v>2047</v>
      </c>
      <c r="G386">
        <v>2</v>
      </c>
    </row>
    <row r="387" spans="1:7" x14ac:dyDescent="0.35">
      <c r="A387" s="20" t="s">
        <v>5844</v>
      </c>
      <c r="B387" t="s">
        <v>58</v>
      </c>
      <c r="C387" t="s">
        <v>6356</v>
      </c>
      <c r="D387" t="s">
        <v>6357</v>
      </c>
      <c r="E387" t="s">
        <v>2051</v>
      </c>
      <c r="G387">
        <v>2</v>
      </c>
    </row>
    <row r="388" spans="1:7" x14ac:dyDescent="0.35">
      <c r="A388" s="20" t="s">
        <v>5844</v>
      </c>
      <c r="B388" t="s">
        <v>59</v>
      </c>
      <c r="C388" t="s">
        <v>6358</v>
      </c>
      <c r="D388" t="s">
        <v>6359</v>
      </c>
      <c r="E388" t="s">
        <v>2056</v>
      </c>
      <c r="G388">
        <v>2</v>
      </c>
    </row>
    <row r="389" spans="1:7" x14ac:dyDescent="0.35">
      <c r="A389" s="20" t="s">
        <v>5844</v>
      </c>
      <c r="B389" t="s">
        <v>56</v>
      </c>
      <c r="C389" t="s">
        <v>6360</v>
      </c>
      <c r="D389" t="s">
        <v>6361</v>
      </c>
      <c r="E389" t="s">
        <v>2061</v>
      </c>
      <c r="G389">
        <v>2</v>
      </c>
    </row>
    <row r="390" spans="1:7" x14ac:dyDescent="0.35">
      <c r="A390" s="20" t="s">
        <v>5844</v>
      </c>
      <c r="B390" t="s">
        <v>58</v>
      </c>
      <c r="C390" t="s">
        <v>6362</v>
      </c>
      <c r="D390" t="s">
        <v>6363</v>
      </c>
      <c r="E390" t="s">
        <v>2067</v>
      </c>
      <c r="G390">
        <v>2</v>
      </c>
    </row>
    <row r="391" spans="1:7" x14ac:dyDescent="0.35">
      <c r="A391" s="20" t="s">
        <v>5844</v>
      </c>
      <c r="B391" t="s">
        <v>59</v>
      </c>
      <c r="C391" t="s">
        <v>6364</v>
      </c>
      <c r="D391" t="s">
        <v>6365</v>
      </c>
      <c r="E391" t="s">
        <v>2071</v>
      </c>
      <c r="G391">
        <v>2</v>
      </c>
    </row>
    <row r="392" spans="1:7" x14ac:dyDescent="0.35">
      <c r="A392" s="20" t="s">
        <v>5844</v>
      </c>
      <c r="B392" t="s">
        <v>58</v>
      </c>
      <c r="C392" t="s">
        <v>6366</v>
      </c>
      <c r="D392" t="s">
        <v>6367</v>
      </c>
      <c r="E392" t="s">
        <v>2076</v>
      </c>
      <c r="G392">
        <v>2</v>
      </c>
    </row>
    <row r="393" spans="1:7" x14ac:dyDescent="0.35">
      <c r="A393" s="20" t="s">
        <v>5844</v>
      </c>
      <c r="B393" t="s">
        <v>58</v>
      </c>
      <c r="C393" t="s">
        <v>6368</v>
      </c>
      <c r="D393" t="s">
        <v>6369</v>
      </c>
      <c r="E393" t="s">
        <v>2082</v>
      </c>
      <c r="G393">
        <v>2</v>
      </c>
    </row>
    <row r="394" spans="1:7" x14ac:dyDescent="0.35">
      <c r="A394" s="20" t="s">
        <v>5844</v>
      </c>
      <c r="B394" t="s">
        <v>50</v>
      </c>
      <c r="C394" t="s">
        <v>6370</v>
      </c>
      <c r="D394" t="s">
        <v>6371</v>
      </c>
      <c r="E394" t="s">
        <v>2087</v>
      </c>
      <c r="G394">
        <v>2</v>
      </c>
    </row>
    <row r="395" spans="1:7" x14ac:dyDescent="0.35">
      <c r="A395" s="20" t="s">
        <v>5844</v>
      </c>
      <c r="B395" t="s">
        <v>58</v>
      </c>
      <c r="C395" t="s">
        <v>6372</v>
      </c>
      <c r="D395" t="s">
        <v>6373</v>
      </c>
      <c r="E395" t="s">
        <v>2092</v>
      </c>
      <c r="G395">
        <v>2</v>
      </c>
    </row>
    <row r="396" spans="1:7" x14ac:dyDescent="0.35">
      <c r="A396" s="20" t="s">
        <v>5844</v>
      </c>
      <c r="B396" t="s">
        <v>58</v>
      </c>
      <c r="C396" t="s">
        <v>6374</v>
      </c>
      <c r="D396" t="s">
        <v>6375</v>
      </c>
      <c r="E396" t="s">
        <v>2096</v>
      </c>
      <c r="G396">
        <v>2</v>
      </c>
    </row>
    <row r="397" spans="1:7" x14ac:dyDescent="0.35">
      <c r="A397" s="20" t="s">
        <v>5844</v>
      </c>
      <c r="B397" t="s">
        <v>58</v>
      </c>
      <c r="C397" t="s">
        <v>6376</v>
      </c>
      <c r="D397" t="s">
        <v>6377</v>
      </c>
      <c r="E397" t="s">
        <v>2100</v>
      </c>
      <c r="G397">
        <v>2</v>
      </c>
    </row>
    <row r="398" spans="1:7" x14ac:dyDescent="0.35">
      <c r="A398" s="20" t="s">
        <v>5844</v>
      </c>
      <c r="B398" t="s">
        <v>62</v>
      </c>
      <c r="C398" t="s">
        <v>6378</v>
      </c>
      <c r="D398" t="s">
        <v>6379</v>
      </c>
      <c r="E398" t="s">
        <v>2107</v>
      </c>
      <c r="G398">
        <v>2</v>
      </c>
    </row>
    <row r="399" spans="1:7" x14ac:dyDescent="0.35">
      <c r="A399" s="20" t="s">
        <v>5844</v>
      </c>
      <c r="B399" t="s">
        <v>58</v>
      </c>
      <c r="C399" t="s">
        <v>6380</v>
      </c>
      <c r="D399" t="s">
        <v>6381</v>
      </c>
      <c r="E399" t="s">
        <v>2111</v>
      </c>
      <c r="G399">
        <v>2</v>
      </c>
    </row>
    <row r="400" spans="1:7" x14ac:dyDescent="0.35">
      <c r="A400" s="20" t="s">
        <v>5844</v>
      </c>
      <c r="B400" t="s">
        <v>58</v>
      </c>
      <c r="C400" t="s">
        <v>6382</v>
      </c>
      <c r="D400" t="s">
        <v>6383</v>
      </c>
      <c r="E400" t="s">
        <v>2116</v>
      </c>
      <c r="G400">
        <v>2</v>
      </c>
    </row>
    <row r="401" spans="1:7" x14ac:dyDescent="0.35">
      <c r="A401" s="20" t="s">
        <v>5844</v>
      </c>
      <c r="B401" t="s">
        <v>58</v>
      </c>
      <c r="C401" t="s">
        <v>6384</v>
      </c>
      <c r="D401" t="s">
        <v>6385</v>
      </c>
      <c r="E401" t="s">
        <v>2120</v>
      </c>
      <c r="G401">
        <v>2</v>
      </c>
    </row>
    <row r="402" spans="1:7" x14ac:dyDescent="0.35">
      <c r="A402" s="20" t="s">
        <v>5844</v>
      </c>
      <c r="B402" t="s">
        <v>58</v>
      </c>
      <c r="C402" t="s">
        <v>6386</v>
      </c>
      <c r="D402" t="s">
        <v>6387</v>
      </c>
      <c r="E402" t="s">
        <v>2124</v>
      </c>
      <c r="G402">
        <v>2</v>
      </c>
    </row>
    <row r="403" spans="1:7" x14ac:dyDescent="0.35">
      <c r="A403" s="20" t="s">
        <v>5844</v>
      </c>
      <c r="B403" t="s">
        <v>58</v>
      </c>
      <c r="C403" t="s">
        <v>6388</v>
      </c>
      <c r="D403" t="s">
        <v>6389</v>
      </c>
      <c r="E403" t="s">
        <v>2128</v>
      </c>
      <c r="G403">
        <v>2</v>
      </c>
    </row>
    <row r="404" spans="1:7" x14ac:dyDescent="0.35">
      <c r="A404" s="20" t="s">
        <v>5844</v>
      </c>
      <c r="B404" t="s">
        <v>58</v>
      </c>
      <c r="C404" t="s">
        <v>6390</v>
      </c>
      <c r="D404" t="s">
        <v>6391</v>
      </c>
      <c r="E404" t="s">
        <v>2133</v>
      </c>
      <c r="G404">
        <v>2</v>
      </c>
    </row>
    <row r="405" spans="1:7" x14ac:dyDescent="0.35">
      <c r="A405" s="20" t="s">
        <v>5844</v>
      </c>
      <c r="B405" t="s">
        <v>50</v>
      </c>
      <c r="C405" t="s">
        <v>6392</v>
      </c>
      <c r="D405" t="s">
        <v>6393</v>
      </c>
      <c r="E405" t="s">
        <v>2138</v>
      </c>
      <c r="G405">
        <v>2</v>
      </c>
    </row>
    <row r="406" spans="1:7" x14ac:dyDescent="0.35">
      <c r="A406" s="20" t="s">
        <v>5844</v>
      </c>
      <c r="B406" t="s">
        <v>56</v>
      </c>
      <c r="C406" t="s">
        <v>6394</v>
      </c>
      <c r="D406" t="s">
        <v>6395</v>
      </c>
      <c r="E406" t="s">
        <v>2143</v>
      </c>
      <c r="G406">
        <v>2</v>
      </c>
    </row>
    <row r="407" spans="1:7" x14ac:dyDescent="0.35">
      <c r="A407" s="20" t="s">
        <v>5844</v>
      </c>
      <c r="B407" t="s">
        <v>56</v>
      </c>
      <c r="C407" t="s">
        <v>6396</v>
      </c>
      <c r="D407" t="s">
        <v>6397</v>
      </c>
      <c r="E407" t="s">
        <v>2149</v>
      </c>
      <c r="G407">
        <v>2</v>
      </c>
    </row>
    <row r="408" spans="1:7" x14ac:dyDescent="0.35">
      <c r="A408" s="20" t="s">
        <v>5844</v>
      </c>
      <c r="B408" t="s">
        <v>56</v>
      </c>
      <c r="C408" t="s">
        <v>6398</v>
      </c>
      <c r="D408" t="s">
        <v>6399</v>
      </c>
      <c r="E408" t="s">
        <v>2154</v>
      </c>
      <c r="G408">
        <v>2</v>
      </c>
    </row>
    <row r="409" spans="1:7" x14ac:dyDescent="0.35">
      <c r="A409" s="20" t="s">
        <v>5844</v>
      </c>
      <c r="B409" t="s">
        <v>50</v>
      </c>
      <c r="C409" t="s">
        <v>6400</v>
      </c>
      <c r="D409" t="s">
        <v>6401</v>
      </c>
      <c r="E409" t="s">
        <v>2160</v>
      </c>
      <c r="G409">
        <v>2</v>
      </c>
    </row>
    <row r="410" spans="1:7" x14ac:dyDescent="0.35">
      <c r="A410" s="20" t="s">
        <v>5844</v>
      </c>
      <c r="B410" t="s">
        <v>58</v>
      </c>
      <c r="C410" t="s">
        <v>6402</v>
      </c>
      <c r="D410" t="s">
        <v>6403</v>
      </c>
      <c r="E410" t="s">
        <v>2165</v>
      </c>
      <c r="G410">
        <v>2</v>
      </c>
    </row>
    <row r="411" spans="1:7" x14ac:dyDescent="0.35">
      <c r="A411" s="20" t="s">
        <v>5844</v>
      </c>
      <c r="B411" t="s">
        <v>55</v>
      </c>
      <c r="C411" t="s">
        <v>6404</v>
      </c>
      <c r="D411" t="s">
        <v>6405</v>
      </c>
      <c r="E411" t="s">
        <v>2170</v>
      </c>
      <c r="G411">
        <v>2</v>
      </c>
    </row>
    <row r="412" spans="1:7" x14ac:dyDescent="0.35">
      <c r="A412" s="20" t="s">
        <v>5844</v>
      </c>
      <c r="B412" t="s">
        <v>59</v>
      </c>
      <c r="C412" t="s">
        <v>6406</v>
      </c>
      <c r="D412" t="s">
        <v>6407</v>
      </c>
      <c r="E412" t="s">
        <v>2175</v>
      </c>
      <c r="G412">
        <v>2</v>
      </c>
    </row>
    <row r="413" spans="1:7" x14ac:dyDescent="0.35">
      <c r="A413" s="20" t="s">
        <v>5844</v>
      </c>
      <c r="B413" t="s">
        <v>58</v>
      </c>
      <c r="C413" t="s">
        <v>6408</v>
      </c>
      <c r="D413" t="s">
        <v>6409</v>
      </c>
      <c r="E413" t="s">
        <v>2180</v>
      </c>
      <c r="G413">
        <v>2</v>
      </c>
    </row>
    <row r="414" spans="1:7" x14ac:dyDescent="0.35">
      <c r="A414" s="20" t="s">
        <v>5844</v>
      </c>
      <c r="B414" t="s">
        <v>56</v>
      </c>
      <c r="C414" t="s">
        <v>6410</v>
      </c>
      <c r="D414" t="s">
        <v>6411</v>
      </c>
      <c r="E414" t="s">
        <v>2184</v>
      </c>
      <c r="G414">
        <v>2</v>
      </c>
    </row>
    <row r="415" spans="1:7" x14ac:dyDescent="0.35">
      <c r="A415" s="20" t="s">
        <v>5844</v>
      </c>
      <c r="B415" t="s">
        <v>50</v>
      </c>
      <c r="C415" t="s">
        <v>6412</v>
      </c>
      <c r="D415" t="s">
        <v>6413</v>
      </c>
      <c r="E415" t="s">
        <v>2188</v>
      </c>
      <c r="G415">
        <v>2</v>
      </c>
    </row>
    <row r="416" spans="1:7" x14ac:dyDescent="0.35">
      <c r="A416" s="20" t="s">
        <v>5844</v>
      </c>
      <c r="B416" t="s">
        <v>58</v>
      </c>
      <c r="C416" t="s">
        <v>6414</v>
      </c>
      <c r="D416" t="s">
        <v>6415</v>
      </c>
      <c r="E416" t="s">
        <v>2194</v>
      </c>
      <c r="G416">
        <v>2</v>
      </c>
    </row>
    <row r="417" spans="1:7" x14ac:dyDescent="0.35">
      <c r="A417" s="20" t="s">
        <v>5844</v>
      </c>
      <c r="B417" t="s">
        <v>58</v>
      </c>
      <c r="C417" t="s">
        <v>6416</v>
      </c>
      <c r="D417" t="s">
        <v>6417</v>
      </c>
      <c r="E417" t="s">
        <v>2198</v>
      </c>
      <c r="G417">
        <v>2</v>
      </c>
    </row>
    <row r="418" spans="1:7" x14ac:dyDescent="0.35">
      <c r="A418" s="20" t="s">
        <v>5844</v>
      </c>
      <c r="B418" t="s">
        <v>56</v>
      </c>
      <c r="C418" t="s">
        <v>6418</v>
      </c>
      <c r="D418" t="s">
        <v>6419</v>
      </c>
      <c r="E418" t="s">
        <v>2203</v>
      </c>
      <c r="G418">
        <v>2</v>
      </c>
    </row>
    <row r="419" spans="1:7" x14ac:dyDescent="0.35">
      <c r="A419" s="20" t="s">
        <v>5844</v>
      </c>
      <c r="B419" t="s">
        <v>56</v>
      </c>
      <c r="C419" t="s">
        <v>6420</v>
      </c>
      <c r="D419" t="s">
        <v>6421</v>
      </c>
      <c r="E419" t="s">
        <v>2209</v>
      </c>
      <c r="G419">
        <v>2</v>
      </c>
    </row>
    <row r="420" spans="1:7" x14ac:dyDescent="0.35">
      <c r="A420" s="20" t="s">
        <v>5844</v>
      </c>
      <c r="B420" t="s">
        <v>58</v>
      </c>
      <c r="C420" t="s">
        <v>6422</v>
      </c>
      <c r="D420" t="s">
        <v>6423</v>
      </c>
      <c r="E420" t="s">
        <v>2215</v>
      </c>
      <c r="G420">
        <v>2</v>
      </c>
    </row>
    <row r="421" spans="1:7" x14ac:dyDescent="0.35">
      <c r="A421" s="20" t="s">
        <v>5844</v>
      </c>
      <c r="B421" t="s">
        <v>58</v>
      </c>
      <c r="C421" t="s">
        <v>6424</v>
      </c>
      <c r="D421" t="s">
        <v>6425</v>
      </c>
      <c r="E421" t="s">
        <v>2221</v>
      </c>
      <c r="G421">
        <v>2</v>
      </c>
    </row>
    <row r="422" spans="1:7" x14ac:dyDescent="0.35">
      <c r="A422" s="20" t="s">
        <v>5844</v>
      </c>
      <c r="B422" t="s">
        <v>56</v>
      </c>
      <c r="C422" t="s">
        <v>6426</v>
      </c>
      <c r="D422" t="s">
        <v>6427</v>
      </c>
      <c r="E422" t="s">
        <v>2225</v>
      </c>
      <c r="G422">
        <v>2</v>
      </c>
    </row>
    <row r="423" spans="1:7" x14ac:dyDescent="0.35">
      <c r="A423" s="20" t="s">
        <v>5844</v>
      </c>
      <c r="B423" t="s">
        <v>44</v>
      </c>
      <c r="C423" t="s">
        <v>6428</v>
      </c>
      <c r="D423" t="s">
        <v>6429</v>
      </c>
      <c r="E423" t="s">
        <v>2230</v>
      </c>
      <c r="G423">
        <v>2</v>
      </c>
    </row>
    <row r="424" spans="1:7" x14ac:dyDescent="0.35">
      <c r="A424" s="20" t="s">
        <v>5844</v>
      </c>
      <c r="B424" t="s">
        <v>3460</v>
      </c>
      <c r="C424" t="s">
        <v>6430</v>
      </c>
      <c r="D424" t="s">
        <v>6431</v>
      </c>
      <c r="E424" t="s">
        <v>2234</v>
      </c>
      <c r="G424">
        <v>2</v>
      </c>
    </row>
    <row r="425" spans="1:7" x14ac:dyDescent="0.35">
      <c r="A425" s="20" t="s">
        <v>5844</v>
      </c>
      <c r="B425" t="s">
        <v>58</v>
      </c>
      <c r="C425" t="s">
        <v>6432</v>
      </c>
      <c r="D425" t="s">
        <v>6433</v>
      </c>
      <c r="E425" t="s">
        <v>2238</v>
      </c>
      <c r="G425">
        <v>2</v>
      </c>
    </row>
    <row r="426" spans="1:7" x14ac:dyDescent="0.35">
      <c r="A426" s="20" t="s">
        <v>5844</v>
      </c>
      <c r="B426" t="s">
        <v>58</v>
      </c>
      <c r="C426" t="s">
        <v>6434</v>
      </c>
      <c r="D426" t="s">
        <v>6435</v>
      </c>
      <c r="E426" t="s">
        <v>2242</v>
      </c>
      <c r="G426">
        <v>2</v>
      </c>
    </row>
    <row r="427" spans="1:7" x14ac:dyDescent="0.35">
      <c r="A427" s="20" t="s">
        <v>5844</v>
      </c>
      <c r="B427" t="s">
        <v>56</v>
      </c>
      <c r="C427" t="s">
        <v>6436</v>
      </c>
      <c r="D427" t="s">
        <v>6437</v>
      </c>
      <c r="E427" t="s">
        <v>2246</v>
      </c>
      <c r="G427">
        <v>2</v>
      </c>
    </row>
    <row r="428" spans="1:7" x14ac:dyDescent="0.35">
      <c r="A428" s="20" t="s">
        <v>5844</v>
      </c>
      <c r="B428" t="s">
        <v>58</v>
      </c>
      <c r="C428" t="s">
        <v>6438</v>
      </c>
      <c r="D428" t="s">
        <v>6439</v>
      </c>
      <c r="E428" t="s">
        <v>2249</v>
      </c>
      <c r="G428">
        <v>2</v>
      </c>
    </row>
    <row r="429" spans="1:7" x14ac:dyDescent="0.35">
      <c r="A429" s="20" t="s">
        <v>5844</v>
      </c>
      <c r="B429" t="s">
        <v>56</v>
      </c>
      <c r="C429" t="s">
        <v>6440</v>
      </c>
      <c r="D429" t="s">
        <v>6441</v>
      </c>
      <c r="E429" t="s">
        <v>2255</v>
      </c>
      <c r="G429">
        <v>2</v>
      </c>
    </row>
    <row r="430" spans="1:7" x14ac:dyDescent="0.35">
      <c r="A430" s="20" t="s">
        <v>5844</v>
      </c>
      <c r="B430" t="s">
        <v>58</v>
      </c>
      <c r="C430" t="s">
        <v>6442</v>
      </c>
      <c r="D430" t="s">
        <v>6443</v>
      </c>
      <c r="E430" t="s">
        <v>2260</v>
      </c>
      <c r="G430">
        <v>2</v>
      </c>
    </row>
    <row r="431" spans="1:7" x14ac:dyDescent="0.35">
      <c r="A431" s="20" t="s">
        <v>5844</v>
      </c>
      <c r="B431" t="s">
        <v>58</v>
      </c>
      <c r="C431" t="s">
        <v>6444</v>
      </c>
      <c r="D431" t="s">
        <v>6445</v>
      </c>
      <c r="E431" t="s">
        <v>2265</v>
      </c>
      <c r="G431">
        <v>2</v>
      </c>
    </row>
    <row r="432" spans="1:7" x14ac:dyDescent="0.35">
      <c r="A432" s="20" t="s">
        <v>5844</v>
      </c>
      <c r="B432" t="s">
        <v>58</v>
      </c>
      <c r="C432" t="s">
        <v>6446</v>
      </c>
      <c r="D432" t="s">
        <v>6447</v>
      </c>
      <c r="E432" t="s">
        <v>2270</v>
      </c>
      <c r="G432">
        <v>2</v>
      </c>
    </row>
    <row r="433" spans="1:7" x14ac:dyDescent="0.35">
      <c r="A433" s="20" t="s">
        <v>5844</v>
      </c>
      <c r="B433" t="s">
        <v>56</v>
      </c>
      <c r="C433" t="s">
        <v>6448</v>
      </c>
      <c r="D433" t="s">
        <v>6449</v>
      </c>
      <c r="E433" t="s">
        <v>2276</v>
      </c>
      <c r="G433">
        <v>2</v>
      </c>
    </row>
    <row r="434" spans="1:7" x14ac:dyDescent="0.35">
      <c r="A434" s="20" t="s">
        <v>5844</v>
      </c>
      <c r="B434" t="s">
        <v>58</v>
      </c>
      <c r="C434" t="s">
        <v>6450</v>
      </c>
      <c r="D434" t="s">
        <v>6451</v>
      </c>
      <c r="E434" t="s">
        <v>2279</v>
      </c>
      <c r="G434">
        <v>2</v>
      </c>
    </row>
    <row r="435" spans="1:7" x14ac:dyDescent="0.35">
      <c r="A435" s="20" t="s">
        <v>5844</v>
      </c>
      <c r="B435" t="s">
        <v>44</v>
      </c>
      <c r="C435" t="s">
        <v>6452</v>
      </c>
      <c r="D435" t="s">
        <v>6453</v>
      </c>
      <c r="E435" t="s">
        <v>2285</v>
      </c>
      <c r="G435">
        <v>2</v>
      </c>
    </row>
    <row r="436" spans="1:7" x14ac:dyDescent="0.35">
      <c r="A436" s="20" t="s">
        <v>5844</v>
      </c>
      <c r="B436" t="s">
        <v>58</v>
      </c>
      <c r="C436" t="s">
        <v>6454</v>
      </c>
      <c r="D436" t="s">
        <v>6455</v>
      </c>
      <c r="E436" t="s">
        <v>2289</v>
      </c>
      <c r="G436">
        <v>2</v>
      </c>
    </row>
    <row r="437" spans="1:7" x14ac:dyDescent="0.35">
      <c r="A437" s="20" t="s">
        <v>5844</v>
      </c>
      <c r="B437" t="s">
        <v>58</v>
      </c>
      <c r="C437" t="s">
        <v>6456</v>
      </c>
      <c r="D437" t="s">
        <v>6457</v>
      </c>
      <c r="E437" t="s">
        <v>2293</v>
      </c>
      <c r="G437">
        <v>2</v>
      </c>
    </row>
    <row r="438" spans="1:7" x14ac:dyDescent="0.35">
      <c r="A438" s="20" t="s">
        <v>5844</v>
      </c>
      <c r="B438" t="s">
        <v>58</v>
      </c>
      <c r="C438" t="s">
        <v>6458</v>
      </c>
      <c r="D438" t="s">
        <v>6459</v>
      </c>
      <c r="E438" t="s">
        <v>2297</v>
      </c>
      <c r="G438">
        <v>2</v>
      </c>
    </row>
    <row r="439" spans="1:7" x14ac:dyDescent="0.35">
      <c r="A439" s="20" t="s">
        <v>5844</v>
      </c>
      <c r="B439" t="s">
        <v>56</v>
      </c>
      <c r="C439" t="s">
        <v>6460</v>
      </c>
      <c r="D439" t="s">
        <v>6461</v>
      </c>
      <c r="E439" t="s">
        <v>2302</v>
      </c>
      <c r="G439">
        <v>2</v>
      </c>
    </row>
    <row r="440" spans="1:7" x14ac:dyDescent="0.35">
      <c r="A440" s="20" t="s">
        <v>5844</v>
      </c>
      <c r="B440" t="s">
        <v>56</v>
      </c>
      <c r="C440" t="s">
        <v>6462</v>
      </c>
      <c r="D440" t="s">
        <v>6463</v>
      </c>
      <c r="E440" t="s">
        <v>2306</v>
      </c>
      <c r="G440">
        <v>2</v>
      </c>
    </row>
    <row r="441" spans="1:7" x14ac:dyDescent="0.35">
      <c r="A441" s="20" t="s">
        <v>5844</v>
      </c>
      <c r="B441" t="s">
        <v>56</v>
      </c>
      <c r="C441" t="s">
        <v>6464</v>
      </c>
      <c r="D441" t="s">
        <v>6465</v>
      </c>
      <c r="E441" t="s">
        <v>2312</v>
      </c>
      <c r="G441">
        <v>2</v>
      </c>
    </row>
    <row r="442" spans="1:7" x14ac:dyDescent="0.35">
      <c r="A442" s="20" t="s">
        <v>5844</v>
      </c>
      <c r="B442" t="s">
        <v>58</v>
      </c>
      <c r="C442" t="s">
        <v>6466</v>
      </c>
      <c r="D442" t="s">
        <v>6467</v>
      </c>
      <c r="E442" t="s">
        <v>2318</v>
      </c>
      <c r="G442">
        <v>2</v>
      </c>
    </row>
    <row r="443" spans="1:7" x14ac:dyDescent="0.35">
      <c r="A443" s="20" t="s">
        <v>5844</v>
      </c>
      <c r="B443" t="s">
        <v>56</v>
      </c>
      <c r="C443" t="s">
        <v>6468</v>
      </c>
      <c r="D443" t="s">
        <v>6469</v>
      </c>
      <c r="E443" t="s">
        <v>2322</v>
      </c>
      <c r="G443">
        <v>2</v>
      </c>
    </row>
    <row r="444" spans="1:7" x14ac:dyDescent="0.35">
      <c r="A444" s="20" t="s">
        <v>5844</v>
      </c>
      <c r="B444" t="s">
        <v>44</v>
      </c>
      <c r="C444" t="s">
        <v>6470</v>
      </c>
      <c r="D444" t="s">
        <v>6471</v>
      </c>
      <c r="E444" t="s">
        <v>2328</v>
      </c>
      <c r="G444">
        <v>2</v>
      </c>
    </row>
    <row r="445" spans="1:7" x14ac:dyDescent="0.35">
      <c r="A445" s="20" t="s">
        <v>5844</v>
      </c>
      <c r="B445" t="s">
        <v>56</v>
      </c>
      <c r="C445" t="s">
        <v>6472</v>
      </c>
      <c r="D445" t="s">
        <v>6473</v>
      </c>
      <c r="E445" t="s">
        <v>2332</v>
      </c>
      <c r="G445">
        <v>2</v>
      </c>
    </row>
    <row r="446" spans="1:7" x14ac:dyDescent="0.35">
      <c r="A446" s="20" t="s">
        <v>5844</v>
      </c>
      <c r="B446" t="s">
        <v>50</v>
      </c>
      <c r="C446" t="s">
        <v>6474</v>
      </c>
      <c r="D446" t="s">
        <v>6475</v>
      </c>
      <c r="E446" t="s">
        <v>2338</v>
      </c>
      <c r="G446">
        <v>2</v>
      </c>
    </row>
    <row r="447" spans="1:7" x14ac:dyDescent="0.35">
      <c r="A447" s="20" t="s">
        <v>5844</v>
      </c>
      <c r="B447" t="s">
        <v>58</v>
      </c>
      <c r="C447" t="s">
        <v>6476</v>
      </c>
      <c r="D447" t="s">
        <v>6477</v>
      </c>
      <c r="E447" t="s">
        <v>2342</v>
      </c>
      <c r="G447">
        <v>2</v>
      </c>
    </row>
    <row r="448" spans="1:7" x14ac:dyDescent="0.35">
      <c r="A448" s="20" t="s">
        <v>5844</v>
      </c>
      <c r="B448" t="s">
        <v>59</v>
      </c>
      <c r="C448" t="s">
        <v>6478</v>
      </c>
      <c r="D448" t="s">
        <v>6479</v>
      </c>
      <c r="E448" t="s">
        <v>2347</v>
      </c>
      <c r="G448">
        <v>2</v>
      </c>
    </row>
    <row r="449" spans="1:7" x14ac:dyDescent="0.35">
      <c r="A449" s="20" t="s">
        <v>5844</v>
      </c>
      <c r="B449" t="s">
        <v>45</v>
      </c>
      <c r="C449" t="s">
        <v>6480</v>
      </c>
      <c r="D449" t="s">
        <v>6481</v>
      </c>
      <c r="E449" t="s">
        <v>2352</v>
      </c>
      <c r="G449">
        <v>2</v>
      </c>
    </row>
    <row r="450" spans="1:7" x14ac:dyDescent="0.35">
      <c r="A450" s="20" t="s">
        <v>5844</v>
      </c>
      <c r="B450" t="s">
        <v>50</v>
      </c>
      <c r="C450" t="s">
        <v>6482</v>
      </c>
      <c r="D450" t="s">
        <v>6483</v>
      </c>
      <c r="E450" t="s">
        <v>2358</v>
      </c>
      <c r="G450">
        <v>2</v>
      </c>
    </row>
    <row r="451" spans="1:7" x14ac:dyDescent="0.35">
      <c r="A451" s="20" t="s">
        <v>5844</v>
      </c>
      <c r="B451" t="s">
        <v>56</v>
      </c>
      <c r="C451" t="s">
        <v>6484</v>
      </c>
      <c r="D451" t="s">
        <v>6485</v>
      </c>
      <c r="E451" t="s">
        <v>2363</v>
      </c>
      <c r="G451">
        <v>2</v>
      </c>
    </row>
    <row r="452" spans="1:7" x14ac:dyDescent="0.35">
      <c r="A452" s="20" t="s">
        <v>5844</v>
      </c>
      <c r="B452" t="s">
        <v>45</v>
      </c>
      <c r="C452" t="s">
        <v>6486</v>
      </c>
      <c r="D452" t="s">
        <v>6487</v>
      </c>
      <c r="E452" t="s">
        <v>2369</v>
      </c>
      <c r="G452">
        <v>2</v>
      </c>
    </row>
    <row r="453" spans="1:7" x14ac:dyDescent="0.35">
      <c r="A453" s="20" t="s">
        <v>5844</v>
      </c>
      <c r="B453" t="s">
        <v>56</v>
      </c>
      <c r="C453" t="s">
        <v>6488</v>
      </c>
      <c r="D453" t="s">
        <v>6489</v>
      </c>
      <c r="E453" t="s">
        <v>2373</v>
      </c>
      <c r="G453">
        <v>2</v>
      </c>
    </row>
    <row r="454" spans="1:7" x14ac:dyDescent="0.35">
      <c r="A454" s="20" t="s">
        <v>5844</v>
      </c>
      <c r="B454" t="s">
        <v>49</v>
      </c>
      <c r="C454" t="s">
        <v>6490</v>
      </c>
      <c r="D454" t="s">
        <v>6491</v>
      </c>
      <c r="E454" t="s">
        <v>2378</v>
      </c>
      <c r="G454">
        <v>2</v>
      </c>
    </row>
    <row r="455" spans="1:7" x14ac:dyDescent="0.35">
      <c r="A455" s="20" t="s">
        <v>5844</v>
      </c>
      <c r="B455" t="s">
        <v>58</v>
      </c>
      <c r="C455" t="s">
        <v>6492</v>
      </c>
      <c r="D455" t="s">
        <v>6493</v>
      </c>
      <c r="E455" t="s">
        <v>2383</v>
      </c>
      <c r="G455">
        <v>2</v>
      </c>
    </row>
    <row r="456" spans="1:7" x14ac:dyDescent="0.35">
      <c r="A456" s="20" t="s">
        <v>5844</v>
      </c>
      <c r="B456" t="s">
        <v>65</v>
      </c>
      <c r="C456" t="s">
        <v>6494</v>
      </c>
      <c r="D456" t="s">
        <v>6495</v>
      </c>
      <c r="E456" t="s">
        <v>2387</v>
      </c>
      <c r="G456">
        <v>2</v>
      </c>
    </row>
    <row r="457" spans="1:7" x14ac:dyDescent="0.35">
      <c r="A457" s="20" t="s">
        <v>5844</v>
      </c>
      <c r="B457" t="s">
        <v>58</v>
      </c>
      <c r="C457" t="s">
        <v>6496</v>
      </c>
      <c r="D457" t="s">
        <v>6497</v>
      </c>
      <c r="E457" t="s">
        <v>2391</v>
      </c>
      <c r="G457">
        <v>2</v>
      </c>
    </row>
    <row r="458" spans="1:7" x14ac:dyDescent="0.35">
      <c r="A458" s="20" t="s">
        <v>5844</v>
      </c>
      <c r="B458" t="s">
        <v>58</v>
      </c>
      <c r="C458" t="s">
        <v>6498</v>
      </c>
      <c r="D458" t="s">
        <v>6499</v>
      </c>
      <c r="E458" t="s">
        <v>2395</v>
      </c>
      <c r="G458">
        <v>2</v>
      </c>
    </row>
    <row r="459" spans="1:7" x14ac:dyDescent="0.35">
      <c r="A459" s="20" t="s">
        <v>5844</v>
      </c>
      <c r="B459" t="s">
        <v>58</v>
      </c>
      <c r="C459" t="s">
        <v>6500</v>
      </c>
      <c r="D459" t="s">
        <v>6501</v>
      </c>
      <c r="E459" t="s">
        <v>2399</v>
      </c>
      <c r="G459">
        <v>2</v>
      </c>
    </row>
    <row r="460" spans="1:7" x14ac:dyDescent="0.35">
      <c r="A460" s="20" t="s">
        <v>5844</v>
      </c>
      <c r="B460" t="s">
        <v>56</v>
      </c>
      <c r="C460" t="s">
        <v>6502</v>
      </c>
      <c r="D460" t="s">
        <v>6503</v>
      </c>
      <c r="E460" t="s">
        <v>2403</v>
      </c>
      <c r="G460">
        <v>2</v>
      </c>
    </row>
    <row r="461" spans="1:7" x14ac:dyDescent="0.35">
      <c r="A461" s="20" t="s">
        <v>5844</v>
      </c>
      <c r="B461" t="s">
        <v>49</v>
      </c>
      <c r="C461" t="s">
        <v>6504</v>
      </c>
      <c r="D461" t="s">
        <v>6505</v>
      </c>
      <c r="E461" t="s">
        <v>2409</v>
      </c>
      <c r="G461">
        <v>2</v>
      </c>
    </row>
    <row r="462" spans="1:7" x14ac:dyDescent="0.35">
      <c r="A462" s="20" t="s">
        <v>5844</v>
      </c>
      <c r="B462" t="s">
        <v>56</v>
      </c>
      <c r="C462" t="s">
        <v>6506</v>
      </c>
      <c r="D462" t="s">
        <v>6507</v>
      </c>
      <c r="E462" t="s">
        <v>2413</v>
      </c>
      <c r="G462">
        <v>2</v>
      </c>
    </row>
    <row r="463" spans="1:7" x14ac:dyDescent="0.35">
      <c r="A463" s="20" t="s">
        <v>5844</v>
      </c>
      <c r="B463" t="s">
        <v>56</v>
      </c>
      <c r="C463" t="s">
        <v>6508</v>
      </c>
      <c r="D463" t="s">
        <v>6509</v>
      </c>
      <c r="E463" t="s">
        <v>2419</v>
      </c>
      <c r="G463">
        <v>2</v>
      </c>
    </row>
    <row r="464" spans="1:7" x14ac:dyDescent="0.35">
      <c r="A464" s="20" t="s">
        <v>5844</v>
      </c>
      <c r="B464" t="s">
        <v>56</v>
      </c>
      <c r="C464" t="s">
        <v>6510</v>
      </c>
      <c r="D464" t="s">
        <v>6511</v>
      </c>
      <c r="E464" t="s">
        <v>2425</v>
      </c>
      <c r="G464">
        <v>2</v>
      </c>
    </row>
    <row r="465" spans="1:7" x14ac:dyDescent="0.35">
      <c r="A465" s="20" t="s">
        <v>5844</v>
      </c>
      <c r="B465" t="s">
        <v>56</v>
      </c>
      <c r="C465" t="s">
        <v>6512</v>
      </c>
      <c r="D465" t="s">
        <v>6513</v>
      </c>
      <c r="E465" t="s">
        <v>2431</v>
      </c>
      <c r="G465">
        <v>2</v>
      </c>
    </row>
    <row r="466" spans="1:7" x14ac:dyDescent="0.35">
      <c r="A466" s="20" t="s">
        <v>5844</v>
      </c>
      <c r="B466" t="s">
        <v>56</v>
      </c>
      <c r="C466" t="s">
        <v>6514</v>
      </c>
      <c r="D466" t="s">
        <v>6515</v>
      </c>
      <c r="E466" t="s">
        <v>2435</v>
      </c>
      <c r="G466">
        <v>2</v>
      </c>
    </row>
    <row r="467" spans="1:7" x14ac:dyDescent="0.35">
      <c r="A467" s="20" t="s">
        <v>5844</v>
      </c>
      <c r="B467" t="s">
        <v>54</v>
      </c>
      <c r="C467" t="s">
        <v>6516</v>
      </c>
      <c r="D467" t="s">
        <v>6517</v>
      </c>
      <c r="E467" t="s">
        <v>2441</v>
      </c>
      <c r="G467">
        <v>2</v>
      </c>
    </row>
    <row r="468" spans="1:7" x14ac:dyDescent="0.35">
      <c r="A468" s="20" t="s">
        <v>5844</v>
      </c>
      <c r="B468" t="s">
        <v>57</v>
      </c>
      <c r="C468" t="s">
        <v>6518</v>
      </c>
      <c r="D468" t="s">
        <v>6519</v>
      </c>
      <c r="E468" t="s">
        <v>2445</v>
      </c>
      <c r="G468">
        <v>2</v>
      </c>
    </row>
    <row r="469" spans="1:7" x14ac:dyDescent="0.35">
      <c r="A469" s="20" t="s">
        <v>5844</v>
      </c>
      <c r="B469" t="s">
        <v>51</v>
      </c>
      <c r="C469" t="s">
        <v>6520</v>
      </c>
      <c r="D469" t="s">
        <v>6521</v>
      </c>
      <c r="E469" t="s">
        <v>2450</v>
      </c>
      <c r="G469">
        <v>2</v>
      </c>
    </row>
    <row r="470" spans="1:7" x14ac:dyDescent="0.35">
      <c r="A470" s="20" t="s">
        <v>5844</v>
      </c>
      <c r="B470" t="s">
        <v>56</v>
      </c>
      <c r="C470" t="s">
        <v>6522</v>
      </c>
      <c r="D470" t="s">
        <v>6523</v>
      </c>
      <c r="E470" t="s">
        <v>2454</v>
      </c>
      <c r="G470">
        <v>2</v>
      </c>
    </row>
    <row r="471" spans="1:7" x14ac:dyDescent="0.35">
      <c r="A471" s="20" t="s">
        <v>5844</v>
      </c>
      <c r="B471" t="s">
        <v>56</v>
      </c>
      <c r="C471" t="s">
        <v>6524</v>
      </c>
      <c r="D471" t="s">
        <v>6525</v>
      </c>
      <c r="E471" t="s">
        <v>2459</v>
      </c>
      <c r="G471">
        <v>2</v>
      </c>
    </row>
    <row r="472" spans="1:7" x14ac:dyDescent="0.35">
      <c r="A472" s="20" t="s">
        <v>5844</v>
      </c>
      <c r="B472" t="s">
        <v>59</v>
      </c>
      <c r="C472" t="s">
        <v>6526</v>
      </c>
      <c r="D472" t="s">
        <v>6527</v>
      </c>
      <c r="E472" t="s">
        <v>2465</v>
      </c>
      <c r="G472">
        <v>2</v>
      </c>
    </row>
    <row r="473" spans="1:7" x14ac:dyDescent="0.35">
      <c r="A473" s="20" t="s">
        <v>5844</v>
      </c>
      <c r="B473" t="s">
        <v>56</v>
      </c>
      <c r="C473" t="s">
        <v>6528</v>
      </c>
      <c r="D473" t="s">
        <v>6529</v>
      </c>
      <c r="E473" t="s">
        <v>2470</v>
      </c>
      <c r="G473">
        <v>2</v>
      </c>
    </row>
    <row r="474" spans="1:7" x14ac:dyDescent="0.35">
      <c r="A474" s="20" t="s">
        <v>5844</v>
      </c>
      <c r="B474" t="s">
        <v>58</v>
      </c>
      <c r="C474" t="s">
        <v>6530</v>
      </c>
      <c r="D474" t="s">
        <v>6531</v>
      </c>
      <c r="E474" t="s">
        <v>2476</v>
      </c>
      <c r="G474">
        <v>2</v>
      </c>
    </row>
    <row r="475" spans="1:7" x14ac:dyDescent="0.35">
      <c r="A475" s="20" t="s">
        <v>5844</v>
      </c>
      <c r="B475" t="s">
        <v>50</v>
      </c>
      <c r="C475" t="s">
        <v>6532</v>
      </c>
      <c r="D475" t="s">
        <v>6533</v>
      </c>
      <c r="E475" t="s">
        <v>2481</v>
      </c>
      <c r="G475">
        <v>2</v>
      </c>
    </row>
    <row r="476" spans="1:7" x14ac:dyDescent="0.35">
      <c r="A476" s="20" t="s">
        <v>5844</v>
      </c>
      <c r="B476" t="s">
        <v>56</v>
      </c>
      <c r="C476" t="s">
        <v>6534</v>
      </c>
      <c r="D476" t="s">
        <v>6535</v>
      </c>
      <c r="E476" t="s">
        <v>2485</v>
      </c>
      <c r="G476">
        <v>2</v>
      </c>
    </row>
    <row r="477" spans="1:7" x14ac:dyDescent="0.35">
      <c r="A477" s="20" t="s">
        <v>5844</v>
      </c>
      <c r="B477" t="s">
        <v>56</v>
      </c>
      <c r="C477" t="s">
        <v>6536</v>
      </c>
      <c r="D477" t="s">
        <v>6537</v>
      </c>
      <c r="E477" t="s">
        <v>2491</v>
      </c>
      <c r="G477">
        <v>2</v>
      </c>
    </row>
    <row r="478" spans="1:7" x14ac:dyDescent="0.35">
      <c r="A478" s="20" t="s">
        <v>5844</v>
      </c>
      <c r="B478" t="s">
        <v>56</v>
      </c>
      <c r="C478" t="s">
        <v>6538</v>
      </c>
      <c r="D478" t="s">
        <v>6539</v>
      </c>
      <c r="E478" t="s">
        <v>2496</v>
      </c>
      <c r="G478">
        <v>2</v>
      </c>
    </row>
    <row r="479" spans="1:7" x14ac:dyDescent="0.35">
      <c r="A479" s="20" t="s">
        <v>5844</v>
      </c>
      <c r="B479" t="s">
        <v>56</v>
      </c>
      <c r="C479" t="s">
        <v>6540</v>
      </c>
      <c r="D479" t="s">
        <v>6541</v>
      </c>
      <c r="E479" t="s">
        <v>2501</v>
      </c>
      <c r="G479">
        <v>2</v>
      </c>
    </row>
    <row r="480" spans="1:7" x14ac:dyDescent="0.35">
      <c r="A480" s="20" t="s">
        <v>5844</v>
      </c>
      <c r="B480" t="s">
        <v>56</v>
      </c>
      <c r="C480" t="s">
        <v>6542</v>
      </c>
      <c r="D480" t="s">
        <v>6543</v>
      </c>
      <c r="E480" t="s">
        <v>2504</v>
      </c>
      <c r="G480">
        <v>2</v>
      </c>
    </row>
    <row r="481" spans="1:7" x14ac:dyDescent="0.35">
      <c r="A481" s="20" t="s">
        <v>5844</v>
      </c>
      <c r="B481" t="s">
        <v>56</v>
      </c>
      <c r="C481" t="s">
        <v>6544</v>
      </c>
      <c r="D481" t="s">
        <v>6545</v>
      </c>
      <c r="E481" t="s">
        <v>2509</v>
      </c>
      <c r="G481">
        <v>2</v>
      </c>
    </row>
    <row r="482" spans="1:7" x14ac:dyDescent="0.35">
      <c r="A482" s="20" t="s">
        <v>5844</v>
      </c>
      <c r="B482" t="s">
        <v>58</v>
      </c>
      <c r="C482" t="s">
        <v>6546</v>
      </c>
      <c r="D482" t="s">
        <v>6547</v>
      </c>
      <c r="E482" t="s">
        <v>2512</v>
      </c>
      <c r="G482">
        <v>2</v>
      </c>
    </row>
    <row r="483" spans="1:7" x14ac:dyDescent="0.35">
      <c r="A483" s="20" t="s">
        <v>5844</v>
      </c>
      <c r="B483" t="s">
        <v>50</v>
      </c>
      <c r="C483" t="s">
        <v>6548</v>
      </c>
      <c r="D483" t="s">
        <v>6549</v>
      </c>
      <c r="E483" t="s">
        <v>2516</v>
      </c>
      <c r="G483">
        <v>2</v>
      </c>
    </row>
    <row r="484" spans="1:7" x14ac:dyDescent="0.35">
      <c r="A484" s="20" t="s">
        <v>5844</v>
      </c>
      <c r="B484" t="s">
        <v>58</v>
      </c>
      <c r="C484" t="s">
        <v>6550</v>
      </c>
      <c r="D484" t="s">
        <v>6551</v>
      </c>
      <c r="E484" t="s">
        <v>2521</v>
      </c>
      <c r="G484">
        <v>2</v>
      </c>
    </row>
    <row r="485" spans="1:7" x14ac:dyDescent="0.35">
      <c r="A485" s="20" t="s">
        <v>5844</v>
      </c>
      <c r="B485" t="s">
        <v>59</v>
      </c>
      <c r="C485" t="s">
        <v>6552</v>
      </c>
      <c r="D485" t="s">
        <v>6553</v>
      </c>
      <c r="E485" t="s">
        <v>2525</v>
      </c>
      <c r="G485">
        <v>2</v>
      </c>
    </row>
    <row r="486" spans="1:7" x14ac:dyDescent="0.35">
      <c r="A486" s="20" t="s">
        <v>5844</v>
      </c>
      <c r="B486" t="s">
        <v>49</v>
      </c>
      <c r="C486" t="s">
        <v>6554</v>
      </c>
      <c r="D486" t="s">
        <v>6555</v>
      </c>
      <c r="E486" t="s">
        <v>2529</v>
      </c>
      <c r="G486">
        <v>2</v>
      </c>
    </row>
    <row r="487" spans="1:7" x14ac:dyDescent="0.35">
      <c r="A487" s="20" t="s">
        <v>5844</v>
      </c>
      <c r="B487" t="s">
        <v>58</v>
      </c>
      <c r="C487" t="s">
        <v>6556</v>
      </c>
      <c r="D487" t="s">
        <v>6557</v>
      </c>
      <c r="E487" t="s">
        <v>2533</v>
      </c>
      <c r="G487">
        <v>2</v>
      </c>
    </row>
    <row r="488" spans="1:7" x14ac:dyDescent="0.35">
      <c r="A488" s="20" t="s">
        <v>5844</v>
      </c>
      <c r="B488" t="s">
        <v>56</v>
      </c>
      <c r="C488" t="s">
        <v>6558</v>
      </c>
      <c r="D488" t="s">
        <v>6559</v>
      </c>
      <c r="E488" t="s">
        <v>2537</v>
      </c>
      <c r="G488">
        <v>2</v>
      </c>
    </row>
    <row r="489" spans="1:7" x14ac:dyDescent="0.35">
      <c r="A489" s="20" t="s">
        <v>5844</v>
      </c>
      <c r="B489" t="s">
        <v>61</v>
      </c>
      <c r="C489" t="s">
        <v>6560</v>
      </c>
      <c r="D489" t="s">
        <v>6561</v>
      </c>
      <c r="E489" t="s">
        <v>2541</v>
      </c>
      <c r="G489">
        <v>2</v>
      </c>
    </row>
    <row r="490" spans="1:7" x14ac:dyDescent="0.35">
      <c r="A490" s="20" t="s">
        <v>5844</v>
      </c>
      <c r="B490" t="s">
        <v>56</v>
      </c>
      <c r="C490" t="s">
        <v>6562</v>
      </c>
      <c r="D490" t="s">
        <v>6563</v>
      </c>
      <c r="E490" t="s">
        <v>2547</v>
      </c>
      <c r="G490">
        <v>2</v>
      </c>
    </row>
    <row r="491" spans="1:7" x14ac:dyDescent="0.35">
      <c r="A491" s="20" t="s">
        <v>5844</v>
      </c>
      <c r="B491" t="s">
        <v>58</v>
      </c>
      <c r="C491" t="s">
        <v>6564</v>
      </c>
      <c r="D491" t="s">
        <v>6565</v>
      </c>
      <c r="E491" t="s">
        <v>2551</v>
      </c>
      <c r="G491">
        <v>2</v>
      </c>
    </row>
    <row r="492" spans="1:7" x14ac:dyDescent="0.35">
      <c r="A492" s="20" t="s">
        <v>5844</v>
      </c>
      <c r="B492" t="s">
        <v>44</v>
      </c>
      <c r="C492" t="s">
        <v>6566</v>
      </c>
      <c r="D492" t="s">
        <v>6567</v>
      </c>
      <c r="E492" t="s">
        <v>2555</v>
      </c>
      <c r="G492">
        <v>2</v>
      </c>
    </row>
    <row r="493" spans="1:7" x14ac:dyDescent="0.35">
      <c r="A493" s="20" t="s">
        <v>5844</v>
      </c>
      <c r="B493" t="s">
        <v>50</v>
      </c>
      <c r="C493" t="s">
        <v>6568</v>
      </c>
      <c r="D493" t="s">
        <v>6569</v>
      </c>
      <c r="E493" t="s">
        <v>2559</v>
      </c>
      <c r="G493">
        <v>2</v>
      </c>
    </row>
    <row r="494" spans="1:7" x14ac:dyDescent="0.35">
      <c r="A494" s="20" t="s">
        <v>5844</v>
      </c>
      <c r="B494" t="s">
        <v>58</v>
      </c>
      <c r="C494" t="s">
        <v>6570</v>
      </c>
      <c r="D494" t="s">
        <v>6571</v>
      </c>
      <c r="E494" t="s">
        <v>2564</v>
      </c>
      <c r="G494">
        <v>2</v>
      </c>
    </row>
    <row r="495" spans="1:7" x14ac:dyDescent="0.35">
      <c r="A495" s="20" t="s">
        <v>5844</v>
      </c>
      <c r="B495" t="s">
        <v>56</v>
      </c>
      <c r="C495" t="s">
        <v>6572</v>
      </c>
      <c r="D495" t="s">
        <v>6573</v>
      </c>
      <c r="E495" t="s">
        <v>2568</v>
      </c>
      <c r="G495">
        <v>2</v>
      </c>
    </row>
    <row r="496" spans="1:7" x14ac:dyDescent="0.35">
      <c r="A496" s="20" t="s">
        <v>5844</v>
      </c>
      <c r="B496" t="s">
        <v>53</v>
      </c>
      <c r="C496" t="s">
        <v>6574</v>
      </c>
      <c r="D496" t="s">
        <v>6575</v>
      </c>
      <c r="E496" t="s">
        <v>2573</v>
      </c>
      <c r="G496">
        <v>2</v>
      </c>
    </row>
    <row r="497" spans="1:7" x14ac:dyDescent="0.35">
      <c r="A497" s="20" t="s">
        <v>5844</v>
      </c>
      <c r="B497" t="s">
        <v>58</v>
      </c>
      <c r="C497" t="s">
        <v>6576</v>
      </c>
      <c r="D497" t="s">
        <v>6577</v>
      </c>
      <c r="E497" t="s">
        <v>2577</v>
      </c>
      <c r="G497">
        <v>2</v>
      </c>
    </row>
    <row r="498" spans="1:7" x14ac:dyDescent="0.35">
      <c r="A498" s="20" t="s">
        <v>5844</v>
      </c>
      <c r="B498" t="s">
        <v>56</v>
      </c>
      <c r="C498" t="s">
        <v>6578</v>
      </c>
      <c r="D498" t="s">
        <v>6579</v>
      </c>
      <c r="E498" t="s">
        <v>2581</v>
      </c>
      <c r="G498">
        <v>2</v>
      </c>
    </row>
    <row r="499" spans="1:7" x14ac:dyDescent="0.35">
      <c r="A499" s="20" t="s">
        <v>5844</v>
      </c>
      <c r="B499" t="s">
        <v>3459</v>
      </c>
      <c r="C499" t="s">
        <v>6580</v>
      </c>
      <c r="D499" t="s">
        <v>6581</v>
      </c>
      <c r="E499" t="s">
        <v>2587</v>
      </c>
      <c r="G499">
        <v>2</v>
      </c>
    </row>
    <row r="500" spans="1:7" x14ac:dyDescent="0.35">
      <c r="A500" s="20" t="s">
        <v>5844</v>
      </c>
      <c r="B500" t="s">
        <v>58</v>
      </c>
      <c r="C500" t="s">
        <v>6582</v>
      </c>
      <c r="D500" t="s">
        <v>6583</v>
      </c>
      <c r="E500" t="s">
        <v>2591</v>
      </c>
      <c r="G500">
        <v>2</v>
      </c>
    </row>
    <row r="501" spans="1:7" x14ac:dyDescent="0.35">
      <c r="A501" s="20" t="s">
        <v>5844</v>
      </c>
      <c r="B501" t="s">
        <v>44</v>
      </c>
      <c r="C501" t="s">
        <v>6584</v>
      </c>
      <c r="D501" t="s">
        <v>6585</v>
      </c>
      <c r="E501" t="s">
        <v>2596</v>
      </c>
      <c r="G501">
        <v>2</v>
      </c>
    </row>
    <row r="502" spans="1:7" x14ac:dyDescent="0.35">
      <c r="A502" s="20" t="s">
        <v>5844</v>
      </c>
      <c r="B502" t="s">
        <v>58</v>
      </c>
      <c r="C502" t="s">
        <v>6586</v>
      </c>
      <c r="D502" t="s">
        <v>6587</v>
      </c>
      <c r="E502" t="s">
        <v>2600</v>
      </c>
      <c r="G502">
        <v>2</v>
      </c>
    </row>
    <row r="503" spans="1:7" x14ac:dyDescent="0.35">
      <c r="A503" s="20" t="s">
        <v>5844</v>
      </c>
      <c r="B503" t="s">
        <v>57</v>
      </c>
      <c r="C503" t="s">
        <v>6588</v>
      </c>
      <c r="D503" t="s">
        <v>6589</v>
      </c>
      <c r="E503" t="s">
        <v>2604</v>
      </c>
      <c r="G503">
        <v>2</v>
      </c>
    </row>
    <row r="504" spans="1:7" x14ac:dyDescent="0.35">
      <c r="A504" s="20" t="s">
        <v>5844</v>
      </c>
      <c r="B504" t="s">
        <v>58</v>
      </c>
      <c r="C504" t="s">
        <v>6590</v>
      </c>
      <c r="D504" t="s">
        <v>6591</v>
      </c>
      <c r="E504" t="s">
        <v>2608</v>
      </c>
      <c r="G504">
        <v>2</v>
      </c>
    </row>
    <row r="505" spans="1:7" x14ac:dyDescent="0.35">
      <c r="A505" s="20" t="s">
        <v>5844</v>
      </c>
      <c r="B505" t="s">
        <v>58</v>
      </c>
      <c r="C505" t="s">
        <v>6592</v>
      </c>
      <c r="D505" t="s">
        <v>6593</v>
      </c>
      <c r="E505" t="s">
        <v>2612</v>
      </c>
      <c r="G505">
        <v>2</v>
      </c>
    </row>
    <row r="506" spans="1:7" x14ac:dyDescent="0.35">
      <c r="A506" s="20" t="s">
        <v>5844</v>
      </c>
      <c r="B506" t="s">
        <v>58</v>
      </c>
      <c r="C506" t="s">
        <v>6594</v>
      </c>
      <c r="D506" t="s">
        <v>6595</v>
      </c>
      <c r="E506" t="s">
        <v>2616</v>
      </c>
      <c r="G506">
        <v>2</v>
      </c>
    </row>
    <row r="507" spans="1:7" x14ac:dyDescent="0.35">
      <c r="A507" s="20" t="s">
        <v>5844</v>
      </c>
      <c r="B507" t="s">
        <v>54</v>
      </c>
      <c r="C507" t="s">
        <v>6596</v>
      </c>
      <c r="D507" t="s">
        <v>6597</v>
      </c>
      <c r="E507" t="s">
        <v>2620</v>
      </c>
      <c r="G507">
        <v>2</v>
      </c>
    </row>
    <row r="508" spans="1:7" x14ac:dyDescent="0.35">
      <c r="A508" s="20" t="s">
        <v>5844</v>
      </c>
      <c r="B508" t="s">
        <v>56</v>
      </c>
      <c r="C508" t="s">
        <v>6598</v>
      </c>
      <c r="D508" t="s">
        <v>6599</v>
      </c>
      <c r="E508" t="s">
        <v>2624</v>
      </c>
      <c r="G508">
        <v>2</v>
      </c>
    </row>
    <row r="509" spans="1:7" x14ac:dyDescent="0.35">
      <c r="A509" s="20" t="s">
        <v>5844</v>
      </c>
      <c r="B509" t="s">
        <v>58</v>
      </c>
      <c r="C509" t="s">
        <v>6600</v>
      </c>
      <c r="D509" t="s">
        <v>6601</v>
      </c>
      <c r="E509" t="s">
        <v>2627</v>
      </c>
      <c r="G509">
        <v>2</v>
      </c>
    </row>
    <row r="510" spans="1:7" x14ac:dyDescent="0.35">
      <c r="A510" s="20" t="s">
        <v>5844</v>
      </c>
      <c r="B510" t="s">
        <v>56</v>
      </c>
      <c r="C510" t="s">
        <v>6602</v>
      </c>
      <c r="D510" t="s">
        <v>6603</v>
      </c>
      <c r="E510" t="s">
        <v>2633</v>
      </c>
      <c r="G510">
        <v>2</v>
      </c>
    </row>
    <row r="511" spans="1:7" x14ac:dyDescent="0.35">
      <c r="A511" s="20" t="s">
        <v>5844</v>
      </c>
      <c r="B511" t="s">
        <v>56</v>
      </c>
      <c r="C511" t="s">
        <v>6604</v>
      </c>
      <c r="D511" t="s">
        <v>6605</v>
      </c>
      <c r="E511" t="s">
        <v>2637</v>
      </c>
      <c r="G511">
        <v>2</v>
      </c>
    </row>
    <row r="512" spans="1:7" x14ac:dyDescent="0.35">
      <c r="A512" s="20" t="s">
        <v>5844</v>
      </c>
      <c r="B512" t="s">
        <v>44</v>
      </c>
      <c r="C512" t="s">
        <v>6606</v>
      </c>
      <c r="D512" t="s">
        <v>6607</v>
      </c>
      <c r="E512" t="s">
        <v>2641</v>
      </c>
      <c r="G512">
        <v>2</v>
      </c>
    </row>
    <row r="513" spans="1:7" x14ac:dyDescent="0.35">
      <c r="A513" s="20" t="s">
        <v>5844</v>
      </c>
      <c r="B513" t="s">
        <v>44</v>
      </c>
      <c r="C513" t="s">
        <v>6608</v>
      </c>
      <c r="D513" t="s">
        <v>6609</v>
      </c>
      <c r="E513" t="s">
        <v>2645</v>
      </c>
      <c r="G513">
        <v>2</v>
      </c>
    </row>
    <row r="514" spans="1:7" x14ac:dyDescent="0.35">
      <c r="A514" s="20" t="s">
        <v>5844</v>
      </c>
      <c r="B514" t="s">
        <v>58</v>
      </c>
      <c r="C514" t="s">
        <v>6610</v>
      </c>
      <c r="D514" t="s">
        <v>6611</v>
      </c>
      <c r="E514" t="s">
        <v>2649</v>
      </c>
      <c r="G514">
        <v>2</v>
      </c>
    </row>
    <row r="515" spans="1:7" x14ac:dyDescent="0.35">
      <c r="A515" s="20" t="s">
        <v>5844</v>
      </c>
      <c r="B515" t="s">
        <v>58</v>
      </c>
      <c r="C515" t="s">
        <v>6612</v>
      </c>
      <c r="D515" t="s">
        <v>6613</v>
      </c>
      <c r="E515" t="s">
        <v>2653</v>
      </c>
      <c r="G515">
        <v>2</v>
      </c>
    </row>
    <row r="516" spans="1:7" x14ac:dyDescent="0.35">
      <c r="A516" s="20" t="s">
        <v>5844</v>
      </c>
      <c r="B516" t="s">
        <v>56</v>
      </c>
      <c r="C516" t="s">
        <v>6614</v>
      </c>
      <c r="D516" t="s">
        <v>6615</v>
      </c>
      <c r="E516" t="s">
        <v>2659</v>
      </c>
      <c r="G516">
        <v>2</v>
      </c>
    </row>
    <row r="517" spans="1:7" x14ac:dyDescent="0.35">
      <c r="A517" s="20" t="s">
        <v>5844</v>
      </c>
      <c r="B517" t="s">
        <v>50</v>
      </c>
      <c r="C517" t="s">
        <v>6616</v>
      </c>
      <c r="D517" t="s">
        <v>6617</v>
      </c>
      <c r="E517" t="s">
        <v>2662</v>
      </c>
      <c r="G517">
        <v>2</v>
      </c>
    </row>
    <row r="518" spans="1:7" x14ac:dyDescent="0.35">
      <c r="A518" s="20" t="s">
        <v>5844</v>
      </c>
      <c r="B518" t="s">
        <v>58</v>
      </c>
      <c r="C518" t="s">
        <v>6618</v>
      </c>
      <c r="D518" t="s">
        <v>6619</v>
      </c>
      <c r="E518" t="s">
        <v>2667</v>
      </c>
      <c r="G518">
        <v>2</v>
      </c>
    </row>
    <row r="519" spans="1:7" x14ac:dyDescent="0.35">
      <c r="A519" s="20" t="s">
        <v>5844</v>
      </c>
      <c r="B519" t="s">
        <v>44</v>
      </c>
      <c r="C519" t="s">
        <v>6620</v>
      </c>
      <c r="D519" t="s">
        <v>6621</v>
      </c>
      <c r="E519" t="s">
        <v>2671</v>
      </c>
      <c r="G519">
        <v>2</v>
      </c>
    </row>
    <row r="520" spans="1:7" x14ac:dyDescent="0.35">
      <c r="A520" s="20" t="s">
        <v>5844</v>
      </c>
      <c r="B520" t="s">
        <v>44</v>
      </c>
      <c r="C520" t="s">
        <v>6622</v>
      </c>
      <c r="D520" t="s">
        <v>6623</v>
      </c>
      <c r="E520" t="s">
        <v>2676</v>
      </c>
      <c r="G520">
        <v>2</v>
      </c>
    </row>
    <row r="521" spans="1:7" x14ac:dyDescent="0.35">
      <c r="A521" s="20" t="s">
        <v>5844</v>
      </c>
      <c r="B521" t="s">
        <v>58</v>
      </c>
      <c r="C521" t="s">
        <v>6624</v>
      </c>
      <c r="D521" t="s">
        <v>6625</v>
      </c>
      <c r="E521" t="s">
        <v>2680</v>
      </c>
      <c r="G521">
        <v>2</v>
      </c>
    </row>
    <row r="522" spans="1:7" x14ac:dyDescent="0.35">
      <c r="A522" s="20" t="s">
        <v>5844</v>
      </c>
      <c r="B522" t="s">
        <v>58</v>
      </c>
      <c r="C522" t="s">
        <v>6626</v>
      </c>
      <c r="D522" t="s">
        <v>6627</v>
      </c>
      <c r="E522" t="s">
        <v>2684</v>
      </c>
      <c r="G522">
        <v>2</v>
      </c>
    </row>
    <row r="523" spans="1:7" x14ac:dyDescent="0.35">
      <c r="A523" s="20" t="s">
        <v>5844</v>
      </c>
      <c r="B523" t="s">
        <v>44</v>
      </c>
      <c r="C523" t="s">
        <v>6628</v>
      </c>
      <c r="D523" t="s">
        <v>6629</v>
      </c>
      <c r="E523" t="s">
        <v>2688</v>
      </c>
      <c r="G523">
        <v>2</v>
      </c>
    </row>
    <row r="524" spans="1:7" x14ac:dyDescent="0.35">
      <c r="A524" s="20" t="s">
        <v>5844</v>
      </c>
      <c r="B524" t="s">
        <v>58</v>
      </c>
      <c r="C524" t="s">
        <v>6630</v>
      </c>
      <c r="D524" t="s">
        <v>6631</v>
      </c>
      <c r="E524" t="s">
        <v>2692</v>
      </c>
      <c r="G524">
        <v>2</v>
      </c>
    </row>
    <row r="525" spans="1:7" x14ac:dyDescent="0.35">
      <c r="A525" s="20" t="s">
        <v>5844</v>
      </c>
      <c r="B525" t="s">
        <v>58</v>
      </c>
      <c r="C525" t="s">
        <v>6632</v>
      </c>
      <c r="D525" t="s">
        <v>6633</v>
      </c>
      <c r="E525" t="s">
        <v>2696</v>
      </c>
      <c r="G525">
        <v>2</v>
      </c>
    </row>
    <row r="526" spans="1:7" x14ac:dyDescent="0.35">
      <c r="A526" s="20" t="s">
        <v>5844</v>
      </c>
      <c r="B526" t="s">
        <v>56</v>
      </c>
      <c r="C526" t="s">
        <v>6634</v>
      </c>
      <c r="D526" t="s">
        <v>6635</v>
      </c>
      <c r="E526" t="s">
        <v>2700</v>
      </c>
      <c r="G526">
        <v>2</v>
      </c>
    </row>
    <row r="527" spans="1:7" x14ac:dyDescent="0.35">
      <c r="A527" s="20" t="s">
        <v>5844</v>
      </c>
      <c r="B527" t="s">
        <v>56</v>
      </c>
      <c r="C527" t="s">
        <v>6636</v>
      </c>
      <c r="D527" t="s">
        <v>6637</v>
      </c>
      <c r="E527" t="s">
        <v>2704</v>
      </c>
      <c r="G527">
        <v>2</v>
      </c>
    </row>
    <row r="528" spans="1:7" x14ac:dyDescent="0.35">
      <c r="A528" s="20" t="s">
        <v>5844</v>
      </c>
      <c r="B528" t="s">
        <v>58</v>
      </c>
      <c r="C528" t="s">
        <v>6638</v>
      </c>
      <c r="D528" t="s">
        <v>6639</v>
      </c>
      <c r="E528" t="s">
        <v>2707</v>
      </c>
      <c r="G528">
        <v>2</v>
      </c>
    </row>
    <row r="529" spans="1:7" x14ac:dyDescent="0.35">
      <c r="A529" s="20" t="s">
        <v>5844</v>
      </c>
      <c r="B529" t="s">
        <v>44</v>
      </c>
      <c r="C529" t="s">
        <v>6640</v>
      </c>
      <c r="D529" t="s">
        <v>6641</v>
      </c>
      <c r="E529" t="s">
        <v>2711</v>
      </c>
      <c r="G529">
        <v>2</v>
      </c>
    </row>
    <row r="530" spans="1:7" x14ac:dyDescent="0.35">
      <c r="A530" s="20" t="s">
        <v>5844</v>
      </c>
      <c r="B530" t="s">
        <v>56</v>
      </c>
      <c r="C530" t="s">
        <v>6642</v>
      </c>
      <c r="D530" t="s">
        <v>6643</v>
      </c>
      <c r="E530" t="s">
        <v>2715</v>
      </c>
      <c r="G530">
        <v>2</v>
      </c>
    </row>
    <row r="531" spans="1:7" x14ac:dyDescent="0.35">
      <c r="A531" s="20" t="s">
        <v>5844</v>
      </c>
      <c r="B531" t="s">
        <v>44</v>
      </c>
      <c r="C531" t="s">
        <v>6644</v>
      </c>
      <c r="D531" t="s">
        <v>6645</v>
      </c>
      <c r="E531" t="s">
        <v>2718</v>
      </c>
      <c r="G531">
        <v>2</v>
      </c>
    </row>
    <row r="532" spans="1:7" x14ac:dyDescent="0.35">
      <c r="A532" s="20" t="s">
        <v>5844</v>
      </c>
      <c r="B532" t="s">
        <v>58</v>
      </c>
      <c r="C532" t="s">
        <v>6646</v>
      </c>
      <c r="D532" t="s">
        <v>6647</v>
      </c>
      <c r="E532" t="s">
        <v>2722</v>
      </c>
      <c r="G532">
        <v>2</v>
      </c>
    </row>
    <row r="533" spans="1:7" x14ac:dyDescent="0.35">
      <c r="A533" s="20" t="s">
        <v>5844</v>
      </c>
      <c r="B533" t="s">
        <v>49</v>
      </c>
      <c r="C533" t="s">
        <v>6648</v>
      </c>
      <c r="D533" t="s">
        <v>6649</v>
      </c>
      <c r="E533" t="s">
        <v>2726</v>
      </c>
      <c r="G533">
        <v>2</v>
      </c>
    </row>
    <row r="534" spans="1:7" x14ac:dyDescent="0.35">
      <c r="A534" s="20" t="s">
        <v>5844</v>
      </c>
      <c r="B534" t="s">
        <v>52</v>
      </c>
      <c r="C534" t="s">
        <v>6650</v>
      </c>
      <c r="D534" t="s">
        <v>6651</v>
      </c>
      <c r="E534" t="s">
        <v>2730</v>
      </c>
      <c r="G534">
        <v>2</v>
      </c>
    </row>
    <row r="535" spans="1:7" x14ac:dyDescent="0.35">
      <c r="A535" s="20" t="s">
        <v>5844</v>
      </c>
      <c r="B535" t="s">
        <v>56</v>
      </c>
      <c r="C535" t="s">
        <v>6652</v>
      </c>
      <c r="D535" t="s">
        <v>6653</v>
      </c>
      <c r="E535" t="s">
        <v>2734</v>
      </c>
      <c r="G535">
        <v>2</v>
      </c>
    </row>
    <row r="536" spans="1:7" x14ac:dyDescent="0.35">
      <c r="A536" s="20" t="s">
        <v>5844</v>
      </c>
      <c r="B536" t="s">
        <v>56</v>
      </c>
      <c r="C536" t="s">
        <v>6654</v>
      </c>
      <c r="D536" t="s">
        <v>6655</v>
      </c>
      <c r="E536" t="s">
        <v>2737</v>
      </c>
      <c r="G536">
        <v>2</v>
      </c>
    </row>
    <row r="537" spans="1:7" x14ac:dyDescent="0.35">
      <c r="A537" s="21" t="s">
        <v>6656</v>
      </c>
      <c r="B537" t="s">
        <v>53</v>
      </c>
      <c r="C537">
        <v>1855287</v>
      </c>
      <c r="D537">
        <v>1857568</v>
      </c>
      <c r="E537" t="s">
        <v>6657</v>
      </c>
    </row>
    <row r="538" spans="1:7" x14ac:dyDescent="0.35">
      <c r="A538" s="21" t="s">
        <v>6656</v>
      </c>
      <c r="B538" t="s">
        <v>53</v>
      </c>
      <c r="C538">
        <v>2652937</v>
      </c>
      <c r="D538">
        <v>2655066</v>
      </c>
      <c r="E538" t="s">
        <v>6657</v>
      </c>
    </row>
    <row r="539" spans="1:7" x14ac:dyDescent="0.35">
      <c r="A539" s="21" t="s">
        <v>6656</v>
      </c>
      <c r="B539" t="s">
        <v>56</v>
      </c>
      <c r="C539">
        <v>149245135</v>
      </c>
      <c r="D539">
        <v>149249067</v>
      </c>
      <c r="E539" t="s">
        <v>6657</v>
      </c>
    </row>
    <row r="540" spans="1:7" x14ac:dyDescent="0.35">
      <c r="A540" s="21" t="s">
        <v>6656</v>
      </c>
      <c r="B540" t="s">
        <v>49</v>
      </c>
      <c r="C540">
        <v>101855007</v>
      </c>
      <c r="D540">
        <v>101856896</v>
      </c>
      <c r="E540" t="s">
        <v>6657</v>
      </c>
    </row>
    <row r="541" spans="1:7" x14ac:dyDescent="0.35">
      <c r="A541" s="21" t="s">
        <v>6656</v>
      </c>
      <c r="B541" t="s">
        <v>51</v>
      </c>
      <c r="C541">
        <v>76578710</v>
      </c>
      <c r="D541">
        <v>76581265</v>
      </c>
      <c r="E541" t="s">
        <v>6657</v>
      </c>
    </row>
    <row r="542" spans="1:7" x14ac:dyDescent="0.35">
      <c r="A542" s="21" t="s">
        <v>6656</v>
      </c>
      <c r="B542" t="s">
        <v>53</v>
      </c>
      <c r="C542">
        <v>11506634</v>
      </c>
      <c r="D542">
        <v>11509911</v>
      </c>
      <c r="E542" t="s">
        <v>6657</v>
      </c>
    </row>
    <row r="543" spans="1:7" x14ac:dyDescent="0.35">
      <c r="A543" s="21" t="s">
        <v>6656</v>
      </c>
      <c r="B543" t="s">
        <v>53</v>
      </c>
      <c r="C543">
        <v>6230305</v>
      </c>
      <c r="D543">
        <v>6232189</v>
      </c>
      <c r="E543" t="s">
        <v>6657</v>
      </c>
    </row>
    <row r="544" spans="1:7" x14ac:dyDescent="0.35">
      <c r="A544" s="21" t="s">
        <v>6656</v>
      </c>
      <c r="B544" t="s">
        <v>50</v>
      </c>
      <c r="C544">
        <v>86889795</v>
      </c>
      <c r="D544">
        <v>86891116</v>
      </c>
      <c r="E544" t="s">
        <v>6657</v>
      </c>
    </row>
    <row r="545" spans="1:5" x14ac:dyDescent="0.35">
      <c r="A545" s="21" t="s">
        <v>6656</v>
      </c>
      <c r="B545" t="s">
        <v>3459</v>
      </c>
      <c r="C545">
        <v>914477</v>
      </c>
      <c r="D545">
        <v>916651</v>
      </c>
      <c r="E545" t="s">
        <v>6657</v>
      </c>
    </row>
    <row r="546" spans="1:5" x14ac:dyDescent="0.35">
      <c r="A546" s="21" t="s">
        <v>6656</v>
      </c>
      <c r="B546" t="s">
        <v>53</v>
      </c>
      <c r="C546">
        <v>13820663</v>
      </c>
      <c r="D546">
        <v>13823934</v>
      </c>
      <c r="E546" t="s">
        <v>6657</v>
      </c>
    </row>
    <row r="547" spans="1:5" x14ac:dyDescent="0.35">
      <c r="A547" s="21" t="s">
        <v>6656</v>
      </c>
      <c r="B547" t="s">
        <v>53</v>
      </c>
      <c r="C547">
        <v>10075879</v>
      </c>
      <c r="D547">
        <v>10078743</v>
      </c>
      <c r="E547" t="s">
        <v>6657</v>
      </c>
    </row>
    <row r="548" spans="1:5" x14ac:dyDescent="0.35">
      <c r="A548" s="21" t="s">
        <v>6656</v>
      </c>
      <c r="B548" t="s">
        <v>45</v>
      </c>
      <c r="C548">
        <v>73703857</v>
      </c>
      <c r="D548">
        <v>73706446</v>
      </c>
      <c r="E548" t="s">
        <v>6657</v>
      </c>
    </row>
    <row r="549" spans="1:5" x14ac:dyDescent="0.35">
      <c r="A549" s="21" t="s">
        <v>6656</v>
      </c>
      <c r="B549" t="s">
        <v>3459</v>
      </c>
      <c r="C549">
        <v>67527202</v>
      </c>
      <c r="D549">
        <v>67530222</v>
      </c>
      <c r="E549" t="s">
        <v>6657</v>
      </c>
    </row>
    <row r="550" spans="1:5" x14ac:dyDescent="0.35">
      <c r="A550" s="21" t="s">
        <v>6656</v>
      </c>
      <c r="B550" t="s">
        <v>3460</v>
      </c>
      <c r="C550">
        <v>100195745</v>
      </c>
      <c r="D550">
        <v>100197688</v>
      </c>
      <c r="E550" t="s">
        <v>6657</v>
      </c>
    </row>
    <row r="551" spans="1:5" x14ac:dyDescent="0.35">
      <c r="A551" s="21" t="s">
        <v>6656</v>
      </c>
      <c r="B551" t="s">
        <v>3461</v>
      </c>
      <c r="C551">
        <v>21291598</v>
      </c>
      <c r="D551">
        <v>21293215</v>
      </c>
      <c r="E551" t="s">
        <v>6657</v>
      </c>
    </row>
    <row r="552" spans="1:5" x14ac:dyDescent="0.35">
      <c r="A552" s="21" t="s">
        <v>6656</v>
      </c>
      <c r="B552" t="s">
        <v>53</v>
      </c>
      <c r="C552">
        <v>3711650</v>
      </c>
      <c r="D552">
        <v>3714345</v>
      </c>
      <c r="E552" t="s">
        <v>6657</v>
      </c>
    </row>
    <row r="553" spans="1:5" x14ac:dyDescent="0.35">
      <c r="A553" s="21" t="s">
        <v>6656</v>
      </c>
      <c r="B553" t="s">
        <v>56</v>
      </c>
      <c r="C553">
        <v>41215800</v>
      </c>
      <c r="D553">
        <v>41219657</v>
      </c>
      <c r="E553" t="s">
        <v>6657</v>
      </c>
    </row>
    <row r="554" spans="1:5" x14ac:dyDescent="0.35">
      <c r="A554" s="21" t="s">
        <v>6656</v>
      </c>
      <c r="B554" t="s">
        <v>57</v>
      </c>
      <c r="C554">
        <v>138957429</v>
      </c>
      <c r="D554">
        <v>138960188</v>
      </c>
      <c r="E554" t="s">
        <v>6657</v>
      </c>
    </row>
    <row r="555" spans="1:5" x14ac:dyDescent="0.35">
      <c r="A555" s="21" t="s">
        <v>6656</v>
      </c>
      <c r="B555" t="s">
        <v>3460</v>
      </c>
      <c r="C555">
        <v>6170020</v>
      </c>
      <c r="D555">
        <v>6172073</v>
      </c>
      <c r="E555" t="s">
        <v>6657</v>
      </c>
    </row>
    <row r="556" spans="1:5" x14ac:dyDescent="0.35">
      <c r="A556" s="21" t="s">
        <v>6656</v>
      </c>
      <c r="B556" t="s">
        <v>53</v>
      </c>
      <c r="C556">
        <v>16037195</v>
      </c>
      <c r="D556">
        <v>16039453</v>
      </c>
      <c r="E556" t="s">
        <v>6657</v>
      </c>
    </row>
    <row r="557" spans="1:5" x14ac:dyDescent="0.35">
      <c r="A557" s="21" t="s">
        <v>6656</v>
      </c>
      <c r="B557" t="s">
        <v>53</v>
      </c>
      <c r="C557">
        <v>2111122</v>
      </c>
      <c r="D557">
        <v>2116833</v>
      </c>
      <c r="E557" t="s">
        <v>6657</v>
      </c>
    </row>
    <row r="558" spans="1:5" x14ac:dyDescent="0.35">
      <c r="A558" s="21" t="s">
        <v>6656</v>
      </c>
      <c r="B558" t="s">
        <v>44</v>
      </c>
      <c r="C558">
        <v>5560289</v>
      </c>
      <c r="D558">
        <v>5563303</v>
      </c>
      <c r="E558" t="s">
        <v>6657</v>
      </c>
    </row>
    <row r="559" spans="1:5" x14ac:dyDescent="0.35">
      <c r="A559" s="21" t="s">
        <v>6656</v>
      </c>
      <c r="B559" t="s">
        <v>49</v>
      </c>
      <c r="C559">
        <v>103383209</v>
      </c>
      <c r="D559">
        <v>103384776</v>
      </c>
      <c r="E559" t="s">
        <v>6657</v>
      </c>
    </row>
    <row r="560" spans="1:5" x14ac:dyDescent="0.35">
      <c r="A560" s="21" t="s">
        <v>6656</v>
      </c>
      <c r="B560" t="s">
        <v>53</v>
      </c>
      <c r="C560">
        <v>4918112</v>
      </c>
      <c r="D560">
        <v>4920947</v>
      </c>
      <c r="E560" t="s">
        <v>6657</v>
      </c>
    </row>
    <row r="561" spans="1:5" x14ac:dyDescent="0.35">
      <c r="A561" s="21" t="s">
        <v>6656</v>
      </c>
      <c r="B561" t="s">
        <v>61</v>
      </c>
      <c r="C561">
        <v>35963557</v>
      </c>
      <c r="D561">
        <v>35966145</v>
      </c>
      <c r="E561" t="s">
        <v>6657</v>
      </c>
    </row>
    <row r="562" spans="1:5" x14ac:dyDescent="0.35">
      <c r="A562" s="21" t="s">
        <v>6656</v>
      </c>
      <c r="B562" t="s">
        <v>61</v>
      </c>
      <c r="C562">
        <v>60415071</v>
      </c>
      <c r="D562">
        <v>60417058</v>
      </c>
      <c r="E562" t="s">
        <v>6657</v>
      </c>
    </row>
    <row r="563" spans="1:5" x14ac:dyDescent="0.35">
      <c r="A563" s="21" t="s">
        <v>6656</v>
      </c>
      <c r="B563" t="s">
        <v>53</v>
      </c>
      <c r="C563">
        <v>60265367</v>
      </c>
      <c r="D563">
        <v>60267294</v>
      </c>
      <c r="E563" t="s">
        <v>6657</v>
      </c>
    </row>
    <row r="564" spans="1:5" x14ac:dyDescent="0.35">
      <c r="A564" s="21" t="s">
        <v>6656</v>
      </c>
      <c r="B564" t="s">
        <v>62</v>
      </c>
      <c r="C564">
        <v>48965464</v>
      </c>
      <c r="D564">
        <v>48967093</v>
      </c>
      <c r="E564" t="s">
        <v>6657</v>
      </c>
    </row>
    <row r="565" spans="1:5" x14ac:dyDescent="0.35">
      <c r="A565" s="21" t="s">
        <v>6656</v>
      </c>
      <c r="B565" t="s">
        <v>56</v>
      </c>
      <c r="C565">
        <v>885293</v>
      </c>
      <c r="D565">
        <v>886554</v>
      </c>
      <c r="E565" t="s">
        <v>6657</v>
      </c>
    </row>
    <row r="566" spans="1:5" x14ac:dyDescent="0.35">
      <c r="A566" s="21" t="s">
        <v>6656</v>
      </c>
      <c r="B566" t="s">
        <v>55</v>
      </c>
      <c r="C566">
        <v>71411242</v>
      </c>
      <c r="D566">
        <v>71413513</v>
      </c>
      <c r="E566" t="s">
        <v>6657</v>
      </c>
    </row>
    <row r="567" spans="1:5" x14ac:dyDescent="0.35">
      <c r="A567" s="21" t="s">
        <v>6656</v>
      </c>
      <c r="B567" t="s">
        <v>54</v>
      </c>
      <c r="C567">
        <v>57968253</v>
      </c>
      <c r="D567">
        <v>57970358</v>
      </c>
      <c r="E567" t="s">
        <v>6657</v>
      </c>
    </row>
    <row r="568" spans="1:5" x14ac:dyDescent="0.35">
      <c r="A568" s="21" t="s">
        <v>6656</v>
      </c>
      <c r="B568" t="s">
        <v>53</v>
      </c>
      <c r="C568">
        <v>1125100</v>
      </c>
      <c r="D568">
        <v>1127081</v>
      </c>
      <c r="E568" t="s">
        <v>6657</v>
      </c>
    </row>
    <row r="569" spans="1:5" x14ac:dyDescent="0.35">
      <c r="A569" s="21" t="s">
        <v>6656</v>
      </c>
      <c r="B569" t="s">
        <v>50</v>
      </c>
      <c r="C569">
        <v>61989</v>
      </c>
      <c r="D569">
        <v>63449</v>
      </c>
      <c r="E569" t="s">
        <v>6657</v>
      </c>
    </row>
    <row r="570" spans="1:5" x14ac:dyDescent="0.35">
      <c r="A570" s="21" t="s">
        <v>6656</v>
      </c>
      <c r="B570" t="s">
        <v>63</v>
      </c>
      <c r="C570">
        <v>47401990</v>
      </c>
      <c r="D570">
        <v>47404160</v>
      </c>
      <c r="E570" t="s">
        <v>6657</v>
      </c>
    </row>
    <row r="571" spans="1:5" x14ac:dyDescent="0.35">
      <c r="A571" s="21" t="s">
        <v>6656</v>
      </c>
      <c r="B571" t="s">
        <v>56</v>
      </c>
      <c r="C571">
        <v>55224328</v>
      </c>
      <c r="D571">
        <v>55225462</v>
      </c>
      <c r="E571" t="s">
        <v>6657</v>
      </c>
    </row>
    <row r="572" spans="1:5" x14ac:dyDescent="0.35">
      <c r="A572" s="21" t="s">
        <v>6656</v>
      </c>
      <c r="B572" t="s">
        <v>65</v>
      </c>
      <c r="C572">
        <v>2232348</v>
      </c>
      <c r="D572">
        <v>2235047</v>
      </c>
      <c r="E572" t="s">
        <v>6657</v>
      </c>
    </row>
    <row r="573" spans="1:5" x14ac:dyDescent="0.35">
      <c r="A573" s="21" t="s">
        <v>6656</v>
      </c>
      <c r="B573" t="s">
        <v>53</v>
      </c>
      <c r="C573">
        <v>7975507</v>
      </c>
      <c r="D573">
        <v>7978037</v>
      </c>
      <c r="E573" t="s">
        <v>6657</v>
      </c>
    </row>
    <row r="574" spans="1:5" x14ac:dyDescent="0.35">
      <c r="A574" s="21" t="s">
        <v>6656</v>
      </c>
      <c r="B574" t="s">
        <v>57</v>
      </c>
      <c r="C574">
        <v>136376881</v>
      </c>
      <c r="D574">
        <v>136377938</v>
      </c>
      <c r="E574" t="s">
        <v>6657</v>
      </c>
    </row>
    <row r="575" spans="1:5" x14ac:dyDescent="0.35">
      <c r="A575" s="21" t="s">
        <v>6656</v>
      </c>
      <c r="B575" t="s">
        <v>51</v>
      </c>
      <c r="C575">
        <v>45283418</v>
      </c>
      <c r="D575">
        <v>45284995</v>
      </c>
      <c r="E575" t="s">
        <v>6657</v>
      </c>
    </row>
    <row r="576" spans="1:5" x14ac:dyDescent="0.35">
      <c r="A576" s="21" t="s">
        <v>6656</v>
      </c>
      <c r="B576" t="s">
        <v>45</v>
      </c>
      <c r="C576">
        <v>50098041</v>
      </c>
      <c r="D576">
        <v>50100301</v>
      </c>
      <c r="E576" t="s">
        <v>6657</v>
      </c>
    </row>
    <row r="577" spans="1:5" x14ac:dyDescent="0.35">
      <c r="A577" s="21" t="s">
        <v>6656</v>
      </c>
      <c r="B577" t="s">
        <v>55</v>
      </c>
      <c r="C577">
        <v>28969824</v>
      </c>
      <c r="D577">
        <v>28972376</v>
      </c>
      <c r="E577" t="s">
        <v>6657</v>
      </c>
    </row>
    <row r="578" spans="1:5" x14ac:dyDescent="0.35">
      <c r="A578" s="21" t="s">
        <v>6656</v>
      </c>
      <c r="B578" t="s">
        <v>53</v>
      </c>
      <c r="C578">
        <v>45912424</v>
      </c>
      <c r="D578">
        <v>45915281</v>
      </c>
      <c r="E578" t="s">
        <v>6657</v>
      </c>
    </row>
    <row r="579" spans="1:5" x14ac:dyDescent="0.35">
      <c r="A579" s="21" t="s">
        <v>6656</v>
      </c>
      <c r="B579" t="s">
        <v>44</v>
      </c>
      <c r="C579">
        <v>3049087</v>
      </c>
      <c r="D579">
        <v>3050702</v>
      </c>
      <c r="E579" t="s">
        <v>6657</v>
      </c>
    </row>
    <row r="580" spans="1:5" x14ac:dyDescent="0.35">
      <c r="A580" s="21" t="s">
        <v>6656</v>
      </c>
      <c r="B580" t="s">
        <v>63</v>
      </c>
      <c r="C580">
        <v>48479400</v>
      </c>
      <c r="D580">
        <v>48481392</v>
      </c>
      <c r="E580" t="s">
        <v>6657</v>
      </c>
    </row>
    <row r="581" spans="1:5" x14ac:dyDescent="0.35">
      <c r="A581" s="21" t="s">
        <v>6656</v>
      </c>
      <c r="B581" t="s">
        <v>56</v>
      </c>
      <c r="C581">
        <v>31000223</v>
      </c>
      <c r="D581">
        <v>31001696</v>
      </c>
      <c r="E581" t="s">
        <v>6657</v>
      </c>
    </row>
    <row r="582" spans="1:5" x14ac:dyDescent="0.35">
      <c r="A582" s="21" t="s">
        <v>6656</v>
      </c>
      <c r="B582" t="s">
        <v>53</v>
      </c>
      <c r="C582">
        <v>34968567</v>
      </c>
      <c r="D582">
        <v>34969902</v>
      </c>
      <c r="E582" t="s">
        <v>6657</v>
      </c>
    </row>
    <row r="583" spans="1:5" x14ac:dyDescent="0.35">
      <c r="A583" s="21" t="s">
        <v>6656</v>
      </c>
      <c r="B583" t="s">
        <v>50</v>
      </c>
      <c r="C583">
        <v>664600</v>
      </c>
      <c r="D583">
        <v>666055</v>
      </c>
      <c r="E583" t="s">
        <v>6657</v>
      </c>
    </row>
    <row r="584" spans="1:5" x14ac:dyDescent="0.35">
      <c r="A584" s="21" t="s">
        <v>6656</v>
      </c>
      <c r="B584" t="s">
        <v>65</v>
      </c>
      <c r="C584">
        <v>129019903</v>
      </c>
      <c r="D584">
        <v>129022372</v>
      </c>
      <c r="E584" t="s">
        <v>6657</v>
      </c>
    </row>
    <row r="585" spans="1:5" x14ac:dyDescent="0.35">
      <c r="A585" s="21" t="s">
        <v>6656</v>
      </c>
      <c r="B585" t="s">
        <v>3459</v>
      </c>
      <c r="C585">
        <v>2143279</v>
      </c>
      <c r="D585">
        <v>2144841</v>
      </c>
      <c r="E585" t="s">
        <v>6657</v>
      </c>
    </row>
    <row r="586" spans="1:5" x14ac:dyDescent="0.35">
      <c r="A586" s="21" t="s">
        <v>6656</v>
      </c>
      <c r="B586" t="s">
        <v>53</v>
      </c>
      <c r="C586">
        <v>6311665</v>
      </c>
      <c r="D586">
        <v>6313508</v>
      </c>
      <c r="E586" t="s">
        <v>6657</v>
      </c>
    </row>
    <row r="587" spans="1:5" x14ac:dyDescent="0.35">
      <c r="A587" s="21" t="s">
        <v>6656</v>
      </c>
      <c r="B587" t="s">
        <v>53</v>
      </c>
      <c r="C587">
        <v>18408254</v>
      </c>
      <c r="D587">
        <v>18411806</v>
      </c>
      <c r="E587" t="s">
        <v>6657</v>
      </c>
    </row>
    <row r="588" spans="1:5" x14ac:dyDescent="0.35">
      <c r="A588" s="21" t="s">
        <v>6656</v>
      </c>
      <c r="B588" t="s">
        <v>53</v>
      </c>
      <c r="C588">
        <v>13088011</v>
      </c>
      <c r="D588">
        <v>13091244</v>
      </c>
      <c r="E588" t="s">
        <v>6657</v>
      </c>
    </row>
    <row r="589" spans="1:5" x14ac:dyDescent="0.35">
      <c r="A589" s="21" t="s">
        <v>6656</v>
      </c>
      <c r="B589" t="s">
        <v>58</v>
      </c>
      <c r="C589">
        <v>139350011</v>
      </c>
      <c r="D589">
        <v>139351751</v>
      </c>
      <c r="E589" t="s">
        <v>6657</v>
      </c>
    </row>
    <row r="590" spans="1:5" x14ac:dyDescent="0.35">
      <c r="A590" s="21" t="s">
        <v>6656</v>
      </c>
      <c r="B590" t="s">
        <v>59</v>
      </c>
      <c r="C590">
        <v>133889315</v>
      </c>
      <c r="D590">
        <v>133891981</v>
      </c>
      <c r="E590" t="s">
        <v>6657</v>
      </c>
    </row>
    <row r="591" spans="1:5" x14ac:dyDescent="0.35">
      <c r="A591" s="21" t="s">
        <v>6656</v>
      </c>
      <c r="B591" t="s">
        <v>51</v>
      </c>
      <c r="C591">
        <v>75596754</v>
      </c>
      <c r="D591">
        <v>75597846</v>
      </c>
      <c r="E591" t="s">
        <v>6657</v>
      </c>
    </row>
    <row r="592" spans="1:5" x14ac:dyDescent="0.35">
      <c r="A592" s="21" t="s">
        <v>6656</v>
      </c>
      <c r="B592" t="s">
        <v>53</v>
      </c>
      <c r="C592">
        <v>5640063</v>
      </c>
      <c r="D592">
        <v>5641992</v>
      </c>
      <c r="E592" t="s">
        <v>6657</v>
      </c>
    </row>
    <row r="593" spans="1:5" x14ac:dyDescent="0.35">
      <c r="A593" s="21" t="s">
        <v>6656</v>
      </c>
      <c r="B593" t="s">
        <v>3462</v>
      </c>
      <c r="C593">
        <v>110332624</v>
      </c>
      <c r="D593">
        <v>110333896</v>
      </c>
      <c r="E593" t="s">
        <v>6657</v>
      </c>
    </row>
    <row r="594" spans="1:5" x14ac:dyDescent="0.35">
      <c r="A594" s="21" t="s">
        <v>6656</v>
      </c>
      <c r="B594" t="s">
        <v>3462</v>
      </c>
      <c r="C594">
        <v>21357671</v>
      </c>
      <c r="D594">
        <v>21358432</v>
      </c>
      <c r="E594" t="s">
        <v>6657</v>
      </c>
    </row>
    <row r="595" spans="1:5" x14ac:dyDescent="0.35">
      <c r="A595" s="21" t="s">
        <v>6656</v>
      </c>
      <c r="B595" t="s">
        <v>54</v>
      </c>
      <c r="C595">
        <v>42028899</v>
      </c>
      <c r="D595">
        <v>42031372</v>
      </c>
      <c r="E595" t="s">
        <v>6657</v>
      </c>
    </row>
    <row r="596" spans="1:5" x14ac:dyDescent="0.35">
      <c r="A596" s="21" t="s">
        <v>6656</v>
      </c>
      <c r="B596" t="s">
        <v>57</v>
      </c>
      <c r="C596">
        <v>136018779</v>
      </c>
      <c r="D596">
        <v>136021117</v>
      </c>
      <c r="E596" t="s">
        <v>6657</v>
      </c>
    </row>
    <row r="597" spans="1:5" x14ac:dyDescent="0.35">
      <c r="A597" s="21" t="s">
        <v>6656</v>
      </c>
      <c r="B597" t="s">
        <v>53</v>
      </c>
      <c r="C597">
        <v>871677</v>
      </c>
      <c r="D597">
        <v>873540</v>
      </c>
      <c r="E597" t="s">
        <v>6657</v>
      </c>
    </row>
    <row r="598" spans="1:5" x14ac:dyDescent="0.35">
      <c r="A598" s="21" t="s">
        <v>6656</v>
      </c>
      <c r="B598" t="s">
        <v>55</v>
      </c>
      <c r="C598">
        <v>220095001</v>
      </c>
      <c r="D598">
        <v>220096708</v>
      </c>
      <c r="E598" t="s">
        <v>6657</v>
      </c>
    </row>
    <row r="599" spans="1:5" x14ac:dyDescent="0.35">
      <c r="A599" s="21" t="s">
        <v>6656</v>
      </c>
      <c r="B599" t="s">
        <v>57</v>
      </c>
      <c r="C599">
        <v>138521317</v>
      </c>
      <c r="D599">
        <v>138522732</v>
      </c>
      <c r="E599" t="s">
        <v>6657</v>
      </c>
    </row>
    <row r="600" spans="1:5" x14ac:dyDescent="0.35">
      <c r="A600" s="21" t="s">
        <v>6656</v>
      </c>
      <c r="B600" t="s">
        <v>53</v>
      </c>
      <c r="C600">
        <v>17978365</v>
      </c>
      <c r="D600">
        <v>17980815</v>
      </c>
      <c r="E600" t="s">
        <v>6657</v>
      </c>
    </row>
    <row r="601" spans="1:5" x14ac:dyDescent="0.35">
      <c r="A601" s="21" t="s">
        <v>6656</v>
      </c>
      <c r="B601" t="s">
        <v>54</v>
      </c>
      <c r="C601">
        <v>137450802</v>
      </c>
      <c r="D601">
        <v>137453341</v>
      </c>
      <c r="E601" t="s">
        <v>6657</v>
      </c>
    </row>
    <row r="602" spans="1:5" x14ac:dyDescent="0.35">
      <c r="A602" s="21" t="s">
        <v>6656</v>
      </c>
      <c r="B602" t="s">
        <v>61</v>
      </c>
      <c r="C602">
        <v>44150628</v>
      </c>
      <c r="D602">
        <v>44152685</v>
      </c>
      <c r="E602" t="s">
        <v>6657</v>
      </c>
    </row>
    <row r="603" spans="1:5" x14ac:dyDescent="0.35">
      <c r="A603" s="21" t="s">
        <v>6656</v>
      </c>
      <c r="B603" t="s">
        <v>59</v>
      </c>
      <c r="C603">
        <v>149997427</v>
      </c>
      <c r="D603">
        <v>149998554</v>
      </c>
      <c r="E603" t="s">
        <v>6657</v>
      </c>
    </row>
    <row r="604" spans="1:5" x14ac:dyDescent="0.35">
      <c r="A604" s="21" t="s">
        <v>6656</v>
      </c>
      <c r="B604" t="s">
        <v>56</v>
      </c>
      <c r="C604">
        <v>28703179</v>
      </c>
      <c r="D604">
        <v>28706433</v>
      </c>
      <c r="E604" t="s">
        <v>6657</v>
      </c>
    </row>
    <row r="605" spans="1:5" x14ac:dyDescent="0.35">
      <c r="A605" s="21" t="s">
        <v>6656</v>
      </c>
      <c r="B605" t="s">
        <v>64</v>
      </c>
      <c r="C605">
        <v>145993932</v>
      </c>
      <c r="D605">
        <v>145996678</v>
      </c>
      <c r="E605" t="s">
        <v>6657</v>
      </c>
    </row>
    <row r="606" spans="1:5" x14ac:dyDescent="0.35">
      <c r="A606" s="21" t="s">
        <v>6656</v>
      </c>
      <c r="B606" t="s">
        <v>56</v>
      </c>
      <c r="C606">
        <v>45012270</v>
      </c>
      <c r="D606">
        <v>45015884</v>
      </c>
      <c r="E606" t="s">
        <v>6657</v>
      </c>
    </row>
    <row r="607" spans="1:5" x14ac:dyDescent="0.35">
      <c r="A607" s="21" t="s">
        <v>6656</v>
      </c>
      <c r="B607" t="s">
        <v>3462</v>
      </c>
      <c r="C607">
        <v>110324414</v>
      </c>
      <c r="D607">
        <v>110328724</v>
      </c>
      <c r="E607" t="s">
        <v>6657</v>
      </c>
    </row>
    <row r="608" spans="1:5" x14ac:dyDescent="0.35">
      <c r="A608" s="21" t="s">
        <v>6656</v>
      </c>
      <c r="B608" t="s">
        <v>63</v>
      </c>
      <c r="C608">
        <v>37429302</v>
      </c>
      <c r="D608">
        <v>37430899</v>
      </c>
      <c r="E608" t="s">
        <v>6657</v>
      </c>
    </row>
    <row r="609" spans="1:5" x14ac:dyDescent="0.35">
      <c r="A609" s="21" t="s">
        <v>6656</v>
      </c>
      <c r="B609" t="s">
        <v>50</v>
      </c>
      <c r="C609">
        <v>48656237</v>
      </c>
      <c r="D609">
        <v>48658497</v>
      </c>
      <c r="E609" t="s">
        <v>6657</v>
      </c>
    </row>
    <row r="610" spans="1:5" x14ac:dyDescent="0.35">
      <c r="A610" s="21" t="s">
        <v>6656</v>
      </c>
      <c r="B610" t="s">
        <v>56</v>
      </c>
      <c r="C610">
        <v>41479426</v>
      </c>
      <c r="D610">
        <v>41481799</v>
      </c>
      <c r="E610" t="s">
        <v>6657</v>
      </c>
    </row>
    <row r="611" spans="1:5" x14ac:dyDescent="0.35">
      <c r="A611" s="21" t="s">
        <v>6656</v>
      </c>
      <c r="B611" t="s">
        <v>53</v>
      </c>
      <c r="C611">
        <v>11233079</v>
      </c>
      <c r="D611">
        <v>11234744</v>
      </c>
      <c r="E611" t="s">
        <v>6657</v>
      </c>
    </row>
    <row r="612" spans="1:5" x14ac:dyDescent="0.35">
      <c r="A612" s="21" t="s">
        <v>6656</v>
      </c>
      <c r="B612" t="s">
        <v>53</v>
      </c>
      <c r="C612">
        <v>45613005</v>
      </c>
      <c r="D612">
        <v>45616014</v>
      </c>
      <c r="E612" t="s">
        <v>6657</v>
      </c>
    </row>
    <row r="613" spans="1:5" x14ac:dyDescent="0.35">
      <c r="A613" s="21" t="s">
        <v>6656</v>
      </c>
      <c r="B613" t="s">
        <v>53</v>
      </c>
      <c r="C613">
        <v>50618368</v>
      </c>
      <c r="D613">
        <v>50624841</v>
      </c>
      <c r="E613" t="s">
        <v>6657</v>
      </c>
    </row>
    <row r="614" spans="1:5" x14ac:dyDescent="0.35">
      <c r="A614" s="21" t="s">
        <v>6656</v>
      </c>
      <c r="B614" t="s">
        <v>57</v>
      </c>
      <c r="C614">
        <v>127209437</v>
      </c>
      <c r="D614">
        <v>127210904</v>
      </c>
      <c r="E614" t="s">
        <v>6657</v>
      </c>
    </row>
    <row r="615" spans="1:5" x14ac:dyDescent="0.35">
      <c r="A615" s="21" t="s">
        <v>6656</v>
      </c>
      <c r="B615" t="s">
        <v>57</v>
      </c>
      <c r="C615">
        <v>131520833</v>
      </c>
      <c r="D615">
        <v>131524441</v>
      </c>
      <c r="E615" t="s">
        <v>6657</v>
      </c>
    </row>
    <row r="616" spans="1:5" x14ac:dyDescent="0.35">
      <c r="A616" s="21" t="s">
        <v>6656</v>
      </c>
      <c r="B616" t="s">
        <v>64</v>
      </c>
      <c r="C616">
        <v>61753005</v>
      </c>
      <c r="D616">
        <v>61756053</v>
      </c>
      <c r="E616" t="s">
        <v>6657</v>
      </c>
    </row>
    <row r="617" spans="1:5" x14ac:dyDescent="0.35">
      <c r="A617" s="21" t="s">
        <v>6656</v>
      </c>
      <c r="B617" t="s">
        <v>53</v>
      </c>
      <c r="C617">
        <v>3134247</v>
      </c>
      <c r="D617">
        <v>3137458</v>
      </c>
      <c r="E617" t="s">
        <v>6657</v>
      </c>
    </row>
    <row r="618" spans="1:5" x14ac:dyDescent="0.35">
      <c r="A618" s="21" t="s">
        <v>6656</v>
      </c>
      <c r="B618" t="s">
        <v>54</v>
      </c>
      <c r="C618">
        <v>46995402</v>
      </c>
      <c r="D618">
        <v>46997596</v>
      </c>
      <c r="E618" t="s">
        <v>6657</v>
      </c>
    </row>
    <row r="619" spans="1:5" x14ac:dyDescent="0.35">
      <c r="A619" s="21" t="s">
        <v>6656</v>
      </c>
      <c r="B619" t="s">
        <v>56</v>
      </c>
      <c r="C619">
        <v>226627740</v>
      </c>
      <c r="D619">
        <v>226629258</v>
      </c>
      <c r="E619" t="s">
        <v>6657</v>
      </c>
    </row>
    <row r="620" spans="1:5" x14ac:dyDescent="0.35">
      <c r="A620" s="21" t="s">
        <v>6656</v>
      </c>
      <c r="B620" t="s">
        <v>53</v>
      </c>
      <c r="C620">
        <v>61596224</v>
      </c>
      <c r="D620">
        <v>61597786</v>
      </c>
      <c r="E620" t="s">
        <v>6657</v>
      </c>
    </row>
    <row r="621" spans="1:5" x14ac:dyDescent="0.35">
      <c r="A621" s="21" t="s">
        <v>6656</v>
      </c>
      <c r="B621" t="s">
        <v>65</v>
      </c>
      <c r="C621">
        <v>1490675</v>
      </c>
      <c r="D621">
        <v>1491855</v>
      </c>
      <c r="E621" t="s">
        <v>6657</v>
      </c>
    </row>
    <row r="622" spans="1:5" x14ac:dyDescent="0.35">
      <c r="A622" s="21" t="s">
        <v>6656</v>
      </c>
      <c r="B622" t="s">
        <v>44</v>
      </c>
      <c r="C622">
        <v>140896709</v>
      </c>
      <c r="D622">
        <v>140898474</v>
      </c>
      <c r="E622" t="s">
        <v>6657</v>
      </c>
    </row>
    <row r="623" spans="1:5" x14ac:dyDescent="0.35">
      <c r="A623" s="21" t="s">
        <v>6656</v>
      </c>
      <c r="B623" t="s">
        <v>57</v>
      </c>
      <c r="C623">
        <v>138618661</v>
      </c>
      <c r="D623">
        <v>138619589</v>
      </c>
      <c r="E623" t="s">
        <v>6657</v>
      </c>
    </row>
    <row r="624" spans="1:5" x14ac:dyDescent="0.35">
      <c r="A624" s="21" t="s">
        <v>6656</v>
      </c>
      <c r="B624" t="s">
        <v>50</v>
      </c>
      <c r="C624">
        <v>85145760</v>
      </c>
      <c r="D624">
        <v>85147339</v>
      </c>
      <c r="E624" t="s">
        <v>6657</v>
      </c>
    </row>
    <row r="625" spans="1:5" x14ac:dyDescent="0.35">
      <c r="A625" s="21" t="s">
        <v>6656</v>
      </c>
      <c r="B625" t="s">
        <v>55</v>
      </c>
      <c r="C625">
        <v>38857848</v>
      </c>
      <c r="D625">
        <v>38859185</v>
      </c>
      <c r="E625" t="s">
        <v>6657</v>
      </c>
    </row>
    <row r="626" spans="1:5" x14ac:dyDescent="0.35">
      <c r="A626" s="21" t="s">
        <v>6656</v>
      </c>
      <c r="B626" t="s">
        <v>3460</v>
      </c>
      <c r="C626">
        <v>88456137</v>
      </c>
      <c r="D626">
        <v>88457559</v>
      </c>
      <c r="E626" t="s">
        <v>6657</v>
      </c>
    </row>
    <row r="627" spans="1:5" x14ac:dyDescent="0.35">
      <c r="A627" s="21" t="s">
        <v>6656</v>
      </c>
      <c r="B627" t="s">
        <v>62</v>
      </c>
      <c r="C627">
        <v>43856899</v>
      </c>
      <c r="D627">
        <v>43857797</v>
      </c>
      <c r="E627" t="s">
        <v>6657</v>
      </c>
    </row>
    <row r="628" spans="1:5" x14ac:dyDescent="0.35">
      <c r="A628" s="21" t="s">
        <v>6656</v>
      </c>
      <c r="B628" t="s">
        <v>44</v>
      </c>
      <c r="C628">
        <v>65841963</v>
      </c>
      <c r="D628">
        <v>65844199</v>
      </c>
      <c r="E628" t="s">
        <v>6657</v>
      </c>
    </row>
    <row r="629" spans="1:5" x14ac:dyDescent="0.35">
      <c r="A629" s="21" t="s">
        <v>6656</v>
      </c>
      <c r="B629" t="s">
        <v>3462</v>
      </c>
      <c r="C629">
        <v>34390375</v>
      </c>
      <c r="D629">
        <v>34393262</v>
      </c>
      <c r="E629" t="s">
        <v>6657</v>
      </c>
    </row>
    <row r="630" spans="1:5" x14ac:dyDescent="0.35">
      <c r="A630" s="21" t="s">
        <v>6656</v>
      </c>
      <c r="B630" t="s">
        <v>65</v>
      </c>
      <c r="C630">
        <v>38339115</v>
      </c>
      <c r="D630">
        <v>38340942</v>
      </c>
      <c r="E630" t="s">
        <v>6657</v>
      </c>
    </row>
    <row r="631" spans="1:5" x14ac:dyDescent="0.35">
      <c r="A631" s="21" t="s">
        <v>6656</v>
      </c>
      <c r="B631" t="s">
        <v>3461</v>
      </c>
      <c r="C631">
        <v>33834868</v>
      </c>
      <c r="D631">
        <v>33838248</v>
      </c>
      <c r="E631" t="s">
        <v>6657</v>
      </c>
    </row>
    <row r="632" spans="1:5" x14ac:dyDescent="0.35">
      <c r="A632" s="21" t="s">
        <v>6656</v>
      </c>
      <c r="B632" t="s">
        <v>3462</v>
      </c>
      <c r="C632">
        <v>120760658</v>
      </c>
      <c r="D632">
        <v>120763458</v>
      </c>
      <c r="E632" t="s">
        <v>6657</v>
      </c>
    </row>
    <row r="633" spans="1:5" x14ac:dyDescent="0.35">
      <c r="A633" s="21" t="s">
        <v>6656</v>
      </c>
      <c r="B633" t="s">
        <v>53</v>
      </c>
      <c r="C633">
        <v>46636908</v>
      </c>
      <c r="D633">
        <v>46638730</v>
      </c>
      <c r="E633" t="s">
        <v>6657</v>
      </c>
    </row>
    <row r="634" spans="1:5" x14ac:dyDescent="0.35">
      <c r="A634" s="21" t="s">
        <v>6656</v>
      </c>
      <c r="B634" t="s">
        <v>51</v>
      </c>
      <c r="C634">
        <v>71628541</v>
      </c>
      <c r="D634">
        <v>71630090</v>
      </c>
      <c r="E634" t="s">
        <v>6657</v>
      </c>
    </row>
    <row r="635" spans="1:5" x14ac:dyDescent="0.35">
      <c r="A635" s="21" t="s">
        <v>6656</v>
      </c>
      <c r="B635" t="s">
        <v>53</v>
      </c>
      <c r="C635">
        <v>34993215</v>
      </c>
      <c r="D635">
        <v>34995177</v>
      </c>
      <c r="E635" t="s">
        <v>6657</v>
      </c>
    </row>
    <row r="636" spans="1:5" x14ac:dyDescent="0.35">
      <c r="A636" s="21" t="s">
        <v>6656</v>
      </c>
      <c r="B636" t="s">
        <v>44</v>
      </c>
      <c r="C636">
        <v>100061271</v>
      </c>
      <c r="D636">
        <v>100063014</v>
      </c>
      <c r="E636" t="s">
        <v>6657</v>
      </c>
    </row>
    <row r="637" spans="1:5" x14ac:dyDescent="0.35">
      <c r="A637" s="21" t="s">
        <v>6656</v>
      </c>
      <c r="B637" t="s">
        <v>53</v>
      </c>
      <c r="C637">
        <v>4506101</v>
      </c>
      <c r="D637">
        <v>4510345</v>
      </c>
      <c r="E637" t="s">
        <v>6657</v>
      </c>
    </row>
    <row r="638" spans="1:5" x14ac:dyDescent="0.35">
      <c r="A638" s="21" t="s">
        <v>6656</v>
      </c>
      <c r="B638" t="s">
        <v>51</v>
      </c>
      <c r="C638">
        <v>18847871</v>
      </c>
      <c r="D638">
        <v>18849147</v>
      </c>
      <c r="E638" t="s">
        <v>6657</v>
      </c>
    </row>
    <row r="639" spans="1:5" x14ac:dyDescent="0.35">
      <c r="A639" s="21" t="s">
        <v>6656</v>
      </c>
      <c r="B639" t="s">
        <v>53</v>
      </c>
      <c r="C639">
        <v>1429010</v>
      </c>
      <c r="D639">
        <v>1431250</v>
      </c>
      <c r="E639" t="s">
        <v>6657</v>
      </c>
    </row>
    <row r="640" spans="1:5" x14ac:dyDescent="0.35">
      <c r="A640" s="21" t="s">
        <v>6656</v>
      </c>
      <c r="B640" t="s">
        <v>57</v>
      </c>
      <c r="C640">
        <v>131042306</v>
      </c>
      <c r="D640">
        <v>131043765</v>
      </c>
      <c r="E640" t="s">
        <v>6657</v>
      </c>
    </row>
    <row r="641" spans="1:5" x14ac:dyDescent="0.35">
      <c r="A641" s="21" t="s">
        <v>6656</v>
      </c>
      <c r="B641" t="s">
        <v>54</v>
      </c>
      <c r="C641">
        <v>130449795</v>
      </c>
      <c r="D641">
        <v>130451947</v>
      </c>
      <c r="E641" t="s">
        <v>6657</v>
      </c>
    </row>
    <row r="642" spans="1:5" x14ac:dyDescent="0.35">
      <c r="A642" s="21" t="s">
        <v>6656</v>
      </c>
      <c r="B642" t="s">
        <v>51</v>
      </c>
      <c r="C642">
        <v>40579419</v>
      </c>
      <c r="D642">
        <v>40583605</v>
      </c>
      <c r="E642" t="s">
        <v>6657</v>
      </c>
    </row>
    <row r="643" spans="1:5" x14ac:dyDescent="0.35">
      <c r="A643" s="21" t="s">
        <v>6656</v>
      </c>
      <c r="B643" t="s">
        <v>3460</v>
      </c>
      <c r="C643">
        <v>79341030</v>
      </c>
      <c r="D643">
        <v>79342802</v>
      </c>
      <c r="E643" t="s">
        <v>6657</v>
      </c>
    </row>
    <row r="644" spans="1:5" x14ac:dyDescent="0.35">
      <c r="A644" s="21" t="s">
        <v>6656</v>
      </c>
      <c r="B644" t="s">
        <v>57</v>
      </c>
      <c r="C644">
        <v>132856940</v>
      </c>
      <c r="D644">
        <v>132864837</v>
      </c>
      <c r="E644" t="s">
        <v>6657</v>
      </c>
    </row>
    <row r="645" spans="1:5" x14ac:dyDescent="0.35">
      <c r="A645" s="21" t="s">
        <v>6656</v>
      </c>
      <c r="B645" t="s">
        <v>53</v>
      </c>
      <c r="C645">
        <v>14188307</v>
      </c>
      <c r="D645">
        <v>14189916</v>
      </c>
      <c r="E645" t="s">
        <v>6657</v>
      </c>
    </row>
    <row r="646" spans="1:5" x14ac:dyDescent="0.35">
      <c r="A646" s="21" t="s">
        <v>6656</v>
      </c>
      <c r="B646" t="s">
        <v>45</v>
      </c>
      <c r="C646">
        <v>38669141</v>
      </c>
      <c r="D646">
        <v>38670707</v>
      </c>
      <c r="E646" t="s">
        <v>6657</v>
      </c>
    </row>
    <row r="647" spans="1:5" x14ac:dyDescent="0.35">
      <c r="A647" s="21" t="s">
        <v>6656</v>
      </c>
      <c r="B647" t="s">
        <v>64</v>
      </c>
      <c r="C647">
        <v>42128652</v>
      </c>
      <c r="D647">
        <v>42131039</v>
      </c>
      <c r="E647" t="s">
        <v>6657</v>
      </c>
    </row>
    <row r="648" spans="1:5" x14ac:dyDescent="0.35">
      <c r="A648" s="21" t="s">
        <v>6656</v>
      </c>
      <c r="B648" t="s">
        <v>59</v>
      </c>
      <c r="C648">
        <v>138743419</v>
      </c>
      <c r="D648">
        <v>138744724</v>
      </c>
      <c r="E648" t="s">
        <v>6657</v>
      </c>
    </row>
    <row r="649" spans="1:5" x14ac:dyDescent="0.35">
      <c r="A649" s="21" t="s">
        <v>6656</v>
      </c>
      <c r="B649" t="s">
        <v>56</v>
      </c>
      <c r="C649">
        <v>21772739</v>
      </c>
      <c r="D649">
        <v>21774470</v>
      </c>
      <c r="E649" t="s">
        <v>6657</v>
      </c>
    </row>
    <row r="650" spans="1:5" x14ac:dyDescent="0.35">
      <c r="A650" s="21" t="s">
        <v>6656</v>
      </c>
      <c r="B650" t="s">
        <v>50</v>
      </c>
      <c r="C650">
        <v>716207</v>
      </c>
      <c r="D650">
        <v>719639</v>
      </c>
      <c r="E650" t="s">
        <v>6657</v>
      </c>
    </row>
    <row r="651" spans="1:5" x14ac:dyDescent="0.35">
      <c r="A651" s="21" t="s">
        <v>6656</v>
      </c>
      <c r="B651" t="s">
        <v>62</v>
      </c>
      <c r="C651">
        <v>35113478</v>
      </c>
      <c r="D651">
        <v>35115427</v>
      </c>
      <c r="E651" t="s">
        <v>6657</v>
      </c>
    </row>
    <row r="652" spans="1:5" x14ac:dyDescent="0.35">
      <c r="A652" s="21" t="s">
        <v>6656</v>
      </c>
      <c r="B652" t="s">
        <v>62</v>
      </c>
      <c r="C652">
        <v>37295539</v>
      </c>
      <c r="D652">
        <v>37297284</v>
      </c>
      <c r="E652" t="s">
        <v>6657</v>
      </c>
    </row>
    <row r="653" spans="1:5" x14ac:dyDescent="0.35">
      <c r="A653" s="21" t="s">
        <v>6656</v>
      </c>
      <c r="B653" t="s">
        <v>53</v>
      </c>
      <c r="C653">
        <v>18016161</v>
      </c>
      <c r="D653">
        <v>18018526</v>
      </c>
      <c r="E653" t="s">
        <v>6657</v>
      </c>
    </row>
    <row r="654" spans="1:5" x14ac:dyDescent="0.35">
      <c r="A654" s="21" t="s">
        <v>6656</v>
      </c>
      <c r="B654" t="s">
        <v>53</v>
      </c>
      <c r="C654">
        <v>17710797</v>
      </c>
      <c r="D654">
        <v>17712249</v>
      </c>
      <c r="E654" t="s">
        <v>6657</v>
      </c>
    </row>
    <row r="655" spans="1:5" x14ac:dyDescent="0.35">
      <c r="A655" s="21" t="s">
        <v>6656</v>
      </c>
      <c r="B655" t="s">
        <v>3462</v>
      </c>
      <c r="C655">
        <v>100794428</v>
      </c>
      <c r="D655">
        <v>100796704</v>
      </c>
      <c r="E655" t="s">
        <v>6657</v>
      </c>
    </row>
    <row r="656" spans="1:5" x14ac:dyDescent="0.35">
      <c r="A656" s="21" t="s">
        <v>6656</v>
      </c>
      <c r="B656" t="s">
        <v>44</v>
      </c>
      <c r="C656">
        <v>149200028</v>
      </c>
      <c r="D656">
        <v>149202903</v>
      </c>
      <c r="E656" t="s">
        <v>6657</v>
      </c>
    </row>
    <row r="657" spans="1:5" x14ac:dyDescent="0.35">
      <c r="A657" s="21" t="s">
        <v>6656</v>
      </c>
      <c r="B657" t="s">
        <v>55</v>
      </c>
      <c r="C657">
        <v>97645652</v>
      </c>
      <c r="D657">
        <v>97648462</v>
      </c>
      <c r="E657" t="s">
        <v>6657</v>
      </c>
    </row>
    <row r="658" spans="1:5" x14ac:dyDescent="0.35">
      <c r="A658" s="21" t="s">
        <v>6656</v>
      </c>
      <c r="B658" t="s">
        <v>53</v>
      </c>
      <c r="C658">
        <v>13815147</v>
      </c>
      <c r="D658">
        <v>13817309</v>
      </c>
      <c r="E658" t="s">
        <v>6657</v>
      </c>
    </row>
    <row r="659" spans="1:5" x14ac:dyDescent="0.35">
      <c r="A659" s="21" t="s">
        <v>6656</v>
      </c>
      <c r="B659" t="s">
        <v>53</v>
      </c>
      <c r="C659">
        <v>4138212</v>
      </c>
      <c r="D659">
        <v>4139384</v>
      </c>
      <c r="E659" t="s">
        <v>6657</v>
      </c>
    </row>
    <row r="660" spans="1:5" x14ac:dyDescent="0.35">
      <c r="A660" s="21" t="s">
        <v>6656</v>
      </c>
      <c r="B660" t="s">
        <v>54</v>
      </c>
      <c r="C660">
        <v>39168712</v>
      </c>
      <c r="D660">
        <v>39171867</v>
      </c>
      <c r="E660" t="s">
        <v>6657</v>
      </c>
    </row>
    <row r="661" spans="1:5" x14ac:dyDescent="0.35">
      <c r="A661" s="21" t="s">
        <v>6656</v>
      </c>
      <c r="B661" t="s">
        <v>56</v>
      </c>
      <c r="C661">
        <v>200189190</v>
      </c>
      <c r="D661">
        <v>200192039</v>
      </c>
      <c r="E661" t="s">
        <v>6657</v>
      </c>
    </row>
    <row r="662" spans="1:5" x14ac:dyDescent="0.35">
      <c r="A662" s="21" t="s">
        <v>6656</v>
      </c>
      <c r="B662" t="s">
        <v>50</v>
      </c>
      <c r="C662">
        <v>84190815</v>
      </c>
      <c r="D662">
        <v>84193375</v>
      </c>
      <c r="E662" t="s">
        <v>6657</v>
      </c>
    </row>
    <row r="663" spans="1:5" x14ac:dyDescent="0.35">
      <c r="A663" s="21" t="s">
        <v>6656</v>
      </c>
      <c r="B663" t="s">
        <v>59</v>
      </c>
      <c r="C663">
        <v>149808918</v>
      </c>
      <c r="D663">
        <v>149810648</v>
      </c>
      <c r="E663" t="s">
        <v>6657</v>
      </c>
    </row>
    <row r="664" spans="1:5" x14ac:dyDescent="0.35">
      <c r="A664" s="21" t="s">
        <v>6656</v>
      </c>
      <c r="B664" t="s">
        <v>51</v>
      </c>
      <c r="C664">
        <v>35026502</v>
      </c>
      <c r="D664">
        <v>35028665</v>
      </c>
      <c r="E664" t="s">
        <v>6657</v>
      </c>
    </row>
    <row r="665" spans="1:5" x14ac:dyDescent="0.35">
      <c r="A665" s="21" t="s">
        <v>6656</v>
      </c>
      <c r="B665" t="s">
        <v>44</v>
      </c>
      <c r="C665">
        <v>142277682</v>
      </c>
      <c r="D665">
        <v>142278822</v>
      </c>
      <c r="E665" t="s">
        <v>6657</v>
      </c>
    </row>
    <row r="666" spans="1:5" x14ac:dyDescent="0.35">
      <c r="A666" s="21" t="s">
        <v>6656</v>
      </c>
      <c r="B666" t="s">
        <v>3459</v>
      </c>
      <c r="C666">
        <v>63791885</v>
      </c>
      <c r="D666">
        <v>63795287</v>
      </c>
      <c r="E666" t="s">
        <v>6657</v>
      </c>
    </row>
    <row r="667" spans="1:5" x14ac:dyDescent="0.35">
      <c r="A667" s="21" t="s">
        <v>6656</v>
      </c>
      <c r="B667" t="s">
        <v>58</v>
      </c>
      <c r="C667">
        <v>32205303</v>
      </c>
      <c r="D667">
        <v>32208664</v>
      </c>
      <c r="E667" t="s">
        <v>6657</v>
      </c>
    </row>
    <row r="668" spans="1:5" x14ac:dyDescent="0.35">
      <c r="A668" s="21" t="s">
        <v>6656</v>
      </c>
      <c r="B668" t="s">
        <v>56</v>
      </c>
      <c r="C668">
        <v>29450422</v>
      </c>
      <c r="D668">
        <v>29451259</v>
      </c>
      <c r="E668" t="s">
        <v>6657</v>
      </c>
    </row>
    <row r="669" spans="1:5" x14ac:dyDescent="0.35">
      <c r="A669" s="21" t="s">
        <v>6656</v>
      </c>
      <c r="B669" t="s">
        <v>62</v>
      </c>
      <c r="C669">
        <v>18483080</v>
      </c>
      <c r="D669">
        <v>18486926</v>
      </c>
      <c r="E669" t="s">
        <v>6657</v>
      </c>
    </row>
    <row r="670" spans="1:5" x14ac:dyDescent="0.35">
      <c r="A670" s="21" t="s">
        <v>6656</v>
      </c>
      <c r="B670" t="s">
        <v>50</v>
      </c>
      <c r="C670">
        <v>2708050</v>
      </c>
      <c r="D670">
        <v>2708984</v>
      </c>
      <c r="E670" t="s">
        <v>6657</v>
      </c>
    </row>
    <row r="671" spans="1:5" x14ac:dyDescent="0.35">
      <c r="A671" s="21" t="s">
        <v>6656</v>
      </c>
      <c r="B671" t="s">
        <v>65</v>
      </c>
      <c r="C671">
        <v>7340982</v>
      </c>
      <c r="D671">
        <v>7342468</v>
      </c>
      <c r="E671" t="s">
        <v>6657</v>
      </c>
    </row>
    <row r="672" spans="1:5" x14ac:dyDescent="0.35">
      <c r="A672" s="21" t="s">
        <v>6656</v>
      </c>
      <c r="B672" t="s">
        <v>44</v>
      </c>
      <c r="C672">
        <v>150846395</v>
      </c>
      <c r="D672">
        <v>150849257</v>
      </c>
      <c r="E672" t="s">
        <v>6657</v>
      </c>
    </row>
    <row r="673" spans="1:5" x14ac:dyDescent="0.35">
      <c r="A673" s="21" t="s">
        <v>6656</v>
      </c>
      <c r="B673" t="s">
        <v>54</v>
      </c>
      <c r="C673">
        <v>57652203</v>
      </c>
      <c r="D673">
        <v>57655206</v>
      </c>
      <c r="E673" t="s">
        <v>6657</v>
      </c>
    </row>
    <row r="674" spans="1:5" x14ac:dyDescent="0.35">
      <c r="A674" s="21" t="s">
        <v>6656</v>
      </c>
      <c r="B674" t="s">
        <v>50</v>
      </c>
      <c r="C674">
        <v>24974242</v>
      </c>
      <c r="D674">
        <v>24975296</v>
      </c>
      <c r="E674" t="s">
        <v>6657</v>
      </c>
    </row>
    <row r="675" spans="1:5" x14ac:dyDescent="0.35">
      <c r="A675" s="21" t="s">
        <v>6656</v>
      </c>
      <c r="B675" t="s">
        <v>59</v>
      </c>
      <c r="C675">
        <v>176364957</v>
      </c>
      <c r="D675">
        <v>176367441</v>
      </c>
      <c r="E675" t="s">
        <v>6657</v>
      </c>
    </row>
    <row r="676" spans="1:5" x14ac:dyDescent="0.35">
      <c r="A676" s="21" t="s">
        <v>6656</v>
      </c>
      <c r="B676" t="s">
        <v>53</v>
      </c>
      <c r="C676">
        <v>51908446</v>
      </c>
      <c r="D676">
        <v>51909555</v>
      </c>
      <c r="E676" t="s">
        <v>6657</v>
      </c>
    </row>
    <row r="677" spans="1:5" x14ac:dyDescent="0.35">
      <c r="A677" s="21" t="s">
        <v>6656</v>
      </c>
      <c r="B677" t="s">
        <v>56</v>
      </c>
      <c r="C677">
        <v>37675862</v>
      </c>
      <c r="D677">
        <v>37677182</v>
      </c>
      <c r="E677" t="s">
        <v>6657</v>
      </c>
    </row>
    <row r="678" spans="1:5" x14ac:dyDescent="0.35">
      <c r="A678" s="21" t="s">
        <v>6656</v>
      </c>
      <c r="B678" t="s">
        <v>53</v>
      </c>
      <c r="C678">
        <v>3728929</v>
      </c>
      <c r="D678">
        <v>3730314</v>
      </c>
      <c r="E678" t="s">
        <v>6657</v>
      </c>
    </row>
    <row r="679" spans="1:5" x14ac:dyDescent="0.35">
      <c r="A679" s="21" t="s">
        <v>6656</v>
      </c>
      <c r="B679" t="s">
        <v>51</v>
      </c>
      <c r="C679">
        <v>1108463</v>
      </c>
      <c r="D679">
        <v>1110561</v>
      </c>
      <c r="E679" t="s">
        <v>6657</v>
      </c>
    </row>
    <row r="680" spans="1:5" x14ac:dyDescent="0.35">
      <c r="A680" s="21" t="s">
        <v>6656</v>
      </c>
      <c r="B680" t="s">
        <v>61</v>
      </c>
      <c r="C680">
        <v>32394875</v>
      </c>
      <c r="D680">
        <v>32395796</v>
      </c>
      <c r="E680" t="s">
        <v>6657</v>
      </c>
    </row>
    <row r="681" spans="1:5" x14ac:dyDescent="0.35">
      <c r="A681" s="21" t="s">
        <v>6656</v>
      </c>
      <c r="B681" t="s">
        <v>58</v>
      </c>
      <c r="C681">
        <v>31158509</v>
      </c>
      <c r="D681">
        <v>31160898</v>
      </c>
      <c r="E681" t="s">
        <v>6657</v>
      </c>
    </row>
    <row r="682" spans="1:5" x14ac:dyDescent="0.35">
      <c r="A682" s="21" t="s">
        <v>6656</v>
      </c>
      <c r="B682" t="s">
        <v>3459</v>
      </c>
      <c r="C682">
        <v>68208276</v>
      </c>
      <c r="D682">
        <v>68209795</v>
      </c>
      <c r="E682" t="s">
        <v>6657</v>
      </c>
    </row>
    <row r="683" spans="1:5" x14ac:dyDescent="0.35">
      <c r="A683" s="21" t="s">
        <v>6656</v>
      </c>
      <c r="B683" t="s">
        <v>53</v>
      </c>
      <c r="C683">
        <v>19173509</v>
      </c>
      <c r="D683">
        <v>19175796</v>
      </c>
      <c r="E683" t="s">
        <v>6657</v>
      </c>
    </row>
    <row r="684" spans="1:5" x14ac:dyDescent="0.35">
      <c r="A684" s="21" t="s">
        <v>6656</v>
      </c>
      <c r="B684" t="s">
        <v>3459</v>
      </c>
      <c r="C684">
        <v>65380712</v>
      </c>
      <c r="D684">
        <v>65385821</v>
      </c>
      <c r="E684" t="s">
        <v>6657</v>
      </c>
    </row>
    <row r="685" spans="1:5" x14ac:dyDescent="0.35">
      <c r="A685" s="21" t="s">
        <v>6656</v>
      </c>
      <c r="B685" t="s">
        <v>49</v>
      </c>
      <c r="C685">
        <v>49396995</v>
      </c>
      <c r="D685">
        <v>49401916</v>
      </c>
      <c r="E685" t="s">
        <v>6657</v>
      </c>
    </row>
    <row r="686" spans="1:5" x14ac:dyDescent="0.35">
      <c r="A686" s="21" t="s">
        <v>6656</v>
      </c>
      <c r="B686" t="s">
        <v>53</v>
      </c>
      <c r="C686">
        <v>7219428</v>
      </c>
      <c r="D686">
        <v>7220553</v>
      </c>
      <c r="E686" t="s">
        <v>6657</v>
      </c>
    </row>
    <row r="687" spans="1:5" x14ac:dyDescent="0.35">
      <c r="A687" s="21" t="s">
        <v>6656</v>
      </c>
      <c r="B687" t="s">
        <v>3462</v>
      </c>
      <c r="C687">
        <v>108632743</v>
      </c>
      <c r="D687">
        <v>108633798</v>
      </c>
      <c r="E687" t="s">
        <v>6657</v>
      </c>
    </row>
    <row r="688" spans="1:5" x14ac:dyDescent="0.35">
      <c r="A688" s="21" t="s">
        <v>6656</v>
      </c>
      <c r="B688" t="s">
        <v>45</v>
      </c>
      <c r="C688">
        <v>99790627</v>
      </c>
      <c r="D688">
        <v>99791783</v>
      </c>
      <c r="E688" t="s">
        <v>6657</v>
      </c>
    </row>
    <row r="689" spans="1:5" x14ac:dyDescent="0.35">
      <c r="A689" s="21" t="s">
        <v>6656</v>
      </c>
      <c r="B689" t="s">
        <v>54</v>
      </c>
      <c r="C689">
        <v>49440835</v>
      </c>
      <c r="D689">
        <v>49442862</v>
      </c>
      <c r="E689" t="s">
        <v>6657</v>
      </c>
    </row>
    <row r="690" spans="1:5" x14ac:dyDescent="0.35">
      <c r="A690" s="21" t="s">
        <v>6656</v>
      </c>
      <c r="B690" t="s">
        <v>3459</v>
      </c>
      <c r="C690">
        <v>67158766</v>
      </c>
      <c r="D690">
        <v>67159876</v>
      </c>
      <c r="E690" t="s">
        <v>6657</v>
      </c>
    </row>
    <row r="691" spans="1:5" x14ac:dyDescent="0.35">
      <c r="A691" s="21" t="s">
        <v>6656</v>
      </c>
      <c r="B691" t="s">
        <v>55</v>
      </c>
      <c r="C691">
        <v>96844617</v>
      </c>
      <c r="D691">
        <v>96847045</v>
      </c>
      <c r="E691" t="s">
        <v>6657</v>
      </c>
    </row>
    <row r="692" spans="1:5" x14ac:dyDescent="0.35">
      <c r="A692" s="21" t="s">
        <v>6656</v>
      </c>
      <c r="B692" t="s">
        <v>63</v>
      </c>
      <c r="C692">
        <v>122692690</v>
      </c>
      <c r="D692">
        <v>122695007</v>
      </c>
      <c r="E692" t="s">
        <v>6657</v>
      </c>
    </row>
    <row r="693" spans="1:5" x14ac:dyDescent="0.35">
      <c r="A693" s="21" t="s">
        <v>6656</v>
      </c>
      <c r="B693" t="s">
        <v>53</v>
      </c>
      <c r="C693">
        <v>4534578</v>
      </c>
      <c r="D693">
        <v>4537054</v>
      </c>
      <c r="E693" t="s">
        <v>6657</v>
      </c>
    </row>
    <row r="694" spans="1:5" x14ac:dyDescent="0.35">
      <c r="A694" s="21" t="s">
        <v>6656</v>
      </c>
      <c r="B694" t="s">
        <v>51</v>
      </c>
      <c r="C694">
        <v>53386628</v>
      </c>
      <c r="D694">
        <v>53388122</v>
      </c>
      <c r="E694" t="s">
        <v>6657</v>
      </c>
    </row>
    <row r="695" spans="1:5" x14ac:dyDescent="0.35">
      <c r="A695" s="21" t="s">
        <v>6656</v>
      </c>
      <c r="B695" t="s">
        <v>50</v>
      </c>
      <c r="C695">
        <v>79597108</v>
      </c>
      <c r="D695">
        <v>79599921</v>
      </c>
      <c r="E695" t="s">
        <v>6657</v>
      </c>
    </row>
    <row r="696" spans="1:5" x14ac:dyDescent="0.35">
      <c r="A696" s="21" t="s">
        <v>6656</v>
      </c>
      <c r="B696" t="s">
        <v>53</v>
      </c>
      <c r="C696">
        <v>51599600</v>
      </c>
      <c r="D696">
        <v>51601278</v>
      </c>
      <c r="E696" t="s">
        <v>6657</v>
      </c>
    </row>
    <row r="697" spans="1:5" x14ac:dyDescent="0.35">
      <c r="A697" s="21" t="s">
        <v>6656</v>
      </c>
      <c r="B697" t="s">
        <v>58</v>
      </c>
      <c r="C697">
        <v>41517903</v>
      </c>
      <c r="D697">
        <v>41519411</v>
      </c>
      <c r="E697" t="s">
        <v>6657</v>
      </c>
    </row>
    <row r="698" spans="1:5" x14ac:dyDescent="0.35">
      <c r="A698" s="21" t="s">
        <v>6656</v>
      </c>
      <c r="B698" t="s">
        <v>60</v>
      </c>
      <c r="C698">
        <v>102046202</v>
      </c>
      <c r="D698">
        <v>102047911</v>
      </c>
      <c r="E698" t="s">
        <v>6657</v>
      </c>
    </row>
    <row r="699" spans="1:5" x14ac:dyDescent="0.35">
      <c r="A699" s="21" t="s">
        <v>6656</v>
      </c>
      <c r="B699" t="s">
        <v>50</v>
      </c>
      <c r="C699">
        <v>28946651</v>
      </c>
      <c r="D699">
        <v>28949257</v>
      </c>
      <c r="E699" t="s">
        <v>6657</v>
      </c>
    </row>
    <row r="700" spans="1:5" x14ac:dyDescent="0.35">
      <c r="A700" s="21" t="s">
        <v>6656</v>
      </c>
      <c r="B700" t="s">
        <v>3459</v>
      </c>
      <c r="C700">
        <v>2134096</v>
      </c>
      <c r="D700">
        <v>2135579</v>
      </c>
      <c r="E700" t="s">
        <v>6657</v>
      </c>
    </row>
    <row r="701" spans="1:5" x14ac:dyDescent="0.35">
      <c r="A701" s="21" t="s">
        <v>6656</v>
      </c>
      <c r="B701" t="s">
        <v>53</v>
      </c>
      <c r="C701">
        <v>10400853</v>
      </c>
      <c r="D701">
        <v>10404581</v>
      </c>
      <c r="E701" t="s">
        <v>6657</v>
      </c>
    </row>
    <row r="702" spans="1:5" x14ac:dyDescent="0.35">
      <c r="A702" s="21" t="s">
        <v>6656</v>
      </c>
      <c r="B702" t="s">
        <v>53</v>
      </c>
      <c r="C702">
        <v>17444361</v>
      </c>
      <c r="D702">
        <v>17445684</v>
      </c>
      <c r="E702" t="s">
        <v>6657</v>
      </c>
    </row>
    <row r="703" spans="1:5" x14ac:dyDescent="0.35">
      <c r="A703" s="21" t="s">
        <v>6656</v>
      </c>
      <c r="B703" t="s">
        <v>51</v>
      </c>
      <c r="C703">
        <v>69705185</v>
      </c>
      <c r="D703">
        <v>69706119</v>
      </c>
      <c r="E703" t="s">
        <v>6657</v>
      </c>
    </row>
    <row r="704" spans="1:5" x14ac:dyDescent="0.35">
      <c r="A704" s="21" t="s">
        <v>6656</v>
      </c>
      <c r="B704" t="s">
        <v>51</v>
      </c>
      <c r="C704">
        <v>18020688</v>
      </c>
      <c r="D704">
        <v>18021729</v>
      </c>
      <c r="E704" t="s">
        <v>6657</v>
      </c>
    </row>
    <row r="705" spans="1:5" x14ac:dyDescent="0.35">
      <c r="A705" s="21" t="s">
        <v>6656</v>
      </c>
      <c r="B705" t="s">
        <v>56</v>
      </c>
      <c r="C705">
        <v>1229899</v>
      </c>
      <c r="D705">
        <v>1235550</v>
      </c>
      <c r="E705" t="s">
        <v>6657</v>
      </c>
    </row>
    <row r="706" spans="1:5" x14ac:dyDescent="0.35">
      <c r="A706" s="21" t="s">
        <v>6656</v>
      </c>
      <c r="B706" t="s">
        <v>53</v>
      </c>
      <c r="C706">
        <v>38577334</v>
      </c>
      <c r="D706">
        <v>38578607</v>
      </c>
      <c r="E706" t="s">
        <v>6657</v>
      </c>
    </row>
    <row r="707" spans="1:5" x14ac:dyDescent="0.35">
      <c r="A707" s="21" t="s">
        <v>6656</v>
      </c>
      <c r="B707" t="s">
        <v>56</v>
      </c>
      <c r="C707">
        <v>36485802</v>
      </c>
      <c r="D707">
        <v>36487221</v>
      </c>
      <c r="E707" t="s">
        <v>6657</v>
      </c>
    </row>
    <row r="708" spans="1:5" x14ac:dyDescent="0.35">
      <c r="A708" s="21" t="s">
        <v>6656</v>
      </c>
      <c r="B708" t="s">
        <v>53</v>
      </c>
      <c r="C708">
        <v>3023857</v>
      </c>
      <c r="D708">
        <v>3025556</v>
      </c>
      <c r="E708" t="s">
        <v>6657</v>
      </c>
    </row>
    <row r="709" spans="1:5" x14ac:dyDescent="0.35">
      <c r="A709" s="21" t="s">
        <v>6656</v>
      </c>
      <c r="B709" t="s">
        <v>61</v>
      </c>
      <c r="C709">
        <v>36944159</v>
      </c>
      <c r="D709">
        <v>36945541</v>
      </c>
      <c r="E709" t="s">
        <v>6657</v>
      </c>
    </row>
    <row r="710" spans="1:5" x14ac:dyDescent="0.35">
      <c r="A710" s="21" t="s">
        <v>6656</v>
      </c>
      <c r="B710" t="s">
        <v>65</v>
      </c>
      <c r="C710">
        <v>1521614</v>
      </c>
      <c r="D710">
        <v>1522557</v>
      </c>
      <c r="E710" t="s">
        <v>6657</v>
      </c>
    </row>
    <row r="711" spans="1:5" x14ac:dyDescent="0.35">
      <c r="A711" s="21" t="s">
        <v>6656</v>
      </c>
      <c r="B711" t="s">
        <v>3462</v>
      </c>
      <c r="C711">
        <v>119037390</v>
      </c>
      <c r="D711">
        <v>119039948</v>
      </c>
      <c r="E711" t="s">
        <v>6657</v>
      </c>
    </row>
    <row r="712" spans="1:5" x14ac:dyDescent="0.35">
      <c r="A712" s="21" t="s">
        <v>6656</v>
      </c>
      <c r="B712" t="s">
        <v>54</v>
      </c>
      <c r="C712">
        <v>198239902</v>
      </c>
      <c r="D712">
        <v>198241576</v>
      </c>
      <c r="E712" t="s">
        <v>6657</v>
      </c>
    </row>
    <row r="713" spans="1:5" x14ac:dyDescent="0.35">
      <c r="A713" s="21" t="s">
        <v>6656</v>
      </c>
      <c r="B713" t="s">
        <v>3462</v>
      </c>
      <c r="C713">
        <v>120709945</v>
      </c>
      <c r="D713">
        <v>120711010</v>
      </c>
      <c r="E713" t="s">
        <v>6657</v>
      </c>
    </row>
    <row r="714" spans="1:5" x14ac:dyDescent="0.35">
      <c r="A714" s="21" t="s">
        <v>6656</v>
      </c>
      <c r="B714" t="s">
        <v>51</v>
      </c>
      <c r="C714">
        <v>1678921</v>
      </c>
      <c r="D714">
        <v>1680375</v>
      </c>
      <c r="E714" t="s">
        <v>6657</v>
      </c>
    </row>
    <row r="715" spans="1:5" x14ac:dyDescent="0.35">
      <c r="A715" s="21" t="s">
        <v>6656</v>
      </c>
      <c r="B715" t="s">
        <v>53</v>
      </c>
      <c r="C715">
        <v>4469545</v>
      </c>
      <c r="D715">
        <v>4471108</v>
      </c>
      <c r="E715" t="s">
        <v>6657</v>
      </c>
    </row>
    <row r="716" spans="1:5" x14ac:dyDescent="0.35">
      <c r="A716" s="21" t="s">
        <v>6656</v>
      </c>
      <c r="B716" t="s">
        <v>64</v>
      </c>
      <c r="C716">
        <v>131096007</v>
      </c>
      <c r="D716">
        <v>131098840</v>
      </c>
      <c r="E716" t="s">
        <v>6657</v>
      </c>
    </row>
    <row r="717" spans="1:5" x14ac:dyDescent="0.35">
      <c r="A717" s="21" t="s">
        <v>6656</v>
      </c>
      <c r="B717" t="s">
        <v>56</v>
      </c>
      <c r="C717">
        <v>218511210</v>
      </c>
      <c r="D717">
        <v>218513291</v>
      </c>
      <c r="E717" t="s">
        <v>6657</v>
      </c>
    </row>
    <row r="718" spans="1:5" x14ac:dyDescent="0.35">
      <c r="A718" s="21" t="s">
        <v>6656</v>
      </c>
      <c r="B718" t="s">
        <v>3461</v>
      </c>
      <c r="C718">
        <v>37282703</v>
      </c>
      <c r="D718">
        <v>37285390</v>
      </c>
      <c r="E718" t="s">
        <v>6657</v>
      </c>
    </row>
    <row r="719" spans="1:5" x14ac:dyDescent="0.35">
      <c r="A719" s="21" t="s">
        <v>6656</v>
      </c>
      <c r="B719" t="s">
        <v>62</v>
      </c>
      <c r="C719">
        <v>44660498</v>
      </c>
      <c r="D719">
        <v>44661440</v>
      </c>
      <c r="E719" t="s">
        <v>6657</v>
      </c>
    </row>
    <row r="720" spans="1:5" x14ac:dyDescent="0.35">
      <c r="A720" s="21" t="s">
        <v>6656</v>
      </c>
      <c r="B720" t="s">
        <v>59</v>
      </c>
      <c r="C720">
        <v>167935977</v>
      </c>
      <c r="D720">
        <v>167940726</v>
      </c>
      <c r="E720" t="s">
        <v>6657</v>
      </c>
    </row>
    <row r="721" spans="1:5" x14ac:dyDescent="0.35">
      <c r="A721" s="21" t="s">
        <v>6656</v>
      </c>
      <c r="B721" t="s">
        <v>56</v>
      </c>
      <c r="C721">
        <v>165111001</v>
      </c>
      <c r="D721">
        <v>165112795</v>
      </c>
      <c r="E721" t="s">
        <v>6657</v>
      </c>
    </row>
    <row r="722" spans="1:5" x14ac:dyDescent="0.35">
      <c r="A722" s="21" t="s">
        <v>6656</v>
      </c>
      <c r="B722" t="s">
        <v>3459</v>
      </c>
      <c r="C722">
        <v>32069702</v>
      </c>
      <c r="D722">
        <v>32070805</v>
      </c>
      <c r="E722" t="s">
        <v>6657</v>
      </c>
    </row>
    <row r="723" spans="1:5" x14ac:dyDescent="0.35">
      <c r="A723" s="21" t="s">
        <v>6656</v>
      </c>
      <c r="B723" t="s">
        <v>54</v>
      </c>
      <c r="C723">
        <v>45681130</v>
      </c>
      <c r="D723">
        <v>45682374</v>
      </c>
      <c r="E723" t="s">
        <v>6657</v>
      </c>
    </row>
    <row r="724" spans="1:5" x14ac:dyDescent="0.35">
      <c r="A724" s="21" t="s">
        <v>6656</v>
      </c>
      <c r="B724" t="s">
        <v>56</v>
      </c>
      <c r="C724">
        <v>109584661</v>
      </c>
      <c r="D724">
        <v>109586912</v>
      </c>
      <c r="E724" t="s">
        <v>6657</v>
      </c>
    </row>
    <row r="725" spans="1:5" x14ac:dyDescent="0.35">
      <c r="A725" s="21" t="s">
        <v>6656</v>
      </c>
      <c r="B725" t="s">
        <v>53</v>
      </c>
      <c r="C725">
        <v>14362400</v>
      </c>
      <c r="D725">
        <v>14364057</v>
      </c>
      <c r="E725" t="s">
        <v>6657</v>
      </c>
    </row>
    <row r="726" spans="1:5" x14ac:dyDescent="0.35">
      <c r="A726" s="21" t="s">
        <v>6656</v>
      </c>
      <c r="B726" t="s">
        <v>44</v>
      </c>
      <c r="C726">
        <v>5386834</v>
      </c>
      <c r="D726">
        <v>5388360</v>
      </c>
      <c r="E726" t="s">
        <v>6657</v>
      </c>
    </row>
    <row r="727" spans="1:5" x14ac:dyDescent="0.35">
      <c r="A727" s="21" t="s">
        <v>6656</v>
      </c>
      <c r="B727" t="s">
        <v>61</v>
      </c>
      <c r="C727">
        <v>47985097</v>
      </c>
      <c r="D727">
        <v>47986920</v>
      </c>
      <c r="E727" t="s">
        <v>6657</v>
      </c>
    </row>
    <row r="728" spans="1:5" x14ac:dyDescent="0.35">
      <c r="A728" s="21" t="s">
        <v>6656</v>
      </c>
      <c r="B728" t="s">
        <v>56</v>
      </c>
      <c r="C728">
        <v>32181998</v>
      </c>
      <c r="D728">
        <v>32184268</v>
      </c>
      <c r="E728" t="s">
        <v>6657</v>
      </c>
    </row>
    <row r="729" spans="1:5" x14ac:dyDescent="0.35">
      <c r="A729" s="21" t="s">
        <v>6656</v>
      </c>
      <c r="B729" t="s">
        <v>53</v>
      </c>
      <c r="C729">
        <v>445990</v>
      </c>
      <c r="D729">
        <v>447432</v>
      </c>
      <c r="E729" t="s">
        <v>6657</v>
      </c>
    </row>
    <row r="730" spans="1:5" x14ac:dyDescent="0.35">
      <c r="A730" s="21" t="s">
        <v>6656</v>
      </c>
      <c r="B730" t="s">
        <v>51</v>
      </c>
      <c r="C730">
        <v>6854928</v>
      </c>
      <c r="D730">
        <v>6856158</v>
      </c>
      <c r="E730" t="s">
        <v>6657</v>
      </c>
    </row>
    <row r="731" spans="1:5" x14ac:dyDescent="0.35">
      <c r="A731" s="21" t="s">
        <v>6656</v>
      </c>
      <c r="B731" t="s">
        <v>53</v>
      </c>
      <c r="C731">
        <v>38154286</v>
      </c>
      <c r="D731">
        <v>38156181</v>
      </c>
      <c r="E731" t="s">
        <v>6657</v>
      </c>
    </row>
    <row r="732" spans="1:5" x14ac:dyDescent="0.35">
      <c r="A732" s="21" t="s">
        <v>6656</v>
      </c>
      <c r="B732" t="s">
        <v>56</v>
      </c>
      <c r="C732">
        <v>16697594</v>
      </c>
      <c r="D732">
        <v>16699803</v>
      </c>
      <c r="E732" t="s">
        <v>6657</v>
      </c>
    </row>
    <row r="733" spans="1:5" x14ac:dyDescent="0.35">
      <c r="A733" s="21" t="s">
        <v>6656</v>
      </c>
      <c r="B733" t="s">
        <v>53</v>
      </c>
      <c r="C733">
        <v>44394318</v>
      </c>
      <c r="D733">
        <v>44395699</v>
      </c>
      <c r="E733" t="s">
        <v>6657</v>
      </c>
    </row>
    <row r="734" spans="1:5" x14ac:dyDescent="0.35">
      <c r="A734" s="21" t="s">
        <v>6656</v>
      </c>
      <c r="B734" t="s">
        <v>44</v>
      </c>
      <c r="C734">
        <v>23187223</v>
      </c>
      <c r="D734">
        <v>23190337</v>
      </c>
      <c r="E734" t="s">
        <v>6657</v>
      </c>
    </row>
    <row r="735" spans="1:5" x14ac:dyDescent="0.35">
      <c r="A735" s="21" t="s">
        <v>6656</v>
      </c>
      <c r="B735" t="s">
        <v>56</v>
      </c>
      <c r="C735">
        <v>32053600</v>
      </c>
      <c r="D735">
        <v>32055160</v>
      </c>
      <c r="E735" t="s">
        <v>6657</v>
      </c>
    </row>
    <row r="736" spans="1:5" x14ac:dyDescent="0.35">
      <c r="A736" s="21" t="s">
        <v>6656</v>
      </c>
      <c r="B736" t="s">
        <v>61</v>
      </c>
      <c r="C736">
        <v>42450036</v>
      </c>
      <c r="D736">
        <v>42451581</v>
      </c>
      <c r="E736" t="s">
        <v>6657</v>
      </c>
    </row>
    <row r="737" spans="1:5" x14ac:dyDescent="0.35">
      <c r="A737" s="21" t="s">
        <v>6656</v>
      </c>
      <c r="B737" t="s">
        <v>50</v>
      </c>
      <c r="C737">
        <v>83617792</v>
      </c>
      <c r="D737">
        <v>83620062</v>
      </c>
      <c r="E737" t="s">
        <v>6657</v>
      </c>
    </row>
    <row r="738" spans="1:5" x14ac:dyDescent="0.35">
      <c r="A738" s="21" t="s">
        <v>6656</v>
      </c>
      <c r="B738" t="s">
        <v>3460</v>
      </c>
      <c r="C738">
        <v>51215413</v>
      </c>
      <c r="D738">
        <v>51217011</v>
      </c>
      <c r="E738" t="s">
        <v>6657</v>
      </c>
    </row>
    <row r="739" spans="1:5" x14ac:dyDescent="0.35">
      <c r="A739" s="21" t="s">
        <v>6656</v>
      </c>
      <c r="B739" t="s">
        <v>54</v>
      </c>
      <c r="C739">
        <v>12811983</v>
      </c>
      <c r="D739">
        <v>12814132</v>
      </c>
      <c r="E739" t="s">
        <v>6657</v>
      </c>
    </row>
    <row r="740" spans="1:5" x14ac:dyDescent="0.35">
      <c r="A740" s="21" t="s">
        <v>6656</v>
      </c>
      <c r="B740" t="s">
        <v>61</v>
      </c>
      <c r="C740">
        <v>43917863</v>
      </c>
      <c r="D740">
        <v>43920830</v>
      </c>
      <c r="E740" t="s">
        <v>6657</v>
      </c>
    </row>
    <row r="741" spans="1:5" x14ac:dyDescent="0.35">
      <c r="A741" s="21" t="s">
        <v>6656</v>
      </c>
      <c r="B741" t="s">
        <v>54</v>
      </c>
      <c r="C741">
        <v>180761812</v>
      </c>
      <c r="D741">
        <v>180764719</v>
      </c>
      <c r="E741" t="s">
        <v>6657</v>
      </c>
    </row>
    <row r="742" spans="1:5" x14ac:dyDescent="0.35">
      <c r="A742" s="21" t="s">
        <v>6656</v>
      </c>
      <c r="B742" t="s">
        <v>44</v>
      </c>
      <c r="C742">
        <v>2513790</v>
      </c>
      <c r="D742">
        <v>2515047</v>
      </c>
      <c r="E742" t="s">
        <v>6657</v>
      </c>
    </row>
    <row r="743" spans="1:5" x14ac:dyDescent="0.35">
      <c r="A743" s="21" t="s">
        <v>6656</v>
      </c>
      <c r="B743" t="s">
        <v>54</v>
      </c>
      <c r="C743">
        <v>48910683</v>
      </c>
      <c r="D743">
        <v>48911956</v>
      </c>
      <c r="E743" t="s">
        <v>6657</v>
      </c>
    </row>
    <row r="744" spans="1:5" x14ac:dyDescent="0.35">
      <c r="A744" s="21" t="s">
        <v>6656</v>
      </c>
      <c r="B744" t="s">
        <v>44</v>
      </c>
      <c r="C744">
        <v>99517120</v>
      </c>
      <c r="D744">
        <v>99519112</v>
      </c>
      <c r="E744" t="s">
        <v>6657</v>
      </c>
    </row>
    <row r="745" spans="1:5" x14ac:dyDescent="0.35">
      <c r="A745" s="21" t="s">
        <v>6656</v>
      </c>
      <c r="B745" t="s">
        <v>3460</v>
      </c>
      <c r="C745">
        <v>99084067</v>
      </c>
      <c r="D745">
        <v>99085502</v>
      </c>
      <c r="E745" t="s">
        <v>6657</v>
      </c>
    </row>
    <row r="746" spans="1:5" x14ac:dyDescent="0.35">
      <c r="A746" s="21" t="s">
        <v>6656</v>
      </c>
      <c r="B746" t="s">
        <v>3462</v>
      </c>
      <c r="C746">
        <v>123557199</v>
      </c>
      <c r="D746">
        <v>123558455</v>
      </c>
      <c r="E746" t="s">
        <v>6657</v>
      </c>
    </row>
    <row r="747" spans="1:5" x14ac:dyDescent="0.35">
      <c r="A747" s="21" t="s">
        <v>6656</v>
      </c>
      <c r="B747" t="s">
        <v>62</v>
      </c>
      <c r="C747">
        <v>37994460</v>
      </c>
      <c r="D747">
        <v>37995973</v>
      </c>
      <c r="E747" t="s">
        <v>6657</v>
      </c>
    </row>
    <row r="748" spans="1:5" x14ac:dyDescent="0.35">
      <c r="A748" s="21" t="s">
        <v>6656</v>
      </c>
      <c r="B748" t="s">
        <v>44</v>
      </c>
      <c r="C748">
        <v>151049433</v>
      </c>
      <c r="D748">
        <v>151050566</v>
      </c>
      <c r="E748" t="s">
        <v>6657</v>
      </c>
    </row>
    <row r="749" spans="1:5" x14ac:dyDescent="0.35">
      <c r="A749" s="21" t="s">
        <v>6656</v>
      </c>
      <c r="B749" t="s">
        <v>53</v>
      </c>
      <c r="C749">
        <v>6472748</v>
      </c>
      <c r="D749">
        <v>6473838</v>
      </c>
      <c r="E749" t="s">
        <v>6657</v>
      </c>
    </row>
    <row r="750" spans="1:5" x14ac:dyDescent="0.35">
      <c r="A750" s="21" t="s">
        <v>6656</v>
      </c>
      <c r="B750" t="s">
        <v>65</v>
      </c>
      <c r="C750">
        <v>2259435</v>
      </c>
      <c r="D750">
        <v>2260157</v>
      </c>
      <c r="E750" t="s">
        <v>6657</v>
      </c>
    </row>
    <row r="751" spans="1:5" x14ac:dyDescent="0.35">
      <c r="A751" s="21" t="s">
        <v>6656</v>
      </c>
      <c r="B751" t="s">
        <v>57</v>
      </c>
      <c r="C751">
        <v>76755683</v>
      </c>
      <c r="D751">
        <v>76758296</v>
      </c>
      <c r="E751" t="s">
        <v>6657</v>
      </c>
    </row>
    <row r="752" spans="1:5" x14ac:dyDescent="0.35">
      <c r="A752" s="21" t="s">
        <v>6656</v>
      </c>
      <c r="B752" t="s">
        <v>62</v>
      </c>
      <c r="C752">
        <v>19647361</v>
      </c>
      <c r="D752">
        <v>19649885</v>
      </c>
      <c r="E752" t="s">
        <v>6657</v>
      </c>
    </row>
    <row r="753" spans="1:5" x14ac:dyDescent="0.35">
      <c r="A753" s="21" t="s">
        <v>6656</v>
      </c>
      <c r="B753" t="s">
        <v>61</v>
      </c>
      <c r="C753">
        <v>60864791</v>
      </c>
      <c r="D753">
        <v>60865683</v>
      </c>
      <c r="E753" t="s">
        <v>6657</v>
      </c>
    </row>
    <row r="754" spans="1:5" x14ac:dyDescent="0.35">
      <c r="A754" s="21" t="s">
        <v>6656</v>
      </c>
      <c r="B754" t="s">
        <v>65</v>
      </c>
      <c r="C754">
        <v>8195608</v>
      </c>
      <c r="D754">
        <v>8196411</v>
      </c>
      <c r="E754" t="s">
        <v>6657</v>
      </c>
    </row>
    <row r="755" spans="1:5" x14ac:dyDescent="0.35">
      <c r="A755" s="21" t="s">
        <v>6656</v>
      </c>
      <c r="B755" t="s">
        <v>54</v>
      </c>
      <c r="C755">
        <v>195201899</v>
      </c>
      <c r="D755">
        <v>195206121</v>
      </c>
      <c r="E755" t="s">
        <v>6657</v>
      </c>
    </row>
    <row r="756" spans="1:5" x14ac:dyDescent="0.35">
      <c r="A756" s="21" t="s">
        <v>6656</v>
      </c>
      <c r="B756" t="s">
        <v>61</v>
      </c>
      <c r="C756">
        <v>2680285</v>
      </c>
      <c r="D756">
        <v>2681753</v>
      </c>
      <c r="E756" t="s">
        <v>6657</v>
      </c>
    </row>
    <row r="757" spans="1:5" x14ac:dyDescent="0.35">
      <c r="A757" s="21" t="s">
        <v>6656</v>
      </c>
      <c r="B757" t="s">
        <v>57</v>
      </c>
      <c r="C757">
        <v>138532935</v>
      </c>
      <c r="D757">
        <v>138533923</v>
      </c>
      <c r="E757" t="s">
        <v>6657</v>
      </c>
    </row>
    <row r="758" spans="1:5" x14ac:dyDescent="0.35">
      <c r="A758" s="21" t="s">
        <v>6656</v>
      </c>
      <c r="B758" t="s">
        <v>56</v>
      </c>
      <c r="C758">
        <v>11636546</v>
      </c>
      <c r="D758">
        <v>11638214</v>
      </c>
      <c r="E758" t="s">
        <v>6657</v>
      </c>
    </row>
    <row r="759" spans="1:5" x14ac:dyDescent="0.35">
      <c r="A759" s="21" t="s">
        <v>6656</v>
      </c>
      <c r="B759" t="s">
        <v>53</v>
      </c>
      <c r="C759">
        <v>13735018</v>
      </c>
      <c r="D759">
        <v>13737169</v>
      </c>
      <c r="E759" t="s">
        <v>6657</v>
      </c>
    </row>
    <row r="760" spans="1:5" x14ac:dyDescent="0.35">
      <c r="A760" s="21" t="s">
        <v>6656</v>
      </c>
      <c r="B760" t="s">
        <v>62</v>
      </c>
      <c r="C760">
        <v>25082712</v>
      </c>
      <c r="D760">
        <v>25084106</v>
      </c>
      <c r="E760" t="s">
        <v>6657</v>
      </c>
    </row>
    <row r="761" spans="1:5" x14ac:dyDescent="0.35">
      <c r="A761" s="21" t="s">
        <v>6656</v>
      </c>
      <c r="B761" t="s">
        <v>53</v>
      </c>
      <c r="C761">
        <v>1230173</v>
      </c>
      <c r="D761">
        <v>1231639</v>
      </c>
      <c r="E761" t="s">
        <v>6657</v>
      </c>
    </row>
    <row r="762" spans="1:5" x14ac:dyDescent="0.35">
      <c r="A762" s="21" t="s">
        <v>6656</v>
      </c>
      <c r="B762" t="s">
        <v>58</v>
      </c>
      <c r="C762">
        <v>28425085</v>
      </c>
      <c r="D762">
        <v>28428764</v>
      </c>
      <c r="E762" t="s">
        <v>6657</v>
      </c>
    </row>
    <row r="763" spans="1:5" x14ac:dyDescent="0.35">
      <c r="A763" s="21" t="s">
        <v>6656</v>
      </c>
      <c r="B763" t="s">
        <v>3462</v>
      </c>
      <c r="C763">
        <v>130999395</v>
      </c>
      <c r="D763">
        <v>131002146</v>
      </c>
      <c r="E763" t="s">
        <v>6657</v>
      </c>
    </row>
    <row r="764" spans="1:5" x14ac:dyDescent="0.35">
      <c r="A764" s="21" t="s">
        <v>6656</v>
      </c>
      <c r="B764" t="s">
        <v>62</v>
      </c>
      <c r="C764">
        <v>44864853</v>
      </c>
      <c r="D764">
        <v>44866353</v>
      </c>
      <c r="E764" t="s">
        <v>6657</v>
      </c>
    </row>
    <row r="765" spans="1:5" x14ac:dyDescent="0.35">
      <c r="A765" s="21" t="s">
        <v>6656</v>
      </c>
      <c r="B765" t="s">
        <v>53</v>
      </c>
      <c r="C765">
        <v>49892604</v>
      </c>
      <c r="D765">
        <v>49893716</v>
      </c>
      <c r="E765" t="s">
        <v>6657</v>
      </c>
    </row>
    <row r="766" spans="1:5" x14ac:dyDescent="0.35">
      <c r="A766" s="21" t="s">
        <v>6656</v>
      </c>
      <c r="B766" t="s">
        <v>50</v>
      </c>
      <c r="C766">
        <v>27349166</v>
      </c>
      <c r="D766">
        <v>27350668</v>
      </c>
      <c r="E766" t="s">
        <v>6657</v>
      </c>
    </row>
    <row r="767" spans="1:5" x14ac:dyDescent="0.35">
      <c r="A767" s="21" t="s">
        <v>6656</v>
      </c>
      <c r="B767" t="s">
        <v>50</v>
      </c>
      <c r="C767">
        <v>80268062</v>
      </c>
      <c r="D767">
        <v>80268689</v>
      </c>
      <c r="E767" t="s">
        <v>6657</v>
      </c>
    </row>
    <row r="768" spans="1:5" x14ac:dyDescent="0.35">
      <c r="A768" s="21" t="s">
        <v>6656</v>
      </c>
      <c r="B768" t="s">
        <v>3459</v>
      </c>
      <c r="C768">
        <v>63769741</v>
      </c>
      <c r="D768">
        <v>63772879</v>
      </c>
      <c r="E768" t="s">
        <v>6657</v>
      </c>
    </row>
    <row r="769" spans="1:5" x14ac:dyDescent="0.35">
      <c r="A769" s="21" t="s">
        <v>6656</v>
      </c>
      <c r="B769" t="s">
        <v>53</v>
      </c>
      <c r="C769">
        <v>50502470</v>
      </c>
      <c r="D769">
        <v>50504008</v>
      </c>
      <c r="E769" t="s">
        <v>6657</v>
      </c>
    </row>
    <row r="770" spans="1:5" x14ac:dyDescent="0.35">
      <c r="A770" s="21" t="s">
        <v>6656</v>
      </c>
      <c r="B770" t="s">
        <v>57</v>
      </c>
      <c r="C770">
        <v>98456673</v>
      </c>
      <c r="D770">
        <v>98458620</v>
      </c>
      <c r="E770" t="s">
        <v>6657</v>
      </c>
    </row>
    <row r="771" spans="1:5" x14ac:dyDescent="0.35">
      <c r="A771" s="21" t="s">
        <v>6656</v>
      </c>
      <c r="B771" t="s">
        <v>51</v>
      </c>
      <c r="C771">
        <v>31154487</v>
      </c>
      <c r="D771">
        <v>31156718</v>
      </c>
      <c r="E771" t="s">
        <v>6657</v>
      </c>
    </row>
    <row r="772" spans="1:5" x14ac:dyDescent="0.35">
      <c r="A772" s="21" t="s">
        <v>6656</v>
      </c>
      <c r="B772" t="s">
        <v>62</v>
      </c>
      <c r="C772">
        <v>35956318</v>
      </c>
      <c r="D772">
        <v>35957384</v>
      </c>
      <c r="E772" t="s">
        <v>6657</v>
      </c>
    </row>
    <row r="773" spans="1:5" x14ac:dyDescent="0.35">
      <c r="A773" s="21" t="s">
        <v>6656</v>
      </c>
      <c r="B773" t="s">
        <v>45</v>
      </c>
      <c r="C773">
        <v>72506204</v>
      </c>
      <c r="D773">
        <v>72507912</v>
      </c>
      <c r="E773" t="s">
        <v>6657</v>
      </c>
    </row>
    <row r="774" spans="1:5" x14ac:dyDescent="0.35">
      <c r="A774" s="21" t="s">
        <v>6656</v>
      </c>
      <c r="B774" t="s">
        <v>53</v>
      </c>
      <c r="C774">
        <v>43406070</v>
      </c>
      <c r="D774">
        <v>43407981</v>
      </c>
      <c r="E774" t="s">
        <v>6657</v>
      </c>
    </row>
    <row r="775" spans="1:5" x14ac:dyDescent="0.35">
      <c r="A775" s="21" t="s">
        <v>6656</v>
      </c>
      <c r="B775" t="s">
        <v>51</v>
      </c>
      <c r="C775">
        <v>1117281</v>
      </c>
      <c r="D775">
        <v>1119637</v>
      </c>
      <c r="E775" t="s">
        <v>6657</v>
      </c>
    </row>
    <row r="776" spans="1:5" x14ac:dyDescent="0.35">
      <c r="A776" s="21" t="s">
        <v>6656</v>
      </c>
      <c r="B776" t="s">
        <v>61</v>
      </c>
      <c r="C776">
        <v>32566344</v>
      </c>
      <c r="D776">
        <v>32569003</v>
      </c>
      <c r="E776" t="s">
        <v>6657</v>
      </c>
    </row>
    <row r="777" spans="1:5" x14ac:dyDescent="0.35">
      <c r="A777" s="21" t="s">
        <v>6656</v>
      </c>
      <c r="B777" t="s">
        <v>61</v>
      </c>
      <c r="C777">
        <v>55417759</v>
      </c>
      <c r="D777">
        <v>55419438</v>
      </c>
      <c r="E777" t="s">
        <v>6657</v>
      </c>
    </row>
    <row r="778" spans="1:5" x14ac:dyDescent="0.35">
      <c r="A778" s="21" t="s">
        <v>6656</v>
      </c>
      <c r="B778" t="s">
        <v>62</v>
      </c>
      <c r="C778">
        <v>27497805</v>
      </c>
      <c r="D778">
        <v>27499825</v>
      </c>
      <c r="E778" t="s">
        <v>6657</v>
      </c>
    </row>
    <row r="779" spans="1:5" x14ac:dyDescent="0.35">
      <c r="A779" s="21" t="s">
        <v>6656</v>
      </c>
      <c r="B779" t="s">
        <v>65</v>
      </c>
      <c r="C779">
        <v>144476179</v>
      </c>
      <c r="D779">
        <v>144478585</v>
      </c>
      <c r="E779" t="s">
        <v>6657</v>
      </c>
    </row>
    <row r="780" spans="1:5" x14ac:dyDescent="0.35">
      <c r="A780" s="21" t="s">
        <v>6656</v>
      </c>
      <c r="B780" t="s">
        <v>61</v>
      </c>
      <c r="C780">
        <v>48061892</v>
      </c>
      <c r="D780">
        <v>48063661</v>
      </c>
      <c r="E780" t="s">
        <v>6657</v>
      </c>
    </row>
    <row r="781" spans="1:5" x14ac:dyDescent="0.35">
      <c r="A781" s="21" t="s">
        <v>6656</v>
      </c>
      <c r="B781" t="s">
        <v>56</v>
      </c>
      <c r="C781">
        <v>78214951</v>
      </c>
      <c r="D781">
        <v>78219053</v>
      </c>
      <c r="E781" t="s">
        <v>6657</v>
      </c>
    </row>
    <row r="782" spans="1:5" x14ac:dyDescent="0.35">
      <c r="A782" s="21" t="s">
        <v>6656</v>
      </c>
      <c r="B782" t="s">
        <v>51</v>
      </c>
      <c r="C782">
        <v>1305410</v>
      </c>
      <c r="D782">
        <v>1307989</v>
      </c>
      <c r="E782" t="s">
        <v>6657</v>
      </c>
    </row>
    <row r="783" spans="1:5" x14ac:dyDescent="0.35">
      <c r="A783" s="21" t="s">
        <v>6656</v>
      </c>
      <c r="B783" t="s">
        <v>54</v>
      </c>
      <c r="C783">
        <v>140878201</v>
      </c>
      <c r="D783">
        <v>140879703</v>
      </c>
      <c r="E783" t="s">
        <v>6657</v>
      </c>
    </row>
    <row r="784" spans="1:5" x14ac:dyDescent="0.35">
      <c r="A784" s="21" t="s">
        <v>6656</v>
      </c>
      <c r="B784" t="s">
        <v>53</v>
      </c>
      <c r="C784">
        <v>680610</v>
      </c>
      <c r="D784">
        <v>681608</v>
      </c>
      <c r="E784" t="s">
        <v>6657</v>
      </c>
    </row>
    <row r="785" spans="1:5" x14ac:dyDescent="0.35">
      <c r="A785" s="21" t="s">
        <v>6656</v>
      </c>
      <c r="B785" t="s">
        <v>50</v>
      </c>
      <c r="C785">
        <v>4288810</v>
      </c>
      <c r="D785">
        <v>4290792</v>
      </c>
      <c r="E785" t="s">
        <v>6657</v>
      </c>
    </row>
    <row r="786" spans="1:5" x14ac:dyDescent="0.35">
      <c r="A786" s="21" t="s">
        <v>6656</v>
      </c>
      <c r="B786" t="s">
        <v>55</v>
      </c>
      <c r="C786">
        <v>38682854</v>
      </c>
      <c r="D786">
        <v>38685413</v>
      </c>
      <c r="E786" t="s">
        <v>6657</v>
      </c>
    </row>
    <row r="787" spans="1:5" x14ac:dyDescent="0.35">
      <c r="A787" s="21" t="s">
        <v>6656</v>
      </c>
      <c r="B787" t="s">
        <v>56</v>
      </c>
      <c r="C787">
        <v>17692547</v>
      </c>
      <c r="D787">
        <v>17693966</v>
      </c>
      <c r="E787" t="s">
        <v>6657</v>
      </c>
    </row>
    <row r="788" spans="1:5" x14ac:dyDescent="0.35">
      <c r="A788" s="21" t="s">
        <v>6656</v>
      </c>
      <c r="B788" t="s">
        <v>62</v>
      </c>
      <c r="C788">
        <v>38016926</v>
      </c>
      <c r="D788">
        <v>38018154</v>
      </c>
      <c r="E788" t="s">
        <v>6657</v>
      </c>
    </row>
    <row r="789" spans="1:5" x14ac:dyDescent="0.35">
      <c r="A789" s="21" t="s">
        <v>6656</v>
      </c>
      <c r="B789" t="s">
        <v>55</v>
      </c>
      <c r="C789">
        <v>190752748</v>
      </c>
      <c r="D789">
        <v>190754671</v>
      </c>
      <c r="E789" t="s">
        <v>6657</v>
      </c>
    </row>
    <row r="790" spans="1:5" x14ac:dyDescent="0.35">
      <c r="A790" s="21" t="s">
        <v>6656</v>
      </c>
      <c r="B790" t="s">
        <v>53</v>
      </c>
      <c r="C790">
        <v>5247366</v>
      </c>
      <c r="D790">
        <v>5248487</v>
      </c>
      <c r="E790" t="s">
        <v>6657</v>
      </c>
    </row>
    <row r="791" spans="1:5" x14ac:dyDescent="0.35">
      <c r="A791" s="21" t="s">
        <v>6656</v>
      </c>
      <c r="B791" t="s">
        <v>55</v>
      </c>
      <c r="C791">
        <v>121413763</v>
      </c>
      <c r="D791">
        <v>121415004</v>
      </c>
      <c r="E791" t="s">
        <v>6657</v>
      </c>
    </row>
    <row r="792" spans="1:5" x14ac:dyDescent="0.35">
      <c r="A792" s="21" t="s">
        <v>6656</v>
      </c>
      <c r="B792" t="s">
        <v>56</v>
      </c>
      <c r="C792">
        <v>148601286</v>
      </c>
      <c r="D792">
        <v>148605491</v>
      </c>
      <c r="E792" t="s">
        <v>6657</v>
      </c>
    </row>
    <row r="793" spans="1:5" x14ac:dyDescent="0.35">
      <c r="A793" s="21" t="s">
        <v>6656</v>
      </c>
      <c r="B793" t="s">
        <v>53</v>
      </c>
      <c r="C793">
        <v>18262741</v>
      </c>
      <c r="D793">
        <v>18266011</v>
      </c>
      <c r="E793" t="s">
        <v>6657</v>
      </c>
    </row>
    <row r="794" spans="1:5" x14ac:dyDescent="0.35">
      <c r="A794" s="21" t="s">
        <v>6656</v>
      </c>
      <c r="B794" t="s">
        <v>62</v>
      </c>
      <c r="C794">
        <v>48738810</v>
      </c>
      <c r="D794">
        <v>48741251</v>
      </c>
      <c r="E794" t="s">
        <v>6657</v>
      </c>
    </row>
    <row r="795" spans="1:5" x14ac:dyDescent="0.35">
      <c r="A795" s="21" t="s">
        <v>6656</v>
      </c>
      <c r="B795" t="s">
        <v>44</v>
      </c>
      <c r="C795">
        <v>2564522</v>
      </c>
      <c r="D795">
        <v>2566890</v>
      </c>
      <c r="E795" t="s">
        <v>6657</v>
      </c>
    </row>
    <row r="796" spans="1:5" x14ac:dyDescent="0.35">
      <c r="A796" s="21" t="s">
        <v>6656</v>
      </c>
      <c r="B796" t="s">
        <v>57</v>
      </c>
      <c r="C796">
        <v>139470596</v>
      </c>
      <c r="D796">
        <v>139471995</v>
      </c>
      <c r="E796" t="s">
        <v>6657</v>
      </c>
    </row>
    <row r="797" spans="1:5" x14ac:dyDescent="0.35">
      <c r="A797" s="21" t="s">
        <v>6656</v>
      </c>
      <c r="B797" t="s">
        <v>49</v>
      </c>
      <c r="C797">
        <v>36734981</v>
      </c>
      <c r="D797">
        <v>36737630</v>
      </c>
      <c r="E797" t="s">
        <v>6657</v>
      </c>
    </row>
    <row r="798" spans="1:5" x14ac:dyDescent="0.35">
      <c r="A798" s="21" t="s">
        <v>6656</v>
      </c>
      <c r="B798" t="s">
        <v>65</v>
      </c>
      <c r="C798">
        <v>1565108</v>
      </c>
      <c r="D798">
        <v>1566415</v>
      </c>
      <c r="E798" t="s">
        <v>6657</v>
      </c>
    </row>
    <row r="799" spans="1:5" x14ac:dyDescent="0.35">
      <c r="A799" s="21" t="s">
        <v>6656</v>
      </c>
      <c r="B799" t="s">
        <v>54</v>
      </c>
      <c r="C799">
        <v>13666197</v>
      </c>
      <c r="D799">
        <v>13668676</v>
      </c>
      <c r="E799" t="s">
        <v>6657</v>
      </c>
    </row>
    <row r="800" spans="1:5" x14ac:dyDescent="0.35">
      <c r="A800" s="21" t="s">
        <v>6656</v>
      </c>
      <c r="B800" t="s">
        <v>56</v>
      </c>
      <c r="C800">
        <v>21841149</v>
      </c>
      <c r="D800">
        <v>21842517</v>
      </c>
      <c r="E800" t="s">
        <v>6657</v>
      </c>
    </row>
    <row r="801" spans="1:5" x14ac:dyDescent="0.35">
      <c r="A801" s="21" t="s">
        <v>6656</v>
      </c>
      <c r="B801" t="s">
        <v>54</v>
      </c>
      <c r="C801">
        <v>10369253</v>
      </c>
      <c r="D801">
        <v>10370654</v>
      </c>
      <c r="E801" t="s">
        <v>6657</v>
      </c>
    </row>
    <row r="802" spans="1:5" x14ac:dyDescent="0.35">
      <c r="A802" s="21" t="s">
        <v>6656</v>
      </c>
      <c r="B802" t="s">
        <v>56</v>
      </c>
      <c r="C802">
        <v>219980835</v>
      </c>
      <c r="D802">
        <v>219983859</v>
      </c>
      <c r="E802" t="s">
        <v>6657</v>
      </c>
    </row>
    <row r="803" spans="1:5" x14ac:dyDescent="0.35">
      <c r="A803" s="21" t="s">
        <v>6656</v>
      </c>
      <c r="B803" t="s">
        <v>53</v>
      </c>
      <c r="C803">
        <v>54645957</v>
      </c>
      <c r="D803">
        <v>54649247</v>
      </c>
      <c r="E803" t="s">
        <v>6657</v>
      </c>
    </row>
    <row r="804" spans="1:5" x14ac:dyDescent="0.35">
      <c r="A804" s="21" t="s">
        <v>6656</v>
      </c>
      <c r="B804" t="s">
        <v>56</v>
      </c>
      <c r="C804">
        <v>64982356</v>
      </c>
      <c r="D804">
        <v>64983940</v>
      </c>
      <c r="E804" t="s">
        <v>6657</v>
      </c>
    </row>
    <row r="805" spans="1:5" x14ac:dyDescent="0.35">
      <c r="A805" s="21" t="s">
        <v>6656</v>
      </c>
      <c r="B805" t="s">
        <v>3462</v>
      </c>
      <c r="C805">
        <v>95110772</v>
      </c>
      <c r="D805">
        <v>95113689</v>
      </c>
      <c r="E805" t="s">
        <v>6657</v>
      </c>
    </row>
    <row r="806" spans="1:5" x14ac:dyDescent="0.35">
      <c r="A806" s="21" t="s">
        <v>6656</v>
      </c>
      <c r="B806" t="s">
        <v>50</v>
      </c>
      <c r="C806">
        <v>30819752</v>
      </c>
      <c r="D806">
        <v>30821868</v>
      </c>
      <c r="E806" t="s">
        <v>6657</v>
      </c>
    </row>
    <row r="807" spans="1:5" x14ac:dyDescent="0.35">
      <c r="A807" s="21" t="s">
        <v>6656</v>
      </c>
      <c r="B807" t="s">
        <v>56</v>
      </c>
      <c r="C807">
        <v>45923824</v>
      </c>
      <c r="D807">
        <v>45928150</v>
      </c>
      <c r="E807" t="s">
        <v>6657</v>
      </c>
    </row>
    <row r="808" spans="1:5" x14ac:dyDescent="0.35">
      <c r="A808" s="21" t="s">
        <v>6656</v>
      </c>
      <c r="B808" t="s">
        <v>55</v>
      </c>
      <c r="C808">
        <v>9817062</v>
      </c>
      <c r="D808">
        <v>9819281</v>
      </c>
      <c r="E808" t="s">
        <v>6657</v>
      </c>
    </row>
    <row r="809" spans="1:5" x14ac:dyDescent="0.35">
      <c r="A809" s="21" t="s">
        <v>6656</v>
      </c>
      <c r="B809" t="s">
        <v>57</v>
      </c>
      <c r="C809">
        <v>138298141</v>
      </c>
      <c r="D809">
        <v>138299967</v>
      </c>
      <c r="E809" t="s">
        <v>6657</v>
      </c>
    </row>
    <row r="810" spans="1:5" x14ac:dyDescent="0.35">
      <c r="A810" s="21" t="s">
        <v>6656</v>
      </c>
      <c r="B810" t="s">
        <v>51</v>
      </c>
      <c r="C810">
        <v>73635344</v>
      </c>
      <c r="D810">
        <v>73638129</v>
      </c>
      <c r="E810" t="s">
        <v>6657</v>
      </c>
    </row>
    <row r="811" spans="1:5" x14ac:dyDescent="0.35">
      <c r="A811" s="21" t="s">
        <v>6656</v>
      </c>
      <c r="B811" t="s">
        <v>62</v>
      </c>
      <c r="C811">
        <v>16863178</v>
      </c>
      <c r="D811">
        <v>16865645</v>
      </c>
      <c r="E811" t="s">
        <v>6657</v>
      </c>
    </row>
    <row r="812" spans="1:5" x14ac:dyDescent="0.35">
      <c r="A812" s="21" t="s">
        <v>6656</v>
      </c>
      <c r="B812" t="s">
        <v>3462</v>
      </c>
      <c r="C812">
        <v>2855637</v>
      </c>
      <c r="D812">
        <v>2858568</v>
      </c>
      <c r="E812" t="s">
        <v>6657</v>
      </c>
    </row>
    <row r="813" spans="1:5" x14ac:dyDescent="0.35">
      <c r="A813" s="21" t="s">
        <v>6656</v>
      </c>
      <c r="B813" t="s">
        <v>53</v>
      </c>
      <c r="C813">
        <v>45600612</v>
      </c>
      <c r="D813">
        <v>45603012</v>
      </c>
      <c r="E813" t="s">
        <v>6657</v>
      </c>
    </row>
    <row r="814" spans="1:5" x14ac:dyDescent="0.35">
      <c r="A814" s="21" t="s">
        <v>6656</v>
      </c>
      <c r="B814" t="s">
        <v>3460</v>
      </c>
      <c r="C814">
        <v>38731002</v>
      </c>
      <c r="D814">
        <v>38733312</v>
      </c>
      <c r="E814" t="s">
        <v>6657</v>
      </c>
    </row>
    <row r="815" spans="1:5" x14ac:dyDescent="0.35">
      <c r="A815" s="21" t="s">
        <v>6656</v>
      </c>
      <c r="B815" t="s">
        <v>45</v>
      </c>
      <c r="C815">
        <v>32302946</v>
      </c>
      <c r="D815">
        <v>32305014</v>
      </c>
      <c r="E815" t="s">
        <v>6657</v>
      </c>
    </row>
    <row r="816" spans="1:5" x14ac:dyDescent="0.35">
      <c r="A816" s="21" t="s">
        <v>6656</v>
      </c>
      <c r="B816" t="s">
        <v>53</v>
      </c>
      <c r="C816">
        <v>1030328</v>
      </c>
      <c r="D816">
        <v>1031372</v>
      </c>
      <c r="E816" t="s">
        <v>6657</v>
      </c>
    </row>
    <row r="817" spans="1:5" x14ac:dyDescent="0.35">
      <c r="A817" s="21" t="s">
        <v>6656</v>
      </c>
      <c r="B817" t="s">
        <v>49</v>
      </c>
      <c r="C817">
        <v>23089458</v>
      </c>
      <c r="D817">
        <v>23091472</v>
      </c>
      <c r="E817" t="s">
        <v>6657</v>
      </c>
    </row>
    <row r="818" spans="1:5" x14ac:dyDescent="0.35">
      <c r="A818" s="21" t="s">
        <v>6656</v>
      </c>
      <c r="B818" t="s">
        <v>57</v>
      </c>
      <c r="C818">
        <v>137996459</v>
      </c>
      <c r="D818">
        <v>137997979</v>
      </c>
      <c r="E818" t="s">
        <v>6657</v>
      </c>
    </row>
    <row r="819" spans="1:5" x14ac:dyDescent="0.35">
      <c r="A819" s="21" t="s">
        <v>6656</v>
      </c>
      <c r="B819" t="s">
        <v>53</v>
      </c>
      <c r="C819">
        <v>866679</v>
      </c>
      <c r="D819">
        <v>869705</v>
      </c>
      <c r="E819" t="s">
        <v>6657</v>
      </c>
    </row>
    <row r="820" spans="1:5" x14ac:dyDescent="0.35">
      <c r="A820" s="21" t="s">
        <v>6656</v>
      </c>
      <c r="B820" t="s">
        <v>57</v>
      </c>
      <c r="C820">
        <v>132231208</v>
      </c>
      <c r="D820">
        <v>132231703</v>
      </c>
      <c r="E820" t="s">
        <v>6657</v>
      </c>
    </row>
    <row r="821" spans="1:5" x14ac:dyDescent="0.35">
      <c r="A821" s="21" t="s">
        <v>6656</v>
      </c>
      <c r="B821" t="s">
        <v>57</v>
      </c>
      <c r="C821">
        <v>131603827</v>
      </c>
      <c r="D821">
        <v>131606493</v>
      </c>
      <c r="E821" t="s">
        <v>6657</v>
      </c>
    </row>
    <row r="822" spans="1:5" x14ac:dyDescent="0.35">
      <c r="A822" s="21" t="s">
        <v>6656</v>
      </c>
      <c r="B822" t="s">
        <v>53</v>
      </c>
      <c r="C822">
        <v>2424492</v>
      </c>
      <c r="D822">
        <v>2427866</v>
      </c>
      <c r="E822" t="s">
        <v>6657</v>
      </c>
    </row>
    <row r="823" spans="1:5" x14ac:dyDescent="0.35">
      <c r="A823" s="21" t="s">
        <v>6656</v>
      </c>
      <c r="B823" t="s">
        <v>57</v>
      </c>
      <c r="C823">
        <v>127230063</v>
      </c>
      <c r="D823">
        <v>127231358</v>
      </c>
      <c r="E823" t="s">
        <v>6657</v>
      </c>
    </row>
    <row r="824" spans="1:5" x14ac:dyDescent="0.35">
      <c r="A824" s="21" t="s">
        <v>6656</v>
      </c>
      <c r="B824" t="s">
        <v>44</v>
      </c>
      <c r="C824">
        <v>99051510</v>
      </c>
      <c r="D824">
        <v>99053129</v>
      </c>
      <c r="E824" t="s">
        <v>6657</v>
      </c>
    </row>
    <row r="825" spans="1:5" x14ac:dyDescent="0.35">
      <c r="A825" s="21" t="s">
        <v>6656</v>
      </c>
      <c r="B825" t="s">
        <v>54</v>
      </c>
      <c r="C825">
        <v>49178461</v>
      </c>
      <c r="D825">
        <v>49179602</v>
      </c>
      <c r="E825" t="s">
        <v>6657</v>
      </c>
    </row>
    <row r="826" spans="1:5" x14ac:dyDescent="0.35">
      <c r="A826" s="21" t="s">
        <v>6656</v>
      </c>
      <c r="B826" t="s">
        <v>3462</v>
      </c>
      <c r="C826">
        <v>49441198</v>
      </c>
      <c r="D826">
        <v>49445742</v>
      </c>
      <c r="E826" t="s">
        <v>6657</v>
      </c>
    </row>
    <row r="827" spans="1:5" x14ac:dyDescent="0.35">
      <c r="A827" s="21" t="s">
        <v>6656</v>
      </c>
      <c r="B827" t="s">
        <v>3460</v>
      </c>
      <c r="C827">
        <v>15522109</v>
      </c>
      <c r="D827">
        <v>15523382</v>
      </c>
      <c r="E827" t="s">
        <v>6657</v>
      </c>
    </row>
    <row r="828" spans="1:5" x14ac:dyDescent="0.35">
      <c r="A828" s="21" t="s">
        <v>6656</v>
      </c>
      <c r="B828" t="s">
        <v>57</v>
      </c>
      <c r="C828">
        <v>36476948</v>
      </c>
      <c r="D828">
        <v>36478807</v>
      </c>
      <c r="E828" t="s">
        <v>6657</v>
      </c>
    </row>
    <row r="829" spans="1:5" x14ac:dyDescent="0.35">
      <c r="A829" s="21" t="s">
        <v>6656</v>
      </c>
      <c r="B829" t="s">
        <v>53</v>
      </c>
      <c r="C829">
        <v>8182302</v>
      </c>
      <c r="D829">
        <v>8183564</v>
      </c>
      <c r="E829" t="s">
        <v>6657</v>
      </c>
    </row>
    <row r="830" spans="1:5" x14ac:dyDescent="0.35">
      <c r="A830" s="21" t="s">
        <v>6656</v>
      </c>
      <c r="B830" t="s">
        <v>56</v>
      </c>
      <c r="C830">
        <v>16216065</v>
      </c>
      <c r="D830">
        <v>16219092</v>
      </c>
      <c r="E830" t="s">
        <v>6657</v>
      </c>
    </row>
    <row r="831" spans="1:5" x14ac:dyDescent="0.35">
      <c r="A831" s="21" t="s">
        <v>6656</v>
      </c>
      <c r="B831" t="s">
        <v>56</v>
      </c>
      <c r="C831">
        <v>54695692</v>
      </c>
      <c r="D831">
        <v>54696831</v>
      </c>
      <c r="E831" t="s">
        <v>6657</v>
      </c>
    </row>
    <row r="832" spans="1:5" x14ac:dyDescent="0.35">
      <c r="A832" s="21" t="s">
        <v>6656</v>
      </c>
      <c r="B832" t="s">
        <v>56</v>
      </c>
      <c r="C832">
        <v>27546036</v>
      </c>
      <c r="D832">
        <v>27546889</v>
      </c>
      <c r="E832" t="s">
        <v>6657</v>
      </c>
    </row>
    <row r="833" spans="1:5" x14ac:dyDescent="0.35">
      <c r="A833" s="21" t="s">
        <v>6656</v>
      </c>
      <c r="B833" t="s">
        <v>61</v>
      </c>
      <c r="C833">
        <v>45433283</v>
      </c>
      <c r="D833">
        <v>45435929</v>
      </c>
      <c r="E833" t="s">
        <v>6657</v>
      </c>
    </row>
    <row r="834" spans="1:5" x14ac:dyDescent="0.35">
      <c r="A834" s="21" t="s">
        <v>6656</v>
      </c>
      <c r="B834" t="s">
        <v>57</v>
      </c>
      <c r="C834">
        <v>89214232</v>
      </c>
      <c r="D834">
        <v>89215603</v>
      </c>
      <c r="E834" t="s">
        <v>6657</v>
      </c>
    </row>
    <row r="835" spans="1:5" x14ac:dyDescent="0.35">
      <c r="A835" s="21" t="s">
        <v>6656</v>
      </c>
      <c r="B835" t="s">
        <v>3460</v>
      </c>
      <c r="C835">
        <v>105446039</v>
      </c>
      <c r="D835">
        <v>105447659</v>
      </c>
      <c r="E835" t="s">
        <v>6657</v>
      </c>
    </row>
    <row r="836" spans="1:5" x14ac:dyDescent="0.35">
      <c r="A836" s="21" t="s">
        <v>6656</v>
      </c>
      <c r="B836" t="s">
        <v>56</v>
      </c>
      <c r="C836">
        <v>12170212</v>
      </c>
      <c r="D836">
        <v>12172655</v>
      </c>
      <c r="E836" t="s">
        <v>6657</v>
      </c>
    </row>
    <row r="837" spans="1:5" x14ac:dyDescent="0.35">
      <c r="A837" s="21" t="s">
        <v>6656</v>
      </c>
      <c r="B837" t="s">
        <v>50</v>
      </c>
      <c r="C837">
        <v>20724469</v>
      </c>
      <c r="D837">
        <v>20726948</v>
      </c>
      <c r="E837" t="s">
        <v>6657</v>
      </c>
    </row>
    <row r="838" spans="1:5" x14ac:dyDescent="0.35">
      <c r="A838" s="21" t="s">
        <v>6656</v>
      </c>
      <c r="B838" t="s">
        <v>50</v>
      </c>
      <c r="C838">
        <v>65194819</v>
      </c>
      <c r="D838">
        <v>65197576</v>
      </c>
      <c r="E838" t="s">
        <v>6657</v>
      </c>
    </row>
    <row r="839" spans="1:5" x14ac:dyDescent="0.35">
      <c r="A839" s="21" t="s">
        <v>6656</v>
      </c>
      <c r="B839" t="s">
        <v>54</v>
      </c>
      <c r="C839">
        <v>130228366</v>
      </c>
      <c r="D839">
        <v>130230019</v>
      </c>
      <c r="E839" t="s">
        <v>6657</v>
      </c>
    </row>
    <row r="840" spans="1:5" x14ac:dyDescent="0.35">
      <c r="A840" s="21" t="s">
        <v>6656</v>
      </c>
      <c r="B840" t="s">
        <v>53</v>
      </c>
      <c r="C840">
        <v>5746399</v>
      </c>
      <c r="D840">
        <v>5747180</v>
      </c>
      <c r="E840" t="s">
        <v>6657</v>
      </c>
    </row>
    <row r="841" spans="1:5" x14ac:dyDescent="0.35">
      <c r="A841" s="21" t="s">
        <v>6656</v>
      </c>
      <c r="B841" t="s">
        <v>3460</v>
      </c>
      <c r="C841">
        <v>73644105</v>
      </c>
      <c r="D841">
        <v>73647403</v>
      </c>
      <c r="E841" t="s">
        <v>6657</v>
      </c>
    </row>
    <row r="842" spans="1:5" x14ac:dyDescent="0.35">
      <c r="A842" s="21" t="s">
        <v>6656</v>
      </c>
      <c r="B842" t="s">
        <v>45</v>
      </c>
      <c r="C842">
        <v>61969882</v>
      </c>
      <c r="D842">
        <v>61971568</v>
      </c>
      <c r="E842" t="s">
        <v>6657</v>
      </c>
    </row>
    <row r="843" spans="1:5" x14ac:dyDescent="0.35">
      <c r="A843" s="21" t="s">
        <v>6656</v>
      </c>
      <c r="B843" t="s">
        <v>53</v>
      </c>
      <c r="C843">
        <v>41600116</v>
      </c>
      <c r="D843">
        <v>41601861</v>
      </c>
      <c r="E843" t="s">
        <v>6657</v>
      </c>
    </row>
    <row r="844" spans="1:5" x14ac:dyDescent="0.35">
      <c r="A844" s="21" t="s">
        <v>6656</v>
      </c>
      <c r="B844" t="s">
        <v>53</v>
      </c>
      <c r="C844">
        <v>13976753</v>
      </c>
      <c r="D844">
        <v>13979457</v>
      </c>
      <c r="E844" t="s">
        <v>6657</v>
      </c>
    </row>
    <row r="845" spans="1:5" x14ac:dyDescent="0.35">
      <c r="A845" s="21" t="s">
        <v>6656</v>
      </c>
      <c r="B845" t="s">
        <v>62</v>
      </c>
      <c r="C845">
        <v>39469182</v>
      </c>
      <c r="D845">
        <v>39470270</v>
      </c>
      <c r="E845" t="s">
        <v>6657</v>
      </c>
    </row>
    <row r="846" spans="1:5" x14ac:dyDescent="0.35">
      <c r="A846" s="21" t="s">
        <v>6656</v>
      </c>
      <c r="B846" t="s">
        <v>59</v>
      </c>
      <c r="C846">
        <v>43027218</v>
      </c>
      <c r="D846">
        <v>43031689</v>
      </c>
      <c r="E846" t="s">
        <v>6657</v>
      </c>
    </row>
    <row r="847" spans="1:5" x14ac:dyDescent="0.35">
      <c r="A847" s="21" t="s">
        <v>6656</v>
      </c>
      <c r="B847" t="s">
        <v>56</v>
      </c>
      <c r="C847">
        <v>200176900</v>
      </c>
      <c r="D847">
        <v>200178789</v>
      </c>
      <c r="E847" t="s">
        <v>6657</v>
      </c>
    </row>
    <row r="848" spans="1:5" x14ac:dyDescent="0.35">
      <c r="A848" s="21" t="s">
        <v>6656</v>
      </c>
      <c r="B848" t="s">
        <v>53</v>
      </c>
      <c r="C848">
        <v>56588088</v>
      </c>
      <c r="D848">
        <v>56591621</v>
      </c>
      <c r="E848" t="s">
        <v>6657</v>
      </c>
    </row>
    <row r="849" spans="1:5" x14ac:dyDescent="0.35">
      <c r="A849" s="21" t="s">
        <v>6656</v>
      </c>
      <c r="B849" t="s">
        <v>57</v>
      </c>
      <c r="C849">
        <v>124629696</v>
      </c>
      <c r="D849">
        <v>124631745</v>
      </c>
      <c r="E849" t="s">
        <v>6657</v>
      </c>
    </row>
    <row r="850" spans="1:5" x14ac:dyDescent="0.35">
      <c r="A850" s="21" t="s">
        <v>6656</v>
      </c>
      <c r="B850" t="s">
        <v>3460</v>
      </c>
      <c r="C850">
        <v>30677652</v>
      </c>
      <c r="D850">
        <v>30679225</v>
      </c>
      <c r="E850" t="s">
        <v>6657</v>
      </c>
    </row>
    <row r="851" spans="1:5" x14ac:dyDescent="0.35">
      <c r="A851" s="21" t="s">
        <v>6656</v>
      </c>
      <c r="B851" t="s">
        <v>3459</v>
      </c>
      <c r="C851">
        <v>68828064</v>
      </c>
      <c r="D851">
        <v>68828836</v>
      </c>
      <c r="E851" t="s">
        <v>6657</v>
      </c>
    </row>
    <row r="852" spans="1:5" x14ac:dyDescent="0.35">
      <c r="A852" s="21" t="s">
        <v>6656</v>
      </c>
      <c r="B852" t="s">
        <v>53</v>
      </c>
      <c r="C852">
        <v>50652655</v>
      </c>
      <c r="D852">
        <v>50653629</v>
      </c>
      <c r="E852" t="s">
        <v>6657</v>
      </c>
    </row>
    <row r="853" spans="1:5" x14ac:dyDescent="0.35">
      <c r="A853" s="21" t="s">
        <v>6656</v>
      </c>
      <c r="B853" t="s">
        <v>53</v>
      </c>
      <c r="C853">
        <v>17969634</v>
      </c>
      <c r="D853">
        <v>17974368</v>
      </c>
      <c r="E853" t="s">
        <v>6657</v>
      </c>
    </row>
    <row r="854" spans="1:5" x14ac:dyDescent="0.35">
      <c r="A854" s="21" t="s">
        <v>6656</v>
      </c>
      <c r="B854" t="s">
        <v>50</v>
      </c>
      <c r="C854">
        <v>83960635</v>
      </c>
      <c r="D854">
        <v>83962369</v>
      </c>
      <c r="E854" t="s">
        <v>6657</v>
      </c>
    </row>
    <row r="855" spans="1:5" x14ac:dyDescent="0.35">
      <c r="A855" s="21" t="s">
        <v>6656</v>
      </c>
      <c r="B855" t="s">
        <v>58</v>
      </c>
      <c r="C855">
        <v>2909675</v>
      </c>
      <c r="D855">
        <v>2910960</v>
      </c>
      <c r="E855" t="s">
        <v>6657</v>
      </c>
    </row>
    <row r="856" spans="1:5" x14ac:dyDescent="0.35">
      <c r="A856" s="21" t="s">
        <v>6656</v>
      </c>
      <c r="B856" t="s">
        <v>56</v>
      </c>
      <c r="C856">
        <v>84745683</v>
      </c>
      <c r="D856">
        <v>84746970</v>
      </c>
      <c r="E856" t="s">
        <v>6657</v>
      </c>
    </row>
    <row r="857" spans="1:5" x14ac:dyDescent="0.35">
      <c r="A857" s="21" t="s">
        <v>6656</v>
      </c>
      <c r="B857" t="s">
        <v>45</v>
      </c>
      <c r="C857">
        <v>64921160</v>
      </c>
      <c r="D857">
        <v>64922233</v>
      </c>
      <c r="E857" t="s">
        <v>6657</v>
      </c>
    </row>
    <row r="858" spans="1:5" x14ac:dyDescent="0.35">
      <c r="A858" s="21" t="s">
        <v>6656</v>
      </c>
      <c r="B858" t="s">
        <v>44</v>
      </c>
      <c r="C858">
        <v>2560571</v>
      </c>
      <c r="D858">
        <v>2563367</v>
      </c>
      <c r="E858" t="s">
        <v>6657</v>
      </c>
    </row>
    <row r="859" spans="1:5" x14ac:dyDescent="0.35">
      <c r="A859" s="21" t="s">
        <v>6656</v>
      </c>
      <c r="B859" t="s">
        <v>53</v>
      </c>
      <c r="C859">
        <v>7620558</v>
      </c>
      <c r="D859">
        <v>7621643</v>
      </c>
      <c r="E859" t="s">
        <v>6657</v>
      </c>
    </row>
    <row r="860" spans="1:5" x14ac:dyDescent="0.35">
      <c r="A860" s="21" t="s">
        <v>6656</v>
      </c>
      <c r="B860" t="s">
        <v>50</v>
      </c>
      <c r="C860">
        <v>22096810</v>
      </c>
      <c r="D860">
        <v>22098089</v>
      </c>
      <c r="E860" t="s">
        <v>6657</v>
      </c>
    </row>
    <row r="861" spans="1:5" x14ac:dyDescent="0.35">
      <c r="A861" s="21" t="s">
        <v>6656</v>
      </c>
      <c r="B861" t="s">
        <v>56</v>
      </c>
      <c r="C861">
        <v>246084748</v>
      </c>
      <c r="D861">
        <v>246089448</v>
      </c>
      <c r="E861" t="s">
        <v>6657</v>
      </c>
    </row>
    <row r="862" spans="1:5" x14ac:dyDescent="0.35">
      <c r="A862" s="21" t="s">
        <v>6656</v>
      </c>
      <c r="B862" t="s">
        <v>51</v>
      </c>
      <c r="C862">
        <v>77900318</v>
      </c>
      <c r="D862">
        <v>77902178</v>
      </c>
      <c r="E862" t="s">
        <v>6657</v>
      </c>
    </row>
    <row r="863" spans="1:5" x14ac:dyDescent="0.35">
      <c r="A863" s="21" t="s">
        <v>6656</v>
      </c>
      <c r="B863" t="s">
        <v>45</v>
      </c>
      <c r="C863">
        <v>24961965</v>
      </c>
      <c r="D863">
        <v>24964186</v>
      </c>
      <c r="E863" t="s">
        <v>6657</v>
      </c>
    </row>
    <row r="864" spans="1:5" x14ac:dyDescent="0.35">
      <c r="A864" s="21" t="s">
        <v>6656</v>
      </c>
      <c r="B864" t="s">
        <v>3459</v>
      </c>
      <c r="C864">
        <v>72728342</v>
      </c>
      <c r="D864">
        <v>72729348</v>
      </c>
      <c r="E864" t="s">
        <v>6657</v>
      </c>
    </row>
    <row r="865" spans="1:5" x14ac:dyDescent="0.35">
      <c r="A865" s="21" t="s">
        <v>6656</v>
      </c>
      <c r="B865" t="s">
        <v>53</v>
      </c>
      <c r="C865">
        <v>741298</v>
      </c>
      <c r="D865">
        <v>744095</v>
      </c>
      <c r="E865" t="s">
        <v>6657</v>
      </c>
    </row>
    <row r="866" spans="1:5" x14ac:dyDescent="0.35">
      <c r="A866" s="21" t="s">
        <v>6656</v>
      </c>
      <c r="B866" t="s">
        <v>55</v>
      </c>
      <c r="C866">
        <v>26795172</v>
      </c>
      <c r="D866">
        <v>26796481</v>
      </c>
      <c r="E866" t="s">
        <v>6657</v>
      </c>
    </row>
    <row r="867" spans="1:5" x14ac:dyDescent="0.35">
      <c r="A867" s="21" t="s">
        <v>6656</v>
      </c>
      <c r="B867" t="s">
        <v>44</v>
      </c>
      <c r="C867">
        <v>5779154</v>
      </c>
      <c r="D867">
        <v>5780691</v>
      </c>
      <c r="E867" t="s">
        <v>6657</v>
      </c>
    </row>
    <row r="868" spans="1:5" x14ac:dyDescent="0.35">
      <c r="A868" s="21" t="s">
        <v>6656</v>
      </c>
      <c r="B868" t="s">
        <v>3460</v>
      </c>
      <c r="C868">
        <v>28859218</v>
      </c>
      <c r="D868">
        <v>28862752</v>
      </c>
      <c r="E868" t="s">
        <v>6657</v>
      </c>
    </row>
    <row r="869" spans="1:5" x14ac:dyDescent="0.35">
      <c r="A869" s="21" t="s">
        <v>6656</v>
      </c>
      <c r="B869" t="s">
        <v>53</v>
      </c>
      <c r="C869">
        <v>1274928</v>
      </c>
      <c r="D869">
        <v>1276789</v>
      </c>
      <c r="E869" t="s">
        <v>6657</v>
      </c>
    </row>
    <row r="870" spans="1:5" x14ac:dyDescent="0.35">
      <c r="A870" s="21" t="s">
        <v>6656</v>
      </c>
      <c r="B870" t="s">
        <v>56</v>
      </c>
      <c r="C870">
        <v>147488278</v>
      </c>
      <c r="D870">
        <v>147492035</v>
      </c>
      <c r="E870" t="s">
        <v>6657</v>
      </c>
    </row>
    <row r="871" spans="1:5" x14ac:dyDescent="0.35">
      <c r="A871" s="21" t="s">
        <v>6656</v>
      </c>
      <c r="B871" t="s">
        <v>53</v>
      </c>
      <c r="C871">
        <v>50661447</v>
      </c>
      <c r="D871">
        <v>50666086</v>
      </c>
      <c r="E871" t="s">
        <v>6657</v>
      </c>
    </row>
    <row r="872" spans="1:5" x14ac:dyDescent="0.35">
      <c r="A872" s="21" t="s">
        <v>6656</v>
      </c>
      <c r="B872" t="s">
        <v>44</v>
      </c>
      <c r="C872">
        <v>75687360</v>
      </c>
      <c r="D872">
        <v>75688290</v>
      </c>
      <c r="E872" t="s">
        <v>6657</v>
      </c>
    </row>
    <row r="873" spans="1:5" x14ac:dyDescent="0.35">
      <c r="A873" s="21" t="s">
        <v>6656</v>
      </c>
      <c r="B873" t="s">
        <v>3460</v>
      </c>
      <c r="C873">
        <v>102586569</v>
      </c>
      <c r="D873">
        <v>102587512</v>
      </c>
      <c r="E873" t="s">
        <v>6657</v>
      </c>
    </row>
    <row r="874" spans="1:5" x14ac:dyDescent="0.35">
      <c r="A874" s="21" t="s">
        <v>6656</v>
      </c>
      <c r="B874" t="s">
        <v>53</v>
      </c>
      <c r="C874">
        <v>17712843</v>
      </c>
      <c r="D874">
        <v>17714041</v>
      </c>
      <c r="E874" t="s">
        <v>6657</v>
      </c>
    </row>
    <row r="875" spans="1:5" x14ac:dyDescent="0.35">
      <c r="A875" s="21" t="s">
        <v>6656</v>
      </c>
      <c r="B875" t="s">
        <v>53</v>
      </c>
      <c r="C875">
        <v>11126404</v>
      </c>
      <c r="D875">
        <v>11128840</v>
      </c>
      <c r="E875" t="s">
        <v>6657</v>
      </c>
    </row>
    <row r="876" spans="1:5" x14ac:dyDescent="0.35">
      <c r="A876" s="21" t="s">
        <v>6656</v>
      </c>
      <c r="B876" t="s">
        <v>60</v>
      </c>
      <c r="C876">
        <v>36470799</v>
      </c>
      <c r="D876">
        <v>36474012</v>
      </c>
      <c r="E876" t="s">
        <v>6657</v>
      </c>
    </row>
    <row r="877" spans="1:5" x14ac:dyDescent="0.35">
      <c r="A877" s="21" t="s">
        <v>6656</v>
      </c>
      <c r="B877" t="s">
        <v>56</v>
      </c>
      <c r="C877">
        <v>32034166</v>
      </c>
      <c r="D877">
        <v>32035909</v>
      </c>
      <c r="E877" t="s">
        <v>6657</v>
      </c>
    </row>
    <row r="878" spans="1:5" x14ac:dyDescent="0.35">
      <c r="A878" s="21" t="s">
        <v>6656</v>
      </c>
      <c r="B878" t="s">
        <v>56</v>
      </c>
      <c r="C878">
        <v>113279555</v>
      </c>
      <c r="D878">
        <v>113280998</v>
      </c>
      <c r="E878" t="s">
        <v>6657</v>
      </c>
    </row>
    <row r="879" spans="1:5" x14ac:dyDescent="0.35">
      <c r="A879" s="21" t="s">
        <v>6656</v>
      </c>
      <c r="B879" t="s">
        <v>56</v>
      </c>
      <c r="C879">
        <v>222044152</v>
      </c>
      <c r="D879">
        <v>222045173</v>
      </c>
      <c r="E879" t="s">
        <v>6657</v>
      </c>
    </row>
    <row r="880" spans="1:5" x14ac:dyDescent="0.35">
      <c r="A880" s="21" t="s">
        <v>6656</v>
      </c>
      <c r="B880" t="s">
        <v>44</v>
      </c>
      <c r="C880">
        <v>72893594</v>
      </c>
      <c r="D880">
        <v>72895357</v>
      </c>
      <c r="E880" t="s">
        <v>6657</v>
      </c>
    </row>
    <row r="881" spans="1:5" x14ac:dyDescent="0.35">
      <c r="A881" s="21" t="s">
        <v>6656</v>
      </c>
      <c r="B881" t="s">
        <v>53</v>
      </c>
      <c r="C881">
        <v>14322218</v>
      </c>
      <c r="D881">
        <v>14324087</v>
      </c>
      <c r="E881" t="s">
        <v>6657</v>
      </c>
    </row>
    <row r="882" spans="1:5" x14ac:dyDescent="0.35">
      <c r="A882" s="21" t="s">
        <v>6656</v>
      </c>
      <c r="B882" t="s">
        <v>3462</v>
      </c>
      <c r="C882">
        <v>112585074</v>
      </c>
      <c r="D882">
        <v>112587068</v>
      </c>
      <c r="E882" t="s">
        <v>6657</v>
      </c>
    </row>
    <row r="883" spans="1:5" x14ac:dyDescent="0.35">
      <c r="A883" s="21" t="s">
        <v>6656</v>
      </c>
      <c r="B883" t="s">
        <v>53</v>
      </c>
      <c r="C883">
        <v>46549699</v>
      </c>
      <c r="D883">
        <v>46552729</v>
      </c>
      <c r="E883" t="s">
        <v>6657</v>
      </c>
    </row>
    <row r="884" spans="1:5" x14ac:dyDescent="0.35">
      <c r="A884" s="21" t="s">
        <v>6656</v>
      </c>
      <c r="B884" t="s">
        <v>56</v>
      </c>
      <c r="C884">
        <v>923720</v>
      </c>
      <c r="D884">
        <v>927691</v>
      </c>
      <c r="E884" t="s">
        <v>6657</v>
      </c>
    </row>
    <row r="885" spans="1:5" x14ac:dyDescent="0.35">
      <c r="A885" s="21" t="s">
        <v>6656</v>
      </c>
      <c r="B885" t="s">
        <v>62</v>
      </c>
      <c r="C885">
        <v>29885126</v>
      </c>
      <c r="D885">
        <v>29886793</v>
      </c>
      <c r="E885" t="s">
        <v>6657</v>
      </c>
    </row>
    <row r="886" spans="1:5" x14ac:dyDescent="0.35">
      <c r="A886" s="21" t="s">
        <v>6656</v>
      </c>
      <c r="B886" t="s">
        <v>3460</v>
      </c>
      <c r="C886">
        <v>71273272</v>
      </c>
      <c r="D886">
        <v>71274599</v>
      </c>
      <c r="E886" t="s">
        <v>6657</v>
      </c>
    </row>
    <row r="887" spans="1:5" x14ac:dyDescent="0.35">
      <c r="A887" s="21" t="s">
        <v>6656</v>
      </c>
      <c r="B887" t="s">
        <v>3459</v>
      </c>
      <c r="C887">
        <v>3177657</v>
      </c>
      <c r="D887">
        <v>3179065</v>
      </c>
      <c r="E887" t="s">
        <v>6657</v>
      </c>
    </row>
    <row r="888" spans="1:5" x14ac:dyDescent="0.35">
      <c r="A888" s="21" t="s">
        <v>6656</v>
      </c>
      <c r="B888" t="s">
        <v>51</v>
      </c>
      <c r="C888">
        <v>71260532</v>
      </c>
      <c r="D888">
        <v>71263176</v>
      </c>
      <c r="E888" t="s">
        <v>6657</v>
      </c>
    </row>
    <row r="889" spans="1:5" x14ac:dyDescent="0.35">
      <c r="A889" s="21" t="s">
        <v>6656</v>
      </c>
      <c r="B889" t="s">
        <v>44</v>
      </c>
      <c r="C889">
        <v>75768889</v>
      </c>
      <c r="D889">
        <v>75772258</v>
      </c>
      <c r="E889" t="s">
        <v>6657</v>
      </c>
    </row>
    <row r="890" spans="1:5" x14ac:dyDescent="0.35">
      <c r="A890" s="21" t="s">
        <v>6656</v>
      </c>
      <c r="B890" t="s">
        <v>50</v>
      </c>
      <c r="C890">
        <v>84154465</v>
      </c>
      <c r="D890">
        <v>84163797</v>
      </c>
      <c r="E890" t="s">
        <v>6657</v>
      </c>
    </row>
    <row r="891" spans="1:5" x14ac:dyDescent="0.35">
      <c r="A891" s="21" t="s">
        <v>6656</v>
      </c>
      <c r="B891" t="s">
        <v>59</v>
      </c>
      <c r="C891">
        <v>94914580</v>
      </c>
      <c r="D891">
        <v>94917436</v>
      </c>
      <c r="E891" t="s">
        <v>6657</v>
      </c>
    </row>
    <row r="892" spans="1:5" x14ac:dyDescent="0.35">
      <c r="A892" s="21" t="s">
        <v>6656</v>
      </c>
      <c r="B892" t="s">
        <v>53</v>
      </c>
      <c r="C892">
        <v>8409408</v>
      </c>
      <c r="D892">
        <v>8411007</v>
      </c>
      <c r="E892" t="s">
        <v>6657</v>
      </c>
    </row>
    <row r="893" spans="1:5" x14ac:dyDescent="0.35">
      <c r="A893" s="21" t="s">
        <v>6656</v>
      </c>
      <c r="B893" t="s">
        <v>62</v>
      </c>
      <c r="C893">
        <v>25338521</v>
      </c>
      <c r="D893">
        <v>25339096</v>
      </c>
      <c r="E893" t="s">
        <v>6657</v>
      </c>
    </row>
    <row r="894" spans="1:5" x14ac:dyDescent="0.35">
      <c r="A894" s="21" t="s">
        <v>6656</v>
      </c>
      <c r="B894" t="s">
        <v>44</v>
      </c>
      <c r="C894">
        <v>73070916</v>
      </c>
      <c r="D894">
        <v>73072147</v>
      </c>
      <c r="E894" t="s">
        <v>6657</v>
      </c>
    </row>
    <row r="895" spans="1:5" x14ac:dyDescent="0.35">
      <c r="A895" s="21" t="s">
        <v>6656</v>
      </c>
      <c r="B895" t="s">
        <v>3462</v>
      </c>
      <c r="C895">
        <v>108732804</v>
      </c>
      <c r="D895">
        <v>108733656</v>
      </c>
      <c r="E895" t="s">
        <v>6657</v>
      </c>
    </row>
    <row r="896" spans="1:5" x14ac:dyDescent="0.35">
      <c r="A896" s="21" t="s">
        <v>6656</v>
      </c>
      <c r="B896" t="s">
        <v>3462</v>
      </c>
      <c r="C896">
        <v>48578945</v>
      </c>
      <c r="D896">
        <v>48580444</v>
      </c>
      <c r="E896" t="s">
        <v>6657</v>
      </c>
    </row>
    <row r="897" spans="1:5" x14ac:dyDescent="0.35">
      <c r="A897" s="21" t="s">
        <v>6656</v>
      </c>
      <c r="B897" t="s">
        <v>58</v>
      </c>
      <c r="C897">
        <v>14225300</v>
      </c>
      <c r="D897">
        <v>14226566</v>
      </c>
      <c r="E897" t="s">
        <v>6657</v>
      </c>
    </row>
    <row r="898" spans="1:5" x14ac:dyDescent="0.35">
      <c r="A898" s="21" t="s">
        <v>6656</v>
      </c>
      <c r="B898" t="s">
        <v>62</v>
      </c>
      <c r="C898">
        <v>40414024</v>
      </c>
      <c r="D898">
        <v>40415587</v>
      </c>
      <c r="E898" t="s">
        <v>6657</v>
      </c>
    </row>
    <row r="899" spans="1:5" x14ac:dyDescent="0.35">
      <c r="A899" s="21" t="s">
        <v>6656</v>
      </c>
      <c r="B899" t="s">
        <v>51</v>
      </c>
      <c r="C899">
        <v>72826507</v>
      </c>
      <c r="D899">
        <v>72833397</v>
      </c>
      <c r="E899" t="s">
        <v>6657</v>
      </c>
    </row>
    <row r="900" spans="1:5" x14ac:dyDescent="0.35">
      <c r="A900" s="21" t="s">
        <v>6656</v>
      </c>
      <c r="B900" t="s">
        <v>44</v>
      </c>
      <c r="C900">
        <v>1536019</v>
      </c>
      <c r="D900">
        <v>1537389</v>
      </c>
      <c r="E900" t="s">
        <v>6657</v>
      </c>
    </row>
    <row r="901" spans="1:5" x14ac:dyDescent="0.35">
      <c r="A901" s="21" t="s">
        <v>6656</v>
      </c>
      <c r="B901" t="s">
        <v>65</v>
      </c>
      <c r="C901">
        <v>1780716</v>
      </c>
      <c r="D901">
        <v>1781868</v>
      </c>
      <c r="E901" t="s">
        <v>6657</v>
      </c>
    </row>
    <row r="902" spans="1:5" x14ac:dyDescent="0.35">
      <c r="A902" s="21" t="s">
        <v>6656</v>
      </c>
      <c r="B902" t="s">
        <v>56</v>
      </c>
      <c r="C902">
        <v>201538573</v>
      </c>
      <c r="D902">
        <v>201542702</v>
      </c>
      <c r="E902" t="s">
        <v>6657</v>
      </c>
    </row>
    <row r="903" spans="1:5" x14ac:dyDescent="0.35">
      <c r="A903" s="21" t="s">
        <v>6656</v>
      </c>
      <c r="B903" t="s">
        <v>45</v>
      </c>
      <c r="C903">
        <v>77247666</v>
      </c>
      <c r="D903">
        <v>77249132</v>
      </c>
      <c r="E903" t="s">
        <v>6657</v>
      </c>
    </row>
    <row r="904" spans="1:5" x14ac:dyDescent="0.35">
      <c r="A904" s="21" t="s">
        <v>6656</v>
      </c>
      <c r="B904" t="s">
        <v>50</v>
      </c>
      <c r="C904">
        <v>87565217</v>
      </c>
      <c r="D904">
        <v>87566449</v>
      </c>
      <c r="E904" t="s">
        <v>6657</v>
      </c>
    </row>
    <row r="905" spans="1:5" x14ac:dyDescent="0.35">
      <c r="A905" s="21" t="s">
        <v>6656</v>
      </c>
      <c r="B905" t="s">
        <v>50</v>
      </c>
      <c r="C905">
        <v>82777243</v>
      </c>
      <c r="D905">
        <v>82779354</v>
      </c>
      <c r="E905" t="s">
        <v>6657</v>
      </c>
    </row>
    <row r="906" spans="1:5" x14ac:dyDescent="0.35">
      <c r="A906" s="21" t="s">
        <v>6656</v>
      </c>
      <c r="B906" t="s">
        <v>64</v>
      </c>
      <c r="C906">
        <v>142136204</v>
      </c>
      <c r="D906">
        <v>142137662</v>
      </c>
      <c r="E906" t="s">
        <v>6657</v>
      </c>
    </row>
    <row r="907" spans="1:5" x14ac:dyDescent="0.35">
      <c r="A907" s="21" t="s">
        <v>6656</v>
      </c>
      <c r="B907" t="s">
        <v>65</v>
      </c>
      <c r="C907">
        <v>71923088</v>
      </c>
      <c r="D907">
        <v>71925740</v>
      </c>
      <c r="E907" t="s">
        <v>6657</v>
      </c>
    </row>
    <row r="908" spans="1:5" x14ac:dyDescent="0.35">
      <c r="A908" s="21" t="s">
        <v>6656</v>
      </c>
      <c r="B908" t="s">
        <v>3462</v>
      </c>
      <c r="C908">
        <v>120664411</v>
      </c>
      <c r="D908">
        <v>120666368</v>
      </c>
      <c r="E908" t="s">
        <v>6657</v>
      </c>
    </row>
    <row r="909" spans="1:5" x14ac:dyDescent="0.35">
      <c r="A909" s="21" t="s">
        <v>6656</v>
      </c>
      <c r="B909" t="s">
        <v>55</v>
      </c>
      <c r="C909">
        <v>24566061</v>
      </c>
      <c r="D909">
        <v>24569297</v>
      </c>
      <c r="E909" t="s">
        <v>6657</v>
      </c>
    </row>
    <row r="910" spans="1:5" x14ac:dyDescent="0.35">
      <c r="A910" s="21" t="s">
        <v>6656</v>
      </c>
      <c r="B910" t="s">
        <v>53</v>
      </c>
      <c r="C910">
        <v>50518476</v>
      </c>
      <c r="D910">
        <v>50519804</v>
      </c>
      <c r="E910" t="s">
        <v>6657</v>
      </c>
    </row>
    <row r="911" spans="1:5" x14ac:dyDescent="0.35">
      <c r="A911" s="21" t="s">
        <v>6656</v>
      </c>
      <c r="B911" t="s">
        <v>57</v>
      </c>
      <c r="C911">
        <v>33156320</v>
      </c>
      <c r="D911">
        <v>33158270</v>
      </c>
      <c r="E911" t="s">
        <v>6657</v>
      </c>
    </row>
    <row r="912" spans="1:5" x14ac:dyDescent="0.35">
      <c r="A912" s="21" t="s">
        <v>6656</v>
      </c>
      <c r="B912" t="s">
        <v>64</v>
      </c>
      <c r="C912">
        <v>140873250</v>
      </c>
      <c r="D912">
        <v>140873948</v>
      </c>
      <c r="E912" t="s">
        <v>6657</v>
      </c>
    </row>
    <row r="913" spans="1:5" x14ac:dyDescent="0.35">
      <c r="A913" s="21" t="s">
        <v>6656</v>
      </c>
      <c r="B913" t="s">
        <v>45</v>
      </c>
      <c r="C913">
        <v>81666118</v>
      </c>
      <c r="D913">
        <v>81669680</v>
      </c>
      <c r="E913" t="s">
        <v>6657</v>
      </c>
    </row>
    <row r="914" spans="1:5" x14ac:dyDescent="0.35">
      <c r="A914" s="21" t="s">
        <v>6656</v>
      </c>
      <c r="B914" t="s">
        <v>57</v>
      </c>
      <c r="C914">
        <v>123445388</v>
      </c>
      <c r="D914">
        <v>123446526</v>
      </c>
      <c r="E914" t="s">
        <v>6657</v>
      </c>
    </row>
    <row r="915" spans="1:5" x14ac:dyDescent="0.35">
      <c r="A915" s="21" t="s">
        <v>6656</v>
      </c>
      <c r="B915" t="s">
        <v>44</v>
      </c>
      <c r="C915">
        <v>72767581</v>
      </c>
      <c r="D915">
        <v>72769719</v>
      </c>
      <c r="E915" t="s">
        <v>6657</v>
      </c>
    </row>
    <row r="916" spans="1:5" x14ac:dyDescent="0.35">
      <c r="A916" s="21" t="s">
        <v>6656</v>
      </c>
      <c r="B916" t="s">
        <v>58</v>
      </c>
      <c r="C916">
        <v>76050706</v>
      </c>
      <c r="D916">
        <v>76053106</v>
      </c>
      <c r="E916" t="s">
        <v>6657</v>
      </c>
    </row>
    <row r="917" spans="1:5" x14ac:dyDescent="0.35">
      <c r="A917" s="21" t="s">
        <v>6656</v>
      </c>
      <c r="B917" t="s">
        <v>53</v>
      </c>
      <c r="C917">
        <v>5670697</v>
      </c>
      <c r="D917">
        <v>5672541</v>
      </c>
      <c r="E917" t="s">
        <v>6657</v>
      </c>
    </row>
    <row r="918" spans="1:5" x14ac:dyDescent="0.35">
      <c r="A918" s="21" t="s">
        <v>6656</v>
      </c>
      <c r="B918" t="s">
        <v>44</v>
      </c>
      <c r="C918">
        <v>65783288</v>
      </c>
      <c r="D918">
        <v>65785698</v>
      </c>
      <c r="E918" t="s">
        <v>6657</v>
      </c>
    </row>
    <row r="919" spans="1:5" x14ac:dyDescent="0.35">
      <c r="A919" s="21" t="s">
        <v>6656</v>
      </c>
      <c r="B919" t="s">
        <v>60</v>
      </c>
      <c r="C919">
        <v>113065259</v>
      </c>
      <c r="D919">
        <v>113066965</v>
      </c>
      <c r="E919" t="s">
        <v>6657</v>
      </c>
    </row>
    <row r="920" spans="1:5" x14ac:dyDescent="0.35">
      <c r="A920" s="21" t="s">
        <v>6656</v>
      </c>
      <c r="B920" t="s">
        <v>53</v>
      </c>
      <c r="C920">
        <v>52539418</v>
      </c>
      <c r="D920">
        <v>52540369</v>
      </c>
      <c r="E920" t="s">
        <v>6657</v>
      </c>
    </row>
    <row r="921" spans="1:5" x14ac:dyDescent="0.35">
      <c r="A921" s="21" t="s">
        <v>6656</v>
      </c>
      <c r="B921" t="s">
        <v>56</v>
      </c>
      <c r="C921">
        <v>2029094</v>
      </c>
      <c r="D921">
        <v>2030330</v>
      </c>
      <c r="E921" t="s">
        <v>6657</v>
      </c>
    </row>
    <row r="922" spans="1:5" x14ac:dyDescent="0.35">
      <c r="A922" s="21" t="s">
        <v>6656</v>
      </c>
      <c r="B922" t="s">
        <v>57</v>
      </c>
      <c r="C922">
        <v>139083771</v>
      </c>
      <c r="D922">
        <v>139085683</v>
      </c>
      <c r="E922" t="s">
        <v>6657</v>
      </c>
    </row>
    <row r="923" spans="1:5" x14ac:dyDescent="0.35">
      <c r="A923" s="21" t="s">
        <v>6656</v>
      </c>
      <c r="B923" t="s">
        <v>56</v>
      </c>
      <c r="C923">
        <v>28526839</v>
      </c>
      <c r="D923">
        <v>28529363</v>
      </c>
      <c r="E923" t="s">
        <v>6657</v>
      </c>
    </row>
    <row r="924" spans="1:5" x14ac:dyDescent="0.35">
      <c r="A924" s="21" t="s">
        <v>6656</v>
      </c>
      <c r="B924" t="s">
        <v>51</v>
      </c>
      <c r="C924">
        <v>70578908</v>
      </c>
      <c r="D924">
        <v>70580227</v>
      </c>
      <c r="E924" t="s">
        <v>6657</v>
      </c>
    </row>
    <row r="925" spans="1:5" x14ac:dyDescent="0.35">
      <c r="A925" s="21" t="s">
        <v>6656</v>
      </c>
      <c r="B925" t="s">
        <v>56</v>
      </c>
      <c r="C925">
        <v>191356016</v>
      </c>
      <c r="D925">
        <v>191359795</v>
      </c>
      <c r="E925" t="s">
        <v>6657</v>
      </c>
    </row>
    <row r="926" spans="1:5" x14ac:dyDescent="0.35">
      <c r="A926" s="21" t="s">
        <v>6656</v>
      </c>
      <c r="B926" t="s">
        <v>53</v>
      </c>
      <c r="C926">
        <v>4132894</v>
      </c>
      <c r="D926">
        <v>4135296</v>
      </c>
      <c r="E926" t="s">
        <v>6657</v>
      </c>
    </row>
    <row r="927" spans="1:5" x14ac:dyDescent="0.35">
      <c r="A927" s="21" t="s">
        <v>6656</v>
      </c>
      <c r="B927" t="s">
        <v>3462</v>
      </c>
      <c r="C927">
        <v>55347691</v>
      </c>
      <c r="D927">
        <v>55348643</v>
      </c>
      <c r="E927" t="s">
        <v>6657</v>
      </c>
    </row>
    <row r="928" spans="1:5" x14ac:dyDescent="0.35">
      <c r="A928" s="21" t="s">
        <v>6656</v>
      </c>
      <c r="B928" t="s">
        <v>50</v>
      </c>
      <c r="C928">
        <v>11219492</v>
      </c>
      <c r="D928">
        <v>11220556</v>
      </c>
      <c r="E928" t="s">
        <v>6657</v>
      </c>
    </row>
    <row r="929" spans="1:5" x14ac:dyDescent="0.35">
      <c r="A929" s="21" t="s">
        <v>6656</v>
      </c>
      <c r="B929" t="s">
        <v>44</v>
      </c>
      <c r="C929">
        <v>65083059</v>
      </c>
      <c r="D929">
        <v>65086398</v>
      </c>
      <c r="E929" t="s">
        <v>6657</v>
      </c>
    </row>
    <row r="930" spans="1:5" x14ac:dyDescent="0.35">
      <c r="A930" s="21" t="s">
        <v>6656</v>
      </c>
      <c r="B930" t="s">
        <v>61</v>
      </c>
      <c r="C930">
        <v>614424</v>
      </c>
      <c r="D930">
        <v>615843</v>
      </c>
      <c r="E930" t="s">
        <v>6657</v>
      </c>
    </row>
    <row r="931" spans="1:5" x14ac:dyDescent="0.35">
      <c r="A931" s="21" t="s">
        <v>6656</v>
      </c>
      <c r="B931" t="s">
        <v>3462</v>
      </c>
      <c r="C931">
        <v>120715457</v>
      </c>
      <c r="D931">
        <v>120718145</v>
      </c>
      <c r="E931" t="s">
        <v>6657</v>
      </c>
    </row>
    <row r="932" spans="1:5" x14ac:dyDescent="0.35">
      <c r="A932" s="21" t="s">
        <v>6656</v>
      </c>
      <c r="B932" t="s">
        <v>53</v>
      </c>
      <c r="C932">
        <v>3753901</v>
      </c>
      <c r="D932">
        <v>3755164</v>
      </c>
      <c r="E932" t="s">
        <v>6657</v>
      </c>
    </row>
    <row r="933" spans="1:5" x14ac:dyDescent="0.35">
      <c r="A933" s="21" t="s">
        <v>6656</v>
      </c>
      <c r="B933" t="s">
        <v>64</v>
      </c>
      <c r="C933">
        <v>124321674</v>
      </c>
      <c r="D933">
        <v>124323915</v>
      </c>
      <c r="E933" t="s">
        <v>6657</v>
      </c>
    </row>
    <row r="934" spans="1:5" x14ac:dyDescent="0.35">
      <c r="A934" s="21" t="s">
        <v>6656</v>
      </c>
      <c r="B934" t="s">
        <v>3459</v>
      </c>
      <c r="C934">
        <v>71467318</v>
      </c>
      <c r="D934">
        <v>71470621</v>
      </c>
      <c r="E934" t="s">
        <v>6657</v>
      </c>
    </row>
    <row r="935" spans="1:5" x14ac:dyDescent="0.35">
      <c r="A935" s="21" t="s">
        <v>6656</v>
      </c>
      <c r="B935" t="s">
        <v>50</v>
      </c>
      <c r="C935">
        <v>741024</v>
      </c>
      <c r="D935">
        <v>742072</v>
      </c>
      <c r="E935" t="s">
        <v>6657</v>
      </c>
    </row>
    <row r="936" spans="1:5" x14ac:dyDescent="0.35">
      <c r="A936" s="21" t="s">
        <v>6656</v>
      </c>
      <c r="B936" t="s">
        <v>57</v>
      </c>
      <c r="C936">
        <v>131303427</v>
      </c>
      <c r="D936">
        <v>131304465</v>
      </c>
      <c r="E936" t="s">
        <v>6657</v>
      </c>
    </row>
    <row r="937" spans="1:5" x14ac:dyDescent="0.35">
      <c r="A937" s="21" t="s">
        <v>6656</v>
      </c>
      <c r="B937" t="s">
        <v>44</v>
      </c>
      <c r="C937">
        <v>66403695</v>
      </c>
      <c r="D937">
        <v>66406091</v>
      </c>
      <c r="E937" t="s">
        <v>6657</v>
      </c>
    </row>
    <row r="938" spans="1:5" x14ac:dyDescent="0.35">
      <c r="A938" s="21" t="s">
        <v>6656</v>
      </c>
      <c r="B938" t="s">
        <v>44</v>
      </c>
      <c r="C938">
        <v>65755535</v>
      </c>
      <c r="D938">
        <v>65758168</v>
      </c>
      <c r="E938" t="s">
        <v>6657</v>
      </c>
    </row>
    <row r="939" spans="1:5" x14ac:dyDescent="0.35">
      <c r="A939" s="21" t="s">
        <v>6656</v>
      </c>
      <c r="B939" t="s">
        <v>65</v>
      </c>
      <c r="C939">
        <v>113777133</v>
      </c>
      <c r="D939">
        <v>113779261</v>
      </c>
      <c r="E939" t="s">
        <v>6657</v>
      </c>
    </row>
    <row r="940" spans="1:5" x14ac:dyDescent="0.35">
      <c r="A940" s="21" t="s">
        <v>6656</v>
      </c>
      <c r="B940" t="s">
        <v>56</v>
      </c>
      <c r="C940">
        <v>3360160</v>
      </c>
      <c r="D940">
        <v>3361490</v>
      </c>
      <c r="E940" t="s">
        <v>6657</v>
      </c>
    </row>
    <row r="941" spans="1:5" x14ac:dyDescent="0.35">
      <c r="A941" s="21" t="s">
        <v>6656</v>
      </c>
      <c r="B941" t="s">
        <v>58</v>
      </c>
      <c r="C941">
        <v>36803518</v>
      </c>
      <c r="D941">
        <v>36804889</v>
      </c>
      <c r="E941" t="s">
        <v>6657</v>
      </c>
    </row>
    <row r="942" spans="1:5" x14ac:dyDescent="0.35">
      <c r="A942" s="21" t="s">
        <v>6656</v>
      </c>
      <c r="B942" t="s">
        <v>50</v>
      </c>
      <c r="C942">
        <v>87011708</v>
      </c>
      <c r="D942">
        <v>87012446</v>
      </c>
      <c r="E942" t="s">
        <v>6657</v>
      </c>
    </row>
    <row r="943" spans="1:5" x14ac:dyDescent="0.35">
      <c r="A943" s="21" t="s">
        <v>6656</v>
      </c>
      <c r="B943" t="s">
        <v>3460</v>
      </c>
      <c r="C943">
        <v>70608497</v>
      </c>
      <c r="D943">
        <v>70611044</v>
      </c>
      <c r="E943" t="s">
        <v>6657</v>
      </c>
    </row>
    <row r="944" spans="1:5" x14ac:dyDescent="0.35">
      <c r="A944" s="21" t="s">
        <v>6656</v>
      </c>
      <c r="B944" t="s">
        <v>64</v>
      </c>
      <c r="C944">
        <v>135792382</v>
      </c>
      <c r="D944">
        <v>135795285</v>
      </c>
      <c r="E944" t="s">
        <v>6657</v>
      </c>
    </row>
    <row r="945" spans="1:5" x14ac:dyDescent="0.35">
      <c r="A945" s="21" t="s">
        <v>6656</v>
      </c>
      <c r="B945" t="s">
        <v>57</v>
      </c>
      <c r="C945">
        <v>109817127</v>
      </c>
      <c r="D945">
        <v>109818606</v>
      </c>
      <c r="E945" t="s">
        <v>6657</v>
      </c>
    </row>
    <row r="946" spans="1:5" x14ac:dyDescent="0.35">
      <c r="A946" s="21" t="s">
        <v>6656</v>
      </c>
      <c r="B946" t="s">
        <v>56</v>
      </c>
      <c r="C946">
        <v>15352490</v>
      </c>
      <c r="D946">
        <v>15354085</v>
      </c>
      <c r="E946" t="s">
        <v>6657</v>
      </c>
    </row>
    <row r="947" spans="1:5" x14ac:dyDescent="0.35">
      <c r="A947" s="21" t="s">
        <v>6656</v>
      </c>
      <c r="B947" t="s">
        <v>56</v>
      </c>
      <c r="C947">
        <v>243063660</v>
      </c>
      <c r="D947">
        <v>243066545</v>
      </c>
      <c r="E947" t="s">
        <v>6657</v>
      </c>
    </row>
    <row r="948" spans="1:5" x14ac:dyDescent="0.35">
      <c r="A948" s="21" t="s">
        <v>6656</v>
      </c>
      <c r="B948" t="s">
        <v>58</v>
      </c>
      <c r="C948">
        <v>52548835</v>
      </c>
      <c r="D948">
        <v>52551086</v>
      </c>
      <c r="E948" t="s">
        <v>6657</v>
      </c>
    </row>
    <row r="949" spans="1:5" x14ac:dyDescent="0.35">
      <c r="A949" s="21" t="s">
        <v>6656</v>
      </c>
      <c r="B949" t="s">
        <v>57</v>
      </c>
      <c r="C949">
        <v>132776371</v>
      </c>
      <c r="D949">
        <v>132784269</v>
      </c>
      <c r="E949" t="s">
        <v>6657</v>
      </c>
    </row>
    <row r="950" spans="1:5" x14ac:dyDescent="0.35">
      <c r="A950" s="21" t="s">
        <v>6656</v>
      </c>
      <c r="B950" t="s">
        <v>56</v>
      </c>
      <c r="C950">
        <v>32983894</v>
      </c>
      <c r="D950">
        <v>32985214</v>
      </c>
      <c r="E950" t="s">
        <v>6657</v>
      </c>
    </row>
    <row r="951" spans="1:5" x14ac:dyDescent="0.35">
      <c r="A951" s="21" t="s">
        <v>6656</v>
      </c>
      <c r="B951" t="s">
        <v>55</v>
      </c>
      <c r="C951">
        <v>128795354</v>
      </c>
      <c r="D951">
        <v>128796896</v>
      </c>
      <c r="E951" t="s">
        <v>6657</v>
      </c>
    </row>
    <row r="952" spans="1:5" x14ac:dyDescent="0.35">
      <c r="A952" s="21" t="s">
        <v>6656</v>
      </c>
      <c r="B952" t="s">
        <v>3459</v>
      </c>
      <c r="C952">
        <v>119711163</v>
      </c>
      <c r="D952">
        <v>119714512</v>
      </c>
      <c r="E952" t="s">
        <v>6657</v>
      </c>
    </row>
    <row r="953" spans="1:5" x14ac:dyDescent="0.35">
      <c r="A953" s="21" t="s">
        <v>6656</v>
      </c>
      <c r="B953" t="s">
        <v>54</v>
      </c>
      <c r="C953">
        <v>159305494</v>
      </c>
      <c r="D953">
        <v>159307595</v>
      </c>
      <c r="E953" t="s">
        <v>6657</v>
      </c>
    </row>
    <row r="954" spans="1:5" x14ac:dyDescent="0.35">
      <c r="A954" s="21" t="s">
        <v>6656</v>
      </c>
      <c r="B954" t="s">
        <v>56</v>
      </c>
      <c r="C954">
        <v>31087765</v>
      </c>
      <c r="D954">
        <v>31089309</v>
      </c>
      <c r="E954" t="s">
        <v>6657</v>
      </c>
    </row>
    <row r="955" spans="1:5" x14ac:dyDescent="0.35">
      <c r="A955" s="21" t="s">
        <v>6656</v>
      </c>
      <c r="B955" t="s">
        <v>57</v>
      </c>
      <c r="C955">
        <v>19369704</v>
      </c>
      <c r="D955">
        <v>19372522</v>
      </c>
      <c r="E955" t="s">
        <v>6657</v>
      </c>
    </row>
    <row r="956" spans="1:5" x14ac:dyDescent="0.35">
      <c r="A956" s="21" t="s">
        <v>6656</v>
      </c>
      <c r="B956" t="s">
        <v>51</v>
      </c>
      <c r="C956">
        <v>25455687</v>
      </c>
      <c r="D956">
        <v>25456896</v>
      </c>
      <c r="E956" t="s">
        <v>6657</v>
      </c>
    </row>
    <row r="957" spans="1:5" x14ac:dyDescent="0.35">
      <c r="A957" s="21" t="s">
        <v>6656</v>
      </c>
      <c r="B957" t="s">
        <v>3459</v>
      </c>
      <c r="C957">
        <v>67538004</v>
      </c>
      <c r="D957">
        <v>67539124</v>
      </c>
      <c r="E957" t="s">
        <v>6657</v>
      </c>
    </row>
    <row r="958" spans="1:5" x14ac:dyDescent="0.35">
      <c r="A958" s="21" t="s">
        <v>6656</v>
      </c>
      <c r="B958" t="s">
        <v>45</v>
      </c>
      <c r="C958">
        <v>72509096</v>
      </c>
      <c r="D958">
        <v>72509878</v>
      </c>
      <c r="E958" t="s">
        <v>6657</v>
      </c>
    </row>
    <row r="959" spans="1:5" x14ac:dyDescent="0.35">
      <c r="A959" s="21" t="s">
        <v>6656</v>
      </c>
      <c r="B959" t="s">
        <v>58</v>
      </c>
      <c r="C959">
        <v>34631822</v>
      </c>
      <c r="D959">
        <v>34633333</v>
      </c>
      <c r="E959" t="s">
        <v>6657</v>
      </c>
    </row>
    <row r="960" spans="1:5" x14ac:dyDescent="0.35">
      <c r="A960" s="21" t="s">
        <v>6656</v>
      </c>
      <c r="B960" t="s">
        <v>59</v>
      </c>
      <c r="C960">
        <v>179449457</v>
      </c>
      <c r="D960">
        <v>179451276</v>
      </c>
      <c r="E960" t="s">
        <v>6657</v>
      </c>
    </row>
    <row r="961" spans="1:5" x14ac:dyDescent="0.35">
      <c r="A961" s="21" t="s">
        <v>6656</v>
      </c>
      <c r="B961" t="s">
        <v>56</v>
      </c>
      <c r="C961">
        <v>11889651</v>
      </c>
      <c r="D961">
        <v>11894230</v>
      </c>
      <c r="E961" t="s">
        <v>6657</v>
      </c>
    </row>
    <row r="962" spans="1:5" x14ac:dyDescent="0.35">
      <c r="A962" s="21" t="s">
        <v>6656</v>
      </c>
      <c r="B962" t="s">
        <v>3459</v>
      </c>
      <c r="C962">
        <v>46300534</v>
      </c>
      <c r="D962">
        <v>46301788</v>
      </c>
      <c r="E962" t="s">
        <v>6657</v>
      </c>
    </row>
    <row r="963" spans="1:5" x14ac:dyDescent="0.35">
      <c r="A963" s="21" t="s">
        <v>6656</v>
      </c>
      <c r="B963" t="s">
        <v>44</v>
      </c>
      <c r="C963">
        <v>100271879</v>
      </c>
      <c r="D963">
        <v>100273685</v>
      </c>
      <c r="E963" t="s">
        <v>6657</v>
      </c>
    </row>
    <row r="964" spans="1:5" x14ac:dyDescent="0.35">
      <c r="A964" s="21" t="s">
        <v>6656</v>
      </c>
      <c r="B964" t="s">
        <v>3460</v>
      </c>
      <c r="C964">
        <v>114070374</v>
      </c>
      <c r="D964">
        <v>114071669</v>
      </c>
      <c r="E964" t="s">
        <v>6657</v>
      </c>
    </row>
    <row r="965" spans="1:5" x14ac:dyDescent="0.35">
      <c r="A965" s="21" t="s">
        <v>6656</v>
      </c>
      <c r="B965" t="s">
        <v>44</v>
      </c>
      <c r="C965">
        <v>72658959</v>
      </c>
      <c r="D965">
        <v>72660724</v>
      </c>
      <c r="E965" t="s">
        <v>6657</v>
      </c>
    </row>
    <row r="966" spans="1:5" x14ac:dyDescent="0.35">
      <c r="A966" s="21" t="s">
        <v>6656</v>
      </c>
      <c r="B966" t="s">
        <v>53</v>
      </c>
      <c r="C966">
        <v>4471884</v>
      </c>
      <c r="D966">
        <v>4472894</v>
      </c>
      <c r="E966" t="s">
        <v>6657</v>
      </c>
    </row>
    <row r="967" spans="1:5" x14ac:dyDescent="0.35">
      <c r="A967" s="21" t="s">
        <v>6656</v>
      </c>
      <c r="B967" t="s">
        <v>56</v>
      </c>
      <c r="C967">
        <v>35508467</v>
      </c>
      <c r="D967">
        <v>35509640</v>
      </c>
      <c r="E967" t="s">
        <v>6657</v>
      </c>
    </row>
    <row r="968" spans="1:5" x14ac:dyDescent="0.35">
      <c r="A968" s="21" t="s">
        <v>6656</v>
      </c>
      <c r="B968" t="s">
        <v>65</v>
      </c>
      <c r="C968">
        <v>88359361</v>
      </c>
      <c r="D968">
        <v>88361470</v>
      </c>
      <c r="E968" t="s">
        <v>6657</v>
      </c>
    </row>
    <row r="969" spans="1:5" x14ac:dyDescent="0.35">
      <c r="A969" s="21" t="s">
        <v>6656</v>
      </c>
      <c r="B969" t="s">
        <v>3459</v>
      </c>
      <c r="C969">
        <v>829703</v>
      </c>
      <c r="D969">
        <v>830704</v>
      </c>
      <c r="E969" t="s">
        <v>6657</v>
      </c>
    </row>
    <row r="970" spans="1:5" x14ac:dyDescent="0.35">
      <c r="A970" s="21" t="s">
        <v>6656</v>
      </c>
      <c r="B970" t="s">
        <v>50</v>
      </c>
      <c r="C970">
        <v>15949857</v>
      </c>
      <c r="D970">
        <v>15951379</v>
      </c>
      <c r="E970" t="s">
        <v>6657</v>
      </c>
    </row>
    <row r="971" spans="1:5" x14ac:dyDescent="0.35">
      <c r="A971" s="21" t="s">
        <v>6656</v>
      </c>
      <c r="B971" t="s">
        <v>44</v>
      </c>
      <c r="C971">
        <v>75864215</v>
      </c>
      <c r="D971">
        <v>75866122</v>
      </c>
      <c r="E971" t="s">
        <v>6657</v>
      </c>
    </row>
    <row r="972" spans="1:5" x14ac:dyDescent="0.35">
      <c r="A972" s="21" t="s">
        <v>6656</v>
      </c>
      <c r="B972" t="s">
        <v>51</v>
      </c>
      <c r="C972">
        <v>27699374</v>
      </c>
      <c r="D972">
        <v>27702111</v>
      </c>
      <c r="E972" t="s">
        <v>6657</v>
      </c>
    </row>
    <row r="973" spans="1:5" x14ac:dyDescent="0.35">
      <c r="A973" s="21" t="s">
        <v>6656</v>
      </c>
      <c r="B973" t="s">
        <v>53</v>
      </c>
      <c r="C973">
        <v>994830</v>
      </c>
      <c r="D973">
        <v>997062</v>
      </c>
      <c r="E973" t="s">
        <v>6657</v>
      </c>
    </row>
    <row r="974" spans="1:5" x14ac:dyDescent="0.35">
      <c r="A974" s="21" t="s">
        <v>6656</v>
      </c>
      <c r="B974" t="s">
        <v>55</v>
      </c>
      <c r="C974">
        <v>132228032</v>
      </c>
      <c r="D974">
        <v>132231068</v>
      </c>
      <c r="E974" t="s">
        <v>6657</v>
      </c>
    </row>
    <row r="975" spans="1:5" x14ac:dyDescent="0.35">
      <c r="A975" s="21" t="s">
        <v>6656</v>
      </c>
      <c r="B975" t="s">
        <v>61</v>
      </c>
      <c r="C975">
        <v>47095164</v>
      </c>
      <c r="D975">
        <v>47097485</v>
      </c>
      <c r="E975" t="s">
        <v>6657</v>
      </c>
    </row>
    <row r="976" spans="1:5" x14ac:dyDescent="0.35">
      <c r="A976" s="21" t="s">
        <v>6656</v>
      </c>
      <c r="B976" t="s">
        <v>59</v>
      </c>
      <c r="C976">
        <v>149844458</v>
      </c>
      <c r="D976">
        <v>149847917</v>
      </c>
      <c r="E976" t="s">
        <v>6657</v>
      </c>
    </row>
    <row r="977" spans="1:5" x14ac:dyDescent="0.35">
      <c r="A977" s="21" t="s">
        <v>6656</v>
      </c>
      <c r="B977" t="s">
        <v>61</v>
      </c>
      <c r="C977">
        <v>44046726</v>
      </c>
      <c r="D977">
        <v>44048633</v>
      </c>
      <c r="E977" t="s">
        <v>6657</v>
      </c>
    </row>
    <row r="978" spans="1:5" x14ac:dyDescent="0.35">
      <c r="A978" s="21" t="s">
        <v>6656</v>
      </c>
      <c r="B978" t="s">
        <v>3460</v>
      </c>
      <c r="C978">
        <v>80430492</v>
      </c>
      <c r="D978">
        <v>80431929</v>
      </c>
      <c r="E978" t="s">
        <v>6657</v>
      </c>
    </row>
    <row r="979" spans="1:5" x14ac:dyDescent="0.35">
      <c r="A979" s="21" t="s">
        <v>6656</v>
      </c>
      <c r="B979" t="s">
        <v>61</v>
      </c>
      <c r="C979">
        <v>48482515</v>
      </c>
      <c r="D979">
        <v>48485257</v>
      </c>
      <c r="E979" t="s">
        <v>6657</v>
      </c>
    </row>
    <row r="980" spans="1:5" x14ac:dyDescent="0.35">
      <c r="A980" s="21" t="s">
        <v>6656</v>
      </c>
      <c r="B980" t="s">
        <v>53</v>
      </c>
      <c r="C980">
        <v>52420550</v>
      </c>
      <c r="D980">
        <v>52427421</v>
      </c>
      <c r="E980" t="s">
        <v>6657</v>
      </c>
    </row>
    <row r="981" spans="1:5" x14ac:dyDescent="0.35">
      <c r="A981" s="21" t="s">
        <v>6656</v>
      </c>
      <c r="B981" t="s">
        <v>62</v>
      </c>
      <c r="C981">
        <v>20303022</v>
      </c>
      <c r="D981">
        <v>20305934</v>
      </c>
      <c r="E981" t="s">
        <v>6657</v>
      </c>
    </row>
    <row r="982" spans="1:5" x14ac:dyDescent="0.35">
      <c r="A982" s="21" t="s">
        <v>6656</v>
      </c>
      <c r="B982" t="s">
        <v>57</v>
      </c>
      <c r="C982">
        <v>129284714</v>
      </c>
      <c r="D982">
        <v>129285356</v>
      </c>
      <c r="E982" t="s">
        <v>6657</v>
      </c>
    </row>
    <row r="983" spans="1:5" x14ac:dyDescent="0.35">
      <c r="A983" s="21" t="s">
        <v>6656</v>
      </c>
      <c r="B983" t="s">
        <v>3462</v>
      </c>
      <c r="C983">
        <v>51684804</v>
      </c>
      <c r="D983">
        <v>51687470</v>
      </c>
      <c r="E983" t="s">
        <v>6657</v>
      </c>
    </row>
    <row r="984" spans="1:5" x14ac:dyDescent="0.35">
      <c r="A984" s="21" t="s">
        <v>6656</v>
      </c>
      <c r="B984" t="s">
        <v>3459</v>
      </c>
      <c r="C984">
        <v>60613512</v>
      </c>
      <c r="D984">
        <v>60614950</v>
      </c>
      <c r="E984" t="s">
        <v>6657</v>
      </c>
    </row>
    <row r="985" spans="1:5" x14ac:dyDescent="0.35">
      <c r="A985" s="21" t="s">
        <v>6656</v>
      </c>
      <c r="B985" t="s">
        <v>64</v>
      </c>
      <c r="C985">
        <v>125619379</v>
      </c>
      <c r="D985">
        <v>125621660</v>
      </c>
      <c r="E985" t="s">
        <v>6657</v>
      </c>
    </row>
    <row r="986" spans="1:5" x14ac:dyDescent="0.35">
      <c r="A986" s="21" t="s">
        <v>6656</v>
      </c>
      <c r="B986" t="s">
        <v>60</v>
      </c>
      <c r="C986">
        <v>114096488</v>
      </c>
      <c r="D986">
        <v>114098558</v>
      </c>
      <c r="E986" t="s">
        <v>6657</v>
      </c>
    </row>
    <row r="987" spans="1:5" x14ac:dyDescent="0.35">
      <c r="A987" s="21" t="s">
        <v>6656</v>
      </c>
      <c r="B987" t="s">
        <v>56</v>
      </c>
      <c r="C987">
        <v>153239678</v>
      </c>
      <c r="D987">
        <v>153244046</v>
      </c>
      <c r="E987" t="s">
        <v>6657</v>
      </c>
    </row>
    <row r="988" spans="1:5" x14ac:dyDescent="0.35">
      <c r="A988" s="21" t="s">
        <v>6656</v>
      </c>
      <c r="B988" t="s">
        <v>64</v>
      </c>
      <c r="C988">
        <v>61590710</v>
      </c>
      <c r="D988">
        <v>61593163</v>
      </c>
      <c r="E988" t="s">
        <v>6657</v>
      </c>
    </row>
    <row r="989" spans="1:5" x14ac:dyDescent="0.35">
      <c r="A989" s="21" t="s">
        <v>6656</v>
      </c>
      <c r="B989" t="s">
        <v>53</v>
      </c>
      <c r="C989">
        <v>18163535</v>
      </c>
      <c r="D989">
        <v>18166036</v>
      </c>
      <c r="E989" t="s">
        <v>6657</v>
      </c>
    </row>
    <row r="990" spans="1:5" x14ac:dyDescent="0.35">
      <c r="A990" s="21" t="s">
        <v>6656</v>
      </c>
      <c r="B990" t="s">
        <v>53</v>
      </c>
      <c r="C990">
        <v>62302397</v>
      </c>
      <c r="D990">
        <v>62303292</v>
      </c>
      <c r="E990" t="s">
        <v>6657</v>
      </c>
    </row>
    <row r="991" spans="1:5" x14ac:dyDescent="0.35">
      <c r="A991" s="21" t="s">
        <v>6656</v>
      </c>
      <c r="B991" t="s">
        <v>3459</v>
      </c>
      <c r="C991">
        <v>117286022</v>
      </c>
      <c r="D991">
        <v>117287499</v>
      </c>
      <c r="E991" t="s">
        <v>6657</v>
      </c>
    </row>
    <row r="992" spans="1:5" x14ac:dyDescent="0.35">
      <c r="A992" s="21" t="s">
        <v>6656</v>
      </c>
      <c r="B992" t="s">
        <v>54</v>
      </c>
      <c r="C992">
        <v>50611940</v>
      </c>
      <c r="D992">
        <v>50613280</v>
      </c>
      <c r="E992" t="s">
        <v>6657</v>
      </c>
    </row>
    <row r="993" spans="1:5" x14ac:dyDescent="0.35">
      <c r="A993" s="21" t="s">
        <v>6656</v>
      </c>
      <c r="B993" t="s">
        <v>44</v>
      </c>
      <c r="C993">
        <v>148210912</v>
      </c>
      <c r="D993">
        <v>148214122</v>
      </c>
      <c r="E993" t="s">
        <v>6657</v>
      </c>
    </row>
    <row r="994" spans="1:5" x14ac:dyDescent="0.35">
      <c r="A994" s="21" t="s">
        <v>6656</v>
      </c>
      <c r="B994" t="s">
        <v>54</v>
      </c>
      <c r="C994">
        <v>144164403</v>
      </c>
      <c r="D994">
        <v>144166325</v>
      </c>
      <c r="E994" t="s">
        <v>6657</v>
      </c>
    </row>
    <row r="995" spans="1:5" x14ac:dyDescent="0.35">
      <c r="A995" s="21" t="s">
        <v>6656</v>
      </c>
      <c r="B995" t="s">
        <v>51</v>
      </c>
      <c r="C995">
        <v>70874860</v>
      </c>
      <c r="D995">
        <v>70876731</v>
      </c>
      <c r="E995" t="s">
        <v>6657</v>
      </c>
    </row>
    <row r="996" spans="1:5" x14ac:dyDescent="0.35">
      <c r="A996" s="21" t="s">
        <v>6656</v>
      </c>
      <c r="B996" t="s">
        <v>64</v>
      </c>
      <c r="C996">
        <v>143613822</v>
      </c>
      <c r="D996">
        <v>143614819</v>
      </c>
      <c r="E996" t="s">
        <v>6657</v>
      </c>
    </row>
    <row r="997" spans="1:5" x14ac:dyDescent="0.35">
      <c r="A997" s="21" t="s">
        <v>6656</v>
      </c>
      <c r="B997" t="s">
        <v>58</v>
      </c>
      <c r="C997">
        <v>57190701</v>
      </c>
      <c r="D997">
        <v>57192067</v>
      </c>
      <c r="E997" t="s">
        <v>6657</v>
      </c>
    </row>
    <row r="998" spans="1:5" x14ac:dyDescent="0.35">
      <c r="A998" s="21" t="s">
        <v>6656</v>
      </c>
      <c r="B998" t="s">
        <v>65</v>
      </c>
      <c r="C998">
        <v>8245304</v>
      </c>
      <c r="D998">
        <v>8246539</v>
      </c>
      <c r="E998" t="s">
        <v>6657</v>
      </c>
    </row>
    <row r="999" spans="1:5" x14ac:dyDescent="0.35">
      <c r="A999" s="21" t="s">
        <v>6656</v>
      </c>
      <c r="B999" t="s">
        <v>50</v>
      </c>
      <c r="C999">
        <v>73575244</v>
      </c>
      <c r="D999">
        <v>73578162</v>
      </c>
      <c r="E999" t="s">
        <v>6657</v>
      </c>
    </row>
    <row r="1000" spans="1:5" x14ac:dyDescent="0.35">
      <c r="A1000" s="21" t="s">
        <v>6656</v>
      </c>
      <c r="B1000" t="s">
        <v>55</v>
      </c>
      <c r="C1000">
        <v>132911663</v>
      </c>
      <c r="D1000">
        <v>132912367</v>
      </c>
      <c r="E1000" t="s">
        <v>6657</v>
      </c>
    </row>
    <row r="1001" spans="1:5" x14ac:dyDescent="0.35">
      <c r="A1001" s="21" t="s">
        <v>6656</v>
      </c>
      <c r="B1001" t="s">
        <v>50</v>
      </c>
      <c r="C1001">
        <v>127159</v>
      </c>
      <c r="D1001">
        <v>129811</v>
      </c>
      <c r="E1001" t="s">
        <v>6657</v>
      </c>
    </row>
    <row r="1002" spans="1:5" x14ac:dyDescent="0.35">
      <c r="A1002" s="21" t="s">
        <v>6656</v>
      </c>
      <c r="B1002" t="s">
        <v>51</v>
      </c>
      <c r="C1002">
        <v>72933599</v>
      </c>
      <c r="D1002">
        <v>72935320</v>
      </c>
      <c r="E1002" t="s">
        <v>6657</v>
      </c>
    </row>
    <row r="1003" spans="1:5" x14ac:dyDescent="0.35">
      <c r="A1003" s="21" t="s">
        <v>6656</v>
      </c>
      <c r="B1003" t="s">
        <v>65</v>
      </c>
      <c r="C1003">
        <v>1738433</v>
      </c>
      <c r="D1003">
        <v>1740034</v>
      </c>
      <c r="E1003" t="s">
        <v>6657</v>
      </c>
    </row>
    <row r="1004" spans="1:5" x14ac:dyDescent="0.35">
      <c r="A1004" s="21" t="s">
        <v>6656</v>
      </c>
      <c r="B1004" t="s">
        <v>50</v>
      </c>
      <c r="C1004">
        <v>11976663</v>
      </c>
      <c r="D1004">
        <v>11979112</v>
      </c>
      <c r="E1004" t="s">
        <v>6657</v>
      </c>
    </row>
    <row r="1005" spans="1:5" x14ac:dyDescent="0.35">
      <c r="A1005" s="21" t="s">
        <v>6656</v>
      </c>
      <c r="B1005" t="s">
        <v>63</v>
      </c>
      <c r="C1005">
        <v>24076974</v>
      </c>
      <c r="D1005">
        <v>24080144</v>
      </c>
      <c r="E1005" t="s">
        <v>6657</v>
      </c>
    </row>
    <row r="1006" spans="1:5" x14ac:dyDescent="0.35">
      <c r="A1006" s="21" t="s">
        <v>6656</v>
      </c>
      <c r="B1006" t="s">
        <v>55</v>
      </c>
      <c r="C1006">
        <v>218874103</v>
      </c>
      <c r="D1006">
        <v>218875202</v>
      </c>
      <c r="E1006" t="s">
        <v>6657</v>
      </c>
    </row>
    <row r="1007" spans="1:5" x14ac:dyDescent="0.35">
      <c r="A1007" s="21" t="s">
        <v>6656</v>
      </c>
      <c r="B1007" t="s">
        <v>51</v>
      </c>
      <c r="C1007">
        <v>78622954</v>
      </c>
      <c r="D1007">
        <v>78625548</v>
      </c>
      <c r="E1007" t="s">
        <v>6657</v>
      </c>
    </row>
    <row r="1008" spans="1:5" x14ac:dyDescent="0.35">
      <c r="A1008" s="21" t="s">
        <v>6656</v>
      </c>
      <c r="B1008" t="s">
        <v>65</v>
      </c>
      <c r="C1008">
        <v>111333409</v>
      </c>
      <c r="D1008">
        <v>111340506</v>
      </c>
      <c r="E1008" t="s">
        <v>6657</v>
      </c>
    </row>
    <row r="1009" spans="1:5" x14ac:dyDescent="0.35">
      <c r="A1009" s="21" t="s">
        <v>6656</v>
      </c>
      <c r="B1009" t="s">
        <v>53</v>
      </c>
      <c r="C1009">
        <v>4557962</v>
      </c>
      <c r="D1009">
        <v>4559221</v>
      </c>
      <c r="E1009" t="s">
        <v>6657</v>
      </c>
    </row>
    <row r="1010" spans="1:5" x14ac:dyDescent="0.35">
      <c r="A1010" s="21" t="s">
        <v>6656</v>
      </c>
      <c r="B1010" t="s">
        <v>3463</v>
      </c>
      <c r="C1010">
        <v>11713108</v>
      </c>
      <c r="D1010">
        <v>11719350</v>
      </c>
      <c r="E1010" t="s">
        <v>6657</v>
      </c>
    </row>
    <row r="1011" spans="1:5" x14ac:dyDescent="0.35">
      <c r="A1011" s="21" t="s">
        <v>6656</v>
      </c>
      <c r="B1011" t="s">
        <v>3460</v>
      </c>
      <c r="C1011">
        <v>112054675</v>
      </c>
      <c r="D1011">
        <v>112056688</v>
      </c>
      <c r="E1011" t="s">
        <v>6657</v>
      </c>
    </row>
    <row r="1012" spans="1:5" x14ac:dyDescent="0.35">
      <c r="A1012" s="21" t="s">
        <v>6656</v>
      </c>
      <c r="B1012" t="s">
        <v>3459</v>
      </c>
      <c r="C1012">
        <v>68905618</v>
      </c>
      <c r="D1012">
        <v>68907163</v>
      </c>
      <c r="E1012" t="s">
        <v>6657</v>
      </c>
    </row>
    <row r="1013" spans="1:5" x14ac:dyDescent="0.35">
      <c r="A1013" s="21" t="s">
        <v>6656</v>
      </c>
      <c r="B1013" t="s">
        <v>56</v>
      </c>
      <c r="C1013">
        <v>211096471</v>
      </c>
      <c r="D1013">
        <v>211099252</v>
      </c>
      <c r="E1013" t="s">
        <v>6657</v>
      </c>
    </row>
    <row r="1014" spans="1:5" x14ac:dyDescent="0.35">
      <c r="A1014" s="21" t="s">
        <v>6656</v>
      </c>
      <c r="B1014" t="s">
        <v>65</v>
      </c>
      <c r="C1014">
        <v>104007842</v>
      </c>
      <c r="D1014">
        <v>104010517</v>
      </c>
      <c r="E1014" t="s">
        <v>6657</v>
      </c>
    </row>
    <row r="1015" spans="1:5" x14ac:dyDescent="0.35">
      <c r="A1015" s="21" t="s">
        <v>6656</v>
      </c>
      <c r="B1015" t="s">
        <v>3462</v>
      </c>
      <c r="C1015">
        <v>54868922</v>
      </c>
      <c r="D1015">
        <v>54871790</v>
      </c>
      <c r="E1015" t="s">
        <v>6657</v>
      </c>
    </row>
    <row r="1016" spans="1:5" x14ac:dyDescent="0.35">
      <c r="A1016" s="21" t="s">
        <v>6656</v>
      </c>
      <c r="B1016" t="s">
        <v>49</v>
      </c>
      <c r="C1016">
        <v>72782024</v>
      </c>
      <c r="D1016">
        <v>72783481</v>
      </c>
      <c r="E1016" t="s">
        <v>6657</v>
      </c>
    </row>
    <row r="1017" spans="1:5" x14ac:dyDescent="0.35">
      <c r="A1017" s="21" t="s">
        <v>6656</v>
      </c>
      <c r="B1017" t="s">
        <v>45</v>
      </c>
      <c r="C1017">
        <v>72251229</v>
      </c>
      <c r="D1017">
        <v>72251863</v>
      </c>
      <c r="E1017" t="s">
        <v>6657</v>
      </c>
    </row>
    <row r="1018" spans="1:5" x14ac:dyDescent="0.35">
      <c r="A1018" s="21" t="s">
        <v>6656</v>
      </c>
      <c r="B1018" t="s">
        <v>53</v>
      </c>
      <c r="C1018">
        <v>1554673</v>
      </c>
      <c r="D1018">
        <v>1558002</v>
      </c>
      <c r="E1018" t="s">
        <v>6657</v>
      </c>
    </row>
    <row r="1019" spans="1:5" x14ac:dyDescent="0.35">
      <c r="A1019" s="21" t="s">
        <v>6656</v>
      </c>
      <c r="B1019" t="s">
        <v>45</v>
      </c>
      <c r="C1019">
        <v>54072435</v>
      </c>
      <c r="D1019">
        <v>54075097</v>
      </c>
      <c r="E1019" t="s">
        <v>6657</v>
      </c>
    </row>
    <row r="1020" spans="1:5" x14ac:dyDescent="0.35">
      <c r="A1020" s="21" t="s">
        <v>6656</v>
      </c>
      <c r="B1020" t="s">
        <v>64</v>
      </c>
      <c r="C1020">
        <v>110450977</v>
      </c>
      <c r="D1020">
        <v>110452064</v>
      </c>
      <c r="E1020" t="s">
        <v>6657</v>
      </c>
    </row>
    <row r="1021" spans="1:5" x14ac:dyDescent="0.35">
      <c r="A1021" s="21" t="s">
        <v>6656</v>
      </c>
      <c r="B1021" t="s">
        <v>56</v>
      </c>
      <c r="C1021">
        <v>16210933</v>
      </c>
      <c r="D1021">
        <v>16214460</v>
      </c>
      <c r="E1021" t="s">
        <v>6657</v>
      </c>
    </row>
    <row r="1022" spans="1:5" x14ac:dyDescent="0.35">
      <c r="A1022" s="21" t="s">
        <v>6656</v>
      </c>
      <c r="B1022" t="s">
        <v>61</v>
      </c>
      <c r="C1022">
        <v>7947446</v>
      </c>
      <c r="D1022">
        <v>7948722</v>
      </c>
      <c r="E1022" t="s">
        <v>6657</v>
      </c>
    </row>
    <row r="1023" spans="1:5" x14ac:dyDescent="0.35">
      <c r="A1023" s="21" t="s">
        <v>6656</v>
      </c>
      <c r="B1023" t="s">
        <v>56</v>
      </c>
      <c r="C1023">
        <v>28549829</v>
      </c>
      <c r="D1023">
        <v>28553029</v>
      </c>
      <c r="E1023" t="s">
        <v>6657</v>
      </c>
    </row>
    <row r="1024" spans="1:5" x14ac:dyDescent="0.35">
      <c r="A1024" s="21" t="s">
        <v>6656</v>
      </c>
      <c r="B1024" t="s">
        <v>44</v>
      </c>
      <c r="C1024">
        <v>129036956</v>
      </c>
      <c r="D1024">
        <v>129040612</v>
      </c>
      <c r="E1024" t="s">
        <v>6657</v>
      </c>
    </row>
    <row r="1025" spans="1:5" x14ac:dyDescent="0.35">
      <c r="A1025" s="21" t="s">
        <v>6656</v>
      </c>
      <c r="B1025" t="s">
        <v>62</v>
      </c>
      <c r="C1025">
        <v>25367633</v>
      </c>
      <c r="D1025">
        <v>25370480</v>
      </c>
      <c r="E1025" t="s">
        <v>6657</v>
      </c>
    </row>
    <row r="1026" spans="1:5" x14ac:dyDescent="0.35">
      <c r="A1026" s="21" t="s">
        <v>6656</v>
      </c>
      <c r="B1026" t="s">
        <v>53</v>
      </c>
      <c r="C1026">
        <v>52576388</v>
      </c>
      <c r="D1026">
        <v>52577587</v>
      </c>
      <c r="E1026" t="s">
        <v>6657</v>
      </c>
    </row>
    <row r="1027" spans="1:5" x14ac:dyDescent="0.35">
      <c r="A1027" s="21" t="s">
        <v>6656</v>
      </c>
      <c r="B1027" t="s">
        <v>44</v>
      </c>
      <c r="C1027">
        <v>148824890</v>
      </c>
      <c r="D1027">
        <v>148826615</v>
      </c>
      <c r="E1027" t="s">
        <v>6657</v>
      </c>
    </row>
    <row r="1028" spans="1:5" x14ac:dyDescent="0.35">
      <c r="A1028" s="21" t="s">
        <v>6656</v>
      </c>
      <c r="B1028" t="s">
        <v>3459</v>
      </c>
      <c r="C1028">
        <v>822361</v>
      </c>
      <c r="D1028">
        <v>824915</v>
      </c>
      <c r="E1028" t="s">
        <v>6657</v>
      </c>
    </row>
    <row r="1029" spans="1:5" x14ac:dyDescent="0.35">
      <c r="A1029" s="21" t="s">
        <v>6656</v>
      </c>
      <c r="B1029" t="s">
        <v>45</v>
      </c>
      <c r="C1029">
        <v>57217182</v>
      </c>
      <c r="D1029">
        <v>57218581</v>
      </c>
      <c r="E1029" t="s">
        <v>6657</v>
      </c>
    </row>
    <row r="1030" spans="1:5" x14ac:dyDescent="0.35">
      <c r="A1030" s="21" t="s">
        <v>6656</v>
      </c>
      <c r="B1030" t="s">
        <v>3462</v>
      </c>
      <c r="C1030">
        <v>130287363</v>
      </c>
      <c r="D1030">
        <v>130289068</v>
      </c>
      <c r="E1030" t="s">
        <v>6657</v>
      </c>
    </row>
    <row r="1031" spans="1:5" x14ac:dyDescent="0.35">
      <c r="A1031" s="21" t="s">
        <v>6656</v>
      </c>
      <c r="B1031" t="s">
        <v>62</v>
      </c>
      <c r="C1031">
        <v>29393213</v>
      </c>
      <c r="D1031">
        <v>29394813</v>
      </c>
      <c r="E1031" t="s">
        <v>6657</v>
      </c>
    </row>
    <row r="1032" spans="1:5" x14ac:dyDescent="0.35">
      <c r="A1032" s="21" t="s">
        <v>6656</v>
      </c>
      <c r="B1032" t="s">
        <v>44</v>
      </c>
      <c r="C1032">
        <v>72970630</v>
      </c>
      <c r="D1032">
        <v>72971845</v>
      </c>
      <c r="E1032" t="s">
        <v>6657</v>
      </c>
    </row>
    <row r="1033" spans="1:5" x14ac:dyDescent="0.35">
      <c r="A1033" s="21" t="s">
        <v>6656</v>
      </c>
      <c r="B1033" t="s">
        <v>51</v>
      </c>
      <c r="C1033">
        <v>34343128</v>
      </c>
      <c r="D1033">
        <v>34344141</v>
      </c>
      <c r="E1033" t="s">
        <v>6657</v>
      </c>
    </row>
    <row r="1034" spans="1:5" x14ac:dyDescent="0.35">
      <c r="A1034" s="21" t="s">
        <v>6656</v>
      </c>
      <c r="B1034" t="s">
        <v>62</v>
      </c>
      <c r="C1034">
        <v>27466756</v>
      </c>
      <c r="D1034">
        <v>27468789</v>
      </c>
      <c r="E1034" t="s">
        <v>6657</v>
      </c>
    </row>
    <row r="1035" spans="1:5" x14ac:dyDescent="0.35">
      <c r="A1035" s="21" t="s">
        <v>6656</v>
      </c>
      <c r="B1035" t="s">
        <v>3459</v>
      </c>
      <c r="C1035">
        <v>9222022</v>
      </c>
      <c r="D1035">
        <v>9223185</v>
      </c>
      <c r="E1035" t="s">
        <v>6657</v>
      </c>
    </row>
    <row r="1036" spans="1:5" x14ac:dyDescent="0.35">
      <c r="A1036" s="21" t="s">
        <v>6656</v>
      </c>
      <c r="B1036" t="s">
        <v>44</v>
      </c>
      <c r="C1036">
        <v>53846545</v>
      </c>
      <c r="D1036">
        <v>53847815</v>
      </c>
      <c r="E1036" t="s">
        <v>6657</v>
      </c>
    </row>
    <row r="1037" spans="1:5" x14ac:dyDescent="0.35">
      <c r="A1037" s="21" t="s">
        <v>6656</v>
      </c>
      <c r="B1037" t="s">
        <v>58</v>
      </c>
      <c r="C1037">
        <v>74330438</v>
      </c>
      <c r="D1037">
        <v>74332412</v>
      </c>
      <c r="E1037" t="s">
        <v>6657</v>
      </c>
    </row>
    <row r="1038" spans="1:5" x14ac:dyDescent="0.35">
      <c r="A1038" s="21" t="s">
        <v>6656</v>
      </c>
      <c r="B1038" t="s">
        <v>3460</v>
      </c>
      <c r="C1038">
        <v>35663980</v>
      </c>
      <c r="D1038">
        <v>35666419</v>
      </c>
      <c r="E1038" t="s">
        <v>6657</v>
      </c>
    </row>
    <row r="1039" spans="1:5" x14ac:dyDescent="0.35">
      <c r="A1039" s="21" t="s">
        <v>6656</v>
      </c>
      <c r="B1039" t="s">
        <v>62</v>
      </c>
      <c r="C1039">
        <v>15895117</v>
      </c>
      <c r="D1039">
        <v>15895960</v>
      </c>
      <c r="E1039" t="s">
        <v>6657</v>
      </c>
    </row>
    <row r="1040" spans="1:5" x14ac:dyDescent="0.35">
      <c r="A1040" s="21" t="s">
        <v>6656</v>
      </c>
      <c r="B1040" t="s">
        <v>58</v>
      </c>
      <c r="C1040">
        <v>36416010</v>
      </c>
      <c r="D1040">
        <v>36417972</v>
      </c>
      <c r="E1040" t="s">
        <v>6657</v>
      </c>
    </row>
    <row r="1041" spans="1:5" x14ac:dyDescent="0.35">
      <c r="A1041" s="21" t="s">
        <v>6656</v>
      </c>
      <c r="B1041" t="s">
        <v>56</v>
      </c>
      <c r="C1041">
        <v>18353418</v>
      </c>
      <c r="D1041">
        <v>18354558</v>
      </c>
      <c r="E1041" t="s">
        <v>6657</v>
      </c>
    </row>
    <row r="1042" spans="1:5" x14ac:dyDescent="0.35">
      <c r="A1042" s="21" t="s">
        <v>6656</v>
      </c>
      <c r="B1042" t="s">
        <v>53</v>
      </c>
      <c r="C1042">
        <v>34843571</v>
      </c>
      <c r="D1042">
        <v>34844813</v>
      </c>
      <c r="E1042" t="s">
        <v>6657</v>
      </c>
    </row>
    <row r="1043" spans="1:5" x14ac:dyDescent="0.35">
      <c r="A1043" s="21" t="s">
        <v>6656</v>
      </c>
      <c r="B1043" t="s">
        <v>61</v>
      </c>
      <c r="C1043">
        <v>5047874</v>
      </c>
      <c r="D1043">
        <v>5049316</v>
      </c>
      <c r="E1043" t="s">
        <v>6657</v>
      </c>
    </row>
    <row r="1044" spans="1:5" x14ac:dyDescent="0.35">
      <c r="A1044" s="21" t="s">
        <v>6656</v>
      </c>
      <c r="B1044" t="s">
        <v>3460</v>
      </c>
      <c r="C1044">
        <v>72641530</v>
      </c>
      <c r="D1044">
        <v>72643164</v>
      </c>
      <c r="E1044" t="s">
        <v>6657</v>
      </c>
    </row>
    <row r="1045" spans="1:5" x14ac:dyDescent="0.35">
      <c r="A1045" s="21" t="s">
        <v>6656</v>
      </c>
      <c r="B1045" t="s">
        <v>56</v>
      </c>
      <c r="C1045">
        <v>32358327</v>
      </c>
      <c r="D1045">
        <v>32359664</v>
      </c>
      <c r="E1045" t="s">
        <v>6657</v>
      </c>
    </row>
    <row r="1046" spans="1:5" x14ac:dyDescent="0.35">
      <c r="A1046" s="21" t="s">
        <v>6656</v>
      </c>
      <c r="B1046" t="s">
        <v>65</v>
      </c>
      <c r="C1046">
        <v>38722255</v>
      </c>
      <c r="D1046">
        <v>38724938</v>
      </c>
      <c r="E1046" t="s">
        <v>6657</v>
      </c>
    </row>
    <row r="1047" spans="1:5" x14ac:dyDescent="0.35">
      <c r="A1047" s="21" t="s">
        <v>6656</v>
      </c>
      <c r="B1047" t="s">
        <v>56</v>
      </c>
      <c r="C1047">
        <v>75962111</v>
      </c>
      <c r="D1047">
        <v>75965409</v>
      </c>
      <c r="E1047" t="s">
        <v>6657</v>
      </c>
    </row>
    <row r="1048" spans="1:5" x14ac:dyDescent="0.35">
      <c r="A1048" s="21" t="s">
        <v>6656</v>
      </c>
      <c r="B1048" t="s">
        <v>51</v>
      </c>
      <c r="C1048">
        <v>76042547</v>
      </c>
      <c r="D1048">
        <v>76044102</v>
      </c>
      <c r="E1048" t="s">
        <v>6657</v>
      </c>
    </row>
    <row r="1049" spans="1:5" x14ac:dyDescent="0.35">
      <c r="A1049" s="21" t="s">
        <v>6656</v>
      </c>
      <c r="B1049" t="s">
        <v>52</v>
      </c>
      <c r="C1049">
        <v>8998525</v>
      </c>
      <c r="D1049">
        <v>9000866</v>
      </c>
      <c r="E1049" t="s">
        <v>6657</v>
      </c>
    </row>
    <row r="1050" spans="1:5" x14ac:dyDescent="0.35">
      <c r="A1050" s="21" t="s">
        <v>6656</v>
      </c>
      <c r="B1050" t="s">
        <v>61</v>
      </c>
      <c r="C1050">
        <v>43969658</v>
      </c>
      <c r="D1050">
        <v>43971041</v>
      </c>
      <c r="E1050" t="s">
        <v>6657</v>
      </c>
    </row>
    <row r="1051" spans="1:5" x14ac:dyDescent="0.35">
      <c r="A1051" s="21" t="s">
        <v>6656</v>
      </c>
      <c r="B1051" t="s">
        <v>57</v>
      </c>
      <c r="C1051">
        <v>135284613</v>
      </c>
      <c r="D1051">
        <v>135286037</v>
      </c>
      <c r="E1051" t="s">
        <v>6657</v>
      </c>
    </row>
    <row r="1052" spans="1:5" x14ac:dyDescent="0.35">
      <c r="A1052" s="21" t="s">
        <v>6656</v>
      </c>
      <c r="B1052" t="s">
        <v>53</v>
      </c>
      <c r="C1052">
        <v>55066155</v>
      </c>
      <c r="D1052">
        <v>55066914</v>
      </c>
      <c r="E1052" t="s">
        <v>6657</v>
      </c>
    </row>
    <row r="1053" spans="1:5" x14ac:dyDescent="0.35">
      <c r="A1053" s="21" t="s">
        <v>6656</v>
      </c>
      <c r="B1053" t="s">
        <v>53</v>
      </c>
      <c r="C1053">
        <v>50808552</v>
      </c>
      <c r="D1053">
        <v>50809929</v>
      </c>
      <c r="E1053" t="s">
        <v>6657</v>
      </c>
    </row>
    <row r="1054" spans="1:5" x14ac:dyDescent="0.35">
      <c r="A1054" s="21" t="s">
        <v>6656</v>
      </c>
      <c r="B1054" t="s">
        <v>56</v>
      </c>
      <c r="C1054">
        <v>2466459</v>
      </c>
      <c r="D1054">
        <v>2469128</v>
      </c>
      <c r="E1054" t="s">
        <v>6657</v>
      </c>
    </row>
    <row r="1055" spans="1:5" x14ac:dyDescent="0.35">
      <c r="A1055" s="21" t="s">
        <v>6656</v>
      </c>
      <c r="B1055" t="s">
        <v>62</v>
      </c>
      <c r="C1055">
        <v>40105577</v>
      </c>
      <c r="D1055">
        <v>40108188</v>
      </c>
      <c r="E1055" t="s">
        <v>6657</v>
      </c>
    </row>
    <row r="1056" spans="1:5" x14ac:dyDescent="0.35">
      <c r="A1056" s="21" t="s">
        <v>6656</v>
      </c>
      <c r="B1056" t="s">
        <v>50</v>
      </c>
      <c r="C1056">
        <v>2212521</v>
      </c>
      <c r="D1056">
        <v>2215807</v>
      </c>
      <c r="E1056" t="s">
        <v>6657</v>
      </c>
    </row>
    <row r="1057" spans="1:5" x14ac:dyDescent="0.35">
      <c r="A1057" s="21" t="s">
        <v>6656</v>
      </c>
      <c r="B1057" t="s">
        <v>53</v>
      </c>
      <c r="C1057">
        <v>51827605</v>
      </c>
      <c r="D1057">
        <v>51829975</v>
      </c>
      <c r="E1057" t="s">
        <v>6657</v>
      </c>
    </row>
    <row r="1058" spans="1:5" x14ac:dyDescent="0.35">
      <c r="A1058" s="21" t="s">
        <v>6656</v>
      </c>
      <c r="B1058" t="s">
        <v>58</v>
      </c>
      <c r="C1058">
        <v>37266965</v>
      </c>
      <c r="D1058">
        <v>37268671</v>
      </c>
      <c r="E1058" t="s">
        <v>6657</v>
      </c>
    </row>
    <row r="1059" spans="1:5" x14ac:dyDescent="0.35">
      <c r="A1059" s="21" t="s">
        <v>6656</v>
      </c>
      <c r="B1059" t="s">
        <v>49</v>
      </c>
      <c r="C1059">
        <v>49388534</v>
      </c>
      <c r="D1059">
        <v>49390912</v>
      </c>
      <c r="E1059" t="s">
        <v>6657</v>
      </c>
    </row>
    <row r="1060" spans="1:5" x14ac:dyDescent="0.35">
      <c r="A1060" s="21" t="s">
        <v>6656</v>
      </c>
      <c r="B1060" t="s">
        <v>49</v>
      </c>
      <c r="C1060">
        <v>104717483</v>
      </c>
      <c r="D1060">
        <v>104719040</v>
      </c>
      <c r="E1060" t="s">
        <v>6657</v>
      </c>
    </row>
    <row r="1061" spans="1:5" x14ac:dyDescent="0.35">
      <c r="A1061" s="21" t="s">
        <v>6656</v>
      </c>
      <c r="B1061" t="s">
        <v>50</v>
      </c>
      <c r="C1061">
        <v>1033886</v>
      </c>
      <c r="D1061">
        <v>1035901</v>
      </c>
      <c r="E1061" t="s">
        <v>6657</v>
      </c>
    </row>
    <row r="1062" spans="1:5" x14ac:dyDescent="0.35">
      <c r="A1062" s="21" t="s">
        <v>6656</v>
      </c>
      <c r="B1062" t="s">
        <v>55</v>
      </c>
      <c r="C1062">
        <v>3500856</v>
      </c>
      <c r="D1062">
        <v>3503150</v>
      </c>
      <c r="E1062" t="s">
        <v>6657</v>
      </c>
    </row>
    <row r="1063" spans="1:5" x14ac:dyDescent="0.35">
      <c r="A1063" s="21" t="s">
        <v>6656</v>
      </c>
      <c r="B1063" t="s">
        <v>53</v>
      </c>
      <c r="C1063">
        <v>54105302</v>
      </c>
      <c r="D1063">
        <v>54106685</v>
      </c>
      <c r="E1063" t="s">
        <v>6657</v>
      </c>
    </row>
    <row r="1064" spans="1:5" x14ac:dyDescent="0.35">
      <c r="A1064" s="21" t="s">
        <v>6656</v>
      </c>
      <c r="B1064" t="s">
        <v>57</v>
      </c>
      <c r="C1064">
        <v>123910950</v>
      </c>
      <c r="D1064">
        <v>123912437</v>
      </c>
      <c r="E1064" t="s">
        <v>6657</v>
      </c>
    </row>
    <row r="1065" spans="1:5" x14ac:dyDescent="0.35">
      <c r="A1065" s="21" t="s">
        <v>6656</v>
      </c>
      <c r="B1065" t="s">
        <v>65</v>
      </c>
      <c r="C1065">
        <v>7156724</v>
      </c>
      <c r="D1065">
        <v>7158058</v>
      </c>
      <c r="E1065" t="s">
        <v>6657</v>
      </c>
    </row>
    <row r="1066" spans="1:5" x14ac:dyDescent="0.35">
      <c r="A1066" s="21" t="s">
        <v>6656</v>
      </c>
      <c r="B1066" t="s">
        <v>65</v>
      </c>
      <c r="C1066">
        <v>40173241</v>
      </c>
      <c r="D1066">
        <v>40174478</v>
      </c>
      <c r="E1066" t="s">
        <v>6657</v>
      </c>
    </row>
    <row r="1067" spans="1:5" x14ac:dyDescent="0.35">
      <c r="A1067" s="21" t="s">
        <v>6656</v>
      </c>
      <c r="B1067" t="s">
        <v>49</v>
      </c>
      <c r="C1067">
        <v>90797584</v>
      </c>
      <c r="D1067">
        <v>90801484</v>
      </c>
      <c r="E1067" t="s">
        <v>6657</v>
      </c>
    </row>
    <row r="1068" spans="1:5" x14ac:dyDescent="0.35">
      <c r="A1068" s="21" t="s">
        <v>6656</v>
      </c>
      <c r="B1068" t="s">
        <v>58</v>
      </c>
      <c r="C1068">
        <v>143929750</v>
      </c>
      <c r="D1068">
        <v>143930923</v>
      </c>
      <c r="E1068" t="s">
        <v>6657</v>
      </c>
    </row>
    <row r="1069" spans="1:5" x14ac:dyDescent="0.35">
      <c r="A1069" s="21" t="s">
        <v>6656</v>
      </c>
      <c r="B1069" t="s">
        <v>53</v>
      </c>
      <c r="C1069">
        <v>54869596</v>
      </c>
      <c r="D1069">
        <v>54873887</v>
      </c>
      <c r="E1069" t="s">
        <v>6657</v>
      </c>
    </row>
    <row r="1070" spans="1:5" x14ac:dyDescent="0.35">
      <c r="A1070" s="21" t="s">
        <v>6656</v>
      </c>
      <c r="B1070" t="s">
        <v>3459</v>
      </c>
      <c r="C1070">
        <v>65303521</v>
      </c>
      <c r="D1070">
        <v>65306398</v>
      </c>
      <c r="E1070" t="s">
        <v>6657</v>
      </c>
    </row>
    <row r="1071" spans="1:5" x14ac:dyDescent="0.35">
      <c r="A1071" s="21" t="s">
        <v>6656</v>
      </c>
      <c r="B1071" t="s">
        <v>58</v>
      </c>
      <c r="C1071">
        <v>26340967</v>
      </c>
      <c r="D1071">
        <v>26344075</v>
      </c>
      <c r="E1071" t="s">
        <v>6657</v>
      </c>
    </row>
    <row r="1072" spans="1:5" x14ac:dyDescent="0.35">
      <c r="A1072" s="21" t="s">
        <v>6656</v>
      </c>
      <c r="B1072" t="s">
        <v>53</v>
      </c>
      <c r="C1072">
        <v>17304912</v>
      </c>
      <c r="D1072">
        <v>17310350</v>
      </c>
      <c r="E1072" t="s">
        <v>6657</v>
      </c>
    </row>
    <row r="1073" spans="1:5" x14ac:dyDescent="0.35">
      <c r="A1073" s="21" t="s">
        <v>6656</v>
      </c>
      <c r="B1073" t="s">
        <v>60</v>
      </c>
      <c r="C1073">
        <v>47509451</v>
      </c>
      <c r="D1073">
        <v>47511315</v>
      </c>
      <c r="E1073" t="s">
        <v>6657</v>
      </c>
    </row>
    <row r="1074" spans="1:5" x14ac:dyDescent="0.35">
      <c r="A1074" s="21" t="s">
        <v>6656</v>
      </c>
      <c r="B1074" t="s">
        <v>65</v>
      </c>
      <c r="C1074">
        <v>140695253</v>
      </c>
      <c r="D1074">
        <v>140697750</v>
      </c>
      <c r="E1074" t="s">
        <v>6657</v>
      </c>
    </row>
    <row r="1075" spans="1:5" x14ac:dyDescent="0.35">
      <c r="A1075" s="21" t="s">
        <v>6656</v>
      </c>
      <c r="B1075" t="s">
        <v>57</v>
      </c>
      <c r="C1075">
        <v>122721209</v>
      </c>
      <c r="D1075">
        <v>122722501</v>
      </c>
      <c r="E1075" t="s">
        <v>6657</v>
      </c>
    </row>
    <row r="1076" spans="1:5" x14ac:dyDescent="0.35">
      <c r="A1076" s="21" t="s">
        <v>6656</v>
      </c>
      <c r="B1076" t="s">
        <v>55</v>
      </c>
      <c r="C1076">
        <v>217070308</v>
      </c>
      <c r="D1076">
        <v>217072442</v>
      </c>
      <c r="E1076" t="s">
        <v>6657</v>
      </c>
    </row>
    <row r="1077" spans="1:5" x14ac:dyDescent="0.35">
      <c r="A1077" s="21" t="s">
        <v>6656</v>
      </c>
      <c r="B1077" t="s">
        <v>56</v>
      </c>
      <c r="C1077">
        <v>21551960</v>
      </c>
      <c r="D1077">
        <v>21554145</v>
      </c>
      <c r="E1077" t="s">
        <v>6657</v>
      </c>
    </row>
    <row r="1078" spans="1:5" x14ac:dyDescent="0.35">
      <c r="A1078" s="21" t="s">
        <v>6656</v>
      </c>
      <c r="B1078" t="s">
        <v>53</v>
      </c>
      <c r="C1078">
        <v>63783767</v>
      </c>
      <c r="D1078">
        <v>63785207</v>
      </c>
      <c r="E1078" t="s">
        <v>6657</v>
      </c>
    </row>
    <row r="1079" spans="1:5" x14ac:dyDescent="0.35">
      <c r="A1079" s="21" t="s">
        <v>6656</v>
      </c>
      <c r="B1079" t="s">
        <v>61</v>
      </c>
      <c r="C1079">
        <v>3949948</v>
      </c>
      <c r="D1079">
        <v>3950888</v>
      </c>
      <c r="E1079" t="s">
        <v>6657</v>
      </c>
    </row>
    <row r="1080" spans="1:5" x14ac:dyDescent="0.35">
      <c r="A1080" s="21" t="s">
        <v>6656</v>
      </c>
      <c r="B1080" t="s">
        <v>63</v>
      </c>
      <c r="C1080">
        <v>118889158</v>
      </c>
      <c r="D1080">
        <v>118891518</v>
      </c>
      <c r="E1080" t="s">
        <v>6657</v>
      </c>
    </row>
    <row r="1081" spans="1:5" x14ac:dyDescent="0.35">
      <c r="A1081" s="21" t="s">
        <v>6656</v>
      </c>
      <c r="B1081" t="s">
        <v>3459</v>
      </c>
      <c r="C1081">
        <v>75201802</v>
      </c>
      <c r="D1081">
        <v>75204693</v>
      </c>
      <c r="E1081" t="s">
        <v>6657</v>
      </c>
    </row>
    <row r="1082" spans="1:5" x14ac:dyDescent="0.35">
      <c r="A1082" s="21" t="s">
        <v>6656</v>
      </c>
      <c r="B1082" t="s">
        <v>44</v>
      </c>
      <c r="C1082">
        <v>77160362</v>
      </c>
      <c r="D1082">
        <v>77165434</v>
      </c>
      <c r="E1082" t="s">
        <v>6657</v>
      </c>
    </row>
    <row r="1083" spans="1:5" x14ac:dyDescent="0.35">
      <c r="A1083" s="21" t="s">
        <v>6656</v>
      </c>
      <c r="B1083" t="s">
        <v>53</v>
      </c>
      <c r="C1083">
        <v>52907887</v>
      </c>
      <c r="D1083">
        <v>52909397</v>
      </c>
      <c r="E1083" t="s">
        <v>6657</v>
      </c>
    </row>
    <row r="1084" spans="1:5" x14ac:dyDescent="0.35">
      <c r="A1084" s="21" t="s">
        <v>6656</v>
      </c>
      <c r="B1084" t="s">
        <v>61</v>
      </c>
      <c r="C1084">
        <v>61038704</v>
      </c>
      <c r="D1084">
        <v>61041556</v>
      </c>
      <c r="E1084" t="s">
        <v>6657</v>
      </c>
    </row>
    <row r="1085" spans="1:5" x14ac:dyDescent="0.35">
      <c r="A1085" s="21" t="s">
        <v>6656</v>
      </c>
      <c r="B1085" t="s">
        <v>44</v>
      </c>
      <c r="C1085">
        <v>1715648</v>
      </c>
      <c r="D1085">
        <v>1716853</v>
      </c>
      <c r="E1085" t="s">
        <v>6657</v>
      </c>
    </row>
    <row r="1086" spans="1:5" x14ac:dyDescent="0.35">
      <c r="A1086" s="21" t="s">
        <v>6656</v>
      </c>
      <c r="B1086" t="s">
        <v>53</v>
      </c>
      <c r="C1086">
        <v>38428358</v>
      </c>
      <c r="D1086">
        <v>38429420</v>
      </c>
      <c r="E1086" t="s">
        <v>6657</v>
      </c>
    </row>
    <row r="1087" spans="1:5" x14ac:dyDescent="0.35">
      <c r="A1087" s="21" t="s">
        <v>6656</v>
      </c>
      <c r="B1087" t="s">
        <v>51</v>
      </c>
      <c r="C1087">
        <v>7149609</v>
      </c>
      <c r="D1087">
        <v>7152623</v>
      </c>
      <c r="E1087" t="s">
        <v>6657</v>
      </c>
    </row>
    <row r="1088" spans="1:5" x14ac:dyDescent="0.35">
      <c r="A1088" s="21" t="s">
        <v>6656</v>
      </c>
      <c r="B1088" t="s">
        <v>58</v>
      </c>
      <c r="C1088">
        <v>155336964</v>
      </c>
      <c r="D1088">
        <v>155338254</v>
      </c>
      <c r="E1088" t="s">
        <v>6657</v>
      </c>
    </row>
    <row r="1089" spans="1:5" x14ac:dyDescent="0.35">
      <c r="A1089" s="21" t="s">
        <v>6656</v>
      </c>
      <c r="B1089" t="s">
        <v>50</v>
      </c>
      <c r="C1089">
        <v>56239561</v>
      </c>
      <c r="D1089">
        <v>56241661</v>
      </c>
      <c r="E1089" t="s">
        <v>6657</v>
      </c>
    </row>
    <row r="1090" spans="1:5" x14ac:dyDescent="0.35">
      <c r="A1090" s="21" t="s">
        <v>6656</v>
      </c>
      <c r="B1090" t="s">
        <v>3462</v>
      </c>
      <c r="C1090">
        <v>23763227</v>
      </c>
      <c r="D1090">
        <v>23764505</v>
      </c>
      <c r="E1090" t="s">
        <v>6657</v>
      </c>
    </row>
    <row r="1091" spans="1:5" x14ac:dyDescent="0.35">
      <c r="A1091" s="21" t="s">
        <v>6656</v>
      </c>
      <c r="B1091" t="s">
        <v>54</v>
      </c>
      <c r="C1091">
        <v>153442647</v>
      </c>
      <c r="D1091">
        <v>153445059</v>
      </c>
      <c r="E1091" t="s">
        <v>6657</v>
      </c>
    </row>
    <row r="1092" spans="1:5" x14ac:dyDescent="0.35">
      <c r="A1092" s="21" t="s">
        <v>6656</v>
      </c>
      <c r="B1092" t="s">
        <v>59</v>
      </c>
      <c r="C1092">
        <v>133243662</v>
      </c>
      <c r="D1092">
        <v>133244705</v>
      </c>
      <c r="E1092" t="s">
        <v>6657</v>
      </c>
    </row>
    <row r="1093" spans="1:5" x14ac:dyDescent="0.35">
      <c r="A1093" s="21" t="s">
        <v>6656</v>
      </c>
      <c r="B1093" t="s">
        <v>3462</v>
      </c>
      <c r="C1093">
        <v>112250559</v>
      </c>
      <c r="D1093">
        <v>112251454</v>
      </c>
      <c r="E1093" t="s">
        <v>6657</v>
      </c>
    </row>
    <row r="1094" spans="1:5" x14ac:dyDescent="0.35">
      <c r="A1094" s="21" t="s">
        <v>6656</v>
      </c>
      <c r="B1094" t="s">
        <v>61</v>
      </c>
      <c r="C1094">
        <v>5538208</v>
      </c>
      <c r="D1094">
        <v>5540690</v>
      </c>
      <c r="E1094" t="s">
        <v>6657</v>
      </c>
    </row>
    <row r="1095" spans="1:5" x14ac:dyDescent="0.35">
      <c r="A1095" s="21" t="s">
        <v>6656</v>
      </c>
      <c r="B1095" t="s">
        <v>3460</v>
      </c>
      <c r="C1095">
        <v>79461992</v>
      </c>
      <c r="D1095">
        <v>79464244</v>
      </c>
      <c r="E1095" t="s">
        <v>6657</v>
      </c>
    </row>
    <row r="1096" spans="1:5" x14ac:dyDescent="0.35">
      <c r="A1096" s="21" t="s">
        <v>6656</v>
      </c>
      <c r="B1096" t="s">
        <v>3459</v>
      </c>
      <c r="C1096">
        <v>92915548</v>
      </c>
      <c r="D1096">
        <v>92917213</v>
      </c>
      <c r="E1096" t="s">
        <v>6657</v>
      </c>
    </row>
    <row r="1097" spans="1:5" x14ac:dyDescent="0.35">
      <c r="A1097" s="21" t="s">
        <v>6656</v>
      </c>
      <c r="B1097" t="s">
        <v>52</v>
      </c>
      <c r="C1097">
        <v>8902008</v>
      </c>
      <c r="D1097">
        <v>8904325</v>
      </c>
      <c r="E1097" t="s">
        <v>6657</v>
      </c>
    </row>
    <row r="1098" spans="1:5" x14ac:dyDescent="0.35">
      <c r="A1098" s="21" t="s">
        <v>6656</v>
      </c>
      <c r="B1098" t="s">
        <v>56</v>
      </c>
      <c r="C1098">
        <v>109306472</v>
      </c>
      <c r="D1098">
        <v>109309794</v>
      </c>
      <c r="E1098" t="s">
        <v>6657</v>
      </c>
    </row>
    <row r="1099" spans="1:5" x14ac:dyDescent="0.35">
      <c r="A1099" s="21" t="s">
        <v>6656</v>
      </c>
      <c r="B1099" t="s">
        <v>56</v>
      </c>
      <c r="C1099">
        <v>944179</v>
      </c>
      <c r="D1099">
        <v>946256</v>
      </c>
      <c r="E1099" t="s">
        <v>6657</v>
      </c>
    </row>
    <row r="1100" spans="1:5" x14ac:dyDescent="0.35">
      <c r="A1100" s="21" t="s">
        <v>6656</v>
      </c>
      <c r="B1100" t="s">
        <v>58</v>
      </c>
      <c r="C1100">
        <v>76367720</v>
      </c>
      <c r="D1100">
        <v>76369943</v>
      </c>
      <c r="E1100" t="s">
        <v>6657</v>
      </c>
    </row>
    <row r="1101" spans="1:5" x14ac:dyDescent="0.35">
      <c r="A1101" s="21" t="s">
        <v>6656</v>
      </c>
      <c r="B1101" t="s">
        <v>53</v>
      </c>
      <c r="C1101">
        <v>54740612</v>
      </c>
      <c r="D1101">
        <v>54742793</v>
      </c>
      <c r="E1101" t="s">
        <v>6657</v>
      </c>
    </row>
    <row r="1102" spans="1:5" x14ac:dyDescent="0.35">
      <c r="A1102" s="21" t="s">
        <v>6656</v>
      </c>
      <c r="B1102" t="s">
        <v>54</v>
      </c>
      <c r="C1102">
        <v>113762752</v>
      </c>
      <c r="D1102">
        <v>113765262</v>
      </c>
      <c r="E1102" t="s">
        <v>6657</v>
      </c>
    </row>
    <row r="1103" spans="1:5" x14ac:dyDescent="0.35">
      <c r="A1103" s="21" t="s">
        <v>6656</v>
      </c>
      <c r="B1103" t="s">
        <v>3461</v>
      </c>
      <c r="C1103">
        <v>44350837</v>
      </c>
      <c r="D1103">
        <v>44352270</v>
      </c>
      <c r="E1103" t="s">
        <v>6657</v>
      </c>
    </row>
    <row r="1104" spans="1:5" x14ac:dyDescent="0.35">
      <c r="A1104" s="21" t="s">
        <v>6656</v>
      </c>
      <c r="B1104" t="s">
        <v>44</v>
      </c>
      <c r="C1104">
        <v>39728301</v>
      </c>
      <c r="D1104">
        <v>39729477</v>
      </c>
      <c r="E1104" t="s">
        <v>6657</v>
      </c>
    </row>
    <row r="1105" spans="1:5" x14ac:dyDescent="0.35">
      <c r="A1105" s="21" t="s">
        <v>6656</v>
      </c>
      <c r="B1105" t="s">
        <v>53</v>
      </c>
      <c r="C1105">
        <v>14466576</v>
      </c>
      <c r="D1105">
        <v>14469692</v>
      </c>
      <c r="E1105" t="s">
        <v>6657</v>
      </c>
    </row>
    <row r="1106" spans="1:5" x14ac:dyDescent="0.35">
      <c r="A1106" s="21" t="s">
        <v>6656</v>
      </c>
      <c r="B1106" t="s">
        <v>3462</v>
      </c>
      <c r="C1106">
        <v>112279403</v>
      </c>
      <c r="D1106">
        <v>112281431</v>
      </c>
      <c r="E1106" t="s">
        <v>6657</v>
      </c>
    </row>
    <row r="1107" spans="1:5" x14ac:dyDescent="0.35">
      <c r="A1107" s="21" t="s">
        <v>6656</v>
      </c>
      <c r="B1107" t="s">
        <v>51</v>
      </c>
      <c r="C1107">
        <v>41431979</v>
      </c>
      <c r="D1107">
        <v>41433062</v>
      </c>
      <c r="E1107" t="s">
        <v>6657</v>
      </c>
    </row>
    <row r="1108" spans="1:5" x14ac:dyDescent="0.35">
      <c r="A1108" s="21" t="s">
        <v>6656</v>
      </c>
      <c r="B1108" t="s">
        <v>56</v>
      </c>
      <c r="C1108">
        <v>16388151</v>
      </c>
      <c r="D1108">
        <v>16390143</v>
      </c>
      <c r="E1108" t="s">
        <v>6657</v>
      </c>
    </row>
    <row r="1109" spans="1:5" x14ac:dyDescent="0.35">
      <c r="A1109" s="21" t="s">
        <v>6656</v>
      </c>
      <c r="B1109" t="s">
        <v>55</v>
      </c>
      <c r="C1109">
        <v>27108191</v>
      </c>
      <c r="D1109">
        <v>27110038</v>
      </c>
      <c r="E1109" t="s">
        <v>6657</v>
      </c>
    </row>
    <row r="1110" spans="1:5" x14ac:dyDescent="0.35">
      <c r="A1110" s="21" t="s">
        <v>6656</v>
      </c>
      <c r="B1110" t="s">
        <v>50</v>
      </c>
      <c r="C1110">
        <v>65917042</v>
      </c>
      <c r="D1110">
        <v>65918879</v>
      </c>
      <c r="E1110" t="s">
        <v>6657</v>
      </c>
    </row>
    <row r="1111" spans="1:5" x14ac:dyDescent="0.35">
      <c r="A1111" s="21" t="s">
        <v>6656</v>
      </c>
      <c r="B1111" t="s">
        <v>3460</v>
      </c>
      <c r="C1111">
        <v>112284028</v>
      </c>
      <c r="D1111">
        <v>112285196</v>
      </c>
      <c r="E1111" t="s">
        <v>6657</v>
      </c>
    </row>
    <row r="1112" spans="1:5" x14ac:dyDescent="0.35">
      <c r="A1112" s="21" t="s">
        <v>6656</v>
      </c>
      <c r="B1112" t="s">
        <v>64</v>
      </c>
      <c r="C1112">
        <v>142206567</v>
      </c>
      <c r="D1112">
        <v>142208653</v>
      </c>
      <c r="E1112" t="s">
        <v>6657</v>
      </c>
    </row>
    <row r="1113" spans="1:5" x14ac:dyDescent="0.35">
      <c r="A1113" s="21" t="s">
        <v>6656</v>
      </c>
      <c r="B1113" t="s">
        <v>56</v>
      </c>
      <c r="C1113">
        <v>204778431</v>
      </c>
      <c r="D1113">
        <v>204779645</v>
      </c>
      <c r="E1113" t="s">
        <v>6657</v>
      </c>
    </row>
    <row r="1114" spans="1:5" x14ac:dyDescent="0.35">
      <c r="A1114" s="21" t="s">
        <v>6656</v>
      </c>
      <c r="B1114" t="s">
        <v>54</v>
      </c>
      <c r="C1114">
        <v>84436103</v>
      </c>
      <c r="D1114">
        <v>84437949</v>
      </c>
      <c r="E1114" t="s">
        <v>6657</v>
      </c>
    </row>
    <row r="1115" spans="1:5" x14ac:dyDescent="0.35">
      <c r="A1115" s="21" t="s">
        <v>6656</v>
      </c>
      <c r="B1115" t="s">
        <v>56</v>
      </c>
      <c r="C1115">
        <v>145108238</v>
      </c>
      <c r="D1115">
        <v>145111561</v>
      </c>
      <c r="E1115" t="s">
        <v>6657</v>
      </c>
    </row>
    <row r="1116" spans="1:5" x14ac:dyDescent="0.35">
      <c r="A1116" s="21" t="s">
        <v>6656</v>
      </c>
      <c r="B1116" t="s">
        <v>50</v>
      </c>
      <c r="C1116">
        <v>10739567</v>
      </c>
      <c r="D1116">
        <v>10741012</v>
      </c>
      <c r="E1116" t="s">
        <v>6657</v>
      </c>
    </row>
    <row r="1117" spans="1:5" x14ac:dyDescent="0.35">
      <c r="A1117" s="21" t="s">
        <v>6656</v>
      </c>
      <c r="B1117" t="s">
        <v>58</v>
      </c>
      <c r="C1117">
        <v>31660742</v>
      </c>
      <c r="D1117">
        <v>31662233</v>
      </c>
      <c r="E1117" t="s">
        <v>6657</v>
      </c>
    </row>
    <row r="1118" spans="1:5" x14ac:dyDescent="0.35">
      <c r="A1118" s="21" t="s">
        <v>6656</v>
      </c>
      <c r="B1118" t="s">
        <v>50</v>
      </c>
      <c r="C1118">
        <v>56285377</v>
      </c>
      <c r="D1118">
        <v>56288227</v>
      </c>
      <c r="E1118" t="s">
        <v>6657</v>
      </c>
    </row>
    <row r="1119" spans="1:5" x14ac:dyDescent="0.35">
      <c r="A1119" s="21" t="s">
        <v>6656</v>
      </c>
      <c r="B1119" t="s">
        <v>51</v>
      </c>
      <c r="C1119">
        <v>39756968</v>
      </c>
      <c r="D1119">
        <v>39760819</v>
      </c>
      <c r="E1119" t="s">
        <v>6657</v>
      </c>
    </row>
    <row r="1120" spans="1:5" x14ac:dyDescent="0.35">
      <c r="A1120" s="21" t="s">
        <v>6656</v>
      </c>
      <c r="B1120" t="s">
        <v>53</v>
      </c>
      <c r="C1120">
        <v>45568503</v>
      </c>
      <c r="D1120">
        <v>45570182</v>
      </c>
      <c r="E1120" t="s">
        <v>6657</v>
      </c>
    </row>
    <row r="1121" spans="1:5" x14ac:dyDescent="0.35">
      <c r="A1121" s="21" t="s">
        <v>6656</v>
      </c>
      <c r="B1121" t="s">
        <v>51</v>
      </c>
      <c r="C1121">
        <v>26175175</v>
      </c>
      <c r="D1121">
        <v>26177835</v>
      </c>
      <c r="E1121" t="s">
        <v>6657</v>
      </c>
    </row>
    <row r="1122" spans="1:5" x14ac:dyDescent="0.35">
      <c r="A1122" s="21" t="s">
        <v>6656</v>
      </c>
      <c r="B1122" t="s">
        <v>54</v>
      </c>
      <c r="C1122">
        <v>50614114</v>
      </c>
      <c r="D1122">
        <v>50615655</v>
      </c>
      <c r="E1122" t="s">
        <v>6657</v>
      </c>
    </row>
    <row r="1123" spans="1:5" x14ac:dyDescent="0.35">
      <c r="A1123" s="21" t="s">
        <v>6656</v>
      </c>
      <c r="B1123" t="s">
        <v>53</v>
      </c>
      <c r="C1123">
        <v>15438556</v>
      </c>
      <c r="D1123">
        <v>15439941</v>
      </c>
      <c r="E1123" t="s">
        <v>6657</v>
      </c>
    </row>
    <row r="1124" spans="1:5" x14ac:dyDescent="0.35">
      <c r="A1124" s="21" t="s">
        <v>6656</v>
      </c>
      <c r="B1124" t="s">
        <v>53</v>
      </c>
      <c r="C1124">
        <v>4189235</v>
      </c>
      <c r="D1124">
        <v>4190678</v>
      </c>
      <c r="E1124" t="s">
        <v>6657</v>
      </c>
    </row>
    <row r="1125" spans="1:5" x14ac:dyDescent="0.35">
      <c r="A1125" s="21" t="s">
        <v>6656</v>
      </c>
      <c r="B1125" t="s">
        <v>45</v>
      </c>
      <c r="C1125">
        <v>70875857</v>
      </c>
      <c r="D1125">
        <v>70877191</v>
      </c>
      <c r="E1125" t="s">
        <v>6657</v>
      </c>
    </row>
    <row r="1126" spans="1:5" x14ac:dyDescent="0.35">
      <c r="A1126" s="21" t="s">
        <v>6656</v>
      </c>
      <c r="B1126" t="s">
        <v>52</v>
      </c>
      <c r="C1126">
        <v>9125758</v>
      </c>
      <c r="D1126">
        <v>9129051</v>
      </c>
      <c r="E1126" t="s">
        <v>6657</v>
      </c>
    </row>
    <row r="1127" spans="1:5" x14ac:dyDescent="0.35">
      <c r="A1127" s="21" t="s">
        <v>6656</v>
      </c>
      <c r="B1127" t="s">
        <v>3459</v>
      </c>
      <c r="C1127">
        <v>65413749</v>
      </c>
      <c r="D1127">
        <v>65416586</v>
      </c>
      <c r="E1127" t="s">
        <v>6657</v>
      </c>
    </row>
    <row r="1128" spans="1:5" x14ac:dyDescent="0.35">
      <c r="A1128" s="21" t="s">
        <v>6656</v>
      </c>
      <c r="B1128" t="s">
        <v>51</v>
      </c>
      <c r="C1128">
        <v>73694398</v>
      </c>
      <c r="D1128">
        <v>73696452</v>
      </c>
      <c r="E1128" t="s">
        <v>6657</v>
      </c>
    </row>
    <row r="1129" spans="1:5" x14ac:dyDescent="0.35">
      <c r="A1129" s="21" t="s">
        <v>6656</v>
      </c>
      <c r="B1129" t="s">
        <v>56</v>
      </c>
      <c r="C1129">
        <v>109219868</v>
      </c>
      <c r="D1129">
        <v>109221908</v>
      </c>
      <c r="E1129" t="s">
        <v>6657</v>
      </c>
    </row>
    <row r="1130" spans="1:5" x14ac:dyDescent="0.35">
      <c r="A1130" s="21" t="s">
        <v>6656</v>
      </c>
      <c r="B1130" t="s">
        <v>59</v>
      </c>
      <c r="C1130">
        <v>171813762</v>
      </c>
      <c r="D1130">
        <v>171815330</v>
      </c>
      <c r="E1130" t="s">
        <v>6657</v>
      </c>
    </row>
    <row r="1131" spans="1:5" x14ac:dyDescent="0.35">
      <c r="A1131" s="21" t="s">
        <v>6656</v>
      </c>
      <c r="B1131" t="s">
        <v>63</v>
      </c>
      <c r="C1131">
        <v>135405961</v>
      </c>
      <c r="D1131">
        <v>135407980</v>
      </c>
      <c r="E1131" t="s">
        <v>6657</v>
      </c>
    </row>
    <row r="1132" spans="1:5" x14ac:dyDescent="0.35">
      <c r="A1132" s="21" t="s">
        <v>6656</v>
      </c>
      <c r="B1132" t="s">
        <v>3459</v>
      </c>
      <c r="C1132">
        <v>57126860</v>
      </c>
      <c r="D1132">
        <v>57127644</v>
      </c>
      <c r="E1132" t="s">
        <v>6657</v>
      </c>
    </row>
    <row r="1133" spans="1:5" x14ac:dyDescent="0.35">
      <c r="A1133" s="21" t="s">
        <v>6656</v>
      </c>
      <c r="B1133" t="s">
        <v>56</v>
      </c>
      <c r="C1133">
        <v>55259855</v>
      </c>
      <c r="D1133">
        <v>55260886</v>
      </c>
      <c r="E1133" t="s">
        <v>6657</v>
      </c>
    </row>
    <row r="1134" spans="1:5" x14ac:dyDescent="0.35">
      <c r="A1134" s="21" t="s">
        <v>6656</v>
      </c>
      <c r="B1134" t="s">
        <v>62</v>
      </c>
      <c r="C1134">
        <v>27931049</v>
      </c>
      <c r="D1134">
        <v>27932732</v>
      </c>
      <c r="E1134" t="s">
        <v>6657</v>
      </c>
    </row>
    <row r="1135" spans="1:5" x14ac:dyDescent="0.35">
      <c r="A1135" s="21" t="s">
        <v>6656</v>
      </c>
      <c r="B1135" t="s">
        <v>56</v>
      </c>
      <c r="C1135">
        <v>19015859</v>
      </c>
      <c r="D1135">
        <v>19017194</v>
      </c>
      <c r="E1135" t="s">
        <v>6657</v>
      </c>
    </row>
    <row r="1136" spans="1:5" x14ac:dyDescent="0.35">
      <c r="A1136" s="21" t="s">
        <v>6656</v>
      </c>
      <c r="B1136" t="s">
        <v>44</v>
      </c>
      <c r="C1136">
        <v>75269611</v>
      </c>
      <c r="D1136">
        <v>75270886</v>
      </c>
      <c r="E1136" t="s">
        <v>6657</v>
      </c>
    </row>
    <row r="1137" spans="1:5" x14ac:dyDescent="0.35">
      <c r="A1137" s="21" t="s">
        <v>6656</v>
      </c>
      <c r="B1137" t="s">
        <v>65</v>
      </c>
      <c r="C1137">
        <v>140154770</v>
      </c>
      <c r="D1137">
        <v>140158857</v>
      </c>
      <c r="E1137" t="s">
        <v>6657</v>
      </c>
    </row>
    <row r="1138" spans="1:5" x14ac:dyDescent="0.35">
      <c r="A1138" s="21" t="s">
        <v>6656</v>
      </c>
      <c r="B1138" t="s">
        <v>58</v>
      </c>
      <c r="C1138">
        <v>34602351</v>
      </c>
      <c r="D1138">
        <v>34604966</v>
      </c>
      <c r="E1138" t="s">
        <v>6657</v>
      </c>
    </row>
    <row r="1139" spans="1:5" x14ac:dyDescent="0.35">
      <c r="A1139" s="21" t="s">
        <v>6656</v>
      </c>
      <c r="B1139" t="s">
        <v>62</v>
      </c>
      <c r="C1139">
        <v>40315064</v>
      </c>
      <c r="D1139">
        <v>40317236</v>
      </c>
      <c r="E1139" t="s">
        <v>6657</v>
      </c>
    </row>
    <row r="1140" spans="1:5" x14ac:dyDescent="0.35">
      <c r="A1140" s="21" t="s">
        <v>6656</v>
      </c>
      <c r="B1140" t="s">
        <v>54</v>
      </c>
      <c r="C1140">
        <v>197390550</v>
      </c>
      <c r="D1140">
        <v>197394016</v>
      </c>
      <c r="E1140" t="s">
        <v>6657</v>
      </c>
    </row>
    <row r="1141" spans="1:5" x14ac:dyDescent="0.35">
      <c r="A1141" s="21" t="s">
        <v>6656</v>
      </c>
      <c r="B1141" t="s">
        <v>55</v>
      </c>
      <c r="C1141">
        <v>86278818</v>
      </c>
      <c r="D1141">
        <v>86280626</v>
      </c>
      <c r="E1141" t="s">
        <v>6657</v>
      </c>
    </row>
    <row r="1142" spans="1:5" x14ac:dyDescent="0.35">
      <c r="A1142" s="21" t="s">
        <v>6656</v>
      </c>
      <c r="B1142" t="s">
        <v>65</v>
      </c>
      <c r="C1142">
        <v>2237838</v>
      </c>
      <c r="D1142">
        <v>2239300</v>
      </c>
      <c r="E1142" t="s">
        <v>6657</v>
      </c>
    </row>
    <row r="1143" spans="1:5" x14ac:dyDescent="0.35">
      <c r="A1143" s="21" t="s">
        <v>6656</v>
      </c>
      <c r="B1143" t="s">
        <v>59</v>
      </c>
      <c r="C1143">
        <v>71650656</v>
      </c>
      <c r="D1143">
        <v>71653212</v>
      </c>
      <c r="E1143" t="s">
        <v>6657</v>
      </c>
    </row>
    <row r="1144" spans="1:5" x14ac:dyDescent="0.35">
      <c r="A1144" s="21" t="s">
        <v>6656</v>
      </c>
      <c r="B1144" t="s">
        <v>44</v>
      </c>
      <c r="C1144">
        <v>99535784</v>
      </c>
      <c r="D1144">
        <v>99539300</v>
      </c>
      <c r="E1144" t="s">
        <v>6657</v>
      </c>
    </row>
    <row r="1145" spans="1:5" x14ac:dyDescent="0.35">
      <c r="A1145" s="21" t="s">
        <v>6656</v>
      </c>
      <c r="B1145" t="s">
        <v>55</v>
      </c>
      <c r="C1145">
        <v>28423042</v>
      </c>
      <c r="D1145">
        <v>28424597</v>
      </c>
      <c r="E1145" t="s">
        <v>6657</v>
      </c>
    </row>
    <row r="1146" spans="1:5" x14ac:dyDescent="0.35">
      <c r="A1146" s="21" t="s">
        <v>6656</v>
      </c>
      <c r="B1146" t="s">
        <v>3462</v>
      </c>
      <c r="C1146">
        <v>56451280</v>
      </c>
      <c r="D1146">
        <v>56454370</v>
      </c>
      <c r="E1146" t="s">
        <v>6657</v>
      </c>
    </row>
    <row r="1147" spans="1:5" x14ac:dyDescent="0.35">
      <c r="A1147" s="21" t="s">
        <v>6656</v>
      </c>
      <c r="B1147" t="s">
        <v>53</v>
      </c>
      <c r="C1147">
        <v>14389424</v>
      </c>
      <c r="D1147">
        <v>14392207</v>
      </c>
      <c r="E1147" t="s">
        <v>6657</v>
      </c>
    </row>
    <row r="1148" spans="1:5" x14ac:dyDescent="0.35">
      <c r="A1148" s="21" t="s">
        <v>6656</v>
      </c>
      <c r="B1148" t="s">
        <v>53</v>
      </c>
      <c r="C1148">
        <v>12063482</v>
      </c>
      <c r="D1148">
        <v>12066102</v>
      </c>
      <c r="E1148" t="s">
        <v>6657</v>
      </c>
    </row>
    <row r="1149" spans="1:5" x14ac:dyDescent="0.35">
      <c r="A1149" s="21" t="s">
        <v>6656</v>
      </c>
      <c r="B1149" t="s">
        <v>51</v>
      </c>
      <c r="C1149">
        <v>40122125</v>
      </c>
      <c r="D1149">
        <v>40124753</v>
      </c>
      <c r="E1149" t="s">
        <v>6657</v>
      </c>
    </row>
    <row r="1150" spans="1:5" x14ac:dyDescent="0.35">
      <c r="A1150" s="21" t="s">
        <v>6656</v>
      </c>
      <c r="B1150" t="s">
        <v>51</v>
      </c>
      <c r="C1150">
        <v>17679715</v>
      </c>
      <c r="D1150">
        <v>17682036</v>
      </c>
      <c r="E1150" t="s">
        <v>6657</v>
      </c>
    </row>
    <row r="1151" spans="1:5" x14ac:dyDescent="0.35">
      <c r="A1151" s="21" t="s">
        <v>6656</v>
      </c>
      <c r="B1151" t="s">
        <v>44</v>
      </c>
      <c r="C1151">
        <v>32733015</v>
      </c>
      <c r="D1151">
        <v>32734761</v>
      </c>
      <c r="E1151" t="s">
        <v>6657</v>
      </c>
    </row>
    <row r="1152" spans="1:5" x14ac:dyDescent="0.35">
      <c r="A1152" s="21" t="s">
        <v>6656</v>
      </c>
      <c r="B1152" t="s">
        <v>61</v>
      </c>
      <c r="C1152">
        <v>30688234</v>
      </c>
      <c r="D1152">
        <v>30689637</v>
      </c>
      <c r="E1152" t="s">
        <v>6657</v>
      </c>
    </row>
    <row r="1153" spans="1:5" x14ac:dyDescent="0.35">
      <c r="A1153" s="21" t="s">
        <v>6656</v>
      </c>
      <c r="B1153" t="s">
        <v>53</v>
      </c>
      <c r="C1153">
        <v>15815257</v>
      </c>
      <c r="D1153">
        <v>15817307</v>
      </c>
      <c r="E1153" t="s">
        <v>6657</v>
      </c>
    </row>
    <row r="1154" spans="1:5" x14ac:dyDescent="0.35">
      <c r="A1154" s="21" t="s">
        <v>6656</v>
      </c>
      <c r="B1154" t="s">
        <v>51</v>
      </c>
      <c r="C1154">
        <v>27692188</v>
      </c>
      <c r="D1154">
        <v>27694776</v>
      </c>
      <c r="E1154" t="s">
        <v>6657</v>
      </c>
    </row>
    <row r="1155" spans="1:5" x14ac:dyDescent="0.35">
      <c r="A1155" s="21" t="s">
        <v>6656</v>
      </c>
      <c r="B1155" t="s">
        <v>51</v>
      </c>
      <c r="C1155">
        <v>34768879</v>
      </c>
      <c r="D1155">
        <v>34769793</v>
      </c>
      <c r="E1155" t="s">
        <v>6657</v>
      </c>
    </row>
    <row r="1156" spans="1:5" x14ac:dyDescent="0.35">
      <c r="A1156" s="21" t="s">
        <v>6656</v>
      </c>
      <c r="B1156" t="s">
        <v>50</v>
      </c>
      <c r="C1156">
        <v>11613127</v>
      </c>
      <c r="D1156">
        <v>11615625</v>
      </c>
      <c r="E1156" t="s">
        <v>6657</v>
      </c>
    </row>
    <row r="1157" spans="1:5" x14ac:dyDescent="0.35">
      <c r="A1157" s="21" t="s">
        <v>6656</v>
      </c>
      <c r="B1157" t="s">
        <v>62</v>
      </c>
      <c r="C1157">
        <v>41224663</v>
      </c>
      <c r="D1157">
        <v>41226883</v>
      </c>
      <c r="E1157" t="s">
        <v>6657</v>
      </c>
    </row>
    <row r="1158" spans="1:5" x14ac:dyDescent="0.35">
      <c r="A1158" s="21" t="s">
        <v>6656</v>
      </c>
      <c r="B1158" t="s">
        <v>57</v>
      </c>
      <c r="C1158">
        <v>38027615</v>
      </c>
      <c r="D1158">
        <v>38031353</v>
      </c>
      <c r="E1158" t="s">
        <v>6657</v>
      </c>
    </row>
    <row r="1159" spans="1:5" x14ac:dyDescent="0.35">
      <c r="A1159" s="21" t="s">
        <v>6656</v>
      </c>
      <c r="B1159" t="s">
        <v>53</v>
      </c>
      <c r="C1159">
        <v>2186121</v>
      </c>
      <c r="D1159">
        <v>2189890</v>
      </c>
      <c r="E1159" t="s">
        <v>6657</v>
      </c>
    </row>
    <row r="1160" spans="1:5" x14ac:dyDescent="0.35">
      <c r="A1160" s="21" t="s">
        <v>6656</v>
      </c>
      <c r="B1160" t="s">
        <v>3459</v>
      </c>
      <c r="C1160">
        <v>108335211</v>
      </c>
      <c r="D1160">
        <v>108336149</v>
      </c>
      <c r="E1160" t="s">
        <v>6657</v>
      </c>
    </row>
    <row r="1161" spans="1:5" x14ac:dyDescent="0.35">
      <c r="A1161" s="21" t="s">
        <v>6656</v>
      </c>
      <c r="B1161" t="s">
        <v>54</v>
      </c>
      <c r="C1161">
        <v>185966315</v>
      </c>
      <c r="D1161">
        <v>185968054</v>
      </c>
      <c r="E1161" t="s">
        <v>6657</v>
      </c>
    </row>
    <row r="1162" spans="1:5" x14ac:dyDescent="0.35">
      <c r="A1162" s="21" t="s">
        <v>6656</v>
      </c>
      <c r="B1162" t="s">
        <v>53</v>
      </c>
      <c r="C1162">
        <v>5645465</v>
      </c>
      <c r="D1162">
        <v>5646549</v>
      </c>
      <c r="E1162" t="s">
        <v>6657</v>
      </c>
    </row>
    <row r="1163" spans="1:5" x14ac:dyDescent="0.35">
      <c r="A1163" s="21" t="s">
        <v>6656</v>
      </c>
      <c r="B1163" t="s">
        <v>61</v>
      </c>
      <c r="C1163">
        <v>33666712</v>
      </c>
      <c r="D1163">
        <v>33669710</v>
      </c>
      <c r="E1163" t="s">
        <v>6657</v>
      </c>
    </row>
    <row r="1164" spans="1:5" x14ac:dyDescent="0.35">
      <c r="A1164" s="21" t="s">
        <v>6656</v>
      </c>
      <c r="B1164" t="s">
        <v>50</v>
      </c>
      <c r="C1164">
        <v>67976474</v>
      </c>
      <c r="D1164">
        <v>67978674</v>
      </c>
      <c r="E1164" t="s">
        <v>6657</v>
      </c>
    </row>
    <row r="1165" spans="1:5" x14ac:dyDescent="0.35">
      <c r="A1165" s="21" t="s">
        <v>6656</v>
      </c>
      <c r="B1165" t="s">
        <v>53</v>
      </c>
      <c r="C1165">
        <v>8382438</v>
      </c>
      <c r="D1165">
        <v>8385032</v>
      </c>
      <c r="E1165" t="s">
        <v>6657</v>
      </c>
    </row>
    <row r="1166" spans="1:5" x14ac:dyDescent="0.35">
      <c r="A1166" s="21" t="s">
        <v>6656</v>
      </c>
      <c r="B1166" t="s">
        <v>50</v>
      </c>
      <c r="C1166">
        <v>84278584</v>
      </c>
      <c r="D1166">
        <v>84281043</v>
      </c>
      <c r="E1166" t="s">
        <v>6657</v>
      </c>
    </row>
    <row r="1167" spans="1:5" x14ac:dyDescent="0.35">
      <c r="A1167" s="21" t="s">
        <v>6656</v>
      </c>
      <c r="B1167" t="s">
        <v>44</v>
      </c>
      <c r="C1167">
        <v>72734807</v>
      </c>
      <c r="D1167">
        <v>72737337</v>
      </c>
      <c r="E1167" t="s">
        <v>6657</v>
      </c>
    </row>
    <row r="1168" spans="1:5" x14ac:dyDescent="0.35">
      <c r="A1168" s="21" t="s">
        <v>6656</v>
      </c>
      <c r="B1168" t="s">
        <v>44</v>
      </c>
      <c r="C1168">
        <v>1563902</v>
      </c>
      <c r="D1168">
        <v>1565283</v>
      </c>
      <c r="E1168" t="s">
        <v>6657</v>
      </c>
    </row>
    <row r="1169" spans="1:5" x14ac:dyDescent="0.35">
      <c r="A1169" s="21" t="s">
        <v>6656</v>
      </c>
      <c r="B1169" t="s">
        <v>53</v>
      </c>
      <c r="C1169">
        <v>43497392</v>
      </c>
      <c r="D1169">
        <v>43500585</v>
      </c>
      <c r="E1169" t="s">
        <v>6657</v>
      </c>
    </row>
    <row r="1170" spans="1:5" x14ac:dyDescent="0.35">
      <c r="A1170" s="21" t="s">
        <v>6656</v>
      </c>
      <c r="B1170" t="s">
        <v>53</v>
      </c>
      <c r="C1170">
        <v>13133938</v>
      </c>
      <c r="D1170">
        <v>13137478</v>
      </c>
      <c r="E1170" t="s">
        <v>6657</v>
      </c>
    </row>
    <row r="1171" spans="1:5" x14ac:dyDescent="0.35">
      <c r="A1171" s="21" t="s">
        <v>6656</v>
      </c>
      <c r="B1171" t="s">
        <v>53</v>
      </c>
      <c r="C1171">
        <v>5138998</v>
      </c>
      <c r="D1171">
        <v>5140486</v>
      </c>
      <c r="E1171" t="s">
        <v>6657</v>
      </c>
    </row>
    <row r="1172" spans="1:5" x14ac:dyDescent="0.35">
      <c r="A1172" s="21" t="s">
        <v>6656</v>
      </c>
      <c r="B1172" t="s">
        <v>3462</v>
      </c>
      <c r="C1172">
        <v>123985739</v>
      </c>
      <c r="D1172">
        <v>123987455</v>
      </c>
      <c r="E1172" t="s">
        <v>6657</v>
      </c>
    </row>
    <row r="1173" spans="1:5" x14ac:dyDescent="0.35">
      <c r="A1173" s="21" t="s">
        <v>6656</v>
      </c>
      <c r="B1173" t="s">
        <v>49</v>
      </c>
      <c r="C1173">
        <v>55115372</v>
      </c>
      <c r="D1173">
        <v>55117490</v>
      </c>
      <c r="E1173" t="s">
        <v>6657</v>
      </c>
    </row>
    <row r="1174" spans="1:5" x14ac:dyDescent="0.35">
      <c r="A1174" s="21" t="s">
        <v>6656</v>
      </c>
      <c r="B1174" t="s">
        <v>53</v>
      </c>
      <c r="C1174">
        <v>705020</v>
      </c>
      <c r="D1174">
        <v>706181</v>
      </c>
      <c r="E1174" t="s">
        <v>6657</v>
      </c>
    </row>
    <row r="1175" spans="1:5" x14ac:dyDescent="0.35">
      <c r="A1175" s="21" t="s">
        <v>6656</v>
      </c>
      <c r="B1175" t="s">
        <v>3462</v>
      </c>
      <c r="C1175">
        <v>123662294</v>
      </c>
      <c r="D1175">
        <v>123663235</v>
      </c>
      <c r="E1175" t="s">
        <v>6657</v>
      </c>
    </row>
    <row r="1176" spans="1:5" x14ac:dyDescent="0.35">
      <c r="A1176" s="21" t="s">
        <v>6656</v>
      </c>
      <c r="B1176" t="s">
        <v>51</v>
      </c>
      <c r="C1176">
        <v>46339900</v>
      </c>
      <c r="D1176">
        <v>46341438</v>
      </c>
      <c r="E1176" t="s">
        <v>6657</v>
      </c>
    </row>
    <row r="1177" spans="1:5" x14ac:dyDescent="0.35">
      <c r="A1177" s="21" t="s">
        <v>6656</v>
      </c>
      <c r="B1177" t="s">
        <v>50</v>
      </c>
      <c r="C1177">
        <v>25029274</v>
      </c>
      <c r="D1177">
        <v>25031144</v>
      </c>
      <c r="E1177" t="s">
        <v>6657</v>
      </c>
    </row>
    <row r="1178" spans="1:5" x14ac:dyDescent="0.35">
      <c r="A1178" s="21" t="s">
        <v>6656</v>
      </c>
      <c r="B1178" t="s">
        <v>44</v>
      </c>
      <c r="C1178">
        <v>129630657</v>
      </c>
      <c r="D1178">
        <v>129634053</v>
      </c>
      <c r="E1178" t="s">
        <v>6657</v>
      </c>
    </row>
    <row r="1179" spans="1:5" x14ac:dyDescent="0.35">
      <c r="A1179" s="21" t="s">
        <v>6656</v>
      </c>
      <c r="B1179" t="s">
        <v>64</v>
      </c>
      <c r="C1179">
        <v>142452335</v>
      </c>
      <c r="D1179">
        <v>142453822</v>
      </c>
      <c r="E1179" t="s">
        <v>6657</v>
      </c>
    </row>
    <row r="1180" spans="1:5" x14ac:dyDescent="0.35">
      <c r="A1180" s="21" t="s">
        <v>6656</v>
      </c>
      <c r="B1180" t="s">
        <v>3460</v>
      </c>
      <c r="C1180">
        <v>81807926</v>
      </c>
      <c r="D1180">
        <v>81809354</v>
      </c>
      <c r="E1180" t="s">
        <v>6657</v>
      </c>
    </row>
    <row r="1181" spans="1:5" x14ac:dyDescent="0.35">
      <c r="A1181" s="21" t="s">
        <v>6656</v>
      </c>
      <c r="B1181" t="s">
        <v>56</v>
      </c>
      <c r="C1181">
        <v>225054645</v>
      </c>
      <c r="D1181">
        <v>225056034</v>
      </c>
      <c r="E1181" t="s">
        <v>6657</v>
      </c>
    </row>
    <row r="1182" spans="1:5" x14ac:dyDescent="0.35">
      <c r="A1182" s="21" t="s">
        <v>6656</v>
      </c>
      <c r="B1182" t="s">
        <v>56</v>
      </c>
      <c r="C1182">
        <v>35878175</v>
      </c>
      <c r="D1182">
        <v>35881843</v>
      </c>
      <c r="E1182" t="s">
        <v>6657</v>
      </c>
    </row>
    <row r="1183" spans="1:5" x14ac:dyDescent="0.35">
      <c r="A1183" s="21" t="s">
        <v>6656</v>
      </c>
      <c r="B1183" t="s">
        <v>52</v>
      </c>
      <c r="C1183">
        <v>17432352</v>
      </c>
      <c r="D1183">
        <v>17436808</v>
      </c>
      <c r="E1183" t="s">
        <v>6657</v>
      </c>
    </row>
    <row r="1184" spans="1:5" x14ac:dyDescent="0.35">
      <c r="A1184" s="21" t="s">
        <v>6656</v>
      </c>
      <c r="B1184" t="s">
        <v>3460</v>
      </c>
      <c r="C1184">
        <v>104738447</v>
      </c>
      <c r="D1184">
        <v>104740189</v>
      </c>
      <c r="E1184" t="s">
        <v>6657</v>
      </c>
    </row>
    <row r="1185" spans="1:5" x14ac:dyDescent="0.35">
      <c r="A1185" s="21" t="s">
        <v>6656</v>
      </c>
      <c r="B1185" t="s">
        <v>56</v>
      </c>
      <c r="C1185">
        <v>44977009</v>
      </c>
      <c r="D1185">
        <v>44978829</v>
      </c>
      <c r="E1185" t="s">
        <v>6657</v>
      </c>
    </row>
    <row r="1186" spans="1:5" x14ac:dyDescent="0.35">
      <c r="A1186" s="21" t="s">
        <v>6656</v>
      </c>
      <c r="B1186" t="s">
        <v>53</v>
      </c>
      <c r="C1186">
        <v>4155295</v>
      </c>
      <c r="D1186">
        <v>4156646</v>
      </c>
      <c r="E1186" t="s">
        <v>6657</v>
      </c>
    </row>
    <row r="1187" spans="1:5" x14ac:dyDescent="0.35">
      <c r="A1187" s="21" t="s">
        <v>6656</v>
      </c>
      <c r="B1187" t="s">
        <v>62</v>
      </c>
      <c r="C1187">
        <v>37169712</v>
      </c>
      <c r="D1187">
        <v>37171034</v>
      </c>
      <c r="E1187" t="s">
        <v>6657</v>
      </c>
    </row>
    <row r="1188" spans="1:5" x14ac:dyDescent="0.35">
      <c r="A1188" s="21" t="s">
        <v>6656</v>
      </c>
      <c r="B1188" t="s">
        <v>45</v>
      </c>
      <c r="C1188">
        <v>76290617</v>
      </c>
      <c r="D1188">
        <v>76291988</v>
      </c>
      <c r="E1188" t="s">
        <v>6657</v>
      </c>
    </row>
    <row r="1189" spans="1:5" x14ac:dyDescent="0.35">
      <c r="A1189" s="21" t="s">
        <v>6656</v>
      </c>
      <c r="B1189" t="s">
        <v>54</v>
      </c>
      <c r="C1189">
        <v>195784978</v>
      </c>
      <c r="D1189">
        <v>195786682</v>
      </c>
      <c r="E1189" t="s">
        <v>6657</v>
      </c>
    </row>
    <row r="1190" spans="1:5" x14ac:dyDescent="0.35">
      <c r="A1190" s="21" t="s">
        <v>6656</v>
      </c>
      <c r="B1190" t="s">
        <v>53</v>
      </c>
      <c r="C1190">
        <v>5637293</v>
      </c>
      <c r="D1190">
        <v>5638823</v>
      </c>
      <c r="E1190" t="s">
        <v>6657</v>
      </c>
    </row>
    <row r="1191" spans="1:5" x14ac:dyDescent="0.35">
      <c r="A1191" s="21" t="s">
        <v>6656</v>
      </c>
      <c r="B1191" t="s">
        <v>3462</v>
      </c>
      <c r="C1191">
        <v>108630599</v>
      </c>
      <c r="D1191">
        <v>108631550</v>
      </c>
      <c r="E1191" t="s">
        <v>6657</v>
      </c>
    </row>
    <row r="1192" spans="1:5" x14ac:dyDescent="0.35">
      <c r="A1192" s="21" t="s">
        <v>6656</v>
      </c>
      <c r="B1192" t="s">
        <v>44</v>
      </c>
      <c r="C1192">
        <v>101176831</v>
      </c>
      <c r="D1192">
        <v>101177807</v>
      </c>
      <c r="E1192" t="s">
        <v>6657</v>
      </c>
    </row>
    <row r="1193" spans="1:5" x14ac:dyDescent="0.35">
      <c r="A1193" s="21" t="s">
        <v>6656</v>
      </c>
      <c r="B1193" t="s">
        <v>51</v>
      </c>
      <c r="C1193">
        <v>73648920</v>
      </c>
      <c r="D1193">
        <v>73650078</v>
      </c>
      <c r="E1193" t="s">
        <v>6657</v>
      </c>
    </row>
    <row r="1194" spans="1:5" x14ac:dyDescent="0.35">
      <c r="A1194" s="21" t="s">
        <v>6656</v>
      </c>
      <c r="B1194" t="s">
        <v>51</v>
      </c>
      <c r="C1194">
        <v>40492462</v>
      </c>
      <c r="D1194">
        <v>40495001</v>
      </c>
      <c r="E1194" t="s">
        <v>6657</v>
      </c>
    </row>
    <row r="1195" spans="1:5" x14ac:dyDescent="0.35">
      <c r="A1195" s="21" t="s">
        <v>6656</v>
      </c>
      <c r="B1195" t="s">
        <v>55</v>
      </c>
      <c r="C1195">
        <v>127881513</v>
      </c>
      <c r="D1195">
        <v>127883460</v>
      </c>
      <c r="E1195" t="s">
        <v>6657</v>
      </c>
    </row>
    <row r="1196" spans="1:5" x14ac:dyDescent="0.35">
      <c r="A1196" s="21" t="s">
        <v>6656</v>
      </c>
      <c r="B1196" t="s">
        <v>51</v>
      </c>
      <c r="C1196">
        <v>42274713</v>
      </c>
      <c r="D1196">
        <v>42276177</v>
      </c>
      <c r="E1196" t="s">
        <v>6657</v>
      </c>
    </row>
    <row r="1197" spans="1:5" x14ac:dyDescent="0.35">
      <c r="A1197" s="21" t="s">
        <v>6656</v>
      </c>
      <c r="B1197" t="s">
        <v>54</v>
      </c>
      <c r="C1197">
        <v>130043400</v>
      </c>
      <c r="D1197">
        <v>130044326</v>
      </c>
      <c r="E1197" t="s">
        <v>6657</v>
      </c>
    </row>
    <row r="1198" spans="1:5" x14ac:dyDescent="0.35">
      <c r="A1198" s="21" t="s">
        <v>6656</v>
      </c>
      <c r="B1198" t="s">
        <v>3462</v>
      </c>
      <c r="C1198">
        <v>52083841</v>
      </c>
      <c r="D1198">
        <v>52085096</v>
      </c>
      <c r="E1198" t="s">
        <v>6657</v>
      </c>
    </row>
    <row r="1199" spans="1:5" x14ac:dyDescent="0.35">
      <c r="A1199" s="21" t="s">
        <v>6656</v>
      </c>
      <c r="B1199" t="s">
        <v>55</v>
      </c>
      <c r="C1199">
        <v>131566610</v>
      </c>
      <c r="D1199">
        <v>131569328</v>
      </c>
      <c r="E1199" t="s">
        <v>6657</v>
      </c>
    </row>
    <row r="1200" spans="1:5" x14ac:dyDescent="0.35">
      <c r="A1200" s="21" t="s">
        <v>6656</v>
      </c>
      <c r="B1200" t="s">
        <v>3462</v>
      </c>
      <c r="C1200">
        <v>110557049</v>
      </c>
      <c r="D1200">
        <v>110561140</v>
      </c>
      <c r="E1200" t="s">
        <v>6657</v>
      </c>
    </row>
    <row r="1201" spans="1:5" x14ac:dyDescent="0.35">
      <c r="A1201" s="21" t="s">
        <v>6656</v>
      </c>
      <c r="B1201" t="s">
        <v>51</v>
      </c>
      <c r="C1201">
        <v>41546986</v>
      </c>
      <c r="D1201">
        <v>41548073</v>
      </c>
      <c r="E1201" t="s">
        <v>6657</v>
      </c>
    </row>
    <row r="1202" spans="1:5" x14ac:dyDescent="0.35">
      <c r="A1202" s="21" t="s">
        <v>6656</v>
      </c>
      <c r="B1202" t="s">
        <v>45</v>
      </c>
      <c r="C1202">
        <v>81470493</v>
      </c>
      <c r="D1202">
        <v>81472292</v>
      </c>
      <c r="E1202" t="s">
        <v>6657</v>
      </c>
    </row>
    <row r="1203" spans="1:5" x14ac:dyDescent="0.35">
      <c r="A1203" s="21" t="s">
        <v>6656</v>
      </c>
      <c r="B1203" t="s">
        <v>56</v>
      </c>
      <c r="C1203">
        <v>144123195</v>
      </c>
      <c r="D1203">
        <v>144125131</v>
      </c>
      <c r="E1203" t="s">
        <v>6657</v>
      </c>
    </row>
    <row r="1204" spans="1:5" x14ac:dyDescent="0.35">
      <c r="A1204" s="21" t="s">
        <v>6656</v>
      </c>
      <c r="B1204" t="s">
        <v>53</v>
      </c>
      <c r="C1204">
        <v>3266668</v>
      </c>
      <c r="D1204">
        <v>3268829</v>
      </c>
      <c r="E1204" t="s">
        <v>6657</v>
      </c>
    </row>
    <row r="1205" spans="1:5" x14ac:dyDescent="0.35">
      <c r="A1205" s="21" t="s">
        <v>6656</v>
      </c>
      <c r="B1205" t="s">
        <v>49</v>
      </c>
      <c r="C1205">
        <v>103427869</v>
      </c>
      <c r="D1205">
        <v>103429276</v>
      </c>
      <c r="E1205" t="s">
        <v>6657</v>
      </c>
    </row>
    <row r="1206" spans="1:5" x14ac:dyDescent="0.35">
      <c r="A1206" s="21" t="s">
        <v>6656</v>
      </c>
      <c r="B1206" t="s">
        <v>50</v>
      </c>
      <c r="C1206">
        <v>10943084</v>
      </c>
      <c r="D1206">
        <v>10944885</v>
      </c>
      <c r="E1206" t="s">
        <v>6657</v>
      </c>
    </row>
    <row r="1207" spans="1:5" x14ac:dyDescent="0.35">
      <c r="A1207" s="21" t="s">
        <v>6656</v>
      </c>
      <c r="B1207" t="s">
        <v>3460</v>
      </c>
      <c r="C1207">
        <v>112520937</v>
      </c>
      <c r="D1207">
        <v>112521705</v>
      </c>
      <c r="E1207" t="s">
        <v>6657</v>
      </c>
    </row>
    <row r="1208" spans="1:5" x14ac:dyDescent="0.35">
      <c r="A1208" s="21" t="s">
        <v>6656</v>
      </c>
      <c r="B1208" t="s">
        <v>54</v>
      </c>
      <c r="C1208">
        <v>39399257</v>
      </c>
      <c r="D1208">
        <v>39402601</v>
      </c>
      <c r="E1208" t="s">
        <v>6657</v>
      </c>
    </row>
    <row r="1209" spans="1:5" x14ac:dyDescent="0.35">
      <c r="A1209" s="21" t="s">
        <v>6656</v>
      </c>
      <c r="B1209" t="s">
        <v>44</v>
      </c>
      <c r="C1209">
        <v>44086867</v>
      </c>
      <c r="D1209">
        <v>44089634</v>
      </c>
      <c r="E1209" t="s">
        <v>6657</v>
      </c>
    </row>
    <row r="1210" spans="1:5" x14ac:dyDescent="0.35">
      <c r="A1210" s="21" t="s">
        <v>6656</v>
      </c>
      <c r="B1210" t="s">
        <v>65</v>
      </c>
      <c r="C1210">
        <v>100226310</v>
      </c>
      <c r="D1210">
        <v>100227718</v>
      </c>
      <c r="E1210" t="s">
        <v>6657</v>
      </c>
    </row>
    <row r="1211" spans="1:5" x14ac:dyDescent="0.35">
      <c r="A1211" s="21" t="s">
        <v>6656</v>
      </c>
      <c r="B1211" t="s">
        <v>56</v>
      </c>
      <c r="C1211">
        <v>29080586</v>
      </c>
      <c r="D1211">
        <v>29084861</v>
      </c>
      <c r="E1211" t="s">
        <v>6657</v>
      </c>
    </row>
    <row r="1212" spans="1:5" x14ac:dyDescent="0.35">
      <c r="A1212" s="21" t="s">
        <v>6656</v>
      </c>
      <c r="B1212" t="s">
        <v>53</v>
      </c>
      <c r="C1212">
        <v>12852406</v>
      </c>
      <c r="D1212">
        <v>12854598</v>
      </c>
      <c r="E1212" t="s">
        <v>6657</v>
      </c>
    </row>
    <row r="1213" spans="1:5" x14ac:dyDescent="0.35">
      <c r="A1213" s="21" t="s">
        <v>6656</v>
      </c>
      <c r="B1213" t="s">
        <v>54</v>
      </c>
      <c r="C1213">
        <v>127676574</v>
      </c>
      <c r="D1213">
        <v>127678872</v>
      </c>
      <c r="E1213" t="s">
        <v>6657</v>
      </c>
    </row>
    <row r="1214" spans="1:5" x14ac:dyDescent="0.35">
      <c r="A1214" s="21" t="s">
        <v>6656</v>
      </c>
      <c r="B1214" t="s">
        <v>54</v>
      </c>
      <c r="C1214">
        <v>111707216</v>
      </c>
      <c r="D1214">
        <v>111708228</v>
      </c>
      <c r="E1214" t="s">
        <v>6657</v>
      </c>
    </row>
    <row r="1215" spans="1:5" x14ac:dyDescent="0.35">
      <c r="A1215" s="21" t="s">
        <v>6656</v>
      </c>
      <c r="B1215" t="s">
        <v>50</v>
      </c>
      <c r="C1215">
        <v>48873203</v>
      </c>
      <c r="D1215">
        <v>48874292</v>
      </c>
      <c r="E1215" t="s">
        <v>6657</v>
      </c>
    </row>
    <row r="1216" spans="1:5" x14ac:dyDescent="0.35">
      <c r="A1216" s="21" t="s">
        <v>6656</v>
      </c>
      <c r="B1216" t="s">
        <v>65</v>
      </c>
      <c r="C1216">
        <v>6008206</v>
      </c>
      <c r="D1216">
        <v>6009673</v>
      </c>
      <c r="E1216" t="s">
        <v>6657</v>
      </c>
    </row>
    <row r="1217" spans="1:5" x14ac:dyDescent="0.35">
      <c r="A1217" s="21" t="s">
        <v>6656</v>
      </c>
      <c r="B1217" t="s">
        <v>51</v>
      </c>
      <c r="C1217">
        <v>20884285</v>
      </c>
      <c r="D1217">
        <v>20885628</v>
      </c>
      <c r="E1217" t="s">
        <v>6657</v>
      </c>
    </row>
    <row r="1218" spans="1:5" x14ac:dyDescent="0.35">
      <c r="A1218" s="21" t="s">
        <v>6656</v>
      </c>
      <c r="B1218" t="s">
        <v>54</v>
      </c>
      <c r="C1218">
        <v>47796289</v>
      </c>
      <c r="D1218">
        <v>47799557</v>
      </c>
      <c r="E1218" t="s">
        <v>6657</v>
      </c>
    </row>
    <row r="1219" spans="1:5" x14ac:dyDescent="0.35">
      <c r="A1219" s="21" t="s">
        <v>6656</v>
      </c>
      <c r="B1219" t="s">
        <v>65</v>
      </c>
      <c r="C1219">
        <v>55906633</v>
      </c>
      <c r="D1219">
        <v>55909456</v>
      </c>
      <c r="E1219" t="s">
        <v>6657</v>
      </c>
    </row>
    <row r="1220" spans="1:5" x14ac:dyDescent="0.35">
      <c r="A1220" s="21" t="s">
        <v>6656</v>
      </c>
      <c r="B1220" t="s">
        <v>3459</v>
      </c>
      <c r="C1220">
        <v>62277627</v>
      </c>
      <c r="D1220">
        <v>62279343</v>
      </c>
      <c r="E1220" t="s">
        <v>6657</v>
      </c>
    </row>
    <row r="1221" spans="1:5" x14ac:dyDescent="0.35">
      <c r="A1221" s="21" t="s">
        <v>6656</v>
      </c>
      <c r="B1221" t="s">
        <v>44</v>
      </c>
      <c r="C1221">
        <v>72674600</v>
      </c>
      <c r="D1221">
        <v>72677890</v>
      </c>
      <c r="E1221" t="s">
        <v>6657</v>
      </c>
    </row>
    <row r="1222" spans="1:5" x14ac:dyDescent="0.35">
      <c r="A1222" s="21" t="s">
        <v>6656</v>
      </c>
      <c r="B1222" t="s">
        <v>64</v>
      </c>
      <c r="C1222">
        <v>30632829</v>
      </c>
      <c r="D1222">
        <v>30636610</v>
      </c>
      <c r="E1222" t="s">
        <v>6657</v>
      </c>
    </row>
    <row r="1223" spans="1:5" x14ac:dyDescent="0.35">
      <c r="A1223" s="21" t="s">
        <v>6656</v>
      </c>
      <c r="B1223" t="s">
        <v>50</v>
      </c>
      <c r="C1223">
        <v>87013862</v>
      </c>
      <c r="D1223">
        <v>87015227</v>
      </c>
      <c r="E1223" t="s">
        <v>6657</v>
      </c>
    </row>
    <row r="1224" spans="1:5" x14ac:dyDescent="0.35">
      <c r="A1224" s="21" t="s">
        <v>6656</v>
      </c>
      <c r="B1224" t="s">
        <v>53</v>
      </c>
      <c r="C1224">
        <v>798903</v>
      </c>
      <c r="D1224">
        <v>800050</v>
      </c>
      <c r="E1224" t="s">
        <v>6657</v>
      </c>
    </row>
    <row r="1225" spans="1:5" x14ac:dyDescent="0.35">
      <c r="A1225" s="21" t="s">
        <v>6656</v>
      </c>
      <c r="B1225" t="s">
        <v>58</v>
      </c>
      <c r="C1225">
        <v>30982732</v>
      </c>
      <c r="D1225">
        <v>30984869</v>
      </c>
      <c r="E1225" t="s">
        <v>6657</v>
      </c>
    </row>
    <row r="1226" spans="1:5" x14ac:dyDescent="0.35">
      <c r="A1226" s="21" t="s">
        <v>6656</v>
      </c>
      <c r="B1226" t="s">
        <v>61</v>
      </c>
      <c r="C1226">
        <v>48309764</v>
      </c>
      <c r="D1226">
        <v>48311525</v>
      </c>
      <c r="E1226" t="s">
        <v>6657</v>
      </c>
    </row>
    <row r="1227" spans="1:5" x14ac:dyDescent="0.35">
      <c r="A1227" s="21" t="s">
        <v>6656</v>
      </c>
      <c r="B1227" t="s">
        <v>44</v>
      </c>
      <c r="C1227">
        <v>2630203</v>
      </c>
      <c r="D1227">
        <v>2631965</v>
      </c>
      <c r="E1227" t="s">
        <v>6657</v>
      </c>
    </row>
    <row r="1228" spans="1:5" x14ac:dyDescent="0.35">
      <c r="A1228" s="21" t="s">
        <v>6656</v>
      </c>
      <c r="B1228" t="s">
        <v>51</v>
      </c>
      <c r="C1228">
        <v>34608276</v>
      </c>
      <c r="D1228">
        <v>34610913</v>
      </c>
      <c r="E1228" t="s">
        <v>6657</v>
      </c>
    </row>
    <row r="1229" spans="1:5" x14ac:dyDescent="0.35">
      <c r="A1229" s="21" t="s">
        <v>6656</v>
      </c>
      <c r="B1229" t="s">
        <v>58</v>
      </c>
      <c r="C1229">
        <v>31869116</v>
      </c>
      <c r="D1229">
        <v>31872973</v>
      </c>
      <c r="E1229" t="s">
        <v>6657</v>
      </c>
    </row>
    <row r="1230" spans="1:5" x14ac:dyDescent="0.35">
      <c r="A1230" s="21" t="s">
        <v>6656</v>
      </c>
      <c r="B1230" t="s">
        <v>58</v>
      </c>
      <c r="C1230">
        <v>44205117</v>
      </c>
      <c r="D1230">
        <v>44206594</v>
      </c>
      <c r="E1230" t="s">
        <v>6657</v>
      </c>
    </row>
    <row r="1231" spans="1:5" x14ac:dyDescent="0.35">
      <c r="A1231" s="21" t="s">
        <v>6656</v>
      </c>
      <c r="B1231" t="s">
        <v>59</v>
      </c>
      <c r="C1231">
        <v>138656348</v>
      </c>
      <c r="D1231">
        <v>138658604</v>
      </c>
      <c r="E1231" t="s">
        <v>6657</v>
      </c>
    </row>
    <row r="1232" spans="1:5" x14ac:dyDescent="0.35">
      <c r="A1232" s="21" t="s">
        <v>6656</v>
      </c>
      <c r="B1232" t="s">
        <v>54</v>
      </c>
      <c r="C1232">
        <v>12641544</v>
      </c>
      <c r="D1232">
        <v>12643248</v>
      </c>
      <c r="E1232" t="s">
        <v>6657</v>
      </c>
    </row>
    <row r="1233" spans="1:5" x14ac:dyDescent="0.35">
      <c r="A1233" s="21" t="s">
        <v>6656</v>
      </c>
      <c r="B1233" t="s">
        <v>50</v>
      </c>
      <c r="C1233">
        <v>83563302</v>
      </c>
      <c r="D1233">
        <v>83564451</v>
      </c>
      <c r="E1233" t="s">
        <v>6657</v>
      </c>
    </row>
    <row r="1234" spans="1:5" x14ac:dyDescent="0.35">
      <c r="A1234" s="21" t="s">
        <v>6656</v>
      </c>
      <c r="B1234" t="s">
        <v>3459</v>
      </c>
      <c r="C1234">
        <v>63840919</v>
      </c>
      <c r="D1234">
        <v>63843451</v>
      </c>
      <c r="E1234" t="s">
        <v>6657</v>
      </c>
    </row>
    <row r="1235" spans="1:5" x14ac:dyDescent="0.35">
      <c r="A1235" s="21" t="s">
        <v>6656</v>
      </c>
      <c r="B1235" t="s">
        <v>54</v>
      </c>
      <c r="C1235">
        <v>39196667</v>
      </c>
      <c r="D1235">
        <v>39198304</v>
      </c>
      <c r="E1235" t="s">
        <v>6657</v>
      </c>
    </row>
    <row r="1236" spans="1:5" x14ac:dyDescent="0.35">
      <c r="A1236" s="21" t="s">
        <v>6656</v>
      </c>
      <c r="B1236" t="s">
        <v>65</v>
      </c>
      <c r="C1236">
        <v>8632860</v>
      </c>
      <c r="D1236">
        <v>8633573</v>
      </c>
      <c r="E1236" t="s">
        <v>6657</v>
      </c>
    </row>
    <row r="1237" spans="1:5" x14ac:dyDescent="0.35">
      <c r="A1237" s="21" t="s">
        <v>6656</v>
      </c>
      <c r="B1237" t="s">
        <v>53</v>
      </c>
      <c r="C1237">
        <v>17821838</v>
      </c>
      <c r="D1237">
        <v>17822817</v>
      </c>
      <c r="E1237" t="s">
        <v>6657</v>
      </c>
    </row>
    <row r="1238" spans="1:5" x14ac:dyDescent="0.35">
      <c r="A1238" s="21" t="s">
        <v>6656</v>
      </c>
      <c r="B1238" t="s">
        <v>53</v>
      </c>
      <c r="C1238">
        <v>6717053</v>
      </c>
      <c r="D1238">
        <v>6719700</v>
      </c>
      <c r="E1238" t="s">
        <v>6657</v>
      </c>
    </row>
    <row r="1239" spans="1:5" x14ac:dyDescent="0.35">
      <c r="A1239" s="21" t="s">
        <v>6656</v>
      </c>
      <c r="B1239" t="s">
        <v>54</v>
      </c>
      <c r="C1239">
        <v>195515431</v>
      </c>
      <c r="D1239">
        <v>195516990</v>
      </c>
      <c r="E1239" t="s">
        <v>6657</v>
      </c>
    </row>
    <row r="1240" spans="1:5" x14ac:dyDescent="0.35">
      <c r="A1240" s="21" t="s">
        <v>6656</v>
      </c>
      <c r="B1240" t="s">
        <v>50</v>
      </c>
      <c r="C1240">
        <v>1599715</v>
      </c>
      <c r="D1240">
        <v>1602650</v>
      </c>
      <c r="E1240" t="s">
        <v>6657</v>
      </c>
    </row>
    <row r="1241" spans="1:5" x14ac:dyDescent="0.35">
      <c r="A1241" s="21" t="s">
        <v>6656</v>
      </c>
      <c r="B1241" t="s">
        <v>54</v>
      </c>
      <c r="C1241">
        <v>50332804</v>
      </c>
      <c r="D1241">
        <v>50335185</v>
      </c>
      <c r="E1241" t="s">
        <v>6657</v>
      </c>
    </row>
    <row r="1242" spans="1:5" x14ac:dyDescent="0.35">
      <c r="A1242" s="21" t="s">
        <v>6656</v>
      </c>
      <c r="B1242" t="s">
        <v>3462</v>
      </c>
      <c r="C1242">
        <v>112293577</v>
      </c>
      <c r="D1242">
        <v>112294728</v>
      </c>
      <c r="E1242" t="s">
        <v>6657</v>
      </c>
    </row>
    <row r="1243" spans="1:5" x14ac:dyDescent="0.35">
      <c r="A1243" s="21" t="s">
        <v>6656</v>
      </c>
      <c r="B1243" t="s">
        <v>44</v>
      </c>
      <c r="C1243">
        <v>106404411</v>
      </c>
      <c r="D1243">
        <v>106408597</v>
      </c>
      <c r="E1243" t="s">
        <v>6657</v>
      </c>
    </row>
    <row r="1244" spans="1:5" x14ac:dyDescent="0.35">
      <c r="A1244" s="21" t="s">
        <v>6656</v>
      </c>
      <c r="B1244" t="s">
        <v>53</v>
      </c>
      <c r="C1244">
        <v>2366095</v>
      </c>
      <c r="D1244">
        <v>2367517</v>
      </c>
      <c r="E1244" t="s">
        <v>6657</v>
      </c>
    </row>
    <row r="1245" spans="1:5" x14ac:dyDescent="0.35">
      <c r="A1245" s="21" t="s">
        <v>6656</v>
      </c>
      <c r="B1245" t="s">
        <v>54</v>
      </c>
      <c r="C1245">
        <v>45076729</v>
      </c>
      <c r="D1245">
        <v>45079142</v>
      </c>
      <c r="E1245" t="s">
        <v>6657</v>
      </c>
    </row>
    <row r="1246" spans="1:5" x14ac:dyDescent="0.35">
      <c r="A1246" s="21" t="s">
        <v>6656</v>
      </c>
      <c r="B1246" t="s">
        <v>50</v>
      </c>
      <c r="C1246">
        <v>10649294</v>
      </c>
      <c r="D1246">
        <v>10650381</v>
      </c>
      <c r="E1246" t="s">
        <v>6657</v>
      </c>
    </row>
    <row r="1247" spans="1:5" x14ac:dyDescent="0.35">
      <c r="A1247" s="21" t="s">
        <v>6656</v>
      </c>
      <c r="B1247" t="s">
        <v>56</v>
      </c>
      <c r="C1247">
        <v>26697923</v>
      </c>
      <c r="D1247">
        <v>26701829</v>
      </c>
      <c r="E1247" t="s">
        <v>6657</v>
      </c>
    </row>
    <row r="1248" spans="1:5" x14ac:dyDescent="0.35">
      <c r="A1248" s="21" t="s">
        <v>6656</v>
      </c>
      <c r="B1248" t="s">
        <v>50</v>
      </c>
      <c r="C1248">
        <v>24435692</v>
      </c>
      <c r="D1248">
        <v>24436556</v>
      </c>
      <c r="E1248" t="s">
        <v>6657</v>
      </c>
    </row>
    <row r="1249" spans="1:5" x14ac:dyDescent="0.35">
      <c r="A1249" s="21" t="s">
        <v>6656</v>
      </c>
      <c r="B1249" t="s">
        <v>3461</v>
      </c>
      <c r="C1249">
        <v>25900953</v>
      </c>
      <c r="D1249">
        <v>25903017</v>
      </c>
      <c r="E1249" t="s">
        <v>6657</v>
      </c>
    </row>
    <row r="1250" spans="1:5" x14ac:dyDescent="0.35">
      <c r="A1250" s="21" t="s">
        <v>6656</v>
      </c>
      <c r="B1250" t="s">
        <v>53</v>
      </c>
      <c r="C1250">
        <v>874167</v>
      </c>
      <c r="D1250">
        <v>877240</v>
      </c>
      <c r="E1250" t="s">
        <v>6657</v>
      </c>
    </row>
    <row r="1251" spans="1:5" x14ac:dyDescent="0.35">
      <c r="A1251" s="21" t="s">
        <v>6656</v>
      </c>
      <c r="B1251" t="s">
        <v>3459</v>
      </c>
      <c r="C1251">
        <v>32992788</v>
      </c>
      <c r="D1251">
        <v>32995063</v>
      </c>
      <c r="E1251" t="s">
        <v>6657</v>
      </c>
    </row>
    <row r="1252" spans="1:5" x14ac:dyDescent="0.35">
      <c r="A1252" s="21" t="s">
        <v>6656</v>
      </c>
      <c r="B1252" t="s">
        <v>55</v>
      </c>
      <c r="C1252">
        <v>202214872</v>
      </c>
      <c r="D1252">
        <v>202216770</v>
      </c>
      <c r="E1252" t="s">
        <v>6657</v>
      </c>
    </row>
    <row r="1253" spans="1:5" x14ac:dyDescent="0.35">
      <c r="A1253" s="21" t="s">
        <v>6656</v>
      </c>
      <c r="B1253" t="s">
        <v>64</v>
      </c>
      <c r="C1253">
        <v>141703777</v>
      </c>
      <c r="D1253">
        <v>141704584</v>
      </c>
      <c r="E1253" t="s">
        <v>6657</v>
      </c>
    </row>
    <row r="1254" spans="1:5" x14ac:dyDescent="0.35">
      <c r="A1254" s="21" t="s">
        <v>6656</v>
      </c>
      <c r="B1254" t="s">
        <v>53</v>
      </c>
      <c r="C1254">
        <v>55551888</v>
      </c>
      <c r="D1254">
        <v>55554325</v>
      </c>
      <c r="E1254" t="s">
        <v>6657</v>
      </c>
    </row>
    <row r="1255" spans="1:5" x14ac:dyDescent="0.35">
      <c r="A1255" s="21" t="s">
        <v>6656</v>
      </c>
      <c r="B1255" t="s">
        <v>51</v>
      </c>
      <c r="C1255">
        <v>34110187</v>
      </c>
      <c r="D1255">
        <v>34116425</v>
      </c>
      <c r="E1255" t="s">
        <v>6657</v>
      </c>
    </row>
    <row r="1256" spans="1:5" x14ac:dyDescent="0.35">
      <c r="A1256" s="21" t="s">
        <v>6656</v>
      </c>
      <c r="B1256" t="s">
        <v>51</v>
      </c>
      <c r="C1256">
        <v>45640623</v>
      </c>
      <c r="D1256">
        <v>45642705</v>
      </c>
      <c r="E1256" t="s">
        <v>6657</v>
      </c>
    </row>
    <row r="1257" spans="1:5" x14ac:dyDescent="0.35">
      <c r="A1257" s="21" t="s">
        <v>6656</v>
      </c>
      <c r="B1257" t="s">
        <v>3461</v>
      </c>
      <c r="C1257">
        <v>43903057</v>
      </c>
      <c r="D1257">
        <v>43905727</v>
      </c>
      <c r="E1257" t="s">
        <v>6657</v>
      </c>
    </row>
    <row r="1258" spans="1:5" x14ac:dyDescent="0.35">
      <c r="A1258" s="21" t="s">
        <v>6656</v>
      </c>
      <c r="B1258" t="s">
        <v>50</v>
      </c>
      <c r="C1258">
        <v>84055623</v>
      </c>
      <c r="D1258">
        <v>84057526</v>
      </c>
      <c r="E1258" t="s">
        <v>6657</v>
      </c>
    </row>
    <row r="1259" spans="1:5" x14ac:dyDescent="0.35">
      <c r="A1259" s="21" t="s">
        <v>6656</v>
      </c>
      <c r="B1259" t="s">
        <v>61</v>
      </c>
      <c r="C1259">
        <v>30376618</v>
      </c>
      <c r="D1259">
        <v>30378790</v>
      </c>
      <c r="E1259" t="s">
        <v>6657</v>
      </c>
    </row>
    <row r="1260" spans="1:5" x14ac:dyDescent="0.35">
      <c r="A1260" s="21" t="s">
        <v>6656</v>
      </c>
      <c r="B1260" t="s">
        <v>44</v>
      </c>
      <c r="C1260">
        <v>101131939</v>
      </c>
      <c r="D1260">
        <v>101133421</v>
      </c>
      <c r="E1260" t="s">
        <v>6657</v>
      </c>
    </row>
    <row r="1261" spans="1:5" x14ac:dyDescent="0.35">
      <c r="A1261" s="21" t="s">
        <v>6656</v>
      </c>
      <c r="B1261" t="s">
        <v>3459</v>
      </c>
      <c r="C1261">
        <v>118438072</v>
      </c>
      <c r="D1261">
        <v>118439592</v>
      </c>
      <c r="E1261" t="s">
        <v>6657</v>
      </c>
    </row>
    <row r="1262" spans="1:5" x14ac:dyDescent="0.35">
      <c r="A1262" s="21" t="s">
        <v>6656</v>
      </c>
      <c r="B1262" t="s">
        <v>51</v>
      </c>
      <c r="C1262">
        <v>77212397</v>
      </c>
      <c r="D1262">
        <v>77215325</v>
      </c>
      <c r="E1262" t="s">
        <v>6657</v>
      </c>
    </row>
    <row r="1263" spans="1:5" x14ac:dyDescent="0.35">
      <c r="A1263" s="21" t="s">
        <v>6656</v>
      </c>
      <c r="B1263" t="s">
        <v>50</v>
      </c>
      <c r="C1263">
        <v>3084482</v>
      </c>
      <c r="D1263">
        <v>3087349</v>
      </c>
      <c r="E1263" t="s">
        <v>6657</v>
      </c>
    </row>
    <row r="1264" spans="1:5" x14ac:dyDescent="0.35">
      <c r="A1264" s="21" t="s">
        <v>6656</v>
      </c>
      <c r="B1264" t="s">
        <v>44</v>
      </c>
      <c r="C1264">
        <v>99795753</v>
      </c>
      <c r="D1264">
        <v>99796350</v>
      </c>
      <c r="E1264" t="s">
        <v>6657</v>
      </c>
    </row>
    <row r="1265" spans="1:5" x14ac:dyDescent="0.35">
      <c r="A1265" s="21" t="s">
        <v>6656</v>
      </c>
      <c r="B1265" t="s">
        <v>53</v>
      </c>
      <c r="C1265">
        <v>2895236</v>
      </c>
      <c r="D1265">
        <v>2897371</v>
      </c>
      <c r="E1265" t="s">
        <v>6657</v>
      </c>
    </row>
    <row r="1266" spans="1:5" x14ac:dyDescent="0.35">
      <c r="A1266" s="21" t="s">
        <v>6656</v>
      </c>
      <c r="B1266" t="s">
        <v>56</v>
      </c>
      <c r="C1266">
        <v>220883100</v>
      </c>
      <c r="D1266">
        <v>220884959</v>
      </c>
      <c r="E1266" t="s">
        <v>6657</v>
      </c>
    </row>
    <row r="1267" spans="1:5" x14ac:dyDescent="0.35">
      <c r="A1267" s="21" t="s">
        <v>6656</v>
      </c>
      <c r="B1267" t="s">
        <v>56</v>
      </c>
      <c r="C1267">
        <v>9146337</v>
      </c>
      <c r="D1267">
        <v>9147745</v>
      </c>
      <c r="E1267" t="s">
        <v>6657</v>
      </c>
    </row>
    <row r="1268" spans="1:5" x14ac:dyDescent="0.35">
      <c r="A1268" s="21" t="s">
        <v>6656</v>
      </c>
      <c r="B1268" t="s">
        <v>3459</v>
      </c>
      <c r="C1268">
        <v>27349842</v>
      </c>
      <c r="D1268">
        <v>27350900</v>
      </c>
      <c r="E1268" t="s">
        <v>6657</v>
      </c>
    </row>
    <row r="1269" spans="1:5" x14ac:dyDescent="0.35">
      <c r="A1269" s="21" t="s">
        <v>6656</v>
      </c>
      <c r="B1269" t="s">
        <v>54</v>
      </c>
      <c r="C1269">
        <v>161764954</v>
      </c>
      <c r="D1269">
        <v>161766660</v>
      </c>
      <c r="E1269" t="s">
        <v>6657</v>
      </c>
    </row>
    <row r="1270" spans="1:5" x14ac:dyDescent="0.35">
      <c r="A1270" s="21" t="s">
        <v>6656</v>
      </c>
      <c r="B1270" t="s">
        <v>51</v>
      </c>
      <c r="C1270">
        <v>1412002</v>
      </c>
      <c r="D1270">
        <v>1414965</v>
      </c>
      <c r="E1270" t="s">
        <v>6657</v>
      </c>
    </row>
    <row r="1271" spans="1:5" x14ac:dyDescent="0.35">
      <c r="A1271" s="21" t="s">
        <v>6656</v>
      </c>
      <c r="B1271" t="s">
        <v>64</v>
      </c>
      <c r="C1271">
        <v>120912908</v>
      </c>
      <c r="D1271">
        <v>120915562</v>
      </c>
      <c r="E1271" t="s">
        <v>6657</v>
      </c>
    </row>
    <row r="1272" spans="1:5" x14ac:dyDescent="0.35">
      <c r="A1272" s="21" t="s">
        <v>6656</v>
      </c>
      <c r="B1272" t="s">
        <v>3459</v>
      </c>
      <c r="C1272">
        <v>47917272</v>
      </c>
      <c r="D1272">
        <v>47919050</v>
      </c>
      <c r="E1272" t="s">
        <v>6657</v>
      </c>
    </row>
    <row r="1273" spans="1:5" x14ac:dyDescent="0.35">
      <c r="A1273" s="21" t="s">
        <v>6656</v>
      </c>
      <c r="B1273" t="s">
        <v>50</v>
      </c>
      <c r="C1273">
        <v>56153914</v>
      </c>
      <c r="D1273">
        <v>56155034</v>
      </c>
      <c r="E1273" t="s">
        <v>6657</v>
      </c>
    </row>
    <row r="1274" spans="1:5" x14ac:dyDescent="0.35">
      <c r="A1274" s="21" t="s">
        <v>6656</v>
      </c>
      <c r="B1274" t="s">
        <v>51</v>
      </c>
      <c r="C1274">
        <v>76882137</v>
      </c>
      <c r="D1274">
        <v>76884783</v>
      </c>
      <c r="E1274" t="s">
        <v>6657</v>
      </c>
    </row>
    <row r="1275" spans="1:5" x14ac:dyDescent="0.35">
      <c r="A1275" s="21" t="s">
        <v>6656</v>
      </c>
      <c r="B1275" t="s">
        <v>3460</v>
      </c>
      <c r="C1275">
        <v>95241019</v>
      </c>
      <c r="D1275">
        <v>95242107</v>
      </c>
      <c r="E1275" t="s">
        <v>6657</v>
      </c>
    </row>
    <row r="1276" spans="1:5" x14ac:dyDescent="0.35">
      <c r="A1276" s="21" t="s">
        <v>6656</v>
      </c>
      <c r="B1276" t="s">
        <v>51</v>
      </c>
      <c r="C1276">
        <v>24069731</v>
      </c>
      <c r="D1276">
        <v>24073078</v>
      </c>
      <c r="E1276" t="s">
        <v>6657</v>
      </c>
    </row>
    <row r="1277" spans="1:5" x14ac:dyDescent="0.35">
      <c r="A1277" s="21" t="s">
        <v>6656</v>
      </c>
      <c r="B1277" t="s">
        <v>53</v>
      </c>
      <c r="C1277">
        <v>52472466</v>
      </c>
      <c r="D1277">
        <v>52473888</v>
      </c>
      <c r="E1277" t="s">
        <v>6657</v>
      </c>
    </row>
    <row r="1278" spans="1:5" x14ac:dyDescent="0.35">
      <c r="A1278" s="21" t="s">
        <v>6656</v>
      </c>
      <c r="B1278" t="s">
        <v>55</v>
      </c>
      <c r="C1278">
        <v>91210117</v>
      </c>
      <c r="D1278">
        <v>91211469</v>
      </c>
      <c r="E1278" t="s">
        <v>6657</v>
      </c>
    </row>
    <row r="1279" spans="1:5" x14ac:dyDescent="0.35">
      <c r="A1279" s="21" t="s">
        <v>6656</v>
      </c>
      <c r="B1279" t="s">
        <v>56</v>
      </c>
      <c r="C1279">
        <v>25739945</v>
      </c>
      <c r="D1279">
        <v>25741494</v>
      </c>
      <c r="E1279" t="s">
        <v>6657</v>
      </c>
    </row>
    <row r="1280" spans="1:5" x14ac:dyDescent="0.35">
      <c r="A1280" s="21" t="s">
        <v>6656</v>
      </c>
      <c r="B1280" t="s">
        <v>54</v>
      </c>
      <c r="C1280">
        <v>171556759</v>
      </c>
      <c r="D1280">
        <v>171559419</v>
      </c>
      <c r="E1280" t="s">
        <v>6657</v>
      </c>
    </row>
    <row r="1281" spans="1:5" x14ac:dyDescent="0.35">
      <c r="A1281" s="21" t="s">
        <v>6656</v>
      </c>
      <c r="B1281" t="s">
        <v>3459</v>
      </c>
      <c r="C1281">
        <v>65894743</v>
      </c>
      <c r="D1281">
        <v>65897690</v>
      </c>
      <c r="E1281" t="s">
        <v>6657</v>
      </c>
    </row>
    <row r="1282" spans="1:5" x14ac:dyDescent="0.35">
      <c r="A1282" s="21" t="s">
        <v>6656</v>
      </c>
      <c r="B1282" t="s">
        <v>53</v>
      </c>
      <c r="C1282">
        <v>56259059</v>
      </c>
      <c r="D1282">
        <v>56260991</v>
      </c>
      <c r="E1282" t="s">
        <v>6657</v>
      </c>
    </row>
    <row r="1283" spans="1:5" x14ac:dyDescent="0.35">
      <c r="A1283" s="21" t="s">
        <v>6656</v>
      </c>
      <c r="B1283" t="s">
        <v>44</v>
      </c>
      <c r="C1283">
        <v>1510065</v>
      </c>
      <c r="D1283">
        <v>1511692</v>
      </c>
      <c r="E1283" t="s">
        <v>6657</v>
      </c>
    </row>
    <row r="1284" spans="1:5" x14ac:dyDescent="0.35">
      <c r="A1284" s="21" t="s">
        <v>6656</v>
      </c>
      <c r="B1284" t="s">
        <v>58</v>
      </c>
      <c r="C1284">
        <v>30759966</v>
      </c>
      <c r="D1284">
        <v>30763958</v>
      </c>
      <c r="E1284" t="s">
        <v>6657</v>
      </c>
    </row>
    <row r="1285" spans="1:5" x14ac:dyDescent="0.35">
      <c r="A1285" s="21" t="s">
        <v>6656</v>
      </c>
      <c r="B1285" t="s">
        <v>59</v>
      </c>
      <c r="C1285">
        <v>150015328</v>
      </c>
      <c r="D1285">
        <v>150016998</v>
      </c>
      <c r="E1285" t="s">
        <v>6657</v>
      </c>
    </row>
    <row r="1286" spans="1:5" x14ac:dyDescent="0.35">
      <c r="A1286" s="21" t="s">
        <v>6656</v>
      </c>
      <c r="B1286" t="s">
        <v>53</v>
      </c>
      <c r="C1286">
        <v>702412</v>
      </c>
      <c r="D1286">
        <v>703288</v>
      </c>
      <c r="E1286" t="s">
        <v>6657</v>
      </c>
    </row>
    <row r="1287" spans="1:5" x14ac:dyDescent="0.35">
      <c r="A1287" s="21" t="s">
        <v>6656</v>
      </c>
      <c r="B1287" t="s">
        <v>57</v>
      </c>
      <c r="C1287">
        <v>139267920</v>
      </c>
      <c r="D1287">
        <v>139270526</v>
      </c>
      <c r="E1287" t="s">
        <v>6657</v>
      </c>
    </row>
    <row r="1288" spans="1:5" x14ac:dyDescent="0.35">
      <c r="A1288" s="21" t="s">
        <v>6656</v>
      </c>
      <c r="B1288" t="s">
        <v>44</v>
      </c>
      <c r="C1288">
        <v>1657520</v>
      </c>
      <c r="D1288">
        <v>1658601</v>
      </c>
      <c r="E1288" t="s">
        <v>6657</v>
      </c>
    </row>
    <row r="1289" spans="1:5" x14ac:dyDescent="0.35">
      <c r="A1289" s="21" t="s">
        <v>6656</v>
      </c>
      <c r="B1289" t="s">
        <v>53</v>
      </c>
      <c r="C1289">
        <v>45765381</v>
      </c>
      <c r="D1289">
        <v>45766610</v>
      </c>
      <c r="E1289" t="s">
        <v>6657</v>
      </c>
    </row>
    <row r="1290" spans="1:5" x14ac:dyDescent="0.35">
      <c r="A1290" s="21" t="s">
        <v>6656</v>
      </c>
      <c r="B1290" t="s">
        <v>65</v>
      </c>
      <c r="C1290">
        <v>100228153</v>
      </c>
      <c r="D1290">
        <v>100230678</v>
      </c>
      <c r="E1290" t="s">
        <v>6657</v>
      </c>
    </row>
    <row r="1291" spans="1:5" x14ac:dyDescent="0.35">
      <c r="A1291" s="21" t="s">
        <v>6656</v>
      </c>
      <c r="B1291" t="s">
        <v>54</v>
      </c>
      <c r="C1291">
        <v>33112442</v>
      </c>
      <c r="D1291">
        <v>33114823</v>
      </c>
      <c r="E1291" t="s">
        <v>6657</v>
      </c>
    </row>
    <row r="1292" spans="1:5" x14ac:dyDescent="0.35">
      <c r="A1292" s="21" t="s">
        <v>6656</v>
      </c>
      <c r="B1292" t="s">
        <v>51</v>
      </c>
      <c r="C1292">
        <v>17649730</v>
      </c>
      <c r="D1292">
        <v>17650827</v>
      </c>
      <c r="E1292" t="s">
        <v>6657</v>
      </c>
    </row>
    <row r="1293" spans="1:5" x14ac:dyDescent="0.35">
      <c r="A1293" s="21" t="s">
        <v>6656</v>
      </c>
      <c r="B1293" t="s">
        <v>58</v>
      </c>
      <c r="C1293">
        <v>13796598</v>
      </c>
      <c r="D1293">
        <v>13798668</v>
      </c>
      <c r="E1293" t="s">
        <v>6657</v>
      </c>
    </row>
    <row r="1294" spans="1:5" x14ac:dyDescent="0.35">
      <c r="A1294" s="21" t="s">
        <v>6656</v>
      </c>
      <c r="B1294" t="s">
        <v>54</v>
      </c>
      <c r="C1294">
        <v>10639708</v>
      </c>
      <c r="D1294">
        <v>10641242</v>
      </c>
      <c r="E1294" t="s">
        <v>6657</v>
      </c>
    </row>
    <row r="1295" spans="1:5" x14ac:dyDescent="0.35">
      <c r="A1295" s="21" t="s">
        <v>6656</v>
      </c>
      <c r="B1295" t="s">
        <v>65</v>
      </c>
      <c r="C1295">
        <v>4739158</v>
      </c>
      <c r="D1295">
        <v>4740591</v>
      </c>
      <c r="E1295" t="s">
        <v>6657</v>
      </c>
    </row>
    <row r="1296" spans="1:5" x14ac:dyDescent="0.35">
      <c r="A1296" s="21" t="s">
        <v>6656</v>
      </c>
      <c r="B1296" t="s">
        <v>44</v>
      </c>
      <c r="C1296">
        <v>45117197</v>
      </c>
      <c r="D1296">
        <v>45119872</v>
      </c>
      <c r="E1296" t="s">
        <v>6657</v>
      </c>
    </row>
    <row r="1297" spans="1:5" x14ac:dyDescent="0.35">
      <c r="A1297" s="21" t="s">
        <v>6656</v>
      </c>
      <c r="B1297" t="s">
        <v>51</v>
      </c>
      <c r="C1297">
        <v>70553548</v>
      </c>
      <c r="D1297">
        <v>70555879</v>
      </c>
      <c r="E1297" t="s">
        <v>6657</v>
      </c>
    </row>
    <row r="1298" spans="1:5" x14ac:dyDescent="0.35">
      <c r="A1298" s="21" t="s">
        <v>6656</v>
      </c>
      <c r="B1298" t="s">
        <v>53</v>
      </c>
      <c r="C1298">
        <v>60282471</v>
      </c>
      <c r="D1298">
        <v>60285127</v>
      </c>
      <c r="E1298" t="s">
        <v>6657</v>
      </c>
    </row>
    <row r="1299" spans="1:5" x14ac:dyDescent="0.35">
      <c r="A1299" s="21" t="s">
        <v>6656</v>
      </c>
      <c r="B1299" t="s">
        <v>53</v>
      </c>
      <c r="C1299">
        <v>44370898</v>
      </c>
      <c r="D1299">
        <v>44371865</v>
      </c>
      <c r="E1299" t="s">
        <v>6657</v>
      </c>
    </row>
    <row r="1300" spans="1:5" x14ac:dyDescent="0.35">
      <c r="A1300" s="21" t="s">
        <v>6656</v>
      </c>
      <c r="B1300" t="s">
        <v>59</v>
      </c>
      <c r="C1300">
        <v>172147353</v>
      </c>
      <c r="D1300">
        <v>172149803</v>
      </c>
      <c r="E1300" t="s">
        <v>6657</v>
      </c>
    </row>
    <row r="1301" spans="1:5" x14ac:dyDescent="0.35">
      <c r="A1301" s="21" t="s">
        <v>6656</v>
      </c>
      <c r="B1301" t="s">
        <v>45</v>
      </c>
      <c r="C1301">
        <v>76950598</v>
      </c>
      <c r="D1301">
        <v>76954671</v>
      </c>
      <c r="E1301" t="s">
        <v>6657</v>
      </c>
    </row>
    <row r="1302" spans="1:5" x14ac:dyDescent="0.35">
      <c r="A1302" s="21" t="s">
        <v>6656</v>
      </c>
      <c r="B1302" t="s">
        <v>55</v>
      </c>
      <c r="C1302">
        <v>203900513</v>
      </c>
      <c r="D1302">
        <v>203903537</v>
      </c>
      <c r="E1302" t="s">
        <v>6657</v>
      </c>
    </row>
    <row r="1303" spans="1:5" x14ac:dyDescent="0.35">
      <c r="A1303" s="21" t="s">
        <v>6656</v>
      </c>
      <c r="B1303" t="s">
        <v>53</v>
      </c>
      <c r="C1303">
        <v>17959468</v>
      </c>
      <c r="D1303">
        <v>17960624</v>
      </c>
      <c r="E1303" t="s">
        <v>6657</v>
      </c>
    </row>
    <row r="1304" spans="1:5" x14ac:dyDescent="0.35">
      <c r="A1304" s="21" t="s">
        <v>6656</v>
      </c>
      <c r="B1304" t="s">
        <v>3462</v>
      </c>
      <c r="C1304">
        <v>108642409</v>
      </c>
      <c r="D1304">
        <v>108643557</v>
      </c>
      <c r="E1304" t="s">
        <v>6657</v>
      </c>
    </row>
    <row r="1305" spans="1:5" x14ac:dyDescent="0.35">
      <c r="A1305" s="21" t="s">
        <v>6656</v>
      </c>
      <c r="B1305" t="s">
        <v>60</v>
      </c>
      <c r="C1305">
        <v>20245152</v>
      </c>
      <c r="D1305">
        <v>20246889</v>
      </c>
      <c r="E1305" t="s">
        <v>6657</v>
      </c>
    </row>
    <row r="1306" spans="1:5" x14ac:dyDescent="0.35">
      <c r="A1306" s="21" t="s">
        <v>6656</v>
      </c>
      <c r="B1306" t="s">
        <v>50</v>
      </c>
      <c r="C1306">
        <v>57105487</v>
      </c>
      <c r="D1306">
        <v>57108499</v>
      </c>
      <c r="E1306" t="s">
        <v>6657</v>
      </c>
    </row>
    <row r="1307" spans="1:5" x14ac:dyDescent="0.35">
      <c r="A1307" s="21" t="s">
        <v>6656</v>
      </c>
      <c r="B1307" t="s">
        <v>58</v>
      </c>
      <c r="C1307">
        <v>31905448</v>
      </c>
      <c r="D1307">
        <v>31914572</v>
      </c>
      <c r="E1307" t="s">
        <v>6657</v>
      </c>
    </row>
    <row r="1308" spans="1:5" x14ac:dyDescent="0.35">
      <c r="A1308" s="21" t="s">
        <v>6656</v>
      </c>
      <c r="B1308" t="s">
        <v>44</v>
      </c>
      <c r="C1308">
        <v>156433787</v>
      </c>
      <c r="D1308">
        <v>156435625</v>
      </c>
      <c r="E1308" t="s">
        <v>6657</v>
      </c>
    </row>
    <row r="1309" spans="1:5" x14ac:dyDescent="0.35">
      <c r="A1309" s="21" t="s">
        <v>6656</v>
      </c>
      <c r="B1309" t="s">
        <v>53</v>
      </c>
      <c r="C1309">
        <v>4325039</v>
      </c>
      <c r="D1309">
        <v>4327984</v>
      </c>
      <c r="E1309" t="s">
        <v>6657</v>
      </c>
    </row>
    <row r="1310" spans="1:5" x14ac:dyDescent="0.35">
      <c r="A1310" s="21" t="s">
        <v>6656</v>
      </c>
      <c r="B1310" t="s">
        <v>49</v>
      </c>
      <c r="C1310">
        <v>100606313</v>
      </c>
      <c r="D1310">
        <v>100607177</v>
      </c>
      <c r="E1310" t="s">
        <v>6657</v>
      </c>
    </row>
    <row r="1311" spans="1:5" x14ac:dyDescent="0.35">
      <c r="A1311" s="21" t="s">
        <v>6656</v>
      </c>
      <c r="B1311" t="s">
        <v>53</v>
      </c>
      <c r="C1311">
        <v>47475068</v>
      </c>
      <c r="D1311">
        <v>47477689</v>
      </c>
      <c r="E1311" t="s">
        <v>6657</v>
      </c>
    </row>
    <row r="1312" spans="1:5" x14ac:dyDescent="0.35">
      <c r="A1312" s="21" t="s">
        <v>6656</v>
      </c>
      <c r="B1312" t="s">
        <v>51</v>
      </c>
      <c r="C1312">
        <v>72754303</v>
      </c>
      <c r="D1312">
        <v>72756040</v>
      </c>
      <c r="E1312" t="s">
        <v>6657</v>
      </c>
    </row>
    <row r="1313" spans="1:5" x14ac:dyDescent="0.35">
      <c r="A1313" s="21" t="s">
        <v>6656</v>
      </c>
      <c r="B1313" t="s">
        <v>57</v>
      </c>
      <c r="C1313">
        <v>133679835</v>
      </c>
      <c r="D1313">
        <v>133680760</v>
      </c>
      <c r="E1313" t="s">
        <v>6657</v>
      </c>
    </row>
    <row r="1314" spans="1:5" x14ac:dyDescent="0.35">
      <c r="A1314" s="21" t="s">
        <v>6656</v>
      </c>
      <c r="B1314" t="s">
        <v>44</v>
      </c>
      <c r="C1314">
        <v>156821140</v>
      </c>
      <c r="D1314">
        <v>156826525</v>
      </c>
      <c r="E1314" t="s">
        <v>6657</v>
      </c>
    </row>
    <row r="1315" spans="1:5" x14ac:dyDescent="0.35">
      <c r="A1315" s="21" t="s">
        <v>6656</v>
      </c>
      <c r="B1315" t="s">
        <v>53</v>
      </c>
      <c r="C1315">
        <v>18343784</v>
      </c>
      <c r="D1315">
        <v>18347390</v>
      </c>
      <c r="E1315" t="s">
        <v>6657</v>
      </c>
    </row>
    <row r="1316" spans="1:5" x14ac:dyDescent="0.35">
      <c r="A1316" s="21" t="s">
        <v>6656</v>
      </c>
      <c r="B1316" t="s">
        <v>51</v>
      </c>
      <c r="C1316">
        <v>59272270</v>
      </c>
      <c r="D1316">
        <v>59276483</v>
      </c>
      <c r="E1316" t="s">
        <v>6657</v>
      </c>
    </row>
    <row r="1317" spans="1:5" x14ac:dyDescent="0.35">
      <c r="A1317" s="21" t="s">
        <v>6656</v>
      </c>
      <c r="B1317" t="s">
        <v>58</v>
      </c>
      <c r="C1317">
        <v>15404657</v>
      </c>
      <c r="D1317">
        <v>15406042</v>
      </c>
      <c r="E1317" t="s">
        <v>6657</v>
      </c>
    </row>
    <row r="1318" spans="1:5" x14ac:dyDescent="0.35">
      <c r="A1318" s="21" t="s">
        <v>6656</v>
      </c>
      <c r="B1318" t="s">
        <v>3460</v>
      </c>
      <c r="C1318">
        <v>105325252</v>
      </c>
      <c r="D1318">
        <v>105326556</v>
      </c>
      <c r="E1318" t="s">
        <v>6657</v>
      </c>
    </row>
    <row r="1319" spans="1:5" x14ac:dyDescent="0.35">
      <c r="A1319" s="21" t="s">
        <v>6656</v>
      </c>
      <c r="B1319" t="s">
        <v>3459</v>
      </c>
      <c r="C1319">
        <v>66785086</v>
      </c>
      <c r="D1319">
        <v>66787532</v>
      </c>
      <c r="E1319" t="s">
        <v>6657</v>
      </c>
    </row>
    <row r="1320" spans="1:5" x14ac:dyDescent="0.35">
      <c r="A1320" s="21" t="s">
        <v>6656</v>
      </c>
      <c r="B1320" t="s">
        <v>53</v>
      </c>
      <c r="C1320">
        <v>52567971</v>
      </c>
      <c r="D1320">
        <v>52569233</v>
      </c>
      <c r="E1320" t="s">
        <v>6657</v>
      </c>
    </row>
    <row r="1321" spans="1:5" x14ac:dyDescent="0.35">
      <c r="A1321" s="21" t="s">
        <v>6656</v>
      </c>
      <c r="B1321" t="s">
        <v>61</v>
      </c>
      <c r="C1321">
        <v>218396</v>
      </c>
      <c r="D1321">
        <v>219840</v>
      </c>
      <c r="E1321" t="s">
        <v>6657</v>
      </c>
    </row>
    <row r="1322" spans="1:5" x14ac:dyDescent="0.35">
      <c r="A1322" s="21" t="s">
        <v>6656</v>
      </c>
      <c r="B1322" t="s">
        <v>58</v>
      </c>
      <c r="C1322">
        <v>43344475</v>
      </c>
      <c r="D1322">
        <v>43345968</v>
      </c>
      <c r="E1322" t="s">
        <v>6657</v>
      </c>
    </row>
    <row r="1323" spans="1:5" x14ac:dyDescent="0.35">
      <c r="A1323" s="21" t="s">
        <v>6656</v>
      </c>
      <c r="B1323" t="s">
        <v>44</v>
      </c>
      <c r="C1323">
        <v>148209006</v>
      </c>
      <c r="D1323">
        <v>148210679</v>
      </c>
      <c r="E1323" t="s">
        <v>6657</v>
      </c>
    </row>
    <row r="1324" spans="1:5" x14ac:dyDescent="0.35">
      <c r="A1324" s="21" t="s">
        <v>6656</v>
      </c>
      <c r="B1324" t="s">
        <v>54</v>
      </c>
      <c r="C1324">
        <v>65578024</v>
      </c>
      <c r="D1324">
        <v>65579531</v>
      </c>
      <c r="E1324" t="s">
        <v>6657</v>
      </c>
    </row>
    <row r="1325" spans="1:5" x14ac:dyDescent="0.35">
      <c r="A1325" s="21" t="s">
        <v>6656</v>
      </c>
      <c r="B1325" t="s">
        <v>53</v>
      </c>
      <c r="C1325">
        <v>40220575</v>
      </c>
      <c r="D1325">
        <v>40222059</v>
      </c>
      <c r="E1325" t="s">
        <v>6657</v>
      </c>
    </row>
    <row r="1326" spans="1:5" x14ac:dyDescent="0.35">
      <c r="A1326" s="21" t="s">
        <v>6656</v>
      </c>
      <c r="B1326" t="s">
        <v>53</v>
      </c>
      <c r="C1326">
        <v>1463594</v>
      </c>
      <c r="D1326">
        <v>1465860</v>
      </c>
      <c r="E1326" t="s">
        <v>6657</v>
      </c>
    </row>
    <row r="1327" spans="1:5" x14ac:dyDescent="0.35">
      <c r="A1327" s="21" t="s">
        <v>6656</v>
      </c>
      <c r="B1327" t="s">
        <v>56</v>
      </c>
      <c r="C1327">
        <v>31987574</v>
      </c>
      <c r="D1327">
        <v>31989100</v>
      </c>
      <c r="E1327" t="s">
        <v>6657</v>
      </c>
    </row>
    <row r="1328" spans="1:5" x14ac:dyDescent="0.35">
      <c r="A1328" s="21" t="s">
        <v>6656</v>
      </c>
      <c r="B1328" t="s">
        <v>56</v>
      </c>
      <c r="C1328">
        <v>209497883</v>
      </c>
      <c r="D1328">
        <v>209501486</v>
      </c>
      <c r="E1328" t="s">
        <v>6657</v>
      </c>
    </row>
    <row r="1329" spans="1:5" x14ac:dyDescent="0.35">
      <c r="A1329" s="21" t="s">
        <v>6656</v>
      </c>
      <c r="B1329" t="s">
        <v>45</v>
      </c>
      <c r="C1329">
        <v>38643672</v>
      </c>
      <c r="D1329">
        <v>38645906</v>
      </c>
      <c r="E1329" t="s">
        <v>6657</v>
      </c>
    </row>
    <row r="1330" spans="1:5" x14ac:dyDescent="0.35">
      <c r="A1330" s="21" t="s">
        <v>6656</v>
      </c>
      <c r="B1330" t="s">
        <v>57</v>
      </c>
      <c r="C1330">
        <v>98054758</v>
      </c>
      <c r="D1330">
        <v>98056230</v>
      </c>
      <c r="E1330" t="s">
        <v>6657</v>
      </c>
    </row>
    <row r="1331" spans="1:5" x14ac:dyDescent="0.35">
      <c r="A1331" s="21" t="s">
        <v>6656</v>
      </c>
      <c r="B1331" t="s">
        <v>62</v>
      </c>
      <c r="C1331">
        <v>39071255</v>
      </c>
      <c r="D1331">
        <v>39073327</v>
      </c>
      <c r="E1331" t="s">
        <v>6657</v>
      </c>
    </row>
    <row r="1332" spans="1:5" x14ac:dyDescent="0.35">
      <c r="A1332" s="21" t="s">
        <v>6656</v>
      </c>
      <c r="B1332" t="s">
        <v>57</v>
      </c>
      <c r="C1332">
        <v>98420985</v>
      </c>
      <c r="D1332">
        <v>98422183</v>
      </c>
      <c r="E1332" t="s">
        <v>6657</v>
      </c>
    </row>
    <row r="1333" spans="1:5" x14ac:dyDescent="0.35">
      <c r="A1333" s="21" t="s">
        <v>6656</v>
      </c>
      <c r="B1333" t="s">
        <v>44</v>
      </c>
      <c r="C1333">
        <v>73372710</v>
      </c>
      <c r="D1333">
        <v>73373996</v>
      </c>
      <c r="E1333" t="s">
        <v>6657</v>
      </c>
    </row>
    <row r="1334" spans="1:5" x14ac:dyDescent="0.35">
      <c r="A1334" s="21" t="s">
        <v>6656</v>
      </c>
      <c r="B1334" t="s">
        <v>58</v>
      </c>
      <c r="C1334">
        <v>111409100</v>
      </c>
      <c r="D1334">
        <v>111410673</v>
      </c>
      <c r="E1334" t="s">
        <v>6657</v>
      </c>
    </row>
    <row r="1335" spans="1:5" x14ac:dyDescent="0.35">
      <c r="A1335" s="21" t="s">
        <v>6656</v>
      </c>
      <c r="B1335" t="s">
        <v>57</v>
      </c>
      <c r="C1335">
        <v>80039681</v>
      </c>
      <c r="D1335">
        <v>80041615</v>
      </c>
      <c r="E1335" t="s">
        <v>6657</v>
      </c>
    </row>
    <row r="1336" spans="1:5" x14ac:dyDescent="0.35">
      <c r="A1336" s="21" t="s">
        <v>6656</v>
      </c>
      <c r="B1336" t="s">
        <v>3462</v>
      </c>
      <c r="C1336">
        <v>129920784</v>
      </c>
      <c r="D1336">
        <v>129923092</v>
      </c>
      <c r="E1336" t="s">
        <v>6657</v>
      </c>
    </row>
    <row r="1337" spans="1:5" x14ac:dyDescent="0.35">
      <c r="A1337" s="21" t="s">
        <v>6656</v>
      </c>
      <c r="B1337" t="s">
        <v>54</v>
      </c>
      <c r="C1337">
        <v>154238686</v>
      </c>
      <c r="D1337">
        <v>154239622</v>
      </c>
      <c r="E1337" t="s">
        <v>6657</v>
      </c>
    </row>
    <row r="1338" spans="1:5" x14ac:dyDescent="0.35">
      <c r="A1338" s="21" t="s">
        <v>6656</v>
      </c>
      <c r="B1338" t="s">
        <v>3460</v>
      </c>
      <c r="C1338">
        <v>112315845</v>
      </c>
      <c r="D1338">
        <v>112317752</v>
      </c>
      <c r="E1338" t="s">
        <v>6657</v>
      </c>
    </row>
    <row r="1339" spans="1:5" x14ac:dyDescent="0.35">
      <c r="A1339" s="21" t="s">
        <v>6656</v>
      </c>
      <c r="B1339" t="s">
        <v>53</v>
      </c>
      <c r="C1339">
        <v>50038271</v>
      </c>
      <c r="D1339">
        <v>50043392</v>
      </c>
      <c r="E1339" t="s">
        <v>6657</v>
      </c>
    </row>
    <row r="1340" spans="1:5" x14ac:dyDescent="0.35">
      <c r="A1340" s="21" t="s">
        <v>6656</v>
      </c>
      <c r="B1340" t="s">
        <v>55</v>
      </c>
      <c r="C1340">
        <v>136003131</v>
      </c>
      <c r="D1340">
        <v>136006277</v>
      </c>
      <c r="E1340" t="s">
        <v>6657</v>
      </c>
    </row>
    <row r="1341" spans="1:5" x14ac:dyDescent="0.35">
      <c r="A1341" s="21" t="s">
        <v>6656</v>
      </c>
      <c r="B1341" t="s">
        <v>62</v>
      </c>
      <c r="C1341">
        <v>36573488</v>
      </c>
      <c r="D1341">
        <v>36575832</v>
      </c>
      <c r="E1341" t="s">
        <v>6657</v>
      </c>
    </row>
    <row r="1342" spans="1:5" x14ac:dyDescent="0.35">
      <c r="A1342" s="21" t="s">
        <v>6656</v>
      </c>
      <c r="B1342" t="s">
        <v>51</v>
      </c>
      <c r="C1342">
        <v>26048617</v>
      </c>
      <c r="D1342">
        <v>26050070</v>
      </c>
      <c r="E1342" t="s">
        <v>6657</v>
      </c>
    </row>
    <row r="1343" spans="1:5" x14ac:dyDescent="0.35">
      <c r="A1343" s="21" t="s">
        <v>6656</v>
      </c>
      <c r="B1343" t="s">
        <v>3460</v>
      </c>
      <c r="C1343">
        <v>5541567</v>
      </c>
      <c r="D1343">
        <v>5542998</v>
      </c>
      <c r="E1343" t="s">
        <v>6657</v>
      </c>
    </row>
    <row r="1344" spans="1:5" x14ac:dyDescent="0.35">
      <c r="A1344" s="21" t="s">
        <v>6656</v>
      </c>
      <c r="B1344" t="s">
        <v>50</v>
      </c>
      <c r="C1344">
        <v>87279470</v>
      </c>
      <c r="D1344">
        <v>87282947</v>
      </c>
      <c r="E1344" t="s">
        <v>6657</v>
      </c>
    </row>
    <row r="1345" spans="1:5" x14ac:dyDescent="0.35">
      <c r="A1345" s="21" t="s">
        <v>6656</v>
      </c>
      <c r="B1345" t="s">
        <v>56</v>
      </c>
      <c r="C1345">
        <v>244797554</v>
      </c>
      <c r="D1345">
        <v>244798755</v>
      </c>
      <c r="E1345" t="s">
        <v>6657</v>
      </c>
    </row>
    <row r="1346" spans="1:5" x14ac:dyDescent="0.35">
      <c r="A1346" s="21" t="s">
        <v>6656</v>
      </c>
      <c r="B1346" t="s">
        <v>61</v>
      </c>
      <c r="C1346">
        <v>42045364</v>
      </c>
      <c r="D1346">
        <v>42046158</v>
      </c>
      <c r="E1346" t="s">
        <v>6657</v>
      </c>
    </row>
    <row r="1347" spans="1:5" x14ac:dyDescent="0.35">
      <c r="A1347" s="21" t="s">
        <v>6656</v>
      </c>
      <c r="B1347" t="s">
        <v>53</v>
      </c>
      <c r="C1347">
        <v>3696033</v>
      </c>
      <c r="D1347">
        <v>3697319</v>
      </c>
      <c r="E1347" t="s">
        <v>6657</v>
      </c>
    </row>
    <row r="1348" spans="1:5" x14ac:dyDescent="0.35">
      <c r="A1348" s="21" t="s">
        <v>6656</v>
      </c>
      <c r="B1348" t="s">
        <v>62</v>
      </c>
      <c r="C1348">
        <v>41480187</v>
      </c>
      <c r="D1348">
        <v>41481685</v>
      </c>
      <c r="E1348" t="s">
        <v>6657</v>
      </c>
    </row>
    <row r="1349" spans="1:5" x14ac:dyDescent="0.35">
      <c r="A1349" s="21" t="s">
        <v>6656</v>
      </c>
      <c r="B1349" t="s">
        <v>61</v>
      </c>
      <c r="C1349">
        <v>46208027</v>
      </c>
      <c r="D1349">
        <v>46209254</v>
      </c>
      <c r="E1349" t="s">
        <v>6657</v>
      </c>
    </row>
    <row r="1350" spans="1:5" x14ac:dyDescent="0.35">
      <c r="A1350" s="21" t="s">
        <v>6656</v>
      </c>
      <c r="B1350" t="s">
        <v>55</v>
      </c>
      <c r="C1350">
        <v>27502924</v>
      </c>
      <c r="D1350">
        <v>27506015</v>
      </c>
      <c r="E1350" t="s">
        <v>6657</v>
      </c>
    </row>
    <row r="1351" spans="1:5" x14ac:dyDescent="0.35">
      <c r="A1351" s="21" t="s">
        <v>6656</v>
      </c>
      <c r="B1351" t="s">
        <v>57</v>
      </c>
      <c r="C1351">
        <v>99930964</v>
      </c>
      <c r="D1351">
        <v>99931878</v>
      </c>
      <c r="E1351" t="s">
        <v>6657</v>
      </c>
    </row>
    <row r="1352" spans="1:5" x14ac:dyDescent="0.35">
      <c r="A1352" s="21" t="s">
        <v>6656</v>
      </c>
      <c r="B1352" t="s">
        <v>45</v>
      </c>
      <c r="C1352">
        <v>87744914</v>
      </c>
      <c r="D1352">
        <v>87746351</v>
      </c>
      <c r="E1352" t="s">
        <v>6657</v>
      </c>
    </row>
    <row r="1353" spans="1:5" x14ac:dyDescent="0.35">
      <c r="A1353" s="21" t="s">
        <v>6656</v>
      </c>
      <c r="B1353" t="s">
        <v>49</v>
      </c>
      <c r="C1353">
        <v>30735734</v>
      </c>
      <c r="D1353">
        <v>30736820</v>
      </c>
      <c r="E1353" t="s">
        <v>6657</v>
      </c>
    </row>
    <row r="1354" spans="1:5" x14ac:dyDescent="0.35">
      <c r="A1354" s="21" t="s">
        <v>6656</v>
      </c>
      <c r="B1354" t="s">
        <v>3459</v>
      </c>
      <c r="C1354">
        <v>85540681</v>
      </c>
      <c r="D1354">
        <v>85541916</v>
      </c>
      <c r="E1354" t="s">
        <v>6657</v>
      </c>
    </row>
    <row r="1355" spans="1:5" x14ac:dyDescent="0.35">
      <c r="A1355" s="21" t="s">
        <v>6656</v>
      </c>
      <c r="B1355" t="s">
        <v>55</v>
      </c>
      <c r="C1355">
        <v>201687800</v>
      </c>
      <c r="D1355">
        <v>201692232</v>
      </c>
      <c r="E1355" t="s">
        <v>6657</v>
      </c>
    </row>
    <row r="1356" spans="1:5" x14ac:dyDescent="0.35">
      <c r="A1356" s="21" t="s">
        <v>6656</v>
      </c>
      <c r="B1356" t="s">
        <v>51</v>
      </c>
      <c r="C1356">
        <v>69833059</v>
      </c>
      <c r="D1356">
        <v>69834490</v>
      </c>
      <c r="E1356" t="s">
        <v>6657</v>
      </c>
    </row>
    <row r="1357" spans="1:5" x14ac:dyDescent="0.35">
      <c r="A1357" s="21" t="s">
        <v>6656</v>
      </c>
      <c r="B1357" t="s">
        <v>3460</v>
      </c>
      <c r="C1357">
        <v>49382920</v>
      </c>
      <c r="D1357">
        <v>49385996</v>
      </c>
      <c r="E1357" t="s">
        <v>6657</v>
      </c>
    </row>
    <row r="1358" spans="1:5" x14ac:dyDescent="0.35">
      <c r="A1358" s="21" t="s">
        <v>6656</v>
      </c>
      <c r="B1358" t="s">
        <v>53</v>
      </c>
      <c r="C1358">
        <v>809716</v>
      </c>
      <c r="D1358">
        <v>813561</v>
      </c>
      <c r="E1358" t="s">
        <v>6657</v>
      </c>
    </row>
    <row r="1359" spans="1:5" x14ac:dyDescent="0.35">
      <c r="A1359" s="21" t="s">
        <v>6656</v>
      </c>
      <c r="B1359" t="s">
        <v>45</v>
      </c>
      <c r="C1359">
        <v>38842242</v>
      </c>
      <c r="D1359">
        <v>38845203</v>
      </c>
      <c r="E1359" t="s">
        <v>6657</v>
      </c>
    </row>
    <row r="1360" spans="1:5" x14ac:dyDescent="0.35">
      <c r="A1360" s="21" t="s">
        <v>6656</v>
      </c>
      <c r="B1360" t="s">
        <v>59</v>
      </c>
      <c r="C1360">
        <v>149716885</v>
      </c>
      <c r="D1360">
        <v>149718887</v>
      </c>
      <c r="E1360" t="s">
        <v>6657</v>
      </c>
    </row>
    <row r="1361" spans="1:5" x14ac:dyDescent="0.35">
      <c r="A1361" s="21" t="s">
        <v>6656</v>
      </c>
      <c r="B1361" t="s">
        <v>45</v>
      </c>
      <c r="C1361">
        <v>49908533</v>
      </c>
      <c r="D1361">
        <v>49910464</v>
      </c>
      <c r="E1361" t="s">
        <v>6657</v>
      </c>
    </row>
    <row r="1362" spans="1:5" x14ac:dyDescent="0.35">
      <c r="A1362" s="21" t="s">
        <v>6656</v>
      </c>
      <c r="B1362" t="s">
        <v>53</v>
      </c>
      <c r="C1362">
        <v>1510360</v>
      </c>
      <c r="D1362">
        <v>1511507</v>
      </c>
      <c r="E1362" t="s">
        <v>6657</v>
      </c>
    </row>
    <row r="1363" spans="1:5" x14ac:dyDescent="0.35">
      <c r="A1363" s="21" t="s">
        <v>6656</v>
      </c>
      <c r="B1363" t="s">
        <v>61</v>
      </c>
      <c r="C1363">
        <v>47235466</v>
      </c>
      <c r="D1363">
        <v>47239147</v>
      </c>
      <c r="E1363" t="s">
        <v>6657</v>
      </c>
    </row>
    <row r="1364" spans="1:5" x14ac:dyDescent="0.35">
      <c r="A1364" s="21" t="s">
        <v>6656</v>
      </c>
      <c r="B1364" t="s">
        <v>56</v>
      </c>
      <c r="C1364">
        <v>17112136</v>
      </c>
      <c r="D1364">
        <v>17113786</v>
      </c>
      <c r="E1364" t="s">
        <v>6657</v>
      </c>
    </row>
    <row r="1365" spans="1:5" x14ac:dyDescent="0.35">
      <c r="A1365" s="21" t="s">
        <v>6656</v>
      </c>
      <c r="B1365" t="s">
        <v>65</v>
      </c>
      <c r="C1365">
        <v>2506543</v>
      </c>
      <c r="D1365">
        <v>2509451</v>
      </c>
      <c r="E1365" t="s">
        <v>6657</v>
      </c>
    </row>
    <row r="1366" spans="1:5" x14ac:dyDescent="0.35">
      <c r="A1366" s="21" t="s">
        <v>6656</v>
      </c>
      <c r="B1366" t="s">
        <v>50</v>
      </c>
      <c r="C1366">
        <v>83832171</v>
      </c>
      <c r="D1366">
        <v>83833388</v>
      </c>
      <c r="E1366" t="s">
        <v>6657</v>
      </c>
    </row>
    <row r="1367" spans="1:5" x14ac:dyDescent="0.35">
      <c r="A1367" s="21" t="s">
        <v>6656</v>
      </c>
      <c r="B1367" t="s">
        <v>61</v>
      </c>
      <c r="C1367">
        <v>29788974</v>
      </c>
      <c r="D1367">
        <v>29791226</v>
      </c>
      <c r="E1367" t="s">
        <v>6657</v>
      </c>
    </row>
    <row r="1368" spans="1:5" x14ac:dyDescent="0.35">
      <c r="A1368" s="21" t="s">
        <v>6656</v>
      </c>
      <c r="B1368" t="s">
        <v>3459</v>
      </c>
      <c r="C1368">
        <v>76090669</v>
      </c>
      <c r="D1368">
        <v>76092196</v>
      </c>
      <c r="E1368" t="s">
        <v>6657</v>
      </c>
    </row>
    <row r="1369" spans="1:5" x14ac:dyDescent="0.35">
      <c r="A1369" s="21" t="s">
        <v>6656</v>
      </c>
      <c r="B1369" t="s">
        <v>51</v>
      </c>
      <c r="C1369">
        <v>23995119</v>
      </c>
      <c r="D1369">
        <v>23998517</v>
      </c>
      <c r="E1369" t="s">
        <v>6657</v>
      </c>
    </row>
    <row r="1370" spans="1:5" x14ac:dyDescent="0.35">
      <c r="A1370" s="21" t="s">
        <v>6656</v>
      </c>
      <c r="B1370" t="s">
        <v>64</v>
      </c>
      <c r="C1370">
        <v>86319076</v>
      </c>
      <c r="D1370">
        <v>86320960</v>
      </c>
      <c r="E1370" t="s">
        <v>6657</v>
      </c>
    </row>
    <row r="1371" spans="1:5" x14ac:dyDescent="0.35">
      <c r="A1371" s="21" t="s">
        <v>6656</v>
      </c>
      <c r="B1371" t="s">
        <v>56</v>
      </c>
      <c r="C1371">
        <v>1299845</v>
      </c>
      <c r="D1371">
        <v>1302279</v>
      </c>
      <c r="E1371" t="s">
        <v>6657</v>
      </c>
    </row>
    <row r="1372" spans="1:5" x14ac:dyDescent="0.35">
      <c r="A1372" s="21" t="s">
        <v>6656</v>
      </c>
      <c r="B1372" t="s">
        <v>64</v>
      </c>
      <c r="C1372">
        <v>9045027</v>
      </c>
      <c r="D1372">
        <v>9047085</v>
      </c>
      <c r="E1372" t="s">
        <v>6657</v>
      </c>
    </row>
    <row r="1373" spans="1:5" x14ac:dyDescent="0.35">
      <c r="A1373" s="21" t="s">
        <v>6656</v>
      </c>
      <c r="B1373" t="s">
        <v>53</v>
      </c>
      <c r="C1373">
        <v>18940015</v>
      </c>
      <c r="D1373">
        <v>18942686</v>
      </c>
      <c r="E1373" t="s">
        <v>6657</v>
      </c>
    </row>
    <row r="1374" spans="1:5" x14ac:dyDescent="0.35">
      <c r="A1374" s="21" t="s">
        <v>6656</v>
      </c>
      <c r="B1374" t="s">
        <v>44</v>
      </c>
      <c r="C1374">
        <v>139260183</v>
      </c>
      <c r="D1374">
        <v>139261502</v>
      </c>
      <c r="E1374" t="s">
        <v>6657</v>
      </c>
    </row>
    <row r="1375" spans="1:5" x14ac:dyDescent="0.35">
      <c r="A1375" s="21" t="s">
        <v>6656</v>
      </c>
      <c r="B1375" t="s">
        <v>45</v>
      </c>
      <c r="C1375">
        <v>89184650</v>
      </c>
      <c r="D1375">
        <v>89186966</v>
      </c>
      <c r="E1375" t="s">
        <v>6657</v>
      </c>
    </row>
    <row r="1376" spans="1:5" x14ac:dyDescent="0.35">
      <c r="A1376" s="21" t="s">
        <v>6656</v>
      </c>
      <c r="B1376" t="s">
        <v>55</v>
      </c>
      <c r="C1376">
        <v>99471637</v>
      </c>
      <c r="D1376">
        <v>99474134</v>
      </c>
      <c r="E1376" t="s">
        <v>6657</v>
      </c>
    </row>
    <row r="1377" spans="1:5" x14ac:dyDescent="0.35">
      <c r="A1377" s="21" t="s">
        <v>6656</v>
      </c>
      <c r="B1377" t="s">
        <v>53</v>
      </c>
      <c r="C1377">
        <v>4681372</v>
      </c>
      <c r="D1377">
        <v>4684407</v>
      </c>
      <c r="E1377" t="s">
        <v>6657</v>
      </c>
    </row>
    <row r="1378" spans="1:5" x14ac:dyDescent="0.35">
      <c r="A1378" s="21" t="s">
        <v>6656</v>
      </c>
      <c r="B1378" t="s">
        <v>58</v>
      </c>
      <c r="C1378">
        <v>27547328</v>
      </c>
      <c r="D1378">
        <v>27550504</v>
      </c>
      <c r="E1378" t="s">
        <v>6657</v>
      </c>
    </row>
    <row r="1379" spans="1:5" x14ac:dyDescent="0.35">
      <c r="A1379" s="21" t="s">
        <v>6656</v>
      </c>
      <c r="B1379" t="s">
        <v>64</v>
      </c>
      <c r="C1379">
        <v>33448021</v>
      </c>
      <c r="D1379">
        <v>33451133</v>
      </c>
      <c r="E1379" t="s">
        <v>6657</v>
      </c>
    </row>
    <row r="1380" spans="1:5" x14ac:dyDescent="0.35">
      <c r="A1380" s="21" t="s">
        <v>6656</v>
      </c>
      <c r="B1380" t="s">
        <v>58</v>
      </c>
      <c r="C1380">
        <v>15219325</v>
      </c>
      <c r="D1380">
        <v>15220726</v>
      </c>
      <c r="E1380" t="s">
        <v>6657</v>
      </c>
    </row>
    <row r="1381" spans="1:5" x14ac:dyDescent="0.35">
      <c r="A1381" s="21" t="s">
        <v>6656</v>
      </c>
      <c r="B1381" t="s">
        <v>61</v>
      </c>
      <c r="C1381">
        <v>48843313</v>
      </c>
      <c r="D1381">
        <v>48845667</v>
      </c>
      <c r="E1381" t="s">
        <v>6657</v>
      </c>
    </row>
    <row r="1382" spans="1:5" x14ac:dyDescent="0.35">
      <c r="A1382" s="21" t="s">
        <v>6656</v>
      </c>
      <c r="B1382" t="s">
        <v>50</v>
      </c>
      <c r="C1382">
        <v>83191401</v>
      </c>
      <c r="D1382">
        <v>83193529</v>
      </c>
      <c r="E1382" t="s">
        <v>6657</v>
      </c>
    </row>
    <row r="1383" spans="1:5" x14ac:dyDescent="0.35">
      <c r="A1383" s="21" t="s">
        <v>6656</v>
      </c>
      <c r="B1383" t="s">
        <v>45</v>
      </c>
      <c r="C1383">
        <v>72024037</v>
      </c>
      <c r="D1383">
        <v>72025371</v>
      </c>
      <c r="E1383" t="s">
        <v>6657</v>
      </c>
    </row>
    <row r="1384" spans="1:5" x14ac:dyDescent="0.35">
      <c r="A1384" s="21" t="s">
        <v>6656</v>
      </c>
      <c r="B1384" t="s">
        <v>59</v>
      </c>
      <c r="C1384">
        <v>10359975</v>
      </c>
      <c r="D1384">
        <v>10362549</v>
      </c>
      <c r="E1384" t="s">
        <v>6657</v>
      </c>
    </row>
    <row r="1385" spans="1:5" x14ac:dyDescent="0.35">
      <c r="A1385" s="21" t="s">
        <v>6656</v>
      </c>
      <c r="B1385" t="s">
        <v>50</v>
      </c>
      <c r="C1385">
        <v>82970857</v>
      </c>
      <c r="D1385">
        <v>82971812</v>
      </c>
      <c r="E1385" t="s">
        <v>6657</v>
      </c>
    </row>
    <row r="1386" spans="1:5" x14ac:dyDescent="0.35">
      <c r="A1386" s="21" t="s">
        <v>6656</v>
      </c>
      <c r="B1386" t="s">
        <v>53</v>
      </c>
      <c r="C1386">
        <v>14056721</v>
      </c>
      <c r="D1386">
        <v>14058871</v>
      </c>
      <c r="E1386" t="s">
        <v>6657</v>
      </c>
    </row>
    <row r="1387" spans="1:5" x14ac:dyDescent="0.35">
      <c r="A1387" s="21" t="s">
        <v>6656</v>
      </c>
      <c r="B1387" t="s">
        <v>65</v>
      </c>
      <c r="C1387">
        <v>89662805</v>
      </c>
      <c r="D1387">
        <v>89664314</v>
      </c>
      <c r="E1387" t="s">
        <v>6657</v>
      </c>
    </row>
    <row r="1388" spans="1:5" x14ac:dyDescent="0.35">
      <c r="A1388" s="21" t="s">
        <v>6656</v>
      </c>
      <c r="B1388" t="s">
        <v>3462</v>
      </c>
      <c r="C1388">
        <v>72850127</v>
      </c>
      <c r="D1388">
        <v>72852252</v>
      </c>
      <c r="E1388" t="s">
        <v>6657</v>
      </c>
    </row>
    <row r="1389" spans="1:5" x14ac:dyDescent="0.35">
      <c r="A1389" s="21" t="s">
        <v>6656</v>
      </c>
      <c r="B1389" t="s">
        <v>56</v>
      </c>
      <c r="C1389">
        <v>51541809</v>
      </c>
      <c r="D1389">
        <v>51543282</v>
      </c>
      <c r="E1389" t="s">
        <v>6657</v>
      </c>
    </row>
    <row r="1390" spans="1:5" x14ac:dyDescent="0.35">
      <c r="A1390" s="21" t="s">
        <v>6656</v>
      </c>
      <c r="B1390" t="s">
        <v>53</v>
      </c>
      <c r="C1390">
        <v>38246977</v>
      </c>
      <c r="D1390">
        <v>38248499</v>
      </c>
      <c r="E1390" t="s">
        <v>6657</v>
      </c>
    </row>
    <row r="1391" spans="1:5" x14ac:dyDescent="0.35">
      <c r="A1391" s="21" t="s">
        <v>6656</v>
      </c>
      <c r="B1391" t="s">
        <v>58</v>
      </c>
      <c r="C1391">
        <v>27964011</v>
      </c>
      <c r="D1391">
        <v>27972072</v>
      </c>
      <c r="E1391" t="s">
        <v>6657</v>
      </c>
    </row>
    <row r="1392" spans="1:5" x14ac:dyDescent="0.35">
      <c r="A1392" s="21" t="s">
        <v>6656</v>
      </c>
      <c r="B1392" t="s">
        <v>51</v>
      </c>
      <c r="C1392">
        <v>77762661</v>
      </c>
      <c r="D1392">
        <v>77764753</v>
      </c>
      <c r="E1392" t="s">
        <v>6657</v>
      </c>
    </row>
    <row r="1393" spans="1:5" x14ac:dyDescent="0.35">
      <c r="A1393" s="21" t="s">
        <v>6656</v>
      </c>
      <c r="B1393" t="s">
        <v>3460</v>
      </c>
      <c r="C1393">
        <v>80696718</v>
      </c>
      <c r="D1393">
        <v>80698002</v>
      </c>
      <c r="E1393" t="s">
        <v>6657</v>
      </c>
    </row>
    <row r="1394" spans="1:5" x14ac:dyDescent="0.35">
      <c r="A1394" s="21" t="s">
        <v>6656</v>
      </c>
      <c r="B1394" t="s">
        <v>58</v>
      </c>
      <c r="C1394">
        <v>26160592</v>
      </c>
      <c r="D1394">
        <v>26165465</v>
      </c>
      <c r="E1394" t="s">
        <v>6657</v>
      </c>
    </row>
    <row r="1395" spans="1:5" x14ac:dyDescent="0.35">
      <c r="A1395" s="21" t="s">
        <v>6656</v>
      </c>
      <c r="B1395" t="s">
        <v>55</v>
      </c>
      <c r="C1395">
        <v>206642524</v>
      </c>
      <c r="D1395">
        <v>206643909</v>
      </c>
      <c r="E1395" t="s">
        <v>6657</v>
      </c>
    </row>
    <row r="1396" spans="1:5" x14ac:dyDescent="0.35">
      <c r="A1396" s="21" t="s">
        <v>6656</v>
      </c>
      <c r="B1396" t="s">
        <v>53</v>
      </c>
      <c r="C1396">
        <v>5265490</v>
      </c>
      <c r="D1396">
        <v>5266370</v>
      </c>
      <c r="E1396" t="s">
        <v>6657</v>
      </c>
    </row>
    <row r="1397" spans="1:5" x14ac:dyDescent="0.35">
      <c r="A1397" s="21" t="s">
        <v>6656</v>
      </c>
      <c r="B1397" t="s">
        <v>3462</v>
      </c>
      <c r="C1397">
        <v>45873548</v>
      </c>
      <c r="D1397">
        <v>45875959</v>
      </c>
      <c r="E1397" t="s">
        <v>6657</v>
      </c>
    </row>
    <row r="1398" spans="1:5" x14ac:dyDescent="0.35">
      <c r="A1398" s="21" t="s">
        <v>6656</v>
      </c>
      <c r="B1398" t="s">
        <v>3460</v>
      </c>
      <c r="C1398">
        <v>73652346</v>
      </c>
      <c r="D1398">
        <v>73653370</v>
      </c>
      <c r="E1398" t="s">
        <v>6657</v>
      </c>
    </row>
    <row r="1399" spans="1:5" x14ac:dyDescent="0.35">
      <c r="A1399" s="21" t="s">
        <v>6656</v>
      </c>
      <c r="B1399" t="s">
        <v>3460</v>
      </c>
      <c r="C1399">
        <v>50056004</v>
      </c>
      <c r="D1399">
        <v>50057470</v>
      </c>
      <c r="E1399" t="s">
        <v>6657</v>
      </c>
    </row>
    <row r="1400" spans="1:5" x14ac:dyDescent="0.35">
      <c r="A1400" s="21" t="s">
        <v>6656</v>
      </c>
      <c r="B1400" t="s">
        <v>61</v>
      </c>
      <c r="C1400">
        <v>60309623</v>
      </c>
      <c r="D1400">
        <v>60311917</v>
      </c>
      <c r="E1400" t="s">
        <v>6657</v>
      </c>
    </row>
    <row r="1401" spans="1:5" x14ac:dyDescent="0.35">
      <c r="A1401" s="21" t="s">
        <v>6656</v>
      </c>
      <c r="B1401" t="s">
        <v>53</v>
      </c>
      <c r="C1401">
        <v>12928055</v>
      </c>
      <c r="D1401">
        <v>12930079</v>
      </c>
      <c r="E1401" t="s">
        <v>6657</v>
      </c>
    </row>
    <row r="1402" spans="1:5" x14ac:dyDescent="0.35">
      <c r="A1402" s="21" t="s">
        <v>6656</v>
      </c>
      <c r="B1402" t="s">
        <v>56</v>
      </c>
      <c r="C1402">
        <v>226155655</v>
      </c>
      <c r="D1402">
        <v>226156750</v>
      </c>
      <c r="E1402" t="s">
        <v>6657</v>
      </c>
    </row>
    <row r="1403" spans="1:5" x14ac:dyDescent="0.35">
      <c r="A1403" s="21" t="s">
        <v>6656</v>
      </c>
      <c r="B1403" t="s">
        <v>56</v>
      </c>
      <c r="C1403">
        <v>22107336</v>
      </c>
      <c r="D1403">
        <v>22110197</v>
      </c>
      <c r="E1403" t="s">
        <v>6657</v>
      </c>
    </row>
    <row r="1404" spans="1:5" x14ac:dyDescent="0.35">
      <c r="A1404" s="21" t="s">
        <v>6656</v>
      </c>
      <c r="B1404" t="s">
        <v>58</v>
      </c>
      <c r="C1404">
        <v>127628698</v>
      </c>
      <c r="D1404">
        <v>127630542</v>
      </c>
      <c r="E1404" t="s">
        <v>6657</v>
      </c>
    </row>
    <row r="1405" spans="1:5" x14ac:dyDescent="0.35">
      <c r="A1405" s="21" t="s">
        <v>6656</v>
      </c>
      <c r="B1405" t="s">
        <v>61</v>
      </c>
      <c r="C1405">
        <v>43381179</v>
      </c>
      <c r="D1405">
        <v>43382546</v>
      </c>
      <c r="E1405" t="s">
        <v>6657</v>
      </c>
    </row>
    <row r="1406" spans="1:5" x14ac:dyDescent="0.35">
      <c r="A1406" s="21" t="s">
        <v>6656</v>
      </c>
      <c r="B1406" t="s">
        <v>54</v>
      </c>
      <c r="C1406">
        <v>199291108</v>
      </c>
      <c r="D1406">
        <v>199293101</v>
      </c>
      <c r="E1406" t="s">
        <v>6657</v>
      </c>
    </row>
    <row r="1407" spans="1:5" x14ac:dyDescent="0.35">
      <c r="A1407" s="21" t="s">
        <v>6656</v>
      </c>
      <c r="B1407" t="s">
        <v>59</v>
      </c>
      <c r="C1407">
        <v>134267835</v>
      </c>
      <c r="D1407">
        <v>134270369</v>
      </c>
      <c r="E1407" t="s">
        <v>6657</v>
      </c>
    </row>
    <row r="1408" spans="1:5" x14ac:dyDescent="0.35">
      <c r="A1408" s="21" t="s">
        <v>6656</v>
      </c>
      <c r="B1408" t="s">
        <v>3462</v>
      </c>
      <c r="C1408">
        <v>111330787</v>
      </c>
      <c r="D1408">
        <v>111332658</v>
      </c>
      <c r="E1408" t="s">
        <v>6657</v>
      </c>
    </row>
    <row r="1409" spans="1:5" x14ac:dyDescent="0.35">
      <c r="A1409" s="21" t="s">
        <v>6656</v>
      </c>
      <c r="B1409" t="s">
        <v>45</v>
      </c>
      <c r="C1409">
        <v>63595811</v>
      </c>
      <c r="D1409">
        <v>63598419</v>
      </c>
      <c r="E1409" t="s">
        <v>6657</v>
      </c>
    </row>
    <row r="1410" spans="1:5" x14ac:dyDescent="0.35">
      <c r="A1410" s="21" t="s">
        <v>6656</v>
      </c>
      <c r="B1410" t="s">
        <v>45</v>
      </c>
      <c r="C1410">
        <v>89336924</v>
      </c>
      <c r="D1410">
        <v>89339989</v>
      </c>
      <c r="E1410" t="s">
        <v>6657</v>
      </c>
    </row>
    <row r="1411" spans="1:5" x14ac:dyDescent="0.35">
      <c r="A1411" s="21" t="s">
        <v>6656</v>
      </c>
      <c r="B1411" t="s">
        <v>51</v>
      </c>
      <c r="C1411">
        <v>22643273</v>
      </c>
      <c r="D1411">
        <v>22646553</v>
      </c>
      <c r="E1411" t="s">
        <v>6657</v>
      </c>
    </row>
    <row r="1412" spans="1:5" x14ac:dyDescent="0.35">
      <c r="A1412" s="21" t="s">
        <v>6656</v>
      </c>
      <c r="B1412" t="s">
        <v>50</v>
      </c>
      <c r="C1412">
        <v>42824</v>
      </c>
      <c r="D1412">
        <v>44582</v>
      </c>
      <c r="E1412" t="s">
        <v>6657</v>
      </c>
    </row>
    <row r="1413" spans="1:5" x14ac:dyDescent="0.35">
      <c r="A1413" s="21" t="s">
        <v>6656</v>
      </c>
      <c r="B1413" t="s">
        <v>54</v>
      </c>
      <c r="C1413">
        <v>10157455</v>
      </c>
      <c r="D1413">
        <v>10160599</v>
      </c>
      <c r="E1413" t="s">
        <v>6657</v>
      </c>
    </row>
    <row r="1414" spans="1:5" x14ac:dyDescent="0.35">
      <c r="A1414" s="21" t="s">
        <v>6656</v>
      </c>
      <c r="B1414" t="s">
        <v>49</v>
      </c>
      <c r="C1414">
        <v>30745864</v>
      </c>
      <c r="D1414">
        <v>30748178</v>
      </c>
      <c r="E1414" t="s">
        <v>6657</v>
      </c>
    </row>
    <row r="1415" spans="1:5" x14ac:dyDescent="0.35">
      <c r="A1415" s="21" t="s">
        <v>6656</v>
      </c>
      <c r="B1415" t="s">
        <v>3460</v>
      </c>
      <c r="C1415">
        <v>21372440</v>
      </c>
      <c r="D1415">
        <v>21373919</v>
      </c>
      <c r="E1415" t="s">
        <v>6657</v>
      </c>
    </row>
    <row r="1416" spans="1:5" x14ac:dyDescent="0.35">
      <c r="A1416" s="21" t="s">
        <v>6656</v>
      </c>
      <c r="B1416" t="s">
        <v>3462</v>
      </c>
      <c r="C1416">
        <v>115306495</v>
      </c>
      <c r="D1416">
        <v>115308769</v>
      </c>
      <c r="E1416" t="s">
        <v>6657</v>
      </c>
    </row>
    <row r="1417" spans="1:5" x14ac:dyDescent="0.35">
      <c r="A1417" s="21" t="s">
        <v>6656</v>
      </c>
      <c r="B1417" t="s">
        <v>3462</v>
      </c>
      <c r="C1417">
        <v>24995449</v>
      </c>
      <c r="D1417">
        <v>24997285</v>
      </c>
      <c r="E1417" t="s">
        <v>6657</v>
      </c>
    </row>
    <row r="1418" spans="1:5" x14ac:dyDescent="0.35">
      <c r="A1418" s="21" t="s">
        <v>6656</v>
      </c>
      <c r="B1418" t="s">
        <v>50</v>
      </c>
      <c r="C1418">
        <v>14630369</v>
      </c>
      <c r="D1418">
        <v>14632835</v>
      </c>
      <c r="E1418" t="s">
        <v>6657</v>
      </c>
    </row>
    <row r="1419" spans="1:5" x14ac:dyDescent="0.35">
      <c r="A1419" s="21" t="s">
        <v>6656</v>
      </c>
      <c r="B1419" t="s">
        <v>56</v>
      </c>
      <c r="C1419">
        <v>31309879</v>
      </c>
      <c r="D1419">
        <v>31312203</v>
      </c>
      <c r="E1419" t="s">
        <v>6657</v>
      </c>
    </row>
    <row r="1420" spans="1:5" x14ac:dyDescent="0.35">
      <c r="A1420" s="21" t="s">
        <v>6656</v>
      </c>
      <c r="B1420" t="s">
        <v>54</v>
      </c>
      <c r="C1420">
        <v>196926828</v>
      </c>
      <c r="D1420">
        <v>196929199</v>
      </c>
      <c r="E1420" t="s">
        <v>6657</v>
      </c>
    </row>
    <row r="1421" spans="1:5" x14ac:dyDescent="0.35">
      <c r="A1421" s="21" t="s">
        <v>6656</v>
      </c>
      <c r="B1421" t="s">
        <v>51</v>
      </c>
      <c r="C1421">
        <v>60401381</v>
      </c>
      <c r="D1421">
        <v>60403515</v>
      </c>
      <c r="E1421" t="s">
        <v>6657</v>
      </c>
    </row>
    <row r="1422" spans="1:5" x14ac:dyDescent="0.35">
      <c r="A1422" s="21" t="s">
        <v>6656</v>
      </c>
      <c r="B1422" t="s">
        <v>59</v>
      </c>
      <c r="C1422">
        <v>173107444</v>
      </c>
      <c r="D1422">
        <v>173108359</v>
      </c>
      <c r="E1422" t="s">
        <v>6657</v>
      </c>
    </row>
    <row r="1423" spans="1:5" x14ac:dyDescent="0.35">
      <c r="A1423" s="21" t="s">
        <v>6656</v>
      </c>
      <c r="B1423" t="s">
        <v>50</v>
      </c>
      <c r="C1423">
        <v>3017657</v>
      </c>
      <c r="D1423">
        <v>3020304</v>
      </c>
      <c r="E1423" t="s">
        <v>6657</v>
      </c>
    </row>
    <row r="1424" spans="1:5" x14ac:dyDescent="0.35">
      <c r="A1424" s="21" t="s">
        <v>6656</v>
      </c>
      <c r="B1424" t="s">
        <v>64</v>
      </c>
      <c r="C1424">
        <v>22064459</v>
      </c>
      <c r="D1424">
        <v>22065388</v>
      </c>
      <c r="E1424" t="s">
        <v>6657</v>
      </c>
    </row>
    <row r="1425" spans="1:5" x14ac:dyDescent="0.35">
      <c r="A1425" s="21" t="s">
        <v>6656</v>
      </c>
      <c r="B1425" t="s">
        <v>3459</v>
      </c>
      <c r="C1425">
        <v>12144218</v>
      </c>
      <c r="D1425">
        <v>12145628</v>
      </c>
      <c r="E1425" t="s">
        <v>6657</v>
      </c>
    </row>
    <row r="1426" spans="1:5" x14ac:dyDescent="0.35">
      <c r="A1426" s="21" t="s">
        <v>6656</v>
      </c>
      <c r="B1426" t="s">
        <v>57</v>
      </c>
      <c r="C1426">
        <v>125101055</v>
      </c>
      <c r="D1426">
        <v>125103255</v>
      </c>
      <c r="E1426" t="s">
        <v>6657</v>
      </c>
    </row>
    <row r="1427" spans="1:5" x14ac:dyDescent="0.35">
      <c r="A1427" s="21" t="s">
        <v>6656</v>
      </c>
      <c r="B1427" t="s">
        <v>53</v>
      </c>
      <c r="C1427">
        <v>53979571</v>
      </c>
      <c r="D1427">
        <v>53980681</v>
      </c>
      <c r="E1427" t="s">
        <v>6657</v>
      </c>
    </row>
    <row r="1428" spans="1:5" x14ac:dyDescent="0.35">
      <c r="A1428" s="21" t="s">
        <v>6656</v>
      </c>
      <c r="B1428" t="s">
        <v>53</v>
      </c>
      <c r="C1428">
        <v>2118905</v>
      </c>
      <c r="D1428">
        <v>2120604</v>
      </c>
      <c r="E1428" t="s">
        <v>6657</v>
      </c>
    </row>
    <row r="1429" spans="1:5" x14ac:dyDescent="0.35">
      <c r="A1429" s="21" t="s">
        <v>6656</v>
      </c>
      <c r="B1429" t="s">
        <v>50</v>
      </c>
      <c r="C1429">
        <v>87227189</v>
      </c>
      <c r="D1429">
        <v>87229231</v>
      </c>
      <c r="E1429" t="s">
        <v>6657</v>
      </c>
    </row>
    <row r="1430" spans="1:5" x14ac:dyDescent="0.35">
      <c r="A1430" s="21" t="s">
        <v>6656</v>
      </c>
      <c r="B1430" t="s">
        <v>45</v>
      </c>
      <c r="C1430">
        <v>41903599</v>
      </c>
      <c r="D1430">
        <v>41907938</v>
      </c>
      <c r="E1430" t="s">
        <v>6657</v>
      </c>
    </row>
    <row r="1431" spans="1:5" x14ac:dyDescent="0.35">
      <c r="A1431" s="21" t="s">
        <v>6656</v>
      </c>
      <c r="B1431" t="s">
        <v>58</v>
      </c>
      <c r="C1431">
        <v>17707604</v>
      </c>
      <c r="D1431">
        <v>17709841</v>
      </c>
      <c r="E1431" t="s">
        <v>6657</v>
      </c>
    </row>
    <row r="1432" spans="1:5" x14ac:dyDescent="0.35">
      <c r="A1432" s="21" t="s">
        <v>6656</v>
      </c>
      <c r="B1432" t="s">
        <v>64</v>
      </c>
      <c r="C1432">
        <v>49034481</v>
      </c>
      <c r="D1432">
        <v>49036488</v>
      </c>
      <c r="E1432" t="s">
        <v>6657</v>
      </c>
    </row>
    <row r="1433" spans="1:5" x14ac:dyDescent="0.35">
      <c r="A1433" s="21" t="s">
        <v>6656</v>
      </c>
      <c r="B1433" t="s">
        <v>54</v>
      </c>
      <c r="C1433">
        <v>45656082</v>
      </c>
      <c r="D1433">
        <v>45657505</v>
      </c>
      <c r="E1433" t="s">
        <v>6657</v>
      </c>
    </row>
    <row r="1434" spans="1:5" x14ac:dyDescent="0.35">
      <c r="A1434" s="21" t="s">
        <v>6656</v>
      </c>
      <c r="B1434" t="s">
        <v>63</v>
      </c>
      <c r="C1434">
        <v>13662137</v>
      </c>
      <c r="D1434">
        <v>13663431</v>
      </c>
      <c r="E1434" t="s">
        <v>6657</v>
      </c>
    </row>
    <row r="1435" spans="1:5" x14ac:dyDescent="0.35">
      <c r="A1435" s="21" t="s">
        <v>6656</v>
      </c>
      <c r="B1435" t="s">
        <v>57</v>
      </c>
      <c r="C1435">
        <v>126634695</v>
      </c>
      <c r="D1435">
        <v>126635869</v>
      </c>
      <c r="E1435" t="s">
        <v>6657</v>
      </c>
    </row>
    <row r="1436" spans="1:5" x14ac:dyDescent="0.35">
      <c r="A1436" s="21" t="s">
        <v>6656</v>
      </c>
      <c r="B1436" t="s">
        <v>3462</v>
      </c>
      <c r="C1436">
        <v>32064484</v>
      </c>
      <c r="D1436">
        <v>32065704</v>
      </c>
      <c r="E1436" t="s">
        <v>6657</v>
      </c>
    </row>
    <row r="1437" spans="1:5" x14ac:dyDescent="0.35">
      <c r="A1437" s="21" t="s">
        <v>6656</v>
      </c>
      <c r="B1437" t="s">
        <v>54</v>
      </c>
      <c r="C1437">
        <v>53899815</v>
      </c>
      <c r="D1437">
        <v>53901599</v>
      </c>
      <c r="E1437" t="s">
        <v>6657</v>
      </c>
    </row>
    <row r="1438" spans="1:5" x14ac:dyDescent="0.35">
      <c r="A1438" s="21" t="s">
        <v>6656</v>
      </c>
      <c r="B1438" t="s">
        <v>51</v>
      </c>
      <c r="C1438">
        <v>23816981</v>
      </c>
      <c r="D1438">
        <v>23818455</v>
      </c>
      <c r="E1438" t="s">
        <v>6657</v>
      </c>
    </row>
    <row r="1439" spans="1:5" x14ac:dyDescent="0.35">
      <c r="A1439" s="21" t="s">
        <v>6656</v>
      </c>
      <c r="B1439" t="s">
        <v>3462</v>
      </c>
      <c r="C1439">
        <v>100241201</v>
      </c>
      <c r="D1439">
        <v>100242497</v>
      </c>
      <c r="E1439" t="s">
        <v>6657</v>
      </c>
    </row>
    <row r="1440" spans="1:5" x14ac:dyDescent="0.35">
      <c r="A1440" s="21" t="s">
        <v>6656</v>
      </c>
      <c r="B1440" t="s">
        <v>51</v>
      </c>
      <c r="C1440">
        <v>1335359</v>
      </c>
      <c r="D1440">
        <v>1339304</v>
      </c>
      <c r="E1440" t="s">
        <v>6657</v>
      </c>
    </row>
    <row r="1441" spans="1:5" x14ac:dyDescent="0.35">
      <c r="A1441" s="21" t="s">
        <v>6656</v>
      </c>
      <c r="B1441" t="s">
        <v>57</v>
      </c>
      <c r="C1441">
        <v>114361033</v>
      </c>
      <c r="D1441">
        <v>114363026</v>
      </c>
      <c r="E1441" t="s">
        <v>6657</v>
      </c>
    </row>
    <row r="1442" spans="1:5" x14ac:dyDescent="0.35">
      <c r="A1442" s="21" t="s">
        <v>6656</v>
      </c>
      <c r="B1442" t="s">
        <v>56</v>
      </c>
      <c r="C1442">
        <v>22250232</v>
      </c>
      <c r="D1442">
        <v>22253135</v>
      </c>
      <c r="E1442" t="s">
        <v>6657</v>
      </c>
    </row>
    <row r="1443" spans="1:5" x14ac:dyDescent="0.35">
      <c r="A1443" s="21" t="s">
        <v>6656</v>
      </c>
      <c r="B1443" t="s">
        <v>3460</v>
      </c>
      <c r="C1443">
        <v>69835592</v>
      </c>
      <c r="D1443">
        <v>69838538</v>
      </c>
      <c r="E1443" t="s">
        <v>6657</v>
      </c>
    </row>
    <row r="1444" spans="1:5" x14ac:dyDescent="0.35">
      <c r="A1444" s="21" t="s">
        <v>6656</v>
      </c>
      <c r="B1444" t="s">
        <v>58</v>
      </c>
      <c r="C1444">
        <v>17822803</v>
      </c>
      <c r="D1444">
        <v>17824678</v>
      </c>
      <c r="E1444" t="s">
        <v>6657</v>
      </c>
    </row>
    <row r="1445" spans="1:5" x14ac:dyDescent="0.35">
      <c r="A1445" s="21" t="s">
        <v>6656</v>
      </c>
      <c r="B1445" t="s">
        <v>55</v>
      </c>
      <c r="C1445">
        <v>26137495</v>
      </c>
      <c r="D1445">
        <v>26138361</v>
      </c>
      <c r="E1445" t="s">
        <v>6657</v>
      </c>
    </row>
    <row r="1446" spans="1:5" x14ac:dyDescent="0.35">
      <c r="A1446" s="21" t="s">
        <v>6656</v>
      </c>
      <c r="B1446" t="s">
        <v>54</v>
      </c>
      <c r="C1446">
        <v>9906202</v>
      </c>
      <c r="D1446">
        <v>9908997</v>
      </c>
      <c r="E1446" t="s">
        <v>6657</v>
      </c>
    </row>
    <row r="1447" spans="1:5" x14ac:dyDescent="0.35">
      <c r="A1447" s="21" t="s">
        <v>6656</v>
      </c>
      <c r="B1447" t="s">
        <v>50</v>
      </c>
      <c r="C1447">
        <v>29579714</v>
      </c>
      <c r="D1447">
        <v>29584199</v>
      </c>
      <c r="E1447" t="s">
        <v>6657</v>
      </c>
    </row>
    <row r="1448" spans="1:5" x14ac:dyDescent="0.35">
      <c r="A1448" s="21" t="s">
        <v>6656</v>
      </c>
      <c r="B1448" t="s">
        <v>44</v>
      </c>
      <c r="C1448">
        <v>100524526</v>
      </c>
      <c r="D1448">
        <v>100526261</v>
      </c>
      <c r="E1448" t="s">
        <v>6657</v>
      </c>
    </row>
    <row r="1449" spans="1:5" x14ac:dyDescent="0.35">
      <c r="A1449" s="21" t="s">
        <v>6656</v>
      </c>
      <c r="B1449" t="s">
        <v>59</v>
      </c>
      <c r="C1449">
        <v>149513476</v>
      </c>
      <c r="D1449">
        <v>149515853</v>
      </c>
      <c r="E1449" t="s">
        <v>6657</v>
      </c>
    </row>
    <row r="1450" spans="1:5" x14ac:dyDescent="0.35">
      <c r="A1450" s="21" t="s">
        <v>6656</v>
      </c>
      <c r="B1450" t="s">
        <v>52</v>
      </c>
      <c r="C1450">
        <v>3167585</v>
      </c>
      <c r="D1450">
        <v>3169121</v>
      </c>
      <c r="E1450" t="s">
        <v>6657</v>
      </c>
    </row>
    <row r="1451" spans="1:5" x14ac:dyDescent="0.35">
      <c r="A1451" s="21" t="s">
        <v>6656</v>
      </c>
      <c r="B1451" t="s">
        <v>44</v>
      </c>
      <c r="C1451">
        <v>135110974</v>
      </c>
      <c r="D1451">
        <v>135111778</v>
      </c>
      <c r="E1451" t="s">
        <v>6657</v>
      </c>
    </row>
    <row r="1452" spans="1:5" x14ac:dyDescent="0.35">
      <c r="A1452" s="21" t="s">
        <v>6656</v>
      </c>
      <c r="B1452" t="s">
        <v>3462</v>
      </c>
      <c r="C1452">
        <v>99492899</v>
      </c>
      <c r="D1452">
        <v>99494126</v>
      </c>
      <c r="E1452" t="s">
        <v>6657</v>
      </c>
    </row>
    <row r="1453" spans="1:5" x14ac:dyDescent="0.35">
      <c r="A1453" s="21" t="s">
        <v>6656</v>
      </c>
      <c r="B1453" t="s">
        <v>53</v>
      </c>
      <c r="C1453">
        <v>5242353</v>
      </c>
      <c r="D1453">
        <v>5244790</v>
      </c>
      <c r="E1453" t="s">
        <v>6657</v>
      </c>
    </row>
    <row r="1454" spans="1:5" x14ac:dyDescent="0.35">
      <c r="A1454" s="21" t="s">
        <v>6656</v>
      </c>
      <c r="B1454" t="s">
        <v>3461</v>
      </c>
      <c r="C1454">
        <v>32904660</v>
      </c>
      <c r="D1454">
        <v>32908002</v>
      </c>
      <c r="E1454" t="s">
        <v>6657</v>
      </c>
    </row>
    <row r="1455" spans="1:5" x14ac:dyDescent="0.35">
      <c r="A1455" s="21" t="s">
        <v>6656</v>
      </c>
      <c r="B1455" t="s">
        <v>3459</v>
      </c>
      <c r="C1455">
        <v>72113935</v>
      </c>
      <c r="D1455">
        <v>72115282</v>
      </c>
      <c r="E1455" t="s">
        <v>6657</v>
      </c>
    </row>
    <row r="1456" spans="1:5" x14ac:dyDescent="0.35">
      <c r="A1456" s="21" t="s">
        <v>6656</v>
      </c>
      <c r="B1456" t="s">
        <v>62</v>
      </c>
      <c r="C1456">
        <v>39922435</v>
      </c>
      <c r="D1456">
        <v>39924086</v>
      </c>
      <c r="E1456" t="s">
        <v>6657</v>
      </c>
    </row>
    <row r="1457" spans="1:5" x14ac:dyDescent="0.35">
      <c r="A1457" s="21" t="s">
        <v>6656</v>
      </c>
      <c r="B1457" t="s">
        <v>57</v>
      </c>
      <c r="C1457">
        <v>131135525</v>
      </c>
      <c r="D1457">
        <v>131137195</v>
      </c>
      <c r="E1457" t="s">
        <v>6657</v>
      </c>
    </row>
    <row r="1458" spans="1:5" x14ac:dyDescent="0.35">
      <c r="A1458" s="21" t="s">
        <v>6656</v>
      </c>
      <c r="B1458" t="s">
        <v>62</v>
      </c>
      <c r="C1458">
        <v>38056870</v>
      </c>
      <c r="D1458">
        <v>38057563</v>
      </c>
      <c r="E1458" t="s">
        <v>6657</v>
      </c>
    </row>
    <row r="1459" spans="1:5" x14ac:dyDescent="0.35">
      <c r="A1459" s="21" t="s">
        <v>6656</v>
      </c>
      <c r="B1459" t="s">
        <v>64</v>
      </c>
      <c r="C1459">
        <v>49082563</v>
      </c>
      <c r="D1459">
        <v>49084171</v>
      </c>
      <c r="E1459" t="s">
        <v>6657</v>
      </c>
    </row>
    <row r="1460" spans="1:5" x14ac:dyDescent="0.35">
      <c r="A1460" s="21" t="s">
        <v>6656</v>
      </c>
      <c r="B1460" t="s">
        <v>53</v>
      </c>
      <c r="C1460">
        <v>50933713</v>
      </c>
      <c r="D1460">
        <v>50935850</v>
      </c>
      <c r="E1460" t="s">
        <v>6657</v>
      </c>
    </row>
    <row r="1461" spans="1:5" x14ac:dyDescent="0.35">
      <c r="A1461" s="21" t="s">
        <v>6656</v>
      </c>
      <c r="B1461" t="s">
        <v>57</v>
      </c>
      <c r="C1461">
        <v>99151207</v>
      </c>
      <c r="D1461">
        <v>99152442</v>
      </c>
      <c r="E1461" t="s">
        <v>6657</v>
      </c>
    </row>
    <row r="1462" spans="1:5" x14ac:dyDescent="0.35">
      <c r="A1462" s="21" t="s">
        <v>6656</v>
      </c>
      <c r="B1462" t="s">
        <v>59</v>
      </c>
      <c r="C1462">
        <v>141467781</v>
      </c>
      <c r="D1462">
        <v>141469564</v>
      </c>
      <c r="E1462" t="s">
        <v>6657</v>
      </c>
    </row>
    <row r="1463" spans="1:5" x14ac:dyDescent="0.35">
      <c r="A1463" s="21" t="s">
        <v>6656</v>
      </c>
      <c r="B1463" t="s">
        <v>53</v>
      </c>
      <c r="C1463">
        <v>40884216</v>
      </c>
      <c r="D1463">
        <v>40886069</v>
      </c>
      <c r="E1463" t="s">
        <v>6657</v>
      </c>
    </row>
    <row r="1464" spans="1:5" x14ac:dyDescent="0.35">
      <c r="A1464" s="21" t="s">
        <v>6656</v>
      </c>
      <c r="B1464" t="s">
        <v>50</v>
      </c>
      <c r="C1464">
        <v>9067593</v>
      </c>
      <c r="D1464">
        <v>9070692</v>
      </c>
      <c r="E1464" t="s">
        <v>6657</v>
      </c>
    </row>
    <row r="1465" spans="1:5" x14ac:dyDescent="0.35">
      <c r="A1465" s="21" t="s">
        <v>6656</v>
      </c>
      <c r="B1465" t="s">
        <v>62</v>
      </c>
      <c r="C1465">
        <v>38357307</v>
      </c>
      <c r="D1465">
        <v>38357928</v>
      </c>
      <c r="E1465" t="s">
        <v>6657</v>
      </c>
    </row>
    <row r="1466" spans="1:5" x14ac:dyDescent="0.35">
      <c r="A1466" s="21" t="s">
        <v>6656</v>
      </c>
      <c r="B1466" t="s">
        <v>55</v>
      </c>
      <c r="C1466">
        <v>174623994</v>
      </c>
      <c r="D1466">
        <v>174624991</v>
      </c>
      <c r="E1466" t="s">
        <v>6657</v>
      </c>
    </row>
    <row r="1467" spans="1:5" x14ac:dyDescent="0.35">
      <c r="A1467" s="21" t="s">
        <v>6656</v>
      </c>
      <c r="B1467" t="s">
        <v>51</v>
      </c>
      <c r="C1467">
        <v>39677163</v>
      </c>
      <c r="D1467">
        <v>39678037</v>
      </c>
      <c r="E1467" t="s">
        <v>6657</v>
      </c>
    </row>
    <row r="1468" spans="1:5" x14ac:dyDescent="0.35">
      <c r="A1468" s="21" t="s">
        <v>6656</v>
      </c>
      <c r="B1468" t="s">
        <v>52</v>
      </c>
      <c r="C1468">
        <v>42938718</v>
      </c>
      <c r="D1468">
        <v>42939281</v>
      </c>
      <c r="E1468" t="s">
        <v>6657</v>
      </c>
    </row>
    <row r="1469" spans="1:5" x14ac:dyDescent="0.35">
      <c r="A1469" s="21" t="s">
        <v>6656</v>
      </c>
      <c r="B1469" t="s">
        <v>56</v>
      </c>
      <c r="C1469">
        <v>15566164</v>
      </c>
      <c r="D1469">
        <v>15567707</v>
      </c>
      <c r="E1469" t="s">
        <v>6657</v>
      </c>
    </row>
    <row r="1470" spans="1:5" x14ac:dyDescent="0.35">
      <c r="A1470" s="21" t="s">
        <v>6656</v>
      </c>
      <c r="B1470" t="s">
        <v>49</v>
      </c>
      <c r="C1470">
        <v>104469806</v>
      </c>
      <c r="D1470">
        <v>104471133</v>
      </c>
      <c r="E1470" t="s">
        <v>6657</v>
      </c>
    </row>
    <row r="1471" spans="1:5" x14ac:dyDescent="0.35">
      <c r="A1471" s="21" t="s">
        <v>6656</v>
      </c>
      <c r="B1471" t="s">
        <v>3459</v>
      </c>
      <c r="C1471">
        <v>47894255</v>
      </c>
      <c r="D1471">
        <v>47897649</v>
      </c>
      <c r="E1471" t="s">
        <v>6657</v>
      </c>
    </row>
    <row r="1472" spans="1:5" x14ac:dyDescent="0.35">
      <c r="A1472" s="21" t="s">
        <v>6656</v>
      </c>
      <c r="B1472" t="s">
        <v>50</v>
      </c>
      <c r="C1472">
        <v>83895995</v>
      </c>
      <c r="D1472">
        <v>83898944</v>
      </c>
      <c r="E1472" t="s">
        <v>6657</v>
      </c>
    </row>
    <row r="1473" spans="1:5" x14ac:dyDescent="0.35">
      <c r="A1473" s="21" t="s">
        <v>6656</v>
      </c>
      <c r="B1473" t="s">
        <v>55</v>
      </c>
      <c r="C1473">
        <v>134924281</v>
      </c>
      <c r="D1473">
        <v>134925738</v>
      </c>
      <c r="E1473" t="s">
        <v>6657</v>
      </c>
    </row>
    <row r="1474" spans="1:5" x14ac:dyDescent="0.35">
      <c r="A1474" s="21" t="s">
        <v>6656</v>
      </c>
      <c r="B1474" t="s">
        <v>56</v>
      </c>
      <c r="C1474">
        <v>148853872</v>
      </c>
      <c r="D1474">
        <v>148855210</v>
      </c>
      <c r="E1474" t="s">
        <v>6657</v>
      </c>
    </row>
    <row r="1475" spans="1:5" x14ac:dyDescent="0.35">
      <c r="A1475" s="21" t="s">
        <v>6656</v>
      </c>
      <c r="B1475" t="s">
        <v>53</v>
      </c>
      <c r="C1475">
        <v>3225847</v>
      </c>
      <c r="D1475">
        <v>3227584</v>
      </c>
      <c r="E1475" t="s">
        <v>6657</v>
      </c>
    </row>
    <row r="1476" spans="1:5" x14ac:dyDescent="0.35">
      <c r="A1476" s="21" t="s">
        <v>6656</v>
      </c>
      <c r="B1476" t="s">
        <v>61</v>
      </c>
      <c r="C1476">
        <v>36203093</v>
      </c>
      <c r="D1476">
        <v>36204117</v>
      </c>
      <c r="E1476" t="s">
        <v>6657</v>
      </c>
    </row>
    <row r="1477" spans="1:5" x14ac:dyDescent="0.35">
      <c r="A1477" s="21" t="s">
        <v>6656</v>
      </c>
      <c r="B1477" t="s">
        <v>51</v>
      </c>
      <c r="C1477">
        <v>76818420</v>
      </c>
      <c r="D1477">
        <v>76819601</v>
      </c>
      <c r="E1477" t="s">
        <v>6657</v>
      </c>
    </row>
    <row r="1478" spans="1:5" x14ac:dyDescent="0.35">
      <c r="A1478" s="21" t="s">
        <v>6656</v>
      </c>
      <c r="B1478" t="s">
        <v>56</v>
      </c>
      <c r="C1478">
        <v>28069608</v>
      </c>
      <c r="D1478">
        <v>28073087</v>
      </c>
      <c r="E1478" t="s">
        <v>6657</v>
      </c>
    </row>
    <row r="1479" spans="1:5" x14ac:dyDescent="0.35">
      <c r="A1479" s="21" t="s">
        <v>6656</v>
      </c>
      <c r="B1479" t="s">
        <v>65</v>
      </c>
      <c r="C1479">
        <v>7094811</v>
      </c>
      <c r="D1479">
        <v>7097075</v>
      </c>
      <c r="E1479" t="s">
        <v>6657</v>
      </c>
    </row>
    <row r="1480" spans="1:5" x14ac:dyDescent="0.35">
      <c r="A1480" s="21" t="s">
        <v>6656</v>
      </c>
      <c r="B1480" t="s">
        <v>62</v>
      </c>
      <c r="C1480">
        <v>38645749</v>
      </c>
      <c r="D1480">
        <v>38647299</v>
      </c>
      <c r="E1480" t="s">
        <v>6657</v>
      </c>
    </row>
    <row r="1481" spans="1:5" x14ac:dyDescent="0.35">
      <c r="A1481" s="21" t="s">
        <v>6656</v>
      </c>
      <c r="B1481" t="s">
        <v>53</v>
      </c>
      <c r="C1481">
        <v>54419636</v>
      </c>
      <c r="D1481">
        <v>54422336</v>
      </c>
      <c r="E1481" t="s">
        <v>6657</v>
      </c>
    </row>
    <row r="1482" spans="1:5" x14ac:dyDescent="0.35">
      <c r="A1482" s="21" t="s">
        <v>6656</v>
      </c>
      <c r="B1482" t="s">
        <v>51</v>
      </c>
      <c r="C1482">
        <v>68414232</v>
      </c>
      <c r="D1482">
        <v>68415722</v>
      </c>
      <c r="E1482" t="s">
        <v>6657</v>
      </c>
    </row>
    <row r="1483" spans="1:5" x14ac:dyDescent="0.35">
      <c r="A1483" s="21" t="s">
        <v>6656</v>
      </c>
      <c r="B1483" t="s">
        <v>58</v>
      </c>
      <c r="C1483">
        <v>43226183</v>
      </c>
      <c r="D1483">
        <v>43227308</v>
      </c>
      <c r="E1483" t="s">
        <v>6657</v>
      </c>
    </row>
    <row r="1484" spans="1:5" x14ac:dyDescent="0.35">
      <c r="A1484" s="21" t="s">
        <v>6656</v>
      </c>
      <c r="B1484" t="s">
        <v>3462</v>
      </c>
      <c r="C1484">
        <v>116982434</v>
      </c>
      <c r="D1484">
        <v>116986148</v>
      </c>
      <c r="E1484" t="s">
        <v>6657</v>
      </c>
    </row>
    <row r="1485" spans="1:5" x14ac:dyDescent="0.35">
      <c r="A1485" s="21" t="s">
        <v>6656</v>
      </c>
      <c r="B1485" t="s">
        <v>59</v>
      </c>
      <c r="C1485">
        <v>16518231</v>
      </c>
      <c r="D1485">
        <v>16520602</v>
      </c>
      <c r="E1485" t="s">
        <v>6657</v>
      </c>
    </row>
    <row r="1486" spans="1:5" x14ac:dyDescent="0.35">
      <c r="A1486" s="21" t="s">
        <v>6656</v>
      </c>
      <c r="B1486" t="s">
        <v>55</v>
      </c>
      <c r="C1486">
        <v>32242498</v>
      </c>
      <c r="D1486">
        <v>32245185</v>
      </c>
      <c r="E1486" t="s">
        <v>6657</v>
      </c>
    </row>
    <row r="1487" spans="1:5" x14ac:dyDescent="0.35">
      <c r="A1487" s="21" t="s">
        <v>6656</v>
      </c>
      <c r="B1487" t="s">
        <v>56</v>
      </c>
      <c r="C1487">
        <v>71281878</v>
      </c>
      <c r="D1487">
        <v>71283003</v>
      </c>
      <c r="E1487" t="s">
        <v>6657</v>
      </c>
    </row>
    <row r="1488" spans="1:5" x14ac:dyDescent="0.35">
      <c r="A1488" s="21" t="s">
        <v>6656</v>
      </c>
      <c r="B1488" t="s">
        <v>51</v>
      </c>
      <c r="C1488">
        <v>25668602</v>
      </c>
      <c r="D1488">
        <v>25669643</v>
      </c>
      <c r="E1488" t="s">
        <v>6657</v>
      </c>
    </row>
    <row r="1489" spans="1:5" x14ac:dyDescent="0.35">
      <c r="A1489" s="21" t="s">
        <v>6656</v>
      </c>
      <c r="B1489" t="s">
        <v>55</v>
      </c>
      <c r="C1489">
        <v>152764962</v>
      </c>
      <c r="D1489">
        <v>152765998</v>
      </c>
      <c r="E1489" t="s">
        <v>6657</v>
      </c>
    </row>
    <row r="1490" spans="1:5" x14ac:dyDescent="0.35">
      <c r="A1490" s="21" t="s">
        <v>6656</v>
      </c>
      <c r="B1490" t="s">
        <v>55</v>
      </c>
      <c r="C1490">
        <v>112746270</v>
      </c>
      <c r="D1490">
        <v>112750945</v>
      </c>
      <c r="E1490" t="s">
        <v>6657</v>
      </c>
    </row>
    <row r="1491" spans="1:5" x14ac:dyDescent="0.35">
      <c r="A1491" s="21" t="s">
        <v>6656</v>
      </c>
      <c r="B1491" t="s">
        <v>50</v>
      </c>
      <c r="C1491">
        <v>11234107</v>
      </c>
      <c r="D1491">
        <v>11236066</v>
      </c>
      <c r="E1491" t="s">
        <v>6657</v>
      </c>
    </row>
    <row r="1492" spans="1:5" x14ac:dyDescent="0.35">
      <c r="A1492" s="21" t="s">
        <v>6656</v>
      </c>
      <c r="B1492" t="s">
        <v>64</v>
      </c>
      <c r="C1492">
        <v>41770756</v>
      </c>
      <c r="D1492">
        <v>41775998</v>
      </c>
      <c r="E1492" t="s">
        <v>6657</v>
      </c>
    </row>
    <row r="1493" spans="1:5" x14ac:dyDescent="0.35">
      <c r="A1493" s="21" t="s">
        <v>6656</v>
      </c>
      <c r="B1493" t="s">
        <v>53</v>
      </c>
      <c r="C1493">
        <v>1350621</v>
      </c>
      <c r="D1493">
        <v>1353351</v>
      </c>
      <c r="E1493" t="s">
        <v>6657</v>
      </c>
    </row>
    <row r="1494" spans="1:5" x14ac:dyDescent="0.35">
      <c r="A1494" s="21" t="s">
        <v>6656</v>
      </c>
      <c r="B1494" t="s">
        <v>56</v>
      </c>
      <c r="C1494">
        <v>203780608</v>
      </c>
      <c r="D1494">
        <v>203781729</v>
      </c>
      <c r="E1494" t="s">
        <v>6657</v>
      </c>
    </row>
    <row r="1495" spans="1:5" x14ac:dyDescent="0.35">
      <c r="A1495" s="21" t="s">
        <v>6656</v>
      </c>
      <c r="B1495" t="s">
        <v>3462</v>
      </c>
      <c r="C1495">
        <v>122433041</v>
      </c>
      <c r="D1495">
        <v>122435423</v>
      </c>
      <c r="E1495" t="s">
        <v>6657</v>
      </c>
    </row>
    <row r="1496" spans="1:5" x14ac:dyDescent="0.35">
      <c r="A1496" s="21" t="s">
        <v>6656</v>
      </c>
      <c r="B1496" t="s">
        <v>63</v>
      </c>
      <c r="C1496">
        <v>46503432</v>
      </c>
      <c r="D1496">
        <v>46504270</v>
      </c>
      <c r="E1496" t="s">
        <v>6657</v>
      </c>
    </row>
    <row r="1497" spans="1:5" x14ac:dyDescent="0.35">
      <c r="A1497" s="21" t="s">
        <v>6656</v>
      </c>
      <c r="B1497" t="s">
        <v>59</v>
      </c>
      <c r="C1497">
        <v>157308178</v>
      </c>
      <c r="D1497">
        <v>157309243</v>
      </c>
      <c r="E1497" t="s">
        <v>6657</v>
      </c>
    </row>
    <row r="1498" spans="1:5" x14ac:dyDescent="0.35">
      <c r="A1498" s="21" t="s">
        <v>6656</v>
      </c>
      <c r="B1498" t="s">
        <v>51</v>
      </c>
      <c r="C1498">
        <v>45548876</v>
      </c>
      <c r="D1498">
        <v>45550308</v>
      </c>
      <c r="E1498" t="s">
        <v>6657</v>
      </c>
    </row>
    <row r="1499" spans="1:5" x14ac:dyDescent="0.35">
      <c r="A1499" s="21" t="s">
        <v>6656</v>
      </c>
      <c r="B1499" t="s">
        <v>56</v>
      </c>
      <c r="C1499">
        <v>11688519</v>
      </c>
      <c r="D1499">
        <v>11692295</v>
      </c>
      <c r="E1499" t="s">
        <v>6657</v>
      </c>
    </row>
    <row r="1500" spans="1:5" x14ac:dyDescent="0.35">
      <c r="A1500" s="21" t="s">
        <v>6656</v>
      </c>
      <c r="B1500" t="s">
        <v>54</v>
      </c>
      <c r="C1500">
        <v>50100655</v>
      </c>
      <c r="D1500">
        <v>50101601</v>
      </c>
      <c r="E1500" t="s">
        <v>6657</v>
      </c>
    </row>
    <row r="1501" spans="1:5" x14ac:dyDescent="0.35">
      <c r="A1501" s="21" t="s">
        <v>6656</v>
      </c>
      <c r="B1501" t="s">
        <v>45</v>
      </c>
      <c r="C1501">
        <v>82913479</v>
      </c>
      <c r="D1501">
        <v>82915692</v>
      </c>
      <c r="E1501" t="s">
        <v>6657</v>
      </c>
    </row>
    <row r="1502" spans="1:5" x14ac:dyDescent="0.35">
      <c r="A1502" s="21" t="s">
        <v>6656</v>
      </c>
      <c r="B1502" t="s">
        <v>58</v>
      </c>
      <c r="C1502">
        <v>33155543</v>
      </c>
      <c r="D1502">
        <v>33156329</v>
      </c>
      <c r="E1502" t="s">
        <v>6657</v>
      </c>
    </row>
    <row r="1503" spans="1:5" x14ac:dyDescent="0.35">
      <c r="A1503" s="21" t="s">
        <v>6656</v>
      </c>
      <c r="B1503" t="s">
        <v>58</v>
      </c>
      <c r="C1503">
        <v>26139419</v>
      </c>
      <c r="D1503">
        <v>26142751</v>
      </c>
      <c r="E1503" t="s">
        <v>6657</v>
      </c>
    </row>
    <row r="1504" spans="1:5" x14ac:dyDescent="0.35">
      <c r="A1504" s="21" t="s">
        <v>6656</v>
      </c>
      <c r="B1504" t="s">
        <v>54</v>
      </c>
      <c r="C1504">
        <v>197738924</v>
      </c>
      <c r="D1504">
        <v>197740852</v>
      </c>
      <c r="E1504" t="s">
        <v>6657</v>
      </c>
    </row>
    <row r="1505" spans="1:5" x14ac:dyDescent="0.35">
      <c r="A1505" s="21" t="s">
        <v>6656</v>
      </c>
      <c r="B1505" t="s">
        <v>55</v>
      </c>
      <c r="C1505">
        <v>9752117</v>
      </c>
      <c r="D1505">
        <v>9753854</v>
      </c>
      <c r="E1505" t="s">
        <v>6657</v>
      </c>
    </row>
    <row r="1506" spans="1:5" x14ac:dyDescent="0.35">
      <c r="A1506" s="21" t="s">
        <v>6656</v>
      </c>
      <c r="B1506" t="s">
        <v>53</v>
      </c>
      <c r="C1506">
        <v>55841064</v>
      </c>
      <c r="D1506">
        <v>55842456</v>
      </c>
      <c r="E1506" t="s">
        <v>6657</v>
      </c>
    </row>
    <row r="1507" spans="1:5" x14ac:dyDescent="0.35">
      <c r="A1507" s="21" t="s">
        <v>6656</v>
      </c>
      <c r="B1507" t="s">
        <v>3459</v>
      </c>
      <c r="C1507">
        <v>76261270</v>
      </c>
      <c r="D1507">
        <v>76262142</v>
      </c>
      <c r="E1507" t="s">
        <v>6657</v>
      </c>
    </row>
    <row r="1508" spans="1:5" x14ac:dyDescent="0.35">
      <c r="A1508" s="21" t="s">
        <v>6656</v>
      </c>
      <c r="B1508" t="s">
        <v>3460</v>
      </c>
      <c r="C1508">
        <v>29063559</v>
      </c>
      <c r="D1508">
        <v>29065268</v>
      </c>
      <c r="E1508" t="s">
        <v>6657</v>
      </c>
    </row>
    <row r="1509" spans="1:5" x14ac:dyDescent="0.35">
      <c r="A1509" s="21" t="s">
        <v>6656</v>
      </c>
      <c r="B1509" t="s">
        <v>53</v>
      </c>
      <c r="C1509">
        <v>21567446</v>
      </c>
      <c r="D1509">
        <v>21569364</v>
      </c>
      <c r="E1509" t="s">
        <v>6657</v>
      </c>
    </row>
    <row r="1510" spans="1:5" x14ac:dyDescent="0.35">
      <c r="A1510" s="21" t="s">
        <v>6656</v>
      </c>
      <c r="B1510" t="s">
        <v>61</v>
      </c>
      <c r="C1510">
        <v>48330864</v>
      </c>
      <c r="D1510">
        <v>48333022</v>
      </c>
      <c r="E1510" t="s">
        <v>6657</v>
      </c>
    </row>
    <row r="1511" spans="1:5" x14ac:dyDescent="0.35">
      <c r="A1511" s="21" t="s">
        <v>6656</v>
      </c>
      <c r="B1511" t="s">
        <v>56</v>
      </c>
      <c r="C1511">
        <v>21978829</v>
      </c>
      <c r="D1511">
        <v>21984985</v>
      </c>
      <c r="E1511" t="s">
        <v>6657</v>
      </c>
    </row>
    <row r="1512" spans="1:5" x14ac:dyDescent="0.35">
      <c r="A1512" s="21" t="s">
        <v>6656</v>
      </c>
      <c r="B1512" t="s">
        <v>58</v>
      </c>
      <c r="C1512">
        <v>133175506</v>
      </c>
      <c r="D1512">
        <v>133177817</v>
      </c>
      <c r="E1512" t="s">
        <v>6657</v>
      </c>
    </row>
    <row r="1513" spans="1:5" x14ac:dyDescent="0.35">
      <c r="A1513" s="21" t="s">
        <v>6656</v>
      </c>
      <c r="B1513" t="s">
        <v>50</v>
      </c>
      <c r="C1513">
        <v>15095207</v>
      </c>
      <c r="D1513">
        <v>15096430</v>
      </c>
      <c r="E1513" t="s">
        <v>6657</v>
      </c>
    </row>
    <row r="1514" spans="1:5" x14ac:dyDescent="0.35">
      <c r="A1514" s="21" t="s">
        <v>6656</v>
      </c>
      <c r="B1514" t="s">
        <v>50</v>
      </c>
      <c r="C1514">
        <v>134047</v>
      </c>
      <c r="D1514">
        <v>135741</v>
      </c>
      <c r="E1514" t="s">
        <v>6657</v>
      </c>
    </row>
    <row r="1515" spans="1:5" x14ac:dyDescent="0.35">
      <c r="A1515" s="21" t="s">
        <v>6656</v>
      </c>
      <c r="B1515" t="s">
        <v>56</v>
      </c>
      <c r="C1515">
        <v>202753765</v>
      </c>
      <c r="D1515">
        <v>202755651</v>
      </c>
      <c r="E1515" t="s">
        <v>6657</v>
      </c>
    </row>
    <row r="1516" spans="1:5" x14ac:dyDescent="0.35">
      <c r="A1516" s="21" t="s">
        <v>6656</v>
      </c>
      <c r="B1516" t="s">
        <v>45</v>
      </c>
      <c r="C1516">
        <v>40352383</v>
      </c>
      <c r="D1516">
        <v>40355166</v>
      </c>
      <c r="E1516" t="s">
        <v>6657</v>
      </c>
    </row>
    <row r="1517" spans="1:5" x14ac:dyDescent="0.35">
      <c r="A1517" s="21" t="s">
        <v>6656</v>
      </c>
      <c r="B1517" t="s">
        <v>58</v>
      </c>
      <c r="C1517">
        <v>29010009</v>
      </c>
      <c r="D1517">
        <v>29011428</v>
      </c>
      <c r="E1517" t="s">
        <v>6657</v>
      </c>
    </row>
    <row r="1518" spans="1:5" x14ac:dyDescent="0.35">
      <c r="A1518" s="21" t="s">
        <v>6656</v>
      </c>
      <c r="B1518" t="s">
        <v>58</v>
      </c>
      <c r="C1518">
        <v>135417087</v>
      </c>
      <c r="D1518">
        <v>135418910</v>
      </c>
      <c r="E1518" t="s">
        <v>6657</v>
      </c>
    </row>
    <row r="1519" spans="1:5" x14ac:dyDescent="0.35">
      <c r="A1519" s="21" t="s">
        <v>6656</v>
      </c>
      <c r="B1519" t="s">
        <v>51</v>
      </c>
      <c r="C1519">
        <v>7106695</v>
      </c>
      <c r="D1519">
        <v>7108219</v>
      </c>
      <c r="E1519" t="s">
        <v>6657</v>
      </c>
    </row>
    <row r="1520" spans="1:5" x14ac:dyDescent="0.35">
      <c r="A1520" s="21" t="s">
        <v>6656</v>
      </c>
      <c r="B1520" t="s">
        <v>55</v>
      </c>
      <c r="C1520">
        <v>26839559</v>
      </c>
      <c r="D1520">
        <v>26841306</v>
      </c>
      <c r="E1520" t="s">
        <v>6657</v>
      </c>
    </row>
    <row r="1521" spans="1:5" x14ac:dyDescent="0.35">
      <c r="A1521" s="21" t="s">
        <v>6656</v>
      </c>
      <c r="B1521" t="s">
        <v>57</v>
      </c>
      <c r="C1521">
        <v>133134108</v>
      </c>
      <c r="D1521">
        <v>133145719</v>
      </c>
      <c r="E1521" t="s">
        <v>6657</v>
      </c>
    </row>
    <row r="1522" spans="1:5" x14ac:dyDescent="0.35">
      <c r="A1522" s="21" t="s">
        <v>6656</v>
      </c>
      <c r="B1522" t="s">
        <v>53</v>
      </c>
      <c r="C1522">
        <v>43432873</v>
      </c>
      <c r="D1522">
        <v>43433696</v>
      </c>
      <c r="E1522" t="s">
        <v>6657</v>
      </c>
    </row>
    <row r="1523" spans="1:5" x14ac:dyDescent="0.35">
      <c r="A1523" s="21" t="s">
        <v>6656</v>
      </c>
      <c r="B1523" t="s">
        <v>53</v>
      </c>
      <c r="C1523">
        <v>49926858</v>
      </c>
      <c r="D1523">
        <v>49928229</v>
      </c>
      <c r="E1523" t="s">
        <v>6657</v>
      </c>
    </row>
    <row r="1524" spans="1:5" x14ac:dyDescent="0.35">
      <c r="A1524" s="21" t="s">
        <v>6656</v>
      </c>
      <c r="B1524" t="s">
        <v>50</v>
      </c>
      <c r="C1524">
        <v>2130388</v>
      </c>
      <c r="D1524">
        <v>2131691</v>
      </c>
      <c r="E1524" t="s">
        <v>6657</v>
      </c>
    </row>
    <row r="1525" spans="1:5" x14ac:dyDescent="0.35">
      <c r="A1525" s="21" t="s">
        <v>6656</v>
      </c>
      <c r="B1525" t="s">
        <v>53</v>
      </c>
      <c r="C1525">
        <v>57121514</v>
      </c>
      <c r="D1525">
        <v>57123138</v>
      </c>
      <c r="E1525" t="s">
        <v>6657</v>
      </c>
    </row>
    <row r="1526" spans="1:5" x14ac:dyDescent="0.35">
      <c r="A1526" s="21" t="s">
        <v>6656</v>
      </c>
      <c r="B1526" t="s">
        <v>62</v>
      </c>
      <c r="C1526">
        <v>22305923</v>
      </c>
      <c r="D1526">
        <v>22307600</v>
      </c>
      <c r="E1526" t="s">
        <v>6657</v>
      </c>
    </row>
    <row r="1527" spans="1:5" x14ac:dyDescent="0.35">
      <c r="A1527" s="21" t="s">
        <v>6656</v>
      </c>
      <c r="B1527" t="s">
        <v>51</v>
      </c>
      <c r="C1527">
        <v>39795775</v>
      </c>
      <c r="D1527">
        <v>39797448</v>
      </c>
      <c r="E1527" t="s">
        <v>6657</v>
      </c>
    </row>
    <row r="1528" spans="1:5" x14ac:dyDescent="0.35">
      <c r="A1528" s="21" t="s">
        <v>6656</v>
      </c>
      <c r="B1528" t="s">
        <v>62</v>
      </c>
      <c r="C1528">
        <v>28677407</v>
      </c>
      <c r="D1528">
        <v>28678685</v>
      </c>
      <c r="E1528" t="s">
        <v>6657</v>
      </c>
    </row>
    <row r="1529" spans="1:5" x14ac:dyDescent="0.35">
      <c r="A1529" s="21" t="s">
        <v>6656</v>
      </c>
      <c r="B1529" t="s">
        <v>55</v>
      </c>
      <c r="C1529">
        <v>130701712</v>
      </c>
      <c r="D1529">
        <v>130702552</v>
      </c>
      <c r="E1529" t="s">
        <v>6657</v>
      </c>
    </row>
    <row r="1530" spans="1:5" x14ac:dyDescent="0.35">
      <c r="A1530" s="21" t="s">
        <v>6656</v>
      </c>
      <c r="B1530" t="s">
        <v>51</v>
      </c>
      <c r="C1530">
        <v>7997526</v>
      </c>
      <c r="D1530">
        <v>7999179</v>
      </c>
      <c r="E1530" t="s">
        <v>6657</v>
      </c>
    </row>
    <row r="1531" spans="1:5" x14ac:dyDescent="0.35">
      <c r="A1531" s="21" t="s">
        <v>6656</v>
      </c>
      <c r="B1531" t="s">
        <v>3461</v>
      </c>
      <c r="C1531">
        <v>42742576</v>
      </c>
      <c r="D1531">
        <v>42744239</v>
      </c>
      <c r="E1531" t="s">
        <v>6657</v>
      </c>
    </row>
    <row r="1532" spans="1:5" x14ac:dyDescent="0.35">
      <c r="A1532" s="21" t="s">
        <v>6656</v>
      </c>
      <c r="B1532" t="s">
        <v>54</v>
      </c>
      <c r="C1532">
        <v>173206775</v>
      </c>
      <c r="D1532">
        <v>173207834</v>
      </c>
      <c r="E1532" t="s">
        <v>6657</v>
      </c>
    </row>
    <row r="1533" spans="1:5" x14ac:dyDescent="0.35">
      <c r="A1533" s="21" t="s">
        <v>6656</v>
      </c>
      <c r="B1533" t="s">
        <v>3462</v>
      </c>
      <c r="C1533">
        <v>110607268</v>
      </c>
      <c r="D1533">
        <v>110609801</v>
      </c>
      <c r="E1533" t="s">
        <v>6657</v>
      </c>
    </row>
    <row r="1534" spans="1:5" x14ac:dyDescent="0.35">
      <c r="A1534" s="21" t="s">
        <v>6656</v>
      </c>
      <c r="B1534" t="s">
        <v>57</v>
      </c>
      <c r="C1534">
        <v>132400039</v>
      </c>
      <c r="D1534">
        <v>132403676</v>
      </c>
      <c r="E1534" t="s">
        <v>6657</v>
      </c>
    </row>
    <row r="1535" spans="1:5" x14ac:dyDescent="0.35">
      <c r="A1535" s="21" t="s">
        <v>6656</v>
      </c>
      <c r="B1535" t="s">
        <v>44</v>
      </c>
      <c r="C1535">
        <v>100129296</v>
      </c>
      <c r="D1535">
        <v>100131506</v>
      </c>
      <c r="E1535" t="s">
        <v>6657</v>
      </c>
    </row>
    <row r="1536" spans="1:5" x14ac:dyDescent="0.35">
      <c r="A1536" s="21" t="s">
        <v>6656</v>
      </c>
      <c r="B1536" t="s">
        <v>55</v>
      </c>
      <c r="C1536">
        <v>69387045</v>
      </c>
      <c r="D1536">
        <v>69388748</v>
      </c>
      <c r="E1536" t="s">
        <v>6657</v>
      </c>
    </row>
    <row r="1537" spans="1:5" x14ac:dyDescent="0.35">
      <c r="A1537" s="21" t="s">
        <v>6656</v>
      </c>
      <c r="B1537" t="s">
        <v>58</v>
      </c>
      <c r="C1537">
        <v>167967609</v>
      </c>
      <c r="D1537">
        <v>167972144</v>
      </c>
      <c r="E1537" t="s">
        <v>6657</v>
      </c>
    </row>
    <row r="1538" spans="1:5" x14ac:dyDescent="0.35">
      <c r="A1538" s="21" t="s">
        <v>6656</v>
      </c>
      <c r="B1538" t="s">
        <v>51</v>
      </c>
      <c r="C1538">
        <v>76634354</v>
      </c>
      <c r="D1538">
        <v>76635262</v>
      </c>
      <c r="E1538" t="s">
        <v>6657</v>
      </c>
    </row>
    <row r="1539" spans="1:5" x14ac:dyDescent="0.35">
      <c r="A1539" s="21" t="s">
        <v>6656</v>
      </c>
      <c r="B1539" t="s">
        <v>61</v>
      </c>
      <c r="C1539">
        <v>35458213</v>
      </c>
      <c r="D1539">
        <v>35459487</v>
      </c>
      <c r="E1539" t="s">
        <v>6657</v>
      </c>
    </row>
    <row r="1540" spans="1:5" x14ac:dyDescent="0.35">
      <c r="A1540" s="21" t="s">
        <v>6656</v>
      </c>
      <c r="B1540" t="s">
        <v>56</v>
      </c>
      <c r="C1540">
        <v>1131908</v>
      </c>
      <c r="D1540">
        <v>1134084</v>
      </c>
      <c r="E1540" t="s">
        <v>6657</v>
      </c>
    </row>
    <row r="1541" spans="1:5" x14ac:dyDescent="0.35">
      <c r="A1541" s="21" t="s">
        <v>6656</v>
      </c>
      <c r="B1541" t="s">
        <v>55</v>
      </c>
      <c r="C1541">
        <v>9263236</v>
      </c>
      <c r="D1541">
        <v>9265272</v>
      </c>
      <c r="E1541" t="s">
        <v>6657</v>
      </c>
    </row>
    <row r="1542" spans="1:5" x14ac:dyDescent="0.35">
      <c r="A1542" s="21" t="s">
        <v>6656</v>
      </c>
      <c r="B1542" t="s">
        <v>50</v>
      </c>
      <c r="C1542">
        <v>86506719</v>
      </c>
      <c r="D1542">
        <v>86507818</v>
      </c>
      <c r="E1542" t="s">
        <v>6657</v>
      </c>
    </row>
    <row r="1543" spans="1:5" x14ac:dyDescent="0.35">
      <c r="A1543" s="21" t="s">
        <v>6656</v>
      </c>
      <c r="B1543" t="s">
        <v>53</v>
      </c>
      <c r="C1543">
        <v>53043879</v>
      </c>
      <c r="D1543">
        <v>53045348</v>
      </c>
      <c r="E1543" t="s">
        <v>6657</v>
      </c>
    </row>
    <row r="1544" spans="1:5" x14ac:dyDescent="0.35">
      <c r="A1544" s="21" t="s">
        <v>6656</v>
      </c>
      <c r="B1544" t="s">
        <v>3462</v>
      </c>
      <c r="C1544">
        <v>120585768</v>
      </c>
      <c r="D1544">
        <v>120587521</v>
      </c>
      <c r="E1544" t="s">
        <v>6657</v>
      </c>
    </row>
    <row r="1545" spans="1:5" x14ac:dyDescent="0.35">
      <c r="A1545" s="21" t="s">
        <v>6656</v>
      </c>
      <c r="B1545" t="s">
        <v>56</v>
      </c>
      <c r="C1545">
        <v>23366181</v>
      </c>
      <c r="D1545">
        <v>23369540</v>
      </c>
      <c r="E1545" t="s">
        <v>6657</v>
      </c>
    </row>
    <row r="1546" spans="1:5" x14ac:dyDescent="0.35">
      <c r="A1546" s="21" t="s">
        <v>6656</v>
      </c>
      <c r="B1546" t="s">
        <v>55</v>
      </c>
      <c r="C1546">
        <v>74257397</v>
      </c>
      <c r="D1546">
        <v>74260145</v>
      </c>
      <c r="E1546" t="s">
        <v>6657</v>
      </c>
    </row>
    <row r="1547" spans="1:5" x14ac:dyDescent="0.35">
      <c r="A1547" s="21" t="s">
        <v>6656</v>
      </c>
      <c r="B1547" t="s">
        <v>50</v>
      </c>
      <c r="C1547">
        <v>28780943</v>
      </c>
      <c r="D1547">
        <v>28783856</v>
      </c>
      <c r="E1547" t="s">
        <v>6657</v>
      </c>
    </row>
    <row r="1548" spans="1:5" x14ac:dyDescent="0.35">
      <c r="A1548" s="21" t="s">
        <v>6656</v>
      </c>
      <c r="B1548" t="s">
        <v>58</v>
      </c>
      <c r="C1548">
        <v>33451560</v>
      </c>
      <c r="D1548">
        <v>33454191</v>
      </c>
      <c r="E1548" t="s">
        <v>6657</v>
      </c>
    </row>
    <row r="1549" spans="1:5" x14ac:dyDescent="0.35">
      <c r="A1549" s="21" t="s">
        <v>6656</v>
      </c>
      <c r="B1549" t="s">
        <v>45</v>
      </c>
      <c r="C1549">
        <v>56255784</v>
      </c>
      <c r="D1549">
        <v>56257139</v>
      </c>
      <c r="E1549" t="s">
        <v>6657</v>
      </c>
    </row>
    <row r="1550" spans="1:5" x14ac:dyDescent="0.35">
      <c r="A1550" s="21" t="s">
        <v>6656</v>
      </c>
      <c r="B1550" t="s">
        <v>57</v>
      </c>
      <c r="C1550">
        <v>106565756</v>
      </c>
      <c r="D1550">
        <v>106567491</v>
      </c>
      <c r="E1550" t="s">
        <v>6657</v>
      </c>
    </row>
    <row r="1551" spans="1:5" x14ac:dyDescent="0.35">
      <c r="A1551" s="21" t="s">
        <v>6656</v>
      </c>
      <c r="B1551" t="s">
        <v>53</v>
      </c>
      <c r="C1551">
        <v>11310758</v>
      </c>
      <c r="D1551">
        <v>11312065</v>
      </c>
      <c r="E1551" t="s">
        <v>6657</v>
      </c>
    </row>
    <row r="1552" spans="1:5" x14ac:dyDescent="0.35">
      <c r="A1552" s="21" t="s">
        <v>6656</v>
      </c>
      <c r="B1552" t="s">
        <v>49</v>
      </c>
      <c r="C1552">
        <v>49767188</v>
      </c>
      <c r="D1552">
        <v>49769027</v>
      </c>
      <c r="E1552" t="s">
        <v>6657</v>
      </c>
    </row>
    <row r="1553" spans="1:5" x14ac:dyDescent="0.35">
      <c r="A1553" s="21" t="s">
        <v>6656</v>
      </c>
      <c r="B1553" t="s">
        <v>3459</v>
      </c>
      <c r="C1553">
        <v>66091799</v>
      </c>
      <c r="D1553">
        <v>66093503</v>
      </c>
      <c r="E1553" t="s">
        <v>6657</v>
      </c>
    </row>
    <row r="1554" spans="1:5" x14ac:dyDescent="0.35">
      <c r="A1554" s="21" t="s">
        <v>6656</v>
      </c>
      <c r="B1554" t="s">
        <v>63</v>
      </c>
      <c r="C1554">
        <v>52980856</v>
      </c>
      <c r="D1554">
        <v>52981688</v>
      </c>
      <c r="E1554" t="s">
        <v>6657</v>
      </c>
    </row>
    <row r="1555" spans="1:5" x14ac:dyDescent="0.35">
      <c r="A1555" s="21" t="s">
        <v>6656</v>
      </c>
      <c r="B1555" t="s">
        <v>3462</v>
      </c>
      <c r="C1555">
        <v>115414789</v>
      </c>
      <c r="D1555">
        <v>115416008</v>
      </c>
      <c r="E1555" t="s">
        <v>6657</v>
      </c>
    </row>
    <row r="1556" spans="1:5" x14ac:dyDescent="0.35">
      <c r="A1556" s="21" t="s">
        <v>6656</v>
      </c>
      <c r="B1556" t="s">
        <v>52</v>
      </c>
      <c r="C1556">
        <v>59185259</v>
      </c>
      <c r="D1556">
        <v>59186886</v>
      </c>
      <c r="E1556" t="s">
        <v>6657</v>
      </c>
    </row>
    <row r="1557" spans="1:5" x14ac:dyDescent="0.35">
      <c r="A1557" s="21" t="s">
        <v>6656</v>
      </c>
      <c r="B1557" t="s">
        <v>49</v>
      </c>
      <c r="C1557">
        <v>34172841</v>
      </c>
      <c r="D1557">
        <v>34174125</v>
      </c>
      <c r="E1557" t="s">
        <v>6657</v>
      </c>
    </row>
    <row r="1558" spans="1:5" x14ac:dyDescent="0.35">
      <c r="A1558" s="21" t="s">
        <v>6656</v>
      </c>
      <c r="B1558" t="s">
        <v>55</v>
      </c>
      <c r="C1558">
        <v>170346898</v>
      </c>
      <c r="D1558">
        <v>170348114</v>
      </c>
      <c r="E1558" t="s">
        <v>6657</v>
      </c>
    </row>
    <row r="1559" spans="1:5" x14ac:dyDescent="0.35">
      <c r="A1559" s="21" t="s">
        <v>6656</v>
      </c>
      <c r="B1559" t="s">
        <v>61</v>
      </c>
      <c r="C1559">
        <v>41569489</v>
      </c>
      <c r="D1559">
        <v>41571139</v>
      </c>
      <c r="E1559" t="s">
        <v>6657</v>
      </c>
    </row>
    <row r="1560" spans="1:5" x14ac:dyDescent="0.35">
      <c r="A1560" s="21" t="s">
        <v>6656</v>
      </c>
      <c r="B1560" t="s">
        <v>65</v>
      </c>
      <c r="C1560">
        <v>170783497</v>
      </c>
      <c r="D1560">
        <v>170785432</v>
      </c>
      <c r="E1560" t="s">
        <v>6657</v>
      </c>
    </row>
    <row r="1561" spans="1:5" x14ac:dyDescent="0.35">
      <c r="A1561" s="21" t="s">
        <v>6656</v>
      </c>
      <c r="B1561" t="s">
        <v>3460</v>
      </c>
      <c r="C1561">
        <v>13429225</v>
      </c>
      <c r="D1561">
        <v>13431117</v>
      </c>
      <c r="E1561" t="s">
        <v>6657</v>
      </c>
    </row>
    <row r="1562" spans="1:5" x14ac:dyDescent="0.35">
      <c r="A1562" s="21" t="s">
        <v>6656</v>
      </c>
      <c r="B1562" t="s">
        <v>64</v>
      </c>
      <c r="C1562">
        <v>12655130</v>
      </c>
      <c r="D1562">
        <v>12658450</v>
      </c>
      <c r="E1562" t="s">
        <v>6657</v>
      </c>
    </row>
    <row r="1563" spans="1:5" x14ac:dyDescent="0.35">
      <c r="A1563" s="21" t="s">
        <v>6656</v>
      </c>
      <c r="B1563" t="s">
        <v>50</v>
      </c>
      <c r="C1563">
        <v>73603897</v>
      </c>
      <c r="D1563">
        <v>73605784</v>
      </c>
      <c r="E1563" t="s">
        <v>6657</v>
      </c>
    </row>
    <row r="1564" spans="1:5" x14ac:dyDescent="0.35">
      <c r="A1564" s="21" t="s">
        <v>6656</v>
      </c>
      <c r="B1564" t="s">
        <v>52</v>
      </c>
      <c r="C1564">
        <v>3595612</v>
      </c>
      <c r="D1564">
        <v>3598771</v>
      </c>
      <c r="E1564" t="s">
        <v>6657</v>
      </c>
    </row>
    <row r="1565" spans="1:5" x14ac:dyDescent="0.35">
      <c r="A1565" s="21" t="s">
        <v>6656</v>
      </c>
      <c r="B1565" t="s">
        <v>3459</v>
      </c>
      <c r="C1565">
        <v>45124336</v>
      </c>
      <c r="D1565">
        <v>45126119</v>
      </c>
      <c r="E1565" t="s">
        <v>6657</v>
      </c>
    </row>
    <row r="1566" spans="1:5" x14ac:dyDescent="0.35">
      <c r="A1566" s="21" t="s">
        <v>6656</v>
      </c>
      <c r="B1566" t="s">
        <v>55</v>
      </c>
      <c r="C1566">
        <v>10746885</v>
      </c>
      <c r="D1566">
        <v>10749008</v>
      </c>
      <c r="E1566" t="s">
        <v>6657</v>
      </c>
    </row>
    <row r="1567" spans="1:5" x14ac:dyDescent="0.35">
      <c r="A1567" s="21" t="s">
        <v>6656</v>
      </c>
      <c r="B1567" t="s">
        <v>58</v>
      </c>
      <c r="C1567">
        <v>74419036</v>
      </c>
      <c r="D1567">
        <v>74421748</v>
      </c>
      <c r="E1567" t="s">
        <v>6657</v>
      </c>
    </row>
    <row r="1568" spans="1:5" x14ac:dyDescent="0.35">
      <c r="A1568" s="21" t="s">
        <v>6656</v>
      </c>
      <c r="B1568" t="s">
        <v>54</v>
      </c>
      <c r="C1568">
        <v>196868959</v>
      </c>
      <c r="D1568">
        <v>196870384</v>
      </c>
      <c r="E1568" t="s">
        <v>6657</v>
      </c>
    </row>
    <row r="1569" spans="1:5" x14ac:dyDescent="0.35">
      <c r="A1569" s="21" t="s">
        <v>6656</v>
      </c>
      <c r="B1569" t="s">
        <v>56</v>
      </c>
      <c r="C1569">
        <v>52768349</v>
      </c>
      <c r="D1569">
        <v>52769805</v>
      </c>
      <c r="E1569" t="s">
        <v>6657</v>
      </c>
    </row>
    <row r="1570" spans="1:5" x14ac:dyDescent="0.35">
      <c r="A1570" s="21" t="s">
        <v>6656</v>
      </c>
      <c r="B1570" t="s">
        <v>3459</v>
      </c>
      <c r="C1570">
        <v>75162326</v>
      </c>
      <c r="D1570">
        <v>75163420</v>
      </c>
      <c r="E1570" t="s">
        <v>6657</v>
      </c>
    </row>
    <row r="1571" spans="1:5" x14ac:dyDescent="0.35">
      <c r="A1571" s="21" t="s">
        <v>6656</v>
      </c>
      <c r="B1571" t="s">
        <v>58</v>
      </c>
      <c r="C1571">
        <v>34402072</v>
      </c>
      <c r="D1571">
        <v>34404553</v>
      </c>
      <c r="E1571" t="s">
        <v>6657</v>
      </c>
    </row>
    <row r="1572" spans="1:5" x14ac:dyDescent="0.35">
      <c r="A1572" s="21" t="s">
        <v>6656</v>
      </c>
      <c r="B1572" t="s">
        <v>3462</v>
      </c>
      <c r="C1572">
        <v>100747719</v>
      </c>
      <c r="D1572">
        <v>100749579</v>
      </c>
      <c r="E1572" t="s">
        <v>6657</v>
      </c>
    </row>
    <row r="1573" spans="1:5" x14ac:dyDescent="0.35">
      <c r="A1573" s="21" t="s">
        <v>6656</v>
      </c>
      <c r="B1573" t="s">
        <v>64</v>
      </c>
      <c r="C1573">
        <v>145962841</v>
      </c>
      <c r="D1573">
        <v>145964109</v>
      </c>
      <c r="E1573" t="s">
        <v>6657</v>
      </c>
    </row>
    <row r="1574" spans="1:5" x14ac:dyDescent="0.35">
      <c r="A1574" s="21" t="s">
        <v>6656</v>
      </c>
      <c r="B1574" t="s">
        <v>56</v>
      </c>
      <c r="C1574">
        <v>116931119</v>
      </c>
      <c r="D1574">
        <v>116932588</v>
      </c>
      <c r="E1574" t="s">
        <v>6657</v>
      </c>
    </row>
    <row r="1575" spans="1:5" x14ac:dyDescent="0.35">
      <c r="A1575" s="21" t="s">
        <v>6656</v>
      </c>
      <c r="B1575" t="s">
        <v>55</v>
      </c>
      <c r="C1575">
        <v>151973052</v>
      </c>
      <c r="D1575">
        <v>151975865</v>
      </c>
      <c r="E1575" t="s">
        <v>6657</v>
      </c>
    </row>
    <row r="1576" spans="1:5" x14ac:dyDescent="0.35">
      <c r="A1576" s="21" t="s">
        <v>6656</v>
      </c>
      <c r="B1576" t="s">
        <v>53</v>
      </c>
      <c r="C1576">
        <v>12611681</v>
      </c>
      <c r="D1576">
        <v>12612873</v>
      </c>
      <c r="E1576" t="s">
        <v>6657</v>
      </c>
    </row>
    <row r="1577" spans="1:5" x14ac:dyDescent="0.35">
      <c r="A1577" s="21" t="s">
        <v>6656</v>
      </c>
      <c r="B1577" t="s">
        <v>51</v>
      </c>
      <c r="C1577">
        <v>70486878</v>
      </c>
      <c r="D1577">
        <v>70488513</v>
      </c>
      <c r="E1577" t="s">
        <v>6657</v>
      </c>
    </row>
    <row r="1578" spans="1:5" x14ac:dyDescent="0.35">
      <c r="A1578" s="21" t="s">
        <v>6656</v>
      </c>
      <c r="B1578" t="s">
        <v>55</v>
      </c>
      <c r="C1578">
        <v>64914946</v>
      </c>
      <c r="D1578">
        <v>64916447</v>
      </c>
      <c r="E1578" t="s">
        <v>6657</v>
      </c>
    </row>
    <row r="1579" spans="1:5" x14ac:dyDescent="0.35">
      <c r="A1579" s="21" t="s">
        <v>6656</v>
      </c>
      <c r="B1579" t="s">
        <v>50</v>
      </c>
      <c r="C1579">
        <v>3252962</v>
      </c>
      <c r="D1579">
        <v>3255090</v>
      </c>
      <c r="E1579" t="s">
        <v>6657</v>
      </c>
    </row>
    <row r="1580" spans="1:5" x14ac:dyDescent="0.35">
      <c r="A1580" s="21" t="s">
        <v>6656</v>
      </c>
      <c r="B1580" t="s">
        <v>65</v>
      </c>
      <c r="C1580">
        <v>8668486</v>
      </c>
      <c r="D1580">
        <v>8669592</v>
      </c>
      <c r="E1580" t="s">
        <v>6657</v>
      </c>
    </row>
    <row r="1581" spans="1:5" x14ac:dyDescent="0.35">
      <c r="A1581" s="21" t="s">
        <v>6656</v>
      </c>
      <c r="B1581" t="s">
        <v>62</v>
      </c>
      <c r="C1581">
        <v>26411623</v>
      </c>
      <c r="D1581">
        <v>26412839</v>
      </c>
      <c r="E1581" t="s">
        <v>6657</v>
      </c>
    </row>
    <row r="1582" spans="1:5" x14ac:dyDescent="0.35">
      <c r="A1582" s="21" t="s">
        <v>6656</v>
      </c>
      <c r="B1582" t="s">
        <v>54</v>
      </c>
      <c r="C1582">
        <v>10037739</v>
      </c>
      <c r="D1582">
        <v>10038539</v>
      </c>
      <c r="E1582" t="s">
        <v>6657</v>
      </c>
    </row>
    <row r="1583" spans="1:5" x14ac:dyDescent="0.35">
      <c r="A1583" s="21" t="s">
        <v>6656</v>
      </c>
      <c r="B1583" t="s">
        <v>51</v>
      </c>
      <c r="C1583">
        <v>71385173</v>
      </c>
      <c r="D1583">
        <v>71387288</v>
      </c>
      <c r="E1583" t="s">
        <v>6657</v>
      </c>
    </row>
    <row r="1584" spans="1:5" x14ac:dyDescent="0.35">
      <c r="A1584" s="21" t="s">
        <v>6656</v>
      </c>
      <c r="B1584" t="s">
        <v>53</v>
      </c>
      <c r="C1584">
        <v>12667737</v>
      </c>
      <c r="D1584">
        <v>12669304</v>
      </c>
      <c r="E1584" t="s">
        <v>6657</v>
      </c>
    </row>
    <row r="1585" spans="1:5" x14ac:dyDescent="0.35">
      <c r="A1585" s="21" t="s">
        <v>6656</v>
      </c>
      <c r="B1585" t="s">
        <v>3459</v>
      </c>
      <c r="C1585">
        <v>72055711</v>
      </c>
      <c r="D1585">
        <v>72057089</v>
      </c>
      <c r="E1585" t="s">
        <v>6657</v>
      </c>
    </row>
    <row r="1586" spans="1:5" x14ac:dyDescent="0.35">
      <c r="A1586" s="21" t="s">
        <v>6656</v>
      </c>
      <c r="B1586" t="s">
        <v>50</v>
      </c>
      <c r="C1586">
        <v>87393399</v>
      </c>
      <c r="D1586">
        <v>87397973</v>
      </c>
      <c r="E1586" t="s">
        <v>6657</v>
      </c>
    </row>
    <row r="1587" spans="1:5" x14ac:dyDescent="0.35">
      <c r="A1587" s="21" t="s">
        <v>6656</v>
      </c>
      <c r="B1587" t="s">
        <v>57</v>
      </c>
      <c r="C1587">
        <v>129712396</v>
      </c>
      <c r="D1587">
        <v>129713929</v>
      </c>
      <c r="E1587" t="s">
        <v>6657</v>
      </c>
    </row>
    <row r="1588" spans="1:5" x14ac:dyDescent="0.35">
      <c r="A1588" s="21" t="s">
        <v>6656</v>
      </c>
      <c r="B1588" t="s">
        <v>3462</v>
      </c>
      <c r="C1588">
        <v>97432582</v>
      </c>
      <c r="D1588">
        <v>97437651</v>
      </c>
      <c r="E1588" t="s">
        <v>6657</v>
      </c>
    </row>
    <row r="1589" spans="1:5" x14ac:dyDescent="0.35">
      <c r="A1589" s="21" t="s">
        <v>6656</v>
      </c>
      <c r="B1589" t="s">
        <v>54</v>
      </c>
      <c r="C1589">
        <v>198960016</v>
      </c>
      <c r="D1589">
        <v>198963946</v>
      </c>
      <c r="E1589" t="s">
        <v>6657</v>
      </c>
    </row>
    <row r="1590" spans="1:5" x14ac:dyDescent="0.35">
      <c r="A1590" s="21" t="s">
        <v>6656</v>
      </c>
      <c r="B1590" t="s">
        <v>51</v>
      </c>
      <c r="C1590">
        <v>71108345</v>
      </c>
      <c r="D1590">
        <v>71109698</v>
      </c>
      <c r="E1590" t="s">
        <v>6657</v>
      </c>
    </row>
    <row r="1591" spans="1:5" x14ac:dyDescent="0.35">
      <c r="A1591" s="21" t="s">
        <v>6656</v>
      </c>
      <c r="B1591" t="s">
        <v>53</v>
      </c>
      <c r="C1591">
        <v>17929139</v>
      </c>
      <c r="D1591">
        <v>17930444</v>
      </c>
      <c r="E1591" t="s">
        <v>6657</v>
      </c>
    </row>
    <row r="1592" spans="1:5" x14ac:dyDescent="0.35">
      <c r="A1592" s="21" t="s">
        <v>6656</v>
      </c>
      <c r="B1592" t="s">
        <v>61</v>
      </c>
      <c r="C1592">
        <v>29623626</v>
      </c>
      <c r="D1592">
        <v>29626049</v>
      </c>
      <c r="E1592" t="s">
        <v>6657</v>
      </c>
    </row>
    <row r="1593" spans="1:5" x14ac:dyDescent="0.35">
      <c r="A1593" s="21" t="s">
        <v>6656</v>
      </c>
      <c r="B1593" t="s">
        <v>54</v>
      </c>
      <c r="C1593">
        <v>173239198</v>
      </c>
      <c r="D1593">
        <v>173241983</v>
      </c>
      <c r="E1593" t="s">
        <v>6657</v>
      </c>
    </row>
    <row r="1594" spans="1:5" x14ac:dyDescent="0.35">
      <c r="A1594" s="21" t="s">
        <v>6656</v>
      </c>
      <c r="B1594" t="s">
        <v>53</v>
      </c>
      <c r="C1594">
        <v>9738852</v>
      </c>
      <c r="D1594">
        <v>9741449</v>
      </c>
      <c r="E1594" t="s">
        <v>6657</v>
      </c>
    </row>
    <row r="1595" spans="1:5" x14ac:dyDescent="0.35">
      <c r="A1595" s="21" t="s">
        <v>6656</v>
      </c>
      <c r="B1595" t="s">
        <v>57</v>
      </c>
      <c r="C1595">
        <v>130221133</v>
      </c>
      <c r="D1595">
        <v>130223956</v>
      </c>
      <c r="E1595" t="s">
        <v>6657</v>
      </c>
    </row>
    <row r="1596" spans="1:5" x14ac:dyDescent="0.35">
      <c r="A1596" s="21" t="s">
        <v>6656</v>
      </c>
      <c r="B1596" t="s">
        <v>54</v>
      </c>
      <c r="C1596">
        <v>137953303</v>
      </c>
      <c r="D1596">
        <v>137956420</v>
      </c>
      <c r="E1596" t="s">
        <v>6657</v>
      </c>
    </row>
    <row r="1597" spans="1:5" x14ac:dyDescent="0.35">
      <c r="A1597" s="21" t="s">
        <v>6656</v>
      </c>
      <c r="B1597" t="s">
        <v>55</v>
      </c>
      <c r="C1597">
        <v>88101911</v>
      </c>
      <c r="D1597">
        <v>88103572</v>
      </c>
      <c r="E1597" t="s">
        <v>6657</v>
      </c>
    </row>
    <row r="1598" spans="1:5" x14ac:dyDescent="0.35">
      <c r="A1598" s="21" t="s">
        <v>6656</v>
      </c>
      <c r="B1598" t="s">
        <v>51</v>
      </c>
      <c r="C1598">
        <v>57575265</v>
      </c>
      <c r="D1598">
        <v>57577250</v>
      </c>
      <c r="E1598" t="s">
        <v>6657</v>
      </c>
    </row>
    <row r="1599" spans="1:5" x14ac:dyDescent="0.35">
      <c r="A1599" s="21" t="s">
        <v>6656</v>
      </c>
      <c r="B1599" t="s">
        <v>50</v>
      </c>
      <c r="C1599">
        <v>69026752</v>
      </c>
      <c r="D1599">
        <v>69029521</v>
      </c>
      <c r="E1599" t="s">
        <v>6657</v>
      </c>
    </row>
    <row r="1600" spans="1:5" x14ac:dyDescent="0.35">
      <c r="A1600" s="21" t="s">
        <v>6656</v>
      </c>
      <c r="B1600" t="s">
        <v>56</v>
      </c>
      <c r="C1600">
        <v>160654509</v>
      </c>
      <c r="D1600">
        <v>160655831</v>
      </c>
      <c r="E1600" t="s">
        <v>6657</v>
      </c>
    </row>
    <row r="1601" spans="1:5" x14ac:dyDescent="0.35">
      <c r="A1601" s="21" t="s">
        <v>6656</v>
      </c>
      <c r="B1601" t="s">
        <v>52</v>
      </c>
      <c r="C1601">
        <v>3253835</v>
      </c>
      <c r="D1601">
        <v>3254991</v>
      </c>
      <c r="E1601" t="s">
        <v>6657</v>
      </c>
    </row>
    <row r="1602" spans="1:5" x14ac:dyDescent="0.35">
      <c r="A1602" s="21" t="s">
        <v>6656</v>
      </c>
      <c r="B1602" t="s">
        <v>61</v>
      </c>
      <c r="C1602">
        <v>31782697</v>
      </c>
      <c r="D1602">
        <v>31784490</v>
      </c>
      <c r="E1602" t="s">
        <v>6657</v>
      </c>
    </row>
    <row r="1603" spans="1:5" x14ac:dyDescent="0.35">
      <c r="A1603" s="21" t="s">
        <v>6656</v>
      </c>
      <c r="B1603" t="s">
        <v>51</v>
      </c>
      <c r="C1603">
        <v>38369367</v>
      </c>
      <c r="D1603">
        <v>38371487</v>
      </c>
      <c r="E1603" t="s">
        <v>6657</v>
      </c>
    </row>
    <row r="1604" spans="1:5" x14ac:dyDescent="0.35">
      <c r="A1604" s="21" t="s">
        <v>6656</v>
      </c>
      <c r="B1604" t="s">
        <v>64</v>
      </c>
      <c r="C1604">
        <v>21943748</v>
      </c>
      <c r="D1604">
        <v>21944992</v>
      </c>
      <c r="E1604" t="s">
        <v>6657</v>
      </c>
    </row>
    <row r="1605" spans="1:5" x14ac:dyDescent="0.35">
      <c r="A1605" s="21" t="s">
        <v>6656</v>
      </c>
      <c r="B1605" t="s">
        <v>56</v>
      </c>
      <c r="C1605">
        <v>225649793</v>
      </c>
      <c r="D1605">
        <v>225652395</v>
      </c>
      <c r="E1605" t="s">
        <v>6657</v>
      </c>
    </row>
    <row r="1606" spans="1:5" x14ac:dyDescent="0.35">
      <c r="A1606" s="21" t="s">
        <v>6656</v>
      </c>
      <c r="B1606" t="s">
        <v>3459</v>
      </c>
      <c r="C1606">
        <v>107842966</v>
      </c>
      <c r="D1606">
        <v>107844598</v>
      </c>
      <c r="E1606" t="s">
        <v>6657</v>
      </c>
    </row>
    <row r="1607" spans="1:5" x14ac:dyDescent="0.35">
      <c r="A1607" s="21" t="s">
        <v>6656</v>
      </c>
      <c r="B1607" t="s">
        <v>61</v>
      </c>
      <c r="C1607">
        <v>30620319</v>
      </c>
      <c r="D1607">
        <v>30621306</v>
      </c>
      <c r="E1607" t="s">
        <v>6657</v>
      </c>
    </row>
    <row r="1608" spans="1:5" x14ac:dyDescent="0.35">
      <c r="A1608" s="21" t="s">
        <v>6656</v>
      </c>
      <c r="B1608" t="s">
        <v>53</v>
      </c>
      <c r="C1608">
        <v>17355636</v>
      </c>
      <c r="D1608">
        <v>17356865</v>
      </c>
      <c r="E1608" t="s">
        <v>6657</v>
      </c>
    </row>
    <row r="1609" spans="1:5" x14ac:dyDescent="0.35">
      <c r="A1609" s="21" t="s">
        <v>6656</v>
      </c>
      <c r="B1609" t="s">
        <v>56</v>
      </c>
      <c r="C1609">
        <v>11717439</v>
      </c>
      <c r="D1609">
        <v>11720613</v>
      </c>
      <c r="E1609" t="s">
        <v>6657</v>
      </c>
    </row>
    <row r="1610" spans="1:5" x14ac:dyDescent="0.35">
      <c r="A1610" s="21" t="s">
        <v>6656</v>
      </c>
      <c r="B1610" t="s">
        <v>54</v>
      </c>
      <c r="C1610">
        <v>170861948</v>
      </c>
      <c r="D1610">
        <v>170863962</v>
      </c>
      <c r="E1610" t="s">
        <v>6657</v>
      </c>
    </row>
    <row r="1611" spans="1:5" x14ac:dyDescent="0.35">
      <c r="A1611" s="21" t="s">
        <v>6656</v>
      </c>
      <c r="B1611" t="s">
        <v>65</v>
      </c>
      <c r="C1611">
        <v>100700581</v>
      </c>
      <c r="D1611">
        <v>100702025</v>
      </c>
      <c r="E1611" t="s">
        <v>6657</v>
      </c>
    </row>
    <row r="1612" spans="1:5" x14ac:dyDescent="0.35">
      <c r="A1612" s="21" t="s">
        <v>6656</v>
      </c>
      <c r="B1612" t="s">
        <v>44</v>
      </c>
      <c r="C1612">
        <v>123155294</v>
      </c>
      <c r="D1612">
        <v>123156690</v>
      </c>
      <c r="E1612" t="s">
        <v>6657</v>
      </c>
    </row>
    <row r="1613" spans="1:5" x14ac:dyDescent="0.35">
      <c r="A1613" s="21" t="s">
        <v>6656</v>
      </c>
      <c r="B1613" t="s">
        <v>54</v>
      </c>
      <c r="C1613">
        <v>88280222</v>
      </c>
      <c r="D1613">
        <v>88282158</v>
      </c>
      <c r="E1613" t="s">
        <v>6657</v>
      </c>
    </row>
    <row r="1614" spans="1:5" x14ac:dyDescent="0.35">
      <c r="A1614" s="21" t="s">
        <v>6656</v>
      </c>
      <c r="B1614" t="s">
        <v>52</v>
      </c>
      <c r="C1614">
        <v>50049110</v>
      </c>
      <c r="D1614">
        <v>50051040</v>
      </c>
      <c r="E1614" t="s">
        <v>6657</v>
      </c>
    </row>
    <row r="1615" spans="1:5" x14ac:dyDescent="0.35">
      <c r="A1615" s="21" t="s">
        <v>6656</v>
      </c>
      <c r="B1615" t="s">
        <v>53</v>
      </c>
      <c r="C1615">
        <v>17544060</v>
      </c>
      <c r="D1615">
        <v>17545297</v>
      </c>
      <c r="E1615" t="s">
        <v>6657</v>
      </c>
    </row>
    <row r="1616" spans="1:5" x14ac:dyDescent="0.35">
      <c r="A1616" s="21" t="s">
        <v>6656</v>
      </c>
      <c r="B1616" t="s">
        <v>54</v>
      </c>
      <c r="C1616">
        <v>13027295</v>
      </c>
      <c r="D1616">
        <v>13030150</v>
      </c>
      <c r="E1616" t="s">
        <v>6657</v>
      </c>
    </row>
    <row r="1617" spans="1:5" x14ac:dyDescent="0.35">
      <c r="A1617" s="21" t="s">
        <v>6656</v>
      </c>
      <c r="B1617" t="s">
        <v>54</v>
      </c>
      <c r="C1617">
        <v>47804677</v>
      </c>
      <c r="D1617">
        <v>47806868</v>
      </c>
      <c r="E1617" t="s">
        <v>6657</v>
      </c>
    </row>
    <row r="1618" spans="1:5" x14ac:dyDescent="0.35">
      <c r="A1618" s="21" t="s">
        <v>6656</v>
      </c>
      <c r="B1618" t="s">
        <v>54</v>
      </c>
      <c r="C1618">
        <v>73006533</v>
      </c>
      <c r="D1618">
        <v>73008033</v>
      </c>
      <c r="E1618" t="s">
        <v>6657</v>
      </c>
    </row>
    <row r="1619" spans="1:5" x14ac:dyDescent="0.35">
      <c r="A1619" s="21" t="s">
        <v>6656</v>
      </c>
      <c r="B1619" t="s">
        <v>51</v>
      </c>
      <c r="C1619">
        <v>72035855</v>
      </c>
      <c r="D1619">
        <v>72038214</v>
      </c>
      <c r="E1619" t="s">
        <v>6657</v>
      </c>
    </row>
    <row r="1620" spans="1:5" x14ac:dyDescent="0.35">
      <c r="A1620" s="21" t="s">
        <v>6656</v>
      </c>
      <c r="B1620" t="s">
        <v>3460</v>
      </c>
      <c r="C1620">
        <v>106087926</v>
      </c>
      <c r="D1620">
        <v>106089443</v>
      </c>
      <c r="E1620" t="s">
        <v>6657</v>
      </c>
    </row>
    <row r="1621" spans="1:5" x14ac:dyDescent="0.35">
      <c r="A1621" s="21" t="s">
        <v>6656</v>
      </c>
      <c r="B1621" t="s">
        <v>57</v>
      </c>
      <c r="C1621">
        <v>127085151</v>
      </c>
      <c r="D1621">
        <v>127087879</v>
      </c>
      <c r="E1621" t="s">
        <v>6657</v>
      </c>
    </row>
    <row r="1622" spans="1:5" x14ac:dyDescent="0.35">
      <c r="A1622" s="21" t="s">
        <v>6656</v>
      </c>
      <c r="B1622" t="s">
        <v>44</v>
      </c>
      <c r="C1622">
        <v>148309350</v>
      </c>
      <c r="D1622">
        <v>148316653</v>
      </c>
      <c r="E1622" t="s">
        <v>6657</v>
      </c>
    </row>
    <row r="1623" spans="1:5" x14ac:dyDescent="0.35">
      <c r="A1623" s="21" t="s">
        <v>6656</v>
      </c>
      <c r="B1623" t="s">
        <v>62</v>
      </c>
      <c r="C1623">
        <v>40392392</v>
      </c>
      <c r="D1623">
        <v>40393718</v>
      </c>
      <c r="E1623" t="s">
        <v>6657</v>
      </c>
    </row>
    <row r="1624" spans="1:5" x14ac:dyDescent="0.35">
      <c r="A1624" s="21" t="s">
        <v>6656</v>
      </c>
      <c r="B1624" t="s">
        <v>53</v>
      </c>
      <c r="C1624">
        <v>6552350</v>
      </c>
      <c r="D1624">
        <v>6555650</v>
      </c>
      <c r="E1624" t="s">
        <v>6657</v>
      </c>
    </row>
    <row r="1625" spans="1:5" x14ac:dyDescent="0.35">
      <c r="A1625" s="21" t="s">
        <v>6656</v>
      </c>
      <c r="B1625" t="s">
        <v>62</v>
      </c>
      <c r="C1625">
        <v>43937143</v>
      </c>
      <c r="D1625">
        <v>43938881</v>
      </c>
      <c r="E1625" t="s">
        <v>6657</v>
      </c>
    </row>
    <row r="1626" spans="1:5" x14ac:dyDescent="0.35">
      <c r="A1626" s="21" t="s">
        <v>6656</v>
      </c>
      <c r="B1626" t="s">
        <v>51</v>
      </c>
      <c r="C1626">
        <v>7458482</v>
      </c>
      <c r="D1626">
        <v>7460161</v>
      </c>
      <c r="E1626" t="s">
        <v>6657</v>
      </c>
    </row>
    <row r="1627" spans="1:5" x14ac:dyDescent="0.35">
      <c r="A1627" s="21" t="s">
        <v>6656</v>
      </c>
      <c r="B1627" t="s">
        <v>51</v>
      </c>
      <c r="C1627">
        <v>25031240</v>
      </c>
      <c r="D1627">
        <v>25032030</v>
      </c>
      <c r="E1627" t="s">
        <v>6657</v>
      </c>
    </row>
    <row r="1628" spans="1:5" x14ac:dyDescent="0.35">
      <c r="A1628" s="21" t="s">
        <v>6656</v>
      </c>
      <c r="B1628" t="s">
        <v>56</v>
      </c>
      <c r="C1628">
        <v>10544131</v>
      </c>
      <c r="D1628">
        <v>10545293</v>
      </c>
      <c r="E1628" t="s">
        <v>6657</v>
      </c>
    </row>
    <row r="1629" spans="1:5" x14ac:dyDescent="0.35">
      <c r="A1629" s="21" t="s">
        <v>6656</v>
      </c>
      <c r="B1629" t="s">
        <v>53</v>
      </c>
      <c r="C1629">
        <v>5454552</v>
      </c>
      <c r="D1629">
        <v>5455486</v>
      </c>
      <c r="E1629" t="s">
        <v>6657</v>
      </c>
    </row>
    <row r="1630" spans="1:5" x14ac:dyDescent="0.35">
      <c r="A1630" s="21" t="s">
        <v>6656</v>
      </c>
      <c r="B1630" t="s">
        <v>3459</v>
      </c>
      <c r="C1630">
        <v>57234713</v>
      </c>
      <c r="D1630">
        <v>57236739</v>
      </c>
      <c r="E1630" t="s">
        <v>6657</v>
      </c>
    </row>
    <row r="1631" spans="1:5" x14ac:dyDescent="0.35">
      <c r="A1631" s="21" t="s">
        <v>6656</v>
      </c>
      <c r="B1631" t="s">
        <v>57</v>
      </c>
      <c r="C1631">
        <v>129499935</v>
      </c>
      <c r="D1631">
        <v>129502278</v>
      </c>
      <c r="E1631" t="s">
        <v>6657</v>
      </c>
    </row>
    <row r="1632" spans="1:5" x14ac:dyDescent="0.35">
      <c r="A1632" s="21" t="s">
        <v>6656</v>
      </c>
      <c r="B1632" t="s">
        <v>57</v>
      </c>
      <c r="C1632">
        <v>38032623</v>
      </c>
      <c r="D1632">
        <v>38033335</v>
      </c>
      <c r="E1632" t="s">
        <v>6657</v>
      </c>
    </row>
    <row r="1633" spans="1:5" x14ac:dyDescent="0.35">
      <c r="A1633" s="21" t="s">
        <v>6656</v>
      </c>
      <c r="B1633" t="s">
        <v>56</v>
      </c>
      <c r="C1633">
        <v>30996860</v>
      </c>
      <c r="D1633">
        <v>30998248</v>
      </c>
      <c r="E1633" t="s">
        <v>6657</v>
      </c>
    </row>
    <row r="1634" spans="1:5" x14ac:dyDescent="0.35">
      <c r="A1634" s="21" t="s">
        <v>6656</v>
      </c>
      <c r="B1634" t="s">
        <v>51</v>
      </c>
      <c r="C1634">
        <v>63441442</v>
      </c>
      <c r="D1634">
        <v>63443526</v>
      </c>
      <c r="E1634" t="s">
        <v>6657</v>
      </c>
    </row>
    <row r="1635" spans="1:5" x14ac:dyDescent="0.35">
      <c r="A1635" s="21" t="s">
        <v>6656</v>
      </c>
      <c r="B1635" t="s">
        <v>56</v>
      </c>
      <c r="C1635">
        <v>166460742</v>
      </c>
      <c r="D1635">
        <v>166463661</v>
      </c>
      <c r="E1635" t="s">
        <v>6657</v>
      </c>
    </row>
    <row r="1636" spans="1:5" x14ac:dyDescent="0.35">
      <c r="A1636" s="21" t="s">
        <v>6656</v>
      </c>
      <c r="B1636" t="s">
        <v>3462</v>
      </c>
      <c r="C1636">
        <v>93019209</v>
      </c>
      <c r="D1636">
        <v>93020711</v>
      </c>
      <c r="E1636" t="s">
        <v>6657</v>
      </c>
    </row>
    <row r="1637" spans="1:5" x14ac:dyDescent="0.35">
      <c r="A1637" s="21" t="s">
        <v>6656</v>
      </c>
      <c r="B1637" t="s">
        <v>55</v>
      </c>
      <c r="C1637">
        <v>55361995</v>
      </c>
      <c r="D1637">
        <v>55364676</v>
      </c>
      <c r="E1637" t="s">
        <v>6657</v>
      </c>
    </row>
    <row r="1638" spans="1:5" x14ac:dyDescent="0.35">
      <c r="A1638" s="21" t="s">
        <v>6656</v>
      </c>
      <c r="B1638" t="s">
        <v>56</v>
      </c>
      <c r="C1638">
        <v>10412738</v>
      </c>
      <c r="D1638">
        <v>10414241</v>
      </c>
      <c r="E1638" t="s">
        <v>6657</v>
      </c>
    </row>
    <row r="1639" spans="1:5" x14ac:dyDescent="0.35">
      <c r="A1639" s="21" t="s">
        <v>6656</v>
      </c>
      <c r="B1639" t="s">
        <v>63</v>
      </c>
      <c r="C1639">
        <v>118490054</v>
      </c>
      <c r="D1639">
        <v>118491294</v>
      </c>
      <c r="E1639" t="s">
        <v>6657</v>
      </c>
    </row>
    <row r="1640" spans="1:5" x14ac:dyDescent="0.35">
      <c r="A1640" s="21" t="s">
        <v>6656</v>
      </c>
      <c r="B1640" t="s">
        <v>65</v>
      </c>
      <c r="C1640">
        <v>8165833</v>
      </c>
      <c r="D1640">
        <v>8167313</v>
      </c>
      <c r="E1640" t="s">
        <v>6657</v>
      </c>
    </row>
    <row r="1641" spans="1:5" x14ac:dyDescent="0.35">
      <c r="A1641" s="21" t="s">
        <v>6656</v>
      </c>
      <c r="B1641" t="s">
        <v>3462</v>
      </c>
      <c r="C1641">
        <v>109187453</v>
      </c>
      <c r="D1641">
        <v>109189764</v>
      </c>
      <c r="E1641" t="s">
        <v>6657</v>
      </c>
    </row>
    <row r="1642" spans="1:5" x14ac:dyDescent="0.35">
      <c r="A1642" s="21" t="s">
        <v>6656</v>
      </c>
      <c r="B1642" t="s">
        <v>65</v>
      </c>
      <c r="C1642">
        <v>79834960</v>
      </c>
      <c r="D1642">
        <v>79835835</v>
      </c>
      <c r="E1642" t="s">
        <v>6657</v>
      </c>
    </row>
    <row r="1643" spans="1:5" x14ac:dyDescent="0.35">
      <c r="A1643" s="21" t="s">
        <v>6656</v>
      </c>
      <c r="B1643" t="s">
        <v>50</v>
      </c>
      <c r="C1643">
        <v>4173131</v>
      </c>
      <c r="D1643">
        <v>4175021</v>
      </c>
      <c r="E1643" t="s">
        <v>6657</v>
      </c>
    </row>
    <row r="1644" spans="1:5" x14ac:dyDescent="0.35">
      <c r="A1644" s="21" t="s">
        <v>6656</v>
      </c>
      <c r="B1644" t="s">
        <v>57</v>
      </c>
      <c r="C1644">
        <v>124742389</v>
      </c>
      <c r="D1644">
        <v>124745222</v>
      </c>
      <c r="E1644" t="s">
        <v>6657</v>
      </c>
    </row>
    <row r="1645" spans="1:5" x14ac:dyDescent="0.35">
      <c r="A1645" s="21" t="s">
        <v>6656</v>
      </c>
      <c r="B1645" t="s">
        <v>44</v>
      </c>
      <c r="C1645">
        <v>138441044</v>
      </c>
      <c r="D1645">
        <v>138445879</v>
      </c>
      <c r="E1645" t="s">
        <v>6657</v>
      </c>
    </row>
    <row r="1646" spans="1:5" x14ac:dyDescent="0.35">
      <c r="A1646" s="21" t="s">
        <v>6656</v>
      </c>
      <c r="B1646" t="s">
        <v>51</v>
      </c>
      <c r="C1646">
        <v>56031273</v>
      </c>
      <c r="D1646">
        <v>56034232</v>
      </c>
      <c r="E1646" t="s">
        <v>6657</v>
      </c>
    </row>
    <row r="1647" spans="1:5" x14ac:dyDescent="0.35">
      <c r="A1647" s="21" t="s">
        <v>6656</v>
      </c>
      <c r="B1647" t="s">
        <v>64</v>
      </c>
      <c r="C1647">
        <v>10440881</v>
      </c>
      <c r="D1647">
        <v>10442124</v>
      </c>
      <c r="E1647" t="s">
        <v>6657</v>
      </c>
    </row>
    <row r="1648" spans="1:5" x14ac:dyDescent="0.35">
      <c r="A1648" s="21" t="s">
        <v>6656</v>
      </c>
      <c r="B1648" t="s">
        <v>58</v>
      </c>
      <c r="C1648">
        <v>34465724</v>
      </c>
      <c r="D1648">
        <v>34469288</v>
      </c>
      <c r="E1648" t="s">
        <v>6657</v>
      </c>
    </row>
    <row r="1649" spans="1:5" x14ac:dyDescent="0.35">
      <c r="A1649" s="21" t="s">
        <v>6656</v>
      </c>
      <c r="B1649" t="s">
        <v>54</v>
      </c>
      <c r="C1649">
        <v>45403971</v>
      </c>
      <c r="D1649">
        <v>45405340</v>
      </c>
      <c r="E1649" t="s">
        <v>6657</v>
      </c>
    </row>
    <row r="1650" spans="1:5" x14ac:dyDescent="0.35">
      <c r="A1650" s="21" t="s">
        <v>6656</v>
      </c>
      <c r="B1650" t="s">
        <v>44</v>
      </c>
      <c r="C1650">
        <v>150384654</v>
      </c>
      <c r="D1650">
        <v>150390545</v>
      </c>
      <c r="E1650" t="s">
        <v>6657</v>
      </c>
    </row>
    <row r="1651" spans="1:5" x14ac:dyDescent="0.35">
      <c r="A1651" s="21" t="s">
        <v>6656</v>
      </c>
      <c r="B1651" t="s">
        <v>53</v>
      </c>
      <c r="C1651">
        <v>50644648</v>
      </c>
      <c r="D1651">
        <v>50647173</v>
      </c>
      <c r="E1651" t="s">
        <v>6657</v>
      </c>
    </row>
    <row r="1652" spans="1:5" x14ac:dyDescent="0.35">
      <c r="A1652" s="21" t="s">
        <v>6656</v>
      </c>
      <c r="B1652" t="s">
        <v>55</v>
      </c>
      <c r="C1652">
        <v>102719029</v>
      </c>
      <c r="D1652">
        <v>102720425</v>
      </c>
      <c r="E1652" t="s">
        <v>6657</v>
      </c>
    </row>
    <row r="1653" spans="1:5" x14ac:dyDescent="0.35">
      <c r="A1653" s="21" t="s">
        <v>6656</v>
      </c>
      <c r="B1653" t="s">
        <v>53</v>
      </c>
      <c r="C1653">
        <v>18368424</v>
      </c>
      <c r="D1653">
        <v>18370446</v>
      </c>
      <c r="E1653" t="s">
        <v>6657</v>
      </c>
    </row>
    <row r="1654" spans="1:5" x14ac:dyDescent="0.35">
      <c r="A1654" s="21" t="s">
        <v>6656</v>
      </c>
      <c r="B1654" t="s">
        <v>58</v>
      </c>
      <c r="C1654">
        <v>43051621</v>
      </c>
      <c r="D1654">
        <v>43056121</v>
      </c>
      <c r="E1654" t="s">
        <v>6657</v>
      </c>
    </row>
    <row r="1655" spans="1:5" x14ac:dyDescent="0.35">
      <c r="A1655" s="21" t="s">
        <v>6656</v>
      </c>
      <c r="B1655" t="s">
        <v>44</v>
      </c>
      <c r="C1655">
        <v>158515287</v>
      </c>
      <c r="D1655">
        <v>158517014</v>
      </c>
      <c r="E1655" t="s">
        <v>6657</v>
      </c>
    </row>
    <row r="1656" spans="1:5" x14ac:dyDescent="0.35">
      <c r="A1656" s="21" t="s">
        <v>6656</v>
      </c>
      <c r="B1656" t="s">
        <v>51</v>
      </c>
      <c r="C1656">
        <v>72232165</v>
      </c>
      <c r="D1656">
        <v>72235886</v>
      </c>
      <c r="E1656" t="s">
        <v>6657</v>
      </c>
    </row>
    <row r="1657" spans="1:5" x14ac:dyDescent="0.35">
      <c r="A1657" s="21" t="s">
        <v>6656</v>
      </c>
      <c r="B1657" t="s">
        <v>56</v>
      </c>
      <c r="C1657">
        <v>11630417</v>
      </c>
      <c r="D1657">
        <v>11634557</v>
      </c>
      <c r="E1657" t="s">
        <v>6657</v>
      </c>
    </row>
    <row r="1658" spans="1:5" x14ac:dyDescent="0.35">
      <c r="A1658" s="21" t="s">
        <v>6656</v>
      </c>
      <c r="B1658" t="s">
        <v>56</v>
      </c>
      <c r="C1658">
        <v>53784403</v>
      </c>
      <c r="D1658">
        <v>53785664</v>
      </c>
      <c r="E1658" t="s">
        <v>6657</v>
      </c>
    </row>
    <row r="1659" spans="1:5" x14ac:dyDescent="0.35">
      <c r="A1659" s="21" t="s">
        <v>6656</v>
      </c>
      <c r="B1659" t="s">
        <v>56</v>
      </c>
      <c r="C1659">
        <v>84858758</v>
      </c>
      <c r="D1659">
        <v>84860020</v>
      </c>
      <c r="E1659" t="s">
        <v>6657</v>
      </c>
    </row>
    <row r="1660" spans="1:5" x14ac:dyDescent="0.35">
      <c r="A1660" s="21" t="s">
        <v>6656</v>
      </c>
      <c r="B1660" t="s">
        <v>53</v>
      </c>
      <c r="C1660">
        <v>12371832</v>
      </c>
      <c r="D1660">
        <v>12373714</v>
      </c>
      <c r="E1660" t="s">
        <v>6657</v>
      </c>
    </row>
    <row r="1661" spans="1:5" x14ac:dyDescent="0.35">
      <c r="A1661" s="21" t="s">
        <v>6656</v>
      </c>
      <c r="B1661" t="s">
        <v>45</v>
      </c>
      <c r="C1661">
        <v>66306816</v>
      </c>
      <c r="D1661">
        <v>66310231</v>
      </c>
      <c r="E1661" t="s">
        <v>6657</v>
      </c>
    </row>
    <row r="1662" spans="1:5" x14ac:dyDescent="0.35">
      <c r="A1662" s="21" t="s">
        <v>6656</v>
      </c>
      <c r="B1662" t="s">
        <v>53</v>
      </c>
      <c r="C1662">
        <v>684607</v>
      </c>
      <c r="D1662">
        <v>686184</v>
      </c>
      <c r="E1662" t="s">
        <v>6657</v>
      </c>
    </row>
    <row r="1663" spans="1:5" x14ac:dyDescent="0.35">
      <c r="A1663" s="21" t="s">
        <v>6656</v>
      </c>
      <c r="B1663" t="s">
        <v>50</v>
      </c>
      <c r="C1663">
        <v>68156553</v>
      </c>
      <c r="D1663">
        <v>68158819</v>
      </c>
      <c r="E1663" t="s">
        <v>6657</v>
      </c>
    </row>
    <row r="1664" spans="1:5" x14ac:dyDescent="0.35">
      <c r="A1664" s="21" t="s">
        <v>6656</v>
      </c>
      <c r="B1664" t="s">
        <v>3459</v>
      </c>
      <c r="C1664">
        <v>44245640</v>
      </c>
      <c r="D1664">
        <v>44246957</v>
      </c>
      <c r="E1664" t="s">
        <v>6657</v>
      </c>
    </row>
    <row r="1665" spans="1:5" x14ac:dyDescent="0.35">
      <c r="A1665" s="21" t="s">
        <v>6656</v>
      </c>
      <c r="B1665" t="s">
        <v>50</v>
      </c>
      <c r="C1665">
        <v>80421513</v>
      </c>
      <c r="D1665">
        <v>80422705</v>
      </c>
      <c r="E1665" t="s">
        <v>6657</v>
      </c>
    </row>
    <row r="1666" spans="1:5" x14ac:dyDescent="0.35">
      <c r="A1666" s="21" t="s">
        <v>6656</v>
      </c>
      <c r="B1666" t="s">
        <v>62</v>
      </c>
      <c r="C1666">
        <v>41276697</v>
      </c>
      <c r="D1666">
        <v>41277595</v>
      </c>
      <c r="E1666" t="s">
        <v>6657</v>
      </c>
    </row>
    <row r="1667" spans="1:5" x14ac:dyDescent="0.35">
      <c r="A1667" s="21" t="s">
        <v>6656</v>
      </c>
      <c r="B1667" t="s">
        <v>3462</v>
      </c>
      <c r="C1667">
        <v>46877137</v>
      </c>
      <c r="D1667">
        <v>46879631</v>
      </c>
      <c r="E1667" t="s">
        <v>6657</v>
      </c>
    </row>
    <row r="1668" spans="1:5" x14ac:dyDescent="0.35">
      <c r="A1668" s="21" t="s">
        <v>6656</v>
      </c>
      <c r="B1668" t="s">
        <v>53</v>
      </c>
      <c r="C1668">
        <v>12728977</v>
      </c>
      <c r="D1668">
        <v>12730363</v>
      </c>
      <c r="E1668" t="s">
        <v>6657</v>
      </c>
    </row>
    <row r="1669" spans="1:5" x14ac:dyDescent="0.35">
      <c r="A1669" s="21" t="s">
        <v>6656</v>
      </c>
      <c r="B1669" t="s">
        <v>58</v>
      </c>
      <c r="C1669">
        <v>42819472</v>
      </c>
      <c r="D1669">
        <v>42824363</v>
      </c>
      <c r="E1669" t="s">
        <v>6657</v>
      </c>
    </row>
    <row r="1670" spans="1:5" x14ac:dyDescent="0.35">
      <c r="A1670" s="21" t="s">
        <v>6656</v>
      </c>
      <c r="B1670" t="s">
        <v>53</v>
      </c>
      <c r="C1670">
        <v>3274135</v>
      </c>
      <c r="D1670">
        <v>3275893</v>
      </c>
      <c r="E1670" t="s">
        <v>6657</v>
      </c>
    </row>
    <row r="1671" spans="1:5" x14ac:dyDescent="0.35">
      <c r="A1671" s="21" t="s">
        <v>6656</v>
      </c>
      <c r="B1671" t="s">
        <v>59</v>
      </c>
      <c r="C1671">
        <v>84977060</v>
      </c>
      <c r="D1671">
        <v>84977946</v>
      </c>
      <c r="E1671" t="s">
        <v>6657</v>
      </c>
    </row>
    <row r="1672" spans="1:5" x14ac:dyDescent="0.35">
      <c r="A1672" s="21" t="s">
        <v>6656</v>
      </c>
      <c r="B1672" t="s">
        <v>57</v>
      </c>
      <c r="C1672">
        <v>129627011</v>
      </c>
      <c r="D1672">
        <v>129628822</v>
      </c>
      <c r="E1672" t="s">
        <v>6657</v>
      </c>
    </row>
    <row r="1673" spans="1:5" x14ac:dyDescent="0.35">
      <c r="A1673" s="21" t="s">
        <v>6656</v>
      </c>
      <c r="B1673" t="s">
        <v>64</v>
      </c>
      <c r="C1673">
        <v>26297852</v>
      </c>
      <c r="D1673">
        <v>26299635</v>
      </c>
      <c r="E1673" t="s">
        <v>6657</v>
      </c>
    </row>
    <row r="1674" spans="1:5" x14ac:dyDescent="0.35">
      <c r="A1674" s="21" t="s">
        <v>6656</v>
      </c>
      <c r="B1674" t="s">
        <v>61</v>
      </c>
      <c r="C1674">
        <v>10251279</v>
      </c>
      <c r="D1674">
        <v>10252172</v>
      </c>
      <c r="E1674" t="s">
        <v>6657</v>
      </c>
    </row>
    <row r="1675" spans="1:5" x14ac:dyDescent="0.35">
      <c r="A1675" s="21" t="s">
        <v>6656</v>
      </c>
      <c r="B1675" t="s">
        <v>55</v>
      </c>
      <c r="C1675">
        <v>114362414</v>
      </c>
      <c r="D1675">
        <v>114365414</v>
      </c>
      <c r="E1675" t="s">
        <v>6657</v>
      </c>
    </row>
    <row r="1676" spans="1:5" x14ac:dyDescent="0.35">
      <c r="A1676" s="21" t="s">
        <v>6656</v>
      </c>
      <c r="B1676" t="s">
        <v>51</v>
      </c>
      <c r="C1676">
        <v>73644288</v>
      </c>
      <c r="D1676">
        <v>73648903</v>
      </c>
      <c r="E1676" t="s">
        <v>6657</v>
      </c>
    </row>
    <row r="1677" spans="1:5" x14ac:dyDescent="0.35">
      <c r="A1677" s="21" t="s">
        <v>6656</v>
      </c>
      <c r="B1677" t="s">
        <v>57</v>
      </c>
      <c r="C1677">
        <v>131168129</v>
      </c>
      <c r="D1677">
        <v>131168753</v>
      </c>
      <c r="E1677" t="s">
        <v>6657</v>
      </c>
    </row>
    <row r="1678" spans="1:5" x14ac:dyDescent="0.35">
      <c r="A1678" s="21" t="s">
        <v>6656</v>
      </c>
      <c r="B1678" t="s">
        <v>57</v>
      </c>
      <c r="C1678">
        <v>131712098</v>
      </c>
      <c r="D1678">
        <v>131713939</v>
      </c>
      <c r="E1678" t="s">
        <v>6657</v>
      </c>
    </row>
    <row r="1679" spans="1:5" x14ac:dyDescent="0.35">
      <c r="A1679" s="21" t="s">
        <v>6656</v>
      </c>
      <c r="B1679" t="s">
        <v>54</v>
      </c>
      <c r="C1679">
        <v>52286723</v>
      </c>
      <c r="D1679">
        <v>52288652</v>
      </c>
      <c r="E1679" t="s">
        <v>6657</v>
      </c>
    </row>
    <row r="1680" spans="1:5" x14ac:dyDescent="0.35">
      <c r="A1680" s="21" t="s">
        <v>6656</v>
      </c>
      <c r="B1680" t="s">
        <v>55</v>
      </c>
      <c r="C1680">
        <v>201754995</v>
      </c>
      <c r="D1680">
        <v>201756613</v>
      </c>
      <c r="E1680" t="s">
        <v>6657</v>
      </c>
    </row>
    <row r="1681" spans="1:5" x14ac:dyDescent="0.35">
      <c r="A1681" s="21" t="s">
        <v>6656</v>
      </c>
      <c r="B1681" t="s">
        <v>3459</v>
      </c>
      <c r="C1681">
        <v>111461660</v>
      </c>
      <c r="D1681">
        <v>111462990</v>
      </c>
      <c r="E1681" t="s">
        <v>6657</v>
      </c>
    </row>
    <row r="1682" spans="1:5" x14ac:dyDescent="0.35">
      <c r="A1682" s="21" t="s">
        <v>6656</v>
      </c>
      <c r="B1682" t="s">
        <v>55</v>
      </c>
      <c r="C1682">
        <v>101679422</v>
      </c>
      <c r="D1682">
        <v>101681595</v>
      </c>
      <c r="E1682" t="s">
        <v>6657</v>
      </c>
    </row>
    <row r="1683" spans="1:5" x14ac:dyDescent="0.35">
      <c r="A1683" s="21" t="s">
        <v>6656</v>
      </c>
      <c r="B1683" t="s">
        <v>64</v>
      </c>
      <c r="C1683">
        <v>144437549</v>
      </c>
      <c r="D1683">
        <v>144439068</v>
      </c>
      <c r="E1683" t="s">
        <v>6657</v>
      </c>
    </row>
    <row r="1684" spans="1:5" x14ac:dyDescent="0.35">
      <c r="A1684" s="21" t="s">
        <v>6656</v>
      </c>
      <c r="B1684" t="s">
        <v>57</v>
      </c>
      <c r="C1684">
        <v>130837314</v>
      </c>
      <c r="D1684">
        <v>130838970</v>
      </c>
      <c r="E1684" t="s">
        <v>6657</v>
      </c>
    </row>
    <row r="1685" spans="1:5" x14ac:dyDescent="0.35">
      <c r="A1685" s="21" t="s">
        <v>6656</v>
      </c>
      <c r="B1685" t="s">
        <v>53</v>
      </c>
      <c r="C1685">
        <v>17226108</v>
      </c>
      <c r="D1685">
        <v>17227146</v>
      </c>
      <c r="E1685" t="s">
        <v>6657</v>
      </c>
    </row>
    <row r="1686" spans="1:5" x14ac:dyDescent="0.35">
      <c r="A1686" s="21" t="s">
        <v>6656</v>
      </c>
      <c r="B1686" t="s">
        <v>52</v>
      </c>
      <c r="C1686">
        <v>17533019</v>
      </c>
      <c r="D1686">
        <v>17534360</v>
      </c>
      <c r="E1686" t="s">
        <v>6657</v>
      </c>
    </row>
    <row r="1687" spans="1:5" x14ac:dyDescent="0.35">
      <c r="A1687" s="21" t="s">
        <v>6656</v>
      </c>
      <c r="B1687" t="s">
        <v>55</v>
      </c>
      <c r="C1687">
        <v>218787164</v>
      </c>
      <c r="D1687">
        <v>218788138</v>
      </c>
      <c r="E1687" t="s">
        <v>6657</v>
      </c>
    </row>
    <row r="1688" spans="1:5" x14ac:dyDescent="0.35">
      <c r="A1688" s="21" t="s">
        <v>6656</v>
      </c>
      <c r="B1688" t="s">
        <v>56</v>
      </c>
      <c r="C1688">
        <v>1108563</v>
      </c>
      <c r="D1688">
        <v>1109635</v>
      </c>
      <c r="E1688" t="s">
        <v>6657</v>
      </c>
    </row>
    <row r="1689" spans="1:5" x14ac:dyDescent="0.35">
      <c r="A1689" s="21" t="s">
        <v>6656</v>
      </c>
      <c r="B1689" t="s">
        <v>58</v>
      </c>
      <c r="C1689">
        <v>43702648</v>
      </c>
      <c r="D1689">
        <v>43708716</v>
      </c>
      <c r="E1689" t="s">
        <v>6657</v>
      </c>
    </row>
    <row r="1690" spans="1:5" x14ac:dyDescent="0.35">
      <c r="A1690" s="21" t="s">
        <v>6656</v>
      </c>
      <c r="B1690" t="s">
        <v>50</v>
      </c>
      <c r="C1690">
        <v>23370533</v>
      </c>
      <c r="D1690">
        <v>23372734</v>
      </c>
      <c r="E1690" t="s">
        <v>6657</v>
      </c>
    </row>
    <row r="1691" spans="1:5" x14ac:dyDescent="0.35">
      <c r="A1691" s="21" t="s">
        <v>6656</v>
      </c>
      <c r="B1691" t="s">
        <v>3459</v>
      </c>
      <c r="C1691">
        <v>77801974</v>
      </c>
      <c r="D1691">
        <v>77804582</v>
      </c>
      <c r="E1691" t="s">
        <v>6657</v>
      </c>
    </row>
    <row r="1692" spans="1:5" x14ac:dyDescent="0.35">
      <c r="A1692" s="21" t="s">
        <v>6656</v>
      </c>
      <c r="B1692" t="s">
        <v>3460</v>
      </c>
      <c r="C1692">
        <v>101481452</v>
      </c>
      <c r="D1692">
        <v>101483125</v>
      </c>
      <c r="E1692" t="s">
        <v>6657</v>
      </c>
    </row>
    <row r="1693" spans="1:5" x14ac:dyDescent="0.35">
      <c r="A1693" s="21" t="s">
        <v>6656</v>
      </c>
      <c r="B1693" t="s">
        <v>50</v>
      </c>
      <c r="C1693">
        <v>87834097</v>
      </c>
      <c r="D1693">
        <v>87835995</v>
      </c>
      <c r="E1693" t="s">
        <v>6657</v>
      </c>
    </row>
    <row r="1694" spans="1:5" x14ac:dyDescent="0.35">
      <c r="A1694" s="21" t="s">
        <v>6656</v>
      </c>
      <c r="B1694" t="s">
        <v>44</v>
      </c>
      <c r="C1694">
        <v>99582894</v>
      </c>
      <c r="D1694">
        <v>99585283</v>
      </c>
      <c r="E1694" t="s">
        <v>6657</v>
      </c>
    </row>
    <row r="1695" spans="1:5" x14ac:dyDescent="0.35">
      <c r="A1695" s="21" t="s">
        <v>6656</v>
      </c>
      <c r="B1695" t="s">
        <v>56</v>
      </c>
      <c r="C1695">
        <v>88920333</v>
      </c>
      <c r="D1695">
        <v>88923921</v>
      </c>
      <c r="E1695" t="s">
        <v>6657</v>
      </c>
    </row>
    <row r="1696" spans="1:5" x14ac:dyDescent="0.35">
      <c r="A1696" s="21" t="s">
        <v>6656</v>
      </c>
      <c r="B1696" t="s">
        <v>55</v>
      </c>
      <c r="C1696">
        <v>64911467</v>
      </c>
      <c r="D1696">
        <v>64913164</v>
      </c>
      <c r="E1696" t="s">
        <v>6657</v>
      </c>
    </row>
    <row r="1697" spans="1:5" x14ac:dyDescent="0.35">
      <c r="A1697" s="21" t="s">
        <v>6656</v>
      </c>
      <c r="B1697" t="s">
        <v>51</v>
      </c>
      <c r="C1697">
        <v>44914284</v>
      </c>
      <c r="D1697">
        <v>44915157</v>
      </c>
      <c r="E1697" t="s">
        <v>6657</v>
      </c>
    </row>
    <row r="1698" spans="1:5" x14ac:dyDescent="0.35">
      <c r="A1698" s="21" t="s">
        <v>6656</v>
      </c>
      <c r="B1698" t="s">
        <v>58</v>
      </c>
      <c r="C1698">
        <v>28966107</v>
      </c>
      <c r="D1698">
        <v>28970062</v>
      </c>
      <c r="E1698" t="s">
        <v>6657</v>
      </c>
    </row>
    <row r="1699" spans="1:5" x14ac:dyDescent="0.35">
      <c r="A1699" s="21" t="s">
        <v>6656</v>
      </c>
      <c r="B1699" t="s">
        <v>45</v>
      </c>
      <c r="C1699">
        <v>82974976</v>
      </c>
      <c r="D1699">
        <v>82978957</v>
      </c>
      <c r="E1699" t="s">
        <v>6657</v>
      </c>
    </row>
    <row r="1700" spans="1:5" x14ac:dyDescent="0.35">
      <c r="A1700" s="21" t="s">
        <v>6656</v>
      </c>
      <c r="B1700" t="s">
        <v>49</v>
      </c>
      <c r="C1700">
        <v>22824531</v>
      </c>
      <c r="D1700">
        <v>22826584</v>
      </c>
      <c r="E1700" t="s">
        <v>6657</v>
      </c>
    </row>
    <row r="1701" spans="1:5" x14ac:dyDescent="0.35">
      <c r="A1701" s="21" t="s">
        <v>6656</v>
      </c>
      <c r="B1701" t="s">
        <v>50</v>
      </c>
      <c r="C1701">
        <v>83601704</v>
      </c>
      <c r="D1701">
        <v>83603879</v>
      </c>
      <c r="E1701" t="s">
        <v>6657</v>
      </c>
    </row>
    <row r="1702" spans="1:5" x14ac:dyDescent="0.35">
      <c r="A1702" s="21" t="s">
        <v>6656</v>
      </c>
      <c r="B1702" t="s">
        <v>53</v>
      </c>
      <c r="C1702">
        <v>7835749</v>
      </c>
      <c r="D1702">
        <v>7836784</v>
      </c>
      <c r="E1702" t="s">
        <v>6657</v>
      </c>
    </row>
    <row r="1703" spans="1:5" x14ac:dyDescent="0.35">
      <c r="A1703" s="21" t="s">
        <v>6656</v>
      </c>
      <c r="B1703" t="s">
        <v>51</v>
      </c>
      <c r="C1703">
        <v>34015266</v>
      </c>
      <c r="D1703">
        <v>34017014</v>
      </c>
      <c r="E1703" t="s">
        <v>6657</v>
      </c>
    </row>
    <row r="1704" spans="1:5" x14ac:dyDescent="0.35">
      <c r="A1704" s="21" t="s">
        <v>6656</v>
      </c>
      <c r="B1704" t="s">
        <v>53</v>
      </c>
      <c r="C1704">
        <v>12652798</v>
      </c>
      <c r="D1704">
        <v>12654851</v>
      </c>
      <c r="E1704" t="s">
        <v>6657</v>
      </c>
    </row>
    <row r="1705" spans="1:5" x14ac:dyDescent="0.35">
      <c r="A1705" s="21" t="s">
        <v>6656</v>
      </c>
      <c r="B1705" t="s">
        <v>64</v>
      </c>
      <c r="C1705">
        <v>23137759</v>
      </c>
      <c r="D1705">
        <v>23140690</v>
      </c>
      <c r="E1705" t="s">
        <v>6657</v>
      </c>
    </row>
    <row r="1706" spans="1:5" x14ac:dyDescent="0.35">
      <c r="A1706" s="21" t="s">
        <v>6656</v>
      </c>
      <c r="B1706" t="s">
        <v>51</v>
      </c>
      <c r="C1706">
        <v>30911175</v>
      </c>
      <c r="D1706">
        <v>30913271</v>
      </c>
      <c r="E1706" t="s">
        <v>6657</v>
      </c>
    </row>
    <row r="1707" spans="1:5" x14ac:dyDescent="0.35">
      <c r="A1707" s="21" t="s">
        <v>6656</v>
      </c>
      <c r="B1707" t="s">
        <v>45</v>
      </c>
      <c r="C1707">
        <v>89272618</v>
      </c>
      <c r="D1707">
        <v>89275725</v>
      </c>
      <c r="E1707" t="s">
        <v>6657</v>
      </c>
    </row>
    <row r="1708" spans="1:5" x14ac:dyDescent="0.35">
      <c r="A1708" s="21" t="s">
        <v>6656</v>
      </c>
      <c r="B1708" t="s">
        <v>65</v>
      </c>
      <c r="C1708">
        <v>123906313</v>
      </c>
      <c r="D1708">
        <v>123908015</v>
      </c>
      <c r="E1708" t="s">
        <v>6657</v>
      </c>
    </row>
    <row r="1709" spans="1:5" x14ac:dyDescent="0.35">
      <c r="A1709" s="21" t="s">
        <v>6656</v>
      </c>
      <c r="B1709" t="s">
        <v>63</v>
      </c>
      <c r="C1709">
        <v>153371442</v>
      </c>
      <c r="D1709">
        <v>153373398</v>
      </c>
      <c r="E1709" t="s">
        <v>6657</v>
      </c>
    </row>
    <row r="1710" spans="1:5" x14ac:dyDescent="0.35">
      <c r="A1710" s="21" t="s">
        <v>6656</v>
      </c>
      <c r="B1710" t="s">
        <v>56</v>
      </c>
      <c r="C1710">
        <v>6216442</v>
      </c>
      <c r="D1710">
        <v>6219804</v>
      </c>
      <c r="E1710" t="s">
        <v>6657</v>
      </c>
    </row>
    <row r="1711" spans="1:5" x14ac:dyDescent="0.35">
      <c r="A1711" s="21" t="s">
        <v>6656</v>
      </c>
      <c r="B1711" t="s">
        <v>53</v>
      </c>
      <c r="C1711">
        <v>53618188</v>
      </c>
      <c r="D1711">
        <v>53619310</v>
      </c>
      <c r="E1711" t="s">
        <v>6657</v>
      </c>
    </row>
    <row r="1712" spans="1:5" x14ac:dyDescent="0.35">
      <c r="A1712" s="21" t="s">
        <v>6656</v>
      </c>
      <c r="B1712" t="s">
        <v>3459</v>
      </c>
      <c r="C1712">
        <v>73399503</v>
      </c>
      <c r="D1712">
        <v>73401319</v>
      </c>
      <c r="E1712" t="s">
        <v>6657</v>
      </c>
    </row>
    <row r="1713" spans="1:5" x14ac:dyDescent="0.35">
      <c r="A1713" s="21" t="s">
        <v>6656</v>
      </c>
      <c r="B1713" t="s">
        <v>3459</v>
      </c>
      <c r="C1713">
        <v>10728405</v>
      </c>
      <c r="D1713">
        <v>10730076</v>
      </c>
      <c r="E1713" t="s">
        <v>6657</v>
      </c>
    </row>
    <row r="1714" spans="1:5" x14ac:dyDescent="0.35">
      <c r="A1714" s="21" t="s">
        <v>6656</v>
      </c>
      <c r="B1714" t="s">
        <v>54</v>
      </c>
      <c r="C1714">
        <v>197850169</v>
      </c>
      <c r="D1714">
        <v>197852149</v>
      </c>
      <c r="E1714" t="s">
        <v>6657</v>
      </c>
    </row>
    <row r="1715" spans="1:5" x14ac:dyDescent="0.35">
      <c r="A1715" s="21" t="s">
        <v>6656</v>
      </c>
      <c r="B1715" t="s">
        <v>44</v>
      </c>
      <c r="C1715">
        <v>72771098</v>
      </c>
      <c r="D1715">
        <v>72773124</v>
      </c>
      <c r="E1715" t="s">
        <v>6657</v>
      </c>
    </row>
    <row r="1716" spans="1:5" x14ac:dyDescent="0.35">
      <c r="A1716" s="21" t="s">
        <v>6656</v>
      </c>
      <c r="B1716" t="s">
        <v>56</v>
      </c>
      <c r="C1716">
        <v>233357142</v>
      </c>
      <c r="D1716">
        <v>233359707</v>
      </c>
      <c r="E1716" t="s">
        <v>6657</v>
      </c>
    </row>
    <row r="1717" spans="1:5" x14ac:dyDescent="0.35">
      <c r="A1717" s="21" t="s">
        <v>6656</v>
      </c>
      <c r="B1717" t="s">
        <v>53</v>
      </c>
      <c r="C1717">
        <v>12936186</v>
      </c>
      <c r="D1717">
        <v>12938259</v>
      </c>
      <c r="E1717" t="s">
        <v>6657</v>
      </c>
    </row>
    <row r="1718" spans="1:5" x14ac:dyDescent="0.35">
      <c r="A1718" s="21" t="s">
        <v>6656</v>
      </c>
      <c r="B1718" t="s">
        <v>53</v>
      </c>
      <c r="C1718">
        <v>44156933</v>
      </c>
      <c r="D1718">
        <v>44159540</v>
      </c>
      <c r="E1718" t="s">
        <v>6657</v>
      </c>
    </row>
    <row r="1719" spans="1:5" x14ac:dyDescent="0.35">
      <c r="A1719" s="21" t="s">
        <v>6656</v>
      </c>
      <c r="B1719" t="s">
        <v>50</v>
      </c>
      <c r="C1719">
        <v>31360732</v>
      </c>
      <c r="D1719">
        <v>31362379</v>
      </c>
      <c r="E1719" t="s">
        <v>6657</v>
      </c>
    </row>
    <row r="1720" spans="1:5" x14ac:dyDescent="0.35">
      <c r="A1720" s="21" t="s">
        <v>6656</v>
      </c>
      <c r="B1720" t="s">
        <v>44</v>
      </c>
      <c r="C1720">
        <v>26856306</v>
      </c>
      <c r="D1720">
        <v>26857156</v>
      </c>
      <c r="E1720" t="s">
        <v>6657</v>
      </c>
    </row>
    <row r="1721" spans="1:5" x14ac:dyDescent="0.35">
      <c r="A1721" s="21" t="s">
        <v>6656</v>
      </c>
      <c r="B1721" t="s">
        <v>53</v>
      </c>
      <c r="C1721">
        <v>1738308</v>
      </c>
      <c r="D1721">
        <v>1740626</v>
      </c>
      <c r="E1721" t="s">
        <v>6657</v>
      </c>
    </row>
    <row r="1722" spans="1:5" x14ac:dyDescent="0.35">
      <c r="A1722" s="21" t="s">
        <v>6656</v>
      </c>
      <c r="B1722" t="s">
        <v>65</v>
      </c>
      <c r="C1722">
        <v>160186670</v>
      </c>
      <c r="D1722">
        <v>160187777</v>
      </c>
      <c r="E1722" t="s">
        <v>6657</v>
      </c>
    </row>
    <row r="1723" spans="1:5" x14ac:dyDescent="0.35">
      <c r="A1723" s="21" t="s">
        <v>6656</v>
      </c>
      <c r="B1723" t="s">
        <v>53</v>
      </c>
      <c r="C1723">
        <v>56533296</v>
      </c>
      <c r="D1723">
        <v>56536301</v>
      </c>
      <c r="E1723" t="s">
        <v>6657</v>
      </c>
    </row>
    <row r="1724" spans="1:5" x14ac:dyDescent="0.35">
      <c r="A1724" s="21" t="s">
        <v>6656</v>
      </c>
      <c r="B1724" t="s">
        <v>54</v>
      </c>
      <c r="C1724">
        <v>47003225</v>
      </c>
      <c r="D1724">
        <v>47005482</v>
      </c>
      <c r="E1724" t="s">
        <v>6657</v>
      </c>
    </row>
    <row r="1725" spans="1:5" x14ac:dyDescent="0.35">
      <c r="A1725" s="21" t="s">
        <v>6656</v>
      </c>
      <c r="B1725" t="s">
        <v>58</v>
      </c>
      <c r="C1725">
        <v>135536401</v>
      </c>
      <c r="D1725">
        <v>135538283</v>
      </c>
      <c r="E1725" t="s">
        <v>6657</v>
      </c>
    </row>
    <row r="1726" spans="1:5" x14ac:dyDescent="0.35">
      <c r="A1726" s="21" t="s">
        <v>6656</v>
      </c>
      <c r="B1726" t="s">
        <v>63</v>
      </c>
      <c r="C1726">
        <v>152641900</v>
      </c>
      <c r="D1726">
        <v>152644080</v>
      </c>
      <c r="E1726" t="s">
        <v>6657</v>
      </c>
    </row>
    <row r="1727" spans="1:5" x14ac:dyDescent="0.35">
      <c r="A1727" s="21" t="s">
        <v>6656</v>
      </c>
      <c r="B1727" t="s">
        <v>3462</v>
      </c>
      <c r="C1727">
        <v>48646633</v>
      </c>
      <c r="D1727">
        <v>48648424</v>
      </c>
      <c r="E1727" t="s">
        <v>6657</v>
      </c>
    </row>
    <row r="1728" spans="1:5" x14ac:dyDescent="0.35">
      <c r="A1728" s="21" t="s">
        <v>6656</v>
      </c>
      <c r="B1728" t="s">
        <v>3459</v>
      </c>
      <c r="C1728">
        <v>66201173</v>
      </c>
      <c r="D1728">
        <v>66203586</v>
      </c>
      <c r="E1728" t="s">
        <v>6657</v>
      </c>
    </row>
    <row r="1729" spans="1:5" x14ac:dyDescent="0.35">
      <c r="A1729" s="21" t="s">
        <v>6656</v>
      </c>
      <c r="B1729" t="s">
        <v>50</v>
      </c>
      <c r="C1729">
        <v>4339792</v>
      </c>
      <c r="D1729">
        <v>4342030</v>
      </c>
      <c r="E1729" t="s">
        <v>6657</v>
      </c>
    </row>
    <row r="1730" spans="1:5" x14ac:dyDescent="0.35">
      <c r="A1730" s="21" t="s">
        <v>6656</v>
      </c>
      <c r="B1730" t="s">
        <v>61</v>
      </c>
      <c r="C1730">
        <v>34922941</v>
      </c>
      <c r="D1730">
        <v>34928007</v>
      </c>
      <c r="E1730" t="s">
        <v>6657</v>
      </c>
    </row>
    <row r="1731" spans="1:5" x14ac:dyDescent="0.35">
      <c r="A1731" s="21" t="s">
        <v>6656</v>
      </c>
      <c r="B1731" t="s">
        <v>50</v>
      </c>
      <c r="C1731">
        <v>4464004</v>
      </c>
      <c r="D1731">
        <v>4467472</v>
      </c>
      <c r="E1731" t="s">
        <v>6657</v>
      </c>
    </row>
    <row r="1732" spans="1:5" x14ac:dyDescent="0.35">
      <c r="A1732" s="21" t="s">
        <v>6656</v>
      </c>
      <c r="B1732" t="s">
        <v>3462</v>
      </c>
      <c r="C1732">
        <v>12400578</v>
      </c>
      <c r="D1732">
        <v>12402050</v>
      </c>
      <c r="E1732" t="s">
        <v>6657</v>
      </c>
    </row>
    <row r="1733" spans="1:5" x14ac:dyDescent="0.35">
      <c r="A1733" s="21" t="s">
        <v>6656</v>
      </c>
      <c r="B1733" t="s">
        <v>53</v>
      </c>
      <c r="C1733">
        <v>45660899</v>
      </c>
      <c r="D1733">
        <v>45664604</v>
      </c>
      <c r="E1733" t="s">
        <v>6657</v>
      </c>
    </row>
    <row r="1734" spans="1:5" x14ac:dyDescent="0.35">
      <c r="A1734" s="21" t="s">
        <v>6656</v>
      </c>
      <c r="B1734" t="s">
        <v>58</v>
      </c>
      <c r="C1734">
        <v>135545313</v>
      </c>
      <c r="D1734">
        <v>135547678</v>
      </c>
      <c r="E1734" t="s">
        <v>6657</v>
      </c>
    </row>
    <row r="1735" spans="1:5" x14ac:dyDescent="0.35">
      <c r="A1735" s="21" t="s">
        <v>6656</v>
      </c>
      <c r="B1735" t="s">
        <v>55</v>
      </c>
      <c r="C1735">
        <v>219749105</v>
      </c>
      <c r="D1735">
        <v>219751938</v>
      </c>
      <c r="E1735" t="s">
        <v>6657</v>
      </c>
    </row>
    <row r="1736" spans="1:5" x14ac:dyDescent="0.35">
      <c r="A1736" s="21" t="s">
        <v>6656</v>
      </c>
      <c r="B1736" t="s">
        <v>62</v>
      </c>
      <c r="C1736">
        <v>31606280</v>
      </c>
      <c r="D1736">
        <v>31608672</v>
      </c>
      <c r="E1736" t="s">
        <v>6657</v>
      </c>
    </row>
    <row r="1737" spans="1:5" x14ac:dyDescent="0.35">
      <c r="A1737" s="21" t="s">
        <v>6656</v>
      </c>
      <c r="B1737" t="s">
        <v>58</v>
      </c>
      <c r="C1737">
        <v>157081578</v>
      </c>
      <c r="D1737">
        <v>157083771</v>
      </c>
      <c r="E1737" t="s">
        <v>6657</v>
      </c>
    </row>
    <row r="1738" spans="1:5" x14ac:dyDescent="0.35">
      <c r="A1738" s="21" t="s">
        <v>6656</v>
      </c>
      <c r="B1738" t="s">
        <v>53</v>
      </c>
      <c r="C1738">
        <v>50885840</v>
      </c>
      <c r="D1738">
        <v>50888101</v>
      </c>
      <c r="E1738" t="s">
        <v>6657</v>
      </c>
    </row>
    <row r="1739" spans="1:5" x14ac:dyDescent="0.35">
      <c r="A1739" s="21" t="s">
        <v>6656</v>
      </c>
      <c r="B1739" t="s">
        <v>57</v>
      </c>
      <c r="C1739">
        <v>101708054</v>
      </c>
      <c r="D1739">
        <v>101709704</v>
      </c>
      <c r="E1739" t="s">
        <v>6657</v>
      </c>
    </row>
    <row r="1740" spans="1:5" x14ac:dyDescent="0.35">
      <c r="A1740" s="21" t="s">
        <v>6656</v>
      </c>
      <c r="B1740" t="s">
        <v>44</v>
      </c>
      <c r="C1740">
        <v>150353751</v>
      </c>
      <c r="D1740">
        <v>150358088</v>
      </c>
      <c r="E1740" t="s">
        <v>6657</v>
      </c>
    </row>
    <row r="1741" spans="1:5" x14ac:dyDescent="0.35">
      <c r="A1741" s="21" t="s">
        <v>6656</v>
      </c>
      <c r="B1741" t="s">
        <v>53</v>
      </c>
      <c r="C1741">
        <v>14349528</v>
      </c>
      <c r="D1741">
        <v>14351117</v>
      </c>
      <c r="E1741" t="s">
        <v>6657</v>
      </c>
    </row>
    <row r="1742" spans="1:5" x14ac:dyDescent="0.35">
      <c r="A1742" s="21" t="s">
        <v>6656</v>
      </c>
      <c r="B1742" t="s">
        <v>45</v>
      </c>
      <c r="C1742">
        <v>78138066</v>
      </c>
      <c r="D1742">
        <v>78140651</v>
      </c>
      <c r="E1742" t="s">
        <v>6657</v>
      </c>
    </row>
    <row r="1743" spans="1:5" x14ac:dyDescent="0.35">
      <c r="A1743" s="21" t="s">
        <v>6656</v>
      </c>
      <c r="B1743" t="s">
        <v>58</v>
      </c>
      <c r="C1743">
        <v>158508282</v>
      </c>
      <c r="D1743">
        <v>158510393</v>
      </c>
      <c r="E1743" t="s">
        <v>6657</v>
      </c>
    </row>
    <row r="1744" spans="1:5" x14ac:dyDescent="0.35">
      <c r="A1744" s="21" t="s">
        <v>6656</v>
      </c>
      <c r="B1744" t="s">
        <v>55</v>
      </c>
      <c r="C1744">
        <v>70184809</v>
      </c>
      <c r="D1744">
        <v>70186800</v>
      </c>
      <c r="E1744" t="s">
        <v>6657</v>
      </c>
    </row>
    <row r="1745" spans="1:5" x14ac:dyDescent="0.35">
      <c r="A1745" s="21" t="s">
        <v>6656</v>
      </c>
      <c r="B1745" t="s">
        <v>50</v>
      </c>
      <c r="C1745">
        <v>4242381</v>
      </c>
      <c r="D1745">
        <v>4244867</v>
      </c>
      <c r="E1745" t="s">
        <v>6657</v>
      </c>
    </row>
    <row r="1746" spans="1:5" x14ac:dyDescent="0.35">
      <c r="A1746" s="21" t="s">
        <v>6656</v>
      </c>
      <c r="B1746" t="s">
        <v>56</v>
      </c>
      <c r="C1746">
        <v>62925564</v>
      </c>
      <c r="D1746">
        <v>62927351</v>
      </c>
      <c r="E1746" t="s">
        <v>6657</v>
      </c>
    </row>
    <row r="1747" spans="1:5" x14ac:dyDescent="0.35">
      <c r="A1747" s="21" t="s">
        <v>6656</v>
      </c>
      <c r="B1747" t="s">
        <v>3459</v>
      </c>
      <c r="C1747">
        <v>67169903</v>
      </c>
      <c r="D1747">
        <v>67171413</v>
      </c>
      <c r="E1747" t="s">
        <v>6657</v>
      </c>
    </row>
    <row r="1748" spans="1:5" x14ac:dyDescent="0.35">
      <c r="A1748" s="21" t="s">
        <v>6656</v>
      </c>
      <c r="B1748" t="s">
        <v>45</v>
      </c>
      <c r="C1748">
        <v>76954676</v>
      </c>
      <c r="D1748">
        <v>76955788</v>
      </c>
      <c r="E1748" t="s">
        <v>6657</v>
      </c>
    </row>
    <row r="1749" spans="1:5" x14ac:dyDescent="0.35">
      <c r="A1749" s="21" t="s">
        <v>6656</v>
      </c>
      <c r="B1749" t="s">
        <v>3462</v>
      </c>
      <c r="C1749">
        <v>42438216</v>
      </c>
      <c r="D1749">
        <v>42440819</v>
      </c>
      <c r="E1749" t="s">
        <v>6657</v>
      </c>
    </row>
    <row r="1750" spans="1:5" x14ac:dyDescent="0.35">
      <c r="A1750" s="21" t="s">
        <v>6656</v>
      </c>
      <c r="B1750" t="s">
        <v>56</v>
      </c>
      <c r="C1750">
        <v>154093275</v>
      </c>
      <c r="D1750">
        <v>154097386</v>
      </c>
      <c r="E1750" t="s">
        <v>6657</v>
      </c>
    </row>
    <row r="1751" spans="1:5" x14ac:dyDescent="0.35">
      <c r="A1751" s="21" t="s">
        <v>6656</v>
      </c>
      <c r="B1751" t="s">
        <v>50</v>
      </c>
      <c r="C1751">
        <v>55874995</v>
      </c>
      <c r="D1751">
        <v>55877389</v>
      </c>
      <c r="E1751" t="s">
        <v>6657</v>
      </c>
    </row>
    <row r="1752" spans="1:5" x14ac:dyDescent="0.35">
      <c r="A1752" s="21" t="s">
        <v>6656</v>
      </c>
      <c r="B1752" t="s">
        <v>56</v>
      </c>
      <c r="C1752">
        <v>151673718</v>
      </c>
      <c r="D1752">
        <v>151675203</v>
      </c>
      <c r="E1752" t="s">
        <v>6657</v>
      </c>
    </row>
    <row r="1753" spans="1:5" x14ac:dyDescent="0.35">
      <c r="A1753" s="21" t="s">
        <v>6656</v>
      </c>
      <c r="B1753" t="s">
        <v>55</v>
      </c>
      <c r="C1753">
        <v>218967618</v>
      </c>
      <c r="D1753">
        <v>218970079</v>
      </c>
      <c r="E1753" t="s">
        <v>6657</v>
      </c>
    </row>
    <row r="1754" spans="1:5" x14ac:dyDescent="0.35">
      <c r="A1754" s="21" t="s">
        <v>6656</v>
      </c>
      <c r="B1754" t="s">
        <v>61</v>
      </c>
      <c r="C1754">
        <v>60129028</v>
      </c>
      <c r="D1754">
        <v>60131160</v>
      </c>
      <c r="E1754" t="s">
        <v>6657</v>
      </c>
    </row>
    <row r="1755" spans="1:5" x14ac:dyDescent="0.35">
      <c r="A1755" s="21" t="s">
        <v>6656</v>
      </c>
      <c r="B1755" t="s">
        <v>3462</v>
      </c>
      <c r="C1755">
        <v>50702802</v>
      </c>
      <c r="D1755">
        <v>50704796</v>
      </c>
      <c r="E1755" t="s">
        <v>6657</v>
      </c>
    </row>
    <row r="1756" spans="1:5" x14ac:dyDescent="0.35">
      <c r="A1756" s="21" t="s">
        <v>6656</v>
      </c>
      <c r="B1756" t="s">
        <v>58</v>
      </c>
      <c r="C1756">
        <v>34311025</v>
      </c>
      <c r="D1756">
        <v>34315934</v>
      </c>
      <c r="E1756" t="s">
        <v>6657</v>
      </c>
    </row>
    <row r="1757" spans="1:5" x14ac:dyDescent="0.35">
      <c r="A1757" s="21" t="s">
        <v>6656</v>
      </c>
      <c r="B1757" t="s">
        <v>50</v>
      </c>
      <c r="C1757">
        <v>29861188</v>
      </c>
      <c r="D1757">
        <v>29863793</v>
      </c>
      <c r="E1757" t="s">
        <v>6657</v>
      </c>
    </row>
    <row r="1758" spans="1:5" x14ac:dyDescent="0.35">
      <c r="A1758" s="21" t="s">
        <v>6656</v>
      </c>
      <c r="B1758" t="s">
        <v>3459</v>
      </c>
      <c r="C1758">
        <v>794367</v>
      </c>
      <c r="D1758">
        <v>796466</v>
      </c>
      <c r="E1758" t="s">
        <v>6657</v>
      </c>
    </row>
    <row r="1759" spans="1:5" x14ac:dyDescent="0.35">
      <c r="A1759" s="21" t="s">
        <v>6656</v>
      </c>
      <c r="B1759" t="s">
        <v>54</v>
      </c>
      <c r="C1759">
        <v>184169856</v>
      </c>
      <c r="D1759">
        <v>184170837</v>
      </c>
      <c r="E1759" t="s">
        <v>6657</v>
      </c>
    </row>
    <row r="1760" spans="1:5" x14ac:dyDescent="0.35">
      <c r="A1760" s="21" t="s">
        <v>6656</v>
      </c>
      <c r="B1760" t="s">
        <v>44</v>
      </c>
      <c r="C1760">
        <v>98872802</v>
      </c>
      <c r="D1760">
        <v>98875158</v>
      </c>
      <c r="E1760" t="s">
        <v>6657</v>
      </c>
    </row>
    <row r="1761" spans="1:5" x14ac:dyDescent="0.35">
      <c r="A1761" s="21" t="s">
        <v>6656</v>
      </c>
      <c r="B1761" t="s">
        <v>56</v>
      </c>
      <c r="C1761">
        <v>149428526</v>
      </c>
      <c r="D1761">
        <v>149430393</v>
      </c>
      <c r="E1761" t="s">
        <v>6657</v>
      </c>
    </row>
    <row r="1762" spans="1:5" x14ac:dyDescent="0.35">
      <c r="A1762" s="21" t="s">
        <v>6656</v>
      </c>
      <c r="B1762" t="s">
        <v>53</v>
      </c>
      <c r="C1762">
        <v>55765725</v>
      </c>
      <c r="D1762">
        <v>55766685</v>
      </c>
      <c r="E1762" t="s">
        <v>6657</v>
      </c>
    </row>
    <row r="1763" spans="1:5" x14ac:dyDescent="0.35">
      <c r="A1763" s="21" t="s">
        <v>6656</v>
      </c>
      <c r="B1763" t="s">
        <v>63</v>
      </c>
      <c r="C1763">
        <v>16640243</v>
      </c>
      <c r="D1763">
        <v>16641815</v>
      </c>
      <c r="E1763" t="s">
        <v>6657</v>
      </c>
    </row>
    <row r="1764" spans="1:5" x14ac:dyDescent="0.35">
      <c r="A1764" s="21" t="s">
        <v>6656</v>
      </c>
      <c r="B1764" t="s">
        <v>50</v>
      </c>
      <c r="C1764">
        <v>88408523</v>
      </c>
      <c r="D1764">
        <v>88412285</v>
      </c>
      <c r="E1764" t="s">
        <v>6657</v>
      </c>
    </row>
    <row r="1765" spans="1:5" x14ac:dyDescent="0.35">
      <c r="A1765" s="21" t="s">
        <v>6656</v>
      </c>
      <c r="B1765" t="s">
        <v>65</v>
      </c>
      <c r="C1765">
        <v>14699586</v>
      </c>
      <c r="D1765">
        <v>14700531</v>
      </c>
      <c r="E1765" t="s">
        <v>6657</v>
      </c>
    </row>
    <row r="1766" spans="1:5" x14ac:dyDescent="0.35">
      <c r="A1766" s="21" t="s">
        <v>6656</v>
      </c>
      <c r="B1766" t="s">
        <v>57</v>
      </c>
      <c r="C1766">
        <v>138632898</v>
      </c>
      <c r="D1766">
        <v>138634404</v>
      </c>
      <c r="E1766" t="s">
        <v>6657</v>
      </c>
    </row>
    <row r="1767" spans="1:5" x14ac:dyDescent="0.35">
      <c r="A1767" s="21" t="s">
        <v>6656</v>
      </c>
      <c r="B1767" t="s">
        <v>44</v>
      </c>
      <c r="C1767">
        <v>55998496</v>
      </c>
      <c r="D1767">
        <v>56000841</v>
      </c>
      <c r="E1767" t="s">
        <v>6657</v>
      </c>
    </row>
    <row r="1768" spans="1:5" x14ac:dyDescent="0.35">
      <c r="A1768" s="21" t="s">
        <v>6656</v>
      </c>
      <c r="B1768" t="s">
        <v>51</v>
      </c>
      <c r="C1768">
        <v>69835636</v>
      </c>
      <c r="D1768">
        <v>69837064</v>
      </c>
      <c r="E1768" t="s">
        <v>6657</v>
      </c>
    </row>
    <row r="1769" spans="1:5" x14ac:dyDescent="0.35">
      <c r="A1769" s="21" t="s">
        <v>6656</v>
      </c>
      <c r="B1769" t="s">
        <v>62</v>
      </c>
      <c r="C1769">
        <v>29809987</v>
      </c>
      <c r="D1769">
        <v>29811984</v>
      </c>
      <c r="E1769" t="s">
        <v>6657</v>
      </c>
    </row>
    <row r="1770" spans="1:5" x14ac:dyDescent="0.35">
      <c r="A1770" s="21" t="s">
        <v>6656</v>
      </c>
      <c r="B1770" t="s">
        <v>56</v>
      </c>
      <c r="C1770">
        <v>52567703</v>
      </c>
      <c r="D1770">
        <v>52569239</v>
      </c>
      <c r="E1770" t="s">
        <v>6657</v>
      </c>
    </row>
    <row r="1771" spans="1:5" x14ac:dyDescent="0.35">
      <c r="A1771" s="21" t="s">
        <v>6656</v>
      </c>
      <c r="B1771" t="s">
        <v>62</v>
      </c>
      <c r="C1771">
        <v>20250396</v>
      </c>
      <c r="D1771">
        <v>20255916</v>
      </c>
      <c r="E1771" t="s">
        <v>6657</v>
      </c>
    </row>
    <row r="1772" spans="1:5" x14ac:dyDescent="0.35">
      <c r="A1772" s="21" t="s">
        <v>6656</v>
      </c>
      <c r="B1772" t="s">
        <v>55</v>
      </c>
      <c r="C1772">
        <v>119904401</v>
      </c>
      <c r="D1772">
        <v>119906653</v>
      </c>
      <c r="E1772" t="s">
        <v>6657</v>
      </c>
    </row>
    <row r="1773" spans="1:5" x14ac:dyDescent="0.35">
      <c r="A1773" s="21" t="s">
        <v>6656</v>
      </c>
      <c r="B1773" t="s">
        <v>62</v>
      </c>
      <c r="C1773">
        <v>40138500</v>
      </c>
      <c r="D1773">
        <v>40140541</v>
      </c>
      <c r="E1773" t="s">
        <v>6657</v>
      </c>
    </row>
    <row r="1774" spans="1:5" x14ac:dyDescent="0.35">
      <c r="A1774" s="21" t="s">
        <v>6656</v>
      </c>
      <c r="B1774" t="s">
        <v>50</v>
      </c>
      <c r="C1774">
        <v>3089481</v>
      </c>
      <c r="D1774">
        <v>3092231</v>
      </c>
      <c r="E1774" t="s">
        <v>6657</v>
      </c>
    </row>
    <row r="1775" spans="1:5" x14ac:dyDescent="0.35">
      <c r="A1775" s="21" t="s">
        <v>6656</v>
      </c>
      <c r="B1775" t="s">
        <v>58</v>
      </c>
      <c r="C1775">
        <v>34831731</v>
      </c>
      <c r="D1775">
        <v>34833884</v>
      </c>
      <c r="E1775" t="s">
        <v>6657</v>
      </c>
    </row>
    <row r="1776" spans="1:5" x14ac:dyDescent="0.35">
      <c r="A1776" s="21" t="s">
        <v>6656</v>
      </c>
      <c r="B1776" t="s">
        <v>3462</v>
      </c>
      <c r="C1776">
        <v>116041322</v>
      </c>
      <c r="D1776">
        <v>116042943</v>
      </c>
      <c r="E1776" t="s">
        <v>6657</v>
      </c>
    </row>
    <row r="1777" spans="1:5" x14ac:dyDescent="0.35">
      <c r="A1777" s="21" t="s">
        <v>6656</v>
      </c>
      <c r="B1777" t="s">
        <v>62</v>
      </c>
      <c r="C1777">
        <v>40685222</v>
      </c>
      <c r="D1777">
        <v>40687110</v>
      </c>
      <c r="E1777" t="s">
        <v>6657</v>
      </c>
    </row>
    <row r="1778" spans="1:5" x14ac:dyDescent="0.35">
      <c r="A1778" s="21" t="s">
        <v>6656</v>
      </c>
      <c r="B1778" t="s">
        <v>45</v>
      </c>
      <c r="C1778">
        <v>40653673</v>
      </c>
      <c r="D1778">
        <v>40656340</v>
      </c>
      <c r="E1778" t="s">
        <v>6657</v>
      </c>
    </row>
    <row r="1779" spans="1:5" x14ac:dyDescent="0.35">
      <c r="A1779" s="21" t="s">
        <v>6656</v>
      </c>
      <c r="B1779" t="s">
        <v>65</v>
      </c>
      <c r="C1779">
        <v>152170496</v>
      </c>
      <c r="D1779">
        <v>152173993</v>
      </c>
      <c r="E1779" t="s">
        <v>6657</v>
      </c>
    </row>
    <row r="1780" spans="1:5" x14ac:dyDescent="0.35">
      <c r="A1780" s="21" t="s">
        <v>6656</v>
      </c>
      <c r="B1780" t="s">
        <v>55</v>
      </c>
      <c r="C1780">
        <v>61968335</v>
      </c>
      <c r="D1780">
        <v>61970684</v>
      </c>
      <c r="E1780" t="s">
        <v>6657</v>
      </c>
    </row>
    <row r="1781" spans="1:5" x14ac:dyDescent="0.35">
      <c r="A1781" s="21" t="s">
        <v>6656</v>
      </c>
      <c r="B1781" t="s">
        <v>51</v>
      </c>
      <c r="C1781">
        <v>34859634</v>
      </c>
      <c r="D1781">
        <v>34862330</v>
      </c>
      <c r="E1781" t="s">
        <v>6657</v>
      </c>
    </row>
    <row r="1782" spans="1:5" x14ac:dyDescent="0.35">
      <c r="A1782" s="21" t="s">
        <v>6656</v>
      </c>
      <c r="B1782" t="s">
        <v>65</v>
      </c>
      <c r="C1782">
        <v>140151635</v>
      </c>
      <c r="D1782">
        <v>140153072</v>
      </c>
      <c r="E1782" t="s">
        <v>6657</v>
      </c>
    </row>
    <row r="1783" spans="1:5" x14ac:dyDescent="0.35">
      <c r="A1783" s="21" t="s">
        <v>6656</v>
      </c>
      <c r="B1783" t="s">
        <v>54</v>
      </c>
      <c r="C1783">
        <v>125161971</v>
      </c>
      <c r="D1783">
        <v>125163165</v>
      </c>
      <c r="E1783" t="s">
        <v>6657</v>
      </c>
    </row>
    <row r="1784" spans="1:5" x14ac:dyDescent="0.35">
      <c r="A1784" s="21" t="s">
        <v>6656</v>
      </c>
      <c r="B1784" t="s">
        <v>52</v>
      </c>
      <c r="C1784">
        <v>17537211</v>
      </c>
      <c r="D1784">
        <v>17539344</v>
      </c>
      <c r="E1784" t="s">
        <v>6657</v>
      </c>
    </row>
    <row r="1785" spans="1:5" x14ac:dyDescent="0.35">
      <c r="A1785" s="21" t="s">
        <v>6656</v>
      </c>
      <c r="B1785" t="s">
        <v>50</v>
      </c>
      <c r="C1785">
        <v>10945215</v>
      </c>
      <c r="D1785">
        <v>10947039</v>
      </c>
      <c r="E1785" t="s">
        <v>6657</v>
      </c>
    </row>
    <row r="1786" spans="1:5" x14ac:dyDescent="0.35">
      <c r="A1786" s="21" t="s">
        <v>6656</v>
      </c>
      <c r="B1786" t="s">
        <v>61</v>
      </c>
      <c r="C1786">
        <v>33170903</v>
      </c>
      <c r="D1786">
        <v>33173638</v>
      </c>
      <c r="E1786" t="s">
        <v>6657</v>
      </c>
    </row>
    <row r="1787" spans="1:5" x14ac:dyDescent="0.35">
      <c r="A1787" s="21" t="s">
        <v>6656</v>
      </c>
      <c r="B1787" t="s">
        <v>53</v>
      </c>
      <c r="C1787">
        <v>2990152</v>
      </c>
      <c r="D1787">
        <v>2991593</v>
      </c>
      <c r="E1787" t="s">
        <v>6657</v>
      </c>
    </row>
    <row r="1788" spans="1:5" x14ac:dyDescent="0.35">
      <c r="A1788" s="21" t="s">
        <v>6656</v>
      </c>
      <c r="B1788" t="s">
        <v>50</v>
      </c>
      <c r="C1788">
        <v>56310912</v>
      </c>
      <c r="D1788">
        <v>56312499</v>
      </c>
      <c r="E1788" t="s">
        <v>6657</v>
      </c>
    </row>
    <row r="1789" spans="1:5" x14ac:dyDescent="0.35">
      <c r="A1789" s="21" t="s">
        <v>6656</v>
      </c>
      <c r="B1789" t="s">
        <v>64</v>
      </c>
      <c r="C1789">
        <v>68138646</v>
      </c>
      <c r="D1789">
        <v>68141942</v>
      </c>
      <c r="E1789" t="s">
        <v>6657</v>
      </c>
    </row>
    <row r="1790" spans="1:5" x14ac:dyDescent="0.35">
      <c r="A1790" s="21" t="s">
        <v>6656</v>
      </c>
      <c r="B1790" t="s">
        <v>58</v>
      </c>
      <c r="C1790">
        <v>163926250</v>
      </c>
      <c r="D1790">
        <v>163927740</v>
      </c>
      <c r="E1790" t="s">
        <v>6657</v>
      </c>
    </row>
    <row r="1791" spans="1:5" x14ac:dyDescent="0.35">
      <c r="A1791" s="21" t="s">
        <v>6656</v>
      </c>
      <c r="B1791" t="s">
        <v>57</v>
      </c>
      <c r="C1791">
        <v>127000688</v>
      </c>
      <c r="D1791">
        <v>127003510</v>
      </c>
      <c r="E1791" t="s">
        <v>6657</v>
      </c>
    </row>
    <row r="1792" spans="1:5" x14ac:dyDescent="0.35">
      <c r="A1792" s="21" t="s">
        <v>6656</v>
      </c>
      <c r="B1792" t="s">
        <v>50</v>
      </c>
      <c r="C1792">
        <v>11429108</v>
      </c>
      <c r="D1792">
        <v>11430006</v>
      </c>
      <c r="E1792" t="s">
        <v>6657</v>
      </c>
    </row>
    <row r="1793" spans="1:5" x14ac:dyDescent="0.35">
      <c r="A1793" s="21" t="s">
        <v>6656</v>
      </c>
      <c r="B1793" t="s">
        <v>3459</v>
      </c>
      <c r="C1793">
        <v>67860863</v>
      </c>
      <c r="D1793">
        <v>67862505</v>
      </c>
      <c r="E1793" t="s">
        <v>6657</v>
      </c>
    </row>
    <row r="1794" spans="1:5" x14ac:dyDescent="0.35">
      <c r="A1794" s="21" t="s">
        <v>6656</v>
      </c>
      <c r="B1794" t="s">
        <v>49</v>
      </c>
      <c r="C1794">
        <v>73485165</v>
      </c>
      <c r="D1794">
        <v>73487504</v>
      </c>
      <c r="E1794" t="s">
        <v>6657</v>
      </c>
    </row>
    <row r="1795" spans="1:5" x14ac:dyDescent="0.35">
      <c r="A1795" s="21" t="s">
        <v>6656</v>
      </c>
      <c r="B1795" t="s">
        <v>55</v>
      </c>
      <c r="C1795">
        <v>9653884</v>
      </c>
      <c r="D1795">
        <v>9654901</v>
      </c>
      <c r="E1795" t="s">
        <v>6657</v>
      </c>
    </row>
    <row r="1796" spans="1:5" x14ac:dyDescent="0.35">
      <c r="A1796" s="21" t="s">
        <v>6656</v>
      </c>
      <c r="B1796" t="s">
        <v>55</v>
      </c>
      <c r="C1796">
        <v>215857553</v>
      </c>
      <c r="D1796">
        <v>215858821</v>
      </c>
      <c r="E1796" t="s">
        <v>6657</v>
      </c>
    </row>
    <row r="1797" spans="1:5" x14ac:dyDescent="0.35">
      <c r="A1797" s="21" t="s">
        <v>6656</v>
      </c>
      <c r="B1797" t="s">
        <v>3459</v>
      </c>
      <c r="C1797">
        <v>61628669</v>
      </c>
      <c r="D1797">
        <v>61630356</v>
      </c>
      <c r="E1797" t="s">
        <v>6657</v>
      </c>
    </row>
    <row r="1798" spans="1:5" x14ac:dyDescent="0.35">
      <c r="A1798" s="21" t="s">
        <v>6656</v>
      </c>
      <c r="B1798" t="s">
        <v>50</v>
      </c>
      <c r="C1798">
        <v>55690905</v>
      </c>
      <c r="D1798">
        <v>55691872</v>
      </c>
      <c r="E1798" t="s">
        <v>6657</v>
      </c>
    </row>
    <row r="1799" spans="1:5" x14ac:dyDescent="0.35">
      <c r="A1799" s="21" t="s">
        <v>6656</v>
      </c>
      <c r="B1799" t="s">
        <v>51</v>
      </c>
      <c r="C1799">
        <v>2661325</v>
      </c>
      <c r="D1799">
        <v>2662588</v>
      </c>
      <c r="E1799" t="s">
        <v>6657</v>
      </c>
    </row>
    <row r="1800" spans="1:5" x14ac:dyDescent="0.35">
      <c r="A1800" s="21" t="s">
        <v>6656</v>
      </c>
      <c r="B1800" t="s">
        <v>53</v>
      </c>
      <c r="C1800">
        <v>10240763</v>
      </c>
      <c r="D1800">
        <v>10243843</v>
      </c>
      <c r="E1800" t="s">
        <v>6657</v>
      </c>
    </row>
    <row r="1801" spans="1:5" x14ac:dyDescent="0.35">
      <c r="A1801" s="21" t="s">
        <v>6656</v>
      </c>
      <c r="B1801" t="s">
        <v>65</v>
      </c>
      <c r="C1801">
        <v>79871698</v>
      </c>
      <c r="D1801">
        <v>79873646</v>
      </c>
      <c r="E1801" t="s">
        <v>6657</v>
      </c>
    </row>
    <row r="1802" spans="1:5" x14ac:dyDescent="0.35">
      <c r="A1802" s="21" t="s">
        <v>6656</v>
      </c>
      <c r="B1802" t="s">
        <v>58</v>
      </c>
      <c r="C1802">
        <v>27721984</v>
      </c>
      <c r="D1802">
        <v>27723449</v>
      </c>
      <c r="E1802" t="s">
        <v>6657</v>
      </c>
    </row>
    <row r="1803" spans="1:5" x14ac:dyDescent="0.35">
      <c r="A1803" s="21" t="s">
        <v>6656</v>
      </c>
      <c r="B1803" t="s">
        <v>44</v>
      </c>
      <c r="C1803">
        <v>63411427</v>
      </c>
      <c r="D1803">
        <v>63413169</v>
      </c>
      <c r="E1803" t="s">
        <v>6657</v>
      </c>
    </row>
    <row r="1804" spans="1:5" x14ac:dyDescent="0.35">
      <c r="A1804" s="21" t="s">
        <v>6656</v>
      </c>
      <c r="B1804" t="s">
        <v>51</v>
      </c>
      <c r="C1804">
        <v>52494096</v>
      </c>
      <c r="D1804">
        <v>52495090</v>
      </c>
      <c r="E1804" t="s">
        <v>6657</v>
      </c>
    </row>
    <row r="1805" spans="1:5" x14ac:dyDescent="0.35">
      <c r="A1805" s="21" t="s">
        <v>6656</v>
      </c>
      <c r="B1805" t="s">
        <v>54</v>
      </c>
      <c r="C1805">
        <v>9802269</v>
      </c>
      <c r="D1805">
        <v>9804431</v>
      </c>
      <c r="E1805" t="s">
        <v>6657</v>
      </c>
    </row>
    <row r="1806" spans="1:5" x14ac:dyDescent="0.35">
      <c r="A1806" s="21" t="s">
        <v>6656</v>
      </c>
      <c r="B1806" t="s">
        <v>56</v>
      </c>
      <c r="C1806">
        <v>31103674</v>
      </c>
      <c r="D1806">
        <v>31104790</v>
      </c>
      <c r="E1806" t="s">
        <v>6657</v>
      </c>
    </row>
    <row r="1807" spans="1:5" x14ac:dyDescent="0.35">
      <c r="A1807" s="21" t="s">
        <v>6656</v>
      </c>
      <c r="B1807" t="s">
        <v>56</v>
      </c>
      <c r="C1807">
        <v>202838119</v>
      </c>
      <c r="D1807">
        <v>202839628</v>
      </c>
      <c r="E1807" t="s">
        <v>6657</v>
      </c>
    </row>
    <row r="1808" spans="1:5" x14ac:dyDescent="0.35">
      <c r="A1808" s="21" t="s">
        <v>6656</v>
      </c>
      <c r="B1808" t="s">
        <v>56</v>
      </c>
      <c r="C1808">
        <v>8746181</v>
      </c>
      <c r="D1808">
        <v>8747297</v>
      </c>
      <c r="E1808" t="s">
        <v>6657</v>
      </c>
    </row>
    <row r="1809" spans="1:5" x14ac:dyDescent="0.35">
      <c r="A1809" s="21" t="s">
        <v>6656</v>
      </c>
      <c r="B1809" t="s">
        <v>49</v>
      </c>
      <c r="C1809">
        <v>49228953</v>
      </c>
      <c r="D1809">
        <v>49230722</v>
      </c>
      <c r="E1809" t="s">
        <v>6657</v>
      </c>
    </row>
    <row r="1810" spans="1:5" x14ac:dyDescent="0.35">
      <c r="A1810" s="21" t="s">
        <v>6656</v>
      </c>
      <c r="B1810" t="s">
        <v>3459</v>
      </c>
      <c r="C1810">
        <v>57090892</v>
      </c>
      <c r="D1810">
        <v>57093196</v>
      </c>
      <c r="E1810" t="s">
        <v>6657</v>
      </c>
    </row>
    <row r="1811" spans="1:5" x14ac:dyDescent="0.35">
      <c r="A1811" s="21" t="s">
        <v>6656</v>
      </c>
      <c r="B1811" t="s">
        <v>3462</v>
      </c>
      <c r="C1811">
        <v>120609072</v>
      </c>
      <c r="D1811">
        <v>120611077</v>
      </c>
      <c r="E1811" t="s">
        <v>6657</v>
      </c>
    </row>
    <row r="1812" spans="1:5" x14ac:dyDescent="0.35">
      <c r="A1812" s="21" t="s">
        <v>6656</v>
      </c>
      <c r="B1812" t="s">
        <v>3460</v>
      </c>
      <c r="C1812">
        <v>114195915</v>
      </c>
      <c r="D1812">
        <v>114198160</v>
      </c>
      <c r="E1812" t="s">
        <v>6657</v>
      </c>
    </row>
    <row r="1813" spans="1:5" x14ac:dyDescent="0.35">
      <c r="A1813" s="21" t="s">
        <v>6656</v>
      </c>
      <c r="B1813" t="s">
        <v>45</v>
      </c>
      <c r="C1813">
        <v>75957427</v>
      </c>
      <c r="D1813">
        <v>75958200</v>
      </c>
      <c r="E1813" t="s">
        <v>6657</v>
      </c>
    </row>
    <row r="1814" spans="1:5" x14ac:dyDescent="0.35">
      <c r="A1814" s="21" t="s">
        <v>6656</v>
      </c>
      <c r="B1814" t="s">
        <v>58</v>
      </c>
      <c r="C1814">
        <v>31983964</v>
      </c>
      <c r="D1814">
        <v>31984929</v>
      </c>
      <c r="E1814" t="s">
        <v>6657</v>
      </c>
    </row>
    <row r="1815" spans="1:5" x14ac:dyDescent="0.35">
      <c r="A1815" s="21" t="s">
        <v>6656</v>
      </c>
      <c r="B1815" t="s">
        <v>58</v>
      </c>
      <c r="C1815">
        <v>42954231</v>
      </c>
      <c r="D1815">
        <v>42957018</v>
      </c>
      <c r="E1815" t="s">
        <v>6657</v>
      </c>
    </row>
    <row r="1816" spans="1:5" x14ac:dyDescent="0.35">
      <c r="A1816" s="21" t="s">
        <v>6656</v>
      </c>
      <c r="B1816" t="s">
        <v>3459</v>
      </c>
      <c r="C1816">
        <v>64302537</v>
      </c>
      <c r="D1816">
        <v>64304208</v>
      </c>
      <c r="E1816" t="s">
        <v>6657</v>
      </c>
    </row>
    <row r="1817" spans="1:5" x14ac:dyDescent="0.35">
      <c r="A1817" s="21" t="s">
        <v>6656</v>
      </c>
      <c r="B1817" t="s">
        <v>55</v>
      </c>
      <c r="C1817">
        <v>46377238</v>
      </c>
      <c r="D1817">
        <v>46381111</v>
      </c>
      <c r="E1817" t="s">
        <v>6657</v>
      </c>
    </row>
    <row r="1818" spans="1:5" x14ac:dyDescent="0.35">
      <c r="A1818" s="21" t="s">
        <v>6656</v>
      </c>
      <c r="B1818" t="s">
        <v>62</v>
      </c>
      <c r="C1818">
        <v>27404812</v>
      </c>
      <c r="D1818">
        <v>27406383</v>
      </c>
      <c r="E1818" t="s">
        <v>6657</v>
      </c>
    </row>
    <row r="1819" spans="1:5" x14ac:dyDescent="0.35">
      <c r="A1819" s="21" t="s">
        <v>6656</v>
      </c>
      <c r="B1819" t="s">
        <v>3461</v>
      </c>
      <c r="C1819">
        <v>19753275</v>
      </c>
      <c r="D1819">
        <v>19754190</v>
      </c>
      <c r="E1819" t="s">
        <v>6657</v>
      </c>
    </row>
    <row r="1820" spans="1:5" x14ac:dyDescent="0.35">
      <c r="A1820" s="21" t="s">
        <v>6656</v>
      </c>
      <c r="B1820" t="s">
        <v>63</v>
      </c>
      <c r="C1820">
        <v>106820184</v>
      </c>
      <c r="D1820">
        <v>106821554</v>
      </c>
      <c r="E1820" t="s">
        <v>6657</v>
      </c>
    </row>
    <row r="1821" spans="1:5" x14ac:dyDescent="0.35">
      <c r="A1821" s="21" t="s">
        <v>6656</v>
      </c>
      <c r="B1821" t="s">
        <v>58</v>
      </c>
      <c r="C1821">
        <v>30591154</v>
      </c>
      <c r="D1821">
        <v>30593290</v>
      </c>
      <c r="E1821" t="s">
        <v>6657</v>
      </c>
    </row>
    <row r="1822" spans="1:5" x14ac:dyDescent="0.35">
      <c r="A1822" s="21" t="s">
        <v>6656</v>
      </c>
      <c r="B1822" t="s">
        <v>3462</v>
      </c>
      <c r="C1822">
        <v>55367209</v>
      </c>
      <c r="D1822">
        <v>55370915</v>
      </c>
      <c r="E1822" t="s">
        <v>6657</v>
      </c>
    </row>
    <row r="1823" spans="1:5" x14ac:dyDescent="0.35">
      <c r="A1823" s="21" t="s">
        <v>6656</v>
      </c>
      <c r="B1823" t="s">
        <v>50</v>
      </c>
      <c r="C1823">
        <v>88541819</v>
      </c>
      <c r="D1823">
        <v>88543217</v>
      </c>
      <c r="E1823" t="s">
        <v>6657</v>
      </c>
    </row>
    <row r="1824" spans="1:5" x14ac:dyDescent="0.35">
      <c r="A1824" s="21" t="s">
        <v>6656</v>
      </c>
      <c r="B1824" t="s">
        <v>50</v>
      </c>
      <c r="C1824">
        <v>24626156</v>
      </c>
      <c r="D1824">
        <v>24627302</v>
      </c>
      <c r="E1824" t="s">
        <v>6657</v>
      </c>
    </row>
    <row r="1825" spans="1:5" x14ac:dyDescent="0.35">
      <c r="A1825" s="21" t="s">
        <v>6656</v>
      </c>
      <c r="B1825" t="s">
        <v>50</v>
      </c>
      <c r="C1825">
        <v>30489861</v>
      </c>
      <c r="D1825">
        <v>30492898</v>
      </c>
      <c r="E1825" t="s">
        <v>6657</v>
      </c>
    </row>
    <row r="1826" spans="1:5" x14ac:dyDescent="0.35">
      <c r="A1826" s="21" t="s">
        <v>6656</v>
      </c>
      <c r="B1826" t="s">
        <v>44</v>
      </c>
      <c r="C1826">
        <v>53844890</v>
      </c>
      <c r="D1826">
        <v>53846023</v>
      </c>
      <c r="E1826" t="s">
        <v>6657</v>
      </c>
    </row>
    <row r="1827" spans="1:5" x14ac:dyDescent="0.35">
      <c r="A1827" s="21" t="s">
        <v>6656</v>
      </c>
      <c r="B1827" t="s">
        <v>3459</v>
      </c>
      <c r="C1827">
        <v>6396576</v>
      </c>
      <c r="D1827">
        <v>6397836</v>
      </c>
      <c r="E1827" t="s">
        <v>6657</v>
      </c>
    </row>
    <row r="1828" spans="1:5" x14ac:dyDescent="0.35">
      <c r="A1828" s="21" t="s">
        <v>6656</v>
      </c>
      <c r="B1828" t="s">
        <v>64</v>
      </c>
      <c r="C1828">
        <v>87027841</v>
      </c>
      <c r="D1828">
        <v>87028681</v>
      </c>
      <c r="E1828" t="s">
        <v>6657</v>
      </c>
    </row>
    <row r="1829" spans="1:5" x14ac:dyDescent="0.35">
      <c r="A1829" s="21" t="s">
        <v>6656</v>
      </c>
      <c r="B1829" t="s">
        <v>61</v>
      </c>
      <c r="C1829">
        <v>43434821</v>
      </c>
      <c r="D1829">
        <v>43436766</v>
      </c>
      <c r="E1829" t="s">
        <v>6657</v>
      </c>
    </row>
    <row r="1830" spans="1:5" x14ac:dyDescent="0.35">
      <c r="A1830" s="21" t="s">
        <v>6656</v>
      </c>
      <c r="B1830" t="s">
        <v>49</v>
      </c>
      <c r="C1830">
        <v>100211730</v>
      </c>
      <c r="D1830">
        <v>100213281</v>
      </c>
      <c r="E1830" t="s">
        <v>6657</v>
      </c>
    </row>
    <row r="1831" spans="1:5" x14ac:dyDescent="0.35">
      <c r="A1831" s="21" t="s">
        <v>6656</v>
      </c>
      <c r="B1831" t="s">
        <v>58</v>
      </c>
      <c r="C1831">
        <v>27101450</v>
      </c>
      <c r="D1831">
        <v>27102771</v>
      </c>
      <c r="E1831" t="s">
        <v>6657</v>
      </c>
    </row>
    <row r="1832" spans="1:5" x14ac:dyDescent="0.35">
      <c r="A1832" s="21" t="s">
        <v>6656</v>
      </c>
      <c r="B1832" t="s">
        <v>44</v>
      </c>
      <c r="C1832">
        <v>100180474</v>
      </c>
      <c r="D1832">
        <v>100182044</v>
      </c>
      <c r="E1832" t="s">
        <v>6657</v>
      </c>
    </row>
    <row r="1833" spans="1:5" x14ac:dyDescent="0.35">
      <c r="A1833" s="21" t="s">
        <v>6656</v>
      </c>
      <c r="B1833" t="s">
        <v>56</v>
      </c>
      <c r="C1833">
        <v>848294</v>
      </c>
      <c r="D1833">
        <v>851038</v>
      </c>
      <c r="E1833" t="s">
        <v>6657</v>
      </c>
    </row>
    <row r="1834" spans="1:5" x14ac:dyDescent="0.35">
      <c r="A1834" s="21" t="s">
        <v>6656</v>
      </c>
      <c r="B1834" t="s">
        <v>58</v>
      </c>
      <c r="C1834">
        <v>42291789</v>
      </c>
      <c r="D1834">
        <v>42292760</v>
      </c>
      <c r="E1834" t="s">
        <v>6657</v>
      </c>
    </row>
    <row r="1835" spans="1:5" x14ac:dyDescent="0.35">
      <c r="A1835" s="21" t="s">
        <v>6656</v>
      </c>
      <c r="B1835" t="s">
        <v>53</v>
      </c>
      <c r="C1835">
        <v>12803644</v>
      </c>
      <c r="D1835">
        <v>12806309</v>
      </c>
      <c r="E1835" t="s">
        <v>6657</v>
      </c>
    </row>
    <row r="1836" spans="1:5" x14ac:dyDescent="0.35">
      <c r="A1836" s="21" t="s">
        <v>6656</v>
      </c>
      <c r="B1836" t="s">
        <v>44</v>
      </c>
      <c r="C1836">
        <v>99885213</v>
      </c>
      <c r="D1836">
        <v>99887390</v>
      </c>
      <c r="E1836" t="s">
        <v>6657</v>
      </c>
    </row>
    <row r="1837" spans="1:5" x14ac:dyDescent="0.35">
      <c r="A1837" s="21" t="s">
        <v>6656</v>
      </c>
      <c r="B1837" t="s">
        <v>3461</v>
      </c>
      <c r="C1837">
        <v>43962066</v>
      </c>
      <c r="D1837">
        <v>43965215</v>
      </c>
      <c r="E1837" t="s">
        <v>6657</v>
      </c>
    </row>
    <row r="1838" spans="1:5" x14ac:dyDescent="0.35">
      <c r="A1838" s="21" t="s">
        <v>6656</v>
      </c>
      <c r="B1838" t="s">
        <v>53</v>
      </c>
      <c r="C1838">
        <v>10221428</v>
      </c>
      <c r="D1838">
        <v>10222737</v>
      </c>
      <c r="E1838" t="s">
        <v>6657</v>
      </c>
    </row>
    <row r="1839" spans="1:5" x14ac:dyDescent="0.35">
      <c r="A1839" s="21" t="s">
        <v>6656</v>
      </c>
      <c r="B1839" t="s">
        <v>3462</v>
      </c>
      <c r="C1839">
        <v>109782179</v>
      </c>
      <c r="D1839">
        <v>109783598</v>
      </c>
      <c r="E1839" t="s">
        <v>6657</v>
      </c>
    </row>
    <row r="1840" spans="1:5" x14ac:dyDescent="0.35">
      <c r="A1840" s="21" t="s">
        <v>6656</v>
      </c>
      <c r="B1840" t="s">
        <v>55</v>
      </c>
      <c r="C1840">
        <v>61546765</v>
      </c>
      <c r="D1840">
        <v>61549261</v>
      </c>
      <c r="E1840" t="s">
        <v>6657</v>
      </c>
    </row>
    <row r="1841" spans="1:5" x14ac:dyDescent="0.35">
      <c r="A1841" s="21" t="s">
        <v>6656</v>
      </c>
      <c r="B1841" t="s">
        <v>44</v>
      </c>
      <c r="C1841">
        <v>23602858</v>
      </c>
      <c r="D1841">
        <v>23605258</v>
      </c>
      <c r="E1841" t="s">
        <v>6657</v>
      </c>
    </row>
    <row r="1842" spans="1:5" x14ac:dyDescent="0.35">
      <c r="A1842" s="21" t="s">
        <v>6656</v>
      </c>
      <c r="B1842" t="s">
        <v>58</v>
      </c>
      <c r="C1842">
        <v>31881547</v>
      </c>
      <c r="D1842">
        <v>31884151</v>
      </c>
      <c r="E1842" t="s">
        <v>6657</v>
      </c>
    </row>
    <row r="1843" spans="1:5" x14ac:dyDescent="0.35">
      <c r="A1843" s="21" t="s">
        <v>6656</v>
      </c>
      <c r="B1843" t="s">
        <v>55</v>
      </c>
      <c r="C1843">
        <v>202024204</v>
      </c>
      <c r="D1843">
        <v>202025703</v>
      </c>
      <c r="E1843" t="s">
        <v>6657</v>
      </c>
    </row>
    <row r="1844" spans="1:5" x14ac:dyDescent="0.35">
      <c r="A1844" s="21" t="s">
        <v>6656</v>
      </c>
      <c r="B1844" t="s">
        <v>53</v>
      </c>
      <c r="C1844">
        <v>9295087</v>
      </c>
      <c r="D1844">
        <v>9297009</v>
      </c>
      <c r="E1844" t="s">
        <v>6657</v>
      </c>
    </row>
    <row r="1845" spans="1:5" x14ac:dyDescent="0.35">
      <c r="A1845" s="21" t="s">
        <v>6656</v>
      </c>
      <c r="B1845" t="s">
        <v>64</v>
      </c>
      <c r="C1845">
        <v>43066749</v>
      </c>
      <c r="D1845">
        <v>43069216</v>
      </c>
      <c r="E1845" t="s">
        <v>6657</v>
      </c>
    </row>
    <row r="1846" spans="1:5" x14ac:dyDescent="0.35">
      <c r="A1846" s="21" t="s">
        <v>6656</v>
      </c>
      <c r="B1846" t="s">
        <v>3460</v>
      </c>
      <c r="C1846">
        <v>74796216</v>
      </c>
      <c r="D1846">
        <v>74798142</v>
      </c>
      <c r="E1846" t="s">
        <v>6657</v>
      </c>
    </row>
    <row r="1847" spans="1:5" x14ac:dyDescent="0.35">
      <c r="A1847" s="21" t="s">
        <v>6656</v>
      </c>
      <c r="B1847" t="s">
        <v>44</v>
      </c>
      <c r="C1847">
        <v>100046204</v>
      </c>
      <c r="D1847">
        <v>100049312</v>
      </c>
      <c r="E1847" t="s">
        <v>6657</v>
      </c>
    </row>
    <row r="1848" spans="1:5" x14ac:dyDescent="0.35">
      <c r="A1848" s="21" t="s">
        <v>6656</v>
      </c>
      <c r="B1848" t="s">
        <v>56</v>
      </c>
      <c r="C1848">
        <v>8328702</v>
      </c>
      <c r="D1848">
        <v>8329579</v>
      </c>
      <c r="E1848" t="s">
        <v>6657</v>
      </c>
    </row>
    <row r="1849" spans="1:5" x14ac:dyDescent="0.35">
      <c r="A1849" s="21" t="s">
        <v>6656</v>
      </c>
      <c r="B1849" t="s">
        <v>61</v>
      </c>
      <c r="C1849">
        <v>5691026</v>
      </c>
      <c r="D1849">
        <v>5692288</v>
      </c>
      <c r="E1849" t="s">
        <v>6657</v>
      </c>
    </row>
    <row r="1850" spans="1:5" x14ac:dyDescent="0.35">
      <c r="A1850" s="21" t="s">
        <v>6656</v>
      </c>
      <c r="B1850" t="s">
        <v>45</v>
      </c>
      <c r="C1850">
        <v>48338812</v>
      </c>
      <c r="D1850">
        <v>48341528</v>
      </c>
      <c r="E1850" t="s">
        <v>6657</v>
      </c>
    </row>
    <row r="1851" spans="1:5" x14ac:dyDescent="0.35">
      <c r="A1851" s="21" t="s">
        <v>6656</v>
      </c>
      <c r="B1851" t="s">
        <v>53</v>
      </c>
      <c r="C1851">
        <v>43450548</v>
      </c>
      <c r="D1851">
        <v>43453930</v>
      </c>
      <c r="E1851" t="s">
        <v>6657</v>
      </c>
    </row>
    <row r="1852" spans="1:5" x14ac:dyDescent="0.35">
      <c r="A1852" s="21" t="s">
        <v>6656</v>
      </c>
      <c r="B1852" t="s">
        <v>56</v>
      </c>
      <c r="C1852">
        <v>21830559</v>
      </c>
      <c r="D1852">
        <v>21833362</v>
      </c>
      <c r="E1852" t="s">
        <v>6657</v>
      </c>
    </row>
    <row r="1853" spans="1:5" x14ac:dyDescent="0.35">
      <c r="A1853" s="21" t="s">
        <v>6656</v>
      </c>
      <c r="B1853" t="s">
        <v>44</v>
      </c>
      <c r="C1853">
        <v>154423980</v>
      </c>
      <c r="D1853">
        <v>154427719</v>
      </c>
      <c r="E1853" t="s">
        <v>6657</v>
      </c>
    </row>
    <row r="1854" spans="1:5" x14ac:dyDescent="0.35">
      <c r="A1854" s="21" t="s">
        <v>6656</v>
      </c>
      <c r="B1854" t="s">
        <v>55</v>
      </c>
      <c r="C1854">
        <v>70270367</v>
      </c>
      <c r="D1854">
        <v>70272910</v>
      </c>
      <c r="E1854" t="s">
        <v>6657</v>
      </c>
    </row>
    <row r="1855" spans="1:5" x14ac:dyDescent="0.35">
      <c r="A1855" s="21" t="s">
        <v>6656</v>
      </c>
      <c r="B1855" t="s">
        <v>65</v>
      </c>
      <c r="C1855">
        <v>173313039</v>
      </c>
      <c r="D1855">
        <v>173314196</v>
      </c>
      <c r="E1855" t="s">
        <v>6657</v>
      </c>
    </row>
    <row r="1856" spans="1:5" x14ac:dyDescent="0.35">
      <c r="A1856" s="21" t="s">
        <v>6656</v>
      </c>
      <c r="B1856" t="s">
        <v>58</v>
      </c>
      <c r="C1856">
        <v>111686751</v>
      </c>
      <c r="D1856">
        <v>111688477</v>
      </c>
      <c r="E1856" t="s">
        <v>6657</v>
      </c>
    </row>
    <row r="1857" spans="1:5" x14ac:dyDescent="0.35">
      <c r="A1857" s="21" t="s">
        <v>6656</v>
      </c>
      <c r="B1857" t="s">
        <v>51</v>
      </c>
      <c r="C1857">
        <v>54097460</v>
      </c>
      <c r="D1857">
        <v>54100057</v>
      </c>
      <c r="E1857" t="s">
        <v>6657</v>
      </c>
    </row>
    <row r="1858" spans="1:5" x14ac:dyDescent="0.35">
      <c r="A1858" s="21" t="s">
        <v>6656</v>
      </c>
      <c r="B1858" t="s">
        <v>55</v>
      </c>
      <c r="C1858">
        <v>85579001</v>
      </c>
      <c r="D1858">
        <v>85581524</v>
      </c>
      <c r="E1858" t="s">
        <v>6657</v>
      </c>
    </row>
    <row r="1859" spans="1:5" x14ac:dyDescent="0.35">
      <c r="A1859" s="21" t="s">
        <v>6656</v>
      </c>
      <c r="B1859" t="s">
        <v>3462</v>
      </c>
      <c r="C1859">
        <v>47361142</v>
      </c>
      <c r="D1859">
        <v>47363346</v>
      </c>
      <c r="E1859" t="s">
        <v>6657</v>
      </c>
    </row>
    <row r="1860" spans="1:5" x14ac:dyDescent="0.35">
      <c r="A1860" s="21" t="s">
        <v>6656</v>
      </c>
      <c r="B1860" t="s">
        <v>3462</v>
      </c>
      <c r="C1860">
        <v>120810126</v>
      </c>
      <c r="D1860">
        <v>120812338</v>
      </c>
      <c r="E1860" t="s">
        <v>6657</v>
      </c>
    </row>
    <row r="1861" spans="1:5" x14ac:dyDescent="0.35">
      <c r="A1861" s="21" t="s">
        <v>6656</v>
      </c>
      <c r="B1861" t="s">
        <v>56</v>
      </c>
      <c r="C1861">
        <v>176960194</v>
      </c>
      <c r="D1861">
        <v>176962524</v>
      </c>
      <c r="E1861" t="s">
        <v>6657</v>
      </c>
    </row>
    <row r="1862" spans="1:5" x14ac:dyDescent="0.35">
      <c r="A1862" s="21" t="s">
        <v>6656</v>
      </c>
      <c r="B1862" t="s">
        <v>53</v>
      </c>
      <c r="C1862">
        <v>6812375</v>
      </c>
      <c r="D1862">
        <v>6815321</v>
      </c>
      <c r="E1862" t="s">
        <v>6657</v>
      </c>
    </row>
    <row r="1863" spans="1:5" x14ac:dyDescent="0.35">
      <c r="A1863" s="21" t="s">
        <v>6656</v>
      </c>
      <c r="B1863" t="s">
        <v>56</v>
      </c>
      <c r="C1863">
        <v>8992429</v>
      </c>
      <c r="D1863">
        <v>8993432</v>
      </c>
      <c r="E1863" t="s">
        <v>6657</v>
      </c>
    </row>
    <row r="1864" spans="1:5" x14ac:dyDescent="0.35">
      <c r="A1864" s="21" t="s">
        <v>6656</v>
      </c>
      <c r="B1864" t="s">
        <v>56</v>
      </c>
      <c r="C1864">
        <v>1817798</v>
      </c>
      <c r="D1864">
        <v>1819290</v>
      </c>
      <c r="E1864" t="s">
        <v>6657</v>
      </c>
    </row>
    <row r="1865" spans="1:5" x14ac:dyDescent="0.35">
      <c r="A1865" s="21" t="s">
        <v>6656</v>
      </c>
      <c r="B1865" t="s">
        <v>53</v>
      </c>
      <c r="C1865">
        <v>50833028</v>
      </c>
      <c r="D1865">
        <v>50839104</v>
      </c>
      <c r="E1865" t="s">
        <v>6657</v>
      </c>
    </row>
    <row r="1866" spans="1:5" x14ac:dyDescent="0.35">
      <c r="A1866" s="21" t="s">
        <v>6656</v>
      </c>
      <c r="B1866" t="s">
        <v>57</v>
      </c>
      <c r="C1866">
        <v>115177684</v>
      </c>
      <c r="D1866">
        <v>115180043</v>
      </c>
      <c r="E1866" t="s">
        <v>6657</v>
      </c>
    </row>
    <row r="1867" spans="1:5" x14ac:dyDescent="0.35">
      <c r="A1867" s="21" t="s">
        <v>6656</v>
      </c>
      <c r="B1867" t="s">
        <v>51</v>
      </c>
      <c r="C1867">
        <v>59279331</v>
      </c>
      <c r="D1867">
        <v>59281802</v>
      </c>
      <c r="E1867" t="s">
        <v>6657</v>
      </c>
    </row>
    <row r="1868" spans="1:5" x14ac:dyDescent="0.35">
      <c r="A1868" s="21" t="s">
        <v>6656</v>
      </c>
      <c r="B1868" t="s">
        <v>58</v>
      </c>
      <c r="C1868">
        <v>17808473</v>
      </c>
      <c r="D1868">
        <v>17811786</v>
      </c>
      <c r="E1868" t="s">
        <v>6657</v>
      </c>
    </row>
    <row r="1869" spans="1:5" x14ac:dyDescent="0.35">
      <c r="A1869" s="21" t="s">
        <v>6656</v>
      </c>
      <c r="B1869" t="s">
        <v>65</v>
      </c>
      <c r="C1869">
        <v>140593240</v>
      </c>
      <c r="D1869">
        <v>140595511</v>
      </c>
      <c r="E1869" t="s">
        <v>6657</v>
      </c>
    </row>
    <row r="1870" spans="1:5" x14ac:dyDescent="0.35">
      <c r="A1870" s="21" t="s">
        <v>6656</v>
      </c>
      <c r="B1870" t="s">
        <v>57</v>
      </c>
      <c r="C1870">
        <v>122692063</v>
      </c>
      <c r="D1870">
        <v>122695087</v>
      </c>
      <c r="E1870" t="s">
        <v>6657</v>
      </c>
    </row>
    <row r="1871" spans="1:5" x14ac:dyDescent="0.35">
      <c r="A1871" s="21" t="s">
        <v>6656</v>
      </c>
      <c r="B1871" t="s">
        <v>59</v>
      </c>
      <c r="C1871">
        <v>179650574</v>
      </c>
      <c r="D1871">
        <v>179653901</v>
      </c>
      <c r="E1871" t="s">
        <v>6657</v>
      </c>
    </row>
    <row r="1872" spans="1:5" x14ac:dyDescent="0.35">
      <c r="A1872" s="21" t="s">
        <v>6656</v>
      </c>
      <c r="B1872" t="s">
        <v>50</v>
      </c>
      <c r="C1872">
        <v>1960420</v>
      </c>
      <c r="D1872">
        <v>1962879</v>
      </c>
      <c r="E1872" t="s">
        <v>6657</v>
      </c>
    </row>
    <row r="1873" spans="1:5" x14ac:dyDescent="0.35">
      <c r="A1873" s="21" t="s">
        <v>6656</v>
      </c>
      <c r="B1873" t="s">
        <v>44</v>
      </c>
      <c r="C1873">
        <v>148304202</v>
      </c>
      <c r="D1873">
        <v>148305772</v>
      </c>
      <c r="E1873" t="s">
        <v>6657</v>
      </c>
    </row>
    <row r="1874" spans="1:5" x14ac:dyDescent="0.35">
      <c r="A1874" s="21" t="s">
        <v>6656</v>
      </c>
      <c r="B1874" t="s">
        <v>44</v>
      </c>
      <c r="C1874">
        <v>38666119</v>
      </c>
      <c r="D1874">
        <v>38667129</v>
      </c>
      <c r="E1874" t="s">
        <v>6657</v>
      </c>
    </row>
    <row r="1875" spans="1:5" x14ac:dyDescent="0.35">
      <c r="A1875" s="21" t="s">
        <v>6656</v>
      </c>
      <c r="B1875" t="s">
        <v>51</v>
      </c>
      <c r="C1875">
        <v>72011290</v>
      </c>
      <c r="D1875">
        <v>72012266</v>
      </c>
      <c r="E1875" t="s">
        <v>6657</v>
      </c>
    </row>
    <row r="1876" spans="1:5" x14ac:dyDescent="0.35">
      <c r="A1876" s="21" t="s">
        <v>6656</v>
      </c>
      <c r="B1876" t="s">
        <v>60</v>
      </c>
      <c r="C1876">
        <v>21074714</v>
      </c>
      <c r="D1876">
        <v>21076695</v>
      </c>
      <c r="E1876" t="s">
        <v>6657</v>
      </c>
    </row>
    <row r="1877" spans="1:5" x14ac:dyDescent="0.35">
      <c r="A1877" s="21" t="s">
        <v>6656</v>
      </c>
      <c r="B1877" t="s">
        <v>64</v>
      </c>
      <c r="C1877">
        <v>55209279</v>
      </c>
      <c r="D1877">
        <v>55211169</v>
      </c>
      <c r="E1877" t="s">
        <v>6657</v>
      </c>
    </row>
    <row r="1878" spans="1:5" x14ac:dyDescent="0.35">
      <c r="A1878" s="21" t="s">
        <v>6656</v>
      </c>
      <c r="B1878" t="s">
        <v>57</v>
      </c>
      <c r="C1878">
        <v>138725492</v>
      </c>
      <c r="D1878">
        <v>138727625</v>
      </c>
      <c r="E1878" t="s">
        <v>6657</v>
      </c>
    </row>
    <row r="1879" spans="1:5" x14ac:dyDescent="0.35">
      <c r="A1879" s="21" t="s">
        <v>6656</v>
      </c>
      <c r="B1879" t="s">
        <v>64</v>
      </c>
      <c r="C1879">
        <v>27640262</v>
      </c>
      <c r="D1879">
        <v>27641291</v>
      </c>
      <c r="E1879" t="s">
        <v>6657</v>
      </c>
    </row>
    <row r="1880" spans="1:5" x14ac:dyDescent="0.35">
      <c r="A1880" s="21" t="s">
        <v>6656</v>
      </c>
      <c r="B1880" t="s">
        <v>57</v>
      </c>
      <c r="C1880">
        <v>37461761</v>
      </c>
      <c r="D1880">
        <v>37463095</v>
      </c>
      <c r="E1880" t="s">
        <v>6657</v>
      </c>
    </row>
    <row r="1881" spans="1:5" x14ac:dyDescent="0.35">
      <c r="A1881" s="21" t="s">
        <v>6656</v>
      </c>
      <c r="B1881" t="s">
        <v>49</v>
      </c>
      <c r="C1881">
        <v>22404057</v>
      </c>
      <c r="D1881">
        <v>22405434</v>
      </c>
      <c r="E1881" t="s">
        <v>6657</v>
      </c>
    </row>
    <row r="1882" spans="1:5" x14ac:dyDescent="0.35">
      <c r="A1882" s="21" t="s">
        <v>6656</v>
      </c>
      <c r="B1882" t="s">
        <v>65</v>
      </c>
      <c r="C1882">
        <v>83568993</v>
      </c>
      <c r="D1882">
        <v>83571632</v>
      </c>
      <c r="E1882" t="s">
        <v>6657</v>
      </c>
    </row>
    <row r="1883" spans="1:5" x14ac:dyDescent="0.35">
      <c r="A1883" s="21" t="s">
        <v>6656</v>
      </c>
      <c r="B1883" t="s">
        <v>56</v>
      </c>
      <c r="C1883">
        <v>65934565</v>
      </c>
      <c r="D1883">
        <v>65936060</v>
      </c>
      <c r="E1883" t="s">
        <v>6657</v>
      </c>
    </row>
    <row r="1884" spans="1:5" x14ac:dyDescent="0.35">
      <c r="A1884" s="21" t="s">
        <v>6656</v>
      </c>
      <c r="B1884" t="s">
        <v>62</v>
      </c>
      <c r="C1884">
        <v>36029751</v>
      </c>
      <c r="D1884">
        <v>36030794</v>
      </c>
      <c r="E1884" t="s">
        <v>6657</v>
      </c>
    </row>
    <row r="1885" spans="1:5" x14ac:dyDescent="0.35">
      <c r="A1885" s="21" t="s">
        <v>6656</v>
      </c>
      <c r="B1885" t="s">
        <v>50</v>
      </c>
      <c r="C1885">
        <v>56840944</v>
      </c>
      <c r="D1885">
        <v>56842712</v>
      </c>
      <c r="E1885" t="s">
        <v>6657</v>
      </c>
    </row>
    <row r="1886" spans="1:5" x14ac:dyDescent="0.35">
      <c r="A1886" s="21" t="s">
        <v>6656</v>
      </c>
      <c r="B1886" t="s">
        <v>50</v>
      </c>
      <c r="C1886">
        <v>56325221</v>
      </c>
      <c r="D1886">
        <v>56328766</v>
      </c>
      <c r="E1886" t="s">
        <v>6657</v>
      </c>
    </row>
    <row r="1887" spans="1:5" x14ac:dyDescent="0.35">
      <c r="A1887" s="21" t="s">
        <v>6656</v>
      </c>
      <c r="B1887" t="s">
        <v>50</v>
      </c>
      <c r="C1887">
        <v>67298732</v>
      </c>
      <c r="D1887">
        <v>67299888</v>
      </c>
      <c r="E1887" t="s">
        <v>6657</v>
      </c>
    </row>
    <row r="1888" spans="1:5" x14ac:dyDescent="0.35">
      <c r="A1888" s="21" t="s">
        <v>6656</v>
      </c>
      <c r="B1888" t="s">
        <v>59</v>
      </c>
      <c r="C1888">
        <v>74015456</v>
      </c>
      <c r="D1888">
        <v>74017981</v>
      </c>
      <c r="E1888" t="s">
        <v>6657</v>
      </c>
    </row>
    <row r="1889" spans="1:5" x14ac:dyDescent="0.35">
      <c r="A1889" s="21" t="s">
        <v>6656</v>
      </c>
      <c r="B1889" t="s">
        <v>54</v>
      </c>
      <c r="C1889">
        <v>197922058</v>
      </c>
      <c r="D1889">
        <v>197924522</v>
      </c>
      <c r="E1889" t="s">
        <v>6657</v>
      </c>
    </row>
    <row r="1890" spans="1:5" x14ac:dyDescent="0.35">
      <c r="A1890" s="21" t="s">
        <v>6656</v>
      </c>
      <c r="B1890" t="s">
        <v>55</v>
      </c>
      <c r="C1890">
        <v>203587057</v>
      </c>
      <c r="D1890">
        <v>203589328</v>
      </c>
      <c r="E1890" t="s">
        <v>6657</v>
      </c>
    </row>
    <row r="1891" spans="1:5" x14ac:dyDescent="0.35">
      <c r="A1891" s="21" t="s">
        <v>6656</v>
      </c>
      <c r="B1891" t="s">
        <v>44</v>
      </c>
      <c r="C1891">
        <v>1143805</v>
      </c>
      <c r="D1891">
        <v>1146502</v>
      </c>
      <c r="E1891" t="s">
        <v>6657</v>
      </c>
    </row>
    <row r="1892" spans="1:5" x14ac:dyDescent="0.35">
      <c r="A1892" s="21" t="s">
        <v>6656</v>
      </c>
      <c r="B1892" t="s">
        <v>3459</v>
      </c>
      <c r="C1892">
        <v>118959223</v>
      </c>
      <c r="D1892">
        <v>118961107</v>
      </c>
      <c r="E1892" t="s">
        <v>6657</v>
      </c>
    </row>
    <row r="1893" spans="1:5" x14ac:dyDescent="0.35">
      <c r="A1893" s="21" t="s">
        <v>6656</v>
      </c>
      <c r="B1893" t="s">
        <v>56</v>
      </c>
      <c r="C1893">
        <v>9299240</v>
      </c>
      <c r="D1893">
        <v>9300583</v>
      </c>
      <c r="E1893" t="s">
        <v>6657</v>
      </c>
    </row>
    <row r="1894" spans="1:5" x14ac:dyDescent="0.35">
      <c r="A1894" s="21" t="s">
        <v>6656</v>
      </c>
      <c r="B1894" t="s">
        <v>54</v>
      </c>
      <c r="C1894">
        <v>95183007</v>
      </c>
      <c r="D1894">
        <v>95183958</v>
      </c>
      <c r="E1894" t="s">
        <v>6657</v>
      </c>
    </row>
    <row r="1895" spans="1:5" x14ac:dyDescent="0.35">
      <c r="A1895" s="21" t="s">
        <v>6656</v>
      </c>
      <c r="B1895" t="s">
        <v>61</v>
      </c>
      <c r="C1895">
        <v>29565086</v>
      </c>
      <c r="D1895">
        <v>29566735</v>
      </c>
      <c r="E1895" t="s">
        <v>6657</v>
      </c>
    </row>
    <row r="1896" spans="1:5" x14ac:dyDescent="0.35">
      <c r="A1896" s="21" t="s">
        <v>6656</v>
      </c>
      <c r="B1896" t="s">
        <v>56</v>
      </c>
      <c r="C1896">
        <v>218325830</v>
      </c>
      <c r="D1896">
        <v>218328966</v>
      </c>
      <c r="E1896" t="s">
        <v>6657</v>
      </c>
    </row>
    <row r="1897" spans="1:5" x14ac:dyDescent="0.35">
      <c r="A1897" s="21" t="s">
        <v>6656</v>
      </c>
      <c r="B1897" t="s">
        <v>58</v>
      </c>
      <c r="C1897">
        <v>3399985</v>
      </c>
      <c r="D1897">
        <v>3403440</v>
      </c>
      <c r="E1897" t="s">
        <v>6657</v>
      </c>
    </row>
    <row r="1898" spans="1:5" x14ac:dyDescent="0.35">
      <c r="A1898" s="21" t="s">
        <v>6656</v>
      </c>
      <c r="B1898" t="s">
        <v>3462</v>
      </c>
      <c r="C1898">
        <v>107264214</v>
      </c>
      <c r="D1898">
        <v>107265024</v>
      </c>
      <c r="E1898" t="s">
        <v>6657</v>
      </c>
    </row>
    <row r="1899" spans="1:5" x14ac:dyDescent="0.35">
      <c r="A1899" s="21" t="s">
        <v>6656</v>
      </c>
      <c r="B1899" t="s">
        <v>65</v>
      </c>
      <c r="C1899">
        <v>2497730</v>
      </c>
      <c r="D1899">
        <v>2498940</v>
      </c>
      <c r="E1899" t="s">
        <v>6657</v>
      </c>
    </row>
    <row r="1900" spans="1:5" x14ac:dyDescent="0.35">
      <c r="A1900" s="21" t="s">
        <v>6656</v>
      </c>
      <c r="B1900" t="s">
        <v>55</v>
      </c>
      <c r="C1900">
        <v>44235753</v>
      </c>
      <c r="D1900">
        <v>44237081</v>
      </c>
      <c r="E1900" t="s">
        <v>6657</v>
      </c>
    </row>
    <row r="1901" spans="1:5" x14ac:dyDescent="0.35">
      <c r="A1901" s="21" t="s">
        <v>6656</v>
      </c>
      <c r="B1901" t="s">
        <v>44</v>
      </c>
      <c r="C1901">
        <v>29812207</v>
      </c>
      <c r="D1901">
        <v>29813344</v>
      </c>
      <c r="E1901" t="s">
        <v>6657</v>
      </c>
    </row>
    <row r="1902" spans="1:5" x14ac:dyDescent="0.35">
      <c r="A1902" s="21" t="s">
        <v>6656</v>
      </c>
      <c r="B1902" t="s">
        <v>3459</v>
      </c>
      <c r="C1902">
        <v>256951</v>
      </c>
      <c r="D1902">
        <v>260011</v>
      </c>
      <c r="E1902" t="s">
        <v>6657</v>
      </c>
    </row>
    <row r="1903" spans="1:5" x14ac:dyDescent="0.35">
      <c r="A1903" s="21" t="s">
        <v>6656</v>
      </c>
      <c r="B1903" t="s">
        <v>53</v>
      </c>
      <c r="C1903">
        <v>12705286</v>
      </c>
      <c r="D1903">
        <v>12707739</v>
      </c>
      <c r="E1903" t="s">
        <v>6657</v>
      </c>
    </row>
    <row r="1904" spans="1:5" x14ac:dyDescent="0.35">
      <c r="A1904" s="21" t="s">
        <v>6656</v>
      </c>
      <c r="B1904" t="s">
        <v>56</v>
      </c>
      <c r="C1904">
        <v>67192022</v>
      </c>
      <c r="D1904">
        <v>67193815</v>
      </c>
      <c r="E1904" t="s">
        <v>6657</v>
      </c>
    </row>
    <row r="1905" spans="1:5" x14ac:dyDescent="0.35">
      <c r="A1905" s="21" t="s">
        <v>6656</v>
      </c>
      <c r="B1905" t="s">
        <v>3460</v>
      </c>
      <c r="C1905">
        <v>73307681</v>
      </c>
      <c r="D1905">
        <v>73309232</v>
      </c>
      <c r="E1905" t="s">
        <v>6657</v>
      </c>
    </row>
    <row r="1906" spans="1:5" x14ac:dyDescent="0.35">
      <c r="A1906" s="21" t="s">
        <v>6656</v>
      </c>
      <c r="B1906" t="s">
        <v>51</v>
      </c>
      <c r="C1906">
        <v>35139287</v>
      </c>
      <c r="D1906">
        <v>35141018</v>
      </c>
      <c r="E1906" t="s">
        <v>6657</v>
      </c>
    </row>
    <row r="1907" spans="1:5" x14ac:dyDescent="0.35">
      <c r="A1907" s="21" t="s">
        <v>6656</v>
      </c>
      <c r="B1907" t="s">
        <v>56</v>
      </c>
      <c r="C1907">
        <v>227550847</v>
      </c>
      <c r="D1907">
        <v>227553743</v>
      </c>
      <c r="E1907" t="s">
        <v>6657</v>
      </c>
    </row>
    <row r="1908" spans="1:5" x14ac:dyDescent="0.35">
      <c r="A1908" s="21" t="s">
        <v>6656</v>
      </c>
      <c r="B1908" t="s">
        <v>57</v>
      </c>
      <c r="C1908">
        <v>125087148</v>
      </c>
      <c r="D1908">
        <v>125088200</v>
      </c>
      <c r="E1908" t="s">
        <v>6657</v>
      </c>
    </row>
    <row r="1909" spans="1:5" x14ac:dyDescent="0.35">
      <c r="A1909" s="21" t="s">
        <v>6656</v>
      </c>
      <c r="B1909" t="s">
        <v>57</v>
      </c>
      <c r="C1909">
        <v>98859667</v>
      </c>
      <c r="D1909">
        <v>98860454</v>
      </c>
      <c r="E1909" t="s">
        <v>6657</v>
      </c>
    </row>
    <row r="1910" spans="1:5" x14ac:dyDescent="0.35">
      <c r="A1910" s="21" t="s">
        <v>6656</v>
      </c>
      <c r="B1910" t="s">
        <v>3459</v>
      </c>
      <c r="C1910">
        <v>64704365</v>
      </c>
      <c r="D1910">
        <v>64706790</v>
      </c>
      <c r="E1910" t="s">
        <v>6657</v>
      </c>
    </row>
    <row r="1911" spans="1:5" x14ac:dyDescent="0.35">
      <c r="A1911" s="21" t="s">
        <v>6656</v>
      </c>
      <c r="B1911" t="s">
        <v>56</v>
      </c>
      <c r="C1911">
        <v>39211236</v>
      </c>
      <c r="D1911">
        <v>39212721</v>
      </c>
      <c r="E1911" t="s">
        <v>6657</v>
      </c>
    </row>
    <row r="1912" spans="1:5" x14ac:dyDescent="0.35">
      <c r="A1912" s="21" t="s">
        <v>6656</v>
      </c>
      <c r="B1912" t="s">
        <v>54</v>
      </c>
      <c r="C1912">
        <v>171561806</v>
      </c>
      <c r="D1912">
        <v>171562977</v>
      </c>
      <c r="E1912" t="s">
        <v>6657</v>
      </c>
    </row>
    <row r="1913" spans="1:5" x14ac:dyDescent="0.35">
      <c r="A1913" s="21" t="s">
        <v>6656</v>
      </c>
      <c r="B1913" t="s">
        <v>56</v>
      </c>
      <c r="C1913">
        <v>28454772</v>
      </c>
      <c r="D1913">
        <v>28456155</v>
      </c>
      <c r="E1913" t="s">
        <v>6657</v>
      </c>
    </row>
    <row r="1914" spans="1:5" x14ac:dyDescent="0.35">
      <c r="A1914" s="21" t="s">
        <v>6656</v>
      </c>
      <c r="B1914" t="s">
        <v>58</v>
      </c>
      <c r="C1914">
        <v>7638743</v>
      </c>
      <c r="D1914">
        <v>7639899</v>
      </c>
      <c r="E1914" t="s">
        <v>6657</v>
      </c>
    </row>
    <row r="1915" spans="1:5" x14ac:dyDescent="0.35">
      <c r="A1915" s="21" t="s">
        <v>6656</v>
      </c>
      <c r="B1915" t="s">
        <v>3460</v>
      </c>
      <c r="C1915">
        <v>134908551</v>
      </c>
      <c r="D1915">
        <v>134911300</v>
      </c>
      <c r="E1915" t="s">
        <v>6657</v>
      </c>
    </row>
    <row r="1916" spans="1:5" x14ac:dyDescent="0.35">
      <c r="A1916" s="21" t="s">
        <v>6656</v>
      </c>
      <c r="B1916" t="s">
        <v>64</v>
      </c>
      <c r="C1916">
        <v>98856263</v>
      </c>
      <c r="D1916">
        <v>98859877</v>
      </c>
      <c r="E1916" t="s">
        <v>6657</v>
      </c>
    </row>
    <row r="1917" spans="1:5" x14ac:dyDescent="0.35">
      <c r="A1917" s="21" t="s">
        <v>6656</v>
      </c>
      <c r="B1917" t="s">
        <v>51</v>
      </c>
      <c r="C1917">
        <v>58068253</v>
      </c>
      <c r="D1917">
        <v>58069898</v>
      </c>
      <c r="E1917" t="s">
        <v>6657</v>
      </c>
    </row>
    <row r="1918" spans="1:5" x14ac:dyDescent="0.35">
      <c r="A1918" s="21" t="s">
        <v>6656</v>
      </c>
      <c r="B1918" t="s">
        <v>53</v>
      </c>
      <c r="C1918">
        <v>8359567</v>
      </c>
      <c r="D1918">
        <v>8361819</v>
      </c>
      <c r="E1918" t="s">
        <v>6657</v>
      </c>
    </row>
    <row r="1919" spans="1:5" x14ac:dyDescent="0.35">
      <c r="A1919" s="21" t="s">
        <v>6656</v>
      </c>
      <c r="B1919" t="s">
        <v>44</v>
      </c>
      <c r="C1919">
        <v>97827462</v>
      </c>
      <c r="D1919">
        <v>97829161</v>
      </c>
      <c r="E1919" t="s">
        <v>6657</v>
      </c>
    </row>
    <row r="1920" spans="1:5" x14ac:dyDescent="0.35">
      <c r="A1920" s="21" t="s">
        <v>6656</v>
      </c>
      <c r="B1920" t="s">
        <v>60</v>
      </c>
      <c r="C1920">
        <v>28003328</v>
      </c>
      <c r="D1920">
        <v>28005475</v>
      </c>
      <c r="E1920" t="s">
        <v>6657</v>
      </c>
    </row>
    <row r="1921" spans="1:5" x14ac:dyDescent="0.35">
      <c r="A1921" s="21" t="s">
        <v>6656</v>
      </c>
      <c r="B1921" t="s">
        <v>44</v>
      </c>
      <c r="C1921">
        <v>73464071</v>
      </c>
      <c r="D1921">
        <v>73465392</v>
      </c>
      <c r="E1921" t="s">
        <v>6657</v>
      </c>
    </row>
    <row r="1922" spans="1:5" x14ac:dyDescent="0.35">
      <c r="A1922" s="21" t="s">
        <v>6656</v>
      </c>
      <c r="B1922" t="s">
        <v>56</v>
      </c>
      <c r="C1922">
        <v>32018477</v>
      </c>
      <c r="D1922">
        <v>32020278</v>
      </c>
      <c r="E1922" t="s">
        <v>6657</v>
      </c>
    </row>
    <row r="1923" spans="1:5" x14ac:dyDescent="0.35">
      <c r="A1923" s="21" t="s">
        <v>6656</v>
      </c>
      <c r="B1923" t="s">
        <v>62</v>
      </c>
      <c r="C1923">
        <v>20414489</v>
      </c>
      <c r="D1923">
        <v>20416908</v>
      </c>
      <c r="E1923" t="s">
        <v>6657</v>
      </c>
    </row>
    <row r="1924" spans="1:5" x14ac:dyDescent="0.35">
      <c r="A1924" s="21" t="s">
        <v>6656</v>
      </c>
      <c r="B1924" t="s">
        <v>62</v>
      </c>
      <c r="C1924">
        <v>16490795</v>
      </c>
      <c r="D1924">
        <v>16492750</v>
      </c>
      <c r="E1924" t="s">
        <v>6657</v>
      </c>
    </row>
    <row r="1925" spans="1:5" x14ac:dyDescent="0.35">
      <c r="A1925" s="21" t="s">
        <v>6656</v>
      </c>
      <c r="B1925" t="s">
        <v>51</v>
      </c>
      <c r="C1925">
        <v>1603360</v>
      </c>
      <c r="D1925">
        <v>1604633</v>
      </c>
      <c r="E1925" t="s">
        <v>6657</v>
      </c>
    </row>
    <row r="1926" spans="1:5" x14ac:dyDescent="0.35">
      <c r="A1926" s="21" t="s">
        <v>6656</v>
      </c>
      <c r="B1926" t="s">
        <v>44</v>
      </c>
      <c r="C1926">
        <v>64872770</v>
      </c>
      <c r="D1926">
        <v>64874077</v>
      </c>
      <c r="E1926" t="s">
        <v>6657</v>
      </c>
    </row>
    <row r="1927" spans="1:5" x14ac:dyDescent="0.35">
      <c r="A1927" s="21" t="s">
        <v>6656</v>
      </c>
      <c r="B1927" t="s">
        <v>62</v>
      </c>
      <c r="C1927">
        <v>38226195</v>
      </c>
      <c r="D1927">
        <v>38227666</v>
      </c>
      <c r="E1927" t="s">
        <v>6657</v>
      </c>
    </row>
    <row r="1928" spans="1:5" x14ac:dyDescent="0.35">
      <c r="A1928" s="21" t="s">
        <v>6656</v>
      </c>
      <c r="B1928" t="s">
        <v>56</v>
      </c>
      <c r="C1928">
        <v>109432820</v>
      </c>
      <c r="D1928">
        <v>109435922</v>
      </c>
      <c r="E1928" t="s">
        <v>6657</v>
      </c>
    </row>
    <row r="1929" spans="1:5" x14ac:dyDescent="0.35">
      <c r="A1929" s="21" t="s">
        <v>6656</v>
      </c>
      <c r="B1929" t="s">
        <v>55</v>
      </c>
      <c r="C1929">
        <v>201460153</v>
      </c>
      <c r="D1929">
        <v>201463389</v>
      </c>
      <c r="E1929" t="s">
        <v>6657</v>
      </c>
    </row>
    <row r="1930" spans="1:5" x14ac:dyDescent="0.35">
      <c r="A1930" s="21" t="s">
        <v>6656</v>
      </c>
      <c r="B1930" t="s">
        <v>50</v>
      </c>
      <c r="C1930">
        <v>4756553</v>
      </c>
      <c r="D1930">
        <v>4759432</v>
      </c>
      <c r="E1930" t="s">
        <v>6657</v>
      </c>
    </row>
    <row r="1931" spans="1:5" x14ac:dyDescent="0.35">
      <c r="A1931" s="21" t="s">
        <v>6656</v>
      </c>
      <c r="B1931" t="s">
        <v>50</v>
      </c>
      <c r="C1931">
        <v>1861862</v>
      </c>
      <c r="D1931">
        <v>1863233</v>
      </c>
      <c r="E1931" t="s">
        <v>6657</v>
      </c>
    </row>
    <row r="1932" spans="1:5" x14ac:dyDescent="0.35">
      <c r="A1932" s="21" t="s">
        <v>6656</v>
      </c>
      <c r="B1932" t="s">
        <v>56</v>
      </c>
      <c r="C1932">
        <v>210797562</v>
      </c>
      <c r="D1932">
        <v>210800083</v>
      </c>
      <c r="E1932" t="s">
        <v>6657</v>
      </c>
    </row>
    <row r="1933" spans="1:5" x14ac:dyDescent="0.35">
      <c r="A1933" s="21" t="s">
        <v>6656</v>
      </c>
      <c r="B1933" t="s">
        <v>53</v>
      </c>
      <c r="C1933">
        <v>17934235</v>
      </c>
      <c r="D1933">
        <v>17936914</v>
      </c>
      <c r="E1933" t="s">
        <v>6657</v>
      </c>
    </row>
    <row r="1934" spans="1:5" x14ac:dyDescent="0.35">
      <c r="A1934" s="21" t="s">
        <v>6656</v>
      </c>
      <c r="B1934" t="s">
        <v>49</v>
      </c>
      <c r="C1934">
        <v>22839837</v>
      </c>
      <c r="D1934">
        <v>22842660</v>
      </c>
      <c r="E1934" t="s">
        <v>6657</v>
      </c>
    </row>
    <row r="1935" spans="1:5" x14ac:dyDescent="0.35">
      <c r="A1935" s="21" t="s">
        <v>6656</v>
      </c>
      <c r="B1935" t="s">
        <v>54</v>
      </c>
      <c r="C1935">
        <v>48256765</v>
      </c>
      <c r="D1935">
        <v>48260721</v>
      </c>
      <c r="E1935" t="s">
        <v>6657</v>
      </c>
    </row>
    <row r="1936" spans="1:5" x14ac:dyDescent="0.35">
      <c r="A1936" s="21" t="s">
        <v>6656</v>
      </c>
      <c r="B1936" t="s">
        <v>58</v>
      </c>
      <c r="C1936">
        <v>2189880</v>
      </c>
      <c r="D1936">
        <v>2192008</v>
      </c>
      <c r="E1936" t="s">
        <v>6657</v>
      </c>
    </row>
    <row r="1937" spans="1:5" x14ac:dyDescent="0.35">
      <c r="A1937" s="21" t="s">
        <v>6656</v>
      </c>
      <c r="B1937" t="s">
        <v>50</v>
      </c>
      <c r="C1937">
        <v>80308894</v>
      </c>
      <c r="D1937">
        <v>80310535</v>
      </c>
      <c r="E1937" t="s">
        <v>6657</v>
      </c>
    </row>
    <row r="1938" spans="1:5" x14ac:dyDescent="0.35">
      <c r="A1938" s="21" t="s">
        <v>6656</v>
      </c>
      <c r="B1938" t="s">
        <v>59</v>
      </c>
      <c r="C1938">
        <v>149088650</v>
      </c>
      <c r="D1938">
        <v>149092632</v>
      </c>
      <c r="E1938" t="s">
        <v>6657</v>
      </c>
    </row>
    <row r="1939" spans="1:5" x14ac:dyDescent="0.35">
      <c r="A1939" s="21" t="s">
        <v>6656</v>
      </c>
      <c r="B1939" t="s">
        <v>51</v>
      </c>
      <c r="C1939">
        <v>8226777</v>
      </c>
      <c r="D1939">
        <v>8229335</v>
      </c>
      <c r="E1939" t="s">
        <v>6657</v>
      </c>
    </row>
    <row r="1940" spans="1:5" x14ac:dyDescent="0.35">
      <c r="A1940" s="21" t="s">
        <v>6656</v>
      </c>
      <c r="B1940" t="s">
        <v>51</v>
      </c>
      <c r="C1940">
        <v>32839047</v>
      </c>
      <c r="D1940">
        <v>32842673</v>
      </c>
      <c r="E1940" t="s">
        <v>6657</v>
      </c>
    </row>
    <row r="1941" spans="1:5" x14ac:dyDescent="0.35">
      <c r="A1941" s="21" t="s">
        <v>6656</v>
      </c>
      <c r="B1941" t="s">
        <v>55</v>
      </c>
      <c r="C1941">
        <v>26260415</v>
      </c>
      <c r="D1941">
        <v>26262511</v>
      </c>
      <c r="E1941" t="s">
        <v>6657</v>
      </c>
    </row>
    <row r="1942" spans="1:5" x14ac:dyDescent="0.35">
      <c r="A1942" s="21" t="s">
        <v>6656</v>
      </c>
      <c r="B1942" t="s">
        <v>51</v>
      </c>
      <c r="C1942">
        <v>40564529</v>
      </c>
      <c r="D1942">
        <v>40566503</v>
      </c>
      <c r="E1942" t="s">
        <v>6657</v>
      </c>
    </row>
    <row r="1943" spans="1:5" x14ac:dyDescent="0.35">
      <c r="A1943" s="21" t="s">
        <v>6656</v>
      </c>
      <c r="B1943" t="s">
        <v>61</v>
      </c>
      <c r="C1943">
        <v>42593091</v>
      </c>
      <c r="D1943">
        <v>42594493</v>
      </c>
      <c r="E1943" t="s">
        <v>6657</v>
      </c>
    </row>
    <row r="1944" spans="1:5" x14ac:dyDescent="0.35">
      <c r="A1944" s="21" t="s">
        <v>6656</v>
      </c>
      <c r="B1944" t="s">
        <v>57</v>
      </c>
      <c r="C1944">
        <v>131048266</v>
      </c>
      <c r="D1944">
        <v>131050325</v>
      </c>
      <c r="E1944" t="s">
        <v>6657</v>
      </c>
    </row>
    <row r="1945" spans="1:5" x14ac:dyDescent="0.35">
      <c r="A1945" s="21" t="s">
        <v>6656</v>
      </c>
      <c r="B1945" t="s">
        <v>49</v>
      </c>
      <c r="C1945">
        <v>90889114</v>
      </c>
      <c r="D1945">
        <v>90889600</v>
      </c>
      <c r="E1945" t="s">
        <v>6657</v>
      </c>
    </row>
    <row r="1946" spans="1:5" x14ac:dyDescent="0.35">
      <c r="A1946" s="21" t="s">
        <v>6656</v>
      </c>
      <c r="B1946" t="s">
        <v>44</v>
      </c>
      <c r="C1946">
        <v>101162372</v>
      </c>
      <c r="D1946">
        <v>101164977</v>
      </c>
      <c r="E1946" t="s">
        <v>6657</v>
      </c>
    </row>
    <row r="1947" spans="1:5" x14ac:dyDescent="0.35">
      <c r="A1947" s="21" t="s">
        <v>6656</v>
      </c>
      <c r="B1947" t="s">
        <v>58</v>
      </c>
      <c r="C1947">
        <v>134948010</v>
      </c>
      <c r="D1947">
        <v>134949463</v>
      </c>
      <c r="E1947" t="s">
        <v>6657</v>
      </c>
    </row>
    <row r="1948" spans="1:5" x14ac:dyDescent="0.35">
      <c r="A1948" s="21" t="s">
        <v>6656</v>
      </c>
      <c r="B1948" t="s">
        <v>3459</v>
      </c>
      <c r="C1948">
        <v>66481303</v>
      </c>
      <c r="D1948">
        <v>66483615</v>
      </c>
      <c r="E1948" t="s">
        <v>6657</v>
      </c>
    </row>
    <row r="1949" spans="1:5" x14ac:dyDescent="0.35">
      <c r="A1949" s="21" t="s">
        <v>6656</v>
      </c>
      <c r="B1949" t="s">
        <v>53</v>
      </c>
      <c r="C1949">
        <v>34787806</v>
      </c>
      <c r="D1949">
        <v>34789733</v>
      </c>
      <c r="E1949" t="s">
        <v>6657</v>
      </c>
    </row>
    <row r="1950" spans="1:5" x14ac:dyDescent="0.35">
      <c r="A1950" s="21" t="s">
        <v>6656</v>
      </c>
      <c r="B1950" t="s">
        <v>54</v>
      </c>
      <c r="C1950">
        <v>197201467</v>
      </c>
      <c r="D1950">
        <v>197202644</v>
      </c>
      <c r="E1950" t="s">
        <v>6657</v>
      </c>
    </row>
    <row r="1951" spans="1:5" x14ac:dyDescent="0.35">
      <c r="A1951" s="21" t="s">
        <v>6656</v>
      </c>
      <c r="B1951" t="s">
        <v>51</v>
      </c>
      <c r="C1951">
        <v>45704702</v>
      </c>
      <c r="D1951">
        <v>45706265</v>
      </c>
      <c r="E1951" t="s">
        <v>6657</v>
      </c>
    </row>
    <row r="1952" spans="1:5" x14ac:dyDescent="0.35">
      <c r="A1952" s="21" t="s">
        <v>6656</v>
      </c>
      <c r="B1952" t="s">
        <v>45</v>
      </c>
      <c r="C1952">
        <v>99651002</v>
      </c>
      <c r="D1952">
        <v>99653709</v>
      </c>
      <c r="E1952" t="s">
        <v>6657</v>
      </c>
    </row>
    <row r="1953" spans="1:5" x14ac:dyDescent="0.35">
      <c r="A1953" s="21" t="s">
        <v>6656</v>
      </c>
      <c r="B1953" t="s">
        <v>51</v>
      </c>
      <c r="C1953">
        <v>38028747</v>
      </c>
      <c r="D1953">
        <v>38030914</v>
      </c>
      <c r="E1953" t="s">
        <v>6657</v>
      </c>
    </row>
    <row r="1954" spans="1:5" x14ac:dyDescent="0.35">
      <c r="A1954" s="21" t="s">
        <v>6656</v>
      </c>
      <c r="B1954" t="s">
        <v>54</v>
      </c>
      <c r="C1954">
        <v>198179460</v>
      </c>
      <c r="D1954">
        <v>198182111</v>
      </c>
      <c r="E1954" t="s">
        <v>6657</v>
      </c>
    </row>
    <row r="1955" spans="1:5" x14ac:dyDescent="0.35">
      <c r="A1955" s="21" t="s">
        <v>6656</v>
      </c>
      <c r="B1955" t="s">
        <v>64</v>
      </c>
      <c r="C1955">
        <v>2575270</v>
      </c>
      <c r="D1955">
        <v>2576829</v>
      </c>
      <c r="E1955" t="s">
        <v>6657</v>
      </c>
    </row>
    <row r="1956" spans="1:5" x14ac:dyDescent="0.35">
      <c r="A1956" s="21" t="s">
        <v>6656</v>
      </c>
      <c r="B1956" t="s">
        <v>56</v>
      </c>
      <c r="C1956">
        <v>16044744</v>
      </c>
      <c r="D1956">
        <v>16047889</v>
      </c>
      <c r="E1956" t="s">
        <v>6657</v>
      </c>
    </row>
    <row r="1957" spans="1:5" x14ac:dyDescent="0.35">
      <c r="A1957" s="21" t="s">
        <v>6656</v>
      </c>
      <c r="B1957" t="s">
        <v>62</v>
      </c>
      <c r="C1957">
        <v>36270902</v>
      </c>
      <c r="D1957">
        <v>36272221</v>
      </c>
      <c r="E1957" t="s">
        <v>6657</v>
      </c>
    </row>
    <row r="1958" spans="1:5" x14ac:dyDescent="0.35">
      <c r="A1958" s="21" t="s">
        <v>6656</v>
      </c>
      <c r="B1958" t="s">
        <v>3459</v>
      </c>
      <c r="C1958">
        <v>66267423</v>
      </c>
      <c r="D1958">
        <v>66270172</v>
      </c>
      <c r="E1958" t="s">
        <v>6657</v>
      </c>
    </row>
    <row r="1959" spans="1:5" x14ac:dyDescent="0.35">
      <c r="A1959" s="21" t="s">
        <v>6656</v>
      </c>
      <c r="B1959" t="s">
        <v>62</v>
      </c>
      <c r="C1959">
        <v>36386066</v>
      </c>
      <c r="D1959">
        <v>36387405</v>
      </c>
      <c r="E1959" t="s">
        <v>6657</v>
      </c>
    </row>
    <row r="1960" spans="1:5" x14ac:dyDescent="0.35">
      <c r="A1960" s="21" t="s">
        <v>6656</v>
      </c>
      <c r="B1960" t="s">
        <v>53</v>
      </c>
      <c r="C1960">
        <v>50532780</v>
      </c>
      <c r="D1960">
        <v>50534395</v>
      </c>
      <c r="E1960" t="s">
        <v>6657</v>
      </c>
    </row>
    <row r="1961" spans="1:5" x14ac:dyDescent="0.35">
      <c r="A1961" s="21" t="s">
        <v>6656</v>
      </c>
      <c r="B1961" t="s">
        <v>56</v>
      </c>
      <c r="C1961">
        <v>41189770</v>
      </c>
      <c r="D1961">
        <v>41191708</v>
      </c>
      <c r="E1961" t="s">
        <v>6657</v>
      </c>
    </row>
    <row r="1962" spans="1:5" x14ac:dyDescent="0.35">
      <c r="A1962" s="21" t="s">
        <v>6656</v>
      </c>
      <c r="B1962" t="s">
        <v>51</v>
      </c>
      <c r="C1962">
        <v>17080665</v>
      </c>
      <c r="D1962">
        <v>17082591</v>
      </c>
      <c r="E1962" t="s">
        <v>6657</v>
      </c>
    </row>
    <row r="1963" spans="1:5" x14ac:dyDescent="0.35">
      <c r="A1963" s="21" t="s">
        <v>6656</v>
      </c>
      <c r="B1963" t="s">
        <v>3459</v>
      </c>
      <c r="C1963">
        <v>68275361</v>
      </c>
      <c r="D1963">
        <v>68276566</v>
      </c>
      <c r="E1963" t="s">
        <v>6657</v>
      </c>
    </row>
    <row r="1964" spans="1:5" x14ac:dyDescent="0.35">
      <c r="A1964" s="21" t="s">
        <v>6656</v>
      </c>
      <c r="B1964" t="s">
        <v>59</v>
      </c>
      <c r="C1964">
        <v>179018151</v>
      </c>
      <c r="D1964">
        <v>179018922</v>
      </c>
      <c r="E1964" t="s">
        <v>6657</v>
      </c>
    </row>
    <row r="1965" spans="1:5" x14ac:dyDescent="0.35">
      <c r="A1965" s="21" t="s">
        <v>6656</v>
      </c>
      <c r="B1965" t="s">
        <v>44</v>
      </c>
      <c r="C1965">
        <v>149705598</v>
      </c>
      <c r="D1965">
        <v>149708750</v>
      </c>
      <c r="E1965" t="s">
        <v>6657</v>
      </c>
    </row>
    <row r="1966" spans="1:5" x14ac:dyDescent="0.35">
      <c r="A1966" s="21" t="s">
        <v>6656</v>
      </c>
      <c r="B1966" t="s">
        <v>59</v>
      </c>
      <c r="C1966">
        <v>77690566</v>
      </c>
      <c r="D1966">
        <v>77692932</v>
      </c>
      <c r="E1966" t="s">
        <v>6657</v>
      </c>
    </row>
    <row r="1967" spans="1:5" x14ac:dyDescent="0.35">
      <c r="A1967" s="21" t="s">
        <v>6656</v>
      </c>
      <c r="B1967" t="s">
        <v>44</v>
      </c>
      <c r="C1967">
        <v>55921603</v>
      </c>
      <c r="D1967">
        <v>55923034</v>
      </c>
      <c r="E1967" t="s">
        <v>6657</v>
      </c>
    </row>
    <row r="1968" spans="1:5" x14ac:dyDescent="0.35">
      <c r="A1968" s="21" t="s">
        <v>6656</v>
      </c>
      <c r="B1968" t="s">
        <v>3462</v>
      </c>
      <c r="C1968">
        <v>113243248</v>
      </c>
      <c r="D1968">
        <v>113244535</v>
      </c>
      <c r="E1968" t="s">
        <v>6657</v>
      </c>
    </row>
    <row r="1969" spans="1:5" x14ac:dyDescent="0.35">
      <c r="A1969" s="21" t="s">
        <v>6656</v>
      </c>
      <c r="B1969" t="s">
        <v>54</v>
      </c>
      <c r="C1969">
        <v>33733280</v>
      </c>
      <c r="D1969">
        <v>33735963</v>
      </c>
      <c r="E1969" t="s">
        <v>6657</v>
      </c>
    </row>
    <row r="1970" spans="1:5" x14ac:dyDescent="0.35">
      <c r="A1970" s="21" t="s">
        <v>6656</v>
      </c>
      <c r="B1970" t="s">
        <v>44</v>
      </c>
      <c r="C1970">
        <v>134996481</v>
      </c>
      <c r="D1970">
        <v>135000023</v>
      </c>
      <c r="E1970" t="s">
        <v>6657</v>
      </c>
    </row>
    <row r="1971" spans="1:5" x14ac:dyDescent="0.35">
      <c r="A1971" s="21" t="s">
        <v>6656</v>
      </c>
      <c r="B1971" t="s">
        <v>3462</v>
      </c>
      <c r="C1971">
        <v>111309537</v>
      </c>
      <c r="D1971">
        <v>111310843</v>
      </c>
      <c r="E1971" t="s">
        <v>6657</v>
      </c>
    </row>
    <row r="1972" spans="1:5" x14ac:dyDescent="0.35">
      <c r="A1972" s="21" t="s">
        <v>6656</v>
      </c>
      <c r="B1972" t="s">
        <v>59</v>
      </c>
      <c r="C1972">
        <v>77625401</v>
      </c>
      <c r="D1972">
        <v>77627798</v>
      </c>
      <c r="E1972" t="s">
        <v>6657</v>
      </c>
    </row>
    <row r="1973" spans="1:5" x14ac:dyDescent="0.35">
      <c r="A1973" s="21" t="s">
        <v>6656</v>
      </c>
      <c r="B1973" t="s">
        <v>54</v>
      </c>
      <c r="C1973">
        <v>197337267</v>
      </c>
      <c r="D1973">
        <v>197339524</v>
      </c>
      <c r="E1973" t="s">
        <v>6657</v>
      </c>
    </row>
    <row r="1974" spans="1:5" x14ac:dyDescent="0.35">
      <c r="A1974" s="21" t="s">
        <v>6656</v>
      </c>
      <c r="B1974" t="s">
        <v>3460</v>
      </c>
      <c r="C1974">
        <v>135051687</v>
      </c>
      <c r="D1974">
        <v>135054640</v>
      </c>
      <c r="E1974" t="s">
        <v>6657</v>
      </c>
    </row>
    <row r="1975" spans="1:5" x14ac:dyDescent="0.35">
      <c r="A1975" s="21" t="s">
        <v>6656</v>
      </c>
      <c r="B1975" t="s">
        <v>3462</v>
      </c>
      <c r="C1975">
        <v>53000315</v>
      </c>
      <c r="D1975">
        <v>53001545</v>
      </c>
      <c r="E1975" t="s">
        <v>6657</v>
      </c>
    </row>
    <row r="1976" spans="1:5" x14ac:dyDescent="0.35">
      <c r="A1976" s="21" t="s">
        <v>6656</v>
      </c>
      <c r="B1976" t="s">
        <v>56</v>
      </c>
      <c r="C1976">
        <v>143304789</v>
      </c>
      <c r="D1976">
        <v>143305819</v>
      </c>
      <c r="E1976" t="s">
        <v>6657</v>
      </c>
    </row>
    <row r="1977" spans="1:5" x14ac:dyDescent="0.35">
      <c r="A1977" s="21" t="s">
        <v>6656</v>
      </c>
      <c r="B1977" t="s">
        <v>50</v>
      </c>
      <c r="C1977">
        <v>11239539</v>
      </c>
      <c r="D1977">
        <v>11242688</v>
      </c>
      <c r="E1977" t="s">
        <v>6657</v>
      </c>
    </row>
    <row r="1978" spans="1:5" x14ac:dyDescent="0.35">
      <c r="A1978" s="21" t="s">
        <v>6656</v>
      </c>
      <c r="B1978" t="s">
        <v>3462</v>
      </c>
      <c r="C1978">
        <v>75680556</v>
      </c>
      <c r="D1978">
        <v>75683256</v>
      </c>
      <c r="E1978" t="s">
        <v>6657</v>
      </c>
    </row>
    <row r="1979" spans="1:5" x14ac:dyDescent="0.35">
      <c r="A1979" s="21" t="s">
        <v>6656</v>
      </c>
      <c r="B1979" t="s">
        <v>56</v>
      </c>
      <c r="C1979">
        <v>226740172</v>
      </c>
      <c r="D1979">
        <v>226742844</v>
      </c>
      <c r="E1979" t="s">
        <v>6657</v>
      </c>
    </row>
    <row r="1980" spans="1:5" x14ac:dyDescent="0.35">
      <c r="A1980" s="21" t="s">
        <v>6656</v>
      </c>
      <c r="B1980" t="s">
        <v>3462</v>
      </c>
      <c r="C1980">
        <v>109748263</v>
      </c>
      <c r="D1980">
        <v>109749865</v>
      </c>
      <c r="E1980" t="s">
        <v>6657</v>
      </c>
    </row>
    <row r="1981" spans="1:5" x14ac:dyDescent="0.35">
      <c r="A1981" s="21" t="s">
        <v>6656</v>
      </c>
      <c r="B1981" t="s">
        <v>56</v>
      </c>
      <c r="C1981">
        <v>224063614</v>
      </c>
      <c r="D1981">
        <v>224064958</v>
      </c>
      <c r="E1981" t="s">
        <v>6657</v>
      </c>
    </row>
    <row r="1982" spans="1:5" x14ac:dyDescent="0.35">
      <c r="A1982" s="21" t="s">
        <v>6656</v>
      </c>
      <c r="B1982" t="s">
        <v>61</v>
      </c>
      <c r="C1982">
        <v>48239098</v>
      </c>
      <c r="D1982">
        <v>48242968</v>
      </c>
      <c r="E1982" t="s">
        <v>6657</v>
      </c>
    </row>
    <row r="1983" spans="1:5" x14ac:dyDescent="0.35">
      <c r="A1983" s="21" t="s">
        <v>6656</v>
      </c>
      <c r="B1983" t="s">
        <v>54</v>
      </c>
      <c r="C1983">
        <v>198950118</v>
      </c>
      <c r="D1983">
        <v>198951864</v>
      </c>
      <c r="E1983" t="s">
        <v>6657</v>
      </c>
    </row>
    <row r="1984" spans="1:5" x14ac:dyDescent="0.35">
      <c r="A1984" s="21" t="s">
        <v>6656</v>
      </c>
      <c r="B1984" t="s">
        <v>3459</v>
      </c>
      <c r="C1984">
        <v>69919889</v>
      </c>
      <c r="D1984">
        <v>69922647</v>
      </c>
      <c r="E1984" t="s">
        <v>6657</v>
      </c>
    </row>
    <row r="1985" spans="1:5" x14ac:dyDescent="0.35">
      <c r="A1985" s="21" t="s">
        <v>6656</v>
      </c>
      <c r="B1985" t="s">
        <v>56</v>
      </c>
      <c r="C1985">
        <v>196390902</v>
      </c>
      <c r="D1985">
        <v>196395547</v>
      </c>
      <c r="E1985" t="s">
        <v>6657</v>
      </c>
    </row>
    <row r="1986" spans="1:5" x14ac:dyDescent="0.35">
      <c r="A1986" s="21" t="s">
        <v>6656</v>
      </c>
      <c r="B1986" t="s">
        <v>51</v>
      </c>
      <c r="C1986">
        <v>23337213</v>
      </c>
      <c r="D1986">
        <v>23339798</v>
      </c>
      <c r="E1986" t="s">
        <v>6657</v>
      </c>
    </row>
    <row r="1987" spans="1:5" x14ac:dyDescent="0.35">
      <c r="A1987" s="21" t="s">
        <v>6656</v>
      </c>
      <c r="B1987" t="s">
        <v>51</v>
      </c>
      <c r="C1987">
        <v>68738640</v>
      </c>
      <c r="D1987">
        <v>68741524</v>
      </c>
      <c r="E1987" t="s">
        <v>6657</v>
      </c>
    </row>
    <row r="1988" spans="1:5" x14ac:dyDescent="0.35">
      <c r="A1988" s="21" t="s">
        <v>6656</v>
      </c>
      <c r="B1988" t="s">
        <v>59</v>
      </c>
      <c r="C1988">
        <v>10301455</v>
      </c>
      <c r="D1988">
        <v>10304759</v>
      </c>
      <c r="E1988" t="s">
        <v>6657</v>
      </c>
    </row>
    <row r="1989" spans="1:5" x14ac:dyDescent="0.35">
      <c r="A1989" s="21" t="s">
        <v>6656</v>
      </c>
      <c r="B1989" t="s">
        <v>56</v>
      </c>
      <c r="C1989">
        <v>102898748</v>
      </c>
      <c r="D1989">
        <v>102900056</v>
      </c>
      <c r="E1989" t="s">
        <v>6657</v>
      </c>
    </row>
    <row r="1990" spans="1:5" x14ac:dyDescent="0.35">
      <c r="A1990" s="21" t="s">
        <v>6656</v>
      </c>
      <c r="B1990" t="s">
        <v>58</v>
      </c>
      <c r="C1990">
        <v>53036522</v>
      </c>
      <c r="D1990">
        <v>53038787</v>
      </c>
      <c r="E1990" t="s">
        <v>6657</v>
      </c>
    </row>
    <row r="1991" spans="1:5" x14ac:dyDescent="0.35">
      <c r="A1991" s="21" t="s">
        <v>6656</v>
      </c>
      <c r="B1991" t="s">
        <v>53</v>
      </c>
      <c r="C1991">
        <v>46016287</v>
      </c>
      <c r="D1991">
        <v>46017600</v>
      </c>
      <c r="E1991" t="s">
        <v>6657</v>
      </c>
    </row>
    <row r="1992" spans="1:5" x14ac:dyDescent="0.35">
      <c r="A1992" s="21" t="s">
        <v>6656</v>
      </c>
      <c r="B1992" t="s">
        <v>58</v>
      </c>
      <c r="C1992">
        <v>27582669</v>
      </c>
      <c r="D1992">
        <v>27584138</v>
      </c>
      <c r="E1992" t="s">
        <v>6657</v>
      </c>
    </row>
    <row r="1993" spans="1:5" x14ac:dyDescent="0.35">
      <c r="A1993" s="21" t="s">
        <v>6656</v>
      </c>
      <c r="B1993" t="s">
        <v>49</v>
      </c>
      <c r="C1993">
        <v>49415587</v>
      </c>
      <c r="D1993">
        <v>49418149</v>
      </c>
      <c r="E1993" t="s">
        <v>6657</v>
      </c>
    </row>
    <row r="1994" spans="1:5" x14ac:dyDescent="0.35">
      <c r="A1994" s="21" t="s">
        <v>6656</v>
      </c>
      <c r="B1994" t="s">
        <v>53</v>
      </c>
      <c r="C1994">
        <v>54005156</v>
      </c>
      <c r="D1994">
        <v>54008200</v>
      </c>
      <c r="E1994" t="s">
        <v>6657</v>
      </c>
    </row>
    <row r="1995" spans="1:5" x14ac:dyDescent="0.35">
      <c r="A1995" s="21" t="s">
        <v>6656</v>
      </c>
      <c r="B1995" t="s">
        <v>53</v>
      </c>
      <c r="C1995">
        <v>50862148</v>
      </c>
      <c r="D1995">
        <v>50866613</v>
      </c>
      <c r="E1995" t="s">
        <v>6657</v>
      </c>
    </row>
    <row r="1996" spans="1:5" x14ac:dyDescent="0.35">
      <c r="A1996" s="21" t="s">
        <v>6656</v>
      </c>
      <c r="B1996" t="s">
        <v>51</v>
      </c>
      <c r="C1996">
        <v>43532733</v>
      </c>
      <c r="D1996">
        <v>43534997</v>
      </c>
      <c r="E1996" t="s">
        <v>6657</v>
      </c>
    </row>
    <row r="1997" spans="1:5" x14ac:dyDescent="0.35">
      <c r="A1997" s="21" t="s">
        <v>6656</v>
      </c>
      <c r="B1997" t="s">
        <v>3459</v>
      </c>
      <c r="C1997">
        <v>66605178</v>
      </c>
      <c r="D1997">
        <v>66606513</v>
      </c>
      <c r="E1997" t="s">
        <v>6657</v>
      </c>
    </row>
    <row r="1998" spans="1:5" x14ac:dyDescent="0.35">
      <c r="A1998" s="21" t="s">
        <v>6656</v>
      </c>
      <c r="B1998" t="s">
        <v>44</v>
      </c>
      <c r="C1998">
        <v>72715980</v>
      </c>
      <c r="D1998">
        <v>72718610</v>
      </c>
      <c r="E1998" t="s">
        <v>6657</v>
      </c>
    </row>
    <row r="1999" spans="1:5" x14ac:dyDescent="0.35">
      <c r="A1999" s="21" t="s">
        <v>6656</v>
      </c>
      <c r="B1999" t="s">
        <v>58</v>
      </c>
      <c r="C1999">
        <v>34815957</v>
      </c>
      <c r="D1999">
        <v>34817305</v>
      </c>
      <c r="E1999" t="s">
        <v>6657</v>
      </c>
    </row>
    <row r="2000" spans="1:5" x14ac:dyDescent="0.35">
      <c r="A2000" s="21" t="s">
        <v>6656</v>
      </c>
      <c r="B2000" t="s">
        <v>44</v>
      </c>
      <c r="C2000">
        <v>6488929</v>
      </c>
      <c r="D2000">
        <v>6491040</v>
      </c>
      <c r="E2000" t="s">
        <v>6657</v>
      </c>
    </row>
    <row r="2001" spans="1:5" x14ac:dyDescent="0.35">
      <c r="A2001" s="21" t="s">
        <v>6656</v>
      </c>
      <c r="B2001" t="s">
        <v>61</v>
      </c>
      <c r="C2001">
        <v>4149476</v>
      </c>
      <c r="D2001">
        <v>4151480</v>
      </c>
      <c r="E2001" t="s">
        <v>6657</v>
      </c>
    </row>
    <row r="2002" spans="1:5" x14ac:dyDescent="0.35">
      <c r="A2002" s="21" t="s">
        <v>6656</v>
      </c>
      <c r="B2002" t="s">
        <v>62</v>
      </c>
      <c r="C2002">
        <v>22996241</v>
      </c>
      <c r="D2002">
        <v>22998850</v>
      </c>
      <c r="E2002" t="s">
        <v>6657</v>
      </c>
    </row>
    <row r="2003" spans="1:5" x14ac:dyDescent="0.35">
      <c r="A2003" s="21" t="s">
        <v>6656</v>
      </c>
      <c r="B2003" t="s">
        <v>55</v>
      </c>
      <c r="C2003">
        <v>55195973</v>
      </c>
      <c r="D2003">
        <v>55197735</v>
      </c>
      <c r="E2003" t="s">
        <v>6657</v>
      </c>
    </row>
    <row r="2004" spans="1:5" x14ac:dyDescent="0.35">
      <c r="A2004" s="21" t="s">
        <v>6656</v>
      </c>
      <c r="B2004" t="s">
        <v>65</v>
      </c>
      <c r="C2004">
        <v>2013021</v>
      </c>
      <c r="D2004">
        <v>2014243</v>
      </c>
      <c r="E2004" t="s">
        <v>6657</v>
      </c>
    </row>
    <row r="2005" spans="1:5" x14ac:dyDescent="0.35">
      <c r="A2005" s="21" t="s">
        <v>6656</v>
      </c>
      <c r="B2005" t="s">
        <v>3462</v>
      </c>
      <c r="C2005">
        <v>47545198</v>
      </c>
      <c r="D2005">
        <v>47546445</v>
      </c>
      <c r="E2005" t="s">
        <v>6657</v>
      </c>
    </row>
    <row r="2006" spans="1:5" x14ac:dyDescent="0.35">
      <c r="A2006" s="21" t="s">
        <v>6656</v>
      </c>
      <c r="B2006" t="s">
        <v>53</v>
      </c>
      <c r="C2006">
        <v>14044637</v>
      </c>
      <c r="D2006">
        <v>14047500</v>
      </c>
      <c r="E2006" t="s">
        <v>6657</v>
      </c>
    </row>
    <row r="2007" spans="1:5" x14ac:dyDescent="0.35">
      <c r="A2007" s="21" t="s">
        <v>6656</v>
      </c>
      <c r="B2007" t="s">
        <v>44</v>
      </c>
      <c r="C2007">
        <v>151919911</v>
      </c>
      <c r="D2007">
        <v>151921465</v>
      </c>
      <c r="E2007" t="s">
        <v>6657</v>
      </c>
    </row>
    <row r="2008" spans="1:5" x14ac:dyDescent="0.35">
      <c r="A2008" s="21" t="s">
        <v>6656</v>
      </c>
      <c r="B2008" t="s">
        <v>3461</v>
      </c>
      <c r="C2008">
        <v>22503664</v>
      </c>
      <c r="D2008">
        <v>22504889</v>
      </c>
      <c r="E2008" t="s">
        <v>6657</v>
      </c>
    </row>
    <row r="2009" spans="1:5" x14ac:dyDescent="0.35">
      <c r="A2009" s="21" t="s">
        <v>6656</v>
      </c>
      <c r="B2009" t="s">
        <v>3462</v>
      </c>
      <c r="C2009">
        <v>54726759</v>
      </c>
      <c r="D2009">
        <v>54728189</v>
      </c>
      <c r="E2009" t="s">
        <v>6657</v>
      </c>
    </row>
    <row r="2010" spans="1:5" x14ac:dyDescent="0.35">
      <c r="A2010" s="21" t="s">
        <v>6656</v>
      </c>
      <c r="B2010" t="s">
        <v>64</v>
      </c>
      <c r="C2010">
        <v>22110172</v>
      </c>
      <c r="D2010">
        <v>22111418</v>
      </c>
      <c r="E2010" t="s">
        <v>6657</v>
      </c>
    </row>
    <row r="2011" spans="1:5" x14ac:dyDescent="0.35">
      <c r="A2011" s="21" t="s">
        <v>6656</v>
      </c>
      <c r="B2011" t="s">
        <v>55</v>
      </c>
      <c r="C2011">
        <v>64239944</v>
      </c>
      <c r="D2011">
        <v>64241104</v>
      </c>
      <c r="E2011" t="s">
        <v>6657</v>
      </c>
    </row>
    <row r="2012" spans="1:5" x14ac:dyDescent="0.35">
      <c r="A2012" s="21" t="s">
        <v>6656</v>
      </c>
      <c r="B2012" t="s">
        <v>56</v>
      </c>
      <c r="C2012">
        <v>224215412</v>
      </c>
      <c r="D2012">
        <v>224217589</v>
      </c>
      <c r="E2012" t="s">
        <v>6657</v>
      </c>
    </row>
    <row r="2013" spans="1:5" x14ac:dyDescent="0.35">
      <c r="A2013" s="21" t="s">
        <v>6656</v>
      </c>
      <c r="B2013" t="s">
        <v>51</v>
      </c>
      <c r="C2013">
        <v>59436399</v>
      </c>
      <c r="D2013">
        <v>59439348</v>
      </c>
      <c r="E2013" t="s">
        <v>6657</v>
      </c>
    </row>
    <row r="2014" spans="1:5" x14ac:dyDescent="0.35">
      <c r="A2014" s="21" t="s">
        <v>6656</v>
      </c>
      <c r="B2014" t="s">
        <v>59</v>
      </c>
      <c r="C2014">
        <v>125963958</v>
      </c>
      <c r="D2014">
        <v>125965943</v>
      </c>
      <c r="E2014" t="s">
        <v>6657</v>
      </c>
    </row>
    <row r="2015" spans="1:5" x14ac:dyDescent="0.35">
      <c r="A2015" s="21" t="s">
        <v>6656</v>
      </c>
      <c r="B2015" t="s">
        <v>53</v>
      </c>
      <c r="C2015">
        <v>10222889</v>
      </c>
      <c r="D2015">
        <v>10224671</v>
      </c>
      <c r="E2015" t="s">
        <v>6657</v>
      </c>
    </row>
    <row r="2016" spans="1:5" x14ac:dyDescent="0.35">
      <c r="A2016" s="21" t="s">
        <v>6656</v>
      </c>
      <c r="B2016" t="s">
        <v>44</v>
      </c>
      <c r="C2016">
        <v>73389975</v>
      </c>
      <c r="D2016">
        <v>73390942</v>
      </c>
      <c r="E2016" t="s">
        <v>6657</v>
      </c>
    </row>
    <row r="2017" spans="1:5" x14ac:dyDescent="0.35">
      <c r="A2017" s="21" t="s">
        <v>6656</v>
      </c>
      <c r="B2017" t="s">
        <v>65</v>
      </c>
      <c r="C2017">
        <v>113371495</v>
      </c>
      <c r="D2017">
        <v>113373680</v>
      </c>
      <c r="E2017" t="s">
        <v>6657</v>
      </c>
    </row>
    <row r="2018" spans="1:5" x14ac:dyDescent="0.35">
      <c r="A2018" s="21" t="s">
        <v>6656</v>
      </c>
      <c r="B2018" t="s">
        <v>53</v>
      </c>
      <c r="C2018">
        <v>54637045</v>
      </c>
      <c r="D2018">
        <v>54639669</v>
      </c>
      <c r="E2018" t="s">
        <v>6657</v>
      </c>
    </row>
    <row r="2019" spans="1:5" x14ac:dyDescent="0.35">
      <c r="A2019" s="21" t="s">
        <v>6656</v>
      </c>
      <c r="B2019" t="s">
        <v>3462</v>
      </c>
      <c r="C2019">
        <v>97561519</v>
      </c>
      <c r="D2019">
        <v>97564046</v>
      </c>
      <c r="E2019" t="s">
        <v>6657</v>
      </c>
    </row>
    <row r="2020" spans="1:5" x14ac:dyDescent="0.35">
      <c r="A2020" s="21" t="s">
        <v>6656</v>
      </c>
      <c r="B2020" t="s">
        <v>3459</v>
      </c>
      <c r="C2020">
        <v>62187333</v>
      </c>
      <c r="D2020">
        <v>62191268</v>
      </c>
      <c r="E2020" t="s">
        <v>6657</v>
      </c>
    </row>
    <row r="2021" spans="1:5" x14ac:dyDescent="0.35">
      <c r="A2021" s="21" t="s">
        <v>6656</v>
      </c>
      <c r="B2021" t="s">
        <v>44</v>
      </c>
      <c r="C2021">
        <v>75859700</v>
      </c>
      <c r="D2021">
        <v>75861997</v>
      </c>
      <c r="E2021" t="s">
        <v>6657</v>
      </c>
    </row>
    <row r="2022" spans="1:5" x14ac:dyDescent="0.35">
      <c r="A2022" s="21" t="s">
        <v>6656</v>
      </c>
      <c r="B2022" t="s">
        <v>59</v>
      </c>
      <c r="C2022">
        <v>61734675</v>
      </c>
      <c r="D2022">
        <v>61736710</v>
      </c>
      <c r="E2022" t="s">
        <v>6657</v>
      </c>
    </row>
    <row r="2023" spans="1:5" x14ac:dyDescent="0.35">
      <c r="A2023" s="21" t="s">
        <v>6656</v>
      </c>
      <c r="B2023" t="s">
        <v>3462</v>
      </c>
      <c r="C2023">
        <v>120131382</v>
      </c>
      <c r="D2023">
        <v>120133367</v>
      </c>
      <c r="E2023" t="s">
        <v>6657</v>
      </c>
    </row>
    <row r="2024" spans="1:5" x14ac:dyDescent="0.35">
      <c r="A2024" s="21" t="s">
        <v>6656</v>
      </c>
      <c r="B2024" t="s">
        <v>50</v>
      </c>
      <c r="C2024">
        <v>83762545</v>
      </c>
      <c r="D2024">
        <v>83765703</v>
      </c>
      <c r="E2024" t="s">
        <v>6657</v>
      </c>
    </row>
    <row r="2025" spans="1:5" x14ac:dyDescent="0.35">
      <c r="A2025" s="21" t="s">
        <v>6656</v>
      </c>
      <c r="B2025" t="s">
        <v>54</v>
      </c>
      <c r="C2025">
        <v>188027341</v>
      </c>
      <c r="D2025">
        <v>188029136</v>
      </c>
      <c r="E2025" t="s">
        <v>6657</v>
      </c>
    </row>
    <row r="2026" spans="1:5" x14ac:dyDescent="0.35">
      <c r="A2026" s="21" t="s">
        <v>6656</v>
      </c>
      <c r="B2026" t="s">
        <v>45</v>
      </c>
      <c r="C2026">
        <v>62540577</v>
      </c>
      <c r="D2026">
        <v>62542101</v>
      </c>
      <c r="E2026" t="s">
        <v>6657</v>
      </c>
    </row>
    <row r="2027" spans="1:5" x14ac:dyDescent="0.35">
      <c r="A2027" s="21" t="s">
        <v>6656</v>
      </c>
      <c r="B2027" t="s">
        <v>56</v>
      </c>
      <c r="C2027">
        <v>26280380</v>
      </c>
      <c r="D2027">
        <v>26282729</v>
      </c>
      <c r="E2027" t="s">
        <v>6657</v>
      </c>
    </row>
    <row r="2028" spans="1:5" x14ac:dyDescent="0.35">
      <c r="A2028" s="21" t="s">
        <v>6656</v>
      </c>
      <c r="B2028" t="s">
        <v>53</v>
      </c>
      <c r="C2028">
        <v>3044026</v>
      </c>
      <c r="D2028">
        <v>3046750</v>
      </c>
      <c r="E2028" t="s">
        <v>6657</v>
      </c>
    </row>
    <row r="2029" spans="1:5" x14ac:dyDescent="0.35">
      <c r="A2029" s="21" t="s">
        <v>6656</v>
      </c>
      <c r="B2029" t="s">
        <v>57</v>
      </c>
      <c r="C2029">
        <v>129992578</v>
      </c>
      <c r="D2029">
        <v>129995965</v>
      </c>
      <c r="E2029" t="s">
        <v>6657</v>
      </c>
    </row>
    <row r="2030" spans="1:5" x14ac:dyDescent="0.35">
      <c r="A2030" s="21" t="s">
        <v>6656</v>
      </c>
      <c r="B2030" t="s">
        <v>57</v>
      </c>
      <c r="C2030">
        <v>130502965</v>
      </c>
      <c r="D2030">
        <v>130506094</v>
      </c>
      <c r="E2030" t="s">
        <v>6657</v>
      </c>
    </row>
    <row r="2031" spans="1:5" x14ac:dyDescent="0.35">
      <c r="A2031" s="21" t="s">
        <v>6656</v>
      </c>
      <c r="B2031" t="s">
        <v>63</v>
      </c>
      <c r="C2031">
        <v>109131481</v>
      </c>
      <c r="D2031">
        <v>109133266</v>
      </c>
      <c r="E2031" t="s">
        <v>6657</v>
      </c>
    </row>
    <row r="2032" spans="1:5" x14ac:dyDescent="0.35">
      <c r="A2032" s="21" t="s">
        <v>6656</v>
      </c>
      <c r="B2032" t="s">
        <v>55</v>
      </c>
      <c r="C2032">
        <v>3583231</v>
      </c>
      <c r="D2032">
        <v>3585379</v>
      </c>
      <c r="E2032" t="s">
        <v>6657</v>
      </c>
    </row>
    <row r="2033" spans="1:5" x14ac:dyDescent="0.35">
      <c r="A2033" s="21" t="s">
        <v>6656</v>
      </c>
      <c r="B2033" t="s">
        <v>57</v>
      </c>
      <c r="C2033">
        <v>135103445</v>
      </c>
      <c r="D2033">
        <v>135105450</v>
      </c>
      <c r="E2033" t="s">
        <v>6657</v>
      </c>
    </row>
    <row r="2034" spans="1:5" x14ac:dyDescent="0.35">
      <c r="A2034" s="21" t="s">
        <v>6656</v>
      </c>
      <c r="B2034" t="s">
        <v>3459</v>
      </c>
      <c r="C2034">
        <v>766974</v>
      </c>
      <c r="D2034">
        <v>769207</v>
      </c>
      <c r="E2034" t="s">
        <v>6657</v>
      </c>
    </row>
    <row r="2035" spans="1:5" x14ac:dyDescent="0.35">
      <c r="A2035" s="21" t="s">
        <v>6656</v>
      </c>
      <c r="B2035" t="s">
        <v>63</v>
      </c>
      <c r="C2035">
        <v>131178567</v>
      </c>
      <c r="D2035">
        <v>131180727</v>
      </c>
      <c r="E2035" t="s">
        <v>6657</v>
      </c>
    </row>
    <row r="2036" spans="1:5" x14ac:dyDescent="0.35">
      <c r="A2036" s="21" t="s">
        <v>6656</v>
      </c>
      <c r="B2036" t="s">
        <v>50</v>
      </c>
      <c r="C2036">
        <v>8172278</v>
      </c>
      <c r="D2036">
        <v>8174090</v>
      </c>
      <c r="E2036" t="s">
        <v>6657</v>
      </c>
    </row>
    <row r="2037" spans="1:5" x14ac:dyDescent="0.35">
      <c r="A2037" s="21" t="s">
        <v>6656</v>
      </c>
      <c r="B2037" t="s">
        <v>3461</v>
      </c>
      <c r="C2037">
        <v>43366989</v>
      </c>
      <c r="D2037">
        <v>43370906</v>
      </c>
      <c r="E2037" t="s">
        <v>6657</v>
      </c>
    </row>
    <row r="2038" spans="1:5" x14ac:dyDescent="0.35">
      <c r="A2038" s="21" t="s">
        <v>6656</v>
      </c>
      <c r="B2038" t="s">
        <v>3459</v>
      </c>
      <c r="C2038">
        <v>63509454</v>
      </c>
      <c r="D2038">
        <v>63511163</v>
      </c>
      <c r="E2038" t="s">
        <v>6657</v>
      </c>
    </row>
    <row r="2039" spans="1:5" x14ac:dyDescent="0.35">
      <c r="A2039" s="21" t="s">
        <v>6656</v>
      </c>
      <c r="B2039" t="s">
        <v>65</v>
      </c>
      <c r="C2039">
        <v>140328240</v>
      </c>
      <c r="D2039">
        <v>140330818</v>
      </c>
      <c r="E2039" t="s">
        <v>6657</v>
      </c>
    </row>
    <row r="2040" spans="1:5" x14ac:dyDescent="0.35">
      <c r="A2040" s="21" t="s">
        <v>6656</v>
      </c>
      <c r="B2040" t="s">
        <v>53</v>
      </c>
      <c r="C2040">
        <v>11530377</v>
      </c>
      <c r="D2040">
        <v>11533109</v>
      </c>
      <c r="E2040" t="s">
        <v>6657</v>
      </c>
    </row>
    <row r="2041" spans="1:5" x14ac:dyDescent="0.35">
      <c r="A2041" s="21" t="s">
        <v>6656</v>
      </c>
      <c r="B2041" t="s">
        <v>56</v>
      </c>
      <c r="C2041">
        <v>153211587</v>
      </c>
      <c r="D2041">
        <v>153214774</v>
      </c>
      <c r="E2041" t="s">
        <v>6657</v>
      </c>
    </row>
    <row r="2042" spans="1:5" x14ac:dyDescent="0.35">
      <c r="A2042" s="21" t="s">
        <v>6656</v>
      </c>
      <c r="B2042" t="s">
        <v>53</v>
      </c>
      <c r="C2042">
        <v>18123594</v>
      </c>
      <c r="D2042">
        <v>18126044</v>
      </c>
      <c r="E2042" t="s">
        <v>6657</v>
      </c>
    </row>
    <row r="2043" spans="1:5" x14ac:dyDescent="0.35">
      <c r="A2043" s="21" t="s">
        <v>6656</v>
      </c>
      <c r="B2043" t="s">
        <v>44</v>
      </c>
      <c r="C2043">
        <v>99560387</v>
      </c>
      <c r="D2043">
        <v>99564212</v>
      </c>
      <c r="E2043" t="s">
        <v>6657</v>
      </c>
    </row>
    <row r="2044" spans="1:5" x14ac:dyDescent="0.35">
      <c r="A2044" s="21" t="s">
        <v>6656</v>
      </c>
      <c r="B2044" t="s">
        <v>59</v>
      </c>
      <c r="C2044">
        <v>76188112</v>
      </c>
      <c r="D2044">
        <v>76189160</v>
      </c>
      <c r="E2044" t="s">
        <v>6657</v>
      </c>
    </row>
    <row r="2045" spans="1:5" x14ac:dyDescent="0.35">
      <c r="A2045" s="21" t="s">
        <v>6656</v>
      </c>
      <c r="B2045" t="s">
        <v>53</v>
      </c>
      <c r="C2045">
        <v>1142622</v>
      </c>
      <c r="D2045">
        <v>1144448</v>
      </c>
      <c r="E2045" t="s">
        <v>6657</v>
      </c>
    </row>
    <row r="2046" spans="1:5" x14ac:dyDescent="0.35">
      <c r="A2046" s="21" t="s">
        <v>6656</v>
      </c>
      <c r="B2046" t="s">
        <v>3460</v>
      </c>
      <c r="C2046">
        <v>71811049</v>
      </c>
      <c r="D2046">
        <v>71813535</v>
      </c>
      <c r="E2046" t="s">
        <v>6657</v>
      </c>
    </row>
    <row r="2047" spans="1:5" x14ac:dyDescent="0.35">
      <c r="A2047" s="21" t="s">
        <v>6656</v>
      </c>
      <c r="B2047" t="s">
        <v>56</v>
      </c>
      <c r="C2047">
        <v>17862315</v>
      </c>
      <c r="D2047">
        <v>17863359</v>
      </c>
      <c r="E2047" t="s">
        <v>6657</v>
      </c>
    </row>
    <row r="2048" spans="1:5" x14ac:dyDescent="0.35">
      <c r="A2048" s="21" t="s">
        <v>6656</v>
      </c>
      <c r="B2048" t="s">
        <v>54</v>
      </c>
      <c r="C2048">
        <v>171508539</v>
      </c>
      <c r="D2048">
        <v>171509503</v>
      </c>
      <c r="E2048" t="s">
        <v>6657</v>
      </c>
    </row>
    <row r="2049" spans="1:5" x14ac:dyDescent="0.35">
      <c r="A2049" s="21" t="s">
        <v>6656</v>
      </c>
      <c r="B2049" t="s">
        <v>53</v>
      </c>
      <c r="C2049">
        <v>50043515</v>
      </c>
      <c r="D2049">
        <v>50046529</v>
      </c>
      <c r="E2049" t="s">
        <v>6657</v>
      </c>
    </row>
    <row r="2050" spans="1:5" x14ac:dyDescent="0.35">
      <c r="A2050" s="21" t="s">
        <v>6656</v>
      </c>
      <c r="B2050" t="s">
        <v>3462</v>
      </c>
      <c r="C2050">
        <v>44406611</v>
      </c>
      <c r="D2050">
        <v>44410802</v>
      </c>
      <c r="E2050" t="s">
        <v>6657</v>
      </c>
    </row>
    <row r="2051" spans="1:5" x14ac:dyDescent="0.35">
      <c r="A2051" s="21" t="s">
        <v>6656</v>
      </c>
      <c r="B2051" t="s">
        <v>3462</v>
      </c>
      <c r="C2051">
        <v>112512619</v>
      </c>
      <c r="D2051">
        <v>112514555</v>
      </c>
      <c r="E2051" t="s">
        <v>6657</v>
      </c>
    </row>
    <row r="2052" spans="1:5" x14ac:dyDescent="0.35">
      <c r="A2052" s="21" t="s">
        <v>6656</v>
      </c>
      <c r="B2052" t="s">
        <v>53</v>
      </c>
      <c r="C2052">
        <v>60418536</v>
      </c>
      <c r="D2052">
        <v>60420824</v>
      </c>
      <c r="E2052" t="s">
        <v>6657</v>
      </c>
    </row>
    <row r="2053" spans="1:5" x14ac:dyDescent="0.35">
      <c r="A2053" s="21" t="s">
        <v>6656</v>
      </c>
      <c r="B2053" t="s">
        <v>56</v>
      </c>
      <c r="C2053">
        <v>245602324</v>
      </c>
      <c r="D2053">
        <v>245604527</v>
      </c>
      <c r="E2053" t="s">
        <v>6657</v>
      </c>
    </row>
    <row r="2054" spans="1:5" x14ac:dyDescent="0.35">
      <c r="A2054" s="21" t="s">
        <v>6656</v>
      </c>
      <c r="B2054" t="s">
        <v>44</v>
      </c>
      <c r="C2054">
        <v>116380010</v>
      </c>
      <c r="D2054">
        <v>116382646</v>
      </c>
      <c r="E2054" t="s">
        <v>6657</v>
      </c>
    </row>
    <row r="2055" spans="1:5" x14ac:dyDescent="0.35">
      <c r="A2055" s="21" t="s">
        <v>6656</v>
      </c>
      <c r="B2055" t="s">
        <v>53</v>
      </c>
      <c r="C2055">
        <v>43425453</v>
      </c>
      <c r="D2055">
        <v>43427007</v>
      </c>
      <c r="E2055" t="s">
        <v>6657</v>
      </c>
    </row>
    <row r="2056" spans="1:5" x14ac:dyDescent="0.35">
      <c r="A2056" s="21" t="s">
        <v>6656</v>
      </c>
      <c r="B2056" t="s">
        <v>50</v>
      </c>
      <c r="C2056">
        <v>2857795</v>
      </c>
      <c r="D2056">
        <v>2859028</v>
      </c>
      <c r="E2056" t="s">
        <v>6657</v>
      </c>
    </row>
    <row r="2057" spans="1:5" x14ac:dyDescent="0.35">
      <c r="A2057" s="21" t="s">
        <v>6656</v>
      </c>
      <c r="B2057" t="s">
        <v>3460</v>
      </c>
      <c r="C2057">
        <v>35728023</v>
      </c>
      <c r="D2057">
        <v>35729112</v>
      </c>
      <c r="E2057" t="s">
        <v>6657</v>
      </c>
    </row>
    <row r="2058" spans="1:5" x14ac:dyDescent="0.35">
      <c r="A2058" s="21" t="s">
        <v>6656</v>
      </c>
      <c r="B2058" t="s">
        <v>56</v>
      </c>
      <c r="C2058">
        <v>16818930</v>
      </c>
      <c r="D2058">
        <v>16821654</v>
      </c>
      <c r="E2058" t="s">
        <v>6657</v>
      </c>
    </row>
    <row r="2059" spans="1:5" x14ac:dyDescent="0.35">
      <c r="A2059" s="21" t="s">
        <v>6656</v>
      </c>
      <c r="B2059" t="s">
        <v>55</v>
      </c>
      <c r="C2059">
        <v>96789376</v>
      </c>
      <c r="D2059">
        <v>96791374</v>
      </c>
      <c r="E2059" t="s">
        <v>6657</v>
      </c>
    </row>
    <row r="2060" spans="1:5" x14ac:dyDescent="0.35">
      <c r="A2060" s="21" t="s">
        <v>6656</v>
      </c>
      <c r="B2060" t="s">
        <v>49</v>
      </c>
      <c r="C2060">
        <v>21095973</v>
      </c>
      <c r="D2060">
        <v>21097232</v>
      </c>
      <c r="E2060" t="s">
        <v>6657</v>
      </c>
    </row>
    <row r="2061" spans="1:5" x14ac:dyDescent="0.35">
      <c r="A2061" s="21" t="s">
        <v>6656</v>
      </c>
      <c r="B2061" t="s">
        <v>50</v>
      </c>
      <c r="C2061">
        <v>56492749</v>
      </c>
      <c r="D2061">
        <v>56493726</v>
      </c>
      <c r="E2061" t="s">
        <v>6657</v>
      </c>
    </row>
    <row r="2062" spans="1:5" x14ac:dyDescent="0.35">
      <c r="A2062" s="21" t="s">
        <v>6656</v>
      </c>
      <c r="B2062" t="s">
        <v>55</v>
      </c>
      <c r="C2062">
        <v>215884392</v>
      </c>
      <c r="D2062">
        <v>215886629</v>
      </c>
      <c r="E2062" t="s">
        <v>6657</v>
      </c>
    </row>
    <row r="2063" spans="1:5" x14ac:dyDescent="0.35">
      <c r="A2063" s="21" t="s">
        <v>6656</v>
      </c>
      <c r="B2063" t="s">
        <v>58</v>
      </c>
      <c r="C2063">
        <v>97450924</v>
      </c>
      <c r="D2063">
        <v>97453286</v>
      </c>
      <c r="E2063" t="s">
        <v>6657</v>
      </c>
    </row>
    <row r="2064" spans="1:5" x14ac:dyDescent="0.35">
      <c r="A2064" s="21" t="s">
        <v>6656</v>
      </c>
      <c r="B2064" t="s">
        <v>58</v>
      </c>
      <c r="C2064">
        <v>7636037</v>
      </c>
      <c r="D2064">
        <v>7637845</v>
      </c>
      <c r="E2064" t="s">
        <v>6657</v>
      </c>
    </row>
    <row r="2065" spans="1:5" x14ac:dyDescent="0.35">
      <c r="A2065" s="21" t="s">
        <v>6656</v>
      </c>
      <c r="B2065" t="s">
        <v>56</v>
      </c>
      <c r="C2065">
        <v>32170538</v>
      </c>
      <c r="D2065">
        <v>32172817</v>
      </c>
      <c r="E2065" t="s">
        <v>6657</v>
      </c>
    </row>
    <row r="2066" spans="1:5" x14ac:dyDescent="0.35">
      <c r="A2066" s="21" t="s">
        <v>6656</v>
      </c>
      <c r="B2066" t="s">
        <v>58</v>
      </c>
      <c r="C2066">
        <v>99947891</v>
      </c>
      <c r="D2066">
        <v>99949796</v>
      </c>
      <c r="E2066" t="s">
        <v>6657</v>
      </c>
    </row>
    <row r="2067" spans="1:5" x14ac:dyDescent="0.35">
      <c r="A2067" s="21" t="s">
        <v>6656</v>
      </c>
      <c r="B2067" t="s">
        <v>58</v>
      </c>
      <c r="C2067">
        <v>121695949</v>
      </c>
      <c r="D2067">
        <v>121698180</v>
      </c>
      <c r="E2067" t="s">
        <v>6657</v>
      </c>
    </row>
    <row r="2068" spans="1:5" x14ac:dyDescent="0.35">
      <c r="A2068" s="21" t="s">
        <v>6656</v>
      </c>
      <c r="B2068" t="s">
        <v>53</v>
      </c>
      <c r="C2068">
        <v>14108141</v>
      </c>
      <c r="D2068">
        <v>14110558</v>
      </c>
      <c r="E2068" t="s">
        <v>6657</v>
      </c>
    </row>
    <row r="2069" spans="1:5" x14ac:dyDescent="0.35">
      <c r="A2069" s="21" t="s">
        <v>6656</v>
      </c>
      <c r="B2069" t="s">
        <v>56</v>
      </c>
      <c r="C2069">
        <v>16730452</v>
      </c>
      <c r="D2069">
        <v>16731583</v>
      </c>
      <c r="E2069" t="s">
        <v>6657</v>
      </c>
    </row>
    <row r="2070" spans="1:5" x14ac:dyDescent="0.35">
      <c r="A2070" s="21" t="s">
        <v>6656</v>
      </c>
      <c r="B2070" t="s">
        <v>3461</v>
      </c>
      <c r="C2070">
        <v>32863315</v>
      </c>
      <c r="D2070">
        <v>32864796</v>
      </c>
      <c r="E2070" t="s">
        <v>6657</v>
      </c>
    </row>
    <row r="2071" spans="1:5" x14ac:dyDescent="0.35">
      <c r="A2071" s="21" t="s">
        <v>6656</v>
      </c>
      <c r="B2071" t="s">
        <v>49</v>
      </c>
      <c r="C2071">
        <v>63176042</v>
      </c>
      <c r="D2071">
        <v>63179064</v>
      </c>
      <c r="E2071" t="s">
        <v>6657</v>
      </c>
    </row>
    <row r="2072" spans="1:5" x14ac:dyDescent="0.35">
      <c r="A2072" s="21" t="s">
        <v>6656</v>
      </c>
      <c r="B2072" t="s">
        <v>57</v>
      </c>
      <c r="C2072">
        <v>139041744</v>
      </c>
      <c r="D2072">
        <v>139044387</v>
      </c>
      <c r="E2072" t="s">
        <v>6657</v>
      </c>
    </row>
    <row r="2073" spans="1:5" x14ac:dyDescent="0.35">
      <c r="A2073" s="21" t="s">
        <v>6656</v>
      </c>
      <c r="B2073" t="s">
        <v>56</v>
      </c>
      <c r="C2073">
        <v>22221533</v>
      </c>
      <c r="D2073">
        <v>22227180</v>
      </c>
      <c r="E2073" t="s">
        <v>6657</v>
      </c>
    </row>
    <row r="2074" spans="1:5" x14ac:dyDescent="0.35">
      <c r="A2074" s="21" t="s">
        <v>6656</v>
      </c>
      <c r="B2074" t="s">
        <v>53</v>
      </c>
      <c r="C2074">
        <v>16467170</v>
      </c>
      <c r="D2074">
        <v>16470031</v>
      </c>
      <c r="E2074" t="s">
        <v>6657</v>
      </c>
    </row>
    <row r="2075" spans="1:5" x14ac:dyDescent="0.35">
      <c r="A2075" s="21" t="s">
        <v>6656</v>
      </c>
      <c r="B2075" t="s">
        <v>58</v>
      </c>
      <c r="C2075">
        <v>43189433</v>
      </c>
      <c r="D2075">
        <v>43192137</v>
      </c>
      <c r="E2075" t="s">
        <v>6657</v>
      </c>
    </row>
    <row r="2076" spans="1:5" x14ac:dyDescent="0.35">
      <c r="A2076" s="21" t="s">
        <v>6656</v>
      </c>
      <c r="B2076" t="s">
        <v>54</v>
      </c>
      <c r="C2076">
        <v>13445541</v>
      </c>
      <c r="D2076">
        <v>13446912</v>
      </c>
      <c r="E2076" t="s">
        <v>6657</v>
      </c>
    </row>
    <row r="2077" spans="1:5" x14ac:dyDescent="0.35">
      <c r="A2077" s="21" t="s">
        <v>6656</v>
      </c>
      <c r="B2077" t="s">
        <v>56</v>
      </c>
      <c r="C2077">
        <v>40414652</v>
      </c>
      <c r="D2077">
        <v>40416087</v>
      </c>
      <c r="E2077" t="s">
        <v>6657</v>
      </c>
    </row>
    <row r="2078" spans="1:5" x14ac:dyDescent="0.35">
      <c r="A2078" s="21" t="s">
        <v>6656</v>
      </c>
      <c r="B2078" t="s">
        <v>56</v>
      </c>
      <c r="C2078">
        <v>233333606</v>
      </c>
      <c r="D2078">
        <v>233336214</v>
      </c>
      <c r="E2078" t="s">
        <v>6657</v>
      </c>
    </row>
    <row r="2079" spans="1:5" x14ac:dyDescent="0.35">
      <c r="A2079" s="21" t="s">
        <v>6656</v>
      </c>
      <c r="B2079" t="s">
        <v>3460</v>
      </c>
      <c r="C2079">
        <v>69956662</v>
      </c>
      <c r="D2079">
        <v>69958936</v>
      </c>
      <c r="E2079" t="s">
        <v>6657</v>
      </c>
    </row>
    <row r="2080" spans="1:5" x14ac:dyDescent="0.35">
      <c r="A2080" s="21" t="s">
        <v>6656</v>
      </c>
      <c r="B2080" t="s">
        <v>3459</v>
      </c>
      <c r="C2080">
        <v>67106516</v>
      </c>
      <c r="D2080">
        <v>67108356</v>
      </c>
      <c r="E2080" t="s">
        <v>6657</v>
      </c>
    </row>
    <row r="2081" spans="1:5" x14ac:dyDescent="0.35">
      <c r="A2081" s="21" t="s">
        <v>6656</v>
      </c>
      <c r="B2081" t="s">
        <v>57</v>
      </c>
      <c r="C2081">
        <v>124732837</v>
      </c>
      <c r="D2081">
        <v>124735437</v>
      </c>
      <c r="E2081" t="s">
        <v>6657</v>
      </c>
    </row>
    <row r="2082" spans="1:5" x14ac:dyDescent="0.35">
      <c r="A2082" s="21" t="s">
        <v>6656</v>
      </c>
      <c r="B2082" t="s">
        <v>3462</v>
      </c>
      <c r="C2082">
        <v>115503676</v>
      </c>
      <c r="D2082">
        <v>115505597</v>
      </c>
      <c r="E2082" t="s">
        <v>6657</v>
      </c>
    </row>
    <row r="2083" spans="1:5" x14ac:dyDescent="0.35">
      <c r="A2083" s="21" t="s">
        <v>6656</v>
      </c>
      <c r="B2083" t="s">
        <v>59</v>
      </c>
      <c r="C2083">
        <v>55108529</v>
      </c>
      <c r="D2083">
        <v>55109618</v>
      </c>
      <c r="E2083" t="s">
        <v>6657</v>
      </c>
    </row>
    <row r="2084" spans="1:5" x14ac:dyDescent="0.35">
      <c r="A2084" s="21" t="s">
        <v>6656</v>
      </c>
      <c r="B2084" t="s">
        <v>57</v>
      </c>
      <c r="C2084">
        <v>129928402</v>
      </c>
      <c r="D2084">
        <v>129931466</v>
      </c>
      <c r="E2084" t="s">
        <v>6657</v>
      </c>
    </row>
    <row r="2085" spans="1:5" x14ac:dyDescent="0.35">
      <c r="A2085" s="21" t="s">
        <v>6656</v>
      </c>
      <c r="B2085" t="s">
        <v>3462</v>
      </c>
      <c r="C2085">
        <v>50748207</v>
      </c>
      <c r="D2085">
        <v>50750661</v>
      </c>
      <c r="E2085" t="s">
        <v>6657</v>
      </c>
    </row>
    <row r="2086" spans="1:5" x14ac:dyDescent="0.35">
      <c r="A2086" s="21" t="s">
        <v>6656</v>
      </c>
      <c r="B2086" t="s">
        <v>53</v>
      </c>
      <c r="C2086">
        <v>502170</v>
      </c>
      <c r="D2086">
        <v>504305</v>
      </c>
      <c r="E2086" t="s">
        <v>6657</v>
      </c>
    </row>
    <row r="2087" spans="1:5" x14ac:dyDescent="0.35">
      <c r="A2087" s="21" t="s">
        <v>6656</v>
      </c>
      <c r="B2087" t="s">
        <v>3459</v>
      </c>
      <c r="C2087">
        <v>65665865</v>
      </c>
      <c r="D2087">
        <v>65667049</v>
      </c>
      <c r="E2087" t="s">
        <v>6657</v>
      </c>
    </row>
    <row r="2088" spans="1:5" x14ac:dyDescent="0.35">
      <c r="A2088" s="21" t="s">
        <v>6656</v>
      </c>
      <c r="B2088" t="s">
        <v>56</v>
      </c>
      <c r="C2088">
        <v>85438637</v>
      </c>
      <c r="D2088">
        <v>85440699</v>
      </c>
      <c r="E2088" t="s">
        <v>6657</v>
      </c>
    </row>
    <row r="2089" spans="1:5" x14ac:dyDescent="0.35">
      <c r="A2089" s="21" t="s">
        <v>6656</v>
      </c>
      <c r="B2089" t="s">
        <v>44</v>
      </c>
      <c r="C2089">
        <v>106433266</v>
      </c>
      <c r="D2089">
        <v>106437297</v>
      </c>
      <c r="E2089" t="s">
        <v>6657</v>
      </c>
    </row>
    <row r="2090" spans="1:5" x14ac:dyDescent="0.35">
      <c r="A2090" s="21" t="s">
        <v>6656</v>
      </c>
      <c r="B2090" t="s">
        <v>3460</v>
      </c>
      <c r="C2090">
        <v>94341194</v>
      </c>
      <c r="D2090">
        <v>94343497</v>
      </c>
      <c r="E2090" t="s">
        <v>6657</v>
      </c>
    </row>
    <row r="2091" spans="1:5" x14ac:dyDescent="0.35">
      <c r="A2091" s="21" t="s">
        <v>6656</v>
      </c>
      <c r="B2091" t="s">
        <v>55</v>
      </c>
      <c r="C2091">
        <v>232037145</v>
      </c>
      <c r="D2091">
        <v>232038795</v>
      </c>
      <c r="E2091" t="s">
        <v>6657</v>
      </c>
    </row>
    <row r="2092" spans="1:5" x14ac:dyDescent="0.35">
      <c r="A2092" s="21" t="s">
        <v>6656</v>
      </c>
      <c r="B2092" t="s">
        <v>44</v>
      </c>
      <c r="C2092">
        <v>5579687</v>
      </c>
      <c r="D2092">
        <v>5581695</v>
      </c>
      <c r="E2092" t="s">
        <v>6657</v>
      </c>
    </row>
    <row r="2093" spans="1:5" x14ac:dyDescent="0.35">
      <c r="A2093" s="21" t="s">
        <v>6656</v>
      </c>
      <c r="B2093" t="s">
        <v>55</v>
      </c>
      <c r="C2093">
        <v>216585640</v>
      </c>
      <c r="D2093">
        <v>216587136</v>
      </c>
      <c r="E2093" t="s">
        <v>6657</v>
      </c>
    </row>
    <row r="2094" spans="1:5" x14ac:dyDescent="0.35">
      <c r="A2094" s="21" t="s">
        <v>6656</v>
      </c>
      <c r="B2094" t="s">
        <v>50</v>
      </c>
      <c r="C2094">
        <v>70552148</v>
      </c>
      <c r="D2094">
        <v>70553664</v>
      </c>
      <c r="E2094" t="s">
        <v>6657</v>
      </c>
    </row>
    <row r="2095" spans="1:5" x14ac:dyDescent="0.35">
      <c r="A2095" s="21" t="s">
        <v>6656</v>
      </c>
      <c r="B2095" t="s">
        <v>45</v>
      </c>
      <c r="C2095">
        <v>42505219</v>
      </c>
      <c r="D2095">
        <v>42507580</v>
      </c>
      <c r="E2095" t="s">
        <v>6657</v>
      </c>
    </row>
    <row r="2096" spans="1:5" x14ac:dyDescent="0.35">
      <c r="A2096" s="21" t="s">
        <v>6656</v>
      </c>
      <c r="B2096" t="s">
        <v>56</v>
      </c>
      <c r="C2096">
        <v>32344753</v>
      </c>
      <c r="D2096">
        <v>32348212</v>
      </c>
      <c r="E2096" t="s">
        <v>6657</v>
      </c>
    </row>
    <row r="2097" spans="1:5" x14ac:dyDescent="0.35">
      <c r="A2097" s="21" t="s">
        <v>6656</v>
      </c>
      <c r="B2097" t="s">
        <v>45</v>
      </c>
      <c r="C2097">
        <v>70765098</v>
      </c>
      <c r="D2097">
        <v>70767762</v>
      </c>
      <c r="E2097" t="s">
        <v>6657</v>
      </c>
    </row>
    <row r="2098" spans="1:5" x14ac:dyDescent="0.35">
      <c r="A2098" s="21" t="s">
        <v>6656</v>
      </c>
      <c r="B2098" t="s">
        <v>53</v>
      </c>
      <c r="C2098">
        <v>18179782</v>
      </c>
      <c r="D2098">
        <v>18180956</v>
      </c>
      <c r="E2098" t="s">
        <v>6657</v>
      </c>
    </row>
    <row r="2099" spans="1:5" x14ac:dyDescent="0.35">
      <c r="A2099" s="21" t="s">
        <v>6656</v>
      </c>
      <c r="B2099" t="s">
        <v>58</v>
      </c>
      <c r="C2099">
        <v>30951903</v>
      </c>
      <c r="D2099">
        <v>30954459</v>
      </c>
      <c r="E2099" t="s">
        <v>6657</v>
      </c>
    </row>
    <row r="2100" spans="1:5" x14ac:dyDescent="0.35">
      <c r="A2100" s="21" t="s">
        <v>6656</v>
      </c>
      <c r="B2100" t="s">
        <v>44</v>
      </c>
      <c r="C2100">
        <v>101243657</v>
      </c>
      <c r="D2100">
        <v>101248182</v>
      </c>
      <c r="E2100" t="s">
        <v>6657</v>
      </c>
    </row>
    <row r="2101" spans="1:5" x14ac:dyDescent="0.35">
      <c r="A2101" s="21" t="s">
        <v>6656</v>
      </c>
      <c r="B2101" t="s">
        <v>45</v>
      </c>
      <c r="C2101">
        <v>63312858</v>
      </c>
      <c r="D2101">
        <v>63314061</v>
      </c>
      <c r="E2101" t="s">
        <v>6657</v>
      </c>
    </row>
    <row r="2102" spans="1:5" x14ac:dyDescent="0.35">
      <c r="A2102" s="21" t="s">
        <v>6656</v>
      </c>
      <c r="B2102" t="s">
        <v>56</v>
      </c>
      <c r="C2102">
        <v>52789763</v>
      </c>
      <c r="D2102">
        <v>52792510</v>
      </c>
      <c r="E2102" t="s">
        <v>6657</v>
      </c>
    </row>
    <row r="2103" spans="1:5" x14ac:dyDescent="0.35">
      <c r="A2103" s="21" t="s">
        <v>6656</v>
      </c>
      <c r="B2103" t="s">
        <v>44</v>
      </c>
      <c r="C2103">
        <v>10792282</v>
      </c>
      <c r="D2103">
        <v>10793889</v>
      </c>
      <c r="E2103" t="s">
        <v>6657</v>
      </c>
    </row>
    <row r="2104" spans="1:5" x14ac:dyDescent="0.35">
      <c r="A2104" s="21" t="s">
        <v>6656</v>
      </c>
      <c r="B2104" t="s">
        <v>53</v>
      </c>
      <c r="C2104">
        <v>50534875</v>
      </c>
      <c r="D2104">
        <v>50536655</v>
      </c>
      <c r="E2104" t="s">
        <v>6657</v>
      </c>
    </row>
    <row r="2105" spans="1:5" x14ac:dyDescent="0.35">
      <c r="A2105" s="21" t="s">
        <v>6656</v>
      </c>
      <c r="B2105" t="s">
        <v>51</v>
      </c>
      <c r="C2105">
        <v>71368765</v>
      </c>
      <c r="D2105">
        <v>71369982</v>
      </c>
      <c r="E2105" t="s">
        <v>6657</v>
      </c>
    </row>
    <row r="2106" spans="1:5" x14ac:dyDescent="0.35">
      <c r="A2106" s="21" t="s">
        <v>6656</v>
      </c>
      <c r="B2106" t="s">
        <v>3460</v>
      </c>
      <c r="C2106">
        <v>75090487</v>
      </c>
      <c r="D2106">
        <v>75092072</v>
      </c>
      <c r="E2106" t="s">
        <v>6657</v>
      </c>
    </row>
    <row r="2107" spans="1:5" x14ac:dyDescent="0.35">
      <c r="A2107" s="21" t="s">
        <v>6656</v>
      </c>
      <c r="B2107" t="s">
        <v>56</v>
      </c>
      <c r="C2107">
        <v>152591027</v>
      </c>
      <c r="D2107">
        <v>152594721</v>
      </c>
      <c r="E2107" t="s">
        <v>6657</v>
      </c>
    </row>
    <row r="2108" spans="1:5" x14ac:dyDescent="0.35">
      <c r="A2108" s="21" t="s">
        <v>6656</v>
      </c>
      <c r="B2108" t="s">
        <v>57</v>
      </c>
      <c r="C2108">
        <v>6004953</v>
      </c>
      <c r="D2108">
        <v>6006333</v>
      </c>
      <c r="E2108" t="s">
        <v>6657</v>
      </c>
    </row>
    <row r="2109" spans="1:5" x14ac:dyDescent="0.35">
      <c r="A2109" s="21" t="s">
        <v>6656</v>
      </c>
      <c r="B2109" t="s">
        <v>65</v>
      </c>
      <c r="C2109">
        <v>2008220</v>
      </c>
      <c r="D2109">
        <v>2009025</v>
      </c>
      <c r="E2109" t="s">
        <v>6657</v>
      </c>
    </row>
    <row r="2110" spans="1:5" x14ac:dyDescent="0.35">
      <c r="A2110" s="21" t="s">
        <v>6656</v>
      </c>
      <c r="B2110" t="s">
        <v>54</v>
      </c>
      <c r="C2110">
        <v>130383962</v>
      </c>
      <c r="D2110">
        <v>130385744</v>
      </c>
      <c r="E2110" t="s">
        <v>6657</v>
      </c>
    </row>
    <row r="2111" spans="1:5" x14ac:dyDescent="0.35">
      <c r="A2111" s="21" t="s">
        <v>6656</v>
      </c>
      <c r="B2111" t="s">
        <v>3462</v>
      </c>
      <c r="C2111">
        <v>122282601</v>
      </c>
      <c r="D2111">
        <v>122285101</v>
      </c>
      <c r="E2111" t="s">
        <v>6657</v>
      </c>
    </row>
    <row r="2112" spans="1:5" x14ac:dyDescent="0.35">
      <c r="A2112" s="21" t="s">
        <v>6656</v>
      </c>
      <c r="B2112" t="s">
        <v>56</v>
      </c>
      <c r="C2112">
        <v>52379555</v>
      </c>
      <c r="D2112">
        <v>52381375</v>
      </c>
      <c r="E2112" t="s">
        <v>6657</v>
      </c>
    </row>
    <row r="2113" spans="1:5" x14ac:dyDescent="0.35">
      <c r="A2113" s="21" t="s">
        <v>6656</v>
      </c>
      <c r="B2113" t="s">
        <v>54</v>
      </c>
      <c r="C2113">
        <v>154242559</v>
      </c>
      <c r="D2113">
        <v>154243967</v>
      </c>
      <c r="E2113" t="s">
        <v>6657</v>
      </c>
    </row>
    <row r="2114" spans="1:5" x14ac:dyDescent="0.35">
      <c r="A2114" s="21" t="s">
        <v>6656</v>
      </c>
      <c r="B2114" t="s">
        <v>63</v>
      </c>
      <c r="C2114">
        <v>23708656</v>
      </c>
      <c r="D2114">
        <v>23710088</v>
      </c>
      <c r="E2114" t="s">
        <v>6657</v>
      </c>
    </row>
    <row r="2115" spans="1:5" x14ac:dyDescent="0.35">
      <c r="A2115" s="21" t="s">
        <v>6656</v>
      </c>
      <c r="B2115" t="s">
        <v>62</v>
      </c>
      <c r="C2115">
        <v>37572555</v>
      </c>
      <c r="D2115">
        <v>37574263</v>
      </c>
      <c r="E2115" t="s">
        <v>6657</v>
      </c>
    </row>
    <row r="2116" spans="1:5" x14ac:dyDescent="0.35">
      <c r="A2116" s="21" t="s">
        <v>6656</v>
      </c>
      <c r="B2116" t="s">
        <v>53</v>
      </c>
      <c r="C2116">
        <v>17924754</v>
      </c>
      <c r="D2116">
        <v>17926599</v>
      </c>
      <c r="E2116" t="s">
        <v>6657</v>
      </c>
    </row>
    <row r="2117" spans="1:5" x14ac:dyDescent="0.35">
      <c r="A2117" s="21" t="s">
        <v>6656</v>
      </c>
      <c r="B2117" t="s">
        <v>49</v>
      </c>
      <c r="C2117">
        <v>64645487</v>
      </c>
      <c r="D2117">
        <v>64646738</v>
      </c>
      <c r="E2117" t="s">
        <v>6657</v>
      </c>
    </row>
    <row r="2118" spans="1:5" x14ac:dyDescent="0.35">
      <c r="A2118" s="21" t="s">
        <v>6656</v>
      </c>
      <c r="B2118" t="s">
        <v>56</v>
      </c>
      <c r="C2118">
        <v>51449983</v>
      </c>
      <c r="D2118">
        <v>51450973</v>
      </c>
      <c r="E2118" t="s">
        <v>6657</v>
      </c>
    </row>
    <row r="2119" spans="1:5" x14ac:dyDescent="0.35">
      <c r="A2119" s="21" t="s">
        <v>6656</v>
      </c>
      <c r="B2119" t="s">
        <v>56</v>
      </c>
      <c r="C2119">
        <v>17666928</v>
      </c>
      <c r="D2119">
        <v>17668308</v>
      </c>
      <c r="E2119" t="s">
        <v>6657</v>
      </c>
    </row>
    <row r="2120" spans="1:5" x14ac:dyDescent="0.35">
      <c r="A2120" s="21" t="s">
        <v>6656</v>
      </c>
      <c r="B2120" t="s">
        <v>58</v>
      </c>
      <c r="C2120">
        <v>43650573</v>
      </c>
      <c r="D2120">
        <v>43653883</v>
      </c>
      <c r="E2120" t="s">
        <v>6657</v>
      </c>
    </row>
    <row r="2121" spans="1:5" x14ac:dyDescent="0.35">
      <c r="A2121" s="21" t="s">
        <v>6656</v>
      </c>
      <c r="B2121" t="s">
        <v>53</v>
      </c>
      <c r="C2121">
        <v>10841892</v>
      </c>
      <c r="D2121">
        <v>10844065</v>
      </c>
      <c r="E2121" t="s">
        <v>6657</v>
      </c>
    </row>
    <row r="2122" spans="1:5" x14ac:dyDescent="0.35">
      <c r="A2122" s="21" t="s">
        <v>6656</v>
      </c>
      <c r="B2122" t="s">
        <v>51</v>
      </c>
      <c r="C2122">
        <v>46691449</v>
      </c>
      <c r="D2122">
        <v>46695812</v>
      </c>
      <c r="E2122" t="s">
        <v>6657</v>
      </c>
    </row>
    <row r="2123" spans="1:5" x14ac:dyDescent="0.35">
      <c r="A2123" s="21" t="s">
        <v>6656</v>
      </c>
      <c r="B2123" t="s">
        <v>57</v>
      </c>
      <c r="C2123">
        <v>37404765</v>
      </c>
      <c r="D2123">
        <v>37406063</v>
      </c>
      <c r="E2123" t="s">
        <v>6657</v>
      </c>
    </row>
    <row r="2124" spans="1:5" x14ac:dyDescent="0.35">
      <c r="A2124" s="21" t="s">
        <v>6656</v>
      </c>
      <c r="B2124" t="s">
        <v>53</v>
      </c>
      <c r="C2124">
        <v>50285979</v>
      </c>
      <c r="D2124">
        <v>50288881</v>
      </c>
      <c r="E2124" t="s">
        <v>6657</v>
      </c>
    </row>
    <row r="2125" spans="1:5" x14ac:dyDescent="0.35">
      <c r="A2125" s="21" t="s">
        <v>6656</v>
      </c>
      <c r="B2125" t="s">
        <v>44</v>
      </c>
      <c r="C2125">
        <v>5828167</v>
      </c>
      <c r="D2125">
        <v>5829860</v>
      </c>
      <c r="E2125" t="s">
        <v>6657</v>
      </c>
    </row>
    <row r="2126" spans="1:5" x14ac:dyDescent="0.35">
      <c r="A2126" s="21" t="s">
        <v>6656</v>
      </c>
      <c r="B2126" t="s">
        <v>53</v>
      </c>
      <c r="C2126">
        <v>55563474</v>
      </c>
      <c r="D2126">
        <v>55565404</v>
      </c>
      <c r="E2126" t="s">
        <v>6657</v>
      </c>
    </row>
    <row r="2127" spans="1:5" x14ac:dyDescent="0.35">
      <c r="A2127" s="21" t="s">
        <v>6656</v>
      </c>
      <c r="B2127" t="s">
        <v>59</v>
      </c>
      <c r="C2127">
        <v>180458101</v>
      </c>
      <c r="D2127">
        <v>180460634</v>
      </c>
      <c r="E2127" t="s">
        <v>6657</v>
      </c>
    </row>
    <row r="2128" spans="1:5" x14ac:dyDescent="0.35">
      <c r="A2128" s="21" t="s">
        <v>6656</v>
      </c>
      <c r="B2128" t="s">
        <v>3459</v>
      </c>
      <c r="C2128">
        <v>118432323</v>
      </c>
      <c r="D2128">
        <v>118434624</v>
      </c>
      <c r="E2128" t="s">
        <v>6657</v>
      </c>
    </row>
    <row r="2129" spans="1:5" x14ac:dyDescent="0.35">
      <c r="A2129" s="21" t="s">
        <v>6656</v>
      </c>
      <c r="B2129" t="s">
        <v>58</v>
      </c>
      <c r="C2129">
        <v>2799873</v>
      </c>
      <c r="D2129">
        <v>2804777</v>
      </c>
      <c r="E2129" t="s">
        <v>6657</v>
      </c>
    </row>
    <row r="2130" spans="1:5" x14ac:dyDescent="0.35">
      <c r="A2130" s="21" t="s">
        <v>6656</v>
      </c>
      <c r="B2130" t="s">
        <v>51</v>
      </c>
      <c r="C2130">
        <v>1248973</v>
      </c>
      <c r="D2130">
        <v>1251331</v>
      </c>
      <c r="E2130" t="s">
        <v>6657</v>
      </c>
    </row>
    <row r="2131" spans="1:5" x14ac:dyDescent="0.35">
      <c r="A2131" s="21" t="s">
        <v>6656</v>
      </c>
      <c r="B2131" t="s">
        <v>50</v>
      </c>
      <c r="C2131">
        <v>30476182</v>
      </c>
      <c r="D2131">
        <v>30478856</v>
      </c>
      <c r="E2131" t="s">
        <v>6657</v>
      </c>
    </row>
    <row r="2132" spans="1:5" x14ac:dyDescent="0.35">
      <c r="A2132" s="21" t="s">
        <v>6656</v>
      </c>
      <c r="B2132" t="s">
        <v>3462</v>
      </c>
      <c r="C2132">
        <v>49913303</v>
      </c>
      <c r="D2132">
        <v>49914317</v>
      </c>
      <c r="E2132" t="s">
        <v>6657</v>
      </c>
    </row>
    <row r="2133" spans="1:5" x14ac:dyDescent="0.35">
      <c r="A2133" s="21" t="s">
        <v>6656</v>
      </c>
      <c r="B2133" t="s">
        <v>3462</v>
      </c>
      <c r="C2133">
        <v>111274573</v>
      </c>
      <c r="D2133">
        <v>111276524</v>
      </c>
      <c r="E2133" t="s">
        <v>6657</v>
      </c>
    </row>
    <row r="2134" spans="1:5" x14ac:dyDescent="0.35">
      <c r="A2134" s="21" t="s">
        <v>6656</v>
      </c>
      <c r="B2134" t="s">
        <v>61</v>
      </c>
      <c r="C2134">
        <v>43044968</v>
      </c>
      <c r="D2134">
        <v>43045807</v>
      </c>
      <c r="E2134" t="s">
        <v>6657</v>
      </c>
    </row>
    <row r="2135" spans="1:5" x14ac:dyDescent="0.35">
      <c r="A2135" s="21" t="s">
        <v>6656</v>
      </c>
      <c r="B2135" t="s">
        <v>58</v>
      </c>
      <c r="C2135">
        <v>162085786</v>
      </c>
      <c r="D2135">
        <v>162087038</v>
      </c>
      <c r="E2135" t="s">
        <v>6657</v>
      </c>
    </row>
    <row r="2136" spans="1:5" x14ac:dyDescent="0.35">
      <c r="A2136" s="21" t="s">
        <v>6656</v>
      </c>
      <c r="B2136" t="s">
        <v>54</v>
      </c>
      <c r="C2136">
        <v>33129765</v>
      </c>
      <c r="D2136">
        <v>33132529</v>
      </c>
      <c r="E2136" t="s">
        <v>6657</v>
      </c>
    </row>
    <row r="2137" spans="1:5" x14ac:dyDescent="0.35">
      <c r="A2137" s="21" t="s">
        <v>6656</v>
      </c>
      <c r="B2137" t="s">
        <v>58</v>
      </c>
      <c r="C2137">
        <v>36735628</v>
      </c>
      <c r="D2137">
        <v>36737493</v>
      </c>
      <c r="E2137" t="s">
        <v>6657</v>
      </c>
    </row>
    <row r="2138" spans="1:5" x14ac:dyDescent="0.35">
      <c r="A2138" s="21" t="s">
        <v>6656</v>
      </c>
      <c r="B2138" t="s">
        <v>65</v>
      </c>
      <c r="C2138">
        <v>24194220</v>
      </c>
      <c r="D2138">
        <v>24196342</v>
      </c>
      <c r="E2138" t="s">
        <v>6657</v>
      </c>
    </row>
    <row r="2139" spans="1:5" x14ac:dyDescent="0.35">
      <c r="A2139" s="21" t="s">
        <v>6656</v>
      </c>
      <c r="B2139" t="s">
        <v>44</v>
      </c>
      <c r="C2139">
        <v>75266840</v>
      </c>
      <c r="D2139">
        <v>75268974</v>
      </c>
      <c r="E2139" t="s">
        <v>6657</v>
      </c>
    </row>
    <row r="2140" spans="1:5" x14ac:dyDescent="0.35">
      <c r="A2140" s="21" t="s">
        <v>6656</v>
      </c>
      <c r="B2140" t="s">
        <v>53</v>
      </c>
      <c r="C2140">
        <v>1492330</v>
      </c>
      <c r="D2140">
        <v>1494428</v>
      </c>
      <c r="E2140" t="s">
        <v>6657</v>
      </c>
    </row>
    <row r="2141" spans="1:5" x14ac:dyDescent="0.35">
      <c r="A2141" s="21" t="s">
        <v>6656</v>
      </c>
      <c r="B2141" t="s">
        <v>53</v>
      </c>
      <c r="C2141">
        <v>3772073</v>
      </c>
      <c r="D2141">
        <v>3773793</v>
      </c>
      <c r="E2141" t="s">
        <v>6657</v>
      </c>
    </row>
    <row r="2142" spans="1:5" x14ac:dyDescent="0.35">
      <c r="A2142" s="21" t="s">
        <v>6656</v>
      </c>
      <c r="B2142" t="s">
        <v>51</v>
      </c>
      <c r="C2142">
        <v>74288746</v>
      </c>
      <c r="D2142">
        <v>74293088</v>
      </c>
      <c r="E2142" t="s">
        <v>6657</v>
      </c>
    </row>
    <row r="2143" spans="1:5" x14ac:dyDescent="0.35">
      <c r="A2143" s="21" t="s">
        <v>6656</v>
      </c>
      <c r="B2143" t="s">
        <v>58</v>
      </c>
      <c r="C2143">
        <v>7220797</v>
      </c>
      <c r="D2143">
        <v>7222337</v>
      </c>
      <c r="E2143" t="s">
        <v>6657</v>
      </c>
    </row>
    <row r="2144" spans="1:5" x14ac:dyDescent="0.35">
      <c r="A2144" s="21" t="s">
        <v>6656</v>
      </c>
      <c r="B2144" t="s">
        <v>56</v>
      </c>
      <c r="C2144">
        <v>243564295</v>
      </c>
      <c r="D2144">
        <v>243565329</v>
      </c>
      <c r="E2144" t="s">
        <v>6657</v>
      </c>
    </row>
    <row r="2145" spans="1:5" x14ac:dyDescent="0.35">
      <c r="A2145" s="21" t="s">
        <v>6656</v>
      </c>
      <c r="B2145" t="s">
        <v>53</v>
      </c>
      <c r="C2145">
        <v>52985444</v>
      </c>
      <c r="D2145">
        <v>52986469</v>
      </c>
      <c r="E2145" t="s">
        <v>6657</v>
      </c>
    </row>
    <row r="2146" spans="1:5" x14ac:dyDescent="0.35">
      <c r="A2146" s="21" t="s">
        <v>6656</v>
      </c>
      <c r="B2146" t="s">
        <v>56</v>
      </c>
      <c r="C2146">
        <v>77967228</v>
      </c>
      <c r="D2146">
        <v>77968201</v>
      </c>
      <c r="E2146" t="s">
        <v>6657</v>
      </c>
    </row>
    <row r="2147" spans="1:5" x14ac:dyDescent="0.35">
      <c r="A2147" s="21" t="s">
        <v>6656</v>
      </c>
      <c r="B2147" t="s">
        <v>51</v>
      </c>
      <c r="C2147">
        <v>40378558</v>
      </c>
      <c r="D2147">
        <v>40381461</v>
      </c>
      <c r="E2147" t="s">
        <v>6657</v>
      </c>
    </row>
    <row r="2148" spans="1:5" x14ac:dyDescent="0.35">
      <c r="A2148" s="21" t="s">
        <v>6656</v>
      </c>
      <c r="B2148" t="s">
        <v>56</v>
      </c>
      <c r="C2148">
        <v>61286165</v>
      </c>
      <c r="D2148">
        <v>61289854</v>
      </c>
      <c r="E2148" t="s">
        <v>6657</v>
      </c>
    </row>
    <row r="2149" spans="1:5" x14ac:dyDescent="0.35">
      <c r="A2149" s="21" t="s">
        <v>6656</v>
      </c>
      <c r="B2149" t="s">
        <v>53</v>
      </c>
      <c r="C2149">
        <v>2572226</v>
      </c>
      <c r="D2149">
        <v>2573603</v>
      </c>
      <c r="E2149" t="s">
        <v>6657</v>
      </c>
    </row>
    <row r="2150" spans="1:5" x14ac:dyDescent="0.35">
      <c r="A2150" s="21" t="s">
        <v>6656</v>
      </c>
      <c r="B2150" t="s">
        <v>55</v>
      </c>
      <c r="C2150">
        <v>169360480</v>
      </c>
      <c r="D2150">
        <v>169364217</v>
      </c>
      <c r="E2150" t="s">
        <v>6657</v>
      </c>
    </row>
    <row r="2151" spans="1:5" x14ac:dyDescent="0.35">
      <c r="A2151" s="21" t="s">
        <v>6656</v>
      </c>
      <c r="B2151" t="s">
        <v>55</v>
      </c>
      <c r="C2151">
        <v>70373784</v>
      </c>
      <c r="D2151">
        <v>70376173</v>
      </c>
      <c r="E2151" t="s">
        <v>6657</v>
      </c>
    </row>
    <row r="2152" spans="1:5" x14ac:dyDescent="0.35">
      <c r="A2152" s="21" t="s">
        <v>6656</v>
      </c>
      <c r="B2152" t="s">
        <v>3459</v>
      </c>
      <c r="C2152">
        <v>67643901</v>
      </c>
      <c r="D2152">
        <v>67646548</v>
      </c>
      <c r="E2152" t="s">
        <v>6657</v>
      </c>
    </row>
    <row r="2153" spans="1:5" x14ac:dyDescent="0.35">
      <c r="A2153" s="21" t="s">
        <v>6656</v>
      </c>
      <c r="B2153" t="s">
        <v>57</v>
      </c>
      <c r="C2153">
        <v>99433334</v>
      </c>
      <c r="D2153">
        <v>99436489</v>
      </c>
      <c r="E2153" t="s">
        <v>6657</v>
      </c>
    </row>
    <row r="2154" spans="1:5" x14ac:dyDescent="0.35">
      <c r="A2154" s="21" t="s">
        <v>6656</v>
      </c>
      <c r="B2154" t="s">
        <v>56</v>
      </c>
      <c r="C2154">
        <v>244952972</v>
      </c>
      <c r="D2154">
        <v>244955348</v>
      </c>
      <c r="E2154" t="s">
        <v>6657</v>
      </c>
    </row>
    <row r="2155" spans="1:5" x14ac:dyDescent="0.35">
      <c r="A2155" s="21" t="s">
        <v>6656</v>
      </c>
      <c r="B2155" t="s">
        <v>52</v>
      </c>
      <c r="C2155">
        <v>3436318</v>
      </c>
      <c r="D2155">
        <v>3444631</v>
      </c>
      <c r="E2155" t="s">
        <v>6657</v>
      </c>
    </row>
    <row r="2156" spans="1:5" x14ac:dyDescent="0.35">
      <c r="A2156" s="21" t="s">
        <v>6656</v>
      </c>
      <c r="B2156" t="s">
        <v>3460</v>
      </c>
      <c r="C2156">
        <v>126479203</v>
      </c>
      <c r="D2156">
        <v>126480957</v>
      </c>
      <c r="E2156" t="s">
        <v>6657</v>
      </c>
    </row>
    <row r="2157" spans="1:5" x14ac:dyDescent="0.35">
      <c r="A2157" s="21" t="s">
        <v>6656</v>
      </c>
      <c r="B2157" t="s">
        <v>3460</v>
      </c>
      <c r="C2157">
        <v>32774590</v>
      </c>
      <c r="D2157">
        <v>32777274</v>
      </c>
      <c r="E2157" t="s">
        <v>6657</v>
      </c>
    </row>
    <row r="2158" spans="1:5" x14ac:dyDescent="0.35">
      <c r="A2158" s="21" t="s">
        <v>6656</v>
      </c>
      <c r="B2158" t="s">
        <v>65</v>
      </c>
      <c r="C2158">
        <v>184691203</v>
      </c>
      <c r="D2158">
        <v>184692829</v>
      </c>
      <c r="E2158" t="s">
        <v>6657</v>
      </c>
    </row>
    <row r="2159" spans="1:5" x14ac:dyDescent="0.35">
      <c r="A2159" s="21" t="s">
        <v>6656</v>
      </c>
      <c r="B2159" t="s">
        <v>51</v>
      </c>
      <c r="C2159">
        <v>70616712</v>
      </c>
      <c r="D2159">
        <v>70619233</v>
      </c>
      <c r="E2159" t="s">
        <v>6657</v>
      </c>
    </row>
    <row r="2160" spans="1:5" x14ac:dyDescent="0.35">
      <c r="A2160" s="21" t="s">
        <v>6656</v>
      </c>
      <c r="B2160" t="s">
        <v>55</v>
      </c>
      <c r="C2160">
        <v>174897650</v>
      </c>
      <c r="D2160">
        <v>174900181</v>
      </c>
      <c r="E2160" t="s">
        <v>6657</v>
      </c>
    </row>
    <row r="2161" spans="1:5" x14ac:dyDescent="0.35">
      <c r="A2161" s="21" t="s">
        <v>6656</v>
      </c>
      <c r="B2161" t="s">
        <v>58</v>
      </c>
      <c r="C2161">
        <v>100075099</v>
      </c>
      <c r="D2161">
        <v>100077050</v>
      </c>
      <c r="E2161" t="s">
        <v>6657</v>
      </c>
    </row>
    <row r="2162" spans="1:5" x14ac:dyDescent="0.35">
      <c r="A2162" s="21" t="s">
        <v>6656</v>
      </c>
      <c r="B2162" t="s">
        <v>64</v>
      </c>
      <c r="C2162">
        <v>80927364</v>
      </c>
      <c r="D2162">
        <v>80929755</v>
      </c>
      <c r="E2162" t="s">
        <v>6657</v>
      </c>
    </row>
    <row r="2163" spans="1:5" x14ac:dyDescent="0.35">
      <c r="A2163" s="21" t="s">
        <v>6656</v>
      </c>
      <c r="B2163" t="s">
        <v>51</v>
      </c>
      <c r="C2163">
        <v>16058878</v>
      </c>
      <c r="D2163">
        <v>16062018</v>
      </c>
      <c r="E2163" t="s">
        <v>6657</v>
      </c>
    </row>
    <row r="2164" spans="1:5" x14ac:dyDescent="0.35">
      <c r="A2164" s="21" t="s">
        <v>6656</v>
      </c>
      <c r="B2164" t="s">
        <v>54</v>
      </c>
      <c r="C2164">
        <v>13009448</v>
      </c>
      <c r="D2164">
        <v>13012908</v>
      </c>
      <c r="E2164" t="s">
        <v>6657</v>
      </c>
    </row>
    <row r="2165" spans="1:5" x14ac:dyDescent="0.35">
      <c r="A2165" s="21" t="s">
        <v>6656</v>
      </c>
      <c r="B2165" t="s">
        <v>57</v>
      </c>
      <c r="C2165">
        <v>98579946</v>
      </c>
      <c r="D2165">
        <v>98581528</v>
      </c>
      <c r="E2165" t="s">
        <v>6657</v>
      </c>
    </row>
    <row r="2166" spans="1:5" x14ac:dyDescent="0.35">
      <c r="A2166" s="21" t="s">
        <v>6656</v>
      </c>
      <c r="B2166" t="s">
        <v>54</v>
      </c>
      <c r="C2166">
        <v>40492577</v>
      </c>
      <c r="D2166">
        <v>40494136</v>
      </c>
      <c r="E2166" t="s">
        <v>6657</v>
      </c>
    </row>
    <row r="2167" spans="1:5" x14ac:dyDescent="0.35">
      <c r="A2167" s="21" t="s">
        <v>6656</v>
      </c>
      <c r="B2167" t="s">
        <v>54</v>
      </c>
      <c r="C2167">
        <v>5124591</v>
      </c>
      <c r="D2167">
        <v>5126620</v>
      </c>
      <c r="E2167" t="s">
        <v>6657</v>
      </c>
    </row>
    <row r="2168" spans="1:5" x14ac:dyDescent="0.35">
      <c r="A2168" s="21" t="s">
        <v>6656</v>
      </c>
      <c r="B2168" t="s">
        <v>3462</v>
      </c>
      <c r="C2168">
        <v>47930852</v>
      </c>
      <c r="D2168">
        <v>47932326</v>
      </c>
      <c r="E2168" t="s">
        <v>6657</v>
      </c>
    </row>
    <row r="2169" spans="1:5" x14ac:dyDescent="0.35">
      <c r="A2169" s="21" t="s">
        <v>6656</v>
      </c>
      <c r="B2169" t="s">
        <v>53</v>
      </c>
      <c r="C2169">
        <v>2997592</v>
      </c>
      <c r="D2169">
        <v>3000755</v>
      </c>
      <c r="E2169" t="s">
        <v>6657</v>
      </c>
    </row>
    <row r="2170" spans="1:5" x14ac:dyDescent="0.35">
      <c r="A2170" s="21" t="s">
        <v>6656</v>
      </c>
      <c r="B2170" t="s">
        <v>50</v>
      </c>
      <c r="C2170">
        <v>68316393</v>
      </c>
      <c r="D2170">
        <v>68320638</v>
      </c>
      <c r="E2170" t="s">
        <v>6657</v>
      </c>
    </row>
    <row r="2171" spans="1:5" x14ac:dyDescent="0.35">
      <c r="A2171" s="21" t="s">
        <v>6656</v>
      </c>
      <c r="B2171" t="s">
        <v>55</v>
      </c>
      <c r="C2171">
        <v>6922070</v>
      </c>
      <c r="D2171">
        <v>6924716</v>
      </c>
      <c r="E2171" t="s">
        <v>6657</v>
      </c>
    </row>
    <row r="2172" spans="1:5" x14ac:dyDescent="0.35">
      <c r="A2172" s="21" t="s">
        <v>6656</v>
      </c>
      <c r="B2172" t="s">
        <v>64</v>
      </c>
      <c r="C2172">
        <v>145981558</v>
      </c>
      <c r="D2172">
        <v>145984239</v>
      </c>
      <c r="E2172" t="s">
        <v>6657</v>
      </c>
    </row>
    <row r="2173" spans="1:5" x14ac:dyDescent="0.35">
      <c r="A2173" s="21" t="s">
        <v>6656</v>
      </c>
      <c r="B2173" t="s">
        <v>53</v>
      </c>
      <c r="C2173">
        <v>59395327</v>
      </c>
      <c r="D2173">
        <v>59397047</v>
      </c>
      <c r="E2173" t="s">
        <v>6657</v>
      </c>
    </row>
    <row r="2174" spans="1:5" x14ac:dyDescent="0.35">
      <c r="A2174" s="21" t="s">
        <v>6656</v>
      </c>
      <c r="B2174" t="s">
        <v>59</v>
      </c>
      <c r="C2174">
        <v>75048657</v>
      </c>
      <c r="D2174">
        <v>75050183</v>
      </c>
      <c r="E2174" t="s">
        <v>6657</v>
      </c>
    </row>
    <row r="2175" spans="1:5" x14ac:dyDescent="0.35">
      <c r="A2175" s="21" t="s">
        <v>6656</v>
      </c>
      <c r="B2175" t="s">
        <v>3459</v>
      </c>
      <c r="C2175">
        <v>64855990</v>
      </c>
      <c r="D2175">
        <v>64856814</v>
      </c>
      <c r="E2175" t="s">
        <v>6657</v>
      </c>
    </row>
    <row r="2176" spans="1:5" x14ac:dyDescent="0.35">
      <c r="A2176" s="21" t="s">
        <v>6656</v>
      </c>
      <c r="B2176" t="s">
        <v>51</v>
      </c>
      <c r="C2176">
        <v>70777322</v>
      </c>
      <c r="D2176">
        <v>70779829</v>
      </c>
      <c r="E2176" t="s">
        <v>6657</v>
      </c>
    </row>
    <row r="2177" spans="1:5" x14ac:dyDescent="0.35">
      <c r="A2177" s="21" t="s">
        <v>6656</v>
      </c>
      <c r="B2177" t="s">
        <v>44</v>
      </c>
      <c r="C2177">
        <v>39954057</v>
      </c>
      <c r="D2177">
        <v>39957078</v>
      </c>
      <c r="E2177" t="s">
        <v>6657</v>
      </c>
    </row>
    <row r="2178" spans="1:5" x14ac:dyDescent="0.35">
      <c r="A2178" s="21" t="s">
        <v>6656</v>
      </c>
      <c r="B2178" t="s">
        <v>3460</v>
      </c>
      <c r="C2178">
        <v>13859375</v>
      </c>
      <c r="D2178">
        <v>13860696</v>
      </c>
      <c r="E2178" t="s">
        <v>6657</v>
      </c>
    </row>
    <row r="2179" spans="1:5" x14ac:dyDescent="0.35">
      <c r="A2179" s="21" t="s">
        <v>6656</v>
      </c>
      <c r="B2179" t="s">
        <v>50</v>
      </c>
      <c r="C2179">
        <v>86356573</v>
      </c>
      <c r="D2179">
        <v>86358171</v>
      </c>
      <c r="E2179" t="s">
        <v>6657</v>
      </c>
    </row>
    <row r="2180" spans="1:5" x14ac:dyDescent="0.35">
      <c r="A2180" s="21" t="s">
        <v>6656</v>
      </c>
      <c r="B2180" t="s">
        <v>53</v>
      </c>
      <c r="C2180">
        <v>10587838</v>
      </c>
      <c r="D2180">
        <v>10590091</v>
      </c>
      <c r="E2180" t="s">
        <v>6657</v>
      </c>
    </row>
    <row r="2181" spans="1:5" x14ac:dyDescent="0.35">
      <c r="A2181" s="21" t="s">
        <v>6656</v>
      </c>
      <c r="B2181" t="s">
        <v>56</v>
      </c>
      <c r="C2181">
        <v>45737304</v>
      </c>
      <c r="D2181">
        <v>45740148</v>
      </c>
      <c r="E2181" t="s">
        <v>6657</v>
      </c>
    </row>
    <row r="2182" spans="1:5" x14ac:dyDescent="0.35">
      <c r="A2182" s="21" t="s">
        <v>6656</v>
      </c>
      <c r="B2182" t="s">
        <v>51</v>
      </c>
      <c r="C2182">
        <v>4580493</v>
      </c>
      <c r="D2182">
        <v>4582572</v>
      </c>
      <c r="E2182" t="s">
        <v>6657</v>
      </c>
    </row>
    <row r="2183" spans="1:5" x14ac:dyDescent="0.35">
      <c r="A2183" s="21" t="s">
        <v>6656</v>
      </c>
      <c r="B2183" t="s">
        <v>3461</v>
      </c>
      <c r="C2183">
        <v>43185535</v>
      </c>
      <c r="D2183">
        <v>43187831</v>
      </c>
      <c r="E2183" t="s">
        <v>6657</v>
      </c>
    </row>
    <row r="2184" spans="1:5" x14ac:dyDescent="0.35">
      <c r="A2184" s="21" t="s">
        <v>6656</v>
      </c>
      <c r="B2184" t="s">
        <v>58</v>
      </c>
      <c r="C2184">
        <v>26466556</v>
      </c>
      <c r="D2184">
        <v>26468291</v>
      </c>
      <c r="E2184" t="s">
        <v>6657</v>
      </c>
    </row>
    <row r="2185" spans="1:5" x14ac:dyDescent="0.35">
      <c r="A2185" s="21" t="s">
        <v>6656</v>
      </c>
      <c r="B2185" t="s">
        <v>45</v>
      </c>
      <c r="C2185">
        <v>73015710</v>
      </c>
      <c r="D2185">
        <v>73018375</v>
      </c>
      <c r="E2185" t="s">
        <v>6657</v>
      </c>
    </row>
    <row r="2186" spans="1:5" x14ac:dyDescent="0.35">
      <c r="A2186" s="21" t="s">
        <v>6656</v>
      </c>
      <c r="B2186" t="s">
        <v>64</v>
      </c>
      <c r="C2186">
        <v>30887904</v>
      </c>
      <c r="D2186">
        <v>30891039</v>
      </c>
      <c r="E2186" t="s">
        <v>6657</v>
      </c>
    </row>
    <row r="2187" spans="1:5" x14ac:dyDescent="0.35">
      <c r="A2187" s="21" t="s">
        <v>6656</v>
      </c>
      <c r="B2187" t="s">
        <v>58</v>
      </c>
      <c r="C2187">
        <v>11201175</v>
      </c>
      <c r="D2187">
        <v>11204284</v>
      </c>
      <c r="E2187" t="s">
        <v>6657</v>
      </c>
    </row>
    <row r="2188" spans="1:5" x14ac:dyDescent="0.35">
      <c r="A2188" s="21" t="s">
        <v>6656</v>
      </c>
      <c r="B2188" t="s">
        <v>58</v>
      </c>
      <c r="C2188">
        <v>26277337</v>
      </c>
      <c r="D2188">
        <v>26278694</v>
      </c>
      <c r="E2188" t="s">
        <v>6657</v>
      </c>
    </row>
    <row r="2189" spans="1:5" x14ac:dyDescent="0.35">
      <c r="A2189" s="21" t="s">
        <v>6656</v>
      </c>
      <c r="B2189" t="s">
        <v>51</v>
      </c>
      <c r="C2189">
        <v>35471405</v>
      </c>
      <c r="D2189">
        <v>35474451</v>
      </c>
      <c r="E2189" t="s">
        <v>6657</v>
      </c>
    </row>
    <row r="2190" spans="1:5" x14ac:dyDescent="0.35">
      <c r="A2190" s="21" t="s">
        <v>6656</v>
      </c>
      <c r="B2190" t="s">
        <v>3459</v>
      </c>
      <c r="C2190">
        <v>72529100</v>
      </c>
      <c r="D2190">
        <v>72532611</v>
      </c>
      <c r="E2190" t="s">
        <v>6657</v>
      </c>
    </row>
    <row r="2191" spans="1:5" x14ac:dyDescent="0.35">
      <c r="A2191" s="21" t="s">
        <v>6656</v>
      </c>
      <c r="B2191" t="s">
        <v>3462</v>
      </c>
      <c r="C2191">
        <v>120764635</v>
      </c>
      <c r="D2191">
        <v>120766797</v>
      </c>
      <c r="E2191" t="s">
        <v>6657</v>
      </c>
    </row>
    <row r="2192" spans="1:5" x14ac:dyDescent="0.35">
      <c r="A2192" s="21" t="s">
        <v>6656</v>
      </c>
      <c r="B2192" t="s">
        <v>3461</v>
      </c>
      <c r="C2192">
        <v>29320083</v>
      </c>
      <c r="D2192">
        <v>29321248</v>
      </c>
      <c r="E2192" t="s">
        <v>6657</v>
      </c>
    </row>
    <row r="2193" spans="1:5" x14ac:dyDescent="0.35">
      <c r="A2193" s="21" t="s">
        <v>6656</v>
      </c>
      <c r="B2193" t="s">
        <v>3462</v>
      </c>
      <c r="C2193">
        <v>8013193</v>
      </c>
      <c r="D2193">
        <v>8015432</v>
      </c>
      <c r="E2193" t="s">
        <v>6657</v>
      </c>
    </row>
    <row r="2194" spans="1:5" x14ac:dyDescent="0.35">
      <c r="A2194" s="21" t="s">
        <v>6656</v>
      </c>
      <c r="B2194" t="s">
        <v>59</v>
      </c>
      <c r="C2194">
        <v>79738400</v>
      </c>
      <c r="D2194">
        <v>79740795</v>
      </c>
      <c r="E2194" t="s">
        <v>6657</v>
      </c>
    </row>
    <row r="2195" spans="1:5" x14ac:dyDescent="0.35">
      <c r="A2195" s="21" t="s">
        <v>6656</v>
      </c>
      <c r="B2195" t="s">
        <v>57</v>
      </c>
      <c r="C2195">
        <v>34170146</v>
      </c>
      <c r="D2195">
        <v>34171054</v>
      </c>
      <c r="E2195" t="s">
        <v>6657</v>
      </c>
    </row>
    <row r="2196" spans="1:5" x14ac:dyDescent="0.35">
      <c r="A2196" s="21" t="s">
        <v>6656</v>
      </c>
      <c r="B2196" t="s">
        <v>54</v>
      </c>
      <c r="C2196">
        <v>178544149</v>
      </c>
      <c r="D2196">
        <v>178546723</v>
      </c>
      <c r="E2196" t="s">
        <v>6657</v>
      </c>
    </row>
    <row r="2197" spans="1:5" x14ac:dyDescent="0.35">
      <c r="A2197" s="21" t="s">
        <v>6656</v>
      </c>
      <c r="B2197" t="s">
        <v>53</v>
      </c>
      <c r="C2197">
        <v>3255564</v>
      </c>
      <c r="D2197">
        <v>3256728</v>
      </c>
      <c r="E2197" t="s">
        <v>6657</v>
      </c>
    </row>
    <row r="2198" spans="1:5" x14ac:dyDescent="0.35">
      <c r="A2198" s="21" t="s">
        <v>6656</v>
      </c>
      <c r="B2198" t="s">
        <v>58</v>
      </c>
      <c r="C2198">
        <v>166714981</v>
      </c>
      <c r="D2198">
        <v>166717950</v>
      </c>
      <c r="E2198" t="s">
        <v>6657</v>
      </c>
    </row>
    <row r="2199" spans="1:5" x14ac:dyDescent="0.35">
      <c r="A2199" s="21" t="s">
        <v>6656</v>
      </c>
      <c r="B2199" t="s">
        <v>53</v>
      </c>
      <c r="C2199">
        <v>55522752</v>
      </c>
      <c r="D2199">
        <v>55526507</v>
      </c>
      <c r="E2199" t="s">
        <v>6657</v>
      </c>
    </row>
    <row r="2200" spans="1:5" x14ac:dyDescent="0.35">
      <c r="A2200" s="21" t="s">
        <v>6656</v>
      </c>
      <c r="B2200" t="s">
        <v>65</v>
      </c>
      <c r="C2200">
        <v>120767560</v>
      </c>
      <c r="D2200">
        <v>120768550</v>
      </c>
      <c r="E2200" t="s">
        <v>6657</v>
      </c>
    </row>
    <row r="2201" spans="1:5" x14ac:dyDescent="0.35">
      <c r="A2201" s="21" t="s">
        <v>6656</v>
      </c>
      <c r="B2201" t="s">
        <v>54</v>
      </c>
      <c r="C2201">
        <v>72150097</v>
      </c>
      <c r="D2201">
        <v>72151347</v>
      </c>
      <c r="E2201" t="s">
        <v>6657</v>
      </c>
    </row>
    <row r="2202" spans="1:5" x14ac:dyDescent="0.35">
      <c r="A2202" s="21" t="s">
        <v>6656</v>
      </c>
      <c r="B2202" t="s">
        <v>3462</v>
      </c>
      <c r="C2202">
        <v>119390878</v>
      </c>
      <c r="D2202">
        <v>119393870</v>
      </c>
      <c r="E2202" t="s">
        <v>6657</v>
      </c>
    </row>
    <row r="2203" spans="1:5" x14ac:dyDescent="0.35">
      <c r="A2203" s="21" t="s">
        <v>6656</v>
      </c>
      <c r="B2203" t="s">
        <v>53</v>
      </c>
      <c r="C2203">
        <v>50930744</v>
      </c>
      <c r="D2203">
        <v>50931891</v>
      </c>
      <c r="E2203" t="s">
        <v>6657</v>
      </c>
    </row>
    <row r="2204" spans="1:5" x14ac:dyDescent="0.35">
      <c r="A2204" s="21" t="s">
        <v>6656</v>
      </c>
      <c r="B2204" t="s">
        <v>59</v>
      </c>
      <c r="C2204">
        <v>178981937</v>
      </c>
      <c r="D2204">
        <v>178984551</v>
      </c>
      <c r="E2204" t="s">
        <v>6657</v>
      </c>
    </row>
    <row r="2205" spans="1:5" x14ac:dyDescent="0.35">
      <c r="A2205" s="21" t="s">
        <v>6656</v>
      </c>
      <c r="B2205" t="s">
        <v>56</v>
      </c>
      <c r="C2205">
        <v>153461899</v>
      </c>
      <c r="D2205">
        <v>153464707</v>
      </c>
      <c r="E2205" t="s">
        <v>6657</v>
      </c>
    </row>
    <row r="2206" spans="1:5" x14ac:dyDescent="0.35">
      <c r="A2206" s="21" t="s">
        <v>6656</v>
      </c>
      <c r="B2206" t="s">
        <v>65</v>
      </c>
      <c r="C2206">
        <v>154572946</v>
      </c>
      <c r="D2206">
        <v>154574360</v>
      </c>
      <c r="E2206" t="s">
        <v>6657</v>
      </c>
    </row>
    <row r="2207" spans="1:5" x14ac:dyDescent="0.35">
      <c r="A2207" s="21" t="s">
        <v>6656</v>
      </c>
      <c r="B2207" t="s">
        <v>59</v>
      </c>
      <c r="C2207">
        <v>118432726</v>
      </c>
      <c r="D2207">
        <v>118435625</v>
      </c>
      <c r="E2207" t="s">
        <v>6657</v>
      </c>
    </row>
    <row r="2208" spans="1:5" x14ac:dyDescent="0.35">
      <c r="A2208" s="21" t="s">
        <v>6656</v>
      </c>
      <c r="B2208" t="s">
        <v>51</v>
      </c>
      <c r="C2208">
        <v>39555266</v>
      </c>
      <c r="D2208">
        <v>39557718</v>
      </c>
      <c r="E2208" t="s">
        <v>6657</v>
      </c>
    </row>
    <row r="2209" spans="1:5" x14ac:dyDescent="0.35">
      <c r="A2209" s="21" t="s">
        <v>6656</v>
      </c>
      <c r="B2209" t="s">
        <v>58</v>
      </c>
      <c r="C2209">
        <v>134619364</v>
      </c>
      <c r="D2209">
        <v>134620703</v>
      </c>
      <c r="E2209" t="s">
        <v>6657</v>
      </c>
    </row>
    <row r="2210" spans="1:5" x14ac:dyDescent="0.35">
      <c r="A2210" s="21" t="s">
        <v>6656</v>
      </c>
      <c r="B2210" t="s">
        <v>3459</v>
      </c>
      <c r="C2210">
        <v>46677450</v>
      </c>
      <c r="D2210">
        <v>46679708</v>
      </c>
      <c r="E2210" t="s">
        <v>6657</v>
      </c>
    </row>
    <row r="2211" spans="1:5" x14ac:dyDescent="0.35">
      <c r="A2211" s="21" t="s">
        <v>6656</v>
      </c>
      <c r="B2211" t="s">
        <v>54</v>
      </c>
      <c r="C2211">
        <v>143426462</v>
      </c>
      <c r="D2211">
        <v>143427575</v>
      </c>
      <c r="E2211" t="s">
        <v>6657</v>
      </c>
    </row>
    <row r="2212" spans="1:5" x14ac:dyDescent="0.35">
      <c r="A2212" s="21" t="s">
        <v>6656</v>
      </c>
      <c r="B2212" t="s">
        <v>55</v>
      </c>
      <c r="C2212">
        <v>11801179</v>
      </c>
      <c r="D2212">
        <v>11803139</v>
      </c>
      <c r="E2212" t="s">
        <v>6657</v>
      </c>
    </row>
    <row r="2213" spans="1:5" x14ac:dyDescent="0.35">
      <c r="A2213" s="21" t="s">
        <v>6656</v>
      </c>
      <c r="B2213" t="s">
        <v>55</v>
      </c>
      <c r="C2213">
        <v>178766683</v>
      </c>
      <c r="D2213">
        <v>178769024</v>
      </c>
      <c r="E2213" t="s">
        <v>6657</v>
      </c>
    </row>
    <row r="2214" spans="1:5" x14ac:dyDescent="0.35">
      <c r="A2214" s="21" t="s">
        <v>6656</v>
      </c>
      <c r="B2214" t="s">
        <v>61</v>
      </c>
      <c r="C2214">
        <v>16501549</v>
      </c>
      <c r="D2214">
        <v>16504112</v>
      </c>
      <c r="E2214" t="s">
        <v>6657</v>
      </c>
    </row>
    <row r="2215" spans="1:5" x14ac:dyDescent="0.35">
      <c r="A2215" s="21" t="s">
        <v>6656</v>
      </c>
      <c r="B2215" t="s">
        <v>54</v>
      </c>
      <c r="C2215">
        <v>188338703</v>
      </c>
      <c r="D2215">
        <v>188341023</v>
      </c>
      <c r="E2215" t="s">
        <v>6657</v>
      </c>
    </row>
    <row r="2216" spans="1:5" x14ac:dyDescent="0.35">
      <c r="A2216" s="21" t="s">
        <v>6656</v>
      </c>
      <c r="B2216" t="s">
        <v>3459</v>
      </c>
      <c r="C2216">
        <v>33234804</v>
      </c>
      <c r="D2216">
        <v>33237242</v>
      </c>
      <c r="E2216" t="s">
        <v>6657</v>
      </c>
    </row>
    <row r="2217" spans="1:5" x14ac:dyDescent="0.35">
      <c r="A2217" s="21" t="s">
        <v>6656</v>
      </c>
      <c r="B2217" t="s">
        <v>53</v>
      </c>
      <c r="C2217">
        <v>6149905</v>
      </c>
      <c r="D2217">
        <v>6151988</v>
      </c>
      <c r="E2217" t="s">
        <v>6657</v>
      </c>
    </row>
    <row r="2218" spans="1:5" x14ac:dyDescent="0.35">
      <c r="A2218" s="21" t="s">
        <v>6656</v>
      </c>
      <c r="B2218" t="s">
        <v>53</v>
      </c>
      <c r="C2218">
        <v>53151005</v>
      </c>
      <c r="D2218">
        <v>53151401</v>
      </c>
      <c r="E2218" t="s">
        <v>6657</v>
      </c>
    </row>
    <row r="2219" spans="1:5" x14ac:dyDescent="0.35">
      <c r="A2219" s="21" t="s">
        <v>6656</v>
      </c>
      <c r="B2219" t="s">
        <v>51</v>
      </c>
      <c r="C2219">
        <v>28173369</v>
      </c>
      <c r="D2219">
        <v>28174705</v>
      </c>
      <c r="E2219" t="s">
        <v>6657</v>
      </c>
    </row>
    <row r="2220" spans="1:5" x14ac:dyDescent="0.35">
      <c r="A2220" s="21" t="s">
        <v>6656</v>
      </c>
      <c r="B2220" t="s">
        <v>3461</v>
      </c>
      <c r="C2220">
        <v>44102503</v>
      </c>
      <c r="D2220">
        <v>44107288</v>
      </c>
      <c r="E2220" t="s">
        <v>6657</v>
      </c>
    </row>
    <row r="2221" spans="1:5" x14ac:dyDescent="0.35">
      <c r="A2221" s="21" t="s">
        <v>6656</v>
      </c>
      <c r="B2221" t="s">
        <v>56</v>
      </c>
      <c r="C2221">
        <v>16905992</v>
      </c>
      <c r="D2221">
        <v>16908510</v>
      </c>
      <c r="E2221" t="s">
        <v>6657</v>
      </c>
    </row>
    <row r="2222" spans="1:5" x14ac:dyDescent="0.35">
      <c r="A2222" s="21" t="s">
        <v>6656</v>
      </c>
      <c r="B2222" t="s">
        <v>53</v>
      </c>
      <c r="C2222">
        <v>50634144</v>
      </c>
      <c r="D2222">
        <v>50636784</v>
      </c>
      <c r="E2222" t="s">
        <v>6657</v>
      </c>
    </row>
    <row r="2223" spans="1:5" x14ac:dyDescent="0.35">
      <c r="A2223" s="21" t="s">
        <v>6656</v>
      </c>
      <c r="B2223" t="s">
        <v>55</v>
      </c>
      <c r="C2223">
        <v>43269928</v>
      </c>
      <c r="D2223">
        <v>43273871</v>
      </c>
      <c r="E2223" t="s">
        <v>6657</v>
      </c>
    </row>
    <row r="2224" spans="1:5" x14ac:dyDescent="0.35">
      <c r="A2224" s="21" t="s">
        <v>6656</v>
      </c>
      <c r="B2224" t="s">
        <v>65</v>
      </c>
      <c r="C2224">
        <v>15290516</v>
      </c>
      <c r="D2224">
        <v>15293125</v>
      </c>
      <c r="E2224" t="s">
        <v>6657</v>
      </c>
    </row>
    <row r="2225" spans="1:5" x14ac:dyDescent="0.35">
      <c r="A2225" s="21" t="s">
        <v>6656</v>
      </c>
      <c r="B2225" t="s">
        <v>49</v>
      </c>
      <c r="C2225">
        <v>104267089</v>
      </c>
      <c r="D2225">
        <v>104268485</v>
      </c>
      <c r="E2225" t="s">
        <v>6657</v>
      </c>
    </row>
    <row r="2226" spans="1:5" x14ac:dyDescent="0.35">
      <c r="A2226" s="21" t="s">
        <v>6656</v>
      </c>
      <c r="B2226" t="s">
        <v>55</v>
      </c>
      <c r="C2226">
        <v>27161769</v>
      </c>
      <c r="D2226">
        <v>27163847</v>
      </c>
      <c r="E2226" t="s">
        <v>6657</v>
      </c>
    </row>
    <row r="2227" spans="1:5" x14ac:dyDescent="0.35">
      <c r="A2227" s="21" t="s">
        <v>6656</v>
      </c>
      <c r="B2227" t="s">
        <v>51</v>
      </c>
      <c r="C2227">
        <v>19851930</v>
      </c>
      <c r="D2227">
        <v>19854737</v>
      </c>
      <c r="E2227" t="s">
        <v>6657</v>
      </c>
    </row>
    <row r="2228" spans="1:5" x14ac:dyDescent="0.35">
      <c r="A2228" s="21" t="s">
        <v>6656</v>
      </c>
      <c r="B2228" t="s">
        <v>56</v>
      </c>
      <c r="C2228">
        <v>11645880</v>
      </c>
      <c r="D2228">
        <v>11647709</v>
      </c>
      <c r="E2228" t="s">
        <v>6657</v>
      </c>
    </row>
    <row r="2229" spans="1:5" x14ac:dyDescent="0.35">
      <c r="A2229" s="21" t="s">
        <v>6656</v>
      </c>
      <c r="B2229" t="s">
        <v>53</v>
      </c>
      <c r="C2229">
        <v>53008573</v>
      </c>
      <c r="D2229">
        <v>53009497</v>
      </c>
      <c r="E2229" t="s">
        <v>6657</v>
      </c>
    </row>
    <row r="2230" spans="1:5" x14ac:dyDescent="0.35">
      <c r="A2230" s="21" t="s">
        <v>6656</v>
      </c>
      <c r="B2230" t="s">
        <v>57</v>
      </c>
      <c r="C2230">
        <v>125117773</v>
      </c>
      <c r="D2230">
        <v>125120219</v>
      </c>
      <c r="E2230" t="s">
        <v>6657</v>
      </c>
    </row>
    <row r="2231" spans="1:5" x14ac:dyDescent="0.35">
      <c r="A2231" s="21" t="s">
        <v>6656</v>
      </c>
      <c r="B2231" t="s">
        <v>55</v>
      </c>
      <c r="C2231">
        <v>69975223</v>
      </c>
      <c r="D2231">
        <v>69976067</v>
      </c>
      <c r="E2231" t="s">
        <v>6657</v>
      </c>
    </row>
    <row r="2232" spans="1:5" x14ac:dyDescent="0.35">
      <c r="A2232" s="21" t="s">
        <v>6656</v>
      </c>
      <c r="B2232" t="s">
        <v>58</v>
      </c>
      <c r="C2232">
        <v>146097319</v>
      </c>
      <c r="D2232">
        <v>146099053</v>
      </c>
      <c r="E2232" t="s">
        <v>6657</v>
      </c>
    </row>
    <row r="2233" spans="1:5" x14ac:dyDescent="0.35">
      <c r="A2233" s="21" t="s">
        <v>6656</v>
      </c>
      <c r="B2233" t="s">
        <v>56</v>
      </c>
      <c r="C2233">
        <v>12510470</v>
      </c>
      <c r="D2233">
        <v>12512910</v>
      </c>
      <c r="E2233" t="s">
        <v>6657</v>
      </c>
    </row>
    <row r="2234" spans="1:5" x14ac:dyDescent="0.35">
      <c r="A2234" s="21" t="s">
        <v>6656</v>
      </c>
      <c r="B2234" t="s">
        <v>58</v>
      </c>
      <c r="C2234">
        <v>27661001</v>
      </c>
      <c r="D2234">
        <v>27662472</v>
      </c>
      <c r="E2234" t="s">
        <v>6657</v>
      </c>
    </row>
    <row r="2235" spans="1:5" x14ac:dyDescent="0.35">
      <c r="A2235" s="21" t="s">
        <v>6656</v>
      </c>
      <c r="B2235" t="s">
        <v>3462</v>
      </c>
      <c r="C2235">
        <v>63085558</v>
      </c>
      <c r="D2235">
        <v>63087113</v>
      </c>
      <c r="E2235" t="s">
        <v>6657</v>
      </c>
    </row>
    <row r="2236" spans="1:5" x14ac:dyDescent="0.35">
      <c r="A2236" s="21" t="s">
        <v>6656</v>
      </c>
      <c r="B2236" t="s">
        <v>54</v>
      </c>
      <c r="C2236">
        <v>198838580</v>
      </c>
      <c r="D2236">
        <v>198839880</v>
      </c>
      <c r="E2236" t="s">
        <v>6657</v>
      </c>
    </row>
    <row r="2237" spans="1:5" x14ac:dyDescent="0.35">
      <c r="A2237" s="21" t="s">
        <v>6656</v>
      </c>
      <c r="B2237" t="s">
        <v>58</v>
      </c>
      <c r="C2237">
        <v>42854342</v>
      </c>
      <c r="D2237">
        <v>42860040</v>
      </c>
      <c r="E2237" t="s">
        <v>6657</v>
      </c>
    </row>
    <row r="2238" spans="1:5" x14ac:dyDescent="0.35">
      <c r="A2238" s="21" t="s">
        <v>6656</v>
      </c>
      <c r="B2238" t="s">
        <v>3462</v>
      </c>
      <c r="C2238">
        <v>30798627</v>
      </c>
      <c r="D2238">
        <v>30799954</v>
      </c>
      <c r="E2238" t="s">
        <v>6657</v>
      </c>
    </row>
    <row r="2239" spans="1:5" x14ac:dyDescent="0.35">
      <c r="A2239" s="21" t="s">
        <v>6656</v>
      </c>
      <c r="B2239" t="s">
        <v>53</v>
      </c>
      <c r="C2239">
        <v>17419409</v>
      </c>
      <c r="D2239">
        <v>17421386</v>
      </c>
      <c r="E2239" t="s">
        <v>6657</v>
      </c>
    </row>
    <row r="2240" spans="1:5" x14ac:dyDescent="0.35">
      <c r="A2240" s="21" t="s">
        <v>6656</v>
      </c>
      <c r="B2240" t="s">
        <v>3461</v>
      </c>
      <c r="C2240">
        <v>45089563</v>
      </c>
      <c r="D2240">
        <v>45091379</v>
      </c>
      <c r="E2240" t="s">
        <v>6657</v>
      </c>
    </row>
    <row r="2241" spans="1:5" x14ac:dyDescent="0.35">
      <c r="A2241" s="21" t="s">
        <v>6656</v>
      </c>
      <c r="B2241" t="s">
        <v>57</v>
      </c>
      <c r="C2241">
        <v>122643253</v>
      </c>
      <c r="D2241">
        <v>122646735</v>
      </c>
      <c r="E2241" t="s">
        <v>6657</v>
      </c>
    </row>
    <row r="2242" spans="1:5" x14ac:dyDescent="0.35">
      <c r="A2242" s="21" t="s">
        <v>6656</v>
      </c>
      <c r="B2242" t="s">
        <v>60</v>
      </c>
      <c r="C2242">
        <v>20533103</v>
      </c>
      <c r="D2242">
        <v>20534644</v>
      </c>
      <c r="E2242" t="s">
        <v>6657</v>
      </c>
    </row>
    <row r="2243" spans="1:5" x14ac:dyDescent="0.35">
      <c r="A2243" s="21" t="s">
        <v>6656</v>
      </c>
      <c r="B2243" t="s">
        <v>54</v>
      </c>
      <c r="C2243">
        <v>42606102</v>
      </c>
      <c r="D2243">
        <v>42608644</v>
      </c>
      <c r="E2243" t="s">
        <v>6657</v>
      </c>
    </row>
    <row r="2244" spans="1:5" x14ac:dyDescent="0.35">
      <c r="A2244" s="21" t="s">
        <v>6656</v>
      </c>
      <c r="B2244" t="s">
        <v>56</v>
      </c>
      <c r="C2244">
        <v>155607806</v>
      </c>
      <c r="D2244">
        <v>155608786</v>
      </c>
      <c r="E2244" t="s">
        <v>6657</v>
      </c>
    </row>
    <row r="2245" spans="1:5" x14ac:dyDescent="0.35">
      <c r="A2245" s="21" t="s">
        <v>6656</v>
      </c>
      <c r="B2245" t="s">
        <v>53</v>
      </c>
      <c r="C2245">
        <v>11060613</v>
      </c>
      <c r="D2245">
        <v>11065892</v>
      </c>
      <c r="E2245" t="s">
        <v>6657</v>
      </c>
    </row>
    <row r="2246" spans="1:5" x14ac:dyDescent="0.35">
      <c r="A2246" s="21" t="s">
        <v>6656</v>
      </c>
      <c r="B2246" t="s">
        <v>53</v>
      </c>
      <c r="C2246">
        <v>4217763</v>
      </c>
      <c r="D2246">
        <v>4219140</v>
      </c>
      <c r="E2246" t="s">
        <v>6657</v>
      </c>
    </row>
    <row r="2247" spans="1:5" x14ac:dyDescent="0.35">
      <c r="A2247" s="21" t="s">
        <v>6656</v>
      </c>
      <c r="B2247" t="s">
        <v>57</v>
      </c>
      <c r="C2247">
        <v>37094022</v>
      </c>
      <c r="D2247">
        <v>37095634</v>
      </c>
      <c r="E2247" t="s">
        <v>6657</v>
      </c>
    </row>
    <row r="2248" spans="1:5" x14ac:dyDescent="0.35">
      <c r="A2248" s="21" t="s">
        <v>6656</v>
      </c>
      <c r="B2248" t="s">
        <v>53</v>
      </c>
      <c r="C2248">
        <v>1394698</v>
      </c>
      <c r="D2248">
        <v>1397466</v>
      </c>
      <c r="E2248" t="s">
        <v>6657</v>
      </c>
    </row>
    <row r="2249" spans="1:5" x14ac:dyDescent="0.35">
      <c r="A2249" s="21" t="s">
        <v>6656</v>
      </c>
      <c r="B2249" t="s">
        <v>65</v>
      </c>
      <c r="C2249">
        <v>88529096</v>
      </c>
      <c r="D2249">
        <v>88532708</v>
      </c>
      <c r="E2249" t="s">
        <v>6657</v>
      </c>
    </row>
    <row r="2250" spans="1:5" x14ac:dyDescent="0.35">
      <c r="A2250" s="21" t="s">
        <v>6656</v>
      </c>
      <c r="B2250" t="s">
        <v>55</v>
      </c>
      <c r="C2250">
        <v>219925024</v>
      </c>
      <c r="D2250">
        <v>219925947</v>
      </c>
      <c r="E2250" t="s">
        <v>6657</v>
      </c>
    </row>
    <row r="2251" spans="1:5" x14ac:dyDescent="0.35">
      <c r="A2251" s="21" t="s">
        <v>6656</v>
      </c>
      <c r="B2251" t="s">
        <v>3459</v>
      </c>
      <c r="C2251">
        <v>63824261</v>
      </c>
      <c r="D2251">
        <v>63826418</v>
      </c>
      <c r="E2251" t="s">
        <v>6657</v>
      </c>
    </row>
    <row r="2252" spans="1:5" x14ac:dyDescent="0.35">
      <c r="A2252" s="21" t="s">
        <v>6656</v>
      </c>
      <c r="B2252" t="s">
        <v>44</v>
      </c>
      <c r="C2252">
        <v>142786778</v>
      </c>
      <c r="D2252">
        <v>142789700</v>
      </c>
      <c r="E2252" t="s">
        <v>6657</v>
      </c>
    </row>
    <row r="2253" spans="1:5" x14ac:dyDescent="0.35">
      <c r="A2253" s="21" t="s">
        <v>6656</v>
      </c>
      <c r="B2253" t="s">
        <v>58</v>
      </c>
      <c r="C2253">
        <v>74286760</v>
      </c>
      <c r="D2253">
        <v>74290855</v>
      </c>
      <c r="E2253" t="s">
        <v>6657</v>
      </c>
    </row>
    <row r="2254" spans="1:5" x14ac:dyDescent="0.35">
      <c r="A2254" s="21" t="s">
        <v>6656</v>
      </c>
      <c r="B2254" t="s">
        <v>56</v>
      </c>
      <c r="C2254">
        <v>28286352</v>
      </c>
      <c r="D2254">
        <v>28288655</v>
      </c>
      <c r="E2254" t="s">
        <v>6657</v>
      </c>
    </row>
    <row r="2255" spans="1:5" x14ac:dyDescent="0.35">
      <c r="A2255" s="21" t="s">
        <v>6656</v>
      </c>
      <c r="B2255" t="s">
        <v>44</v>
      </c>
      <c r="C2255">
        <v>139822593</v>
      </c>
      <c r="D2255">
        <v>139826730</v>
      </c>
      <c r="E2255" t="s">
        <v>6657</v>
      </c>
    </row>
    <row r="2256" spans="1:5" x14ac:dyDescent="0.35">
      <c r="A2256" s="21" t="s">
        <v>6656</v>
      </c>
      <c r="B2256" t="s">
        <v>3462</v>
      </c>
      <c r="C2256">
        <v>122423446</v>
      </c>
      <c r="D2256">
        <v>122425225</v>
      </c>
      <c r="E2256" t="s">
        <v>6657</v>
      </c>
    </row>
    <row r="2257" spans="1:5" x14ac:dyDescent="0.35">
      <c r="A2257" s="21" t="s">
        <v>6656</v>
      </c>
      <c r="B2257" t="s">
        <v>54</v>
      </c>
      <c r="C2257">
        <v>128874025</v>
      </c>
      <c r="D2257">
        <v>128875430</v>
      </c>
      <c r="E2257" t="s">
        <v>6657</v>
      </c>
    </row>
    <row r="2258" spans="1:5" x14ac:dyDescent="0.35">
      <c r="A2258" s="21" t="s">
        <v>6656</v>
      </c>
      <c r="B2258" t="s">
        <v>58</v>
      </c>
      <c r="C2258">
        <v>3012545</v>
      </c>
      <c r="D2258">
        <v>3015681</v>
      </c>
      <c r="E2258" t="s">
        <v>6657</v>
      </c>
    </row>
    <row r="2259" spans="1:5" x14ac:dyDescent="0.35">
      <c r="A2259" s="21" t="s">
        <v>6656</v>
      </c>
      <c r="B2259" t="s">
        <v>56</v>
      </c>
      <c r="C2259">
        <v>26782838</v>
      </c>
      <c r="D2259">
        <v>26784253</v>
      </c>
      <c r="E2259" t="s">
        <v>6657</v>
      </c>
    </row>
    <row r="2260" spans="1:5" x14ac:dyDescent="0.35">
      <c r="A2260" s="21" t="s">
        <v>6656</v>
      </c>
      <c r="B2260" t="s">
        <v>56</v>
      </c>
      <c r="C2260">
        <v>218329291</v>
      </c>
      <c r="D2260">
        <v>218331270</v>
      </c>
      <c r="E2260" t="s">
        <v>6657</v>
      </c>
    </row>
    <row r="2261" spans="1:5" x14ac:dyDescent="0.35">
      <c r="A2261" s="21" t="s">
        <v>6656</v>
      </c>
      <c r="B2261" t="s">
        <v>56</v>
      </c>
      <c r="C2261">
        <v>234579004</v>
      </c>
      <c r="D2261">
        <v>234581311</v>
      </c>
      <c r="E2261" t="s">
        <v>6657</v>
      </c>
    </row>
    <row r="2262" spans="1:5" x14ac:dyDescent="0.35">
      <c r="A2262" s="21" t="s">
        <v>6656</v>
      </c>
      <c r="B2262" t="s">
        <v>50</v>
      </c>
      <c r="C2262">
        <v>11533142</v>
      </c>
      <c r="D2262">
        <v>11535239</v>
      </c>
      <c r="E2262" t="s">
        <v>6657</v>
      </c>
    </row>
    <row r="2263" spans="1:5" x14ac:dyDescent="0.35">
      <c r="A2263" s="21" t="s">
        <v>6656</v>
      </c>
      <c r="B2263" t="s">
        <v>56</v>
      </c>
      <c r="C2263">
        <v>99484204</v>
      </c>
      <c r="D2263">
        <v>99485337</v>
      </c>
      <c r="E2263" t="s">
        <v>6657</v>
      </c>
    </row>
    <row r="2264" spans="1:5" x14ac:dyDescent="0.35">
      <c r="A2264" s="21" t="s">
        <v>6656</v>
      </c>
      <c r="B2264" t="s">
        <v>3462</v>
      </c>
      <c r="C2264">
        <v>130978134</v>
      </c>
      <c r="D2264">
        <v>130980518</v>
      </c>
      <c r="E2264" t="s">
        <v>6657</v>
      </c>
    </row>
    <row r="2265" spans="1:5" x14ac:dyDescent="0.35">
      <c r="A2265" s="21" t="s">
        <v>6656</v>
      </c>
      <c r="B2265" t="s">
        <v>57</v>
      </c>
      <c r="C2265">
        <v>116198693</v>
      </c>
      <c r="D2265">
        <v>116201609</v>
      </c>
      <c r="E2265" t="s">
        <v>6657</v>
      </c>
    </row>
    <row r="2266" spans="1:5" x14ac:dyDescent="0.35">
      <c r="A2266" s="21" t="s">
        <v>6656</v>
      </c>
      <c r="B2266" t="s">
        <v>50</v>
      </c>
      <c r="C2266">
        <v>65464020</v>
      </c>
      <c r="D2266">
        <v>65465621</v>
      </c>
      <c r="E2266" t="s">
        <v>6657</v>
      </c>
    </row>
    <row r="2267" spans="1:5" x14ac:dyDescent="0.35">
      <c r="A2267" s="21" t="s">
        <v>6656</v>
      </c>
      <c r="B2267" t="s">
        <v>59</v>
      </c>
      <c r="C2267">
        <v>172129643</v>
      </c>
      <c r="D2267">
        <v>172134028</v>
      </c>
      <c r="E2267" t="s">
        <v>6657</v>
      </c>
    </row>
    <row r="2268" spans="1:5" x14ac:dyDescent="0.35">
      <c r="A2268" s="21" t="s">
        <v>6656</v>
      </c>
      <c r="B2268" t="s">
        <v>51</v>
      </c>
      <c r="C2268">
        <v>30940209</v>
      </c>
      <c r="D2268">
        <v>30941881</v>
      </c>
      <c r="E2268" t="s">
        <v>6657</v>
      </c>
    </row>
    <row r="2269" spans="1:5" x14ac:dyDescent="0.35">
      <c r="A2269" s="21" t="s">
        <v>6656</v>
      </c>
      <c r="B2269" t="s">
        <v>44</v>
      </c>
      <c r="C2269">
        <v>12692067</v>
      </c>
      <c r="D2269">
        <v>12694278</v>
      </c>
      <c r="E2269" t="s">
        <v>6657</v>
      </c>
    </row>
    <row r="2270" spans="1:5" x14ac:dyDescent="0.35">
      <c r="A2270" s="21" t="s">
        <v>6656</v>
      </c>
      <c r="B2270" t="s">
        <v>50</v>
      </c>
      <c r="C2270">
        <v>2864102</v>
      </c>
      <c r="D2270">
        <v>2865871</v>
      </c>
      <c r="E2270" t="s">
        <v>6657</v>
      </c>
    </row>
    <row r="2271" spans="1:5" x14ac:dyDescent="0.35">
      <c r="A2271" s="21" t="s">
        <v>6656</v>
      </c>
      <c r="B2271" t="s">
        <v>50</v>
      </c>
      <c r="C2271">
        <v>56412328</v>
      </c>
      <c r="D2271">
        <v>56413448</v>
      </c>
      <c r="E2271" t="s">
        <v>6657</v>
      </c>
    </row>
    <row r="2272" spans="1:5" x14ac:dyDescent="0.35">
      <c r="A2272" s="21" t="s">
        <v>6656</v>
      </c>
      <c r="B2272" t="s">
        <v>62</v>
      </c>
      <c r="C2272">
        <v>29177102</v>
      </c>
      <c r="D2272">
        <v>29178322</v>
      </c>
      <c r="E2272" t="s">
        <v>6657</v>
      </c>
    </row>
    <row r="2273" spans="1:5" x14ac:dyDescent="0.35">
      <c r="A2273" s="21" t="s">
        <v>6656</v>
      </c>
      <c r="B2273" t="s">
        <v>56</v>
      </c>
      <c r="C2273">
        <v>160880603</v>
      </c>
      <c r="D2273">
        <v>160881485</v>
      </c>
      <c r="E2273" t="s">
        <v>6657</v>
      </c>
    </row>
    <row r="2274" spans="1:5" x14ac:dyDescent="0.35">
      <c r="A2274" s="21" t="s">
        <v>6656</v>
      </c>
      <c r="B2274" t="s">
        <v>58</v>
      </c>
      <c r="C2274">
        <v>28825545</v>
      </c>
      <c r="D2274">
        <v>28831193</v>
      </c>
      <c r="E2274" t="s">
        <v>6657</v>
      </c>
    </row>
    <row r="2275" spans="1:5" x14ac:dyDescent="0.35">
      <c r="A2275" s="21" t="s">
        <v>6656</v>
      </c>
      <c r="B2275" t="s">
        <v>56</v>
      </c>
      <c r="C2275">
        <v>148784324</v>
      </c>
      <c r="D2275">
        <v>148786881</v>
      </c>
      <c r="E2275" t="s">
        <v>6657</v>
      </c>
    </row>
    <row r="2276" spans="1:5" x14ac:dyDescent="0.35">
      <c r="A2276" s="21" t="s">
        <v>6656</v>
      </c>
      <c r="B2276" t="s">
        <v>56</v>
      </c>
      <c r="C2276">
        <v>222098580</v>
      </c>
      <c r="D2276">
        <v>222101787</v>
      </c>
      <c r="E2276" t="s">
        <v>6657</v>
      </c>
    </row>
    <row r="2277" spans="1:5" x14ac:dyDescent="0.35">
      <c r="A2277" s="21" t="s">
        <v>6656</v>
      </c>
      <c r="B2277" t="s">
        <v>3462</v>
      </c>
      <c r="C2277">
        <v>48021781</v>
      </c>
      <c r="D2277">
        <v>48023470</v>
      </c>
      <c r="E2277" t="s">
        <v>6657</v>
      </c>
    </row>
    <row r="2278" spans="1:5" x14ac:dyDescent="0.35">
      <c r="A2278" s="21" t="s">
        <v>6656</v>
      </c>
      <c r="B2278" t="s">
        <v>62</v>
      </c>
      <c r="C2278">
        <v>49283152</v>
      </c>
      <c r="D2278">
        <v>49284613</v>
      </c>
      <c r="E2278" t="s">
        <v>6657</v>
      </c>
    </row>
    <row r="2279" spans="1:5" x14ac:dyDescent="0.35">
      <c r="A2279" s="21" t="s">
        <v>6656</v>
      </c>
      <c r="B2279" t="s">
        <v>51</v>
      </c>
      <c r="C2279">
        <v>7180150</v>
      </c>
      <c r="D2279">
        <v>7181180</v>
      </c>
      <c r="E2279" t="s">
        <v>6657</v>
      </c>
    </row>
    <row r="2280" spans="1:5" x14ac:dyDescent="0.35">
      <c r="A2280" s="21" t="s">
        <v>6656</v>
      </c>
      <c r="B2280" t="s">
        <v>53</v>
      </c>
      <c r="C2280">
        <v>1812283</v>
      </c>
      <c r="D2280">
        <v>1816708</v>
      </c>
      <c r="E2280" t="s">
        <v>6657</v>
      </c>
    </row>
    <row r="2281" spans="1:5" x14ac:dyDescent="0.35">
      <c r="A2281" s="21" t="s">
        <v>6656</v>
      </c>
      <c r="B2281" t="s">
        <v>59</v>
      </c>
      <c r="C2281">
        <v>14924378</v>
      </c>
      <c r="D2281">
        <v>14925761</v>
      </c>
      <c r="E2281" t="s">
        <v>6657</v>
      </c>
    </row>
    <row r="2282" spans="1:5" x14ac:dyDescent="0.35">
      <c r="A2282" s="21" t="s">
        <v>6656</v>
      </c>
      <c r="B2282" t="s">
        <v>59</v>
      </c>
      <c r="C2282">
        <v>180619915</v>
      </c>
      <c r="D2282">
        <v>180622388</v>
      </c>
      <c r="E2282" t="s">
        <v>6657</v>
      </c>
    </row>
    <row r="2283" spans="1:5" x14ac:dyDescent="0.35">
      <c r="A2283" s="21" t="s">
        <v>6656</v>
      </c>
      <c r="B2283" t="s">
        <v>63</v>
      </c>
      <c r="C2283">
        <v>73427252</v>
      </c>
      <c r="D2283">
        <v>73430685</v>
      </c>
      <c r="E2283" t="s">
        <v>6657</v>
      </c>
    </row>
    <row r="2284" spans="1:5" x14ac:dyDescent="0.35">
      <c r="A2284" s="21" t="s">
        <v>6656</v>
      </c>
      <c r="B2284" t="s">
        <v>58</v>
      </c>
      <c r="C2284">
        <v>16003411</v>
      </c>
      <c r="D2284">
        <v>16004750</v>
      </c>
      <c r="E2284" t="s">
        <v>6657</v>
      </c>
    </row>
    <row r="2285" spans="1:5" x14ac:dyDescent="0.35">
      <c r="A2285" s="21" t="s">
        <v>6656</v>
      </c>
      <c r="B2285" t="s">
        <v>55</v>
      </c>
      <c r="C2285">
        <v>74471793</v>
      </c>
      <c r="D2285">
        <v>74473843</v>
      </c>
      <c r="E2285" t="s">
        <v>6657</v>
      </c>
    </row>
    <row r="2286" spans="1:5" x14ac:dyDescent="0.35">
      <c r="A2286" s="21" t="s">
        <v>6656</v>
      </c>
      <c r="B2286" t="s">
        <v>53</v>
      </c>
      <c r="C2286">
        <v>61389279</v>
      </c>
      <c r="D2286">
        <v>61390905</v>
      </c>
      <c r="E2286" t="s">
        <v>6657</v>
      </c>
    </row>
    <row r="2287" spans="1:5" x14ac:dyDescent="0.35">
      <c r="A2287" s="21" t="s">
        <v>6656</v>
      </c>
      <c r="B2287" t="s">
        <v>53</v>
      </c>
      <c r="C2287">
        <v>49888814</v>
      </c>
      <c r="D2287">
        <v>49891789</v>
      </c>
      <c r="E2287" t="s">
        <v>6657</v>
      </c>
    </row>
    <row r="2288" spans="1:5" x14ac:dyDescent="0.35">
      <c r="A2288" s="21" t="s">
        <v>6656</v>
      </c>
      <c r="B2288" t="s">
        <v>55</v>
      </c>
      <c r="C2288">
        <v>215861175</v>
      </c>
      <c r="D2288">
        <v>215862451</v>
      </c>
      <c r="E2288" t="s">
        <v>6657</v>
      </c>
    </row>
    <row r="2289" spans="1:5" x14ac:dyDescent="0.35">
      <c r="A2289" s="21" t="s">
        <v>6656</v>
      </c>
      <c r="B2289" t="s">
        <v>64</v>
      </c>
      <c r="C2289">
        <v>103462076</v>
      </c>
      <c r="D2289">
        <v>103462975</v>
      </c>
      <c r="E2289" t="s">
        <v>6657</v>
      </c>
    </row>
    <row r="2290" spans="1:5" x14ac:dyDescent="0.35">
      <c r="A2290" s="21" t="s">
        <v>6656</v>
      </c>
      <c r="B2290" t="s">
        <v>59</v>
      </c>
      <c r="C2290">
        <v>78441163</v>
      </c>
      <c r="D2290">
        <v>78442067</v>
      </c>
      <c r="E2290" t="s">
        <v>6657</v>
      </c>
    </row>
    <row r="2291" spans="1:5" x14ac:dyDescent="0.35">
      <c r="A2291" s="21" t="s">
        <v>6656</v>
      </c>
      <c r="B2291" t="s">
        <v>53</v>
      </c>
      <c r="C2291">
        <v>8357978</v>
      </c>
      <c r="D2291">
        <v>8359403</v>
      </c>
      <c r="E2291" t="s">
        <v>6657</v>
      </c>
    </row>
    <row r="2292" spans="1:5" x14ac:dyDescent="0.35">
      <c r="A2292" s="21" t="s">
        <v>6656</v>
      </c>
      <c r="B2292" t="s">
        <v>51</v>
      </c>
      <c r="C2292">
        <v>27273333</v>
      </c>
      <c r="D2292">
        <v>27276009</v>
      </c>
      <c r="E2292" t="s">
        <v>6657</v>
      </c>
    </row>
    <row r="2293" spans="1:5" x14ac:dyDescent="0.35">
      <c r="A2293" s="21" t="s">
        <v>6656</v>
      </c>
      <c r="B2293" t="s">
        <v>45</v>
      </c>
      <c r="C2293">
        <v>99364473</v>
      </c>
      <c r="D2293">
        <v>99366976</v>
      </c>
      <c r="E2293" t="s">
        <v>6657</v>
      </c>
    </row>
    <row r="2294" spans="1:5" x14ac:dyDescent="0.35">
      <c r="A2294" s="21" t="s">
        <v>6656</v>
      </c>
      <c r="B2294" t="s">
        <v>59</v>
      </c>
      <c r="C2294">
        <v>68520184</v>
      </c>
      <c r="D2294">
        <v>68522865</v>
      </c>
      <c r="E2294" t="s">
        <v>6657</v>
      </c>
    </row>
    <row r="2295" spans="1:5" x14ac:dyDescent="0.35">
      <c r="A2295" s="21" t="s">
        <v>6656</v>
      </c>
      <c r="B2295" t="s">
        <v>50</v>
      </c>
      <c r="C2295">
        <v>76966845</v>
      </c>
      <c r="D2295">
        <v>76967729</v>
      </c>
      <c r="E2295" t="s">
        <v>6657</v>
      </c>
    </row>
    <row r="2296" spans="1:5" x14ac:dyDescent="0.35">
      <c r="A2296" s="21" t="s">
        <v>6656</v>
      </c>
      <c r="B2296" t="s">
        <v>3461</v>
      </c>
      <c r="C2296">
        <v>29312151</v>
      </c>
      <c r="D2296">
        <v>29314534</v>
      </c>
      <c r="E2296" t="s">
        <v>6657</v>
      </c>
    </row>
    <row r="2297" spans="1:5" x14ac:dyDescent="0.35">
      <c r="A2297" s="21" t="s">
        <v>6656</v>
      </c>
      <c r="B2297" t="s">
        <v>53</v>
      </c>
      <c r="C2297">
        <v>10725370</v>
      </c>
      <c r="D2297">
        <v>10727509</v>
      </c>
      <c r="E2297" t="s">
        <v>6657</v>
      </c>
    </row>
    <row r="2298" spans="1:5" x14ac:dyDescent="0.35">
      <c r="A2298" s="21" t="s">
        <v>6656</v>
      </c>
      <c r="B2298" t="s">
        <v>64</v>
      </c>
      <c r="C2298">
        <v>11682061</v>
      </c>
      <c r="D2298">
        <v>11683401</v>
      </c>
      <c r="E2298" t="s">
        <v>6657</v>
      </c>
    </row>
    <row r="2299" spans="1:5" x14ac:dyDescent="0.35">
      <c r="A2299" s="21" t="s">
        <v>6656</v>
      </c>
      <c r="B2299" t="s">
        <v>3460</v>
      </c>
      <c r="C2299">
        <v>99174814</v>
      </c>
      <c r="D2299">
        <v>99176386</v>
      </c>
      <c r="E2299" t="s">
        <v>6657</v>
      </c>
    </row>
    <row r="2300" spans="1:5" x14ac:dyDescent="0.35">
      <c r="A2300" s="21" t="s">
        <v>6656</v>
      </c>
      <c r="B2300" t="s">
        <v>51</v>
      </c>
      <c r="C2300">
        <v>5282425</v>
      </c>
      <c r="D2300">
        <v>5283585</v>
      </c>
      <c r="E2300" t="s">
        <v>6657</v>
      </c>
    </row>
    <row r="2301" spans="1:5" x14ac:dyDescent="0.35">
      <c r="A2301" s="21" t="s">
        <v>6656</v>
      </c>
      <c r="B2301" t="s">
        <v>44</v>
      </c>
      <c r="C2301">
        <v>44852033</v>
      </c>
      <c r="D2301">
        <v>44855853</v>
      </c>
      <c r="E2301" t="s">
        <v>6657</v>
      </c>
    </row>
    <row r="2302" spans="1:5" x14ac:dyDescent="0.35">
      <c r="A2302" s="21" t="s">
        <v>6656</v>
      </c>
      <c r="B2302" t="s">
        <v>51</v>
      </c>
      <c r="C2302">
        <v>15842399</v>
      </c>
      <c r="D2302">
        <v>15844468</v>
      </c>
      <c r="E2302" t="s">
        <v>6657</v>
      </c>
    </row>
    <row r="2303" spans="1:5" x14ac:dyDescent="0.35">
      <c r="A2303" s="21" t="s">
        <v>6656</v>
      </c>
      <c r="B2303" t="s">
        <v>56</v>
      </c>
      <c r="C2303">
        <v>114292508</v>
      </c>
      <c r="D2303">
        <v>114293663</v>
      </c>
      <c r="E2303" t="s">
        <v>6657</v>
      </c>
    </row>
    <row r="2304" spans="1:5" x14ac:dyDescent="0.35">
      <c r="A2304" s="21" t="s">
        <v>6656</v>
      </c>
      <c r="B2304" t="s">
        <v>44</v>
      </c>
      <c r="C2304">
        <v>138833906</v>
      </c>
      <c r="D2304">
        <v>138836356</v>
      </c>
      <c r="E2304" t="s">
        <v>6657</v>
      </c>
    </row>
    <row r="2305" spans="1:5" x14ac:dyDescent="0.35">
      <c r="A2305" s="21" t="s">
        <v>6656</v>
      </c>
      <c r="B2305" t="s">
        <v>56</v>
      </c>
      <c r="C2305">
        <v>196759366</v>
      </c>
      <c r="D2305">
        <v>196760311</v>
      </c>
      <c r="E2305" t="s">
        <v>6657</v>
      </c>
    </row>
    <row r="2306" spans="1:5" x14ac:dyDescent="0.35">
      <c r="A2306" s="21" t="s">
        <v>6656</v>
      </c>
      <c r="B2306" t="s">
        <v>45</v>
      </c>
      <c r="C2306">
        <v>62172139</v>
      </c>
      <c r="D2306">
        <v>62176301</v>
      </c>
      <c r="E2306" t="s">
        <v>6657</v>
      </c>
    </row>
    <row r="2307" spans="1:5" x14ac:dyDescent="0.35">
      <c r="A2307" s="21" t="s">
        <v>6656</v>
      </c>
      <c r="B2307" t="s">
        <v>53</v>
      </c>
      <c r="C2307">
        <v>1786450</v>
      </c>
      <c r="D2307">
        <v>1789969</v>
      </c>
      <c r="E2307" t="s">
        <v>6657</v>
      </c>
    </row>
    <row r="2308" spans="1:5" x14ac:dyDescent="0.35">
      <c r="A2308" s="21" t="s">
        <v>6656</v>
      </c>
      <c r="B2308" t="s">
        <v>56</v>
      </c>
      <c r="C2308">
        <v>164052274</v>
      </c>
      <c r="D2308">
        <v>164054027</v>
      </c>
      <c r="E2308" t="s">
        <v>6657</v>
      </c>
    </row>
    <row r="2309" spans="1:5" x14ac:dyDescent="0.35">
      <c r="A2309" s="21" t="s">
        <v>6656</v>
      </c>
      <c r="B2309" t="s">
        <v>51</v>
      </c>
      <c r="C2309">
        <v>564521</v>
      </c>
      <c r="D2309">
        <v>565903</v>
      </c>
      <c r="E2309" t="s">
        <v>6657</v>
      </c>
    </row>
    <row r="2310" spans="1:5" x14ac:dyDescent="0.35">
      <c r="A2310" s="21" t="s">
        <v>6656</v>
      </c>
      <c r="B2310" t="s">
        <v>3459</v>
      </c>
      <c r="C2310">
        <v>124943726</v>
      </c>
      <c r="D2310">
        <v>124945347</v>
      </c>
      <c r="E2310" t="s">
        <v>6657</v>
      </c>
    </row>
    <row r="2311" spans="1:5" x14ac:dyDescent="0.35">
      <c r="A2311" s="21" t="s">
        <v>6656</v>
      </c>
      <c r="B2311" t="s">
        <v>3461</v>
      </c>
      <c r="C2311">
        <v>36613212</v>
      </c>
      <c r="D2311">
        <v>36615501</v>
      </c>
      <c r="E2311" t="s">
        <v>6657</v>
      </c>
    </row>
    <row r="2312" spans="1:5" x14ac:dyDescent="0.35">
      <c r="A2312" s="21" t="s">
        <v>6656</v>
      </c>
      <c r="B2312" t="s">
        <v>55</v>
      </c>
      <c r="C2312">
        <v>32710339</v>
      </c>
      <c r="D2312">
        <v>32711470</v>
      </c>
      <c r="E2312" t="s">
        <v>6657</v>
      </c>
    </row>
    <row r="2313" spans="1:5" x14ac:dyDescent="0.35">
      <c r="A2313" s="21" t="s">
        <v>6656</v>
      </c>
      <c r="B2313" t="s">
        <v>3462</v>
      </c>
      <c r="C2313">
        <v>47943549</v>
      </c>
      <c r="D2313">
        <v>47945793</v>
      </c>
      <c r="E2313" t="s">
        <v>6657</v>
      </c>
    </row>
    <row r="2314" spans="1:5" x14ac:dyDescent="0.35">
      <c r="A2314" s="21" t="s">
        <v>6656</v>
      </c>
      <c r="B2314" t="s">
        <v>3462</v>
      </c>
      <c r="C2314">
        <v>44669461</v>
      </c>
      <c r="D2314">
        <v>44672796</v>
      </c>
      <c r="E2314" t="s">
        <v>6657</v>
      </c>
    </row>
    <row r="2315" spans="1:5" x14ac:dyDescent="0.35">
      <c r="A2315" s="21" t="s">
        <v>6656</v>
      </c>
      <c r="B2315" t="s">
        <v>58</v>
      </c>
      <c r="C2315">
        <v>31777376</v>
      </c>
      <c r="D2315">
        <v>31780242</v>
      </c>
      <c r="E2315" t="s">
        <v>6657</v>
      </c>
    </row>
    <row r="2316" spans="1:5" x14ac:dyDescent="0.35">
      <c r="A2316" s="21" t="s">
        <v>6656</v>
      </c>
      <c r="B2316" t="s">
        <v>44</v>
      </c>
      <c r="C2316">
        <v>37360214</v>
      </c>
      <c r="D2316">
        <v>37361621</v>
      </c>
      <c r="E2316" t="s">
        <v>6657</v>
      </c>
    </row>
    <row r="2317" spans="1:5" x14ac:dyDescent="0.35">
      <c r="A2317" s="21" t="s">
        <v>6656</v>
      </c>
      <c r="B2317" t="s">
        <v>3462</v>
      </c>
      <c r="C2317">
        <v>119223218</v>
      </c>
      <c r="D2317">
        <v>119225287</v>
      </c>
      <c r="E2317" t="s">
        <v>6657</v>
      </c>
    </row>
    <row r="2318" spans="1:5" x14ac:dyDescent="0.35">
      <c r="A2318" s="21" t="s">
        <v>6656</v>
      </c>
      <c r="B2318" t="s">
        <v>52</v>
      </c>
      <c r="C2318">
        <v>9323831</v>
      </c>
      <c r="D2318">
        <v>9325887</v>
      </c>
      <c r="E2318" t="s">
        <v>6657</v>
      </c>
    </row>
    <row r="2319" spans="1:5" x14ac:dyDescent="0.35">
      <c r="A2319" s="21" t="s">
        <v>6656</v>
      </c>
      <c r="B2319" t="s">
        <v>3462</v>
      </c>
      <c r="C2319">
        <v>32073686</v>
      </c>
      <c r="D2319">
        <v>32076244</v>
      </c>
      <c r="E2319" t="s">
        <v>6657</v>
      </c>
    </row>
    <row r="2320" spans="1:5" x14ac:dyDescent="0.35">
      <c r="A2320" s="21" t="s">
        <v>6656</v>
      </c>
      <c r="B2320" t="s">
        <v>53</v>
      </c>
      <c r="C2320">
        <v>39586328</v>
      </c>
      <c r="D2320">
        <v>39588677</v>
      </c>
      <c r="E2320" t="s">
        <v>6657</v>
      </c>
    </row>
    <row r="2321" spans="1:5" x14ac:dyDescent="0.35">
      <c r="A2321" s="21" t="s">
        <v>6656</v>
      </c>
      <c r="B2321" t="s">
        <v>3462</v>
      </c>
      <c r="C2321">
        <v>119122673</v>
      </c>
      <c r="D2321">
        <v>119124849</v>
      </c>
      <c r="E2321" t="s">
        <v>6657</v>
      </c>
    </row>
    <row r="2322" spans="1:5" x14ac:dyDescent="0.35">
      <c r="A2322" s="21" t="s">
        <v>6656</v>
      </c>
      <c r="B2322" t="s">
        <v>55</v>
      </c>
      <c r="C2322">
        <v>83865967</v>
      </c>
      <c r="D2322">
        <v>83867368</v>
      </c>
      <c r="E2322" t="s">
        <v>6657</v>
      </c>
    </row>
    <row r="2323" spans="1:5" x14ac:dyDescent="0.35">
      <c r="A2323" s="21" t="s">
        <v>6656</v>
      </c>
      <c r="B2323" t="s">
        <v>63</v>
      </c>
      <c r="C2323">
        <v>48250876</v>
      </c>
      <c r="D2323">
        <v>48253092</v>
      </c>
      <c r="E2323" t="s">
        <v>6657</v>
      </c>
    </row>
    <row r="2324" spans="1:5" x14ac:dyDescent="0.35">
      <c r="A2324" s="21" t="s">
        <v>6656</v>
      </c>
      <c r="B2324" t="s">
        <v>61</v>
      </c>
      <c r="C2324">
        <v>46970212</v>
      </c>
      <c r="D2324">
        <v>46972833</v>
      </c>
      <c r="E2324" t="s">
        <v>6657</v>
      </c>
    </row>
    <row r="2325" spans="1:5" x14ac:dyDescent="0.35">
      <c r="A2325" s="21" t="s">
        <v>6656</v>
      </c>
      <c r="B2325" t="s">
        <v>53</v>
      </c>
      <c r="C2325">
        <v>52529776</v>
      </c>
      <c r="D2325">
        <v>52533079</v>
      </c>
      <c r="E2325" t="s">
        <v>6657</v>
      </c>
    </row>
    <row r="2326" spans="1:5" x14ac:dyDescent="0.35">
      <c r="A2326" s="21" t="s">
        <v>6656</v>
      </c>
      <c r="B2326" t="s">
        <v>53</v>
      </c>
      <c r="C2326">
        <v>50443163</v>
      </c>
      <c r="D2326">
        <v>50444625</v>
      </c>
      <c r="E2326" t="s">
        <v>6657</v>
      </c>
    </row>
    <row r="2327" spans="1:5" x14ac:dyDescent="0.35">
      <c r="A2327" s="21" t="s">
        <v>6656</v>
      </c>
      <c r="B2327" t="s">
        <v>44</v>
      </c>
      <c r="C2327">
        <v>92303624</v>
      </c>
      <c r="D2327">
        <v>92305010</v>
      </c>
      <c r="E2327" t="s">
        <v>6657</v>
      </c>
    </row>
    <row r="2328" spans="1:5" x14ac:dyDescent="0.35">
      <c r="A2328" s="21" t="s">
        <v>6656</v>
      </c>
      <c r="B2328" t="s">
        <v>57</v>
      </c>
      <c r="C2328">
        <v>97228264</v>
      </c>
      <c r="D2328">
        <v>97230137</v>
      </c>
      <c r="E2328" t="s">
        <v>6657</v>
      </c>
    </row>
    <row r="2329" spans="1:5" x14ac:dyDescent="0.35">
      <c r="A2329" s="21" t="s">
        <v>6656</v>
      </c>
      <c r="B2329" t="s">
        <v>53</v>
      </c>
      <c r="C2329">
        <v>793701</v>
      </c>
      <c r="D2329">
        <v>796452</v>
      </c>
      <c r="E2329" t="s">
        <v>6657</v>
      </c>
    </row>
    <row r="2330" spans="1:5" x14ac:dyDescent="0.35">
      <c r="A2330" s="21" t="s">
        <v>6656</v>
      </c>
      <c r="B2330" t="s">
        <v>58</v>
      </c>
      <c r="C2330">
        <v>108688039</v>
      </c>
      <c r="D2330">
        <v>108690516</v>
      </c>
      <c r="E2330" t="s">
        <v>6657</v>
      </c>
    </row>
    <row r="2331" spans="1:5" x14ac:dyDescent="0.35">
      <c r="A2331" s="21" t="s">
        <v>6656</v>
      </c>
      <c r="B2331" t="s">
        <v>53</v>
      </c>
      <c r="C2331">
        <v>3935695</v>
      </c>
      <c r="D2331">
        <v>3939685</v>
      </c>
      <c r="E2331" t="s">
        <v>6657</v>
      </c>
    </row>
    <row r="2332" spans="1:5" x14ac:dyDescent="0.35">
      <c r="A2332" s="21" t="s">
        <v>6656</v>
      </c>
      <c r="B2332" t="s">
        <v>54</v>
      </c>
      <c r="C2332">
        <v>139794103</v>
      </c>
      <c r="D2332">
        <v>139796842</v>
      </c>
      <c r="E2332" t="s">
        <v>6657</v>
      </c>
    </row>
    <row r="2333" spans="1:5" x14ac:dyDescent="0.35">
      <c r="A2333" s="21" t="s">
        <v>6656</v>
      </c>
      <c r="B2333" t="s">
        <v>3462</v>
      </c>
      <c r="C2333">
        <v>21481555</v>
      </c>
      <c r="D2333">
        <v>21483317</v>
      </c>
      <c r="E2333" t="s">
        <v>6657</v>
      </c>
    </row>
    <row r="2334" spans="1:5" x14ac:dyDescent="0.35">
      <c r="A2334" s="21" t="s">
        <v>6656</v>
      </c>
      <c r="B2334" t="s">
        <v>44</v>
      </c>
      <c r="C2334">
        <v>881495</v>
      </c>
      <c r="D2334">
        <v>884646</v>
      </c>
      <c r="E2334" t="s">
        <v>6657</v>
      </c>
    </row>
    <row r="2335" spans="1:5" x14ac:dyDescent="0.35">
      <c r="A2335" s="21" t="s">
        <v>6656</v>
      </c>
      <c r="B2335" t="s">
        <v>63</v>
      </c>
      <c r="C2335">
        <v>48632437</v>
      </c>
      <c r="D2335">
        <v>48634825</v>
      </c>
      <c r="E2335" t="s">
        <v>6657</v>
      </c>
    </row>
    <row r="2336" spans="1:5" x14ac:dyDescent="0.35">
      <c r="A2336" s="21" t="s">
        <v>6656</v>
      </c>
      <c r="B2336" t="s">
        <v>57</v>
      </c>
      <c r="C2336">
        <v>131624553</v>
      </c>
      <c r="D2336">
        <v>131627381</v>
      </c>
      <c r="E2336" t="s">
        <v>6657</v>
      </c>
    </row>
    <row r="2337" spans="1:5" x14ac:dyDescent="0.35">
      <c r="A2337" s="21" t="s">
        <v>6656</v>
      </c>
      <c r="B2337" t="s">
        <v>3459</v>
      </c>
      <c r="C2337">
        <v>77208318</v>
      </c>
      <c r="D2337">
        <v>77210633</v>
      </c>
      <c r="E2337" t="s">
        <v>6657</v>
      </c>
    </row>
    <row r="2338" spans="1:5" x14ac:dyDescent="0.35">
      <c r="A2338" s="21" t="s">
        <v>6656</v>
      </c>
      <c r="B2338" t="s">
        <v>44</v>
      </c>
      <c r="C2338">
        <v>18183474</v>
      </c>
      <c r="D2338">
        <v>18184863</v>
      </c>
      <c r="E2338" t="s">
        <v>6657</v>
      </c>
    </row>
    <row r="2339" spans="1:5" x14ac:dyDescent="0.35">
      <c r="A2339" s="21" t="s">
        <v>6656</v>
      </c>
      <c r="B2339" t="s">
        <v>50</v>
      </c>
      <c r="C2339">
        <v>30811974</v>
      </c>
      <c r="D2339">
        <v>30816644</v>
      </c>
      <c r="E2339" t="s">
        <v>6657</v>
      </c>
    </row>
    <row r="2340" spans="1:5" x14ac:dyDescent="0.35">
      <c r="A2340" s="21" t="s">
        <v>6656</v>
      </c>
      <c r="B2340" t="s">
        <v>57</v>
      </c>
      <c r="C2340">
        <v>96099808</v>
      </c>
      <c r="D2340">
        <v>96104066</v>
      </c>
      <c r="E2340" t="s">
        <v>6657</v>
      </c>
    </row>
    <row r="2341" spans="1:5" x14ac:dyDescent="0.35">
      <c r="A2341" s="21" t="s">
        <v>6656</v>
      </c>
      <c r="B2341" t="s">
        <v>44</v>
      </c>
      <c r="C2341">
        <v>6452716</v>
      </c>
      <c r="D2341">
        <v>6455700</v>
      </c>
      <c r="E2341" t="s">
        <v>6657</v>
      </c>
    </row>
    <row r="2342" spans="1:5" x14ac:dyDescent="0.35">
      <c r="A2342" s="21" t="s">
        <v>6656</v>
      </c>
      <c r="B2342" t="s">
        <v>58</v>
      </c>
      <c r="C2342">
        <v>31474966</v>
      </c>
      <c r="D2342">
        <v>31477988</v>
      </c>
      <c r="E2342" t="s">
        <v>6657</v>
      </c>
    </row>
    <row r="2343" spans="1:5" x14ac:dyDescent="0.35">
      <c r="A2343" s="21" t="s">
        <v>6656</v>
      </c>
      <c r="B2343" t="s">
        <v>49</v>
      </c>
      <c r="C2343">
        <v>88098449</v>
      </c>
      <c r="D2343">
        <v>88099918</v>
      </c>
      <c r="E2343" t="s">
        <v>6657</v>
      </c>
    </row>
    <row r="2344" spans="1:5" x14ac:dyDescent="0.35">
      <c r="A2344" s="21" t="s">
        <v>6656</v>
      </c>
      <c r="B2344" t="s">
        <v>45</v>
      </c>
      <c r="C2344">
        <v>38773621</v>
      </c>
      <c r="D2344">
        <v>38776537</v>
      </c>
      <c r="E2344" t="s">
        <v>6657</v>
      </c>
    </row>
    <row r="2345" spans="1:5" x14ac:dyDescent="0.35">
      <c r="A2345" s="21" t="s">
        <v>6656</v>
      </c>
      <c r="B2345" t="s">
        <v>53</v>
      </c>
      <c r="C2345">
        <v>54495774</v>
      </c>
      <c r="D2345">
        <v>54497069</v>
      </c>
      <c r="E2345" t="s">
        <v>6657</v>
      </c>
    </row>
    <row r="2346" spans="1:5" x14ac:dyDescent="0.35">
      <c r="A2346" s="21" t="s">
        <v>6656</v>
      </c>
      <c r="B2346" t="s">
        <v>51</v>
      </c>
      <c r="C2346">
        <v>8090081</v>
      </c>
      <c r="D2346">
        <v>8094011</v>
      </c>
      <c r="E2346" t="s">
        <v>6657</v>
      </c>
    </row>
    <row r="2347" spans="1:5" x14ac:dyDescent="0.35">
      <c r="A2347" s="21" t="s">
        <v>6656</v>
      </c>
      <c r="B2347" t="s">
        <v>3462</v>
      </c>
      <c r="C2347">
        <v>112106045</v>
      </c>
      <c r="D2347">
        <v>112108635</v>
      </c>
      <c r="E2347" t="s">
        <v>6657</v>
      </c>
    </row>
    <row r="2348" spans="1:5" x14ac:dyDescent="0.35">
      <c r="A2348" s="21" t="s">
        <v>6656</v>
      </c>
      <c r="B2348" t="s">
        <v>65</v>
      </c>
      <c r="C2348">
        <v>39375125</v>
      </c>
      <c r="D2348">
        <v>39376931</v>
      </c>
      <c r="E2348" t="s">
        <v>6657</v>
      </c>
    </row>
    <row r="2349" spans="1:5" x14ac:dyDescent="0.35">
      <c r="A2349" s="21" t="s">
        <v>6656</v>
      </c>
      <c r="B2349" t="s">
        <v>53</v>
      </c>
      <c r="C2349">
        <v>3144436</v>
      </c>
      <c r="D2349">
        <v>3146090</v>
      </c>
      <c r="E2349" t="s">
        <v>6657</v>
      </c>
    </row>
    <row r="2350" spans="1:5" x14ac:dyDescent="0.35">
      <c r="A2350" s="21" t="s">
        <v>6656</v>
      </c>
      <c r="B2350" t="s">
        <v>51</v>
      </c>
      <c r="C2350">
        <v>30889719</v>
      </c>
      <c r="D2350">
        <v>30891363</v>
      </c>
      <c r="E2350" t="s">
        <v>6657</v>
      </c>
    </row>
    <row r="2351" spans="1:5" x14ac:dyDescent="0.35">
      <c r="A2351" s="21" t="s">
        <v>6656</v>
      </c>
      <c r="B2351" t="s">
        <v>57</v>
      </c>
      <c r="C2351">
        <v>139005017</v>
      </c>
      <c r="D2351">
        <v>139007176</v>
      </c>
      <c r="E2351" t="s">
        <v>6657</v>
      </c>
    </row>
    <row r="2352" spans="1:5" x14ac:dyDescent="0.35">
      <c r="A2352" s="21" t="s">
        <v>6656</v>
      </c>
      <c r="B2352" t="s">
        <v>65</v>
      </c>
      <c r="C2352">
        <v>174525766</v>
      </c>
      <c r="D2352">
        <v>174529521</v>
      </c>
      <c r="E2352" t="s">
        <v>6657</v>
      </c>
    </row>
    <row r="2353" spans="1:5" x14ac:dyDescent="0.35">
      <c r="A2353" s="21" t="s">
        <v>6656</v>
      </c>
      <c r="B2353" t="s">
        <v>58</v>
      </c>
      <c r="C2353">
        <v>32291755</v>
      </c>
      <c r="D2353">
        <v>32292883</v>
      </c>
      <c r="E2353" t="s">
        <v>6657</v>
      </c>
    </row>
    <row r="2354" spans="1:5" x14ac:dyDescent="0.35">
      <c r="A2354" s="21" t="s">
        <v>6656</v>
      </c>
      <c r="B2354" t="s">
        <v>44</v>
      </c>
      <c r="C2354">
        <v>32963146</v>
      </c>
      <c r="D2354">
        <v>32964710</v>
      </c>
      <c r="E2354" t="s">
        <v>6657</v>
      </c>
    </row>
    <row r="2355" spans="1:5" x14ac:dyDescent="0.35">
      <c r="A2355" s="21" t="s">
        <v>6656</v>
      </c>
      <c r="B2355" t="s">
        <v>51</v>
      </c>
      <c r="C2355">
        <v>76610537</v>
      </c>
      <c r="D2355">
        <v>76613160</v>
      </c>
      <c r="E2355" t="s">
        <v>6657</v>
      </c>
    </row>
    <row r="2356" spans="1:5" x14ac:dyDescent="0.35">
      <c r="A2356" s="21" t="s">
        <v>6656</v>
      </c>
      <c r="B2356" t="s">
        <v>56</v>
      </c>
      <c r="C2356">
        <v>100370043</v>
      </c>
      <c r="D2356">
        <v>100372660</v>
      </c>
      <c r="E2356" t="s">
        <v>6657</v>
      </c>
    </row>
    <row r="2357" spans="1:5" x14ac:dyDescent="0.35">
      <c r="A2357" s="21" t="s">
        <v>6656</v>
      </c>
      <c r="B2357" t="s">
        <v>44</v>
      </c>
      <c r="C2357">
        <v>156793015</v>
      </c>
      <c r="D2357">
        <v>156794068</v>
      </c>
      <c r="E2357" t="s">
        <v>6657</v>
      </c>
    </row>
    <row r="2358" spans="1:5" x14ac:dyDescent="0.35">
      <c r="A2358" s="21" t="s">
        <v>6656</v>
      </c>
      <c r="B2358" t="s">
        <v>57</v>
      </c>
      <c r="C2358">
        <v>130467737</v>
      </c>
      <c r="D2358">
        <v>130469648</v>
      </c>
      <c r="E2358" t="s">
        <v>6657</v>
      </c>
    </row>
    <row r="2359" spans="1:5" x14ac:dyDescent="0.35">
      <c r="A2359" s="21" t="s">
        <v>6656</v>
      </c>
      <c r="B2359" t="s">
        <v>51</v>
      </c>
      <c r="C2359">
        <v>71032098</v>
      </c>
      <c r="D2359">
        <v>71034213</v>
      </c>
      <c r="E2359" t="s">
        <v>6657</v>
      </c>
    </row>
    <row r="2360" spans="1:5" x14ac:dyDescent="0.35">
      <c r="A2360" s="21" t="s">
        <v>6656</v>
      </c>
      <c r="B2360" t="s">
        <v>3462</v>
      </c>
      <c r="C2360">
        <v>131645700</v>
      </c>
      <c r="D2360">
        <v>131646967</v>
      </c>
      <c r="E2360" t="s">
        <v>6657</v>
      </c>
    </row>
    <row r="2361" spans="1:5" x14ac:dyDescent="0.35">
      <c r="A2361" s="21" t="s">
        <v>6656</v>
      </c>
      <c r="B2361" t="s">
        <v>55</v>
      </c>
      <c r="C2361">
        <v>10868844</v>
      </c>
      <c r="D2361">
        <v>10871114</v>
      </c>
      <c r="E2361" t="s">
        <v>6657</v>
      </c>
    </row>
    <row r="2362" spans="1:5" x14ac:dyDescent="0.35">
      <c r="A2362" s="21" t="s">
        <v>6656</v>
      </c>
      <c r="B2362" t="s">
        <v>3462</v>
      </c>
      <c r="C2362">
        <v>119450312</v>
      </c>
      <c r="D2362">
        <v>119452084</v>
      </c>
      <c r="E2362" t="s">
        <v>6657</v>
      </c>
    </row>
    <row r="2363" spans="1:5" x14ac:dyDescent="0.35">
      <c r="A2363" s="21" t="s">
        <v>6656</v>
      </c>
      <c r="B2363" t="s">
        <v>3460</v>
      </c>
      <c r="C2363">
        <v>119751735</v>
      </c>
      <c r="D2363">
        <v>119753012</v>
      </c>
      <c r="E2363" t="s">
        <v>6657</v>
      </c>
    </row>
    <row r="2364" spans="1:5" x14ac:dyDescent="0.35">
      <c r="A2364" s="21" t="s">
        <v>6656</v>
      </c>
      <c r="B2364" t="s">
        <v>65</v>
      </c>
      <c r="C2364">
        <v>84623421</v>
      </c>
      <c r="D2364">
        <v>84625964</v>
      </c>
      <c r="E2364" t="s">
        <v>6657</v>
      </c>
    </row>
    <row r="2365" spans="1:5" x14ac:dyDescent="0.35">
      <c r="A2365" s="21" t="s">
        <v>6656</v>
      </c>
      <c r="B2365" t="s">
        <v>56</v>
      </c>
      <c r="C2365">
        <v>168766310</v>
      </c>
      <c r="D2365">
        <v>168768875</v>
      </c>
      <c r="E2365" t="s">
        <v>6657</v>
      </c>
    </row>
    <row r="2366" spans="1:5" x14ac:dyDescent="0.35">
      <c r="A2366" s="21" t="s">
        <v>6656</v>
      </c>
      <c r="B2366" t="s">
        <v>59</v>
      </c>
      <c r="C2366">
        <v>180602463</v>
      </c>
      <c r="D2366">
        <v>180606814</v>
      </c>
      <c r="E2366" t="s">
        <v>6657</v>
      </c>
    </row>
    <row r="2367" spans="1:5" x14ac:dyDescent="0.35">
      <c r="A2367" s="21" t="s">
        <v>6656</v>
      </c>
      <c r="B2367" t="s">
        <v>56</v>
      </c>
      <c r="C2367">
        <v>44967206</v>
      </c>
      <c r="D2367">
        <v>44970661</v>
      </c>
      <c r="E2367" t="s">
        <v>6657</v>
      </c>
    </row>
    <row r="2368" spans="1:5" x14ac:dyDescent="0.35">
      <c r="A2368" s="21" t="s">
        <v>6656</v>
      </c>
      <c r="B2368" t="s">
        <v>53</v>
      </c>
      <c r="C2368">
        <v>52043553</v>
      </c>
      <c r="D2368">
        <v>52045003</v>
      </c>
      <c r="E2368" t="s">
        <v>6657</v>
      </c>
    </row>
    <row r="2369" spans="1:5" x14ac:dyDescent="0.35">
      <c r="A2369" s="21" t="s">
        <v>6656</v>
      </c>
      <c r="B2369" t="s">
        <v>44</v>
      </c>
      <c r="C2369">
        <v>43741848</v>
      </c>
      <c r="D2369">
        <v>43742992</v>
      </c>
      <c r="E2369" t="s">
        <v>6657</v>
      </c>
    </row>
    <row r="2370" spans="1:5" x14ac:dyDescent="0.35">
      <c r="A2370" s="21" t="s">
        <v>6656</v>
      </c>
      <c r="B2370" t="s">
        <v>44</v>
      </c>
      <c r="C2370">
        <v>1575460</v>
      </c>
      <c r="D2370">
        <v>1577761</v>
      </c>
      <c r="E2370" t="s">
        <v>6657</v>
      </c>
    </row>
    <row r="2371" spans="1:5" x14ac:dyDescent="0.35">
      <c r="A2371" s="21" t="s">
        <v>6656</v>
      </c>
      <c r="B2371" t="s">
        <v>65</v>
      </c>
      <c r="C2371">
        <v>79739101</v>
      </c>
      <c r="D2371">
        <v>79740597</v>
      </c>
      <c r="E2371" t="s">
        <v>6657</v>
      </c>
    </row>
    <row r="2372" spans="1:5" x14ac:dyDescent="0.35">
      <c r="A2372" s="21" t="s">
        <v>6656</v>
      </c>
      <c r="B2372" t="s">
        <v>56</v>
      </c>
      <c r="C2372">
        <v>181730701</v>
      </c>
      <c r="D2372">
        <v>181732063</v>
      </c>
      <c r="E2372" t="s">
        <v>6657</v>
      </c>
    </row>
    <row r="2373" spans="1:5" x14ac:dyDescent="0.35">
      <c r="A2373" s="21" t="s">
        <v>6656</v>
      </c>
      <c r="B2373" t="s">
        <v>55</v>
      </c>
      <c r="C2373">
        <v>208826579</v>
      </c>
      <c r="D2373">
        <v>208829557</v>
      </c>
      <c r="E2373" t="s">
        <v>6657</v>
      </c>
    </row>
    <row r="2374" spans="1:5" x14ac:dyDescent="0.35">
      <c r="A2374" s="21" t="s">
        <v>6656</v>
      </c>
      <c r="B2374" t="s">
        <v>3462</v>
      </c>
      <c r="C2374">
        <v>124042708</v>
      </c>
      <c r="D2374">
        <v>124045782</v>
      </c>
      <c r="E2374" t="s">
        <v>6657</v>
      </c>
    </row>
    <row r="2375" spans="1:5" x14ac:dyDescent="0.35">
      <c r="A2375" s="21" t="s">
        <v>6656</v>
      </c>
      <c r="B2375" t="s">
        <v>51</v>
      </c>
      <c r="C2375">
        <v>37936306</v>
      </c>
      <c r="D2375">
        <v>37938521</v>
      </c>
      <c r="E2375" t="s">
        <v>6657</v>
      </c>
    </row>
    <row r="2376" spans="1:5" x14ac:dyDescent="0.35">
      <c r="A2376" s="21" t="s">
        <v>6656</v>
      </c>
      <c r="B2376" t="s">
        <v>65</v>
      </c>
      <c r="C2376">
        <v>110573286</v>
      </c>
      <c r="D2376">
        <v>110575398</v>
      </c>
      <c r="E2376" t="s">
        <v>6657</v>
      </c>
    </row>
    <row r="2377" spans="1:5" x14ac:dyDescent="0.35">
      <c r="A2377" s="21" t="s">
        <v>6656</v>
      </c>
      <c r="B2377" t="s">
        <v>56</v>
      </c>
      <c r="C2377">
        <v>44959269</v>
      </c>
      <c r="D2377">
        <v>44961417</v>
      </c>
      <c r="E2377" t="s">
        <v>6657</v>
      </c>
    </row>
    <row r="2378" spans="1:5" x14ac:dyDescent="0.35">
      <c r="A2378" s="21" t="s">
        <v>6656</v>
      </c>
      <c r="B2378" t="s">
        <v>49</v>
      </c>
      <c r="C2378">
        <v>102611304</v>
      </c>
      <c r="D2378">
        <v>102612628</v>
      </c>
      <c r="E2378" t="s">
        <v>6657</v>
      </c>
    </row>
    <row r="2379" spans="1:5" x14ac:dyDescent="0.35">
      <c r="A2379" s="21" t="s">
        <v>6656</v>
      </c>
      <c r="B2379" t="s">
        <v>54</v>
      </c>
      <c r="C2379">
        <v>131033036</v>
      </c>
      <c r="D2379">
        <v>131034302</v>
      </c>
      <c r="E2379" t="s">
        <v>6657</v>
      </c>
    </row>
    <row r="2380" spans="1:5" x14ac:dyDescent="0.35">
      <c r="A2380" s="21" t="s">
        <v>6656</v>
      </c>
      <c r="B2380" t="s">
        <v>45</v>
      </c>
      <c r="C2380">
        <v>27900806</v>
      </c>
      <c r="D2380">
        <v>27902811</v>
      </c>
      <c r="E2380" t="s">
        <v>6657</v>
      </c>
    </row>
    <row r="2381" spans="1:5" x14ac:dyDescent="0.35">
      <c r="A2381" s="21" t="s">
        <v>6656</v>
      </c>
      <c r="B2381" t="s">
        <v>3459</v>
      </c>
      <c r="C2381">
        <v>76132354</v>
      </c>
      <c r="D2381">
        <v>76133769</v>
      </c>
      <c r="E2381" t="s">
        <v>6657</v>
      </c>
    </row>
    <row r="2382" spans="1:5" x14ac:dyDescent="0.35">
      <c r="A2382" s="21" t="s">
        <v>6656</v>
      </c>
      <c r="B2382" t="s">
        <v>54</v>
      </c>
      <c r="C2382">
        <v>183993307</v>
      </c>
      <c r="D2382">
        <v>183995197</v>
      </c>
      <c r="E2382" t="s">
        <v>6657</v>
      </c>
    </row>
    <row r="2383" spans="1:5" x14ac:dyDescent="0.35">
      <c r="A2383" s="21" t="s">
        <v>6656</v>
      </c>
      <c r="B2383" t="s">
        <v>55</v>
      </c>
      <c r="C2383">
        <v>166517853</v>
      </c>
      <c r="D2383">
        <v>166519558</v>
      </c>
      <c r="E2383" t="s">
        <v>6657</v>
      </c>
    </row>
    <row r="2384" spans="1:5" x14ac:dyDescent="0.35">
      <c r="A2384" s="21" t="s">
        <v>6656</v>
      </c>
      <c r="B2384" t="s">
        <v>50</v>
      </c>
      <c r="C2384">
        <v>80369098</v>
      </c>
      <c r="D2384">
        <v>80371218</v>
      </c>
      <c r="E2384" t="s">
        <v>6657</v>
      </c>
    </row>
    <row r="2385" spans="1:5" x14ac:dyDescent="0.35">
      <c r="A2385" s="21" t="s">
        <v>6656</v>
      </c>
      <c r="B2385" t="s">
        <v>65</v>
      </c>
      <c r="C2385">
        <v>89422707</v>
      </c>
      <c r="D2385">
        <v>89425649</v>
      </c>
      <c r="E2385" t="s">
        <v>6657</v>
      </c>
    </row>
    <row r="2386" spans="1:5" x14ac:dyDescent="0.35">
      <c r="A2386" s="21" t="s">
        <v>6656</v>
      </c>
      <c r="B2386" t="s">
        <v>59</v>
      </c>
      <c r="C2386">
        <v>102621382</v>
      </c>
      <c r="D2386">
        <v>102624066</v>
      </c>
      <c r="E2386" t="s">
        <v>6657</v>
      </c>
    </row>
    <row r="2387" spans="1:5" x14ac:dyDescent="0.35">
      <c r="A2387" s="21" t="s">
        <v>6656</v>
      </c>
      <c r="B2387" t="s">
        <v>53</v>
      </c>
      <c r="C2387">
        <v>56602502</v>
      </c>
      <c r="D2387">
        <v>56603630</v>
      </c>
      <c r="E2387" t="s">
        <v>6657</v>
      </c>
    </row>
    <row r="2388" spans="1:5" x14ac:dyDescent="0.35">
      <c r="A2388" s="21" t="s">
        <v>6656</v>
      </c>
      <c r="B2388" t="s">
        <v>3460</v>
      </c>
      <c r="C2388">
        <v>94820435</v>
      </c>
      <c r="D2388">
        <v>94822265</v>
      </c>
      <c r="E2388" t="s">
        <v>6657</v>
      </c>
    </row>
    <row r="2389" spans="1:5" x14ac:dyDescent="0.35">
      <c r="A2389" s="21" t="s">
        <v>6656</v>
      </c>
      <c r="B2389" t="s">
        <v>3462</v>
      </c>
      <c r="C2389">
        <v>121967233</v>
      </c>
      <c r="D2389">
        <v>121968503</v>
      </c>
      <c r="E2389" t="s">
        <v>6657</v>
      </c>
    </row>
    <row r="2390" spans="1:5" x14ac:dyDescent="0.35">
      <c r="A2390" s="21" t="s">
        <v>6656</v>
      </c>
      <c r="B2390" t="s">
        <v>57</v>
      </c>
      <c r="C2390">
        <v>138880118</v>
      </c>
      <c r="D2390">
        <v>138881985</v>
      </c>
      <c r="E2390" t="s">
        <v>6657</v>
      </c>
    </row>
    <row r="2391" spans="1:5" x14ac:dyDescent="0.35">
      <c r="A2391" s="21" t="s">
        <v>6656</v>
      </c>
      <c r="B2391" t="s">
        <v>51</v>
      </c>
      <c r="C2391">
        <v>71890525</v>
      </c>
      <c r="D2391">
        <v>71894552</v>
      </c>
      <c r="E2391" t="s">
        <v>6657</v>
      </c>
    </row>
    <row r="2392" spans="1:5" x14ac:dyDescent="0.35">
      <c r="A2392" s="21" t="s">
        <v>6656</v>
      </c>
      <c r="B2392" t="s">
        <v>50</v>
      </c>
      <c r="C2392">
        <v>29970722</v>
      </c>
      <c r="D2392">
        <v>29972635</v>
      </c>
      <c r="E2392" t="s">
        <v>6657</v>
      </c>
    </row>
    <row r="2393" spans="1:5" x14ac:dyDescent="0.35">
      <c r="A2393" s="21" t="s">
        <v>6656</v>
      </c>
      <c r="B2393" t="s">
        <v>53</v>
      </c>
      <c r="C2393">
        <v>43437656</v>
      </c>
      <c r="D2393">
        <v>43439884</v>
      </c>
      <c r="E2393" t="s">
        <v>6657</v>
      </c>
    </row>
    <row r="2394" spans="1:5" x14ac:dyDescent="0.35">
      <c r="A2394" s="21" t="s">
        <v>6656</v>
      </c>
      <c r="B2394" t="s">
        <v>59</v>
      </c>
      <c r="C2394">
        <v>133612815</v>
      </c>
      <c r="D2394">
        <v>133613717</v>
      </c>
      <c r="E2394" t="s">
        <v>6657</v>
      </c>
    </row>
    <row r="2395" spans="1:5" x14ac:dyDescent="0.35">
      <c r="A2395" s="21" t="s">
        <v>6656</v>
      </c>
      <c r="B2395" t="s">
        <v>51</v>
      </c>
      <c r="C2395">
        <v>18701584</v>
      </c>
      <c r="D2395">
        <v>18703159</v>
      </c>
      <c r="E2395" t="s">
        <v>6657</v>
      </c>
    </row>
    <row r="2396" spans="1:5" x14ac:dyDescent="0.35">
      <c r="A2396" s="21" t="s">
        <v>6656</v>
      </c>
      <c r="B2396" t="s">
        <v>51</v>
      </c>
      <c r="C2396">
        <v>60345303</v>
      </c>
      <c r="D2396">
        <v>60347443</v>
      </c>
      <c r="E2396" t="s">
        <v>6657</v>
      </c>
    </row>
    <row r="2397" spans="1:5" x14ac:dyDescent="0.35">
      <c r="A2397" s="21" t="s">
        <v>6656</v>
      </c>
      <c r="B2397" t="s">
        <v>56</v>
      </c>
      <c r="C2397">
        <v>2311598</v>
      </c>
      <c r="D2397">
        <v>2313435</v>
      </c>
      <c r="E2397" t="s">
        <v>6657</v>
      </c>
    </row>
    <row r="2398" spans="1:5" x14ac:dyDescent="0.35">
      <c r="A2398" s="21" t="s">
        <v>6656</v>
      </c>
      <c r="B2398" t="s">
        <v>55</v>
      </c>
      <c r="C2398">
        <v>156896219</v>
      </c>
      <c r="D2398">
        <v>156901138</v>
      </c>
      <c r="E2398" t="s">
        <v>6657</v>
      </c>
    </row>
    <row r="2399" spans="1:5" x14ac:dyDescent="0.35">
      <c r="A2399" s="21" t="s">
        <v>6656</v>
      </c>
      <c r="B2399" t="s">
        <v>56</v>
      </c>
      <c r="C2399">
        <v>177281887</v>
      </c>
      <c r="D2399">
        <v>177283759</v>
      </c>
      <c r="E2399" t="s">
        <v>6657</v>
      </c>
    </row>
    <row r="2400" spans="1:5" x14ac:dyDescent="0.35">
      <c r="A2400" s="21" t="s">
        <v>6656</v>
      </c>
      <c r="B2400" t="s">
        <v>3459</v>
      </c>
      <c r="C2400">
        <v>67152843</v>
      </c>
      <c r="D2400">
        <v>67155492</v>
      </c>
      <c r="E2400" t="s">
        <v>6657</v>
      </c>
    </row>
    <row r="2401" spans="1:7" x14ac:dyDescent="0.35">
      <c r="A2401" s="21" t="s">
        <v>6656</v>
      </c>
      <c r="B2401" t="s">
        <v>54</v>
      </c>
      <c r="C2401">
        <v>50238009</v>
      </c>
      <c r="D2401">
        <v>50240883</v>
      </c>
      <c r="E2401" t="s">
        <v>6657</v>
      </c>
    </row>
    <row r="2402" spans="1:7" x14ac:dyDescent="0.35">
      <c r="A2402" s="23" t="s">
        <v>6658</v>
      </c>
      <c r="B2402" t="s">
        <v>56</v>
      </c>
      <c r="C2402">
        <v>226830354</v>
      </c>
      <c r="D2402">
        <v>226830752</v>
      </c>
      <c r="E2402" s="12" t="s">
        <v>3485</v>
      </c>
      <c r="G2402">
        <v>1</v>
      </c>
    </row>
    <row r="2403" spans="1:7" x14ac:dyDescent="0.35">
      <c r="A2403" s="23" t="s">
        <v>6658</v>
      </c>
      <c r="B2403" t="s">
        <v>54</v>
      </c>
      <c r="C2403">
        <v>183022671</v>
      </c>
      <c r="D2403">
        <v>183024155</v>
      </c>
      <c r="E2403" s="12" t="s">
        <v>3485</v>
      </c>
      <c r="G2403">
        <v>1</v>
      </c>
    </row>
    <row r="2404" spans="1:7" x14ac:dyDescent="0.35">
      <c r="A2404" s="23" t="s">
        <v>6658</v>
      </c>
      <c r="B2404" t="s">
        <v>58</v>
      </c>
      <c r="C2404">
        <v>4372457</v>
      </c>
      <c r="D2404">
        <v>4373957</v>
      </c>
      <c r="E2404" s="12" t="s">
        <v>3485</v>
      </c>
      <c r="G2404">
        <v>1</v>
      </c>
    </row>
    <row r="2405" spans="1:7" x14ac:dyDescent="0.35">
      <c r="A2405" s="23" t="s">
        <v>6658</v>
      </c>
      <c r="B2405" t="s">
        <v>3460</v>
      </c>
      <c r="C2405">
        <v>23325456</v>
      </c>
      <c r="D2405">
        <v>23327001</v>
      </c>
      <c r="E2405" s="12" t="s">
        <v>3493</v>
      </c>
      <c r="G2405">
        <v>1</v>
      </c>
    </row>
    <row r="2406" spans="1:7" x14ac:dyDescent="0.35">
      <c r="A2406" s="23" t="s">
        <v>6658</v>
      </c>
      <c r="B2406" t="s">
        <v>58</v>
      </c>
      <c r="C2406">
        <v>143811882</v>
      </c>
      <c r="D2406">
        <v>143815031</v>
      </c>
      <c r="E2406" s="12" t="s">
        <v>3493</v>
      </c>
      <c r="G2406">
        <v>1</v>
      </c>
    </row>
    <row r="2407" spans="1:7" x14ac:dyDescent="0.35">
      <c r="A2407" s="23" t="s">
        <v>6658</v>
      </c>
      <c r="B2407" t="s">
        <v>56</v>
      </c>
      <c r="C2407">
        <v>226809327</v>
      </c>
      <c r="D2407">
        <v>226810740</v>
      </c>
      <c r="E2407" s="12" t="s">
        <v>3493</v>
      </c>
      <c r="G2407">
        <v>1</v>
      </c>
    </row>
    <row r="2408" spans="1:7" x14ac:dyDescent="0.35">
      <c r="A2408" s="23" t="s">
        <v>6658</v>
      </c>
      <c r="B2408" t="s">
        <v>65</v>
      </c>
      <c r="C2408">
        <v>8444982</v>
      </c>
      <c r="D2408">
        <v>8445988</v>
      </c>
      <c r="E2408" s="12" t="s">
        <v>3493</v>
      </c>
      <c r="G2408">
        <v>1</v>
      </c>
    </row>
    <row r="2409" spans="1:7" x14ac:dyDescent="0.35">
      <c r="A2409" s="23" t="s">
        <v>6658</v>
      </c>
      <c r="B2409" t="s">
        <v>64</v>
      </c>
      <c r="C2409">
        <v>28443223</v>
      </c>
      <c r="D2409">
        <v>28444336</v>
      </c>
      <c r="E2409" s="12" t="s">
        <v>3493</v>
      </c>
      <c r="G2409">
        <v>1</v>
      </c>
    </row>
    <row r="2410" spans="1:7" x14ac:dyDescent="0.35">
      <c r="A2410" s="23" t="s">
        <v>6658</v>
      </c>
      <c r="B2410" t="s">
        <v>44</v>
      </c>
      <c r="C2410">
        <v>128123719</v>
      </c>
      <c r="D2410">
        <v>128126851</v>
      </c>
      <c r="E2410" s="12" t="s">
        <v>3493</v>
      </c>
      <c r="G2410">
        <v>1</v>
      </c>
    </row>
    <row r="2411" spans="1:7" x14ac:dyDescent="0.35">
      <c r="A2411" s="23" t="s">
        <v>6658</v>
      </c>
      <c r="B2411" t="s">
        <v>65</v>
      </c>
      <c r="C2411">
        <v>56657645</v>
      </c>
      <c r="D2411">
        <v>56659215</v>
      </c>
      <c r="E2411" s="12" t="s">
        <v>3493</v>
      </c>
      <c r="G2411">
        <v>1</v>
      </c>
    </row>
    <row r="2412" spans="1:7" x14ac:dyDescent="0.35">
      <c r="A2412" s="23" t="s">
        <v>6658</v>
      </c>
      <c r="B2412" t="s">
        <v>45</v>
      </c>
      <c r="C2412">
        <v>91763873</v>
      </c>
      <c r="D2412">
        <v>91765237</v>
      </c>
      <c r="E2412" s="12" t="s">
        <v>3493</v>
      </c>
      <c r="G2412">
        <v>1</v>
      </c>
    </row>
    <row r="2413" spans="1:7" x14ac:dyDescent="0.35">
      <c r="A2413" s="23" t="s">
        <v>6658</v>
      </c>
      <c r="B2413" t="s">
        <v>3460</v>
      </c>
      <c r="C2413">
        <v>13809128</v>
      </c>
      <c r="D2413">
        <v>13810569</v>
      </c>
      <c r="E2413" s="12" t="s">
        <v>3493</v>
      </c>
      <c r="G2413">
        <v>1</v>
      </c>
    </row>
    <row r="2414" spans="1:7" x14ac:dyDescent="0.35">
      <c r="A2414" s="23" t="s">
        <v>6658</v>
      </c>
      <c r="B2414" t="s">
        <v>56</v>
      </c>
      <c r="C2414">
        <v>93725702</v>
      </c>
      <c r="D2414">
        <v>93727333</v>
      </c>
      <c r="E2414" s="12" t="s">
        <v>3493</v>
      </c>
      <c r="G2414">
        <v>1</v>
      </c>
    </row>
    <row r="2415" spans="1:7" x14ac:dyDescent="0.35">
      <c r="A2415" s="23" t="s">
        <v>6658</v>
      </c>
      <c r="B2415" t="s">
        <v>63</v>
      </c>
      <c r="C2415">
        <v>130899896</v>
      </c>
      <c r="D2415">
        <v>130900880</v>
      </c>
      <c r="E2415" s="12" t="s">
        <v>3493</v>
      </c>
      <c r="G2415">
        <v>1</v>
      </c>
    </row>
    <row r="2416" spans="1:7" x14ac:dyDescent="0.35">
      <c r="A2416" s="23" t="s">
        <v>6658</v>
      </c>
      <c r="B2416" t="s">
        <v>54</v>
      </c>
      <c r="C2416">
        <v>50431883</v>
      </c>
      <c r="D2416">
        <v>50433118</v>
      </c>
      <c r="E2416" s="12" t="s">
        <v>3493</v>
      </c>
      <c r="G2416">
        <v>1</v>
      </c>
    </row>
    <row r="2417" spans="1:7" x14ac:dyDescent="0.35">
      <c r="A2417" s="23" t="s">
        <v>6658</v>
      </c>
      <c r="B2417" t="s">
        <v>52</v>
      </c>
      <c r="C2417">
        <v>20003733</v>
      </c>
      <c r="D2417">
        <v>20005338</v>
      </c>
      <c r="E2417" s="12" t="s">
        <v>3493</v>
      </c>
      <c r="G2417">
        <v>1</v>
      </c>
    </row>
    <row r="2418" spans="1:7" x14ac:dyDescent="0.35">
      <c r="A2418" s="23" t="s">
        <v>6658</v>
      </c>
      <c r="B2418" t="s">
        <v>58</v>
      </c>
      <c r="C2418">
        <v>32153748</v>
      </c>
      <c r="D2418">
        <v>32155122</v>
      </c>
      <c r="E2418" s="12" t="s">
        <v>3493</v>
      </c>
      <c r="G2418">
        <v>1</v>
      </c>
    </row>
    <row r="2419" spans="1:7" x14ac:dyDescent="0.35">
      <c r="A2419" s="23" t="s">
        <v>6658</v>
      </c>
      <c r="B2419" t="s">
        <v>51</v>
      </c>
      <c r="C2419">
        <v>69924474</v>
      </c>
      <c r="D2419">
        <v>69926025</v>
      </c>
      <c r="E2419" s="12" t="s">
        <v>3493</v>
      </c>
      <c r="G2419">
        <v>1</v>
      </c>
    </row>
    <row r="2420" spans="1:7" x14ac:dyDescent="0.35">
      <c r="A2420" s="23" t="s">
        <v>6658</v>
      </c>
      <c r="B2420" t="s">
        <v>3461</v>
      </c>
      <c r="C2420">
        <v>32856478</v>
      </c>
      <c r="D2420">
        <v>32858050</v>
      </c>
      <c r="E2420" s="12" t="s">
        <v>3493</v>
      </c>
      <c r="G2420">
        <v>1</v>
      </c>
    </row>
    <row r="2421" spans="1:7" x14ac:dyDescent="0.35">
      <c r="A2421" s="23" t="s">
        <v>6658</v>
      </c>
      <c r="B2421" t="s">
        <v>45</v>
      </c>
      <c r="C2421">
        <v>39930651</v>
      </c>
      <c r="D2421">
        <v>39932204</v>
      </c>
      <c r="E2421" s="12" t="s">
        <v>3493</v>
      </c>
      <c r="G2421">
        <v>1</v>
      </c>
    </row>
    <row r="2422" spans="1:7" x14ac:dyDescent="0.35">
      <c r="A2422" s="23" t="s">
        <v>6658</v>
      </c>
      <c r="B2422" t="s">
        <v>3460</v>
      </c>
      <c r="C2422">
        <v>108719112</v>
      </c>
      <c r="D2422">
        <v>108720470</v>
      </c>
      <c r="E2422" s="12" t="s">
        <v>3493</v>
      </c>
      <c r="G2422">
        <v>1</v>
      </c>
    </row>
    <row r="2423" spans="1:7" x14ac:dyDescent="0.35">
      <c r="A2423" s="23" t="s">
        <v>6658</v>
      </c>
      <c r="B2423" t="s">
        <v>50</v>
      </c>
      <c r="C2423">
        <v>77855132</v>
      </c>
      <c r="D2423">
        <v>77856383</v>
      </c>
      <c r="E2423" s="12" t="s">
        <v>3493</v>
      </c>
      <c r="G2423">
        <v>1</v>
      </c>
    </row>
    <row r="2424" spans="1:7" x14ac:dyDescent="0.35">
      <c r="A2424" s="23" t="s">
        <v>6658</v>
      </c>
      <c r="B2424" t="s">
        <v>64</v>
      </c>
      <c r="C2424">
        <v>10581062</v>
      </c>
      <c r="D2424">
        <v>10582224</v>
      </c>
      <c r="E2424" s="12" t="s">
        <v>3493</v>
      </c>
      <c r="G2424">
        <v>1</v>
      </c>
    </row>
    <row r="2425" spans="1:7" x14ac:dyDescent="0.35">
      <c r="A2425" s="23" t="s">
        <v>6658</v>
      </c>
      <c r="B2425" t="s">
        <v>58</v>
      </c>
      <c r="C2425">
        <v>121048940</v>
      </c>
      <c r="D2425">
        <v>121050267</v>
      </c>
      <c r="E2425" s="12" t="s">
        <v>3493</v>
      </c>
      <c r="G2425">
        <v>1</v>
      </c>
    </row>
    <row r="2426" spans="1:7" x14ac:dyDescent="0.35">
      <c r="A2426" s="23" t="s">
        <v>6658</v>
      </c>
      <c r="B2426" t="s">
        <v>3459</v>
      </c>
      <c r="C2426">
        <v>20978619</v>
      </c>
      <c r="D2426">
        <v>20979297</v>
      </c>
      <c r="E2426" s="12" t="s">
        <v>3493</v>
      </c>
      <c r="G2426">
        <v>1</v>
      </c>
    </row>
    <row r="2427" spans="1:7" x14ac:dyDescent="0.35">
      <c r="A2427" s="23" t="s">
        <v>6658</v>
      </c>
      <c r="B2427" t="s">
        <v>55</v>
      </c>
      <c r="C2427">
        <v>59402346</v>
      </c>
      <c r="D2427">
        <v>59403229</v>
      </c>
      <c r="E2427" s="12" t="s">
        <v>3493</v>
      </c>
      <c r="G2427">
        <v>1</v>
      </c>
    </row>
    <row r="2428" spans="1:7" x14ac:dyDescent="0.35">
      <c r="A2428" s="23" t="s">
        <v>6658</v>
      </c>
      <c r="B2428" t="s">
        <v>59</v>
      </c>
      <c r="C2428">
        <v>9813386</v>
      </c>
      <c r="D2428">
        <v>9814576</v>
      </c>
      <c r="E2428" s="12" t="s">
        <v>3493</v>
      </c>
      <c r="G2428">
        <v>1</v>
      </c>
    </row>
    <row r="2429" spans="1:7" x14ac:dyDescent="0.35">
      <c r="A2429" s="23" t="s">
        <v>6658</v>
      </c>
      <c r="B2429" t="s">
        <v>3460</v>
      </c>
      <c r="C2429">
        <v>317319</v>
      </c>
      <c r="D2429">
        <v>318819</v>
      </c>
      <c r="E2429" s="12" t="s">
        <v>3493</v>
      </c>
      <c r="G2429">
        <v>1</v>
      </c>
    </row>
    <row r="2430" spans="1:7" x14ac:dyDescent="0.35">
      <c r="A2430" s="23" t="s">
        <v>6658</v>
      </c>
      <c r="B2430" t="s">
        <v>49</v>
      </c>
      <c r="C2430">
        <v>76939391</v>
      </c>
      <c r="D2430">
        <v>76940722</v>
      </c>
      <c r="E2430" s="12" t="s">
        <v>3493</v>
      </c>
      <c r="G2430">
        <v>1</v>
      </c>
    </row>
    <row r="2431" spans="1:7" x14ac:dyDescent="0.35">
      <c r="A2431" s="23" t="s">
        <v>6658</v>
      </c>
      <c r="B2431" t="s">
        <v>65</v>
      </c>
      <c r="C2431">
        <v>178615079</v>
      </c>
      <c r="D2431">
        <v>178615925</v>
      </c>
      <c r="E2431" s="12" t="s">
        <v>3493</v>
      </c>
      <c r="G2431">
        <v>1</v>
      </c>
    </row>
    <row r="2432" spans="1:7" x14ac:dyDescent="0.35">
      <c r="A2432" s="23" t="s">
        <v>6658</v>
      </c>
      <c r="B2432" t="s">
        <v>3459</v>
      </c>
      <c r="C2432">
        <v>68327721</v>
      </c>
      <c r="D2432">
        <v>68328817</v>
      </c>
      <c r="E2432" s="12" t="s">
        <v>3493</v>
      </c>
      <c r="G2432">
        <v>1</v>
      </c>
    </row>
    <row r="2433" spans="1:7" x14ac:dyDescent="0.35">
      <c r="A2433" s="23" t="s">
        <v>6658</v>
      </c>
      <c r="B2433" t="s">
        <v>54</v>
      </c>
      <c r="C2433">
        <v>135984391</v>
      </c>
      <c r="D2433">
        <v>135985479</v>
      </c>
      <c r="E2433" s="12" t="s">
        <v>3493</v>
      </c>
      <c r="G2433">
        <v>1</v>
      </c>
    </row>
    <row r="2434" spans="1:7" x14ac:dyDescent="0.35">
      <c r="A2434" s="23" t="s">
        <v>6658</v>
      </c>
      <c r="B2434" t="s">
        <v>3462</v>
      </c>
      <c r="C2434">
        <v>28548876</v>
      </c>
      <c r="D2434">
        <v>28550239</v>
      </c>
      <c r="E2434" s="12" t="s">
        <v>3493</v>
      </c>
      <c r="G2434">
        <v>1</v>
      </c>
    </row>
    <row r="2435" spans="1:7" x14ac:dyDescent="0.35">
      <c r="A2435" s="23" t="s">
        <v>6658</v>
      </c>
      <c r="B2435" t="s">
        <v>3463</v>
      </c>
      <c r="C2435">
        <v>10539908</v>
      </c>
      <c r="D2435">
        <v>10541281</v>
      </c>
      <c r="E2435" s="12" t="s">
        <v>3493</v>
      </c>
      <c r="G2435">
        <v>1</v>
      </c>
    </row>
    <row r="2436" spans="1:7" x14ac:dyDescent="0.35">
      <c r="A2436" s="23" t="s">
        <v>6658</v>
      </c>
      <c r="B2436" t="s">
        <v>56</v>
      </c>
      <c r="C2436">
        <v>78332294</v>
      </c>
      <c r="D2436">
        <v>78333823</v>
      </c>
      <c r="E2436" s="12" t="s">
        <v>3493</v>
      </c>
      <c r="G2436">
        <v>1</v>
      </c>
    </row>
    <row r="2437" spans="1:7" x14ac:dyDescent="0.35">
      <c r="A2437" s="23" t="s">
        <v>6658</v>
      </c>
      <c r="B2437" t="s">
        <v>58</v>
      </c>
      <c r="C2437">
        <v>165742446</v>
      </c>
      <c r="D2437">
        <v>165743837</v>
      </c>
      <c r="E2437" s="12" t="s">
        <v>3493</v>
      </c>
      <c r="G2437">
        <v>1</v>
      </c>
    </row>
    <row r="2438" spans="1:7" x14ac:dyDescent="0.35">
      <c r="A2438" s="23" t="s">
        <v>6658</v>
      </c>
      <c r="B2438" t="s">
        <v>50</v>
      </c>
      <c r="C2438">
        <v>64892858</v>
      </c>
      <c r="D2438">
        <v>64893695</v>
      </c>
      <c r="E2438" s="12" t="s">
        <v>3493</v>
      </c>
      <c r="G2438">
        <v>1</v>
      </c>
    </row>
    <row r="2439" spans="1:7" x14ac:dyDescent="0.35">
      <c r="A2439" s="23" t="s">
        <v>6658</v>
      </c>
      <c r="B2439" t="s">
        <v>56</v>
      </c>
      <c r="C2439">
        <v>181179863</v>
      </c>
      <c r="D2439">
        <v>181180808</v>
      </c>
      <c r="E2439" s="12" t="s">
        <v>3493</v>
      </c>
      <c r="G2439">
        <v>1</v>
      </c>
    </row>
    <row r="2440" spans="1:7" x14ac:dyDescent="0.35">
      <c r="A2440" s="23" t="s">
        <v>6658</v>
      </c>
      <c r="B2440" t="s">
        <v>57</v>
      </c>
      <c r="C2440">
        <v>66197324</v>
      </c>
      <c r="D2440">
        <v>66198803</v>
      </c>
      <c r="E2440" s="12" t="s">
        <v>3493</v>
      </c>
      <c r="G2440">
        <v>1</v>
      </c>
    </row>
    <row r="2441" spans="1:7" x14ac:dyDescent="0.35">
      <c r="A2441" s="23" t="s">
        <v>6658</v>
      </c>
      <c r="B2441" t="s">
        <v>3459</v>
      </c>
      <c r="C2441">
        <v>22665794</v>
      </c>
      <c r="D2441">
        <v>22667147</v>
      </c>
      <c r="E2441" s="12" t="s">
        <v>3493</v>
      </c>
      <c r="G2441">
        <v>1</v>
      </c>
    </row>
    <row r="2442" spans="1:7" x14ac:dyDescent="0.35">
      <c r="A2442" s="23" t="s">
        <v>6658</v>
      </c>
      <c r="B2442" t="s">
        <v>64</v>
      </c>
      <c r="C2442">
        <v>60530418</v>
      </c>
      <c r="D2442">
        <v>60531250</v>
      </c>
      <c r="E2442" s="12" t="s">
        <v>3493</v>
      </c>
      <c r="G2442">
        <v>1</v>
      </c>
    </row>
    <row r="2443" spans="1:7" x14ac:dyDescent="0.35">
      <c r="A2443" s="23" t="s">
        <v>6658</v>
      </c>
      <c r="B2443" t="s">
        <v>53</v>
      </c>
      <c r="C2443">
        <v>63069861</v>
      </c>
      <c r="D2443">
        <v>63070912</v>
      </c>
      <c r="E2443" s="12" t="s">
        <v>3493</v>
      </c>
      <c r="G2443">
        <v>1</v>
      </c>
    </row>
    <row r="2444" spans="1:7" x14ac:dyDescent="0.35">
      <c r="A2444" s="23" t="s">
        <v>6658</v>
      </c>
      <c r="B2444" t="s">
        <v>44</v>
      </c>
      <c r="C2444">
        <v>151919957</v>
      </c>
      <c r="D2444">
        <v>151921614</v>
      </c>
      <c r="E2444" s="12" t="s">
        <v>3493</v>
      </c>
      <c r="G2444">
        <v>1</v>
      </c>
    </row>
    <row r="2445" spans="1:7" x14ac:dyDescent="0.35">
      <c r="A2445" s="23" t="s">
        <v>6658</v>
      </c>
      <c r="B2445" t="s">
        <v>65</v>
      </c>
      <c r="C2445">
        <v>191172756</v>
      </c>
      <c r="D2445">
        <v>191174096</v>
      </c>
      <c r="E2445" s="12" t="s">
        <v>3493</v>
      </c>
      <c r="G2445">
        <v>1</v>
      </c>
    </row>
    <row r="2446" spans="1:7" x14ac:dyDescent="0.35">
      <c r="A2446" s="23" t="s">
        <v>6658</v>
      </c>
      <c r="B2446" t="s">
        <v>57</v>
      </c>
      <c r="C2446">
        <v>97706468</v>
      </c>
      <c r="D2446">
        <v>97707850</v>
      </c>
      <c r="E2446" s="12" t="s">
        <v>3493</v>
      </c>
      <c r="G2446">
        <v>1</v>
      </c>
    </row>
    <row r="2447" spans="1:7" x14ac:dyDescent="0.35">
      <c r="A2447" s="23" t="s">
        <v>6658</v>
      </c>
      <c r="B2447" t="s">
        <v>56</v>
      </c>
      <c r="C2447">
        <v>161704369</v>
      </c>
      <c r="D2447">
        <v>161705657</v>
      </c>
      <c r="E2447" s="12" t="s">
        <v>3493</v>
      </c>
      <c r="G2447">
        <v>1</v>
      </c>
    </row>
    <row r="2448" spans="1:7" x14ac:dyDescent="0.35">
      <c r="A2448" s="23" t="s">
        <v>6658</v>
      </c>
      <c r="B2448" t="s">
        <v>58</v>
      </c>
      <c r="C2448">
        <v>52967355</v>
      </c>
      <c r="D2448">
        <v>52970266</v>
      </c>
      <c r="E2448" s="12" t="s">
        <v>3535</v>
      </c>
      <c r="G2448">
        <v>3</v>
      </c>
    </row>
    <row r="2449" spans="1:7" x14ac:dyDescent="0.35">
      <c r="A2449" s="23" t="s">
        <v>6658</v>
      </c>
      <c r="B2449" t="s">
        <v>55</v>
      </c>
      <c r="C2449">
        <v>47414776</v>
      </c>
      <c r="D2449">
        <v>47416929</v>
      </c>
      <c r="E2449" s="12" t="s">
        <v>3537</v>
      </c>
      <c r="G2449">
        <v>2</v>
      </c>
    </row>
    <row r="2450" spans="1:7" x14ac:dyDescent="0.35">
      <c r="A2450" s="23" t="s">
        <v>6658</v>
      </c>
      <c r="B2450" t="s">
        <v>44</v>
      </c>
      <c r="C2450">
        <v>148268128</v>
      </c>
      <c r="D2450">
        <v>148271863</v>
      </c>
      <c r="E2450" s="12" t="s">
        <v>3540</v>
      </c>
      <c r="G2450">
        <v>3</v>
      </c>
    </row>
    <row r="2451" spans="1:7" x14ac:dyDescent="0.35">
      <c r="A2451" s="23" t="s">
        <v>6658</v>
      </c>
      <c r="B2451" t="s">
        <v>44</v>
      </c>
      <c r="C2451">
        <v>148289268</v>
      </c>
      <c r="D2451">
        <v>148293891</v>
      </c>
      <c r="E2451" s="12" t="s">
        <v>3543</v>
      </c>
      <c r="G2451">
        <v>3</v>
      </c>
    </row>
    <row r="2452" spans="1:7" x14ac:dyDescent="0.35">
      <c r="A2452" s="23" t="s">
        <v>6658</v>
      </c>
      <c r="B2452" t="s">
        <v>63</v>
      </c>
      <c r="C2452">
        <v>23708985</v>
      </c>
      <c r="D2452">
        <v>23710731</v>
      </c>
      <c r="E2452" s="12" t="s">
        <v>3545</v>
      </c>
      <c r="G2452">
        <v>3</v>
      </c>
    </row>
    <row r="2453" spans="1:7" x14ac:dyDescent="0.35">
      <c r="A2453" s="23" t="s">
        <v>6658</v>
      </c>
      <c r="B2453" t="s">
        <v>44</v>
      </c>
      <c r="C2453">
        <v>148310513</v>
      </c>
      <c r="D2453">
        <v>148317088</v>
      </c>
      <c r="E2453" s="12" t="s">
        <v>3547</v>
      </c>
      <c r="G2453">
        <v>3</v>
      </c>
    </row>
    <row r="2454" spans="1:7" x14ac:dyDescent="0.35">
      <c r="A2454" s="23" t="s">
        <v>6658</v>
      </c>
      <c r="B2454" t="s">
        <v>53</v>
      </c>
      <c r="C2454">
        <v>56090834</v>
      </c>
      <c r="D2454">
        <v>56092397</v>
      </c>
      <c r="E2454" s="12" t="s">
        <v>3550</v>
      </c>
    </row>
    <row r="2455" spans="1:7" x14ac:dyDescent="0.35">
      <c r="A2455" s="23" t="s">
        <v>6658</v>
      </c>
      <c r="B2455" t="s">
        <v>3459</v>
      </c>
      <c r="C2455">
        <v>71467106</v>
      </c>
      <c r="D2455">
        <v>71469989</v>
      </c>
      <c r="E2455" s="12" t="s">
        <v>3542</v>
      </c>
      <c r="G2455">
        <v>2</v>
      </c>
    </row>
    <row r="2456" spans="1:7" x14ac:dyDescent="0.35">
      <c r="A2456" s="23" t="s">
        <v>6658</v>
      </c>
      <c r="B2456" t="s">
        <v>56</v>
      </c>
      <c r="C2456">
        <v>209449694</v>
      </c>
      <c r="D2456">
        <v>209451374</v>
      </c>
      <c r="E2456" s="12" t="s">
        <v>3542</v>
      </c>
      <c r="G2456">
        <v>2</v>
      </c>
    </row>
    <row r="2457" spans="1:7" x14ac:dyDescent="0.35">
      <c r="A2457" s="23" t="s">
        <v>6658</v>
      </c>
      <c r="B2457" t="s">
        <v>57</v>
      </c>
      <c r="C2457">
        <v>35646655</v>
      </c>
      <c r="D2457">
        <v>35648861</v>
      </c>
      <c r="E2457" s="12" t="s">
        <v>3555</v>
      </c>
      <c r="G2457">
        <v>3</v>
      </c>
    </row>
    <row r="2458" spans="1:7" x14ac:dyDescent="0.35">
      <c r="A2458" s="23" t="s">
        <v>6658</v>
      </c>
      <c r="B2458" t="s">
        <v>49</v>
      </c>
      <c r="C2458">
        <v>19880115</v>
      </c>
      <c r="D2458">
        <v>19882174</v>
      </c>
      <c r="E2458" s="12" t="s">
        <v>3557</v>
      </c>
      <c r="G2458">
        <v>3</v>
      </c>
    </row>
    <row r="2459" spans="1:7" x14ac:dyDescent="0.35">
      <c r="A2459" s="23" t="s">
        <v>6658</v>
      </c>
      <c r="B2459" t="s">
        <v>53</v>
      </c>
      <c r="C2459">
        <v>54226534</v>
      </c>
      <c r="D2459">
        <v>54227214</v>
      </c>
      <c r="E2459" s="12" t="s">
        <v>3559</v>
      </c>
      <c r="G2459">
        <v>2</v>
      </c>
    </row>
    <row r="2460" spans="1:7" x14ac:dyDescent="0.35">
      <c r="A2460" s="23" t="s">
        <v>6658</v>
      </c>
      <c r="B2460" t="s">
        <v>53</v>
      </c>
      <c r="C2460">
        <v>54231727</v>
      </c>
      <c r="D2460">
        <v>54232771</v>
      </c>
      <c r="E2460" s="12" t="s">
        <v>3561</v>
      </c>
      <c r="G2460">
        <v>2</v>
      </c>
    </row>
    <row r="2461" spans="1:7" x14ac:dyDescent="0.35">
      <c r="A2461" s="23" t="s">
        <v>6658</v>
      </c>
      <c r="B2461" t="s">
        <v>53</v>
      </c>
      <c r="C2461">
        <v>55334668</v>
      </c>
      <c r="D2461">
        <v>55335703</v>
      </c>
      <c r="E2461" s="12" t="s">
        <v>3563</v>
      </c>
      <c r="G2461">
        <v>2</v>
      </c>
    </row>
    <row r="2462" spans="1:7" x14ac:dyDescent="0.35">
      <c r="A2462" s="23" t="s">
        <v>6658</v>
      </c>
      <c r="B2462" t="s">
        <v>55</v>
      </c>
      <c r="C2462">
        <v>78035308</v>
      </c>
      <c r="D2462">
        <v>78036377</v>
      </c>
      <c r="E2462" s="12" t="s">
        <v>3565</v>
      </c>
      <c r="G2462">
        <v>2</v>
      </c>
    </row>
    <row r="2463" spans="1:7" x14ac:dyDescent="0.35">
      <c r="A2463" s="23" t="s">
        <v>6658</v>
      </c>
      <c r="B2463" t="s">
        <v>54</v>
      </c>
      <c r="C2463">
        <v>192078089</v>
      </c>
      <c r="D2463">
        <v>192078772</v>
      </c>
      <c r="E2463" s="12" t="s">
        <v>3567</v>
      </c>
      <c r="G2463">
        <v>2</v>
      </c>
    </row>
    <row r="2464" spans="1:7" x14ac:dyDescent="0.35">
      <c r="A2464" s="23" t="s">
        <v>6658</v>
      </c>
      <c r="B2464" t="s">
        <v>53</v>
      </c>
      <c r="C2464">
        <v>55799684</v>
      </c>
      <c r="D2464">
        <v>55800336</v>
      </c>
      <c r="E2464" s="12" t="s">
        <v>3569</v>
      </c>
      <c r="G2464">
        <v>2</v>
      </c>
    </row>
    <row r="2465" spans="1:7" x14ac:dyDescent="0.35">
      <c r="A2465" s="23" t="s">
        <v>6658</v>
      </c>
      <c r="B2465" t="s">
        <v>53</v>
      </c>
      <c r="C2465">
        <v>55328506</v>
      </c>
      <c r="D2465">
        <v>55328900</v>
      </c>
      <c r="E2465" s="12" t="s">
        <v>3564</v>
      </c>
      <c r="G2465">
        <v>2</v>
      </c>
    </row>
    <row r="2466" spans="1:7" x14ac:dyDescent="0.35">
      <c r="A2466" s="23" t="s">
        <v>6658</v>
      </c>
      <c r="B2466" t="s">
        <v>53</v>
      </c>
      <c r="C2466">
        <v>53123649</v>
      </c>
      <c r="D2466">
        <v>53124047</v>
      </c>
      <c r="E2466" s="12" t="s">
        <v>3572</v>
      </c>
      <c r="G2466">
        <v>2</v>
      </c>
    </row>
    <row r="2467" spans="1:7" x14ac:dyDescent="0.35">
      <c r="A2467" s="23" t="s">
        <v>6658</v>
      </c>
      <c r="B2467" t="s">
        <v>53</v>
      </c>
      <c r="C2467">
        <v>53118577</v>
      </c>
      <c r="D2467">
        <v>53119193</v>
      </c>
      <c r="E2467" s="12" t="s">
        <v>3574</v>
      </c>
      <c r="G2467">
        <v>2</v>
      </c>
    </row>
    <row r="2468" spans="1:7" x14ac:dyDescent="0.35">
      <c r="A2468" s="23" t="s">
        <v>6658</v>
      </c>
      <c r="B2468" t="s">
        <v>53</v>
      </c>
      <c r="C2468">
        <v>53144902</v>
      </c>
      <c r="D2468">
        <v>53145713</v>
      </c>
      <c r="E2468" s="12" t="s">
        <v>3576</v>
      </c>
      <c r="G2468">
        <v>2</v>
      </c>
    </row>
    <row r="2469" spans="1:7" x14ac:dyDescent="0.35">
      <c r="A2469" s="23" t="s">
        <v>6658</v>
      </c>
      <c r="B2469" t="s">
        <v>53</v>
      </c>
      <c r="C2469">
        <v>53133884</v>
      </c>
      <c r="D2469">
        <v>53134674</v>
      </c>
      <c r="E2469" s="12" t="s">
        <v>3578</v>
      </c>
      <c r="G2469">
        <v>2</v>
      </c>
    </row>
    <row r="2470" spans="1:7" x14ac:dyDescent="0.35">
      <c r="A2470" s="23" t="s">
        <v>6658</v>
      </c>
      <c r="B2470" t="s">
        <v>52</v>
      </c>
      <c r="C2470">
        <v>45594728</v>
      </c>
      <c r="D2470">
        <v>45596307</v>
      </c>
      <c r="E2470" s="12" t="s">
        <v>3580</v>
      </c>
    </row>
    <row r="2471" spans="1:7" x14ac:dyDescent="0.35">
      <c r="A2471" s="23" t="s">
        <v>6658</v>
      </c>
      <c r="B2471" t="s">
        <v>64</v>
      </c>
      <c r="C2471">
        <v>33489841</v>
      </c>
      <c r="D2471">
        <v>33491394</v>
      </c>
      <c r="E2471" s="12" t="s">
        <v>3582</v>
      </c>
    </row>
    <row r="2472" spans="1:7" x14ac:dyDescent="0.35">
      <c r="A2472" s="23" t="s">
        <v>6658</v>
      </c>
      <c r="B2472" t="s">
        <v>3459</v>
      </c>
      <c r="C2472">
        <v>65955745</v>
      </c>
      <c r="D2472">
        <v>65957091</v>
      </c>
      <c r="E2472" s="12" t="s">
        <v>3584</v>
      </c>
    </row>
    <row r="2473" spans="1:7" x14ac:dyDescent="0.35">
      <c r="A2473" s="23" t="s">
        <v>6658</v>
      </c>
      <c r="B2473" t="s">
        <v>64</v>
      </c>
      <c r="C2473">
        <v>67999922</v>
      </c>
      <c r="D2473">
        <v>68001704</v>
      </c>
      <c r="E2473" s="12" t="s">
        <v>3586</v>
      </c>
    </row>
    <row r="2474" spans="1:7" x14ac:dyDescent="0.35">
      <c r="A2474" s="23" t="s">
        <v>6658</v>
      </c>
      <c r="B2474" t="s">
        <v>45</v>
      </c>
      <c r="C2474">
        <v>63382745</v>
      </c>
      <c r="D2474">
        <v>63385688</v>
      </c>
      <c r="E2474" s="12" t="s">
        <v>3588</v>
      </c>
    </row>
    <row r="2475" spans="1:7" x14ac:dyDescent="0.35">
      <c r="A2475" s="23" t="s">
        <v>6658</v>
      </c>
      <c r="B2475" t="s">
        <v>3462</v>
      </c>
      <c r="C2475">
        <v>119212707</v>
      </c>
      <c r="D2475">
        <v>119216185</v>
      </c>
      <c r="E2475" s="12" t="s">
        <v>3590</v>
      </c>
    </row>
    <row r="2476" spans="1:7" x14ac:dyDescent="0.35">
      <c r="A2476" s="23" t="s">
        <v>6658</v>
      </c>
      <c r="B2476" t="s">
        <v>49</v>
      </c>
      <c r="C2476">
        <v>49121099</v>
      </c>
      <c r="D2476">
        <v>49124240</v>
      </c>
      <c r="E2476" s="12" t="s">
        <v>3592</v>
      </c>
      <c r="G2476">
        <v>2</v>
      </c>
    </row>
    <row r="2477" spans="1:7" x14ac:dyDescent="0.35">
      <c r="A2477" s="23" t="s">
        <v>6658</v>
      </c>
      <c r="B2477" t="s">
        <v>49</v>
      </c>
      <c r="C2477">
        <v>49397392</v>
      </c>
      <c r="D2477">
        <v>49400365</v>
      </c>
      <c r="E2477" s="12" t="s">
        <v>3592</v>
      </c>
      <c r="G2477">
        <v>2</v>
      </c>
    </row>
    <row r="2478" spans="1:7" x14ac:dyDescent="0.35">
      <c r="A2478" s="23" t="s">
        <v>6658</v>
      </c>
      <c r="B2478" t="s">
        <v>3460</v>
      </c>
      <c r="C2478">
        <v>5934563</v>
      </c>
      <c r="D2478">
        <v>5936546</v>
      </c>
      <c r="E2478" s="12" t="s">
        <v>3595</v>
      </c>
      <c r="G2478">
        <v>2</v>
      </c>
    </row>
    <row r="2479" spans="1:7" x14ac:dyDescent="0.35">
      <c r="A2479" s="23" t="s">
        <v>6658</v>
      </c>
      <c r="B2479" t="s">
        <v>58</v>
      </c>
      <c r="C2479">
        <v>27363533</v>
      </c>
      <c r="D2479">
        <v>27368426</v>
      </c>
      <c r="E2479" s="12" t="s">
        <v>3595</v>
      </c>
      <c r="G2479">
        <v>2</v>
      </c>
    </row>
    <row r="2480" spans="1:7" x14ac:dyDescent="0.35">
      <c r="A2480" s="23" t="s">
        <v>6658</v>
      </c>
      <c r="B2480" t="s">
        <v>63</v>
      </c>
      <c r="C2480">
        <v>18601901</v>
      </c>
      <c r="D2480">
        <v>18603916</v>
      </c>
      <c r="E2480" s="12" t="s">
        <v>3595</v>
      </c>
      <c r="G2480">
        <v>2</v>
      </c>
    </row>
    <row r="2481" spans="1:7" x14ac:dyDescent="0.35">
      <c r="A2481" s="23" t="s">
        <v>6658</v>
      </c>
      <c r="B2481" t="s">
        <v>56</v>
      </c>
      <c r="C2481">
        <v>147560719</v>
      </c>
      <c r="D2481">
        <v>147562119</v>
      </c>
      <c r="E2481" s="12" t="s">
        <v>3598</v>
      </c>
      <c r="G2481">
        <v>2</v>
      </c>
    </row>
    <row r="2482" spans="1:7" x14ac:dyDescent="0.35">
      <c r="A2482" s="23" t="s">
        <v>6658</v>
      </c>
      <c r="B2482" t="s">
        <v>56</v>
      </c>
      <c r="C2482">
        <v>159635083</v>
      </c>
      <c r="D2482">
        <v>159637592</v>
      </c>
      <c r="E2482" s="12" t="s">
        <v>3598</v>
      </c>
      <c r="G2482">
        <v>2</v>
      </c>
    </row>
    <row r="2483" spans="1:7" x14ac:dyDescent="0.35">
      <c r="A2483" s="23" t="s">
        <v>6658</v>
      </c>
      <c r="B2483" t="s">
        <v>53</v>
      </c>
      <c r="C2483">
        <v>4673715</v>
      </c>
      <c r="D2483">
        <v>4678697</v>
      </c>
      <c r="E2483" s="12" t="s">
        <v>3598</v>
      </c>
      <c r="G2483">
        <v>2</v>
      </c>
    </row>
    <row r="2484" spans="1:7" x14ac:dyDescent="0.35">
      <c r="A2484" s="23" t="s">
        <v>6658</v>
      </c>
      <c r="B2484" t="s">
        <v>59</v>
      </c>
      <c r="C2484">
        <v>180580373</v>
      </c>
      <c r="D2484">
        <v>180583468</v>
      </c>
      <c r="E2484" s="12" t="s">
        <v>3598</v>
      </c>
      <c r="G2484">
        <v>2</v>
      </c>
    </row>
    <row r="2485" spans="1:7" x14ac:dyDescent="0.35">
      <c r="A2485" s="23" t="s">
        <v>6658</v>
      </c>
      <c r="B2485" t="s">
        <v>58</v>
      </c>
      <c r="C2485">
        <v>26644419</v>
      </c>
      <c r="D2485">
        <v>26648643</v>
      </c>
      <c r="E2485" s="12" t="s">
        <v>3598</v>
      </c>
      <c r="G2485">
        <v>2</v>
      </c>
    </row>
    <row r="2486" spans="1:7" x14ac:dyDescent="0.35">
      <c r="A2486" s="23" t="s">
        <v>6658</v>
      </c>
      <c r="B2486" t="s">
        <v>58</v>
      </c>
      <c r="C2486">
        <v>27225461</v>
      </c>
      <c r="D2486">
        <v>27226965</v>
      </c>
      <c r="E2486" s="12" t="s">
        <v>3598</v>
      </c>
      <c r="G2486">
        <v>2</v>
      </c>
    </row>
    <row r="2487" spans="1:7" x14ac:dyDescent="0.35">
      <c r="A2487" s="23" t="s">
        <v>6658</v>
      </c>
      <c r="B2487" t="s">
        <v>58</v>
      </c>
      <c r="C2487">
        <v>27354586</v>
      </c>
      <c r="D2487">
        <v>27357149</v>
      </c>
      <c r="E2487" s="12" t="s">
        <v>3598</v>
      </c>
      <c r="G2487">
        <v>2</v>
      </c>
    </row>
    <row r="2488" spans="1:7" x14ac:dyDescent="0.35">
      <c r="A2488" s="23" t="s">
        <v>6658</v>
      </c>
      <c r="B2488" t="s">
        <v>58</v>
      </c>
      <c r="C2488">
        <v>27280763</v>
      </c>
      <c r="D2488">
        <v>27282751</v>
      </c>
      <c r="E2488" s="12" t="s">
        <v>3598</v>
      </c>
      <c r="G2488">
        <v>2</v>
      </c>
    </row>
    <row r="2489" spans="1:7" x14ac:dyDescent="0.35">
      <c r="A2489" s="23" t="s">
        <v>6658</v>
      </c>
      <c r="B2489" t="s">
        <v>56</v>
      </c>
      <c r="C2489">
        <v>147950517</v>
      </c>
      <c r="D2489">
        <v>147951591</v>
      </c>
      <c r="E2489" s="12" t="s">
        <v>3598</v>
      </c>
      <c r="G2489">
        <v>2</v>
      </c>
    </row>
    <row r="2490" spans="1:7" x14ac:dyDescent="0.35">
      <c r="A2490" s="23" t="s">
        <v>6658</v>
      </c>
      <c r="B2490" t="s">
        <v>56</v>
      </c>
      <c r="C2490">
        <v>147564428</v>
      </c>
      <c r="D2490">
        <v>147566084</v>
      </c>
      <c r="E2490" s="12" t="s">
        <v>3598</v>
      </c>
      <c r="G2490">
        <v>2</v>
      </c>
    </row>
    <row r="2491" spans="1:7" x14ac:dyDescent="0.35">
      <c r="A2491" s="23" t="s">
        <v>6658</v>
      </c>
      <c r="B2491" t="s">
        <v>56</v>
      </c>
      <c r="C2491">
        <v>16878354</v>
      </c>
      <c r="D2491">
        <v>16879699</v>
      </c>
      <c r="E2491" s="12" t="s">
        <v>3598</v>
      </c>
      <c r="G2491">
        <v>2</v>
      </c>
    </row>
    <row r="2492" spans="1:7" x14ac:dyDescent="0.35">
      <c r="A2492" s="23" t="s">
        <v>6658</v>
      </c>
      <c r="B2492" t="s">
        <v>58</v>
      </c>
      <c r="C2492">
        <v>27803794</v>
      </c>
      <c r="D2492">
        <v>27805068</v>
      </c>
      <c r="E2492" s="12" t="s">
        <v>3598</v>
      </c>
      <c r="G2492">
        <v>2</v>
      </c>
    </row>
    <row r="2493" spans="1:7" x14ac:dyDescent="0.35">
      <c r="A2493" s="23" t="s">
        <v>6658</v>
      </c>
      <c r="B2493" t="s">
        <v>54</v>
      </c>
      <c r="C2493">
        <v>170972018</v>
      </c>
      <c r="D2493">
        <v>170974342</v>
      </c>
      <c r="E2493" s="12" t="s">
        <v>3606</v>
      </c>
      <c r="G2493">
        <v>2</v>
      </c>
    </row>
    <row r="2494" spans="1:7" x14ac:dyDescent="0.35">
      <c r="A2494" s="23" t="s">
        <v>6658</v>
      </c>
      <c r="B2494" t="s">
        <v>59</v>
      </c>
      <c r="C2494">
        <v>180575071</v>
      </c>
      <c r="D2494">
        <v>180579300</v>
      </c>
      <c r="E2494" s="12" t="s">
        <v>3606</v>
      </c>
      <c r="G2494">
        <v>2</v>
      </c>
    </row>
    <row r="2495" spans="1:7" x14ac:dyDescent="0.35">
      <c r="A2495" s="23" t="s">
        <v>6658</v>
      </c>
      <c r="B2495" t="s">
        <v>58</v>
      </c>
      <c r="C2495">
        <v>27725413</v>
      </c>
      <c r="D2495">
        <v>27727955</v>
      </c>
      <c r="E2495" s="12" t="s">
        <v>3606</v>
      </c>
      <c r="G2495">
        <v>2</v>
      </c>
    </row>
    <row r="2496" spans="1:7" x14ac:dyDescent="0.35">
      <c r="A2496" s="23" t="s">
        <v>6658</v>
      </c>
      <c r="B2496" t="s">
        <v>58</v>
      </c>
      <c r="C2496">
        <v>27826684</v>
      </c>
      <c r="D2496">
        <v>27830750</v>
      </c>
      <c r="E2496" s="12" t="s">
        <v>3606</v>
      </c>
      <c r="G2496">
        <v>2</v>
      </c>
    </row>
    <row r="2497" spans="1:7" x14ac:dyDescent="0.35">
      <c r="A2497" s="23" t="s">
        <v>6658</v>
      </c>
      <c r="B2497" t="s">
        <v>58</v>
      </c>
      <c r="C2497">
        <v>28810192</v>
      </c>
      <c r="D2497">
        <v>28815320</v>
      </c>
      <c r="E2497" s="12" t="s">
        <v>3606</v>
      </c>
      <c r="G2497">
        <v>2</v>
      </c>
    </row>
    <row r="2498" spans="1:7" x14ac:dyDescent="0.35">
      <c r="A2498" s="23" t="s">
        <v>6658</v>
      </c>
      <c r="B2498" t="s">
        <v>59</v>
      </c>
      <c r="C2498">
        <v>180527351</v>
      </c>
      <c r="D2498">
        <v>180530601</v>
      </c>
      <c r="E2498" s="12" t="s">
        <v>3606</v>
      </c>
      <c r="G2498">
        <v>2</v>
      </c>
    </row>
    <row r="2499" spans="1:7" x14ac:dyDescent="0.35">
      <c r="A2499" s="23" t="s">
        <v>6658</v>
      </c>
      <c r="B2499" t="s">
        <v>58</v>
      </c>
      <c r="C2499">
        <v>27755792</v>
      </c>
      <c r="D2499">
        <v>27757666</v>
      </c>
      <c r="E2499" s="12" t="s">
        <v>3606</v>
      </c>
      <c r="G2499">
        <v>2</v>
      </c>
    </row>
    <row r="2500" spans="1:7" x14ac:dyDescent="0.35">
      <c r="A2500" s="23" t="s">
        <v>6658</v>
      </c>
      <c r="B2500" t="s">
        <v>49</v>
      </c>
      <c r="C2500">
        <v>20190198</v>
      </c>
      <c r="D2500">
        <v>20192003</v>
      </c>
      <c r="E2500" s="12" t="s">
        <v>3611</v>
      </c>
      <c r="G2500">
        <v>2</v>
      </c>
    </row>
    <row r="2501" spans="1:7" x14ac:dyDescent="0.35">
      <c r="A2501" s="23" t="s">
        <v>6658</v>
      </c>
      <c r="B2501" t="s">
        <v>49</v>
      </c>
      <c r="C2501">
        <v>20194462</v>
      </c>
      <c r="D2501">
        <v>20196328</v>
      </c>
      <c r="E2501" s="12" t="s">
        <v>3611</v>
      </c>
      <c r="G2501">
        <v>2</v>
      </c>
    </row>
    <row r="2502" spans="1:7" x14ac:dyDescent="0.35">
      <c r="A2502" s="23" t="s">
        <v>6658</v>
      </c>
      <c r="B2502" t="s">
        <v>49</v>
      </c>
      <c r="C2502">
        <v>20200133</v>
      </c>
      <c r="D2502">
        <v>20201926</v>
      </c>
      <c r="E2502" s="12" t="s">
        <v>3611</v>
      </c>
      <c r="G2502">
        <v>2</v>
      </c>
    </row>
    <row r="2503" spans="1:7" x14ac:dyDescent="0.35">
      <c r="A2503" s="23" t="s">
        <v>6658</v>
      </c>
      <c r="B2503" t="s">
        <v>58</v>
      </c>
      <c r="C2503">
        <v>26682965</v>
      </c>
      <c r="D2503">
        <v>26686560</v>
      </c>
      <c r="E2503" s="12" t="s">
        <v>3611</v>
      </c>
      <c r="G2503">
        <v>2</v>
      </c>
    </row>
    <row r="2504" spans="1:7" x14ac:dyDescent="0.35">
      <c r="A2504" s="23" t="s">
        <v>6658</v>
      </c>
      <c r="B2504" t="s">
        <v>58</v>
      </c>
      <c r="C2504">
        <v>26700012</v>
      </c>
      <c r="D2504">
        <v>26706462</v>
      </c>
      <c r="E2504" s="12" t="s">
        <v>3611</v>
      </c>
      <c r="G2504">
        <v>2</v>
      </c>
    </row>
    <row r="2505" spans="1:7" x14ac:dyDescent="0.35">
      <c r="A2505" s="23" t="s">
        <v>6658</v>
      </c>
      <c r="B2505" t="s">
        <v>49</v>
      </c>
      <c r="C2505">
        <v>20197143</v>
      </c>
      <c r="D2505">
        <v>20198762</v>
      </c>
      <c r="E2505" s="12" t="s">
        <v>3611</v>
      </c>
      <c r="G2505">
        <v>2</v>
      </c>
    </row>
    <row r="2506" spans="1:7" x14ac:dyDescent="0.35">
      <c r="A2506" s="23" t="s">
        <v>6658</v>
      </c>
      <c r="B2506" t="s">
        <v>44</v>
      </c>
      <c r="C2506">
        <v>148885848</v>
      </c>
      <c r="D2506">
        <v>148886880</v>
      </c>
      <c r="E2506" s="12" t="s">
        <v>3611</v>
      </c>
      <c r="G2506">
        <v>2</v>
      </c>
    </row>
    <row r="2507" spans="1:7" x14ac:dyDescent="0.35">
      <c r="A2507" s="23" t="s">
        <v>6658</v>
      </c>
      <c r="B2507" t="s">
        <v>3462</v>
      </c>
      <c r="C2507">
        <v>97419921</v>
      </c>
      <c r="D2507">
        <v>97424286</v>
      </c>
      <c r="E2507" s="12" t="s">
        <v>3615</v>
      </c>
      <c r="G2507">
        <v>2</v>
      </c>
    </row>
    <row r="2508" spans="1:7" x14ac:dyDescent="0.35">
      <c r="A2508" s="23" t="s">
        <v>6658</v>
      </c>
      <c r="B2508" t="s">
        <v>51</v>
      </c>
      <c r="C2508">
        <v>19351334</v>
      </c>
      <c r="D2508">
        <v>19353014</v>
      </c>
      <c r="E2508" s="12" t="s">
        <v>3615</v>
      </c>
      <c r="G2508">
        <v>2</v>
      </c>
    </row>
    <row r="2509" spans="1:7" x14ac:dyDescent="0.35">
      <c r="A2509" s="23" t="s">
        <v>6658</v>
      </c>
      <c r="B2509" t="s">
        <v>58</v>
      </c>
      <c r="C2509">
        <v>26434104</v>
      </c>
      <c r="D2509">
        <v>26442675</v>
      </c>
      <c r="E2509" s="12" t="s">
        <v>3615</v>
      </c>
      <c r="G2509">
        <v>2</v>
      </c>
    </row>
    <row r="2510" spans="1:7" x14ac:dyDescent="0.35">
      <c r="A2510" s="23" t="s">
        <v>6658</v>
      </c>
      <c r="B2510" t="s">
        <v>44</v>
      </c>
      <c r="C2510">
        <v>98904616</v>
      </c>
      <c r="D2510">
        <v>98906012</v>
      </c>
      <c r="E2510" s="12" t="s">
        <v>3615</v>
      </c>
      <c r="G2510">
        <v>2</v>
      </c>
    </row>
    <row r="2511" spans="1:7" x14ac:dyDescent="0.35">
      <c r="A2511" s="23" t="s">
        <v>6658</v>
      </c>
      <c r="B2511" t="s">
        <v>56</v>
      </c>
      <c r="C2511">
        <v>220704198</v>
      </c>
      <c r="D2511">
        <v>220706493</v>
      </c>
      <c r="E2511" s="12" t="s">
        <v>3618</v>
      </c>
      <c r="G2511">
        <v>2</v>
      </c>
    </row>
    <row r="2512" spans="1:7" x14ac:dyDescent="0.35">
      <c r="A2512" s="23" t="s">
        <v>6658</v>
      </c>
      <c r="B2512" t="s">
        <v>49</v>
      </c>
      <c r="C2512">
        <v>20146664</v>
      </c>
      <c r="D2512">
        <v>20152760</v>
      </c>
      <c r="E2512" s="12" t="s">
        <v>3618</v>
      </c>
      <c r="G2512">
        <v>2</v>
      </c>
    </row>
    <row r="2513" spans="1:7" x14ac:dyDescent="0.35">
      <c r="A2513" s="23" t="s">
        <v>6658</v>
      </c>
      <c r="B2513" t="s">
        <v>59</v>
      </c>
      <c r="C2513">
        <v>180545810</v>
      </c>
      <c r="D2513">
        <v>180554863</v>
      </c>
      <c r="E2513" s="12" t="s">
        <v>3618</v>
      </c>
      <c r="G2513">
        <v>2</v>
      </c>
    </row>
    <row r="2514" spans="1:7" x14ac:dyDescent="0.35">
      <c r="A2514" s="23" t="s">
        <v>6658</v>
      </c>
      <c r="B2514" t="s">
        <v>58</v>
      </c>
      <c r="C2514">
        <v>28548987</v>
      </c>
      <c r="D2514">
        <v>28552372</v>
      </c>
      <c r="E2514" s="12" t="s">
        <v>3618</v>
      </c>
      <c r="G2514">
        <v>2</v>
      </c>
    </row>
    <row r="2515" spans="1:7" x14ac:dyDescent="0.35">
      <c r="A2515" s="23" t="s">
        <v>6658</v>
      </c>
      <c r="B2515" t="s">
        <v>50</v>
      </c>
      <c r="C2515">
        <v>14285920</v>
      </c>
      <c r="D2515">
        <v>14288520</v>
      </c>
      <c r="E2515" s="12" t="s">
        <v>3622</v>
      </c>
      <c r="G2515">
        <v>2</v>
      </c>
    </row>
    <row r="2516" spans="1:7" x14ac:dyDescent="0.35">
      <c r="A2516" s="23" t="s">
        <v>6658</v>
      </c>
      <c r="B2516" t="s">
        <v>51</v>
      </c>
      <c r="C2516">
        <v>26900495</v>
      </c>
      <c r="D2516">
        <v>26902527</v>
      </c>
      <c r="E2516" s="12" t="s">
        <v>3622</v>
      </c>
      <c r="G2516">
        <v>2</v>
      </c>
    </row>
    <row r="2517" spans="1:7" x14ac:dyDescent="0.35">
      <c r="A2517" s="23" t="s">
        <v>6658</v>
      </c>
      <c r="B2517" t="s">
        <v>58</v>
      </c>
      <c r="C2517">
        <v>27691543</v>
      </c>
      <c r="D2517">
        <v>27695824</v>
      </c>
      <c r="E2517" s="12" t="s">
        <v>3622</v>
      </c>
      <c r="G2517">
        <v>2</v>
      </c>
    </row>
    <row r="2518" spans="1:7" x14ac:dyDescent="0.35">
      <c r="A2518" s="23" t="s">
        <v>6658</v>
      </c>
      <c r="B2518" t="s">
        <v>58</v>
      </c>
      <c r="C2518">
        <v>28723148</v>
      </c>
      <c r="D2518">
        <v>28725223</v>
      </c>
      <c r="E2518" s="12" t="s">
        <v>3622</v>
      </c>
      <c r="G2518">
        <v>2</v>
      </c>
    </row>
    <row r="2519" spans="1:7" x14ac:dyDescent="0.35">
      <c r="A2519" s="23" t="s">
        <v>6658</v>
      </c>
      <c r="B2519" t="s">
        <v>58</v>
      </c>
      <c r="C2519">
        <v>28562766</v>
      </c>
      <c r="D2519">
        <v>28566503</v>
      </c>
      <c r="E2519" s="12" t="s">
        <v>3622</v>
      </c>
      <c r="G2519">
        <v>2</v>
      </c>
    </row>
    <row r="2520" spans="1:7" x14ac:dyDescent="0.35">
      <c r="A2520" s="23" t="s">
        <v>6658</v>
      </c>
      <c r="B2520" t="s">
        <v>58</v>
      </c>
      <c r="C2520">
        <v>27378896</v>
      </c>
      <c r="D2520">
        <v>27381215</v>
      </c>
      <c r="E2520" s="12" t="s">
        <v>3622</v>
      </c>
      <c r="G2520">
        <v>2</v>
      </c>
    </row>
    <row r="2521" spans="1:7" x14ac:dyDescent="0.35">
      <c r="A2521" s="23" t="s">
        <v>6658</v>
      </c>
      <c r="B2521" t="s">
        <v>51</v>
      </c>
      <c r="C2521">
        <v>7982323</v>
      </c>
      <c r="D2521">
        <v>7984436</v>
      </c>
      <c r="E2521" s="12" t="s">
        <v>3605</v>
      </c>
      <c r="G2521">
        <v>2</v>
      </c>
    </row>
    <row r="2522" spans="1:7" x14ac:dyDescent="0.35">
      <c r="A2522" s="23" t="s">
        <v>6658</v>
      </c>
      <c r="B2522" t="s">
        <v>53</v>
      </c>
      <c r="C2522">
        <v>38358417</v>
      </c>
      <c r="D2522">
        <v>38361174</v>
      </c>
      <c r="E2522" s="12" t="s">
        <v>3605</v>
      </c>
      <c r="G2522">
        <v>2</v>
      </c>
    </row>
    <row r="2523" spans="1:7" x14ac:dyDescent="0.35">
      <c r="A2523" s="23" t="s">
        <v>6658</v>
      </c>
      <c r="B2523" t="s">
        <v>58</v>
      </c>
      <c r="C2523">
        <v>26639960</v>
      </c>
      <c r="D2523">
        <v>26643580</v>
      </c>
      <c r="E2523" s="12" t="s">
        <v>3605</v>
      </c>
      <c r="G2523">
        <v>2</v>
      </c>
    </row>
    <row r="2524" spans="1:7" x14ac:dyDescent="0.35">
      <c r="A2524" s="23" t="s">
        <v>6658</v>
      </c>
      <c r="B2524" t="s">
        <v>58</v>
      </c>
      <c r="C2524">
        <v>27237070</v>
      </c>
      <c r="D2524">
        <v>27240084</v>
      </c>
      <c r="E2524" s="12" t="s">
        <v>3605</v>
      </c>
      <c r="G2524">
        <v>2</v>
      </c>
    </row>
    <row r="2525" spans="1:7" x14ac:dyDescent="0.35">
      <c r="A2525" s="23" t="s">
        <v>6658</v>
      </c>
      <c r="B2525" t="s">
        <v>58</v>
      </c>
      <c r="C2525">
        <v>27758913</v>
      </c>
      <c r="D2525">
        <v>27762022</v>
      </c>
      <c r="E2525" s="12" t="s">
        <v>3605</v>
      </c>
      <c r="G2525">
        <v>2</v>
      </c>
    </row>
    <row r="2526" spans="1:7" x14ac:dyDescent="0.35">
      <c r="A2526" s="23" t="s">
        <v>6658</v>
      </c>
      <c r="B2526" t="s">
        <v>58</v>
      </c>
      <c r="C2526">
        <v>27801780</v>
      </c>
      <c r="D2526">
        <v>27803524</v>
      </c>
      <c r="E2526" s="12" t="s">
        <v>3605</v>
      </c>
      <c r="G2526">
        <v>2</v>
      </c>
    </row>
    <row r="2527" spans="1:7" x14ac:dyDescent="0.35">
      <c r="A2527" s="23" t="s">
        <v>6658</v>
      </c>
      <c r="B2527" t="s">
        <v>3460</v>
      </c>
      <c r="C2527">
        <v>69192915</v>
      </c>
      <c r="D2527">
        <v>69196178</v>
      </c>
      <c r="E2527" s="12" t="s">
        <v>3630</v>
      </c>
      <c r="G2527">
        <v>2</v>
      </c>
    </row>
    <row r="2528" spans="1:7" x14ac:dyDescent="0.35">
      <c r="A2528" s="23" t="s">
        <v>6658</v>
      </c>
      <c r="B2528" t="s">
        <v>58</v>
      </c>
      <c r="C2528">
        <v>27577083</v>
      </c>
      <c r="D2528">
        <v>27583772</v>
      </c>
      <c r="E2528" s="12" t="s">
        <v>3630</v>
      </c>
      <c r="G2528">
        <v>2</v>
      </c>
    </row>
    <row r="2529" spans="1:7" x14ac:dyDescent="0.35">
      <c r="A2529" s="23" t="s">
        <v>6658</v>
      </c>
      <c r="B2529" t="s">
        <v>3459</v>
      </c>
      <c r="C2529">
        <v>65871432</v>
      </c>
      <c r="D2529">
        <v>65873326</v>
      </c>
      <c r="E2529" s="12" t="s">
        <v>3627</v>
      </c>
      <c r="G2529">
        <v>2</v>
      </c>
    </row>
    <row r="2530" spans="1:7" x14ac:dyDescent="0.35">
      <c r="A2530" s="23" t="s">
        <v>6658</v>
      </c>
      <c r="B2530" t="s">
        <v>58</v>
      </c>
      <c r="C2530">
        <v>26410998</v>
      </c>
      <c r="D2530">
        <v>26415217</v>
      </c>
      <c r="E2530" s="12" t="s">
        <v>3627</v>
      </c>
      <c r="G2530">
        <v>2</v>
      </c>
    </row>
    <row r="2531" spans="1:7" x14ac:dyDescent="0.35">
      <c r="A2531" s="23" t="s">
        <v>6658</v>
      </c>
      <c r="B2531" t="s">
        <v>58</v>
      </c>
      <c r="C2531">
        <v>27172313</v>
      </c>
      <c r="D2531">
        <v>27173818</v>
      </c>
      <c r="E2531" s="12" t="s">
        <v>3627</v>
      </c>
      <c r="G2531">
        <v>2</v>
      </c>
    </row>
    <row r="2532" spans="1:7" x14ac:dyDescent="0.35">
      <c r="A2532" s="23" t="s">
        <v>6658</v>
      </c>
      <c r="B2532" t="s">
        <v>58</v>
      </c>
      <c r="C2532">
        <v>27368694</v>
      </c>
      <c r="D2532">
        <v>27375281</v>
      </c>
      <c r="E2532" s="12" t="s">
        <v>3627</v>
      </c>
      <c r="G2532">
        <v>2</v>
      </c>
    </row>
    <row r="2533" spans="1:7" x14ac:dyDescent="0.35">
      <c r="A2533" s="23" t="s">
        <v>6658</v>
      </c>
      <c r="B2533" t="s">
        <v>58</v>
      </c>
      <c r="C2533">
        <v>28287202</v>
      </c>
      <c r="D2533">
        <v>28289697</v>
      </c>
      <c r="E2533" s="12" t="s">
        <v>3627</v>
      </c>
      <c r="G2533">
        <v>2</v>
      </c>
    </row>
    <row r="2534" spans="1:7" x14ac:dyDescent="0.35">
      <c r="A2534" s="23" t="s">
        <v>6658</v>
      </c>
      <c r="B2534" t="s">
        <v>45</v>
      </c>
      <c r="C2534">
        <v>38670684</v>
      </c>
      <c r="D2534">
        <v>38674722</v>
      </c>
      <c r="E2534" s="12" t="s">
        <v>3627</v>
      </c>
      <c r="G2534">
        <v>2</v>
      </c>
    </row>
    <row r="2535" spans="1:7" x14ac:dyDescent="0.35">
      <c r="A2535" s="23" t="s">
        <v>6658</v>
      </c>
      <c r="B2535" t="s">
        <v>58</v>
      </c>
      <c r="C2535">
        <v>28672399</v>
      </c>
      <c r="D2535">
        <v>28673906</v>
      </c>
      <c r="E2535" s="12" t="s">
        <v>3627</v>
      </c>
      <c r="G2535">
        <v>2</v>
      </c>
    </row>
    <row r="2536" spans="1:7" x14ac:dyDescent="0.35">
      <c r="A2536" s="23" t="s">
        <v>6658</v>
      </c>
      <c r="B2536" t="s">
        <v>3462</v>
      </c>
      <c r="C2536">
        <v>54869101</v>
      </c>
      <c r="D2536">
        <v>54871565</v>
      </c>
      <c r="E2536" s="12" t="s">
        <v>3603</v>
      </c>
      <c r="G2536">
        <v>2</v>
      </c>
    </row>
    <row r="2537" spans="1:7" x14ac:dyDescent="0.35">
      <c r="A2537" s="23" t="s">
        <v>6658</v>
      </c>
      <c r="B2537" t="s">
        <v>58</v>
      </c>
      <c r="C2537">
        <v>27284654</v>
      </c>
      <c r="D2537">
        <v>27286430</v>
      </c>
      <c r="E2537" s="12" t="s">
        <v>3603</v>
      </c>
      <c r="G2537">
        <v>2</v>
      </c>
    </row>
    <row r="2538" spans="1:7" x14ac:dyDescent="0.35">
      <c r="A2538" s="23" t="s">
        <v>6658</v>
      </c>
      <c r="B2538" t="s">
        <v>58</v>
      </c>
      <c r="C2538">
        <v>27742362</v>
      </c>
      <c r="D2538">
        <v>27749963</v>
      </c>
      <c r="E2538" s="12" t="s">
        <v>3603</v>
      </c>
      <c r="G2538">
        <v>2</v>
      </c>
    </row>
    <row r="2539" spans="1:7" x14ac:dyDescent="0.35">
      <c r="A2539" s="23" t="s">
        <v>6658</v>
      </c>
      <c r="B2539" t="s">
        <v>64</v>
      </c>
      <c r="C2539">
        <v>96349383</v>
      </c>
      <c r="D2539">
        <v>96352854</v>
      </c>
      <c r="E2539" s="12" t="s">
        <v>3639</v>
      </c>
      <c r="G2539">
        <v>2</v>
      </c>
    </row>
    <row r="2540" spans="1:7" x14ac:dyDescent="0.35">
      <c r="A2540" s="23" t="s">
        <v>6658</v>
      </c>
      <c r="B2540" t="s">
        <v>58</v>
      </c>
      <c r="C2540">
        <v>27570221</v>
      </c>
      <c r="D2540">
        <v>27572706</v>
      </c>
      <c r="E2540" s="12" t="s">
        <v>3639</v>
      </c>
      <c r="G2540">
        <v>2</v>
      </c>
    </row>
    <row r="2541" spans="1:7" x14ac:dyDescent="0.35">
      <c r="A2541" s="23" t="s">
        <v>6658</v>
      </c>
      <c r="B2541" t="s">
        <v>58</v>
      </c>
      <c r="C2541">
        <v>27606949</v>
      </c>
      <c r="D2541">
        <v>27609392</v>
      </c>
      <c r="E2541" s="12" t="s">
        <v>3639</v>
      </c>
      <c r="G2541">
        <v>2</v>
      </c>
    </row>
    <row r="2542" spans="1:7" x14ac:dyDescent="0.35">
      <c r="A2542" s="23" t="s">
        <v>6658</v>
      </c>
      <c r="B2542" t="s">
        <v>58</v>
      </c>
      <c r="C2542">
        <v>27627546</v>
      </c>
      <c r="D2542">
        <v>27630173</v>
      </c>
      <c r="E2542" s="12" t="s">
        <v>3639</v>
      </c>
      <c r="G2542">
        <v>2</v>
      </c>
    </row>
    <row r="2543" spans="1:7" x14ac:dyDescent="0.35">
      <c r="A2543" s="23" t="s">
        <v>6658</v>
      </c>
      <c r="B2543" t="s">
        <v>44</v>
      </c>
      <c r="C2543">
        <v>148935601</v>
      </c>
      <c r="D2543">
        <v>148936808</v>
      </c>
      <c r="E2543" s="12" t="s">
        <v>3639</v>
      </c>
      <c r="G2543">
        <v>2</v>
      </c>
    </row>
    <row r="2544" spans="1:7" x14ac:dyDescent="0.35">
      <c r="A2544" s="23" t="s">
        <v>6658</v>
      </c>
      <c r="B2544" t="s">
        <v>3459</v>
      </c>
      <c r="C2544">
        <v>108541030</v>
      </c>
      <c r="D2544">
        <v>108541879</v>
      </c>
      <c r="E2544" s="12" t="s">
        <v>3639</v>
      </c>
      <c r="G2544">
        <v>2</v>
      </c>
    </row>
    <row r="2545" spans="1:7" x14ac:dyDescent="0.35">
      <c r="A2545" s="23" t="s">
        <v>6658</v>
      </c>
      <c r="B2545" t="s">
        <v>53</v>
      </c>
      <c r="C2545">
        <v>50672534</v>
      </c>
      <c r="D2545">
        <v>50675004</v>
      </c>
      <c r="E2545" s="12" t="s">
        <v>3641</v>
      </c>
      <c r="G2545">
        <v>3</v>
      </c>
    </row>
    <row r="2546" spans="1:7" x14ac:dyDescent="0.35">
      <c r="A2546" s="23" t="s">
        <v>6658</v>
      </c>
      <c r="B2546" t="s">
        <v>3459</v>
      </c>
      <c r="C2546">
        <v>75622963</v>
      </c>
      <c r="D2546">
        <v>75628755</v>
      </c>
      <c r="E2546" s="12" t="s">
        <v>3620</v>
      </c>
      <c r="G2546">
        <v>2</v>
      </c>
    </row>
    <row r="2547" spans="1:7" x14ac:dyDescent="0.35">
      <c r="A2547" s="23" t="s">
        <v>6658</v>
      </c>
      <c r="B2547" t="s">
        <v>49</v>
      </c>
      <c r="C2547">
        <v>20167536</v>
      </c>
      <c r="D2547">
        <v>20172405</v>
      </c>
      <c r="E2547" s="12" t="s">
        <v>3620</v>
      </c>
      <c r="G2547">
        <v>2</v>
      </c>
    </row>
    <row r="2548" spans="1:7" x14ac:dyDescent="0.35">
      <c r="A2548" s="23" t="s">
        <v>6658</v>
      </c>
      <c r="B2548" t="s">
        <v>49</v>
      </c>
      <c r="C2548">
        <v>20218272</v>
      </c>
      <c r="D2548">
        <v>20224680</v>
      </c>
      <c r="E2548" s="12" t="s">
        <v>3620</v>
      </c>
      <c r="G2548">
        <v>2</v>
      </c>
    </row>
    <row r="2549" spans="1:7" x14ac:dyDescent="0.35">
      <c r="A2549" s="23" t="s">
        <v>6658</v>
      </c>
      <c r="B2549" t="s">
        <v>50</v>
      </c>
      <c r="C2549">
        <v>3169294</v>
      </c>
      <c r="D2549">
        <v>3175009</v>
      </c>
      <c r="E2549" s="12" t="s">
        <v>3620</v>
      </c>
      <c r="G2549">
        <v>2</v>
      </c>
    </row>
    <row r="2550" spans="1:7" x14ac:dyDescent="0.35">
      <c r="A2550" s="23" t="s">
        <v>6658</v>
      </c>
      <c r="B2550" t="s">
        <v>50</v>
      </c>
      <c r="C2550">
        <v>3160451</v>
      </c>
      <c r="D2550">
        <v>3163136</v>
      </c>
      <c r="E2550" s="12" t="s">
        <v>3633</v>
      </c>
      <c r="G2550">
        <v>2</v>
      </c>
    </row>
    <row r="2551" spans="1:7" x14ac:dyDescent="0.35">
      <c r="A2551" s="23" t="s">
        <v>6658</v>
      </c>
      <c r="B2551" t="s">
        <v>58</v>
      </c>
      <c r="C2551">
        <v>27166848</v>
      </c>
      <c r="D2551">
        <v>27168808</v>
      </c>
      <c r="E2551" s="12" t="s">
        <v>3633</v>
      </c>
      <c r="G2551">
        <v>2</v>
      </c>
    </row>
    <row r="2552" spans="1:7" x14ac:dyDescent="0.35">
      <c r="A2552" s="23" t="s">
        <v>6658</v>
      </c>
      <c r="B2552" t="s">
        <v>56</v>
      </c>
      <c r="C2552">
        <v>165948621</v>
      </c>
      <c r="D2552">
        <v>165955322</v>
      </c>
      <c r="E2552" s="12" t="s">
        <v>3619</v>
      </c>
      <c r="G2552">
        <v>2</v>
      </c>
    </row>
    <row r="2553" spans="1:7" x14ac:dyDescent="0.35">
      <c r="A2553" s="23" t="s">
        <v>6658</v>
      </c>
      <c r="B2553" t="s">
        <v>50</v>
      </c>
      <c r="C2553">
        <v>3144861</v>
      </c>
      <c r="D2553">
        <v>3150698</v>
      </c>
      <c r="E2553" s="12" t="s">
        <v>3619</v>
      </c>
      <c r="G2553">
        <v>2</v>
      </c>
    </row>
    <row r="2554" spans="1:7" x14ac:dyDescent="0.35">
      <c r="A2554" s="23" t="s">
        <v>6658</v>
      </c>
      <c r="B2554" t="s">
        <v>50</v>
      </c>
      <c r="C2554">
        <v>3177078</v>
      </c>
      <c r="D2554">
        <v>3180563</v>
      </c>
      <c r="E2554" s="12" t="s">
        <v>3619</v>
      </c>
      <c r="G2554">
        <v>2</v>
      </c>
    </row>
    <row r="2555" spans="1:7" x14ac:dyDescent="0.35">
      <c r="A2555" s="23" t="s">
        <v>6658</v>
      </c>
      <c r="B2555" t="s">
        <v>50</v>
      </c>
      <c r="C2555">
        <v>3180682</v>
      </c>
      <c r="D2555">
        <v>3182842</v>
      </c>
      <c r="E2555" s="12" t="s">
        <v>3619</v>
      </c>
      <c r="G2555">
        <v>2</v>
      </c>
    </row>
    <row r="2556" spans="1:7" x14ac:dyDescent="0.35">
      <c r="A2556" s="23" t="s">
        <v>6658</v>
      </c>
      <c r="B2556" t="s">
        <v>44</v>
      </c>
      <c r="C2556">
        <v>128207129</v>
      </c>
      <c r="D2556">
        <v>128211859</v>
      </c>
      <c r="E2556" s="12" t="s">
        <v>3619</v>
      </c>
      <c r="G2556">
        <v>2</v>
      </c>
    </row>
    <row r="2557" spans="1:7" x14ac:dyDescent="0.35">
      <c r="A2557" s="23" t="s">
        <v>6658</v>
      </c>
      <c r="B2557" t="s">
        <v>3459</v>
      </c>
      <c r="C2557">
        <v>59087866</v>
      </c>
      <c r="D2557">
        <v>59091724</v>
      </c>
      <c r="E2557" s="12" t="s">
        <v>3608</v>
      </c>
      <c r="G2557">
        <v>2</v>
      </c>
    </row>
    <row r="2558" spans="1:7" x14ac:dyDescent="0.35">
      <c r="A2558" s="23" t="s">
        <v>6658</v>
      </c>
      <c r="B2558" t="s">
        <v>3462</v>
      </c>
      <c r="C2558">
        <v>123976461</v>
      </c>
      <c r="D2558">
        <v>123980360</v>
      </c>
      <c r="E2558" s="12" t="s">
        <v>3608</v>
      </c>
      <c r="G2558">
        <v>2</v>
      </c>
    </row>
    <row r="2559" spans="1:7" x14ac:dyDescent="0.35">
      <c r="A2559" s="23" t="s">
        <v>6658</v>
      </c>
      <c r="B2559" t="s">
        <v>60</v>
      </c>
      <c r="C2559">
        <v>93998572</v>
      </c>
      <c r="D2559">
        <v>94001082</v>
      </c>
      <c r="E2559" s="12" t="s">
        <v>3608</v>
      </c>
      <c r="G2559">
        <v>2</v>
      </c>
    </row>
    <row r="2560" spans="1:7" x14ac:dyDescent="0.35">
      <c r="A2560" s="23" t="s">
        <v>6658</v>
      </c>
      <c r="B2560" t="s">
        <v>58</v>
      </c>
      <c r="C2560">
        <v>28864045</v>
      </c>
      <c r="D2560">
        <v>28867953</v>
      </c>
      <c r="E2560" s="12" t="s">
        <v>3608</v>
      </c>
      <c r="G2560">
        <v>2</v>
      </c>
    </row>
    <row r="2561" spans="1:7" x14ac:dyDescent="0.35">
      <c r="A2561" s="23" t="s">
        <v>6658</v>
      </c>
      <c r="B2561" t="s">
        <v>58</v>
      </c>
      <c r="C2561">
        <v>28898289</v>
      </c>
      <c r="D2561">
        <v>28899932</v>
      </c>
      <c r="E2561" s="12" t="s">
        <v>3608</v>
      </c>
      <c r="G2561">
        <v>2</v>
      </c>
    </row>
    <row r="2562" spans="1:7" x14ac:dyDescent="0.35">
      <c r="A2562" s="23" t="s">
        <v>6658</v>
      </c>
      <c r="B2562" t="s">
        <v>58</v>
      </c>
      <c r="C2562">
        <v>28838633</v>
      </c>
      <c r="D2562">
        <v>28841024</v>
      </c>
      <c r="E2562" s="12" t="s">
        <v>3608</v>
      </c>
      <c r="G2562">
        <v>2</v>
      </c>
    </row>
    <row r="2563" spans="1:7" x14ac:dyDescent="0.35">
      <c r="A2563" s="23" t="s">
        <v>6658</v>
      </c>
      <c r="B2563" t="s">
        <v>56</v>
      </c>
      <c r="C2563">
        <v>151908514</v>
      </c>
      <c r="D2563">
        <v>151911845</v>
      </c>
      <c r="E2563" s="12" t="s">
        <v>3609</v>
      </c>
      <c r="G2563">
        <v>2</v>
      </c>
    </row>
    <row r="2564" spans="1:7" x14ac:dyDescent="0.35">
      <c r="A2564" s="23" t="s">
        <v>6658</v>
      </c>
      <c r="B2564" t="s">
        <v>50</v>
      </c>
      <c r="C2564">
        <v>70017081</v>
      </c>
      <c r="D2564">
        <v>70019306</v>
      </c>
      <c r="E2564" s="12" t="s">
        <v>3609</v>
      </c>
      <c r="G2564">
        <v>2</v>
      </c>
    </row>
    <row r="2565" spans="1:7" x14ac:dyDescent="0.35">
      <c r="A2565" s="23" t="s">
        <v>6658</v>
      </c>
      <c r="B2565" t="s">
        <v>50</v>
      </c>
      <c r="C2565">
        <v>85974026</v>
      </c>
      <c r="D2565">
        <v>85976232</v>
      </c>
      <c r="E2565" s="12" t="s">
        <v>3609</v>
      </c>
      <c r="G2565">
        <v>2</v>
      </c>
    </row>
    <row r="2566" spans="1:7" x14ac:dyDescent="0.35">
      <c r="A2566" s="23" t="s">
        <v>6658</v>
      </c>
      <c r="B2566" t="s">
        <v>51</v>
      </c>
      <c r="C2566">
        <v>78044680</v>
      </c>
      <c r="D2566">
        <v>78047561</v>
      </c>
      <c r="E2566" s="12" t="s">
        <v>3609</v>
      </c>
      <c r="G2566">
        <v>2</v>
      </c>
    </row>
    <row r="2567" spans="1:7" x14ac:dyDescent="0.35">
      <c r="A2567" s="23" t="s">
        <v>6658</v>
      </c>
      <c r="B2567" t="s">
        <v>58</v>
      </c>
      <c r="C2567">
        <v>26392154</v>
      </c>
      <c r="D2567">
        <v>26395711</v>
      </c>
      <c r="E2567" s="12" t="s">
        <v>3609</v>
      </c>
      <c r="G2567">
        <v>2</v>
      </c>
    </row>
    <row r="2568" spans="1:7" x14ac:dyDescent="0.35">
      <c r="A2568" s="23" t="s">
        <v>6658</v>
      </c>
      <c r="B2568" t="s">
        <v>58</v>
      </c>
      <c r="C2568">
        <v>26417527</v>
      </c>
      <c r="D2568">
        <v>26422646</v>
      </c>
      <c r="E2568" s="12" t="s">
        <v>3609</v>
      </c>
      <c r="G2568">
        <v>2</v>
      </c>
    </row>
    <row r="2569" spans="1:7" x14ac:dyDescent="0.35">
      <c r="A2569" s="23" t="s">
        <v>6658</v>
      </c>
      <c r="B2569" t="s">
        <v>58</v>
      </c>
      <c r="C2569">
        <v>26864792</v>
      </c>
      <c r="D2569">
        <v>26867438</v>
      </c>
      <c r="E2569" s="12" t="s">
        <v>3609</v>
      </c>
      <c r="G2569">
        <v>2</v>
      </c>
    </row>
    <row r="2570" spans="1:7" x14ac:dyDescent="0.35">
      <c r="A2570" s="23" t="s">
        <v>6658</v>
      </c>
      <c r="B2570" t="s">
        <v>58</v>
      </c>
      <c r="C2570">
        <v>27666333</v>
      </c>
      <c r="D2570">
        <v>27671695</v>
      </c>
      <c r="E2570" s="12" t="s">
        <v>3609</v>
      </c>
      <c r="G2570">
        <v>2</v>
      </c>
    </row>
    <row r="2571" spans="1:7" x14ac:dyDescent="0.35">
      <c r="A2571" s="23" t="s">
        <v>6658</v>
      </c>
      <c r="B2571" t="s">
        <v>58</v>
      </c>
      <c r="C2571">
        <v>29014236</v>
      </c>
      <c r="D2571">
        <v>29021723</v>
      </c>
      <c r="E2571" s="12" t="s">
        <v>3609</v>
      </c>
      <c r="G2571">
        <v>2</v>
      </c>
    </row>
    <row r="2572" spans="1:7" x14ac:dyDescent="0.35">
      <c r="A2572" s="23" t="s">
        <v>6658</v>
      </c>
      <c r="B2572" t="s">
        <v>58</v>
      </c>
      <c r="C2572">
        <v>29027740</v>
      </c>
      <c r="D2572">
        <v>29030429</v>
      </c>
      <c r="E2572" s="12" t="s">
        <v>3609</v>
      </c>
      <c r="G2572">
        <v>2</v>
      </c>
    </row>
    <row r="2573" spans="1:7" x14ac:dyDescent="0.35">
      <c r="A2573" s="23" t="s">
        <v>6658</v>
      </c>
      <c r="B2573" t="s">
        <v>64</v>
      </c>
      <c r="C2573">
        <v>124235622</v>
      </c>
      <c r="D2573">
        <v>124239916</v>
      </c>
      <c r="E2573" s="12" t="s">
        <v>3609</v>
      </c>
      <c r="G2573">
        <v>2</v>
      </c>
    </row>
    <row r="2574" spans="1:7" x14ac:dyDescent="0.35">
      <c r="A2574" s="23" t="s">
        <v>6658</v>
      </c>
      <c r="B2574" t="s">
        <v>58</v>
      </c>
      <c r="C2574">
        <v>27852094</v>
      </c>
      <c r="D2574">
        <v>27854989</v>
      </c>
      <c r="E2574" s="12" t="s">
        <v>3609</v>
      </c>
      <c r="G2574">
        <v>2</v>
      </c>
    </row>
    <row r="2575" spans="1:7" x14ac:dyDescent="0.35">
      <c r="A2575" s="23" t="s">
        <v>6658</v>
      </c>
      <c r="B2575" t="s">
        <v>58</v>
      </c>
      <c r="C2575">
        <v>26808894</v>
      </c>
      <c r="D2575">
        <v>26810799</v>
      </c>
      <c r="E2575" s="12" t="s">
        <v>3609</v>
      </c>
      <c r="G2575">
        <v>2</v>
      </c>
    </row>
    <row r="2576" spans="1:7" x14ac:dyDescent="0.35">
      <c r="A2576" s="23" t="s">
        <v>6658</v>
      </c>
      <c r="B2576" t="s">
        <v>58</v>
      </c>
      <c r="C2576">
        <v>58275739</v>
      </c>
      <c r="D2576">
        <v>58276976</v>
      </c>
      <c r="E2576" s="12" t="s">
        <v>3609</v>
      </c>
      <c r="G2576">
        <v>2</v>
      </c>
    </row>
    <row r="2577" spans="1:7" x14ac:dyDescent="0.35">
      <c r="A2577" s="23" t="s">
        <v>6658</v>
      </c>
      <c r="B2577" t="s">
        <v>56</v>
      </c>
      <c r="C2577">
        <v>202741313</v>
      </c>
      <c r="D2577">
        <v>202745379</v>
      </c>
      <c r="E2577" s="12" t="s">
        <v>3644</v>
      </c>
      <c r="G2577">
        <v>2</v>
      </c>
    </row>
    <row r="2578" spans="1:7" x14ac:dyDescent="0.35">
      <c r="A2578" s="23" t="s">
        <v>6658</v>
      </c>
      <c r="B2578" t="s">
        <v>3459</v>
      </c>
      <c r="C2578">
        <v>59079566</v>
      </c>
      <c r="D2578">
        <v>59086551</v>
      </c>
      <c r="E2578" s="12" t="s">
        <v>3644</v>
      </c>
      <c r="G2578">
        <v>2</v>
      </c>
    </row>
    <row r="2579" spans="1:7" x14ac:dyDescent="0.35">
      <c r="A2579" s="23" t="s">
        <v>6658</v>
      </c>
      <c r="B2579" t="s">
        <v>58</v>
      </c>
      <c r="C2579">
        <v>27406388</v>
      </c>
      <c r="D2579">
        <v>27411672</v>
      </c>
      <c r="E2579" s="12" t="s">
        <v>3644</v>
      </c>
      <c r="G2579">
        <v>2</v>
      </c>
    </row>
    <row r="2580" spans="1:7" x14ac:dyDescent="0.35">
      <c r="A2580" s="23" t="s">
        <v>6658</v>
      </c>
      <c r="B2580" t="s">
        <v>58</v>
      </c>
      <c r="C2580">
        <v>27650893</v>
      </c>
      <c r="D2580">
        <v>27654414</v>
      </c>
      <c r="E2580" s="12" t="s">
        <v>3644</v>
      </c>
      <c r="G2580">
        <v>2</v>
      </c>
    </row>
    <row r="2581" spans="1:7" x14ac:dyDescent="0.35">
      <c r="A2581" s="23" t="s">
        <v>6658</v>
      </c>
      <c r="B2581" t="s">
        <v>58</v>
      </c>
      <c r="C2581">
        <v>28822306</v>
      </c>
      <c r="D2581">
        <v>28824944</v>
      </c>
      <c r="E2581" s="12" t="s">
        <v>3644</v>
      </c>
      <c r="G2581">
        <v>2</v>
      </c>
    </row>
    <row r="2582" spans="1:7" x14ac:dyDescent="0.35">
      <c r="A2582" s="23" t="s">
        <v>6658</v>
      </c>
      <c r="B2582" t="s">
        <v>58</v>
      </c>
      <c r="C2582">
        <v>29025957</v>
      </c>
      <c r="D2582">
        <v>29027726</v>
      </c>
      <c r="E2582" s="12" t="s">
        <v>3644</v>
      </c>
      <c r="G2582">
        <v>2</v>
      </c>
    </row>
    <row r="2583" spans="1:7" x14ac:dyDescent="0.35">
      <c r="A2583" s="23" t="s">
        <v>6658</v>
      </c>
      <c r="B2583" t="s">
        <v>3459</v>
      </c>
      <c r="C2583">
        <v>121935189</v>
      </c>
      <c r="D2583">
        <v>121936722</v>
      </c>
      <c r="E2583" s="12" t="s">
        <v>3644</v>
      </c>
      <c r="G2583">
        <v>2</v>
      </c>
    </row>
    <row r="2584" spans="1:7" x14ac:dyDescent="0.35">
      <c r="A2584" s="23" t="s">
        <v>6658</v>
      </c>
      <c r="B2584" t="s">
        <v>50</v>
      </c>
      <c r="C2584">
        <v>72068936</v>
      </c>
      <c r="D2584">
        <v>72070495</v>
      </c>
      <c r="E2584" s="12" t="s">
        <v>3644</v>
      </c>
      <c r="G2584">
        <v>2</v>
      </c>
    </row>
    <row r="2585" spans="1:7" x14ac:dyDescent="0.35">
      <c r="A2585" s="23" t="s">
        <v>6658</v>
      </c>
      <c r="B2585" t="s">
        <v>53</v>
      </c>
      <c r="C2585">
        <v>19712458</v>
      </c>
      <c r="D2585">
        <v>19713601</v>
      </c>
      <c r="E2585" s="12" t="s">
        <v>3644</v>
      </c>
      <c r="G2585">
        <v>2</v>
      </c>
    </row>
    <row r="2586" spans="1:7" x14ac:dyDescent="0.35">
      <c r="A2586" s="23" t="s">
        <v>6658</v>
      </c>
      <c r="B2586" t="s">
        <v>56</v>
      </c>
      <c r="C2586">
        <v>203709300</v>
      </c>
      <c r="D2586">
        <v>203710624</v>
      </c>
      <c r="E2586" s="12" t="s">
        <v>3644</v>
      </c>
      <c r="G2586">
        <v>2</v>
      </c>
    </row>
    <row r="2587" spans="1:7" x14ac:dyDescent="0.35">
      <c r="A2587" s="23" t="s">
        <v>6658</v>
      </c>
      <c r="B2587" t="s">
        <v>3462</v>
      </c>
      <c r="C2587">
        <v>27733866</v>
      </c>
      <c r="D2587">
        <v>27735228</v>
      </c>
      <c r="E2587" s="12" t="s">
        <v>3644</v>
      </c>
      <c r="G2587">
        <v>2</v>
      </c>
    </row>
    <row r="2588" spans="1:7" x14ac:dyDescent="0.35">
      <c r="A2588" s="23" t="s">
        <v>6658</v>
      </c>
      <c r="B2588" t="s">
        <v>49</v>
      </c>
      <c r="C2588">
        <v>57774804</v>
      </c>
      <c r="D2588">
        <v>57778546</v>
      </c>
      <c r="E2588" s="12" t="s">
        <v>3600</v>
      </c>
      <c r="G2588">
        <v>2</v>
      </c>
    </row>
    <row r="2589" spans="1:7" x14ac:dyDescent="0.35">
      <c r="A2589" s="23" t="s">
        <v>6658</v>
      </c>
      <c r="B2589" t="s">
        <v>45</v>
      </c>
      <c r="C2589">
        <v>76938431</v>
      </c>
      <c r="D2589">
        <v>76940751</v>
      </c>
      <c r="E2589" s="12" t="s">
        <v>3600</v>
      </c>
      <c r="G2589">
        <v>2</v>
      </c>
    </row>
    <row r="2590" spans="1:7" x14ac:dyDescent="0.35">
      <c r="A2590" s="23" t="s">
        <v>6658</v>
      </c>
      <c r="B2590" t="s">
        <v>59</v>
      </c>
      <c r="C2590">
        <v>180564086</v>
      </c>
      <c r="D2590">
        <v>180568755</v>
      </c>
      <c r="E2590" s="12" t="s">
        <v>3600</v>
      </c>
      <c r="G2590">
        <v>2</v>
      </c>
    </row>
    <row r="2591" spans="1:7" x14ac:dyDescent="0.35">
      <c r="A2591" s="23" t="s">
        <v>6658</v>
      </c>
      <c r="B2591" t="s">
        <v>58</v>
      </c>
      <c r="C2591">
        <v>26659511</v>
      </c>
      <c r="D2591">
        <v>26666565</v>
      </c>
      <c r="E2591" s="12" t="s">
        <v>3600</v>
      </c>
      <c r="G2591">
        <v>2</v>
      </c>
    </row>
    <row r="2592" spans="1:7" x14ac:dyDescent="0.35">
      <c r="A2592" s="23" t="s">
        <v>6658</v>
      </c>
      <c r="B2592" t="s">
        <v>50</v>
      </c>
      <c r="C2592">
        <v>3163801</v>
      </c>
      <c r="D2592">
        <v>3166848</v>
      </c>
      <c r="E2592" s="12" t="s">
        <v>3600</v>
      </c>
      <c r="G2592">
        <v>2</v>
      </c>
    </row>
    <row r="2593" spans="1:7" x14ac:dyDescent="0.35">
      <c r="A2593" s="23" t="s">
        <v>6658</v>
      </c>
      <c r="B2593" t="s">
        <v>56</v>
      </c>
      <c r="C2593">
        <v>55195644</v>
      </c>
      <c r="D2593">
        <v>55196706</v>
      </c>
      <c r="E2593" s="12" t="s">
        <v>3600</v>
      </c>
      <c r="G2593">
        <v>2</v>
      </c>
    </row>
    <row r="2594" spans="1:7" x14ac:dyDescent="0.35">
      <c r="A2594" s="23" t="s">
        <v>6658</v>
      </c>
      <c r="B2594" t="s">
        <v>50</v>
      </c>
      <c r="C2594">
        <v>3154277</v>
      </c>
      <c r="D2594">
        <v>3155803</v>
      </c>
      <c r="E2594" s="12" t="s">
        <v>3600</v>
      </c>
      <c r="G2594">
        <v>2</v>
      </c>
    </row>
    <row r="2595" spans="1:7" x14ac:dyDescent="0.35">
      <c r="A2595" s="23" t="s">
        <v>6658</v>
      </c>
      <c r="B2595" t="s">
        <v>49</v>
      </c>
      <c r="C2595">
        <v>20161597</v>
      </c>
      <c r="D2595">
        <v>20164975</v>
      </c>
      <c r="E2595" s="12" t="s">
        <v>3660</v>
      </c>
      <c r="G2595">
        <v>2</v>
      </c>
    </row>
    <row r="2596" spans="1:7" x14ac:dyDescent="0.35">
      <c r="A2596" s="23" t="s">
        <v>6658</v>
      </c>
      <c r="B2596" t="s">
        <v>50</v>
      </c>
      <c r="C2596">
        <v>22113185</v>
      </c>
      <c r="D2596">
        <v>22117124</v>
      </c>
      <c r="E2596" s="12" t="s">
        <v>3660</v>
      </c>
      <c r="G2596">
        <v>2</v>
      </c>
    </row>
    <row r="2597" spans="1:7" x14ac:dyDescent="0.35">
      <c r="A2597" s="23" t="s">
        <v>6658</v>
      </c>
      <c r="B2597" t="s">
        <v>3459</v>
      </c>
      <c r="C2597">
        <v>59072860</v>
      </c>
      <c r="D2597">
        <v>59076775</v>
      </c>
      <c r="E2597" s="12" t="s">
        <v>3662</v>
      </c>
      <c r="G2597">
        <v>2</v>
      </c>
    </row>
    <row r="2598" spans="1:7" x14ac:dyDescent="0.35">
      <c r="A2598" s="23" t="s">
        <v>6658</v>
      </c>
      <c r="B2598" t="s">
        <v>58</v>
      </c>
      <c r="C2598">
        <v>27304405</v>
      </c>
      <c r="D2598">
        <v>27308323</v>
      </c>
      <c r="E2598" s="12" t="s">
        <v>3662</v>
      </c>
      <c r="G2598">
        <v>2</v>
      </c>
    </row>
    <row r="2599" spans="1:7" x14ac:dyDescent="0.35">
      <c r="A2599" s="23" t="s">
        <v>6658</v>
      </c>
      <c r="B2599" t="s">
        <v>58</v>
      </c>
      <c r="C2599">
        <v>27795821</v>
      </c>
      <c r="D2599">
        <v>27798194</v>
      </c>
      <c r="E2599" s="12" t="s">
        <v>3662</v>
      </c>
      <c r="G2599">
        <v>2</v>
      </c>
    </row>
    <row r="2600" spans="1:7" x14ac:dyDescent="0.35">
      <c r="A2600" s="23" t="s">
        <v>6658</v>
      </c>
      <c r="B2600" t="s">
        <v>58</v>
      </c>
      <c r="C2600">
        <v>144577853</v>
      </c>
      <c r="D2600">
        <v>144580772</v>
      </c>
      <c r="E2600" s="12" t="s">
        <v>3662</v>
      </c>
      <c r="G2600">
        <v>2</v>
      </c>
    </row>
    <row r="2601" spans="1:7" x14ac:dyDescent="0.35">
      <c r="A2601" s="23" t="s">
        <v>6658</v>
      </c>
      <c r="B2601" t="s">
        <v>50</v>
      </c>
      <c r="C2601">
        <v>55889037</v>
      </c>
      <c r="D2601">
        <v>55892896</v>
      </c>
      <c r="E2601" s="12" t="s">
        <v>3665</v>
      </c>
      <c r="G2601">
        <v>2</v>
      </c>
    </row>
    <row r="2602" spans="1:7" x14ac:dyDescent="0.35">
      <c r="A2602" s="23" t="s">
        <v>6658</v>
      </c>
      <c r="B2602" t="s">
        <v>58</v>
      </c>
      <c r="C2602">
        <v>26627216</v>
      </c>
      <c r="D2602">
        <v>26630786</v>
      </c>
      <c r="E2602" s="12" t="s">
        <v>3665</v>
      </c>
      <c r="G2602">
        <v>2</v>
      </c>
    </row>
    <row r="2603" spans="1:7" x14ac:dyDescent="0.35">
      <c r="A2603" s="23" t="s">
        <v>6658</v>
      </c>
      <c r="B2603" t="s">
        <v>56</v>
      </c>
      <c r="C2603">
        <v>159675719</v>
      </c>
      <c r="D2603">
        <v>159678122</v>
      </c>
      <c r="E2603" s="12" t="s">
        <v>3665</v>
      </c>
      <c r="G2603">
        <v>2</v>
      </c>
    </row>
    <row r="2604" spans="1:7" x14ac:dyDescent="0.35">
      <c r="A2604" s="23" t="s">
        <v>6658</v>
      </c>
      <c r="B2604" t="s">
        <v>58</v>
      </c>
      <c r="C2604">
        <v>27675621</v>
      </c>
      <c r="D2604">
        <v>27679392</v>
      </c>
      <c r="E2604" s="12" t="s">
        <v>3625</v>
      </c>
      <c r="G2604">
        <v>2</v>
      </c>
    </row>
    <row r="2605" spans="1:7" x14ac:dyDescent="0.35">
      <c r="A2605" s="23" t="s">
        <v>6658</v>
      </c>
      <c r="B2605" t="s">
        <v>58</v>
      </c>
      <c r="C2605">
        <v>27679862</v>
      </c>
      <c r="D2605">
        <v>27682583</v>
      </c>
      <c r="E2605" s="12" t="s">
        <v>3625</v>
      </c>
      <c r="G2605">
        <v>2</v>
      </c>
    </row>
    <row r="2606" spans="1:7" x14ac:dyDescent="0.35">
      <c r="A2606" s="23" t="s">
        <v>6658</v>
      </c>
      <c r="B2606" t="s">
        <v>58</v>
      </c>
      <c r="C2606">
        <v>28970667</v>
      </c>
      <c r="D2606">
        <v>28976058</v>
      </c>
      <c r="E2606" s="12" t="s">
        <v>3625</v>
      </c>
      <c r="G2606">
        <v>2</v>
      </c>
    </row>
    <row r="2607" spans="1:7" x14ac:dyDescent="0.35">
      <c r="A2607" s="23" t="s">
        <v>6658</v>
      </c>
      <c r="B2607" t="s">
        <v>59</v>
      </c>
      <c r="C2607">
        <v>180531731</v>
      </c>
      <c r="D2607">
        <v>180534514</v>
      </c>
      <c r="E2607" s="12" t="s">
        <v>3621</v>
      </c>
      <c r="G2607">
        <v>2</v>
      </c>
    </row>
    <row r="2608" spans="1:7" x14ac:dyDescent="0.35">
      <c r="A2608" s="23" t="s">
        <v>6658</v>
      </c>
      <c r="B2608" t="s">
        <v>58</v>
      </c>
      <c r="C2608">
        <v>29063792</v>
      </c>
      <c r="D2608">
        <v>29066403</v>
      </c>
      <c r="E2608" s="12" t="s">
        <v>3621</v>
      </c>
      <c r="G2608">
        <v>2</v>
      </c>
    </row>
    <row r="2609" spans="1:7" x14ac:dyDescent="0.35">
      <c r="A2609" s="23" t="s">
        <v>6658</v>
      </c>
      <c r="B2609" t="s">
        <v>58</v>
      </c>
      <c r="C2609">
        <v>28553586</v>
      </c>
      <c r="D2609">
        <v>28555239</v>
      </c>
      <c r="E2609" s="12" t="s">
        <v>3621</v>
      </c>
      <c r="G2609">
        <v>2</v>
      </c>
    </row>
    <row r="2610" spans="1:7" x14ac:dyDescent="0.35">
      <c r="A2610" s="23" t="s">
        <v>6658</v>
      </c>
      <c r="B2610" t="s">
        <v>50</v>
      </c>
      <c r="C2610">
        <v>22214936</v>
      </c>
      <c r="D2610">
        <v>22218201</v>
      </c>
      <c r="E2610" s="12" t="s">
        <v>3621</v>
      </c>
      <c r="G2610">
        <v>2</v>
      </c>
    </row>
    <row r="2611" spans="1:7" x14ac:dyDescent="0.35">
      <c r="A2611" s="23" t="s">
        <v>6658</v>
      </c>
      <c r="B2611" t="s">
        <v>53</v>
      </c>
      <c r="C2611">
        <v>44593772</v>
      </c>
      <c r="D2611">
        <v>44595636</v>
      </c>
      <c r="E2611" s="12" t="s">
        <v>3669</v>
      </c>
      <c r="G2611">
        <v>2</v>
      </c>
    </row>
    <row r="2612" spans="1:7" x14ac:dyDescent="0.35">
      <c r="A2612" s="23" t="s">
        <v>6658</v>
      </c>
      <c r="B2612" t="s">
        <v>55</v>
      </c>
      <c r="C2612">
        <v>42889587</v>
      </c>
      <c r="D2612">
        <v>42892363</v>
      </c>
      <c r="E2612" s="12" t="s">
        <v>3669</v>
      </c>
      <c r="G2612">
        <v>2</v>
      </c>
    </row>
    <row r="2613" spans="1:7" x14ac:dyDescent="0.35">
      <c r="A2613" s="23" t="s">
        <v>6658</v>
      </c>
      <c r="B2613" t="s">
        <v>58</v>
      </c>
      <c r="C2613">
        <v>27094852</v>
      </c>
      <c r="D2613">
        <v>27097155</v>
      </c>
      <c r="E2613" s="12" t="s">
        <v>3669</v>
      </c>
      <c r="G2613">
        <v>2</v>
      </c>
    </row>
    <row r="2614" spans="1:7" x14ac:dyDescent="0.35">
      <c r="A2614" s="23" t="s">
        <v>6658</v>
      </c>
      <c r="B2614" t="s">
        <v>58</v>
      </c>
      <c r="C2614">
        <v>27705842</v>
      </c>
      <c r="D2614">
        <v>27709831</v>
      </c>
      <c r="E2614" s="12" t="s">
        <v>3669</v>
      </c>
      <c r="G2614">
        <v>2</v>
      </c>
    </row>
    <row r="2615" spans="1:7" x14ac:dyDescent="0.35">
      <c r="A2615" s="23" t="s">
        <v>6658</v>
      </c>
      <c r="B2615" t="s">
        <v>58</v>
      </c>
      <c r="C2615">
        <v>28612588</v>
      </c>
      <c r="D2615">
        <v>28614661</v>
      </c>
      <c r="E2615" s="12" t="s">
        <v>3669</v>
      </c>
      <c r="G2615">
        <v>2</v>
      </c>
    </row>
    <row r="2616" spans="1:7" x14ac:dyDescent="0.35">
      <c r="A2616" s="23" t="s">
        <v>6658</v>
      </c>
      <c r="B2616" t="s">
        <v>49</v>
      </c>
      <c r="C2616">
        <v>101852464</v>
      </c>
      <c r="D2616">
        <v>101854281</v>
      </c>
      <c r="E2616" s="12" t="s">
        <v>3673</v>
      </c>
      <c r="G2616">
        <v>2</v>
      </c>
    </row>
    <row r="2617" spans="1:7" x14ac:dyDescent="0.35">
      <c r="A2617" s="23" t="s">
        <v>6658</v>
      </c>
      <c r="B2617" t="s">
        <v>51</v>
      </c>
      <c r="C2617">
        <v>8029520</v>
      </c>
      <c r="D2617">
        <v>8032929</v>
      </c>
      <c r="E2617" s="12" t="s">
        <v>3673</v>
      </c>
      <c r="G2617">
        <v>2</v>
      </c>
    </row>
    <row r="2618" spans="1:7" x14ac:dyDescent="0.35">
      <c r="A2618" s="23" t="s">
        <v>6658</v>
      </c>
      <c r="B2618" t="s">
        <v>51</v>
      </c>
      <c r="C2618">
        <v>8064058</v>
      </c>
      <c r="D2618">
        <v>8072039</v>
      </c>
      <c r="E2618" s="12" t="s">
        <v>3673</v>
      </c>
      <c r="G2618">
        <v>2</v>
      </c>
    </row>
    <row r="2619" spans="1:7" x14ac:dyDescent="0.35">
      <c r="A2619" s="23" t="s">
        <v>6658</v>
      </c>
      <c r="B2619" t="s">
        <v>58</v>
      </c>
      <c r="C2619">
        <v>27251650</v>
      </c>
      <c r="D2619">
        <v>27254455</v>
      </c>
      <c r="E2619" s="12" t="s">
        <v>3673</v>
      </c>
      <c r="G2619">
        <v>2</v>
      </c>
    </row>
    <row r="2620" spans="1:7" x14ac:dyDescent="0.35">
      <c r="A2620" s="23" t="s">
        <v>6658</v>
      </c>
      <c r="B2620" t="s">
        <v>58</v>
      </c>
      <c r="C2620">
        <v>27308981</v>
      </c>
      <c r="D2620">
        <v>27314168</v>
      </c>
      <c r="E2620" s="12" t="s">
        <v>3673</v>
      </c>
      <c r="G2620">
        <v>2</v>
      </c>
    </row>
    <row r="2621" spans="1:7" x14ac:dyDescent="0.35">
      <c r="A2621" s="23" t="s">
        <v>6658</v>
      </c>
      <c r="B2621" t="s">
        <v>58</v>
      </c>
      <c r="C2621">
        <v>27762480</v>
      </c>
      <c r="D2621">
        <v>27765662</v>
      </c>
      <c r="E2621" s="12" t="s">
        <v>3673</v>
      </c>
      <c r="G2621">
        <v>2</v>
      </c>
    </row>
    <row r="2622" spans="1:7" x14ac:dyDescent="0.35">
      <c r="A2622" s="23" t="s">
        <v>6658</v>
      </c>
      <c r="B2622" t="s">
        <v>58</v>
      </c>
      <c r="C2622">
        <v>26852981</v>
      </c>
      <c r="D2622">
        <v>26853527</v>
      </c>
      <c r="E2622" s="12" t="s">
        <v>3673</v>
      </c>
      <c r="G2622">
        <v>2</v>
      </c>
    </row>
    <row r="2623" spans="1:7" x14ac:dyDescent="0.35">
      <c r="A2623" s="23" t="s">
        <v>6658</v>
      </c>
      <c r="B2623" t="s">
        <v>58</v>
      </c>
      <c r="C2623">
        <v>58256447</v>
      </c>
      <c r="D2623">
        <v>58257894</v>
      </c>
      <c r="E2623" s="12" t="s">
        <v>3673</v>
      </c>
      <c r="G2623">
        <v>2</v>
      </c>
    </row>
    <row r="2624" spans="1:7" x14ac:dyDescent="0.35">
      <c r="A2624" s="23" t="s">
        <v>6658</v>
      </c>
      <c r="B2624" t="s">
        <v>58</v>
      </c>
      <c r="C2624">
        <v>27348235</v>
      </c>
      <c r="D2624">
        <v>27352390</v>
      </c>
      <c r="E2624" s="12" t="s">
        <v>3673</v>
      </c>
      <c r="G2624">
        <v>2</v>
      </c>
    </row>
    <row r="2625" spans="1:7" x14ac:dyDescent="0.35">
      <c r="A2625" s="23" t="s">
        <v>6658</v>
      </c>
      <c r="B2625" t="s">
        <v>56</v>
      </c>
      <c r="C2625">
        <v>145009946</v>
      </c>
      <c r="D2625">
        <v>145011961</v>
      </c>
      <c r="E2625" s="12" t="s">
        <v>3629</v>
      </c>
      <c r="G2625">
        <v>2</v>
      </c>
    </row>
    <row r="2626" spans="1:7" x14ac:dyDescent="0.35">
      <c r="A2626" s="23" t="s">
        <v>6658</v>
      </c>
      <c r="B2626" t="s">
        <v>45</v>
      </c>
      <c r="C2626">
        <v>43277079</v>
      </c>
      <c r="D2626">
        <v>43281783</v>
      </c>
      <c r="E2626" s="12" t="s">
        <v>3629</v>
      </c>
      <c r="G2626">
        <v>2</v>
      </c>
    </row>
    <row r="2627" spans="1:7" x14ac:dyDescent="0.35">
      <c r="A2627" s="23" t="s">
        <v>6658</v>
      </c>
      <c r="B2627" t="s">
        <v>58</v>
      </c>
      <c r="C2627">
        <v>27232789</v>
      </c>
      <c r="D2627">
        <v>27235487</v>
      </c>
      <c r="E2627" s="12" t="s">
        <v>3629</v>
      </c>
      <c r="G2627">
        <v>2</v>
      </c>
    </row>
    <row r="2628" spans="1:7" x14ac:dyDescent="0.35">
      <c r="A2628" s="23" t="s">
        <v>6658</v>
      </c>
      <c r="B2628" t="s">
        <v>57</v>
      </c>
      <c r="C2628">
        <v>14423023</v>
      </c>
      <c r="D2628">
        <v>14424761</v>
      </c>
      <c r="E2628" s="12" t="s">
        <v>3629</v>
      </c>
      <c r="G2628">
        <v>2</v>
      </c>
    </row>
    <row r="2629" spans="1:7" x14ac:dyDescent="0.35">
      <c r="A2629" s="23" t="s">
        <v>6658</v>
      </c>
      <c r="B2629" t="s">
        <v>56</v>
      </c>
      <c r="C2629">
        <v>147421677</v>
      </c>
      <c r="D2629">
        <v>147423283</v>
      </c>
      <c r="E2629" s="12" t="s">
        <v>3629</v>
      </c>
      <c r="G2629">
        <v>2</v>
      </c>
    </row>
    <row r="2630" spans="1:7" x14ac:dyDescent="0.35">
      <c r="A2630" s="23" t="s">
        <v>6658</v>
      </c>
      <c r="B2630" t="s">
        <v>56</v>
      </c>
      <c r="C2630">
        <v>159759390</v>
      </c>
      <c r="D2630">
        <v>159761164</v>
      </c>
      <c r="E2630" s="12" t="s">
        <v>3677</v>
      </c>
      <c r="G2630">
        <v>2</v>
      </c>
    </row>
    <row r="2631" spans="1:7" x14ac:dyDescent="0.35">
      <c r="A2631" s="23" t="s">
        <v>6658</v>
      </c>
      <c r="B2631" t="s">
        <v>50</v>
      </c>
      <c r="C2631">
        <v>69369009</v>
      </c>
      <c r="D2631">
        <v>69371107</v>
      </c>
      <c r="E2631" s="12" t="s">
        <v>3677</v>
      </c>
      <c r="G2631">
        <v>2</v>
      </c>
    </row>
    <row r="2632" spans="1:7" x14ac:dyDescent="0.35">
      <c r="A2632" s="23" t="s">
        <v>6658</v>
      </c>
      <c r="B2632" t="s">
        <v>50</v>
      </c>
      <c r="C2632">
        <v>69380404</v>
      </c>
      <c r="D2632">
        <v>69381685</v>
      </c>
      <c r="E2632" s="12" t="s">
        <v>3677</v>
      </c>
      <c r="G2632">
        <v>2</v>
      </c>
    </row>
    <row r="2633" spans="1:7" x14ac:dyDescent="0.35">
      <c r="A2633" s="23" t="s">
        <v>6658</v>
      </c>
      <c r="B2633" t="s">
        <v>55</v>
      </c>
      <c r="C2633">
        <v>156963900</v>
      </c>
      <c r="D2633">
        <v>156967335</v>
      </c>
      <c r="E2633" s="12" t="s">
        <v>3677</v>
      </c>
      <c r="G2633">
        <v>2</v>
      </c>
    </row>
    <row r="2634" spans="1:7" x14ac:dyDescent="0.35">
      <c r="A2634" s="23" t="s">
        <v>6658</v>
      </c>
      <c r="B2634" t="s">
        <v>3461</v>
      </c>
      <c r="C2634">
        <v>17747872</v>
      </c>
      <c r="D2634">
        <v>17749821</v>
      </c>
      <c r="E2634" s="12" t="s">
        <v>3677</v>
      </c>
      <c r="G2634">
        <v>2</v>
      </c>
    </row>
    <row r="2635" spans="1:7" x14ac:dyDescent="0.35">
      <c r="A2635" s="23" t="s">
        <v>6658</v>
      </c>
      <c r="B2635" t="s">
        <v>58</v>
      </c>
      <c r="C2635">
        <v>27977016</v>
      </c>
      <c r="D2635">
        <v>27980196</v>
      </c>
      <c r="E2635" s="12" t="s">
        <v>3677</v>
      </c>
      <c r="G2635">
        <v>2</v>
      </c>
    </row>
    <row r="2636" spans="1:7" x14ac:dyDescent="0.35">
      <c r="A2636" s="23" t="s">
        <v>6658</v>
      </c>
      <c r="B2636" t="s">
        <v>56</v>
      </c>
      <c r="C2636">
        <v>159716583</v>
      </c>
      <c r="D2636">
        <v>159717602</v>
      </c>
      <c r="E2636" s="12" t="s">
        <v>3677</v>
      </c>
      <c r="G2636">
        <v>2</v>
      </c>
    </row>
    <row r="2637" spans="1:7" x14ac:dyDescent="0.35">
      <c r="A2637" s="23" t="s">
        <v>6658</v>
      </c>
      <c r="B2637" t="s">
        <v>51</v>
      </c>
      <c r="C2637">
        <v>7968091</v>
      </c>
      <c r="D2637">
        <v>7972361</v>
      </c>
      <c r="E2637" s="12" t="s">
        <v>3677</v>
      </c>
      <c r="G2637">
        <v>2</v>
      </c>
    </row>
    <row r="2638" spans="1:7" x14ac:dyDescent="0.35">
      <c r="A2638" s="23" t="s">
        <v>6658</v>
      </c>
      <c r="B2638" t="s">
        <v>56</v>
      </c>
      <c r="C2638">
        <v>16876492</v>
      </c>
      <c r="D2638">
        <v>16878195</v>
      </c>
      <c r="E2638" s="12" t="s">
        <v>3604</v>
      </c>
      <c r="G2638">
        <v>2</v>
      </c>
    </row>
    <row r="2639" spans="1:7" x14ac:dyDescent="0.35">
      <c r="A2639" s="23" t="s">
        <v>6658</v>
      </c>
      <c r="B2639" t="s">
        <v>50</v>
      </c>
      <c r="C2639">
        <v>625567</v>
      </c>
      <c r="D2639">
        <v>627686</v>
      </c>
      <c r="E2639" s="12" t="s">
        <v>3604</v>
      </c>
      <c r="G2639">
        <v>2</v>
      </c>
    </row>
    <row r="2640" spans="1:7" x14ac:dyDescent="0.35">
      <c r="A2640" s="23" t="s">
        <v>6658</v>
      </c>
      <c r="B2640" t="s">
        <v>55</v>
      </c>
      <c r="C2640">
        <v>70328291</v>
      </c>
      <c r="D2640">
        <v>70331165</v>
      </c>
      <c r="E2640" s="12" t="s">
        <v>3604</v>
      </c>
      <c r="G2640">
        <v>2</v>
      </c>
    </row>
    <row r="2641" spans="1:7" x14ac:dyDescent="0.35">
      <c r="A2641" s="23" t="s">
        <v>6658</v>
      </c>
      <c r="B2641" t="s">
        <v>56</v>
      </c>
      <c r="C2641">
        <v>16925556</v>
      </c>
      <c r="D2641">
        <v>16927532</v>
      </c>
      <c r="E2641" s="12" t="s">
        <v>3604</v>
      </c>
      <c r="G2641">
        <v>2</v>
      </c>
    </row>
    <row r="2642" spans="1:7" x14ac:dyDescent="0.35">
      <c r="A2642" s="23" t="s">
        <v>6658</v>
      </c>
      <c r="B2642" t="s">
        <v>51</v>
      </c>
      <c r="C2642">
        <v>19704031</v>
      </c>
      <c r="D2642">
        <v>19705626</v>
      </c>
      <c r="E2642" s="12" t="s">
        <v>3604</v>
      </c>
      <c r="G2642">
        <v>2</v>
      </c>
    </row>
    <row r="2643" spans="1:7" x14ac:dyDescent="0.35">
      <c r="A2643" s="23" t="s">
        <v>6658</v>
      </c>
      <c r="B2643" t="s">
        <v>56</v>
      </c>
      <c r="C2643">
        <v>16743809</v>
      </c>
      <c r="D2643">
        <v>16745889</v>
      </c>
      <c r="E2643" s="12" t="s">
        <v>3604</v>
      </c>
      <c r="G2643">
        <v>2</v>
      </c>
    </row>
    <row r="2644" spans="1:7" x14ac:dyDescent="0.35">
      <c r="A2644" s="23" t="s">
        <v>6658</v>
      </c>
      <c r="B2644" t="s">
        <v>56</v>
      </c>
      <c r="C2644">
        <v>17060551</v>
      </c>
      <c r="D2644">
        <v>17061834</v>
      </c>
      <c r="E2644" s="12" t="s">
        <v>3604</v>
      </c>
      <c r="G2644">
        <v>2</v>
      </c>
    </row>
    <row r="2645" spans="1:7" x14ac:dyDescent="0.35">
      <c r="A2645" s="23" t="s">
        <v>6658</v>
      </c>
      <c r="B2645" t="s">
        <v>56</v>
      </c>
      <c r="C2645">
        <v>159656542</v>
      </c>
      <c r="D2645">
        <v>159658868</v>
      </c>
      <c r="E2645" s="12" t="s">
        <v>3684</v>
      </c>
      <c r="G2645">
        <v>2</v>
      </c>
    </row>
    <row r="2646" spans="1:7" x14ac:dyDescent="0.35">
      <c r="A2646" s="23" t="s">
        <v>6658</v>
      </c>
      <c r="B2646" t="s">
        <v>60</v>
      </c>
      <c r="C2646">
        <v>44388976</v>
      </c>
      <c r="D2646">
        <v>44391459</v>
      </c>
      <c r="E2646" s="12" t="s">
        <v>3684</v>
      </c>
      <c r="G2646">
        <v>2</v>
      </c>
    </row>
    <row r="2647" spans="1:7" x14ac:dyDescent="0.35">
      <c r="A2647" s="23" t="s">
        <v>6658</v>
      </c>
      <c r="B2647" t="s">
        <v>45</v>
      </c>
      <c r="C2647">
        <v>23877409</v>
      </c>
      <c r="D2647">
        <v>23879453</v>
      </c>
      <c r="E2647" s="12" t="s">
        <v>3684</v>
      </c>
      <c r="G2647">
        <v>2</v>
      </c>
    </row>
    <row r="2648" spans="1:7" x14ac:dyDescent="0.35">
      <c r="A2648" s="23" t="s">
        <v>6658</v>
      </c>
      <c r="B2648" t="s">
        <v>55</v>
      </c>
      <c r="C2648">
        <v>130810132</v>
      </c>
      <c r="D2648">
        <v>130812795</v>
      </c>
      <c r="E2648" s="12" t="s">
        <v>3684</v>
      </c>
      <c r="G2648">
        <v>2</v>
      </c>
    </row>
    <row r="2649" spans="1:7" x14ac:dyDescent="0.35">
      <c r="A2649" s="23" t="s">
        <v>6658</v>
      </c>
      <c r="B2649" t="s">
        <v>60</v>
      </c>
      <c r="C2649">
        <v>40531953</v>
      </c>
      <c r="D2649">
        <v>40534381</v>
      </c>
      <c r="E2649" s="12" t="s">
        <v>3684</v>
      </c>
      <c r="G2649">
        <v>2</v>
      </c>
    </row>
    <row r="2650" spans="1:7" x14ac:dyDescent="0.35">
      <c r="A2650" s="23" t="s">
        <v>6658</v>
      </c>
      <c r="B2650" t="s">
        <v>56</v>
      </c>
      <c r="C2650">
        <v>147930518</v>
      </c>
      <c r="D2650">
        <v>147931734</v>
      </c>
      <c r="E2650" s="12" t="s">
        <v>3684</v>
      </c>
      <c r="G2650">
        <v>2</v>
      </c>
    </row>
    <row r="2651" spans="1:7" x14ac:dyDescent="0.35">
      <c r="A2651" s="23" t="s">
        <v>6658</v>
      </c>
      <c r="B2651" t="s">
        <v>56</v>
      </c>
      <c r="C2651">
        <v>144105185</v>
      </c>
      <c r="D2651">
        <v>144111704</v>
      </c>
      <c r="E2651" s="12" t="s">
        <v>3668</v>
      </c>
      <c r="G2651">
        <v>2</v>
      </c>
    </row>
    <row r="2652" spans="1:7" x14ac:dyDescent="0.35">
      <c r="A2652" s="23" t="s">
        <v>6658</v>
      </c>
      <c r="B2652" t="s">
        <v>56</v>
      </c>
      <c r="C2652">
        <v>247133198</v>
      </c>
      <c r="D2652">
        <v>247136030</v>
      </c>
      <c r="E2652" s="12" t="s">
        <v>3668</v>
      </c>
      <c r="G2652">
        <v>2</v>
      </c>
    </row>
    <row r="2653" spans="1:7" x14ac:dyDescent="0.35">
      <c r="A2653" s="23" t="s">
        <v>6658</v>
      </c>
      <c r="B2653" t="s">
        <v>58</v>
      </c>
      <c r="C2653">
        <v>29055392</v>
      </c>
      <c r="D2653">
        <v>29060134</v>
      </c>
      <c r="E2653" s="12" t="s">
        <v>3668</v>
      </c>
      <c r="G2653">
        <v>2</v>
      </c>
    </row>
    <row r="2654" spans="1:7" x14ac:dyDescent="0.35">
      <c r="A2654" s="23" t="s">
        <v>6658</v>
      </c>
      <c r="B2654" t="s">
        <v>58</v>
      </c>
      <c r="C2654">
        <v>126142158</v>
      </c>
      <c r="D2654">
        <v>126144673</v>
      </c>
      <c r="E2654" s="12" t="s">
        <v>3668</v>
      </c>
      <c r="G2654">
        <v>2</v>
      </c>
    </row>
    <row r="2655" spans="1:7" x14ac:dyDescent="0.35">
      <c r="A2655" s="23" t="s">
        <v>6658</v>
      </c>
      <c r="B2655" t="s">
        <v>56</v>
      </c>
      <c r="C2655">
        <v>159847626</v>
      </c>
      <c r="D2655">
        <v>159849978</v>
      </c>
      <c r="E2655" s="12" t="s">
        <v>3691</v>
      </c>
      <c r="G2655">
        <v>2</v>
      </c>
    </row>
    <row r="2656" spans="1:7" x14ac:dyDescent="0.35">
      <c r="A2656" s="23" t="s">
        <v>6658</v>
      </c>
      <c r="B2656" t="s">
        <v>51</v>
      </c>
      <c r="C2656">
        <v>44623406</v>
      </c>
      <c r="D2656">
        <v>44627058</v>
      </c>
      <c r="E2656" s="12" t="s">
        <v>3637</v>
      </c>
      <c r="G2656">
        <v>2</v>
      </c>
    </row>
    <row r="2657" spans="1:7" x14ac:dyDescent="0.35">
      <c r="A2657" s="23" t="s">
        <v>6658</v>
      </c>
      <c r="B2657" t="s">
        <v>58</v>
      </c>
      <c r="C2657">
        <v>27865761</v>
      </c>
      <c r="D2657">
        <v>27872677</v>
      </c>
      <c r="E2657" s="12" t="s">
        <v>3637</v>
      </c>
      <c r="G2657">
        <v>2</v>
      </c>
    </row>
    <row r="2658" spans="1:7" x14ac:dyDescent="0.35">
      <c r="A2658" s="23" t="s">
        <v>6658</v>
      </c>
      <c r="B2658" t="s">
        <v>58</v>
      </c>
      <c r="C2658">
        <v>145544802</v>
      </c>
      <c r="D2658">
        <v>145546112</v>
      </c>
      <c r="E2658" s="12" t="s">
        <v>3637</v>
      </c>
      <c r="G2658">
        <v>2</v>
      </c>
    </row>
    <row r="2659" spans="1:7" x14ac:dyDescent="0.35">
      <c r="A2659" s="23" t="s">
        <v>6658</v>
      </c>
      <c r="B2659" t="s">
        <v>65</v>
      </c>
      <c r="C2659">
        <v>40602851</v>
      </c>
      <c r="D2659">
        <v>40604083</v>
      </c>
      <c r="E2659" s="12" t="s">
        <v>3637</v>
      </c>
      <c r="G2659">
        <v>2</v>
      </c>
    </row>
    <row r="2660" spans="1:7" x14ac:dyDescent="0.35">
      <c r="A2660" s="23" t="s">
        <v>6658</v>
      </c>
      <c r="B2660" t="s">
        <v>58</v>
      </c>
      <c r="C2660">
        <v>28664400</v>
      </c>
      <c r="D2660">
        <v>28665731</v>
      </c>
      <c r="E2660" s="12" t="s">
        <v>3637</v>
      </c>
      <c r="G2660">
        <v>2</v>
      </c>
    </row>
    <row r="2661" spans="1:7" x14ac:dyDescent="0.35">
      <c r="A2661" s="23" t="s">
        <v>6658</v>
      </c>
      <c r="B2661" t="s">
        <v>56</v>
      </c>
      <c r="C2661">
        <v>146203380</v>
      </c>
      <c r="D2661">
        <v>146204573</v>
      </c>
      <c r="E2661" s="12" t="s">
        <v>3634</v>
      </c>
      <c r="G2661">
        <v>2</v>
      </c>
    </row>
    <row r="2662" spans="1:7" x14ac:dyDescent="0.35">
      <c r="A2662" s="23" t="s">
        <v>6658</v>
      </c>
      <c r="B2662" t="s">
        <v>56</v>
      </c>
      <c r="C2662">
        <v>147451990</v>
      </c>
      <c r="D2662">
        <v>147453531</v>
      </c>
      <c r="E2662" s="12" t="s">
        <v>3634</v>
      </c>
      <c r="G2662">
        <v>2</v>
      </c>
    </row>
    <row r="2663" spans="1:7" x14ac:dyDescent="0.35">
      <c r="A2663" s="23" t="s">
        <v>6658</v>
      </c>
      <c r="B2663" t="s">
        <v>58</v>
      </c>
      <c r="C2663">
        <v>27593501</v>
      </c>
      <c r="D2663">
        <v>27596235</v>
      </c>
      <c r="E2663" s="12" t="s">
        <v>3634</v>
      </c>
      <c r="G2663">
        <v>2</v>
      </c>
    </row>
    <row r="2664" spans="1:7" x14ac:dyDescent="0.35">
      <c r="A2664" s="23" t="s">
        <v>6658</v>
      </c>
      <c r="B2664" t="s">
        <v>58</v>
      </c>
      <c r="C2664">
        <v>27616331</v>
      </c>
      <c r="D2664">
        <v>27625710</v>
      </c>
      <c r="E2664" s="12" t="s">
        <v>3634</v>
      </c>
      <c r="G2664">
        <v>2</v>
      </c>
    </row>
    <row r="2665" spans="1:7" x14ac:dyDescent="0.35">
      <c r="A2665" s="23" t="s">
        <v>6658</v>
      </c>
      <c r="B2665" t="s">
        <v>45</v>
      </c>
      <c r="C2665">
        <v>63946529</v>
      </c>
      <c r="D2665">
        <v>63950941</v>
      </c>
      <c r="E2665" s="12" t="s">
        <v>3634</v>
      </c>
      <c r="G2665">
        <v>2</v>
      </c>
    </row>
    <row r="2666" spans="1:7" x14ac:dyDescent="0.35">
      <c r="A2666" s="23" t="s">
        <v>6658</v>
      </c>
      <c r="B2666" t="s">
        <v>56</v>
      </c>
      <c r="C2666">
        <v>144090123</v>
      </c>
      <c r="D2666">
        <v>144090912</v>
      </c>
      <c r="E2666" s="12" t="s">
        <v>3634</v>
      </c>
      <c r="G2666">
        <v>2</v>
      </c>
    </row>
    <row r="2667" spans="1:7" x14ac:dyDescent="0.35">
      <c r="A2667" s="23" t="s">
        <v>6658</v>
      </c>
      <c r="B2667" t="s">
        <v>56</v>
      </c>
      <c r="C2667">
        <v>143549942</v>
      </c>
      <c r="D2667">
        <v>143551523</v>
      </c>
      <c r="E2667" s="12" t="s">
        <v>3634</v>
      </c>
      <c r="G2667">
        <v>2</v>
      </c>
    </row>
    <row r="2668" spans="1:7" x14ac:dyDescent="0.35">
      <c r="A2668" s="23" t="s">
        <v>6658</v>
      </c>
      <c r="B2668" t="s">
        <v>57</v>
      </c>
      <c r="C2668">
        <v>125694995</v>
      </c>
      <c r="D2668">
        <v>125696133</v>
      </c>
      <c r="E2668" s="12" t="s">
        <v>3699</v>
      </c>
      <c r="G2668">
        <v>2</v>
      </c>
    </row>
    <row r="2669" spans="1:7" x14ac:dyDescent="0.35">
      <c r="A2669" s="23" t="s">
        <v>6658</v>
      </c>
      <c r="B2669" t="s">
        <v>49</v>
      </c>
      <c r="C2669">
        <v>72498699</v>
      </c>
      <c r="D2669">
        <v>72500536</v>
      </c>
      <c r="E2669" s="12" t="s">
        <v>3502</v>
      </c>
      <c r="G2669">
        <v>2</v>
      </c>
    </row>
    <row r="2670" spans="1:7" x14ac:dyDescent="0.35">
      <c r="A2670" s="23" t="s">
        <v>6658</v>
      </c>
      <c r="B2670" t="s">
        <v>45</v>
      </c>
      <c r="C2670">
        <v>77823666</v>
      </c>
      <c r="D2670">
        <v>77824416</v>
      </c>
      <c r="E2670" s="12" t="s">
        <v>3502</v>
      </c>
      <c r="G2670">
        <v>2</v>
      </c>
    </row>
    <row r="2671" spans="1:7" x14ac:dyDescent="0.35">
      <c r="A2671" s="23" t="s">
        <v>6658</v>
      </c>
      <c r="B2671" t="s">
        <v>51</v>
      </c>
      <c r="C2671">
        <v>34270514</v>
      </c>
      <c r="D2671">
        <v>34272734</v>
      </c>
      <c r="E2671" s="12" t="s">
        <v>3502</v>
      </c>
      <c r="G2671">
        <v>2</v>
      </c>
    </row>
    <row r="2672" spans="1:7" x14ac:dyDescent="0.35">
      <c r="A2672" s="23" t="s">
        <v>6658</v>
      </c>
      <c r="B2672" t="s">
        <v>51</v>
      </c>
      <c r="C2672">
        <v>34276303</v>
      </c>
      <c r="D2672">
        <v>34282357</v>
      </c>
      <c r="E2672" s="12" t="s">
        <v>3502</v>
      </c>
      <c r="G2672">
        <v>2</v>
      </c>
    </row>
    <row r="2673" spans="1:7" x14ac:dyDescent="0.35">
      <c r="A2673" s="23" t="s">
        <v>6658</v>
      </c>
      <c r="B2673" t="s">
        <v>51</v>
      </c>
      <c r="C2673">
        <v>34562352</v>
      </c>
      <c r="D2673">
        <v>34566072</v>
      </c>
      <c r="E2673" s="12" t="s">
        <v>3502</v>
      </c>
      <c r="G2673">
        <v>2</v>
      </c>
    </row>
    <row r="2674" spans="1:7" x14ac:dyDescent="0.35">
      <c r="A2674" s="23" t="s">
        <v>6658</v>
      </c>
      <c r="B2674" t="s">
        <v>54</v>
      </c>
      <c r="C2674">
        <v>133429954</v>
      </c>
      <c r="D2674">
        <v>133431258</v>
      </c>
      <c r="E2674" s="12" t="s">
        <v>3502</v>
      </c>
      <c r="G2674">
        <v>2</v>
      </c>
    </row>
    <row r="2675" spans="1:7" x14ac:dyDescent="0.35">
      <c r="A2675" s="23" t="s">
        <v>6658</v>
      </c>
      <c r="B2675" t="s">
        <v>54</v>
      </c>
      <c r="C2675">
        <v>133432610</v>
      </c>
      <c r="D2675">
        <v>133434174</v>
      </c>
      <c r="E2675" s="12" t="s">
        <v>3502</v>
      </c>
      <c r="G2675">
        <v>2</v>
      </c>
    </row>
    <row r="2676" spans="1:7" x14ac:dyDescent="0.35">
      <c r="A2676" s="23" t="s">
        <v>6658</v>
      </c>
      <c r="B2676" t="s">
        <v>44</v>
      </c>
      <c r="C2676">
        <v>148637362</v>
      </c>
      <c r="D2676">
        <v>148639605</v>
      </c>
      <c r="E2676" s="12" t="s">
        <v>3502</v>
      </c>
      <c r="G2676">
        <v>2</v>
      </c>
    </row>
    <row r="2677" spans="1:7" x14ac:dyDescent="0.35">
      <c r="A2677" s="23" t="s">
        <v>6658</v>
      </c>
      <c r="B2677" t="s">
        <v>44</v>
      </c>
      <c r="C2677">
        <v>148658088</v>
      </c>
      <c r="D2677">
        <v>148660208</v>
      </c>
      <c r="E2677" s="12" t="s">
        <v>3502</v>
      </c>
      <c r="G2677">
        <v>2</v>
      </c>
    </row>
    <row r="2678" spans="1:7" x14ac:dyDescent="0.35">
      <c r="A2678" s="23" t="s">
        <v>6658</v>
      </c>
      <c r="B2678" t="s">
        <v>44</v>
      </c>
      <c r="C2678">
        <v>148962744</v>
      </c>
      <c r="D2678">
        <v>148965042</v>
      </c>
      <c r="E2678" s="12" t="s">
        <v>3502</v>
      </c>
      <c r="G2678">
        <v>2</v>
      </c>
    </row>
    <row r="2679" spans="1:7" x14ac:dyDescent="0.35">
      <c r="A2679" s="23" t="s">
        <v>6658</v>
      </c>
      <c r="B2679" t="s">
        <v>44</v>
      </c>
      <c r="C2679">
        <v>148974059</v>
      </c>
      <c r="D2679">
        <v>148975851</v>
      </c>
      <c r="E2679" s="12" t="s">
        <v>3502</v>
      </c>
      <c r="G2679">
        <v>2</v>
      </c>
    </row>
    <row r="2680" spans="1:7" x14ac:dyDescent="0.35">
      <c r="A2680" s="23" t="s">
        <v>6658</v>
      </c>
      <c r="B2680" t="s">
        <v>44</v>
      </c>
      <c r="C2680">
        <v>149017918</v>
      </c>
      <c r="D2680">
        <v>149020532</v>
      </c>
      <c r="E2680" s="12" t="s">
        <v>3502</v>
      </c>
      <c r="G2680">
        <v>2</v>
      </c>
    </row>
    <row r="2681" spans="1:7" x14ac:dyDescent="0.35">
      <c r="A2681" s="23" t="s">
        <v>6658</v>
      </c>
      <c r="B2681" t="s">
        <v>44</v>
      </c>
      <c r="C2681">
        <v>149034277</v>
      </c>
      <c r="D2681">
        <v>149037185</v>
      </c>
      <c r="E2681" s="12" t="s">
        <v>3502</v>
      </c>
      <c r="G2681">
        <v>2</v>
      </c>
    </row>
    <row r="2682" spans="1:7" x14ac:dyDescent="0.35">
      <c r="A2682" s="23" t="s">
        <v>6658</v>
      </c>
      <c r="B2682" t="s">
        <v>44</v>
      </c>
      <c r="C2682">
        <v>148873767</v>
      </c>
      <c r="D2682">
        <v>148875480</v>
      </c>
      <c r="E2682" s="12" t="s">
        <v>3502</v>
      </c>
      <c r="G2682">
        <v>2</v>
      </c>
    </row>
    <row r="2683" spans="1:7" x14ac:dyDescent="0.35">
      <c r="A2683" s="23" t="s">
        <v>6658</v>
      </c>
      <c r="B2683" t="s">
        <v>44</v>
      </c>
      <c r="C2683">
        <v>148992127</v>
      </c>
      <c r="D2683">
        <v>148993658</v>
      </c>
      <c r="E2683" s="12" t="s">
        <v>3502</v>
      </c>
      <c r="G2683">
        <v>2</v>
      </c>
    </row>
    <row r="2684" spans="1:7" x14ac:dyDescent="0.35">
      <c r="A2684" s="23" t="s">
        <v>6658</v>
      </c>
      <c r="B2684" t="s">
        <v>65</v>
      </c>
      <c r="C2684">
        <v>124648906</v>
      </c>
      <c r="D2684">
        <v>124650380</v>
      </c>
      <c r="E2684" s="12" t="s">
        <v>3502</v>
      </c>
      <c r="G2684">
        <v>2</v>
      </c>
    </row>
    <row r="2685" spans="1:7" x14ac:dyDescent="0.35">
      <c r="A2685" s="23" t="s">
        <v>6658</v>
      </c>
      <c r="B2685" t="s">
        <v>56</v>
      </c>
      <c r="C2685">
        <v>93754076</v>
      </c>
      <c r="D2685">
        <v>93755202</v>
      </c>
      <c r="E2685" s="12" t="s">
        <v>3502</v>
      </c>
      <c r="G2685">
        <v>2</v>
      </c>
    </row>
    <row r="2686" spans="1:7" x14ac:dyDescent="0.35">
      <c r="A2686" s="23" t="s">
        <v>6658</v>
      </c>
      <c r="B2686" t="s">
        <v>44</v>
      </c>
      <c r="C2686">
        <v>148704806</v>
      </c>
      <c r="D2686">
        <v>148706241</v>
      </c>
      <c r="E2686" s="12" t="s">
        <v>3502</v>
      </c>
      <c r="G2686">
        <v>2</v>
      </c>
    </row>
    <row r="2687" spans="1:7" x14ac:dyDescent="0.35">
      <c r="A2687" s="23" t="s">
        <v>6658</v>
      </c>
      <c r="B2687" t="s">
        <v>44</v>
      </c>
      <c r="C2687">
        <v>148916301</v>
      </c>
      <c r="D2687">
        <v>148917889</v>
      </c>
      <c r="E2687" s="12" t="s">
        <v>3502</v>
      </c>
      <c r="G2687">
        <v>2</v>
      </c>
    </row>
    <row r="2688" spans="1:7" x14ac:dyDescent="0.35">
      <c r="A2688" s="23" t="s">
        <v>6658</v>
      </c>
      <c r="B2688" t="s">
        <v>44</v>
      </c>
      <c r="C2688">
        <v>148922631</v>
      </c>
      <c r="D2688">
        <v>148924077</v>
      </c>
      <c r="E2688" s="12" t="s">
        <v>3502</v>
      </c>
      <c r="G2688">
        <v>2</v>
      </c>
    </row>
    <row r="2689" spans="1:7" x14ac:dyDescent="0.35">
      <c r="A2689" s="23" t="s">
        <v>6658</v>
      </c>
      <c r="B2689" t="s">
        <v>44</v>
      </c>
      <c r="C2689">
        <v>148703136</v>
      </c>
      <c r="D2689">
        <v>148704626</v>
      </c>
      <c r="E2689" s="12" t="s">
        <v>3502</v>
      </c>
      <c r="G2689">
        <v>2</v>
      </c>
    </row>
    <row r="2690" spans="1:7" x14ac:dyDescent="0.35">
      <c r="A2690" s="23" t="s">
        <v>6658</v>
      </c>
      <c r="B2690" t="s">
        <v>51</v>
      </c>
      <c r="C2690">
        <v>34243013</v>
      </c>
      <c r="D2690">
        <v>34244309</v>
      </c>
      <c r="E2690" s="12" t="s">
        <v>3502</v>
      </c>
      <c r="G2690">
        <v>2</v>
      </c>
    </row>
    <row r="2691" spans="1:7" x14ac:dyDescent="0.35">
      <c r="A2691" s="23" t="s">
        <v>6658</v>
      </c>
      <c r="B2691" t="s">
        <v>44</v>
      </c>
      <c r="C2691">
        <v>148883957</v>
      </c>
      <c r="D2691">
        <v>148885067</v>
      </c>
      <c r="E2691" s="12" t="s">
        <v>3502</v>
      </c>
      <c r="G2691">
        <v>2</v>
      </c>
    </row>
    <row r="2692" spans="1:7" x14ac:dyDescent="0.35">
      <c r="A2692" s="23" t="s">
        <v>6658</v>
      </c>
      <c r="B2692" t="s">
        <v>44</v>
      </c>
      <c r="C2692">
        <v>148925370</v>
      </c>
      <c r="D2692">
        <v>148926401</v>
      </c>
      <c r="E2692" s="12" t="s">
        <v>3502</v>
      </c>
      <c r="G2692">
        <v>2</v>
      </c>
    </row>
    <row r="2693" spans="1:7" x14ac:dyDescent="0.35">
      <c r="A2693" s="23" t="s">
        <v>6658</v>
      </c>
      <c r="B2693" t="s">
        <v>44</v>
      </c>
      <c r="C2693">
        <v>148912071</v>
      </c>
      <c r="D2693">
        <v>148913357</v>
      </c>
      <c r="E2693" s="12" t="s">
        <v>3502</v>
      </c>
      <c r="G2693">
        <v>2</v>
      </c>
    </row>
    <row r="2694" spans="1:7" x14ac:dyDescent="0.35">
      <c r="A2694" s="23" t="s">
        <v>6658</v>
      </c>
      <c r="B2694" t="s">
        <v>44</v>
      </c>
      <c r="C2694">
        <v>148742128</v>
      </c>
      <c r="D2694">
        <v>148744003</v>
      </c>
      <c r="E2694" s="12" t="s">
        <v>3502</v>
      </c>
      <c r="G2694">
        <v>2</v>
      </c>
    </row>
    <row r="2695" spans="1:7" x14ac:dyDescent="0.35">
      <c r="A2695" s="23" t="s">
        <v>6658</v>
      </c>
      <c r="B2695" t="s">
        <v>56</v>
      </c>
      <c r="C2695">
        <v>159765836</v>
      </c>
      <c r="D2695">
        <v>159769847</v>
      </c>
      <c r="E2695" s="12" t="s">
        <v>3616</v>
      </c>
      <c r="G2695">
        <v>2</v>
      </c>
    </row>
    <row r="2696" spans="1:7" x14ac:dyDescent="0.35">
      <c r="A2696" s="23" t="s">
        <v>6658</v>
      </c>
      <c r="B2696" t="s">
        <v>3462</v>
      </c>
      <c r="C2696">
        <v>94952598</v>
      </c>
      <c r="D2696">
        <v>94954936</v>
      </c>
      <c r="E2696" s="12" t="s">
        <v>3616</v>
      </c>
      <c r="G2696">
        <v>2</v>
      </c>
    </row>
    <row r="2697" spans="1:7" x14ac:dyDescent="0.35">
      <c r="A2697" s="23" t="s">
        <v>6658</v>
      </c>
      <c r="B2697" t="s">
        <v>58</v>
      </c>
      <c r="C2697">
        <v>27552287</v>
      </c>
      <c r="D2697">
        <v>27557126</v>
      </c>
      <c r="E2697" s="12" t="s">
        <v>3616</v>
      </c>
      <c r="G2697">
        <v>2</v>
      </c>
    </row>
    <row r="2698" spans="1:7" x14ac:dyDescent="0.35">
      <c r="A2698" s="23" t="s">
        <v>6658</v>
      </c>
      <c r="B2698" t="s">
        <v>58</v>
      </c>
      <c r="C2698">
        <v>27658107</v>
      </c>
      <c r="D2698">
        <v>27662585</v>
      </c>
      <c r="E2698" s="12" t="s">
        <v>3616</v>
      </c>
      <c r="G2698">
        <v>2</v>
      </c>
    </row>
    <row r="2699" spans="1:7" x14ac:dyDescent="0.35">
      <c r="A2699" s="23" t="s">
        <v>6658</v>
      </c>
      <c r="B2699" t="s">
        <v>57</v>
      </c>
      <c r="C2699">
        <v>76707112</v>
      </c>
      <c r="D2699">
        <v>76708160</v>
      </c>
      <c r="E2699" s="12" t="s">
        <v>3616</v>
      </c>
      <c r="G2699">
        <v>2</v>
      </c>
    </row>
    <row r="2700" spans="1:7" x14ac:dyDescent="0.35">
      <c r="A2700" s="23" t="s">
        <v>6658</v>
      </c>
      <c r="B2700" t="s">
        <v>59</v>
      </c>
      <c r="C2700">
        <v>141754008</v>
      </c>
      <c r="D2700">
        <v>141754862</v>
      </c>
      <c r="E2700" s="12" t="s">
        <v>3616</v>
      </c>
      <c r="G2700">
        <v>2</v>
      </c>
    </row>
    <row r="2701" spans="1:7" x14ac:dyDescent="0.35">
      <c r="A2701" s="23" t="s">
        <v>6658</v>
      </c>
      <c r="B2701" t="s">
        <v>56</v>
      </c>
      <c r="C2701">
        <v>146466781</v>
      </c>
      <c r="D2701">
        <v>146468108</v>
      </c>
      <c r="E2701" s="12" t="s">
        <v>3689</v>
      </c>
      <c r="G2701">
        <v>2</v>
      </c>
    </row>
    <row r="2702" spans="1:7" x14ac:dyDescent="0.35">
      <c r="A2702" s="23" t="s">
        <v>6658</v>
      </c>
      <c r="B2702" t="s">
        <v>56</v>
      </c>
      <c r="C2702">
        <v>159662857</v>
      </c>
      <c r="D2702">
        <v>159665459</v>
      </c>
      <c r="E2702" s="12" t="s">
        <v>3689</v>
      </c>
      <c r="G2702">
        <v>2</v>
      </c>
    </row>
    <row r="2703" spans="1:7" x14ac:dyDescent="0.35">
      <c r="A2703" s="23" t="s">
        <v>6658</v>
      </c>
      <c r="B2703" t="s">
        <v>56</v>
      </c>
      <c r="C2703">
        <v>159775796</v>
      </c>
      <c r="D2703">
        <v>159777722</v>
      </c>
      <c r="E2703" s="12" t="s">
        <v>3689</v>
      </c>
      <c r="G2703">
        <v>2</v>
      </c>
    </row>
    <row r="2704" spans="1:7" x14ac:dyDescent="0.35">
      <c r="A2704" s="23" t="s">
        <v>6658</v>
      </c>
      <c r="B2704" t="s">
        <v>3460</v>
      </c>
      <c r="C2704">
        <v>22557476</v>
      </c>
      <c r="D2704">
        <v>22560192</v>
      </c>
      <c r="E2704" s="12" t="s">
        <v>3689</v>
      </c>
      <c r="G2704">
        <v>2</v>
      </c>
    </row>
    <row r="2705" spans="1:7" x14ac:dyDescent="0.35">
      <c r="A2705" s="23" t="s">
        <v>6658</v>
      </c>
      <c r="B2705" t="s">
        <v>60</v>
      </c>
      <c r="C2705">
        <v>30145113</v>
      </c>
      <c r="D2705">
        <v>30147049</v>
      </c>
      <c r="E2705" s="12" t="s">
        <v>3689</v>
      </c>
      <c r="G2705">
        <v>2</v>
      </c>
    </row>
    <row r="2706" spans="1:7" x14ac:dyDescent="0.35">
      <c r="A2706" s="23" t="s">
        <v>6658</v>
      </c>
      <c r="B2706" t="s">
        <v>53</v>
      </c>
      <c r="C2706">
        <v>1333340</v>
      </c>
      <c r="D2706">
        <v>1336034</v>
      </c>
      <c r="E2706" s="12" t="s">
        <v>3689</v>
      </c>
      <c r="G2706">
        <v>2</v>
      </c>
    </row>
    <row r="2707" spans="1:7" x14ac:dyDescent="0.35">
      <c r="A2707" s="23" t="s">
        <v>6658</v>
      </c>
      <c r="B2707" t="s">
        <v>51</v>
      </c>
      <c r="C2707">
        <v>34158850</v>
      </c>
      <c r="D2707">
        <v>34163185</v>
      </c>
      <c r="E2707" s="12" t="s">
        <v>3689</v>
      </c>
      <c r="G2707">
        <v>2</v>
      </c>
    </row>
    <row r="2708" spans="1:7" x14ac:dyDescent="0.35">
      <c r="A2708" s="23" t="s">
        <v>6658</v>
      </c>
      <c r="B2708" t="s">
        <v>56</v>
      </c>
      <c r="C2708">
        <v>147978100</v>
      </c>
      <c r="D2708">
        <v>147979142</v>
      </c>
      <c r="E2708" s="12" t="s">
        <v>3689</v>
      </c>
      <c r="G2708">
        <v>2</v>
      </c>
    </row>
    <row r="2709" spans="1:7" x14ac:dyDescent="0.35">
      <c r="A2709" s="23" t="s">
        <v>6658</v>
      </c>
      <c r="B2709" t="s">
        <v>56</v>
      </c>
      <c r="C2709">
        <v>147496761</v>
      </c>
      <c r="D2709">
        <v>147497842</v>
      </c>
      <c r="E2709" s="12" t="s">
        <v>3689</v>
      </c>
      <c r="G2709">
        <v>2</v>
      </c>
    </row>
    <row r="2710" spans="1:7" x14ac:dyDescent="0.35">
      <c r="A2710" s="23" t="s">
        <v>6658</v>
      </c>
      <c r="B2710" t="s">
        <v>56</v>
      </c>
      <c r="C2710">
        <v>146864568</v>
      </c>
      <c r="D2710">
        <v>146865270</v>
      </c>
      <c r="E2710" s="12" t="s">
        <v>3689</v>
      </c>
      <c r="G2710">
        <v>2</v>
      </c>
    </row>
    <row r="2711" spans="1:7" x14ac:dyDescent="0.35">
      <c r="A2711" s="23" t="s">
        <v>6658</v>
      </c>
      <c r="B2711" t="s">
        <v>56</v>
      </c>
      <c r="C2711">
        <v>17088082</v>
      </c>
      <c r="D2711">
        <v>17089116</v>
      </c>
      <c r="E2711" s="12" t="s">
        <v>3689</v>
      </c>
      <c r="G2711">
        <v>2</v>
      </c>
    </row>
    <row r="2712" spans="1:7" x14ac:dyDescent="0.35">
      <c r="A2712" s="23" t="s">
        <v>6658</v>
      </c>
      <c r="B2712" t="s">
        <v>56</v>
      </c>
      <c r="C2712">
        <v>16719064</v>
      </c>
      <c r="D2712">
        <v>16720433</v>
      </c>
      <c r="E2712" s="12" t="s">
        <v>3689</v>
      </c>
      <c r="G2712">
        <v>2</v>
      </c>
    </row>
    <row r="2713" spans="1:7" x14ac:dyDescent="0.35">
      <c r="A2713" s="23" t="s">
        <v>6658</v>
      </c>
      <c r="B2713" t="s">
        <v>56</v>
      </c>
      <c r="C2713">
        <v>159857225</v>
      </c>
      <c r="D2713">
        <v>159859005</v>
      </c>
      <c r="E2713" s="12" t="s">
        <v>3717</v>
      </c>
      <c r="G2713">
        <v>2</v>
      </c>
    </row>
    <row r="2714" spans="1:7" x14ac:dyDescent="0.35">
      <c r="A2714" s="23" t="s">
        <v>6658</v>
      </c>
      <c r="B2714" t="s">
        <v>56</v>
      </c>
      <c r="C2714">
        <v>147592584</v>
      </c>
      <c r="D2714">
        <v>147593588</v>
      </c>
      <c r="E2714" s="12" t="s">
        <v>3717</v>
      </c>
      <c r="G2714">
        <v>2</v>
      </c>
    </row>
    <row r="2715" spans="1:7" x14ac:dyDescent="0.35">
      <c r="A2715" s="23" t="s">
        <v>6658</v>
      </c>
      <c r="B2715" t="s">
        <v>56</v>
      </c>
      <c r="C2715">
        <v>146614538</v>
      </c>
      <c r="D2715">
        <v>146615405</v>
      </c>
      <c r="E2715" s="12" t="s">
        <v>3717</v>
      </c>
      <c r="G2715">
        <v>2</v>
      </c>
    </row>
    <row r="2716" spans="1:7" x14ac:dyDescent="0.35">
      <c r="A2716" s="23" t="s">
        <v>6658</v>
      </c>
      <c r="B2716" t="s">
        <v>51</v>
      </c>
      <c r="C2716">
        <v>7961980</v>
      </c>
      <c r="D2716">
        <v>7966440</v>
      </c>
      <c r="E2716" s="12" t="s">
        <v>3663</v>
      </c>
      <c r="G2716">
        <v>2</v>
      </c>
    </row>
    <row r="2717" spans="1:7" x14ac:dyDescent="0.35">
      <c r="A2717" s="23" t="s">
        <v>6658</v>
      </c>
      <c r="B2717" t="s">
        <v>56</v>
      </c>
      <c r="C2717">
        <v>94082002</v>
      </c>
      <c r="D2717">
        <v>94087211</v>
      </c>
      <c r="E2717" s="12" t="s">
        <v>3663</v>
      </c>
      <c r="G2717">
        <v>2</v>
      </c>
    </row>
    <row r="2718" spans="1:7" x14ac:dyDescent="0.35">
      <c r="A2718" s="23" t="s">
        <v>6658</v>
      </c>
      <c r="B2718" t="s">
        <v>57</v>
      </c>
      <c r="C2718">
        <v>130141212</v>
      </c>
      <c r="D2718">
        <v>130144358</v>
      </c>
      <c r="E2718" s="12" t="s">
        <v>3663</v>
      </c>
      <c r="G2718">
        <v>2</v>
      </c>
    </row>
    <row r="2719" spans="1:7" x14ac:dyDescent="0.35">
      <c r="A2719" s="23" t="s">
        <v>6658</v>
      </c>
      <c r="B2719" t="s">
        <v>56</v>
      </c>
      <c r="C2719">
        <v>157377266</v>
      </c>
      <c r="D2719">
        <v>157378836</v>
      </c>
      <c r="E2719" s="12" t="s">
        <v>3663</v>
      </c>
      <c r="G2719">
        <v>2</v>
      </c>
    </row>
    <row r="2720" spans="1:7" x14ac:dyDescent="0.35">
      <c r="A2720" s="23" t="s">
        <v>6658</v>
      </c>
      <c r="B2720" t="s">
        <v>58</v>
      </c>
      <c r="C2720">
        <v>27636517</v>
      </c>
      <c r="D2720">
        <v>27638721</v>
      </c>
      <c r="E2720" s="12" t="s">
        <v>3663</v>
      </c>
      <c r="G2720">
        <v>2</v>
      </c>
    </row>
    <row r="2721" spans="1:7" x14ac:dyDescent="0.35">
      <c r="A2721" s="23" t="s">
        <v>6658</v>
      </c>
      <c r="B2721" t="s">
        <v>45</v>
      </c>
      <c r="C2721">
        <v>87678299</v>
      </c>
      <c r="D2721">
        <v>87681686</v>
      </c>
      <c r="E2721" s="12" t="s">
        <v>3632</v>
      </c>
      <c r="G2721">
        <v>2</v>
      </c>
    </row>
    <row r="2722" spans="1:7" x14ac:dyDescent="0.35">
      <c r="A2722" s="23" t="s">
        <v>6658</v>
      </c>
      <c r="B2722" t="s">
        <v>51</v>
      </c>
      <c r="C2722">
        <v>70540800</v>
      </c>
      <c r="D2722">
        <v>70545175</v>
      </c>
      <c r="E2722" s="12" t="s">
        <v>3632</v>
      </c>
      <c r="G2722">
        <v>2</v>
      </c>
    </row>
    <row r="2723" spans="1:7" x14ac:dyDescent="0.35">
      <c r="A2723" s="23" t="s">
        <v>6658</v>
      </c>
      <c r="B2723" t="s">
        <v>58</v>
      </c>
      <c r="C2723">
        <v>26424600</v>
      </c>
      <c r="D2723">
        <v>26432447</v>
      </c>
      <c r="E2723" s="12" t="s">
        <v>3632</v>
      </c>
      <c r="G2723">
        <v>2</v>
      </c>
    </row>
    <row r="2724" spans="1:7" x14ac:dyDescent="0.35">
      <c r="A2724" s="23" t="s">
        <v>6658</v>
      </c>
      <c r="B2724" t="s">
        <v>58</v>
      </c>
      <c r="C2724">
        <v>28617733</v>
      </c>
      <c r="D2724">
        <v>28620401</v>
      </c>
      <c r="E2724" s="12" t="s">
        <v>3632</v>
      </c>
      <c r="G2724">
        <v>2</v>
      </c>
    </row>
    <row r="2725" spans="1:7" x14ac:dyDescent="0.35">
      <c r="A2725" s="23" t="s">
        <v>6658</v>
      </c>
      <c r="B2725" t="s">
        <v>58</v>
      </c>
      <c r="C2725">
        <v>26406723</v>
      </c>
      <c r="D2725">
        <v>26409847</v>
      </c>
      <c r="E2725" s="12" t="s">
        <v>3632</v>
      </c>
      <c r="G2725">
        <v>2</v>
      </c>
    </row>
    <row r="2726" spans="1:7" x14ac:dyDescent="0.35">
      <c r="A2726" s="23" t="s">
        <v>6658</v>
      </c>
      <c r="B2726" t="s">
        <v>57</v>
      </c>
      <c r="C2726">
        <v>112000024</v>
      </c>
      <c r="D2726">
        <v>112000899</v>
      </c>
      <c r="E2726" s="12" t="s">
        <v>3632</v>
      </c>
      <c r="G2726">
        <v>2</v>
      </c>
    </row>
    <row r="2727" spans="1:7" x14ac:dyDescent="0.35">
      <c r="A2727" s="23" t="s">
        <v>6658</v>
      </c>
      <c r="B2727" t="s">
        <v>50</v>
      </c>
      <c r="C2727">
        <v>3139045</v>
      </c>
      <c r="D2727">
        <v>3144143</v>
      </c>
      <c r="E2727" s="12" t="s">
        <v>3724</v>
      </c>
      <c r="G2727">
        <v>2</v>
      </c>
    </row>
    <row r="2728" spans="1:7" x14ac:dyDescent="0.35">
      <c r="A2728" s="23" t="s">
        <v>6658</v>
      </c>
      <c r="B2728" t="s">
        <v>44</v>
      </c>
      <c r="C2728">
        <v>138673991</v>
      </c>
      <c r="D2728">
        <v>138678483</v>
      </c>
      <c r="E2728" s="12" t="s">
        <v>3724</v>
      </c>
      <c r="G2728">
        <v>2</v>
      </c>
    </row>
    <row r="2729" spans="1:7" x14ac:dyDescent="0.35">
      <c r="A2729" s="23" t="s">
        <v>6658</v>
      </c>
      <c r="B2729" t="s">
        <v>50</v>
      </c>
      <c r="C2729">
        <v>3183318</v>
      </c>
      <c r="D2729">
        <v>3184873</v>
      </c>
      <c r="E2729" s="12" t="s">
        <v>3724</v>
      </c>
      <c r="G2729">
        <v>2</v>
      </c>
    </row>
    <row r="2730" spans="1:7" x14ac:dyDescent="0.35">
      <c r="A2730" s="23" t="s">
        <v>6658</v>
      </c>
      <c r="B2730" t="s">
        <v>51</v>
      </c>
      <c r="C2730">
        <v>63445446</v>
      </c>
      <c r="D2730">
        <v>63447671</v>
      </c>
      <c r="E2730" s="12" t="s">
        <v>3653</v>
      </c>
      <c r="G2730">
        <v>2</v>
      </c>
    </row>
    <row r="2731" spans="1:7" x14ac:dyDescent="0.35">
      <c r="A2731" s="23" t="s">
        <v>6658</v>
      </c>
      <c r="B2731" t="s">
        <v>58</v>
      </c>
      <c r="C2731">
        <v>28816435</v>
      </c>
      <c r="D2731">
        <v>28820515</v>
      </c>
      <c r="E2731" s="12" t="s">
        <v>3653</v>
      </c>
      <c r="G2731">
        <v>2</v>
      </c>
    </row>
    <row r="2732" spans="1:7" x14ac:dyDescent="0.35">
      <c r="A2732" s="23" t="s">
        <v>6658</v>
      </c>
      <c r="B2732" t="s">
        <v>58</v>
      </c>
      <c r="C2732">
        <v>28955770</v>
      </c>
      <c r="D2732">
        <v>28958154</v>
      </c>
      <c r="E2732" s="12" t="s">
        <v>3653</v>
      </c>
      <c r="G2732">
        <v>2</v>
      </c>
    </row>
    <row r="2733" spans="1:7" x14ac:dyDescent="0.35">
      <c r="A2733" s="23" t="s">
        <v>6658</v>
      </c>
      <c r="B2733" t="s">
        <v>49</v>
      </c>
      <c r="C2733">
        <v>22467005</v>
      </c>
      <c r="D2733">
        <v>22470922</v>
      </c>
      <c r="E2733" s="12" t="s">
        <v>3601</v>
      </c>
      <c r="G2733">
        <v>2</v>
      </c>
    </row>
    <row r="2734" spans="1:7" x14ac:dyDescent="0.35">
      <c r="A2734" s="23" t="s">
        <v>6658</v>
      </c>
      <c r="B2734" t="s">
        <v>54</v>
      </c>
      <c r="C2734">
        <v>45702816</v>
      </c>
      <c r="D2734">
        <v>45707890</v>
      </c>
      <c r="E2734" s="12" t="s">
        <v>3601</v>
      </c>
      <c r="G2734">
        <v>2</v>
      </c>
    </row>
    <row r="2735" spans="1:7" x14ac:dyDescent="0.35">
      <c r="A2735" s="23" t="s">
        <v>6658</v>
      </c>
      <c r="B2735" t="s">
        <v>58</v>
      </c>
      <c r="C2735">
        <v>27288256</v>
      </c>
      <c r="D2735">
        <v>27291852</v>
      </c>
      <c r="E2735" s="12" t="s">
        <v>3601</v>
      </c>
      <c r="G2735">
        <v>2</v>
      </c>
    </row>
    <row r="2736" spans="1:7" x14ac:dyDescent="0.35">
      <c r="A2736" s="23" t="s">
        <v>6658</v>
      </c>
      <c r="B2736" t="s">
        <v>3462</v>
      </c>
      <c r="C2736">
        <v>123988927</v>
      </c>
      <c r="D2736">
        <v>123992129</v>
      </c>
      <c r="E2736" s="12" t="s">
        <v>3626</v>
      </c>
      <c r="G2736">
        <v>2</v>
      </c>
    </row>
    <row r="2737" spans="1:7" x14ac:dyDescent="0.35">
      <c r="A2737" s="23" t="s">
        <v>6658</v>
      </c>
      <c r="B2737" t="s">
        <v>58</v>
      </c>
      <c r="C2737">
        <v>28718387</v>
      </c>
      <c r="D2737">
        <v>28719631</v>
      </c>
      <c r="E2737" s="12" t="s">
        <v>3626</v>
      </c>
      <c r="G2737">
        <v>2</v>
      </c>
    </row>
    <row r="2738" spans="1:7" x14ac:dyDescent="0.35">
      <c r="A2738" s="23" t="s">
        <v>6658</v>
      </c>
      <c r="B2738" t="s">
        <v>58</v>
      </c>
      <c r="C2738">
        <v>28831399</v>
      </c>
      <c r="D2738">
        <v>28835627</v>
      </c>
      <c r="E2738" s="12" t="s">
        <v>3626</v>
      </c>
      <c r="G2738">
        <v>2</v>
      </c>
    </row>
    <row r="2739" spans="1:7" x14ac:dyDescent="0.35">
      <c r="A2739" s="23" t="s">
        <v>6658</v>
      </c>
      <c r="B2739" t="s">
        <v>58</v>
      </c>
      <c r="C2739">
        <v>28877617</v>
      </c>
      <c r="D2739">
        <v>28879854</v>
      </c>
      <c r="E2739" s="12" t="s">
        <v>3626</v>
      </c>
      <c r="G2739">
        <v>2</v>
      </c>
    </row>
    <row r="2740" spans="1:7" x14ac:dyDescent="0.35">
      <c r="A2740" s="23" t="s">
        <v>6658</v>
      </c>
      <c r="B2740" t="s">
        <v>58</v>
      </c>
      <c r="C2740">
        <v>28891672</v>
      </c>
      <c r="D2740">
        <v>28894665</v>
      </c>
      <c r="E2740" s="12" t="s">
        <v>3626</v>
      </c>
      <c r="G2740">
        <v>2</v>
      </c>
    </row>
    <row r="2741" spans="1:7" x14ac:dyDescent="0.35">
      <c r="A2741" s="23" t="s">
        <v>6658</v>
      </c>
      <c r="B2741" t="s">
        <v>3462</v>
      </c>
      <c r="C2741">
        <v>123971041</v>
      </c>
      <c r="D2741">
        <v>123975076</v>
      </c>
      <c r="E2741" s="12" t="s">
        <v>3626</v>
      </c>
      <c r="G2741">
        <v>2</v>
      </c>
    </row>
    <row r="2742" spans="1:7" x14ac:dyDescent="0.35">
      <c r="A2742" s="23" t="s">
        <v>6658</v>
      </c>
      <c r="B2742" t="s">
        <v>3459</v>
      </c>
      <c r="C2742">
        <v>50189849</v>
      </c>
      <c r="D2742">
        <v>50191275</v>
      </c>
      <c r="E2742" s="12" t="s">
        <v>3626</v>
      </c>
      <c r="G2742">
        <v>2</v>
      </c>
    </row>
    <row r="2743" spans="1:7" x14ac:dyDescent="0.35">
      <c r="A2743" s="23" t="s">
        <v>6658</v>
      </c>
      <c r="B2743" t="s">
        <v>58</v>
      </c>
      <c r="C2743">
        <v>28799984</v>
      </c>
      <c r="D2743">
        <v>28807711</v>
      </c>
      <c r="E2743" s="12" t="s">
        <v>3610</v>
      </c>
      <c r="G2743">
        <v>2</v>
      </c>
    </row>
    <row r="2744" spans="1:7" x14ac:dyDescent="0.35">
      <c r="A2744" s="23" t="s">
        <v>6658</v>
      </c>
      <c r="B2744" t="s">
        <v>58</v>
      </c>
      <c r="C2744">
        <v>28748892</v>
      </c>
      <c r="D2744">
        <v>28750414</v>
      </c>
      <c r="E2744" s="12" t="s">
        <v>3610</v>
      </c>
      <c r="G2744">
        <v>2</v>
      </c>
    </row>
    <row r="2745" spans="1:7" x14ac:dyDescent="0.35">
      <c r="A2745" s="23" t="s">
        <v>6658</v>
      </c>
      <c r="B2745" t="s">
        <v>58</v>
      </c>
      <c r="C2745">
        <v>28771000</v>
      </c>
      <c r="D2745">
        <v>28772493</v>
      </c>
      <c r="E2745" s="12" t="s">
        <v>3610</v>
      </c>
      <c r="G2745">
        <v>2</v>
      </c>
    </row>
    <row r="2746" spans="1:7" x14ac:dyDescent="0.35">
      <c r="A2746" s="23" t="s">
        <v>6658</v>
      </c>
      <c r="B2746" t="s">
        <v>58</v>
      </c>
      <c r="C2746">
        <v>28783613</v>
      </c>
      <c r="D2746">
        <v>28788582</v>
      </c>
      <c r="E2746" s="12" t="s">
        <v>3613</v>
      </c>
      <c r="G2746">
        <v>2</v>
      </c>
    </row>
    <row r="2747" spans="1:7" x14ac:dyDescent="0.35">
      <c r="A2747" s="23" t="s">
        <v>6658</v>
      </c>
      <c r="B2747" t="s">
        <v>49</v>
      </c>
      <c r="C2747">
        <v>88514384</v>
      </c>
      <c r="D2747">
        <v>88516161</v>
      </c>
      <c r="E2747" s="12" t="s">
        <v>3613</v>
      </c>
      <c r="G2747">
        <v>2</v>
      </c>
    </row>
    <row r="2748" spans="1:7" x14ac:dyDescent="0.35">
      <c r="A2748" s="23" t="s">
        <v>6658</v>
      </c>
      <c r="B2748" t="s">
        <v>55</v>
      </c>
      <c r="C2748">
        <v>27126438</v>
      </c>
      <c r="D2748">
        <v>27128682</v>
      </c>
      <c r="E2748" s="12" t="s">
        <v>3613</v>
      </c>
      <c r="G2748">
        <v>2</v>
      </c>
    </row>
    <row r="2749" spans="1:7" x14ac:dyDescent="0.35">
      <c r="A2749" s="23" t="s">
        <v>6658</v>
      </c>
      <c r="B2749" t="s">
        <v>58</v>
      </c>
      <c r="C2749">
        <v>26675559</v>
      </c>
      <c r="D2749">
        <v>26682837</v>
      </c>
      <c r="E2749" s="12" t="s">
        <v>3613</v>
      </c>
      <c r="G2749">
        <v>2</v>
      </c>
    </row>
    <row r="2750" spans="1:7" x14ac:dyDescent="0.35">
      <c r="A2750" s="23" t="s">
        <v>6658</v>
      </c>
      <c r="B2750" t="s">
        <v>58</v>
      </c>
      <c r="C2750">
        <v>28732384</v>
      </c>
      <c r="D2750">
        <v>28735659</v>
      </c>
      <c r="E2750" s="12" t="s">
        <v>3613</v>
      </c>
      <c r="G2750">
        <v>2</v>
      </c>
    </row>
    <row r="2751" spans="1:7" x14ac:dyDescent="0.35">
      <c r="A2751" s="23" t="s">
        <v>6658</v>
      </c>
      <c r="B2751" t="s">
        <v>58</v>
      </c>
      <c r="C2751">
        <v>28794564</v>
      </c>
      <c r="D2751">
        <v>28799326</v>
      </c>
      <c r="E2751" s="12" t="s">
        <v>3613</v>
      </c>
      <c r="G2751">
        <v>2</v>
      </c>
    </row>
    <row r="2752" spans="1:7" x14ac:dyDescent="0.35">
      <c r="A2752" s="23" t="s">
        <v>6658</v>
      </c>
      <c r="B2752" t="s">
        <v>58</v>
      </c>
      <c r="C2752">
        <v>28882817</v>
      </c>
      <c r="D2752">
        <v>28888758</v>
      </c>
      <c r="E2752" s="12" t="s">
        <v>3613</v>
      </c>
      <c r="G2752">
        <v>2</v>
      </c>
    </row>
    <row r="2753" spans="1:7" x14ac:dyDescent="0.35">
      <c r="A2753" s="23" t="s">
        <v>6658</v>
      </c>
      <c r="B2753" t="s">
        <v>58</v>
      </c>
      <c r="C2753">
        <v>28911955</v>
      </c>
      <c r="D2753">
        <v>28916037</v>
      </c>
      <c r="E2753" s="12" t="s">
        <v>3613</v>
      </c>
      <c r="G2753">
        <v>2</v>
      </c>
    </row>
    <row r="2754" spans="1:7" x14ac:dyDescent="0.35">
      <c r="A2754" s="23" t="s">
        <v>6658</v>
      </c>
      <c r="B2754" t="s">
        <v>58</v>
      </c>
      <c r="C2754">
        <v>28937834</v>
      </c>
      <c r="D2754">
        <v>28941341</v>
      </c>
      <c r="E2754" s="12" t="s">
        <v>3613</v>
      </c>
      <c r="G2754">
        <v>2</v>
      </c>
    </row>
    <row r="2755" spans="1:7" x14ac:dyDescent="0.35">
      <c r="A2755" s="23" t="s">
        <v>6658</v>
      </c>
      <c r="B2755" t="s">
        <v>64</v>
      </c>
      <c r="C2755">
        <v>67187084</v>
      </c>
      <c r="D2755">
        <v>67190207</v>
      </c>
      <c r="E2755" s="12" t="s">
        <v>3613</v>
      </c>
      <c r="G2755">
        <v>2</v>
      </c>
    </row>
    <row r="2756" spans="1:7" x14ac:dyDescent="0.35">
      <c r="A2756" s="23" t="s">
        <v>6658</v>
      </c>
      <c r="B2756" t="s">
        <v>58</v>
      </c>
      <c r="C2756">
        <v>58249575</v>
      </c>
      <c r="D2756">
        <v>58251212</v>
      </c>
      <c r="E2756" s="12" t="s">
        <v>3613</v>
      </c>
      <c r="G2756">
        <v>2</v>
      </c>
    </row>
    <row r="2757" spans="1:7" x14ac:dyDescent="0.35">
      <c r="A2757" s="23" t="s">
        <v>6658</v>
      </c>
      <c r="B2757" t="s">
        <v>58</v>
      </c>
      <c r="C2757">
        <v>28869859</v>
      </c>
      <c r="D2757">
        <v>28873738</v>
      </c>
      <c r="E2757" s="12" t="s">
        <v>3613</v>
      </c>
      <c r="G2757">
        <v>2</v>
      </c>
    </row>
    <row r="2758" spans="1:7" x14ac:dyDescent="0.35">
      <c r="A2758" s="23" t="s">
        <v>6658</v>
      </c>
      <c r="B2758" t="s">
        <v>58</v>
      </c>
      <c r="C2758">
        <v>28682135</v>
      </c>
      <c r="D2758">
        <v>28683952</v>
      </c>
      <c r="E2758" s="12" t="s">
        <v>3613</v>
      </c>
      <c r="G2758">
        <v>2</v>
      </c>
    </row>
    <row r="2759" spans="1:7" x14ac:dyDescent="0.35">
      <c r="A2759" s="23" t="s">
        <v>6658</v>
      </c>
      <c r="B2759" t="s">
        <v>58</v>
      </c>
      <c r="C2759">
        <v>26812860</v>
      </c>
      <c r="D2759">
        <v>26814724</v>
      </c>
      <c r="E2759" s="12" t="s">
        <v>3613</v>
      </c>
      <c r="G2759">
        <v>2</v>
      </c>
    </row>
    <row r="2760" spans="1:7" x14ac:dyDescent="0.35">
      <c r="A2760" s="23" t="s">
        <v>6658</v>
      </c>
      <c r="B2760" t="s">
        <v>58</v>
      </c>
      <c r="C2760">
        <v>26794683</v>
      </c>
      <c r="D2760">
        <v>26796190</v>
      </c>
      <c r="E2760" s="12" t="s">
        <v>3613</v>
      </c>
      <c r="G2760">
        <v>2</v>
      </c>
    </row>
    <row r="2761" spans="1:7" x14ac:dyDescent="0.35">
      <c r="A2761" s="23" t="s">
        <v>6658</v>
      </c>
      <c r="B2761" t="s">
        <v>58</v>
      </c>
      <c r="C2761">
        <v>26781426</v>
      </c>
      <c r="D2761">
        <v>26782126</v>
      </c>
      <c r="E2761" s="12" t="s">
        <v>3613</v>
      </c>
      <c r="G2761">
        <v>2</v>
      </c>
    </row>
    <row r="2762" spans="1:7" x14ac:dyDescent="0.35">
      <c r="A2762" s="23" t="s">
        <v>6658</v>
      </c>
      <c r="B2762" t="s">
        <v>58</v>
      </c>
      <c r="C2762">
        <v>26790072</v>
      </c>
      <c r="D2762">
        <v>26790890</v>
      </c>
      <c r="E2762" s="12" t="s">
        <v>3613</v>
      </c>
      <c r="G2762">
        <v>2</v>
      </c>
    </row>
    <row r="2763" spans="1:7" x14ac:dyDescent="0.35">
      <c r="A2763" s="23" t="s">
        <v>6658</v>
      </c>
      <c r="B2763" t="s">
        <v>65</v>
      </c>
      <c r="C2763">
        <v>7375626</v>
      </c>
      <c r="D2763">
        <v>7377425</v>
      </c>
      <c r="E2763" s="12" t="s">
        <v>3732</v>
      </c>
      <c r="G2763">
        <v>2</v>
      </c>
    </row>
    <row r="2764" spans="1:7" x14ac:dyDescent="0.35">
      <c r="A2764" s="23" t="s">
        <v>6658</v>
      </c>
      <c r="B2764" t="s">
        <v>61</v>
      </c>
      <c r="C2764">
        <v>29551450</v>
      </c>
      <c r="D2764">
        <v>29552538</v>
      </c>
      <c r="E2764" s="12" t="s">
        <v>3732</v>
      </c>
      <c r="G2764">
        <v>2</v>
      </c>
    </row>
    <row r="2765" spans="1:7" x14ac:dyDescent="0.35">
      <c r="A2765" s="23" t="s">
        <v>6658</v>
      </c>
      <c r="B2765" t="s">
        <v>55</v>
      </c>
      <c r="C2765">
        <v>219199168</v>
      </c>
      <c r="D2765">
        <v>219199993</v>
      </c>
      <c r="E2765" s="12" t="s">
        <v>3732</v>
      </c>
      <c r="G2765">
        <v>2</v>
      </c>
    </row>
    <row r="2766" spans="1:7" x14ac:dyDescent="0.35">
      <c r="A2766" s="23" t="s">
        <v>6658</v>
      </c>
      <c r="B2766" t="s">
        <v>56</v>
      </c>
      <c r="C2766">
        <v>142454940</v>
      </c>
      <c r="D2766">
        <v>142455618</v>
      </c>
      <c r="E2766" s="12" t="s">
        <v>3732</v>
      </c>
      <c r="G2766">
        <v>2</v>
      </c>
    </row>
    <row r="2767" spans="1:7" x14ac:dyDescent="0.35">
      <c r="A2767" s="23" t="s">
        <v>6658</v>
      </c>
      <c r="B2767" t="s">
        <v>56</v>
      </c>
      <c r="C2767">
        <v>146291501</v>
      </c>
      <c r="D2767">
        <v>146293470</v>
      </c>
      <c r="E2767" s="12" t="s">
        <v>3566</v>
      </c>
      <c r="G2767">
        <v>2</v>
      </c>
    </row>
    <row r="2768" spans="1:7" x14ac:dyDescent="0.35">
      <c r="A2768" s="23" t="s">
        <v>6658</v>
      </c>
      <c r="B2768" t="s">
        <v>3459</v>
      </c>
      <c r="C2768">
        <v>67983119</v>
      </c>
      <c r="D2768">
        <v>67985317</v>
      </c>
      <c r="E2768" s="12" t="s">
        <v>3566</v>
      </c>
      <c r="G2768">
        <v>2</v>
      </c>
    </row>
    <row r="2769" spans="1:7" x14ac:dyDescent="0.35">
      <c r="A2769" s="23" t="s">
        <v>6658</v>
      </c>
      <c r="B2769" t="s">
        <v>49</v>
      </c>
      <c r="C2769">
        <v>20206307</v>
      </c>
      <c r="D2769">
        <v>20208020</v>
      </c>
      <c r="E2769" s="12" t="s">
        <v>3566</v>
      </c>
      <c r="G2769">
        <v>2</v>
      </c>
    </row>
    <row r="2770" spans="1:7" x14ac:dyDescent="0.35">
      <c r="A2770" s="23" t="s">
        <v>6658</v>
      </c>
      <c r="B2770" t="s">
        <v>55</v>
      </c>
      <c r="C2770">
        <v>11608532</v>
      </c>
      <c r="D2770">
        <v>11610209</v>
      </c>
      <c r="E2770" s="12" t="s">
        <v>3566</v>
      </c>
      <c r="G2770">
        <v>2</v>
      </c>
    </row>
    <row r="2771" spans="1:7" x14ac:dyDescent="0.35">
      <c r="A2771" s="23" t="s">
        <v>6658</v>
      </c>
      <c r="B2771" t="s">
        <v>55</v>
      </c>
      <c r="C2771">
        <v>95579914</v>
      </c>
      <c r="D2771">
        <v>95581756</v>
      </c>
      <c r="E2771" s="12" t="s">
        <v>3566</v>
      </c>
      <c r="G2771">
        <v>2</v>
      </c>
    </row>
    <row r="2772" spans="1:7" x14ac:dyDescent="0.35">
      <c r="A2772" s="23" t="s">
        <v>6658</v>
      </c>
      <c r="B2772" t="s">
        <v>44</v>
      </c>
      <c r="C2772">
        <v>148682550</v>
      </c>
      <c r="D2772">
        <v>148685433</v>
      </c>
      <c r="E2772" s="12" t="s">
        <v>3566</v>
      </c>
      <c r="G2772">
        <v>2</v>
      </c>
    </row>
    <row r="2773" spans="1:7" x14ac:dyDescent="0.35">
      <c r="A2773" s="23" t="s">
        <v>6658</v>
      </c>
      <c r="B2773" t="s">
        <v>56</v>
      </c>
      <c r="C2773">
        <v>147946253</v>
      </c>
      <c r="D2773">
        <v>147947433</v>
      </c>
      <c r="E2773" s="12" t="s">
        <v>3566</v>
      </c>
      <c r="G2773">
        <v>2</v>
      </c>
    </row>
    <row r="2774" spans="1:7" x14ac:dyDescent="0.35">
      <c r="A2774" s="23" t="s">
        <v>6658</v>
      </c>
      <c r="B2774" t="s">
        <v>56</v>
      </c>
      <c r="C2774">
        <v>147544911</v>
      </c>
      <c r="D2774">
        <v>147545677</v>
      </c>
      <c r="E2774" s="12" t="s">
        <v>3566</v>
      </c>
      <c r="G2774">
        <v>2</v>
      </c>
    </row>
    <row r="2775" spans="1:7" x14ac:dyDescent="0.35">
      <c r="A2775" s="23" t="s">
        <v>6658</v>
      </c>
      <c r="B2775" t="s">
        <v>50</v>
      </c>
      <c r="C2775">
        <v>3185391</v>
      </c>
      <c r="D2775">
        <v>3186972</v>
      </c>
      <c r="E2775" s="12" t="s">
        <v>3566</v>
      </c>
      <c r="G2775">
        <v>2</v>
      </c>
    </row>
    <row r="2776" spans="1:7" x14ac:dyDescent="0.35">
      <c r="A2776" s="23" t="s">
        <v>6658</v>
      </c>
      <c r="B2776" t="s">
        <v>56</v>
      </c>
      <c r="C2776">
        <v>147345238</v>
      </c>
      <c r="D2776">
        <v>147346826</v>
      </c>
      <c r="E2776" s="12" t="s">
        <v>3566</v>
      </c>
      <c r="G2776">
        <v>2</v>
      </c>
    </row>
    <row r="2777" spans="1:7" x14ac:dyDescent="0.35">
      <c r="A2777" s="23" t="s">
        <v>6658</v>
      </c>
      <c r="B2777" t="s">
        <v>44</v>
      </c>
      <c r="C2777">
        <v>55658254</v>
      </c>
      <c r="D2777">
        <v>55659374</v>
      </c>
      <c r="E2777" s="12" t="s">
        <v>3566</v>
      </c>
      <c r="G2777">
        <v>2</v>
      </c>
    </row>
    <row r="2778" spans="1:7" x14ac:dyDescent="0.35">
      <c r="A2778" s="23" t="s">
        <v>6658</v>
      </c>
      <c r="B2778" t="s">
        <v>56</v>
      </c>
      <c r="C2778">
        <v>146246729</v>
      </c>
      <c r="D2778">
        <v>146248469</v>
      </c>
      <c r="E2778" s="12" t="s">
        <v>3566</v>
      </c>
      <c r="G2778">
        <v>2</v>
      </c>
    </row>
    <row r="2779" spans="1:7" x14ac:dyDescent="0.35">
      <c r="A2779" s="23" t="s">
        <v>6658</v>
      </c>
      <c r="B2779" t="s">
        <v>55</v>
      </c>
      <c r="C2779">
        <v>203936274</v>
      </c>
      <c r="D2779">
        <v>203938148</v>
      </c>
      <c r="E2779" s="12" t="s">
        <v>3566</v>
      </c>
      <c r="G2779">
        <v>2</v>
      </c>
    </row>
    <row r="2780" spans="1:7" x14ac:dyDescent="0.35">
      <c r="A2780" s="23" t="s">
        <v>6658</v>
      </c>
      <c r="B2780" t="s">
        <v>59</v>
      </c>
      <c r="C2780">
        <v>180522914</v>
      </c>
      <c r="D2780">
        <v>180524900</v>
      </c>
      <c r="E2780" s="12" t="s">
        <v>3566</v>
      </c>
      <c r="G2780">
        <v>2</v>
      </c>
    </row>
    <row r="2781" spans="1:7" x14ac:dyDescent="0.35">
      <c r="A2781" s="23" t="s">
        <v>6658</v>
      </c>
      <c r="B2781" t="s">
        <v>56</v>
      </c>
      <c r="C2781">
        <v>147427520</v>
      </c>
      <c r="D2781">
        <v>147428892</v>
      </c>
      <c r="E2781" s="12" t="s">
        <v>3566</v>
      </c>
      <c r="G2781">
        <v>2</v>
      </c>
    </row>
    <row r="2782" spans="1:7" x14ac:dyDescent="0.35">
      <c r="A2782" s="23" t="s">
        <v>6658</v>
      </c>
      <c r="B2782" t="s">
        <v>58</v>
      </c>
      <c r="C2782">
        <v>28853865</v>
      </c>
      <c r="D2782">
        <v>28855376</v>
      </c>
      <c r="E2782" s="12" t="s">
        <v>3566</v>
      </c>
      <c r="G2782">
        <v>2</v>
      </c>
    </row>
    <row r="2783" spans="1:7" x14ac:dyDescent="0.35">
      <c r="A2783" s="23" t="s">
        <v>6658</v>
      </c>
      <c r="B2783" t="s">
        <v>58</v>
      </c>
      <c r="C2783">
        <v>28555474</v>
      </c>
      <c r="D2783">
        <v>28557359</v>
      </c>
      <c r="E2783" s="12" t="s">
        <v>3566</v>
      </c>
      <c r="G2783">
        <v>2</v>
      </c>
    </row>
    <row r="2784" spans="1:7" x14ac:dyDescent="0.35">
      <c r="A2784" s="23" t="s">
        <v>6658</v>
      </c>
      <c r="B2784" t="s">
        <v>56</v>
      </c>
      <c r="C2784">
        <v>17058688</v>
      </c>
      <c r="D2784">
        <v>17059796</v>
      </c>
      <c r="E2784" s="12" t="s">
        <v>3566</v>
      </c>
      <c r="G2784">
        <v>2</v>
      </c>
    </row>
    <row r="2785" spans="1:7" x14ac:dyDescent="0.35">
      <c r="A2785" s="23" t="s">
        <v>6658</v>
      </c>
      <c r="B2785" t="s">
        <v>55</v>
      </c>
      <c r="C2785">
        <v>71126233</v>
      </c>
      <c r="D2785">
        <v>71127488</v>
      </c>
      <c r="E2785" s="12" t="s">
        <v>3566</v>
      </c>
      <c r="G2785">
        <v>2</v>
      </c>
    </row>
    <row r="2786" spans="1:7" x14ac:dyDescent="0.35">
      <c r="A2786" s="23" t="s">
        <v>6658</v>
      </c>
      <c r="B2786" t="s">
        <v>49</v>
      </c>
      <c r="C2786">
        <v>73124620</v>
      </c>
      <c r="D2786">
        <v>73125852</v>
      </c>
      <c r="E2786" s="12" t="s">
        <v>3566</v>
      </c>
      <c r="G2786">
        <v>2</v>
      </c>
    </row>
    <row r="2787" spans="1:7" x14ac:dyDescent="0.35">
      <c r="A2787" s="23" t="s">
        <v>6658</v>
      </c>
      <c r="B2787" t="s">
        <v>58</v>
      </c>
      <c r="C2787">
        <v>26859937</v>
      </c>
      <c r="D2787">
        <v>26860904</v>
      </c>
      <c r="E2787" s="12" t="s">
        <v>3566</v>
      </c>
      <c r="G2787">
        <v>2</v>
      </c>
    </row>
    <row r="2788" spans="1:7" x14ac:dyDescent="0.35">
      <c r="A2788" s="23" t="s">
        <v>6658</v>
      </c>
      <c r="B2788" t="s">
        <v>56</v>
      </c>
      <c r="C2788">
        <v>16746433</v>
      </c>
      <c r="D2788">
        <v>16747388</v>
      </c>
      <c r="E2788" s="12" t="s">
        <v>3566</v>
      </c>
      <c r="G2788">
        <v>2</v>
      </c>
    </row>
    <row r="2789" spans="1:7" x14ac:dyDescent="0.35">
      <c r="A2789" s="23" t="s">
        <v>6658</v>
      </c>
      <c r="B2789" t="s">
        <v>54</v>
      </c>
      <c r="C2789">
        <v>17716210</v>
      </c>
      <c r="D2789">
        <v>17716674</v>
      </c>
      <c r="E2789" s="12" t="s">
        <v>3566</v>
      </c>
      <c r="G2789">
        <v>2</v>
      </c>
    </row>
    <row r="2790" spans="1:7" x14ac:dyDescent="0.35">
      <c r="A2790" s="23" t="s">
        <v>6658</v>
      </c>
      <c r="B2790" t="s">
        <v>58</v>
      </c>
      <c r="C2790">
        <v>28768204</v>
      </c>
      <c r="D2790">
        <v>28769737</v>
      </c>
      <c r="E2790" s="12" t="s">
        <v>3566</v>
      </c>
      <c r="G2790">
        <v>2</v>
      </c>
    </row>
    <row r="2791" spans="1:7" x14ac:dyDescent="0.35">
      <c r="A2791" s="23" t="s">
        <v>6658</v>
      </c>
      <c r="B2791" t="s">
        <v>55</v>
      </c>
      <c r="C2791">
        <v>150926967</v>
      </c>
      <c r="D2791">
        <v>150928229</v>
      </c>
      <c r="E2791" s="12" t="s">
        <v>3566</v>
      </c>
      <c r="G2791">
        <v>2</v>
      </c>
    </row>
    <row r="2792" spans="1:7" x14ac:dyDescent="0.35">
      <c r="A2792" s="23" t="s">
        <v>6658</v>
      </c>
      <c r="B2792" t="s">
        <v>57</v>
      </c>
      <c r="C2792">
        <v>84489236</v>
      </c>
      <c r="D2792">
        <v>84490071</v>
      </c>
      <c r="E2792" s="12" t="s">
        <v>3566</v>
      </c>
      <c r="G2792">
        <v>2</v>
      </c>
    </row>
    <row r="2793" spans="1:7" x14ac:dyDescent="0.35">
      <c r="A2793" s="23" t="s">
        <v>6658</v>
      </c>
      <c r="B2793" t="s">
        <v>56</v>
      </c>
      <c r="C2793">
        <v>16924124</v>
      </c>
      <c r="D2793">
        <v>16925320</v>
      </c>
      <c r="E2793" s="12" t="s">
        <v>3566</v>
      </c>
      <c r="G2793">
        <v>2</v>
      </c>
    </row>
    <row r="2794" spans="1:7" x14ac:dyDescent="0.35">
      <c r="A2794" s="23" t="s">
        <v>6658</v>
      </c>
      <c r="B2794" t="s">
        <v>57</v>
      </c>
      <c r="C2794">
        <v>122156677</v>
      </c>
      <c r="D2794">
        <v>122157960</v>
      </c>
      <c r="E2794" s="12" t="s">
        <v>3566</v>
      </c>
      <c r="G2794">
        <v>2</v>
      </c>
    </row>
    <row r="2795" spans="1:7" x14ac:dyDescent="0.35">
      <c r="A2795" s="23" t="s">
        <v>6658</v>
      </c>
      <c r="B2795" t="s">
        <v>58</v>
      </c>
      <c r="C2795">
        <v>28709187</v>
      </c>
      <c r="D2795">
        <v>28710448</v>
      </c>
      <c r="E2795" s="12" t="s">
        <v>3566</v>
      </c>
      <c r="G2795">
        <v>2</v>
      </c>
    </row>
    <row r="2796" spans="1:7" x14ac:dyDescent="0.35">
      <c r="A2796" s="23" t="s">
        <v>6658</v>
      </c>
      <c r="B2796" t="s">
        <v>44</v>
      </c>
      <c r="C2796">
        <v>66501320</v>
      </c>
      <c r="D2796">
        <v>66502529</v>
      </c>
      <c r="E2796" s="12" t="s">
        <v>3566</v>
      </c>
      <c r="G2796">
        <v>2</v>
      </c>
    </row>
    <row r="2797" spans="1:7" x14ac:dyDescent="0.35">
      <c r="A2797" s="23" t="s">
        <v>6658</v>
      </c>
      <c r="B2797" t="s">
        <v>57</v>
      </c>
      <c r="C2797">
        <v>136018559</v>
      </c>
      <c r="D2797">
        <v>136021074</v>
      </c>
      <c r="E2797" s="12" t="s">
        <v>3754</v>
      </c>
      <c r="G2797">
        <v>3</v>
      </c>
    </row>
    <row r="2798" spans="1:7" x14ac:dyDescent="0.35">
      <c r="A2798" s="23" t="s">
        <v>6658</v>
      </c>
      <c r="B2798" t="s">
        <v>49</v>
      </c>
      <c r="C2798">
        <v>31739573</v>
      </c>
      <c r="D2798">
        <v>31743073</v>
      </c>
      <c r="E2798" s="12" t="s">
        <v>3756</v>
      </c>
      <c r="G2798">
        <v>3</v>
      </c>
    </row>
    <row r="2799" spans="1:7" x14ac:dyDescent="0.35">
      <c r="A2799" s="23" t="s">
        <v>6658</v>
      </c>
      <c r="B2799" t="s">
        <v>45</v>
      </c>
      <c r="C2799">
        <v>65916830</v>
      </c>
      <c r="D2799">
        <v>65920345</v>
      </c>
      <c r="E2799" s="12" t="s">
        <v>3756</v>
      </c>
      <c r="G2799">
        <v>3</v>
      </c>
    </row>
    <row r="2800" spans="1:7" x14ac:dyDescent="0.35">
      <c r="A2800" s="23" t="s">
        <v>6658</v>
      </c>
      <c r="B2800" t="s">
        <v>53</v>
      </c>
      <c r="C2800">
        <v>843442</v>
      </c>
      <c r="D2800">
        <v>845412</v>
      </c>
      <c r="E2800" s="12" t="s">
        <v>3756</v>
      </c>
      <c r="G2800">
        <v>3</v>
      </c>
    </row>
    <row r="2801" spans="1:7" x14ac:dyDescent="0.35">
      <c r="A2801" s="23" t="s">
        <v>6658</v>
      </c>
      <c r="B2801" t="s">
        <v>53</v>
      </c>
      <c r="C2801">
        <v>971545</v>
      </c>
      <c r="D2801">
        <v>974519</v>
      </c>
      <c r="E2801" s="12" t="s">
        <v>3756</v>
      </c>
      <c r="G2801">
        <v>3</v>
      </c>
    </row>
    <row r="2802" spans="1:7" x14ac:dyDescent="0.35">
      <c r="A2802" s="23" t="s">
        <v>6658</v>
      </c>
      <c r="B2802" t="s">
        <v>63</v>
      </c>
      <c r="C2802">
        <v>100775367</v>
      </c>
      <c r="D2802">
        <v>100775933</v>
      </c>
      <c r="E2802" s="12" t="s">
        <v>3756</v>
      </c>
      <c r="G2802">
        <v>3</v>
      </c>
    </row>
    <row r="2803" spans="1:7" x14ac:dyDescent="0.35">
      <c r="A2803" s="23" t="s">
        <v>6658</v>
      </c>
      <c r="B2803" t="s">
        <v>65</v>
      </c>
      <c r="C2803">
        <v>97291985</v>
      </c>
      <c r="D2803">
        <v>97293217</v>
      </c>
      <c r="E2803" s="12" t="s">
        <v>3756</v>
      </c>
      <c r="G2803">
        <v>3</v>
      </c>
    </row>
    <row r="2804" spans="1:7" x14ac:dyDescent="0.35">
      <c r="A2804" s="23" t="s">
        <v>6658</v>
      </c>
      <c r="B2804" t="s">
        <v>54</v>
      </c>
      <c r="C2804">
        <v>196660992</v>
      </c>
      <c r="D2804">
        <v>196662421</v>
      </c>
      <c r="E2804" s="12" t="s">
        <v>3513</v>
      </c>
      <c r="G2804">
        <v>3</v>
      </c>
    </row>
    <row r="2805" spans="1:7" x14ac:dyDescent="0.35">
      <c r="A2805" s="23" t="s">
        <v>6658</v>
      </c>
      <c r="B2805" t="s">
        <v>54</v>
      </c>
      <c r="C2805">
        <v>140589207</v>
      </c>
      <c r="D2805">
        <v>140593197</v>
      </c>
      <c r="E2805" s="12" t="s">
        <v>3513</v>
      </c>
      <c r="G2805">
        <v>3</v>
      </c>
    </row>
    <row r="2806" spans="1:7" x14ac:dyDescent="0.35">
      <c r="A2806" s="23" t="s">
        <v>6658</v>
      </c>
      <c r="B2806" t="s">
        <v>59</v>
      </c>
      <c r="C2806">
        <v>140084773</v>
      </c>
      <c r="D2806">
        <v>140086895</v>
      </c>
      <c r="E2806" s="12" t="s">
        <v>3764</v>
      </c>
    </row>
    <row r="2807" spans="1:7" x14ac:dyDescent="0.35">
      <c r="A2807" s="23" t="s">
        <v>6658</v>
      </c>
      <c r="B2807" t="s">
        <v>59</v>
      </c>
      <c r="C2807">
        <v>140077488</v>
      </c>
      <c r="D2807">
        <v>140081233</v>
      </c>
      <c r="E2807" s="12" t="s">
        <v>3766</v>
      </c>
    </row>
    <row r="2808" spans="1:7" x14ac:dyDescent="0.35">
      <c r="A2808" s="23" t="s">
        <v>6658</v>
      </c>
      <c r="B2808" t="s">
        <v>59</v>
      </c>
      <c r="C2808">
        <v>140070178</v>
      </c>
      <c r="D2808">
        <v>140073105</v>
      </c>
      <c r="E2808" s="12" t="s">
        <v>3768</v>
      </c>
    </row>
    <row r="2809" spans="1:7" x14ac:dyDescent="0.35">
      <c r="A2809" s="23" t="s">
        <v>6658</v>
      </c>
      <c r="B2809" t="s">
        <v>44</v>
      </c>
      <c r="C2809">
        <v>6378635</v>
      </c>
      <c r="D2809">
        <v>6381169</v>
      </c>
      <c r="E2809" s="12" t="s">
        <v>3770</v>
      </c>
    </row>
    <row r="2810" spans="1:7" x14ac:dyDescent="0.35">
      <c r="A2810" s="23" t="s">
        <v>6658</v>
      </c>
      <c r="B2810" t="s">
        <v>44</v>
      </c>
      <c r="C2810">
        <v>99593746</v>
      </c>
      <c r="D2810">
        <v>99596041</v>
      </c>
      <c r="E2810" s="12" t="s">
        <v>3772</v>
      </c>
    </row>
    <row r="2811" spans="1:7" x14ac:dyDescent="0.35">
      <c r="A2811" s="23" t="s">
        <v>6658</v>
      </c>
      <c r="B2811" t="s">
        <v>57</v>
      </c>
      <c r="C2811">
        <v>33066289</v>
      </c>
      <c r="D2811">
        <v>33068258</v>
      </c>
      <c r="E2811" s="12" t="s">
        <v>3774</v>
      </c>
    </row>
    <row r="2812" spans="1:7" x14ac:dyDescent="0.35">
      <c r="A2812" s="23" t="s">
        <v>6658</v>
      </c>
      <c r="B2812" t="s">
        <v>45</v>
      </c>
      <c r="C2812">
        <v>20584722</v>
      </c>
      <c r="D2812">
        <v>20588486</v>
      </c>
      <c r="E2812" s="12" t="s">
        <v>3776</v>
      </c>
    </row>
    <row r="2813" spans="1:7" x14ac:dyDescent="0.35">
      <c r="A2813" s="23" t="s">
        <v>6658</v>
      </c>
      <c r="B2813" t="s">
        <v>53</v>
      </c>
      <c r="C2813">
        <v>17279147</v>
      </c>
      <c r="D2813">
        <v>17281938</v>
      </c>
      <c r="E2813" s="12" t="s">
        <v>3778</v>
      </c>
    </row>
    <row r="2814" spans="1:7" x14ac:dyDescent="0.35">
      <c r="A2814" s="23" t="s">
        <v>6658</v>
      </c>
      <c r="B2814" t="s">
        <v>52</v>
      </c>
      <c r="C2814">
        <v>45240804</v>
      </c>
      <c r="D2814">
        <v>45242208</v>
      </c>
      <c r="E2814" s="12" t="s">
        <v>3780</v>
      </c>
    </row>
    <row r="2815" spans="1:7" x14ac:dyDescent="0.35">
      <c r="A2815" s="23" t="s">
        <v>6658</v>
      </c>
      <c r="B2815" t="s">
        <v>50</v>
      </c>
      <c r="C2815">
        <v>8622069</v>
      </c>
      <c r="D2815">
        <v>8623757</v>
      </c>
      <c r="E2815" s="12" t="s">
        <v>3782</v>
      </c>
    </row>
    <row r="2816" spans="1:7" x14ac:dyDescent="0.35">
      <c r="A2816" s="23" t="s">
        <v>6658</v>
      </c>
      <c r="B2816" t="s">
        <v>51</v>
      </c>
      <c r="C2816">
        <v>3992543</v>
      </c>
      <c r="D2816">
        <v>3994593</v>
      </c>
      <c r="E2816" s="12" t="s">
        <v>3784</v>
      </c>
    </row>
    <row r="2817" spans="1:5" x14ac:dyDescent="0.35">
      <c r="A2817" s="23" t="s">
        <v>6658</v>
      </c>
      <c r="B2817" t="s">
        <v>53</v>
      </c>
      <c r="C2817">
        <v>17390449</v>
      </c>
      <c r="D2817">
        <v>17392394</v>
      </c>
      <c r="E2817" s="12" t="s">
        <v>3786</v>
      </c>
    </row>
    <row r="2818" spans="1:5" x14ac:dyDescent="0.35">
      <c r="A2818" s="23" t="s">
        <v>6658</v>
      </c>
      <c r="B2818" t="s">
        <v>63</v>
      </c>
      <c r="C2818">
        <v>103287930</v>
      </c>
      <c r="D2818">
        <v>103289381</v>
      </c>
      <c r="E2818" s="12" t="s">
        <v>3788</v>
      </c>
    </row>
    <row r="2819" spans="1:5" x14ac:dyDescent="0.35">
      <c r="A2819" s="23" t="s">
        <v>6658</v>
      </c>
      <c r="B2819" t="s">
        <v>45</v>
      </c>
      <c r="C2819">
        <v>43101764</v>
      </c>
      <c r="D2819">
        <v>43103709</v>
      </c>
      <c r="E2819" s="12" t="s">
        <v>3790</v>
      </c>
    </row>
    <row r="2820" spans="1:5" x14ac:dyDescent="0.35">
      <c r="A2820" s="23" t="s">
        <v>6658</v>
      </c>
      <c r="B2820" t="s">
        <v>57</v>
      </c>
      <c r="C2820">
        <v>124713902</v>
      </c>
      <c r="D2820">
        <v>124716412</v>
      </c>
      <c r="E2820" s="12" t="s">
        <v>3791</v>
      </c>
    </row>
    <row r="2821" spans="1:5" x14ac:dyDescent="0.35">
      <c r="A2821" s="23" t="s">
        <v>6658</v>
      </c>
      <c r="B2821" t="s">
        <v>55</v>
      </c>
      <c r="C2821">
        <v>113014832</v>
      </c>
      <c r="D2821">
        <v>113017511</v>
      </c>
      <c r="E2821" s="12" t="s">
        <v>3793</v>
      </c>
    </row>
    <row r="2822" spans="1:5" x14ac:dyDescent="0.35">
      <c r="A2822" s="23" t="s">
        <v>6658</v>
      </c>
      <c r="B2822" t="s">
        <v>3462</v>
      </c>
      <c r="C2822">
        <v>48901886</v>
      </c>
      <c r="D2822">
        <v>48904345</v>
      </c>
      <c r="E2822" s="12" t="s">
        <v>3794</v>
      </c>
    </row>
    <row r="2823" spans="1:5" x14ac:dyDescent="0.35">
      <c r="A2823" s="23" t="s">
        <v>6658</v>
      </c>
      <c r="B2823" t="s">
        <v>60</v>
      </c>
      <c r="C2823">
        <v>36471451</v>
      </c>
      <c r="D2823">
        <v>36473420</v>
      </c>
      <c r="E2823" s="12" t="s">
        <v>3796</v>
      </c>
    </row>
    <row r="2824" spans="1:5" x14ac:dyDescent="0.35">
      <c r="A2824" s="23" t="s">
        <v>6658</v>
      </c>
      <c r="B2824" t="s">
        <v>56</v>
      </c>
      <c r="C2824">
        <v>154429166</v>
      </c>
      <c r="D2824">
        <v>154431114</v>
      </c>
      <c r="E2824" s="12" t="s">
        <v>3798</v>
      </c>
    </row>
    <row r="2825" spans="1:5" x14ac:dyDescent="0.35">
      <c r="A2825" s="23" t="s">
        <v>6658</v>
      </c>
      <c r="B2825" t="s">
        <v>3459</v>
      </c>
      <c r="C2825">
        <v>118798965</v>
      </c>
      <c r="D2825">
        <v>118800304</v>
      </c>
      <c r="E2825" s="12" t="s">
        <v>3800</v>
      </c>
    </row>
    <row r="2826" spans="1:5" x14ac:dyDescent="0.35">
      <c r="A2826" s="23" t="s">
        <v>6658</v>
      </c>
      <c r="B2826" t="s">
        <v>65</v>
      </c>
      <c r="C2826">
        <v>25524460</v>
      </c>
      <c r="D2826">
        <v>25526274</v>
      </c>
      <c r="E2826" s="12" t="s">
        <v>3802</v>
      </c>
    </row>
    <row r="2827" spans="1:5" x14ac:dyDescent="0.35">
      <c r="A2827" s="23" t="s">
        <v>6658</v>
      </c>
      <c r="B2827" t="s">
        <v>59</v>
      </c>
      <c r="C2827">
        <v>78942513</v>
      </c>
      <c r="D2827">
        <v>78944515</v>
      </c>
      <c r="E2827" s="12" t="s">
        <v>3804</v>
      </c>
    </row>
    <row r="2828" spans="1:5" x14ac:dyDescent="0.35">
      <c r="A2828" s="23" t="s">
        <v>6658</v>
      </c>
      <c r="B2828" t="s">
        <v>50</v>
      </c>
      <c r="C2828">
        <v>2526607</v>
      </c>
      <c r="D2828">
        <v>2528274</v>
      </c>
      <c r="E2828" s="12" t="s">
        <v>3805</v>
      </c>
    </row>
    <row r="2829" spans="1:5" x14ac:dyDescent="0.35">
      <c r="A2829" s="23" t="s">
        <v>6658</v>
      </c>
      <c r="B2829" t="s">
        <v>60</v>
      </c>
      <c r="C2829">
        <v>52088382</v>
      </c>
      <c r="D2829">
        <v>52090144</v>
      </c>
      <c r="E2829" s="12" t="s">
        <v>3807</v>
      </c>
    </row>
    <row r="2830" spans="1:5" x14ac:dyDescent="0.35">
      <c r="A2830" s="23" t="s">
        <v>6658</v>
      </c>
      <c r="B2830" t="s">
        <v>56</v>
      </c>
      <c r="C2830">
        <v>149114761</v>
      </c>
      <c r="D2830">
        <v>149117058</v>
      </c>
      <c r="E2830" s="12" t="s">
        <v>3809</v>
      </c>
    </row>
    <row r="2831" spans="1:5" x14ac:dyDescent="0.35">
      <c r="A2831" s="23" t="s">
        <v>6658</v>
      </c>
      <c r="B2831" t="s">
        <v>45</v>
      </c>
      <c r="C2831">
        <v>41905271</v>
      </c>
      <c r="D2831">
        <v>41907049</v>
      </c>
      <c r="E2831" s="12" t="s">
        <v>3810</v>
      </c>
    </row>
    <row r="2832" spans="1:5" x14ac:dyDescent="0.35">
      <c r="A2832" s="23" t="s">
        <v>6658</v>
      </c>
      <c r="B2832" t="s">
        <v>51</v>
      </c>
      <c r="C2832">
        <v>70711668</v>
      </c>
      <c r="D2832">
        <v>70714799</v>
      </c>
      <c r="E2832" s="12" t="s">
        <v>3812</v>
      </c>
    </row>
    <row r="2833" spans="1:5" x14ac:dyDescent="0.35">
      <c r="A2833" s="23" t="s">
        <v>6658</v>
      </c>
      <c r="B2833" t="s">
        <v>58</v>
      </c>
      <c r="C2833">
        <v>10993836</v>
      </c>
      <c r="D2833">
        <v>10995982</v>
      </c>
      <c r="E2833" s="12" t="s">
        <v>3814</v>
      </c>
    </row>
    <row r="2834" spans="1:5" x14ac:dyDescent="0.35">
      <c r="A2834" s="23" t="s">
        <v>6658</v>
      </c>
      <c r="B2834" t="s">
        <v>51</v>
      </c>
      <c r="C2834">
        <v>71271824</v>
      </c>
      <c r="D2834">
        <v>71274386</v>
      </c>
      <c r="E2834" s="12" t="s">
        <v>3816</v>
      </c>
    </row>
    <row r="2835" spans="1:5" x14ac:dyDescent="0.35">
      <c r="A2835" s="23" t="s">
        <v>6658</v>
      </c>
      <c r="B2835" t="s">
        <v>44</v>
      </c>
      <c r="C2835">
        <v>6015045</v>
      </c>
      <c r="D2835">
        <v>6016470</v>
      </c>
      <c r="E2835" s="12" t="s">
        <v>3818</v>
      </c>
    </row>
    <row r="2836" spans="1:5" x14ac:dyDescent="0.35">
      <c r="A2836" s="23" t="s">
        <v>6658</v>
      </c>
      <c r="B2836" t="s">
        <v>44</v>
      </c>
      <c r="C2836">
        <v>6354628</v>
      </c>
      <c r="D2836">
        <v>6356165</v>
      </c>
      <c r="E2836" s="12" t="s">
        <v>3771</v>
      </c>
    </row>
    <row r="2837" spans="1:5" x14ac:dyDescent="0.35">
      <c r="A2837" s="23" t="s">
        <v>6658</v>
      </c>
      <c r="B2837" t="s">
        <v>53</v>
      </c>
      <c r="C2837">
        <v>54646296</v>
      </c>
      <c r="D2837">
        <v>54649421</v>
      </c>
      <c r="E2837" s="12" t="s">
        <v>3820</v>
      </c>
    </row>
    <row r="2838" spans="1:5" x14ac:dyDescent="0.35">
      <c r="A2838" s="23" t="s">
        <v>6658</v>
      </c>
      <c r="B2838" t="s">
        <v>58</v>
      </c>
      <c r="C2838">
        <v>30564129</v>
      </c>
      <c r="D2838">
        <v>30565915</v>
      </c>
      <c r="E2838" s="12" t="s">
        <v>3822</v>
      </c>
    </row>
    <row r="2839" spans="1:5" x14ac:dyDescent="0.35">
      <c r="A2839" s="23" t="s">
        <v>6658</v>
      </c>
      <c r="B2839" t="s">
        <v>53</v>
      </c>
      <c r="C2839">
        <v>2998285</v>
      </c>
      <c r="D2839">
        <v>3000030</v>
      </c>
      <c r="E2839" s="12" t="s">
        <v>3824</v>
      </c>
    </row>
    <row r="2840" spans="1:5" x14ac:dyDescent="0.35">
      <c r="A2840" s="23" t="s">
        <v>6658</v>
      </c>
      <c r="B2840" t="s">
        <v>56</v>
      </c>
      <c r="C2840">
        <v>202750297</v>
      </c>
      <c r="D2840">
        <v>202753577</v>
      </c>
      <c r="E2840" s="12" t="s">
        <v>3652</v>
      </c>
    </row>
    <row r="2841" spans="1:5" x14ac:dyDescent="0.35">
      <c r="A2841" s="23" t="s">
        <v>6658</v>
      </c>
      <c r="B2841" t="s">
        <v>64</v>
      </c>
      <c r="C2841">
        <v>82794692</v>
      </c>
      <c r="D2841">
        <v>82797467</v>
      </c>
      <c r="E2841" s="12" t="s">
        <v>3826</v>
      </c>
    </row>
    <row r="2842" spans="1:5" x14ac:dyDescent="0.35">
      <c r="A2842" s="23" t="s">
        <v>6658</v>
      </c>
      <c r="B2842" t="s">
        <v>58</v>
      </c>
      <c r="C2842">
        <v>100068290</v>
      </c>
      <c r="D2842">
        <v>100071377</v>
      </c>
      <c r="E2842" s="12" t="s">
        <v>3828</v>
      </c>
    </row>
    <row r="2843" spans="1:5" x14ac:dyDescent="0.35">
      <c r="A2843" s="23" t="s">
        <v>6658</v>
      </c>
      <c r="B2843" t="s">
        <v>65</v>
      </c>
      <c r="C2843">
        <v>84173867</v>
      </c>
      <c r="D2843">
        <v>84176073</v>
      </c>
      <c r="E2843" s="12" t="s">
        <v>3829</v>
      </c>
    </row>
    <row r="2844" spans="1:5" x14ac:dyDescent="0.35">
      <c r="A2844" s="23" t="s">
        <v>6658</v>
      </c>
      <c r="B2844" t="s">
        <v>56</v>
      </c>
      <c r="C2844">
        <v>159740624</v>
      </c>
      <c r="D2844">
        <v>159743803</v>
      </c>
      <c r="E2844" s="12" t="s">
        <v>3831</v>
      </c>
    </row>
    <row r="2845" spans="1:5" x14ac:dyDescent="0.35">
      <c r="A2845" s="23" t="s">
        <v>6658</v>
      </c>
      <c r="B2845" t="s">
        <v>56</v>
      </c>
      <c r="C2845">
        <v>153543442</v>
      </c>
      <c r="D2845">
        <v>153546101</v>
      </c>
      <c r="E2845" s="12" t="s">
        <v>3832</v>
      </c>
    </row>
    <row r="2846" spans="1:5" x14ac:dyDescent="0.35">
      <c r="A2846" s="23" t="s">
        <v>6658</v>
      </c>
      <c r="B2846" t="s">
        <v>56</v>
      </c>
      <c r="C2846">
        <v>110011047</v>
      </c>
      <c r="D2846">
        <v>110012733</v>
      </c>
      <c r="E2846" s="12" t="s">
        <v>3834</v>
      </c>
    </row>
    <row r="2847" spans="1:5" x14ac:dyDescent="0.35">
      <c r="A2847" s="23" t="s">
        <v>6658</v>
      </c>
      <c r="B2847" t="s">
        <v>3459</v>
      </c>
      <c r="C2847">
        <v>16386134</v>
      </c>
      <c r="D2847">
        <v>16387572</v>
      </c>
      <c r="E2847" s="12" t="s">
        <v>3836</v>
      </c>
    </row>
    <row r="2848" spans="1:5" x14ac:dyDescent="0.35">
      <c r="A2848" s="23" t="s">
        <v>6658</v>
      </c>
      <c r="B2848" t="s">
        <v>45</v>
      </c>
      <c r="C2848">
        <v>42366579</v>
      </c>
      <c r="D2848">
        <v>42369414</v>
      </c>
      <c r="E2848" s="12" t="s">
        <v>3837</v>
      </c>
    </row>
    <row r="2849" spans="1:5" x14ac:dyDescent="0.35">
      <c r="A2849" s="23" t="s">
        <v>6658</v>
      </c>
      <c r="B2849" t="s">
        <v>3460</v>
      </c>
      <c r="C2849">
        <v>104603744</v>
      </c>
      <c r="D2849">
        <v>104605504</v>
      </c>
      <c r="E2849" s="12" t="s">
        <v>3839</v>
      </c>
    </row>
    <row r="2850" spans="1:5" x14ac:dyDescent="0.35">
      <c r="A2850" s="23" t="s">
        <v>6658</v>
      </c>
      <c r="B2850" t="s">
        <v>54</v>
      </c>
      <c r="C2850">
        <v>126796348</v>
      </c>
      <c r="D2850">
        <v>126798230</v>
      </c>
      <c r="E2850" s="12" t="s">
        <v>3840</v>
      </c>
    </row>
    <row r="2851" spans="1:5" x14ac:dyDescent="0.35">
      <c r="A2851" s="23" t="s">
        <v>6658</v>
      </c>
      <c r="B2851" t="s">
        <v>44</v>
      </c>
      <c r="C2851">
        <v>6452829</v>
      </c>
      <c r="D2851">
        <v>6455305</v>
      </c>
      <c r="E2851" s="12" t="s">
        <v>3841</v>
      </c>
    </row>
    <row r="2852" spans="1:5" x14ac:dyDescent="0.35">
      <c r="A2852" s="23" t="s">
        <v>6658</v>
      </c>
      <c r="B2852" t="s">
        <v>3459</v>
      </c>
      <c r="C2852">
        <v>62176411</v>
      </c>
      <c r="D2852">
        <v>62178118</v>
      </c>
      <c r="E2852" s="12" t="s">
        <v>3843</v>
      </c>
    </row>
    <row r="2853" spans="1:5" x14ac:dyDescent="0.35">
      <c r="A2853" s="23" t="s">
        <v>6658</v>
      </c>
      <c r="B2853" t="s">
        <v>61</v>
      </c>
      <c r="C2853">
        <v>35239531</v>
      </c>
      <c r="D2853">
        <v>35241474</v>
      </c>
      <c r="E2853" s="12" t="s">
        <v>3845</v>
      </c>
    </row>
    <row r="2854" spans="1:5" x14ac:dyDescent="0.35">
      <c r="A2854" s="23" t="s">
        <v>6658</v>
      </c>
      <c r="B2854" t="s">
        <v>3459</v>
      </c>
      <c r="C2854">
        <v>5557585</v>
      </c>
      <c r="D2854">
        <v>5559180</v>
      </c>
      <c r="E2854" s="12" t="s">
        <v>3847</v>
      </c>
    </row>
    <row r="2855" spans="1:5" x14ac:dyDescent="0.35">
      <c r="A2855" s="23" t="s">
        <v>6658</v>
      </c>
      <c r="B2855" t="s">
        <v>64</v>
      </c>
      <c r="C2855">
        <v>94835642</v>
      </c>
      <c r="D2855">
        <v>94837264</v>
      </c>
      <c r="E2855" s="12" t="s">
        <v>3849</v>
      </c>
    </row>
    <row r="2856" spans="1:5" x14ac:dyDescent="0.35">
      <c r="A2856" s="23" t="s">
        <v>6658</v>
      </c>
      <c r="B2856" t="s">
        <v>53</v>
      </c>
      <c r="C2856">
        <v>8414716</v>
      </c>
      <c r="D2856">
        <v>8416030</v>
      </c>
      <c r="E2856" s="12" t="s">
        <v>3851</v>
      </c>
    </row>
    <row r="2857" spans="1:5" x14ac:dyDescent="0.35">
      <c r="A2857" s="23" t="s">
        <v>6658</v>
      </c>
      <c r="B2857" t="s">
        <v>3459</v>
      </c>
      <c r="C2857">
        <v>10432184</v>
      </c>
      <c r="D2857">
        <v>10435051</v>
      </c>
      <c r="E2857" s="12" t="s">
        <v>3852</v>
      </c>
    </row>
    <row r="2858" spans="1:5" x14ac:dyDescent="0.35">
      <c r="A2858" s="23" t="s">
        <v>6658</v>
      </c>
      <c r="B2858" t="s">
        <v>54</v>
      </c>
      <c r="C2858">
        <v>139810461</v>
      </c>
      <c r="D2858">
        <v>139811733</v>
      </c>
      <c r="E2858" s="12" t="s">
        <v>3855</v>
      </c>
    </row>
    <row r="2859" spans="1:5" x14ac:dyDescent="0.35">
      <c r="A2859" s="23" t="s">
        <v>6658</v>
      </c>
      <c r="B2859" t="s">
        <v>56</v>
      </c>
      <c r="C2859">
        <v>23367502</v>
      </c>
      <c r="D2859">
        <v>23369285</v>
      </c>
      <c r="E2859" s="12" t="s">
        <v>3857</v>
      </c>
    </row>
    <row r="2860" spans="1:5" x14ac:dyDescent="0.35">
      <c r="A2860" s="23" t="s">
        <v>6658</v>
      </c>
      <c r="B2860" t="s">
        <v>53</v>
      </c>
      <c r="C2860">
        <v>8360142</v>
      </c>
      <c r="D2860">
        <v>8361373</v>
      </c>
      <c r="E2860" s="12" t="s">
        <v>3858</v>
      </c>
    </row>
    <row r="2861" spans="1:5" x14ac:dyDescent="0.35">
      <c r="A2861" s="23" t="s">
        <v>6658</v>
      </c>
      <c r="B2861" t="s">
        <v>59</v>
      </c>
      <c r="C2861">
        <v>35652803</v>
      </c>
      <c r="D2861">
        <v>35653709</v>
      </c>
      <c r="E2861" s="12" t="s">
        <v>3859</v>
      </c>
    </row>
    <row r="2862" spans="1:5" x14ac:dyDescent="0.35">
      <c r="A2862" s="23" t="s">
        <v>6658</v>
      </c>
      <c r="B2862" t="s">
        <v>54</v>
      </c>
      <c r="C2862">
        <v>95263418</v>
      </c>
      <c r="D2862">
        <v>95264999</v>
      </c>
      <c r="E2862" s="12" t="s">
        <v>3860</v>
      </c>
    </row>
    <row r="2863" spans="1:5" x14ac:dyDescent="0.35">
      <c r="A2863" s="23" t="s">
        <v>6658</v>
      </c>
      <c r="B2863" t="s">
        <v>65</v>
      </c>
      <c r="C2863">
        <v>88529961</v>
      </c>
      <c r="D2863">
        <v>88532417</v>
      </c>
      <c r="E2863" s="12" t="s">
        <v>3862</v>
      </c>
    </row>
    <row r="2864" spans="1:5" x14ac:dyDescent="0.35">
      <c r="A2864" s="23" t="s">
        <v>6658</v>
      </c>
      <c r="B2864" t="s">
        <v>58</v>
      </c>
      <c r="C2864">
        <v>21270864</v>
      </c>
      <c r="D2864">
        <v>21273044</v>
      </c>
      <c r="E2864" s="12" t="s">
        <v>3863</v>
      </c>
    </row>
    <row r="2865" spans="1:7" x14ac:dyDescent="0.35">
      <c r="A2865" s="23" t="s">
        <v>6658</v>
      </c>
      <c r="B2865" t="s">
        <v>58</v>
      </c>
      <c r="C2865">
        <v>108385778</v>
      </c>
      <c r="D2865">
        <v>108387772</v>
      </c>
      <c r="E2865" s="12" t="s">
        <v>3865</v>
      </c>
    </row>
    <row r="2866" spans="1:7" x14ac:dyDescent="0.35">
      <c r="A2866" s="23" t="s">
        <v>6658</v>
      </c>
      <c r="B2866" t="s">
        <v>56</v>
      </c>
      <c r="C2866">
        <v>28544235</v>
      </c>
      <c r="D2866">
        <v>28546124</v>
      </c>
      <c r="E2866" s="12" t="s">
        <v>3867</v>
      </c>
    </row>
    <row r="2867" spans="1:7" x14ac:dyDescent="0.35">
      <c r="A2867" s="23" t="s">
        <v>6658</v>
      </c>
      <c r="B2867" t="s">
        <v>56</v>
      </c>
      <c r="C2867">
        <v>67776545</v>
      </c>
      <c r="D2867">
        <v>67778514</v>
      </c>
      <c r="E2867" s="12" t="s">
        <v>3513</v>
      </c>
      <c r="G2867">
        <v>3</v>
      </c>
    </row>
    <row r="2868" spans="1:7" x14ac:dyDescent="0.35">
      <c r="A2868" s="23" t="s">
        <v>6658</v>
      </c>
      <c r="B2868" t="s">
        <v>56</v>
      </c>
      <c r="C2868">
        <v>200469540</v>
      </c>
      <c r="D2868">
        <v>200471322</v>
      </c>
      <c r="E2868" s="12" t="s">
        <v>3531</v>
      </c>
    </row>
    <row r="2869" spans="1:7" x14ac:dyDescent="0.35">
      <c r="A2869" s="23" t="s">
        <v>6658</v>
      </c>
      <c r="B2869" t="s">
        <v>3460</v>
      </c>
      <c r="C2869">
        <v>114657013</v>
      </c>
      <c r="D2869">
        <v>114658375</v>
      </c>
      <c r="E2869" s="12" t="s">
        <v>3871</v>
      </c>
    </row>
    <row r="2870" spans="1:7" x14ac:dyDescent="0.35">
      <c r="A2870" s="23" t="s">
        <v>6658</v>
      </c>
      <c r="B2870" t="s">
        <v>3459</v>
      </c>
      <c r="C2870">
        <v>35503919</v>
      </c>
      <c r="D2870">
        <v>35505596</v>
      </c>
      <c r="E2870" s="12" t="s">
        <v>3873</v>
      </c>
    </row>
    <row r="2871" spans="1:7" x14ac:dyDescent="0.35">
      <c r="A2871" s="23" t="s">
        <v>6658</v>
      </c>
      <c r="B2871" t="s">
        <v>3459</v>
      </c>
      <c r="C2871">
        <v>85543316</v>
      </c>
      <c r="D2871">
        <v>85545814</v>
      </c>
      <c r="E2871" s="12" t="s">
        <v>3513</v>
      </c>
      <c r="G2871">
        <v>3</v>
      </c>
    </row>
    <row r="2872" spans="1:7" x14ac:dyDescent="0.35">
      <c r="A2872" s="23" t="s">
        <v>6658</v>
      </c>
      <c r="B2872" t="s">
        <v>3462</v>
      </c>
      <c r="C2872">
        <v>45894468</v>
      </c>
      <c r="D2872">
        <v>45897197</v>
      </c>
      <c r="E2872" s="12" t="s">
        <v>3875</v>
      </c>
    </row>
    <row r="2873" spans="1:7" x14ac:dyDescent="0.35">
      <c r="A2873" s="23" t="s">
        <v>6658</v>
      </c>
      <c r="B2873" t="s">
        <v>55</v>
      </c>
      <c r="C2873">
        <v>65647328</v>
      </c>
      <c r="D2873">
        <v>65649096</v>
      </c>
      <c r="E2873" s="12" t="s">
        <v>3489</v>
      </c>
      <c r="G2873">
        <v>2</v>
      </c>
    </row>
    <row r="2874" spans="1:7" x14ac:dyDescent="0.35">
      <c r="A2874" s="23" t="s">
        <v>6658</v>
      </c>
      <c r="B2874" t="s">
        <v>62</v>
      </c>
      <c r="C2874">
        <v>35918965</v>
      </c>
      <c r="D2874">
        <v>35920605</v>
      </c>
      <c r="E2874" s="12" t="s">
        <v>3878</v>
      </c>
    </row>
    <row r="2875" spans="1:7" x14ac:dyDescent="0.35">
      <c r="A2875" s="23" t="s">
        <v>6658</v>
      </c>
      <c r="B2875" t="s">
        <v>62</v>
      </c>
      <c r="C2875">
        <v>45230069</v>
      </c>
      <c r="D2875">
        <v>45231986</v>
      </c>
      <c r="E2875" s="12" t="s">
        <v>3880</v>
      </c>
    </row>
    <row r="2876" spans="1:7" x14ac:dyDescent="0.35">
      <c r="A2876" s="23" t="s">
        <v>6658</v>
      </c>
      <c r="B2876" t="s">
        <v>54</v>
      </c>
      <c r="C2876">
        <v>129880563</v>
      </c>
      <c r="D2876">
        <v>129883357</v>
      </c>
      <c r="E2876" s="12" t="s">
        <v>3489</v>
      </c>
      <c r="G2876">
        <v>2</v>
      </c>
    </row>
    <row r="2877" spans="1:7" x14ac:dyDescent="0.35">
      <c r="A2877" s="23" t="s">
        <v>6658</v>
      </c>
      <c r="B2877" t="s">
        <v>63</v>
      </c>
      <c r="C2877">
        <v>47546233</v>
      </c>
      <c r="D2877">
        <v>47547907</v>
      </c>
      <c r="E2877" s="12" t="s">
        <v>3883</v>
      </c>
    </row>
    <row r="2878" spans="1:7" x14ac:dyDescent="0.35">
      <c r="A2878" s="23" t="s">
        <v>6658</v>
      </c>
      <c r="B2878" t="s">
        <v>44</v>
      </c>
      <c r="C2878">
        <v>73399151</v>
      </c>
      <c r="D2878">
        <v>73400659</v>
      </c>
      <c r="E2878" s="12" t="s">
        <v>3884</v>
      </c>
    </row>
    <row r="2879" spans="1:7" x14ac:dyDescent="0.35">
      <c r="A2879" s="23" t="s">
        <v>6658</v>
      </c>
      <c r="B2879" t="s">
        <v>65</v>
      </c>
      <c r="C2879">
        <v>17418756</v>
      </c>
      <c r="D2879">
        <v>17420772</v>
      </c>
      <c r="E2879" s="12" t="s">
        <v>3886</v>
      </c>
    </row>
    <row r="2880" spans="1:7" x14ac:dyDescent="0.35">
      <c r="A2880" s="23" t="s">
        <v>6658</v>
      </c>
      <c r="B2880" t="s">
        <v>50</v>
      </c>
      <c r="C2880">
        <v>67549808</v>
      </c>
      <c r="D2880">
        <v>67551758</v>
      </c>
      <c r="E2880" s="12" t="s">
        <v>3513</v>
      </c>
      <c r="G2880">
        <v>3</v>
      </c>
    </row>
    <row r="2881" spans="1:5" x14ac:dyDescent="0.35">
      <c r="A2881" s="23" t="s">
        <v>6658</v>
      </c>
      <c r="B2881" t="s">
        <v>60</v>
      </c>
      <c r="C2881">
        <v>98902100</v>
      </c>
      <c r="D2881">
        <v>98903943</v>
      </c>
      <c r="E2881" s="12" t="s">
        <v>3888</v>
      </c>
    </row>
    <row r="2882" spans="1:5" x14ac:dyDescent="0.35">
      <c r="A2882" s="23" t="s">
        <v>6658</v>
      </c>
      <c r="B2882" t="s">
        <v>44</v>
      </c>
      <c r="C2882">
        <v>51411266</v>
      </c>
      <c r="D2882">
        <v>51412924</v>
      </c>
      <c r="E2882" s="12" t="s">
        <v>3889</v>
      </c>
    </row>
    <row r="2883" spans="1:5" x14ac:dyDescent="0.35">
      <c r="A2883" s="23" t="s">
        <v>6658</v>
      </c>
      <c r="B2883" t="s">
        <v>64</v>
      </c>
      <c r="C2883">
        <v>144606754</v>
      </c>
      <c r="D2883">
        <v>144608727</v>
      </c>
      <c r="E2883" s="12" t="s">
        <v>3890</v>
      </c>
    </row>
    <row r="2884" spans="1:5" x14ac:dyDescent="0.35">
      <c r="A2884" s="23" t="s">
        <v>6658</v>
      </c>
      <c r="B2884" t="s">
        <v>45</v>
      </c>
      <c r="C2884">
        <v>38637858</v>
      </c>
      <c r="D2884">
        <v>38639660</v>
      </c>
      <c r="E2884" s="12" t="s">
        <v>3892</v>
      </c>
    </row>
    <row r="2885" spans="1:5" x14ac:dyDescent="0.35">
      <c r="A2885" s="23" t="s">
        <v>6658</v>
      </c>
      <c r="B2885" t="s">
        <v>56</v>
      </c>
      <c r="C2885">
        <v>11996645</v>
      </c>
      <c r="D2885">
        <v>11998970</v>
      </c>
      <c r="E2885" s="12" t="s">
        <v>3894</v>
      </c>
    </row>
    <row r="2886" spans="1:5" x14ac:dyDescent="0.35">
      <c r="A2886" s="23" t="s">
        <v>6658</v>
      </c>
      <c r="B2886" t="s">
        <v>3462</v>
      </c>
      <c r="C2886">
        <v>56339447</v>
      </c>
      <c r="D2886">
        <v>56341165</v>
      </c>
      <c r="E2886" s="12" t="s">
        <v>3895</v>
      </c>
    </row>
    <row r="2887" spans="1:5" x14ac:dyDescent="0.35">
      <c r="A2887" s="23" t="s">
        <v>6658</v>
      </c>
      <c r="B2887" t="s">
        <v>54</v>
      </c>
      <c r="C2887">
        <v>38083284</v>
      </c>
      <c r="D2887">
        <v>38085289</v>
      </c>
      <c r="E2887" s="12" t="s">
        <v>3897</v>
      </c>
    </row>
    <row r="2888" spans="1:5" x14ac:dyDescent="0.35">
      <c r="A2888" s="23" t="s">
        <v>6658</v>
      </c>
      <c r="B2888" t="s">
        <v>3462</v>
      </c>
      <c r="C2888">
        <v>112035979</v>
      </c>
      <c r="D2888">
        <v>112037596</v>
      </c>
      <c r="E2888" s="12" t="s">
        <v>3899</v>
      </c>
    </row>
    <row r="2889" spans="1:5" x14ac:dyDescent="0.35">
      <c r="A2889" s="23" t="s">
        <v>6658</v>
      </c>
      <c r="B2889" t="s">
        <v>51</v>
      </c>
      <c r="C2889">
        <v>4241378</v>
      </c>
      <c r="D2889">
        <v>4242945</v>
      </c>
      <c r="E2889" s="12" t="s">
        <v>3901</v>
      </c>
    </row>
    <row r="2890" spans="1:5" x14ac:dyDescent="0.35">
      <c r="A2890" s="23" t="s">
        <v>6658</v>
      </c>
      <c r="B2890" t="s">
        <v>53</v>
      </c>
      <c r="C2890">
        <v>52507230</v>
      </c>
      <c r="D2890">
        <v>52509128</v>
      </c>
      <c r="E2890" s="12" t="s">
        <v>3903</v>
      </c>
    </row>
    <row r="2891" spans="1:5" x14ac:dyDescent="0.35">
      <c r="A2891" s="23" t="s">
        <v>6658</v>
      </c>
      <c r="B2891" t="s">
        <v>56</v>
      </c>
      <c r="C2891">
        <v>159226139</v>
      </c>
      <c r="D2891">
        <v>159227719</v>
      </c>
      <c r="E2891" s="12" t="s">
        <v>3905</v>
      </c>
    </row>
    <row r="2892" spans="1:5" x14ac:dyDescent="0.35">
      <c r="A2892" s="23" t="s">
        <v>6658</v>
      </c>
      <c r="B2892" t="s">
        <v>56</v>
      </c>
      <c r="C2892">
        <v>149307754</v>
      </c>
      <c r="D2892">
        <v>149311722</v>
      </c>
      <c r="E2892" s="12" t="s">
        <v>3907</v>
      </c>
    </row>
    <row r="2893" spans="1:5" x14ac:dyDescent="0.35">
      <c r="A2893" s="23" t="s">
        <v>6658</v>
      </c>
      <c r="B2893" t="s">
        <v>44</v>
      </c>
      <c r="C2893">
        <v>138425517</v>
      </c>
      <c r="D2893">
        <v>138428912</v>
      </c>
      <c r="E2893" s="12" t="s">
        <v>3909</v>
      </c>
    </row>
    <row r="2894" spans="1:5" x14ac:dyDescent="0.35">
      <c r="A2894" s="23" t="s">
        <v>6658</v>
      </c>
      <c r="B2894" t="s">
        <v>59</v>
      </c>
      <c r="C2894">
        <v>76070021</v>
      </c>
      <c r="D2894">
        <v>76072174</v>
      </c>
      <c r="E2894" s="12" t="s">
        <v>3911</v>
      </c>
    </row>
    <row r="2895" spans="1:5" x14ac:dyDescent="0.35">
      <c r="A2895" s="23" t="s">
        <v>6658</v>
      </c>
      <c r="B2895" t="s">
        <v>63</v>
      </c>
      <c r="C2895">
        <v>135793486</v>
      </c>
      <c r="D2895">
        <v>135795273</v>
      </c>
      <c r="E2895" s="12" t="s">
        <v>3913</v>
      </c>
    </row>
    <row r="2896" spans="1:5" x14ac:dyDescent="0.35">
      <c r="A2896" s="23" t="s">
        <v>6658</v>
      </c>
      <c r="B2896" t="s">
        <v>56</v>
      </c>
      <c r="C2896">
        <v>61294355</v>
      </c>
      <c r="D2896">
        <v>61297450</v>
      </c>
      <c r="E2896" s="12" t="s">
        <v>3915</v>
      </c>
    </row>
    <row r="2897" spans="1:7" x14ac:dyDescent="0.35">
      <c r="A2897" s="23" t="s">
        <v>6658</v>
      </c>
      <c r="B2897" t="s">
        <v>53</v>
      </c>
      <c r="C2897">
        <v>60669228</v>
      </c>
      <c r="D2897">
        <v>60671845</v>
      </c>
      <c r="E2897" s="12" t="s">
        <v>3917</v>
      </c>
    </row>
    <row r="2898" spans="1:7" x14ac:dyDescent="0.35">
      <c r="A2898" s="23" t="s">
        <v>6658</v>
      </c>
      <c r="B2898" t="s">
        <v>49</v>
      </c>
      <c r="C2898">
        <v>72135100</v>
      </c>
      <c r="D2898">
        <v>72136777</v>
      </c>
      <c r="E2898" s="12" t="s">
        <v>3545</v>
      </c>
      <c r="G2898">
        <v>3</v>
      </c>
    </row>
    <row r="2899" spans="1:7" x14ac:dyDescent="0.35">
      <c r="A2899" s="23" t="s">
        <v>6658</v>
      </c>
      <c r="B2899" t="s">
        <v>53</v>
      </c>
      <c r="C2899">
        <v>8158227</v>
      </c>
      <c r="D2899">
        <v>8159989</v>
      </c>
      <c r="E2899" s="12" t="s">
        <v>3920</v>
      </c>
    </row>
    <row r="2900" spans="1:7" x14ac:dyDescent="0.35">
      <c r="A2900" s="23" t="s">
        <v>6658</v>
      </c>
      <c r="B2900" t="s">
        <v>55</v>
      </c>
      <c r="C2900">
        <v>183566638</v>
      </c>
      <c r="D2900">
        <v>183568401</v>
      </c>
      <c r="E2900" s="12" t="s">
        <v>3545</v>
      </c>
      <c r="G2900">
        <v>3</v>
      </c>
    </row>
    <row r="2901" spans="1:7" x14ac:dyDescent="0.35">
      <c r="A2901" s="23" t="s">
        <v>6658</v>
      </c>
      <c r="B2901" t="s">
        <v>64</v>
      </c>
      <c r="C2901">
        <v>48672570</v>
      </c>
      <c r="D2901">
        <v>48674350</v>
      </c>
      <c r="E2901" s="12" t="s">
        <v>3513</v>
      </c>
      <c r="G2901">
        <v>3</v>
      </c>
    </row>
    <row r="2902" spans="1:7" x14ac:dyDescent="0.35">
      <c r="A2902" s="23" t="s">
        <v>6658</v>
      </c>
      <c r="B2902" t="s">
        <v>44</v>
      </c>
      <c r="C2902">
        <v>98508024</v>
      </c>
      <c r="D2902">
        <v>98510164</v>
      </c>
      <c r="E2902" s="12" t="s">
        <v>3924</v>
      </c>
    </row>
    <row r="2903" spans="1:7" x14ac:dyDescent="0.35">
      <c r="A2903" s="23" t="s">
        <v>6658</v>
      </c>
      <c r="B2903" t="s">
        <v>65</v>
      </c>
      <c r="C2903">
        <v>38535257</v>
      </c>
      <c r="D2903">
        <v>38537948</v>
      </c>
      <c r="E2903" s="12" t="s">
        <v>3926</v>
      </c>
    </row>
    <row r="2904" spans="1:7" x14ac:dyDescent="0.35">
      <c r="A2904" s="23" t="s">
        <v>6658</v>
      </c>
      <c r="B2904" t="s">
        <v>53</v>
      </c>
      <c r="C2904">
        <v>44242349</v>
      </c>
      <c r="D2904">
        <v>44243790</v>
      </c>
      <c r="E2904" s="12" t="s">
        <v>3928</v>
      </c>
    </row>
    <row r="2905" spans="1:7" x14ac:dyDescent="0.35">
      <c r="A2905" s="23" t="s">
        <v>6658</v>
      </c>
      <c r="B2905" t="s">
        <v>3460</v>
      </c>
      <c r="C2905">
        <v>119176999</v>
      </c>
      <c r="D2905">
        <v>119178935</v>
      </c>
      <c r="E2905" s="12" t="s">
        <v>3930</v>
      </c>
    </row>
    <row r="2906" spans="1:7" x14ac:dyDescent="0.35">
      <c r="A2906" s="23" t="s">
        <v>6658</v>
      </c>
      <c r="B2906" t="s">
        <v>62</v>
      </c>
      <c r="C2906">
        <v>22423167</v>
      </c>
      <c r="D2906">
        <v>22425244</v>
      </c>
      <c r="E2906" s="12" t="s">
        <v>3932</v>
      </c>
    </row>
    <row r="2907" spans="1:7" x14ac:dyDescent="0.35">
      <c r="A2907" s="23" t="s">
        <v>6658</v>
      </c>
      <c r="B2907" t="s">
        <v>50</v>
      </c>
      <c r="C2907">
        <v>75771175</v>
      </c>
      <c r="D2907">
        <v>75773265</v>
      </c>
      <c r="E2907" s="12" t="s">
        <v>3934</v>
      </c>
    </row>
    <row r="2908" spans="1:7" x14ac:dyDescent="0.35">
      <c r="A2908" s="23" t="s">
        <v>6658</v>
      </c>
      <c r="B2908" t="s">
        <v>44</v>
      </c>
      <c r="C2908">
        <v>98764712</v>
      </c>
      <c r="D2908">
        <v>98767021</v>
      </c>
      <c r="E2908" s="12" t="s">
        <v>3936</v>
      </c>
    </row>
    <row r="2909" spans="1:7" x14ac:dyDescent="0.35">
      <c r="A2909" s="23" t="s">
        <v>6658</v>
      </c>
      <c r="B2909" t="s">
        <v>56</v>
      </c>
      <c r="C2909">
        <v>146218456</v>
      </c>
      <c r="D2909">
        <v>146219594</v>
      </c>
      <c r="E2909" s="12" t="s">
        <v>3629</v>
      </c>
    </row>
    <row r="2910" spans="1:7" x14ac:dyDescent="0.35">
      <c r="A2910" s="23" t="s">
        <v>6658</v>
      </c>
      <c r="B2910" t="s">
        <v>55</v>
      </c>
      <c r="C2910">
        <v>105459129</v>
      </c>
      <c r="D2910">
        <v>105461135</v>
      </c>
      <c r="E2910" s="12" t="s">
        <v>3938</v>
      </c>
    </row>
    <row r="2911" spans="1:7" x14ac:dyDescent="0.35">
      <c r="A2911" s="23" t="s">
        <v>6658</v>
      </c>
      <c r="B2911" t="s">
        <v>3462</v>
      </c>
      <c r="C2911">
        <v>119816087</v>
      </c>
      <c r="D2911">
        <v>119817843</v>
      </c>
      <c r="E2911" s="12" t="s">
        <v>3940</v>
      </c>
    </row>
    <row r="2912" spans="1:7" x14ac:dyDescent="0.35">
      <c r="A2912" s="23" t="s">
        <v>6658</v>
      </c>
      <c r="B2912" t="s">
        <v>55</v>
      </c>
      <c r="C2912">
        <v>113486277</v>
      </c>
      <c r="D2912">
        <v>113488275</v>
      </c>
      <c r="E2912" s="12" t="s">
        <v>3942</v>
      </c>
    </row>
    <row r="2913" spans="1:7" x14ac:dyDescent="0.35">
      <c r="A2913" s="23" t="s">
        <v>6658</v>
      </c>
      <c r="B2913" t="s">
        <v>56</v>
      </c>
      <c r="C2913">
        <v>172156098</v>
      </c>
      <c r="D2913">
        <v>172157657</v>
      </c>
      <c r="E2913" s="12" t="s">
        <v>3944</v>
      </c>
    </row>
    <row r="2914" spans="1:7" x14ac:dyDescent="0.35">
      <c r="A2914" s="23" t="s">
        <v>6658</v>
      </c>
      <c r="B2914" t="s">
        <v>61</v>
      </c>
      <c r="C2914">
        <v>35221937</v>
      </c>
      <c r="D2914">
        <v>35224869</v>
      </c>
      <c r="E2914" s="12" t="s">
        <v>3845</v>
      </c>
    </row>
    <row r="2915" spans="1:7" x14ac:dyDescent="0.35">
      <c r="A2915" s="23" t="s">
        <v>6658</v>
      </c>
      <c r="B2915" t="s">
        <v>62</v>
      </c>
      <c r="C2915">
        <v>39912436</v>
      </c>
      <c r="D2915">
        <v>39914114</v>
      </c>
      <c r="E2915" s="12" t="s">
        <v>3945</v>
      </c>
    </row>
    <row r="2916" spans="1:7" x14ac:dyDescent="0.35">
      <c r="A2916" s="23" t="s">
        <v>6658</v>
      </c>
      <c r="B2916" t="s">
        <v>59</v>
      </c>
      <c r="C2916">
        <v>43042802</v>
      </c>
      <c r="D2916">
        <v>43045255</v>
      </c>
      <c r="E2916" s="12" t="s">
        <v>3947</v>
      </c>
    </row>
    <row r="2917" spans="1:7" x14ac:dyDescent="0.35">
      <c r="A2917" s="23" t="s">
        <v>6658</v>
      </c>
      <c r="B2917" t="s">
        <v>54</v>
      </c>
      <c r="C2917">
        <v>41700788</v>
      </c>
      <c r="D2917">
        <v>41702332</v>
      </c>
      <c r="E2917" s="12" t="s">
        <v>3538</v>
      </c>
      <c r="G2917">
        <v>3</v>
      </c>
    </row>
    <row r="2918" spans="1:7" x14ac:dyDescent="0.35">
      <c r="A2918" s="23" t="s">
        <v>6658</v>
      </c>
      <c r="B2918" t="s">
        <v>55</v>
      </c>
      <c r="C2918">
        <v>159648851</v>
      </c>
      <c r="D2918">
        <v>159651251</v>
      </c>
      <c r="E2918" s="12" t="s">
        <v>3513</v>
      </c>
      <c r="G2918">
        <v>3</v>
      </c>
    </row>
    <row r="2919" spans="1:7" x14ac:dyDescent="0.35">
      <c r="A2919" s="23" t="s">
        <v>6658</v>
      </c>
      <c r="B2919" t="s">
        <v>56</v>
      </c>
      <c r="C2919">
        <v>3699513</v>
      </c>
      <c r="D2919">
        <v>3701475</v>
      </c>
      <c r="E2919" s="12" t="s">
        <v>3950</v>
      </c>
    </row>
    <row r="2920" spans="1:7" x14ac:dyDescent="0.35">
      <c r="A2920" s="23" t="s">
        <v>6658</v>
      </c>
      <c r="B2920" t="s">
        <v>55</v>
      </c>
      <c r="C2920">
        <v>64144873</v>
      </c>
      <c r="D2920">
        <v>64146983</v>
      </c>
      <c r="E2920" s="12" t="s">
        <v>3951</v>
      </c>
    </row>
    <row r="2921" spans="1:7" x14ac:dyDescent="0.35">
      <c r="A2921" s="23" t="s">
        <v>6658</v>
      </c>
      <c r="B2921" t="s">
        <v>57</v>
      </c>
      <c r="C2921">
        <v>85786361</v>
      </c>
      <c r="D2921">
        <v>85788206</v>
      </c>
      <c r="E2921" s="12" t="s">
        <v>3953</v>
      </c>
    </row>
    <row r="2922" spans="1:7" x14ac:dyDescent="0.35">
      <c r="A2922" s="23" t="s">
        <v>6658</v>
      </c>
      <c r="B2922" t="s">
        <v>59</v>
      </c>
      <c r="C2922">
        <v>156635794</v>
      </c>
      <c r="D2922">
        <v>156637668</v>
      </c>
      <c r="E2922" s="12" t="s">
        <v>3955</v>
      </c>
    </row>
    <row r="2923" spans="1:7" x14ac:dyDescent="0.35">
      <c r="A2923" s="23" t="s">
        <v>6658</v>
      </c>
      <c r="B2923" t="s">
        <v>61</v>
      </c>
      <c r="C2923">
        <v>45261761</v>
      </c>
      <c r="D2923">
        <v>45263536</v>
      </c>
      <c r="E2923" s="12" t="s">
        <v>3957</v>
      </c>
    </row>
    <row r="2924" spans="1:7" x14ac:dyDescent="0.35">
      <c r="A2924" s="23" t="s">
        <v>6658</v>
      </c>
      <c r="B2924" t="s">
        <v>63</v>
      </c>
      <c r="C2924">
        <v>48721276</v>
      </c>
      <c r="D2924">
        <v>48723469</v>
      </c>
      <c r="E2924" s="12" t="s">
        <v>3959</v>
      </c>
    </row>
    <row r="2925" spans="1:7" x14ac:dyDescent="0.35">
      <c r="A2925" s="23" t="s">
        <v>6658</v>
      </c>
      <c r="B2925" t="s">
        <v>63</v>
      </c>
      <c r="C2925">
        <v>130030458</v>
      </c>
      <c r="D2925">
        <v>130032119</v>
      </c>
      <c r="E2925" s="12" t="s">
        <v>3960</v>
      </c>
    </row>
    <row r="2926" spans="1:7" x14ac:dyDescent="0.35">
      <c r="A2926" s="23" t="s">
        <v>6658</v>
      </c>
      <c r="B2926" t="s">
        <v>3462</v>
      </c>
      <c r="C2926">
        <v>67485940</v>
      </c>
      <c r="D2926">
        <v>67488731</v>
      </c>
      <c r="E2926" s="12" t="s">
        <v>3961</v>
      </c>
    </row>
    <row r="2927" spans="1:7" x14ac:dyDescent="0.35">
      <c r="A2927" s="23" t="s">
        <v>6658</v>
      </c>
      <c r="B2927" t="s">
        <v>56</v>
      </c>
      <c r="C2927">
        <v>11688836</v>
      </c>
      <c r="D2927">
        <v>11692122</v>
      </c>
      <c r="E2927" s="12" t="s">
        <v>3963</v>
      </c>
    </row>
    <row r="2928" spans="1:7" x14ac:dyDescent="0.35">
      <c r="A2928" s="23" t="s">
        <v>6658</v>
      </c>
      <c r="B2928" t="s">
        <v>54</v>
      </c>
      <c r="C2928">
        <v>9661389</v>
      </c>
      <c r="D2928">
        <v>9664011</v>
      </c>
      <c r="E2928" s="12" t="s">
        <v>3965</v>
      </c>
    </row>
    <row r="2929" spans="1:7" x14ac:dyDescent="0.35">
      <c r="A2929" s="23" t="s">
        <v>6658</v>
      </c>
      <c r="B2929" t="s">
        <v>44</v>
      </c>
      <c r="C2929">
        <v>148955374</v>
      </c>
      <c r="D2929">
        <v>148956927</v>
      </c>
      <c r="E2929" s="12" t="s">
        <v>3967</v>
      </c>
    </row>
    <row r="2930" spans="1:7" x14ac:dyDescent="0.35">
      <c r="A2930" s="23" t="s">
        <v>6658</v>
      </c>
      <c r="B2930" t="s">
        <v>54</v>
      </c>
      <c r="C2930">
        <v>191624412</v>
      </c>
      <c r="D2930">
        <v>191626145</v>
      </c>
      <c r="E2930" s="12" t="s">
        <v>3968</v>
      </c>
    </row>
    <row r="2931" spans="1:7" x14ac:dyDescent="0.35">
      <c r="A2931" s="23" t="s">
        <v>6658</v>
      </c>
      <c r="B2931" t="s">
        <v>51</v>
      </c>
      <c r="C2931">
        <v>15771611</v>
      </c>
      <c r="D2931">
        <v>15772846</v>
      </c>
      <c r="E2931" s="12" t="s">
        <v>3970</v>
      </c>
    </row>
    <row r="2932" spans="1:7" x14ac:dyDescent="0.35">
      <c r="A2932" s="23" t="s">
        <v>6658</v>
      </c>
      <c r="B2932" t="s">
        <v>3459</v>
      </c>
      <c r="C2932">
        <v>105562136</v>
      </c>
      <c r="D2932">
        <v>105563155</v>
      </c>
      <c r="E2932" s="12" t="s">
        <v>3972</v>
      </c>
    </row>
    <row r="2933" spans="1:7" x14ac:dyDescent="0.35">
      <c r="A2933" s="23" t="s">
        <v>6658</v>
      </c>
      <c r="B2933" t="s">
        <v>3462</v>
      </c>
      <c r="C2933">
        <v>110149580</v>
      </c>
      <c r="D2933">
        <v>110151231</v>
      </c>
      <c r="E2933" s="12" t="s">
        <v>3974</v>
      </c>
    </row>
    <row r="2934" spans="1:7" x14ac:dyDescent="0.35">
      <c r="A2934" s="23" t="s">
        <v>6658</v>
      </c>
      <c r="B2934" t="s">
        <v>44</v>
      </c>
      <c r="C2934">
        <v>30963921</v>
      </c>
      <c r="D2934">
        <v>30965708</v>
      </c>
      <c r="E2934" s="12" t="s">
        <v>3976</v>
      </c>
    </row>
    <row r="2935" spans="1:7" x14ac:dyDescent="0.35">
      <c r="A2935" s="23" t="s">
        <v>6658</v>
      </c>
      <c r="B2935" t="s">
        <v>55</v>
      </c>
      <c r="C2935">
        <v>12163466</v>
      </c>
      <c r="D2935">
        <v>12165848</v>
      </c>
      <c r="E2935" s="12" t="s">
        <v>3513</v>
      </c>
      <c r="G2935">
        <v>3</v>
      </c>
    </row>
    <row r="2936" spans="1:7" x14ac:dyDescent="0.35">
      <c r="A2936" s="23" t="s">
        <v>6658</v>
      </c>
      <c r="B2936" t="s">
        <v>51</v>
      </c>
      <c r="C2936">
        <v>27286773</v>
      </c>
      <c r="D2936">
        <v>27288581</v>
      </c>
      <c r="E2936" s="12" t="s">
        <v>3979</v>
      </c>
    </row>
    <row r="2937" spans="1:7" x14ac:dyDescent="0.35">
      <c r="A2937" s="23" t="s">
        <v>6658</v>
      </c>
      <c r="B2937" t="s">
        <v>58</v>
      </c>
      <c r="C2937">
        <v>36502985</v>
      </c>
      <c r="D2937">
        <v>36504989</v>
      </c>
      <c r="E2937" s="12" t="s">
        <v>3981</v>
      </c>
    </row>
    <row r="2938" spans="1:7" x14ac:dyDescent="0.35">
      <c r="A2938" s="23" t="s">
        <v>6658</v>
      </c>
      <c r="B2938" t="s">
        <v>3459</v>
      </c>
      <c r="C2938">
        <v>62192200</v>
      </c>
      <c r="D2938">
        <v>62194400</v>
      </c>
      <c r="E2938" s="12" t="s">
        <v>3983</v>
      </c>
    </row>
    <row r="2939" spans="1:7" x14ac:dyDescent="0.35">
      <c r="A2939" s="23" t="s">
        <v>6658</v>
      </c>
      <c r="B2939" t="s">
        <v>64</v>
      </c>
      <c r="C2939">
        <v>56922007</v>
      </c>
      <c r="D2939">
        <v>56924282</v>
      </c>
      <c r="E2939" s="12" t="s">
        <v>3515</v>
      </c>
    </row>
    <row r="2940" spans="1:7" x14ac:dyDescent="0.35">
      <c r="A2940" s="23" t="s">
        <v>6658</v>
      </c>
      <c r="B2940" t="s">
        <v>56</v>
      </c>
      <c r="C2940">
        <v>41166486</v>
      </c>
      <c r="D2940">
        <v>41168406</v>
      </c>
      <c r="E2940" s="12" t="s">
        <v>3986</v>
      </c>
    </row>
    <row r="2941" spans="1:7" x14ac:dyDescent="0.35">
      <c r="A2941" s="23" t="s">
        <v>6658</v>
      </c>
      <c r="B2941" t="s">
        <v>3462</v>
      </c>
      <c r="C2941">
        <v>120400831</v>
      </c>
      <c r="D2941">
        <v>120402335</v>
      </c>
      <c r="E2941" s="12" t="s">
        <v>3988</v>
      </c>
    </row>
    <row r="2942" spans="1:7" x14ac:dyDescent="0.35">
      <c r="A2942" s="23" t="s">
        <v>6658</v>
      </c>
      <c r="B2942" t="s">
        <v>63</v>
      </c>
      <c r="C2942">
        <v>48290225</v>
      </c>
      <c r="D2942">
        <v>48292051</v>
      </c>
      <c r="E2942" s="12" t="s">
        <v>3990</v>
      </c>
    </row>
    <row r="2943" spans="1:7" x14ac:dyDescent="0.35">
      <c r="A2943" s="23" t="s">
        <v>6658</v>
      </c>
      <c r="B2943" t="s">
        <v>56</v>
      </c>
      <c r="C2943">
        <v>30962203</v>
      </c>
      <c r="D2943">
        <v>30963843</v>
      </c>
      <c r="E2943" s="12" t="s">
        <v>3991</v>
      </c>
    </row>
    <row r="2944" spans="1:7" x14ac:dyDescent="0.35">
      <c r="A2944" s="23" t="s">
        <v>6658</v>
      </c>
      <c r="B2944" t="s">
        <v>51</v>
      </c>
      <c r="C2944">
        <v>71991864</v>
      </c>
      <c r="D2944">
        <v>71994226</v>
      </c>
      <c r="E2944" s="12" t="s">
        <v>3993</v>
      </c>
    </row>
    <row r="2945" spans="1:5" x14ac:dyDescent="0.35">
      <c r="A2945" s="23" t="s">
        <v>6658</v>
      </c>
      <c r="B2945" t="s">
        <v>57</v>
      </c>
      <c r="C2945">
        <v>111507208</v>
      </c>
      <c r="D2945">
        <v>111508578</v>
      </c>
      <c r="E2945" s="12" t="s">
        <v>3995</v>
      </c>
    </row>
    <row r="2946" spans="1:5" x14ac:dyDescent="0.35">
      <c r="A2946" s="23" t="s">
        <v>6658</v>
      </c>
      <c r="B2946" t="s">
        <v>51</v>
      </c>
      <c r="C2946">
        <v>17803550</v>
      </c>
      <c r="D2946">
        <v>17805074</v>
      </c>
      <c r="E2946" s="12" t="s">
        <v>3997</v>
      </c>
    </row>
    <row r="2947" spans="1:5" x14ac:dyDescent="0.35">
      <c r="A2947" s="23" t="s">
        <v>6658</v>
      </c>
      <c r="B2947" t="s">
        <v>3462</v>
      </c>
      <c r="C2947">
        <v>10254964</v>
      </c>
      <c r="D2947">
        <v>10256676</v>
      </c>
      <c r="E2947" s="12" t="s">
        <v>3999</v>
      </c>
    </row>
    <row r="2948" spans="1:5" x14ac:dyDescent="0.35">
      <c r="A2948" s="23" t="s">
        <v>6658</v>
      </c>
      <c r="B2948" t="s">
        <v>3462</v>
      </c>
      <c r="C2948">
        <v>1895696</v>
      </c>
      <c r="D2948">
        <v>1897577</v>
      </c>
      <c r="E2948" s="12" t="s">
        <v>4001</v>
      </c>
    </row>
    <row r="2949" spans="1:5" x14ac:dyDescent="0.35">
      <c r="A2949" s="23" t="s">
        <v>6658</v>
      </c>
      <c r="B2949" t="s">
        <v>53</v>
      </c>
      <c r="C2949">
        <v>60679839</v>
      </c>
      <c r="D2949">
        <v>60681921</v>
      </c>
      <c r="E2949" s="12" t="s">
        <v>3918</v>
      </c>
    </row>
    <row r="2950" spans="1:5" x14ac:dyDescent="0.35">
      <c r="A2950" s="23" t="s">
        <v>6658</v>
      </c>
      <c r="B2950" t="s">
        <v>65</v>
      </c>
      <c r="C2950">
        <v>183422470</v>
      </c>
      <c r="D2950">
        <v>183423440</v>
      </c>
      <c r="E2950" s="12" t="s">
        <v>4004</v>
      </c>
    </row>
    <row r="2951" spans="1:5" x14ac:dyDescent="0.35">
      <c r="A2951" s="23" t="s">
        <v>6658</v>
      </c>
      <c r="B2951" t="s">
        <v>56</v>
      </c>
      <c r="C2951">
        <v>39329946</v>
      </c>
      <c r="D2951">
        <v>39332059</v>
      </c>
      <c r="E2951" s="12" t="s">
        <v>4006</v>
      </c>
    </row>
    <row r="2952" spans="1:5" x14ac:dyDescent="0.35">
      <c r="A2952" s="23" t="s">
        <v>6658</v>
      </c>
      <c r="B2952" t="s">
        <v>59</v>
      </c>
      <c r="C2952">
        <v>176380679</v>
      </c>
      <c r="D2952">
        <v>176382748</v>
      </c>
      <c r="E2952" s="12" t="s">
        <v>4007</v>
      </c>
    </row>
    <row r="2953" spans="1:5" x14ac:dyDescent="0.35">
      <c r="A2953" s="23" t="s">
        <v>6658</v>
      </c>
      <c r="B2953" t="s">
        <v>56</v>
      </c>
      <c r="C2953">
        <v>218120144</v>
      </c>
      <c r="D2953">
        <v>218123292</v>
      </c>
      <c r="E2953" s="12" t="s">
        <v>4009</v>
      </c>
    </row>
    <row r="2954" spans="1:5" x14ac:dyDescent="0.35">
      <c r="A2954" s="23" t="s">
        <v>6658</v>
      </c>
      <c r="B2954" t="s">
        <v>64</v>
      </c>
      <c r="C2954">
        <v>27512922</v>
      </c>
      <c r="D2954">
        <v>27514489</v>
      </c>
      <c r="E2954" s="12" t="s">
        <v>4010</v>
      </c>
    </row>
    <row r="2955" spans="1:5" x14ac:dyDescent="0.35">
      <c r="A2955" s="23" t="s">
        <v>6658</v>
      </c>
      <c r="B2955" t="s">
        <v>56</v>
      </c>
      <c r="C2955">
        <v>26668359</v>
      </c>
      <c r="D2955">
        <v>26671419</v>
      </c>
      <c r="E2955" s="12" t="s">
        <v>4012</v>
      </c>
    </row>
    <row r="2956" spans="1:5" x14ac:dyDescent="0.35">
      <c r="A2956" s="23" t="s">
        <v>6658</v>
      </c>
      <c r="B2956" t="s">
        <v>49</v>
      </c>
      <c r="C2956">
        <v>101846518</v>
      </c>
      <c r="D2956">
        <v>101847639</v>
      </c>
      <c r="E2956" s="12" t="s">
        <v>4014</v>
      </c>
    </row>
    <row r="2957" spans="1:5" x14ac:dyDescent="0.35">
      <c r="A2957" s="23" t="s">
        <v>6658</v>
      </c>
      <c r="B2957" t="s">
        <v>3462</v>
      </c>
      <c r="C2957">
        <v>52944945</v>
      </c>
      <c r="D2957">
        <v>52947465</v>
      </c>
      <c r="E2957" s="12" t="s">
        <v>4015</v>
      </c>
    </row>
    <row r="2958" spans="1:5" x14ac:dyDescent="0.35">
      <c r="A2958" s="23" t="s">
        <v>6658</v>
      </c>
      <c r="B2958" t="s">
        <v>50</v>
      </c>
      <c r="C2958">
        <v>28912857</v>
      </c>
      <c r="D2958">
        <v>28914637</v>
      </c>
      <c r="E2958" s="12" t="s">
        <v>4016</v>
      </c>
    </row>
    <row r="2959" spans="1:5" x14ac:dyDescent="0.35">
      <c r="A2959" s="23" t="s">
        <v>6658</v>
      </c>
      <c r="B2959" t="s">
        <v>56</v>
      </c>
      <c r="C2959">
        <v>32371161</v>
      </c>
      <c r="D2959">
        <v>32372843</v>
      </c>
      <c r="E2959" s="12" t="s">
        <v>4018</v>
      </c>
    </row>
    <row r="2960" spans="1:5" x14ac:dyDescent="0.35">
      <c r="A2960" s="23" t="s">
        <v>6658</v>
      </c>
      <c r="B2960" t="s">
        <v>53</v>
      </c>
      <c r="C2960">
        <v>6307739</v>
      </c>
      <c r="D2960">
        <v>6308985</v>
      </c>
      <c r="E2960" s="12" t="s">
        <v>4020</v>
      </c>
    </row>
    <row r="2961" spans="1:7" x14ac:dyDescent="0.35">
      <c r="A2961" s="23" t="s">
        <v>6658</v>
      </c>
      <c r="B2961" t="s">
        <v>53</v>
      </c>
      <c r="C2961">
        <v>1603519</v>
      </c>
      <c r="D2961">
        <v>1605779</v>
      </c>
      <c r="E2961" s="12" t="s">
        <v>4022</v>
      </c>
    </row>
    <row r="2962" spans="1:7" x14ac:dyDescent="0.35">
      <c r="A2962" s="23" t="s">
        <v>6658</v>
      </c>
      <c r="B2962" t="s">
        <v>55</v>
      </c>
      <c r="C2962">
        <v>195979422</v>
      </c>
      <c r="D2962">
        <v>195981212</v>
      </c>
      <c r="E2962" s="12" t="s">
        <v>3513</v>
      </c>
    </row>
    <row r="2963" spans="1:7" x14ac:dyDescent="0.35">
      <c r="A2963" s="23" t="s">
        <v>6658</v>
      </c>
      <c r="B2963" t="s">
        <v>51</v>
      </c>
      <c r="C2963">
        <v>8149814</v>
      </c>
      <c r="D2963">
        <v>8151774</v>
      </c>
      <c r="E2963" s="12" t="s">
        <v>4025</v>
      </c>
    </row>
    <row r="2964" spans="1:7" x14ac:dyDescent="0.35">
      <c r="A2964" s="23" t="s">
        <v>6658</v>
      </c>
      <c r="B2964" t="s">
        <v>53</v>
      </c>
      <c r="C2964">
        <v>19872835</v>
      </c>
      <c r="D2964">
        <v>19874203</v>
      </c>
      <c r="E2964" s="12" t="s">
        <v>4027</v>
      </c>
    </row>
    <row r="2965" spans="1:7" x14ac:dyDescent="0.35">
      <c r="A2965" s="23" t="s">
        <v>6658</v>
      </c>
      <c r="B2965" t="s">
        <v>64</v>
      </c>
      <c r="C2965">
        <v>141570874</v>
      </c>
      <c r="D2965">
        <v>141572206</v>
      </c>
      <c r="E2965" s="12" t="s">
        <v>4029</v>
      </c>
    </row>
    <row r="2966" spans="1:7" x14ac:dyDescent="0.35">
      <c r="A2966" s="23" t="s">
        <v>6658</v>
      </c>
      <c r="B2966" t="s">
        <v>52</v>
      </c>
      <c r="C2966">
        <v>11940066</v>
      </c>
      <c r="D2966">
        <v>11942548</v>
      </c>
      <c r="E2966" s="12" t="s">
        <v>4031</v>
      </c>
    </row>
    <row r="2967" spans="1:7" x14ac:dyDescent="0.35">
      <c r="A2967" s="23" t="s">
        <v>6658</v>
      </c>
      <c r="B2967" t="s">
        <v>58</v>
      </c>
      <c r="C2967">
        <v>2998110</v>
      </c>
      <c r="D2967">
        <v>3000568</v>
      </c>
      <c r="E2967" s="12" t="s">
        <v>4033</v>
      </c>
    </row>
    <row r="2968" spans="1:7" x14ac:dyDescent="0.35">
      <c r="A2968" s="23" t="s">
        <v>6658</v>
      </c>
      <c r="B2968" t="s">
        <v>53</v>
      </c>
      <c r="C2968">
        <v>52524316</v>
      </c>
      <c r="D2968">
        <v>52526124</v>
      </c>
      <c r="E2968" s="12" t="s">
        <v>3904</v>
      </c>
    </row>
    <row r="2969" spans="1:7" x14ac:dyDescent="0.35">
      <c r="A2969" s="23" t="s">
        <v>6658</v>
      </c>
      <c r="B2969" t="s">
        <v>50</v>
      </c>
      <c r="C2969">
        <v>20847684</v>
      </c>
      <c r="D2969">
        <v>20849728</v>
      </c>
      <c r="E2969" s="12" t="s">
        <v>4036</v>
      </c>
    </row>
    <row r="2970" spans="1:7" x14ac:dyDescent="0.35">
      <c r="A2970" s="23" t="s">
        <v>6658</v>
      </c>
      <c r="B2970" t="s">
        <v>44</v>
      </c>
      <c r="C2970">
        <v>148725480</v>
      </c>
      <c r="D2970">
        <v>148727327</v>
      </c>
      <c r="E2970" s="12" t="s">
        <v>3566</v>
      </c>
      <c r="G2970">
        <v>2</v>
      </c>
    </row>
    <row r="2971" spans="1:7" x14ac:dyDescent="0.35">
      <c r="A2971" s="23" t="s">
        <v>6658</v>
      </c>
      <c r="B2971" t="s">
        <v>58</v>
      </c>
      <c r="C2971">
        <v>34684187</v>
      </c>
      <c r="D2971">
        <v>34687639</v>
      </c>
      <c r="E2971" s="12" t="s">
        <v>4038</v>
      </c>
    </row>
    <row r="2972" spans="1:7" x14ac:dyDescent="0.35">
      <c r="A2972" s="23" t="s">
        <v>6658</v>
      </c>
      <c r="B2972" t="s">
        <v>45</v>
      </c>
      <c r="C2972">
        <v>91004466</v>
      </c>
      <c r="D2972">
        <v>91006223</v>
      </c>
      <c r="E2972" s="12" t="s">
        <v>4039</v>
      </c>
    </row>
    <row r="2973" spans="1:7" x14ac:dyDescent="0.35">
      <c r="A2973" s="23" t="s">
        <v>6658</v>
      </c>
      <c r="B2973" t="s">
        <v>56</v>
      </c>
      <c r="C2973">
        <v>20048041</v>
      </c>
      <c r="D2973">
        <v>20049378</v>
      </c>
      <c r="E2973" s="12" t="s">
        <v>4041</v>
      </c>
    </row>
    <row r="2974" spans="1:7" x14ac:dyDescent="0.35">
      <c r="A2974" s="23" t="s">
        <v>6658</v>
      </c>
      <c r="B2974" t="s">
        <v>44</v>
      </c>
      <c r="C2974">
        <v>18043954</v>
      </c>
      <c r="D2974">
        <v>18045549</v>
      </c>
      <c r="E2974" s="12" t="s">
        <v>4043</v>
      </c>
    </row>
    <row r="2975" spans="1:7" x14ac:dyDescent="0.35">
      <c r="A2975" s="23" t="s">
        <v>6658</v>
      </c>
      <c r="B2975" t="s">
        <v>3460</v>
      </c>
      <c r="C2975">
        <v>103918815</v>
      </c>
      <c r="D2975">
        <v>103920569</v>
      </c>
      <c r="E2975" s="12" t="s">
        <v>4045</v>
      </c>
    </row>
    <row r="2976" spans="1:7" x14ac:dyDescent="0.35">
      <c r="A2976" s="23" t="s">
        <v>6658</v>
      </c>
      <c r="B2976" t="s">
        <v>64</v>
      </c>
      <c r="C2976">
        <v>103575299</v>
      </c>
      <c r="D2976">
        <v>103576786</v>
      </c>
      <c r="E2976" s="12" t="s">
        <v>3513</v>
      </c>
      <c r="G2976">
        <v>3</v>
      </c>
    </row>
    <row r="2977" spans="1:7" x14ac:dyDescent="0.35">
      <c r="A2977" s="23" t="s">
        <v>6658</v>
      </c>
      <c r="B2977" t="s">
        <v>3459</v>
      </c>
      <c r="C2977">
        <v>125344426</v>
      </c>
      <c r="D2977">
        <v>125346368</v>
      </c>
      <c r="E2977" s="12" t="s">
        <v>4048</v>
      </c>
    </row>
    <row r="2978" spans="1:7" x14ac:dyDescent="0.35">
      <c r="A2978" s="23" t="s">
        <v>6658</v>
      </c>
      <c r="B2978" t="s">
        <v>51</v>
      </c>
      <c r="C2978">
        <v>54980307</v>
      </c>
      <c r="D2978">
        <v>54982033</v>
      </c>
      <c r="E2978" s="12" t="s">
        <v>4050</v>
      </c>
    </row>
    <row r="2979" spans="1:7" x14ac:dyDescent="0.35">
      <c r="A2979" s="23" t="s">
        <v>6658</v>
      </c>
      <c r="B2979" t="s">
        <v>63</v>
      </c>
      <c r="C2979">
        <v>40154444</v>
      </c>
      <c r="D2979">
        <v>40155899</v>
      </c>
      <c r="E2979" s="12" t="s">
        <v>3623</v>
      </c>
      <c r="G2979">
        <v>3</v>
      </c>
    </row>
    <row r="2980" spans="1:7" x14ac:dyDescent="0.35">
      <c r="A2980" s="23" t="s">
        <v>6658</v>
      </c>
      <c r="B2980" t="s">
        <v>3459</v>
      </c>
      <c r="C2980">
        <v>63106089</v>
      </c>
      <c r="D2980">
        <v>63107953</v>
      </c>
      <c r="E2980" s="12" t="s">
        <v>4052</v>
      </c>
    </row>
    <row r="2981" spans="1:7" x14ac:dyDescent="0.35">
      <c r="A2981" s="23" t="s">
        <v>6658</v>
      </c>
      <c r="B2981" t="s">
        <v>56</v>
      </c>
      <c r="C2981">
        <v>148867630</v>
      </c>
      <c r="D2981">
        <v>148870905</v>
      </c>
      <c r="E2981" s="12" t="s">
        <v>4054</v>
      </c>
    </row>
    <row r="2982" spans="1:7" x14ac:dyDescent="0.35">
      <c r="A2982" s="23" t="s">
        <v>6658</v>
      </c>
      <c r="B2982" t="s">
        <v>57</v>
      </c>
      <c r="C2982">
        <v>35125396</v>
      </c>
      <c r="D2982">
        <v>35126623</v>
      </c>
      <c r="E2982" s="12" t="s">
        <v>4055</v>
      </c>
    </row>
    <row r="2983" spans="1:7" x14ac:dyDescent="0.35">
      <c r="A2983" s="23" t="s">
        <v>6658</v>
      </c>
      <c r="B2983" t="s">
        <v>64</v>
      </c>
      <c r="C2983">
        <v>13008893</v>
      </c>
      <c r="D2983">
        <v>13010658</v>
      </c>
      <c r="E2983" s="12" t="s">
        <v>4057</v>
      </c>
    </row>
    <row r="2984" spans="1:7" x14ac:dyDescent="0.35">
      <c r="A2984" s="23" t="s">
        <v>6658</v>
      </c>
      <c r="B2984" t="s">
        <v>62</v>
      </c>
      <c r="C2984">
        <v>35741153</v>
      </c>
      <c r="D2984">
        <v>35742983</v>
      </c>
      <c r="E2984" s="12" t="s">
        <v>3623</v>
      </c>
      <c r="G2984">
        <v>3</v>
      </c>
    </row>
    <row r="2985" spans="1:7" x14ac:dyDescent="0.35">
      <c r="A2985" s="23" t="s">
        <v>6658</v>
      </c>
      <c r="B2985" t="s">
        <v>58</v>
      </c>
      <c r="C2985">
        <v>4928723</v>
      </c>
      <c r="D2985">
        <v>4930967</v>
      </c>
      <c r="E2985" s="12" t="s">
        <v>4059</v>
      </c>
    </row>
    <row r="2986" spans="1:7" x14ac:dyDescent="0.35">
      <c r="A2986" s="23" t="s">
        <v>6658</v>
      </c>
      <c r="B2986" t="s">
        <v>59</v>
      </c>
      <c r="C2986">
        <v>172330632</v>
      </c>
      <c r="D2986">
        <v>172331971</v>
      </c>
      <c r="E2986" s="12" t="s">
        <v>4061</v>
      </c>
    </row>
    <row r="2987" spans="1:7" x14ac:dyDescent="0.35">
      <c r="A2987" s="23" t="s">
        <v>6658</v>
      </c>
      <c r="B2987" t="s">
        <v>56</v>
      </c>
      <c r="C2987">
        <v>159162106</v>
      </c>
      <c r="D2987">
        <v>159163222</v>
      </c>
      <c r="E2987" s="12" t="s">
        <v>3906</v>
      </c>
    </row>
    <row r="2988" spans="1:7" x14ac:dyDescent="0.35">
      <c r="A2988" s="23" t="s">
        <v>6658</v>
      </c>
      <c r="B2988" t="s">
        <v>45</v>
      </c>
      <c r="C2988">
        <v>79441600</v>
      </c>
      <c r="D2988">
        <v>79443516</v>
      </c>
      <c r="E2988" s="12" t="s">
        <v>4064</v>
      </c>
    </row>
    <row r="2989" spans="1:7" x14ac:dyDescent="0.35">
      <c r="A2989" s="23" t="s">
        <v>6658</v>
      </c>
      <c r="B2989" t="s">
        <v>59</v>
      </c>
      <c r="C2989">
        <v>131733664</v>
      </c>
      <c r="D2989">
        <v>131735557</v>
      </c>
      <c r="E2989" s="12" t="s">
        <v>4066</v>
      </c>
    </row>
    <row r="2990" spans="1:7" x14ac:dyDescent="0.35">
      <c r="A2990" s="23" t="s">
        <v>6658</v>
      </c>
      <c r="B2990" t="s">
        <v>56</v>
      </c>
      <c r="C2990">
        <v>24714185</v>
      </c>
      <c r="D2990">
        <v>24716156</v>
      </c>
      <c r="E2990" s="12" t="s">
        <v>4068</v>
      </c>
    </row>
    <row r="2991" spans="1:7" x14ac:dyDescent="0.35">
      <c r="A2991" s="23" t="s">
        <v>6658</v>
      </c>
      <c r="B2991" t="s">
        <v>55</v>
      </c>
      <c r="C2991">
        <v>69261854</v>
      </c>
      <c r="D2991">
        <v>69263327</v>
      </c>
      <c r="E2991" s="12" t="s">
        <v>3513</v>
      </c>
      <c r="G2991">
        <v>3</v>
      </c>
    </row>
    <row r="2992" spans="1:7" x14ac:dyDescent="0.35">
      <c r="A2992" s="23" t="s">
        <v>6658</v>
      </c>
      <c r="B2992" t="s">
        <v>62</v>
      </c>
      <c r="C2992">
        <v>16373051</v>
      </c>
      <c r="D2992">
        <v>16374840</v>
      </c>
      <c r="E2992" s="12" t="s">
        <v>4071</v>
      </c>
    </row>
    <row r="2993" spans="1:7" x14ac:dyDescent="0.35">
      <c r="A2993" s="23" t="s">
        <v>6658</v>
      </c>
      <c r="B2993" t="s">
        <v>3462</v>
      </c>
      <c r="C2993">
        <v>52045096</v>
      </c>
      <c r="D2993">
        <v>52046826</v>
      </c>
      <c r="E2993" s="12" t="s">
        <v>4073</v>
      </c>
    </row>
    <row r="2994" spans="1:7" x14ac:dyDescent="0.35">
      <c r="A2994" s="23" t="s">
        <v>6658</v>
      </c>
      <c r="B2994" t="s">
        <v>49</v>
      </c>
      <c r="C2994">
        <v>19877611</v>
      </c>
      <c r="D2994">
        <v>19880083</v>
      </c>
      <c r="E2994" s="12" t="s">
        <v>3558</v>
      </c>
    </row>
    <row r="2995" spans="1:7" x14ac:dyDescent="0.35">
      <c r="A2995" s="23" t="s">
        <v>6658</v>
      </c>
      <c r="B2995" t="s">
        <v>3460</v>
      </c>
      <c r="C2995">
        <v>70648447</v>
      </c>
      <c r="D2995">
        <v>70650183</v>
      </c>
      <c r="E2995" s="12" t="s">
        <v>4075</v>
      </c>
    </row>
    <row r="2996" spans="1:7" x14ac:dyDescent="0.35">
      <c r="A2996" s="23" t="s">
        <v>6658</v>
      </c>
      <c r="B2996" t="s">
        <v>56</v>
      </c>
      <c r="C2996">
        <v>17159170</v>
      </c>
      <c r="D2996">
        <v>17161527</v>
      </c>
      <c r="E2996" s="12" t="s">
        <v>4077</v>
      </c>
    </row>
    <row r="2997" spans="1:7" x14ac:dyDescent="0.35">
      <c r="A2997" s="23" t="s">
        <v>6658</v>
      </c>
      <c r="B2997" t="s">
        <v>57</v>
      </c>
      <c r="C2997">
        <v>37455122</v>
      </c>
      <c r="D2997">
        <v>37458660</v>
      </c>
      <c r="E2997" s="12" t="s">
        <v>4079</v>
      </c>
    </row>
    <row r="2998" spans="1:7" x14ac:dyDescent="0.35">
      <c r="A2998" s="23" t="s">
        <v>6658</v>
      </c>
      <c r="B2998" t="s">
        <v>62</v>
      </c>
      <c r="C2998">
        <v>16375127</v>
      </c>
      <c r="D2998">
        <v>16376863</v>
      </c>
      <c r="E2998" s="12" t="s">
        <v>4071</v>
      </c>
    </row>
    <row r="2999" spans="1:7" x14ac:dyDescent="0.35">
      <c r="A2999" s="23" t="s">
        <v>6658</v>
      </c>
      <c r="B2999" t="s">
        <v>55</v>
      </c>
      <c r="C2999">
        <v>204053150</v>
      </c>
      <c r="D2999">
        <v>204054430</v>
      </c>
      <c r="E2999" s="12" t="s">
        <v>4081</v>
      </c>
    </row>
    <row r="3000" spans="1:7" x14ac:dyDescent="0.35">
      <c r="A3000" s="23" t="s">
        <v>6658</v>
      </c>
      <c r="B3000" t="s">
        <v>54</v>
      </c>
      <c r="C3000">
        <v>171123234</v>
      </c>
      <c r="D3000">
        <v>171124867</v>
      </c>
      <c r="E3000" s="12" t="s">
        <v>4082</v>
      </c>
    </row>
    <row r="3001" spans="1:7" x14ac:dyDescent="0.35">
      <c r="A3001" s="23" t="s">
        <v>6658</v>
      </c>
      <c r="B3001" t="s">
        <v>56</v>
      </c>
      <c r="C3001">
        <v>93042381</v>
      </c>
      <c r="D3001">
        <v>93043920</v>
      </c>
      <c r="E3001" s="12" t="s">
        <v>4084</v>
      </c>
    </row>
    <row r="3002" spans="1:7" x14ac:dyDescent="0.35">
      <c r="A3002" s="23" t="s">
        <v>6658</v>
      </c>
      <c r="B3002" t="s">
        <v>56</v>
      </c>
      <c r="C3002">
        <v>200299810</v>
      </c>
      <c r="D3002">
        <v>200301692</v>
      </c>
      <c r="E3002" s="12" t="s">
        <v>3623</v>
      </c>
      <c r="G3002">
        <v>3</v>
      </c>
    </row>
    <row r="3003" spans="1:7" x14ac:dyDescent="0.35">
      <c r="A3003" s="23" t="s">
        <v>6658</v>
      </c>
      <c r="B3003" t="s">
        <v>61</v>
      </c>
      <c r="C3003">
        <v>3593531</v>
      </c>
      <c r="D3003">
        <v>3595283</v>
      </c>
      <c r="E3003" s="12" t="s">
        <v>4087</v>
      </c>
    </row>
    <row r="3004" spans="1:7" x14ac:dyDescent="0.35">
      <c r="A3004" s="23" t="s">
        <v>6658</v>
      </c>
      <c r="B3004" t="s">
        <v>56</v>
      </c>
      <c r="C3004">
        <v>46394226</v>
      </c>
      <c r="D3004">
        <v>46398281</v>
      </c>
      <c r="E3004" s="12" t="s">
        <v>4089</v>
      </c>
    </row>
    <row r="3005" spans="1:7" x14ac:dyDescent="0.35">
      <c r="A3005" s="23" t="s">
        <v>6658</v>
      </c>
      <c r="B3005" t="s">
        <v>53</v>
      </c>
      <c r="C3005">
        <v>4418483</v>
      </c>
      <c r="D3005">
        <v>4419621</v>
      </c>
      <c r="E3005" s="12" t="s">
        <v>4091</v>
      </c>
    </row>
    <row r="3006" spans="1:7" x14ac:dyDescent="0.35">
      <c r="A3006" s="23" t="s">
        <v>6658</v>
      </c>
      <c r="B3006" t="s">
        <v>52</v>
      </c>
      <c r="C3006">
        <v>250032</v>
      </c>
      <c r="D3006">
        <v>251510</v>
      </c>
      <c r="E3006" s="12" t="s">
        <v>4093</v>
      </c>
    </row>
    <row r="3007" spans="1:7" x14ac:dyDescent="0.35">
      <c r="A3007" s="23" t="s">
        <v>6658</v>
      </c>
      <c r="B3007" t="s">
        <v>55</v>
      </c>
      <c r="C3007">
        <v>39308678</v>
      </c>
      <c r="D3007">
        <v>39311691</v>
      </c>
      <c r="E3007" s="12" t="s">
        <v>4095</v>
      </c>
    </row>
    <row r="3008" spans="1:7" x14ac:dyDescent="0.35">
      <c r="A3008" s="23" t="s">
        <v>6658</v>
      </c>
      <c r="B3008" t="s">
        <v>3459</v>
      </c>
      <c r="C3008">
        <v>77030938</v>
      </c>
      <c r="D3008">
        <v>77032198</v>
      </c>
      <c r="E3008" s="12" t="s">
        <v>4096</v>
      </c>
    </row>
    <row r="3009" spans="1:7" x14ac:dyDescent="0.35">
      <c r="A3009" s="23" t="s">
        <v>6658</v>
      </c>
      <c r="B3009" t="s">
        <v>64</v>
      </c>
      <c r="C3009">
        <v>41821007</v>
      </c>
      <c r="D3009">
        <v>41822921</v>
      </c>
      <c r="E3009" s="12" t="s">
        <v>3489</v>
      </c>
      <c r="G3009">
        <v>2</v>
      </c>
    </row>
    <row r="3010" spans="1:7" x14ac:dyDescent="0.35">
      <c r="A3010" s="23" t="s">
        <v>6658</v>
      </c>
      <c r="B3010" t="s">
        <v>59</v>
      </c>
      <c r="C3010">
        <v>149937416</v>
      </c>
      <c r="D3010">
        <v>149939437</v>
      </c>
      <c r="E3010" s="12" t="s">
        <v>3489</v>
      </c>
      <c r="G3010">
        <v>2</v>
      </c>
    </row>
    <row r="3011" spans="1:7" x14ac:dyDescent="0.35">
      <c r="A3011" s="23" t="s">
        <v>6658</v>
      </c>
      <c r="B3011" t="s">
        <v>63</v>
      </c>
      <c r="C3011">
        <v>136125035</v>
      </c>
      <c r="D3011">
        <v>136126023</v>
      </c>
      <c r="E3011" s="12" t="s">
        <v>4098</v>
      </c>
    </row>
    <row r="3012" spans="1:7" x14ac:dyDescent="0.35">
      <c r="A3012" s="23" t="s">
        <v>6658</v>
      </c>
      <c r="B3012" t="s">
        <v>58</v>
      </c>
      <c r="C3012">
        <v>33442641</v>
      </c>
      <c r="D3012">
        <v>33444327</v>
      </c>
      <c r="E3012" s="12" t="s">
        <v>4099</v>
      </c>
    </row>
    <row r="3013" spans="1:7" x14ac:dyDescent="0.35">
      <c r="A3013" s="23" t="s">
        <v>6658</v>
      </c>
      <c r="B3013" t="s">
        <v>3460</v>
      </c>
      <c r="C3013">
        <v>98418922</v>
      </c>
      <c r="D3013">
        <v>98420789</v>
      </c>
      <c r="E3013" s="12" t="s">
        <v>4101</v>
      </c>
    </row>
    <row r="3014" spans="1:7" x14ac:dyDescent="0.35">
      <c r="A3014" s="23" t="s">
        <v>6658</v>
      </c>
      <c r="B3014" t="s">
        <v>44</v>
      </c>
      <c r="C3014">
        <v>137722213</v>
      </c>
      <c r="D3014">
        <v>137723885</v>
      </c>
      <c r="E3014" s="12" t="s">
        <v>4070</v>
      </c>
      <c r="G3014">
        <v>3</v>
      </c>
    </row>
    <row r="3015" spans="1:7" x14ac:dyDescent="0.35">
      <c r="A3015" s="23" t="s">
        <v>6658</v>
      </c>
      <c r="B3015" t="s">
        <v>55</v>
      </c>
      <c r="C3015">
        <v>47472178</v>
      </c>
      <c r="D3015">
        <v>47473786</v>
      </c>
      <c r="E3015" s="12" t="s">
        <v>4103</v>
      </c>
    </row>
    <row r="3016" spans="1:7" x14ac:dyDescent="0.35">
      <c r="A3016" s="23" t="s">
        <v>6658</v>
      </c>
      <c r="B3016" t="s">
        <v>53</v>
      </c>
      <c r="C3016">
        <v>63021542</v>
      </c>
      <c r="D3016">
        <v>63023543</v>
      </c>
      <c r="E3016" s="12" t="s">
        <v>4105</v>
      </c>
    </row>
    <row r="3017" spans="1:7" x14ac:dyDescent="0.35">
      <c r="A3017" s="23" t="s">
        <v>6658</v>
      </c>
      <c r="B3017" t="s">
        <v>3462</v>
      </c>
      <c r="C3017">
        <v>48982886</v>
      </c>
      <c r="D3017">
        <v>48984668</v>
      </c>
      <c r="E3017" s="12" t="s">
        <v>3794</v>
      </c>
    </row>
    <row r="3018" spans="1:7" x14ac:dyDescent="0.35">
      <c r="A3018" s="23" t="s">
        <v>6658</v>
      </c>
      <c r="B3018" t="s">
        <v>55</v>
      </c>
      <c r="C3018">
        <v>64946937</v>
      </c>
      <c r="D3018">
        <v>64949131</v>
      </c>
      <c r="E3018" s="12" t="s">
        <v>3623</v>
      </c>
      <c r="G3018">
        <v>3</v>
      </c>
    </row>
    <row r="3019" spans="1:7" x14ac:dyDescent="0.35">
      <c r="A3019" s="23" t="s">
        <v>6658</v>
      </c>
      <c r="B3019" t="s">
        <v>56</v>
      </c>
      <c r="C3019">
        <v>109423085</v>
      </c>
      <c r="D3019">
        <v>109425067</v>
      </c>
      <c r="E3019" s="12" t="s">
        <v>4107</v>
      </c>
    </row>
    <row r="3020" spans="1:7" x14ac:dyDescent="0.35">
      <c r="A3020" s="23" t="s">
        <v>6658</v>
      </c>
      <c r="B3020" t="s">
        <v>3462</v>
      </c>
      <c r="C3020">
        <v>51760861</v>
      </c>
      <c r="D3020">
        <v>51762375</v>
      </c>
      <c r="E3020" s="12" t="s">
        <v>4109</v>
      </c>
    </row>
    <row r="3021" spans="1:7" x14ac:dyDescent="0.35">
      <c r="A3021" s="23" t="s">
        <v>6658</v>
      </c>
      <c r="B3021" t="s">
        <v>54</v>
      </c>
      <c r="C3021">
        <v>101024582</v>
      </c>
      <c r="D3021">
        <v>101026417</v>
      </c>
      <c r="E3021" s="12" t="s">
        <v>4111</v>
      </c>
    </row>
    <row r="3022" spans="1:7" x14ac:dyDescent="0.35">
      <c r="A3022" s="23" t="s">
        <v>6658</v>
      </c>
      <c r="B3022" t="s">
        <v>63</v>
      </c>
      <c r="C3022">
        <v>38636069</v>
      </c>
      <c r="D3022">
        <v>38637925</v>
      </c>
      <c r="E3022" s="12" t="s">
        <v>4113</v>
      </c>
    </row>
    <row r="3023" spans="1:7" x14ac:dyDescent="0.35">
      <c r="A3023" s="23" t="s">
        <v>6658</v>
      </c>
      <c r="B3023" t="s">
        <v>64</v>
      </c>
      <c r="C3023">
        <v>3026648</v>
      </c>
      <c r="D3023">
        <v>3028774</v>
      </c>
      <c r="E3023" s="12" t="s">
        <v>3493</v>
      </c>
      <c r="G3023">
        <v>1</v>
      </c>
    </row>
    <row r="3024" spans="1:7" x14ac:dyDescent="0.35">
      <c r="A3024" s="23" t="s">
        <v>6658</v>
      </c>
      <c r="B3024" t="s">
        <v>63</v>
      </c>
      <c r="C3024">
        <v>133418812</v>
      </c>
      <c r="D3024">
        <v>133420529</v>
      </c>
      <c r="E3024" s="12" t="s">
        <v>4115</v>
      </c>
    </row>
    <row r="3025" spans="1:7" x14ac:dyDescent="0.35">
      <c r="A3025" s="23" t="s">
        <v>6658</v>
      </c>
      <c r="B3025" t="s">
        <v>54</v>
      </c>
      <c r="C3025">
        <v>121769420</v>
      </c>
      <c r="D3025">
        <v>121770989</v>
      </c>
      <c r="E3025" s="12" t="s">
        <v>4116</v>
      </c>
    </row>
    <row r="3026" spans="1:7" x14ac:dyDescent="0.35">
      <c r="A3026" s="23" t="s">
        <v>6658</v>
      </c>
      <c r="B3026" t="s">
        <v>3460</v>
      </c>
      <c r="C3026">
        <v>12276092</v>
      </c>
      <c r="D3026">
        <v>12278951</v>
      </c>
      <c r="E3026" s="12" t="s">
        <v>4118</v>
      </c>
    </row>
    <row r="3027" spans="1:7" x14ac:dyDescent="0.35">
      <c r="A3027" s="23" t="s">
        <v>6658</v>
      </c>
      <c r="B3027" t="s">
        <v>56</v>
      </c>
      <c r="C3027">
        <v>32545472</v>
      </c>
      <c r="D3027">
        <v>32547487</v>
      </c>
      <c r="E3027" s="12" t="s">
        <v>4120</v>
      </c>
    </row>
    <row r="3028" spans="1:7" x14ac:dyDescent="0.35">
      <c r="A3028" s="23" t="s">
        <v>6658</v>
      </c>
      <c r="B3028" t="s">
        <v>52</v>
      </c>
      <c r="C3028">
        <v>731663</v>
      </c>
      <c r="D3028">
        <v>733205</v>
      </c>
      <c r="E3028" s="12" t="s">
        <v>4122</v>
      </c>
    </row>
    <row r="3029" spans="1:7" x14ac:dyDescent="0.35">
      <c r="A3029" s="23" t="s">
        <v>6658</v>
      </c>
      <c r="B3029" t="s">
        <v>64</v>
      </c>
      <c r="C3029">
        <v>124184429</v>
      </c>
      <c r="D3029">
        <v>124185731</v>
      </c>
      <c r="E3029" s="12" t="s">
        <v>4123</v>
      </c>
    </row>
    <row r="3030" spans="1:7" x14ac:dyDescent="0.35">
      <c r="A3030" s="23" t="s">
        <v>6658</v>
      </c>
      <c r="B3030" t="s">
        <v>51</v>
      </c>
      <c r="C3030">
        <v>70535283</v>
      </c>
      <c r="D3030">
        <v>70536732</v>
      </c>
      <c r="E3030" s="12" t="s">
        <v>3724</v>
      </c>
      <c r="G3030">
        <v>2</v>
      </c>
    </row>
    <row r="3031" spans="1:7" x14ac:dyDescent="0.35">
      <c r="A3031" s="23" t="s">
        <v>6658</v>
      </c>
      <c r="B3031" t="s">
        <v>55</v>
      </c>
      <c r="C3031">
        <v>29241175</v>
      </c>
      <c r="D3031">
        <v>29242689</v>
      </c>
      <c r="E3031" s="12" t="s">
        <v>4124</v>
      </c>
    </row>
    <row r="3032" spans="1:7" x14ac:dyDescent="0.35">
      <c r="A3032" s="23" t="s">
        <v>6658</v>
      </c>
      <c r="B3032" t="s">
        <v>3461</v>
      </c>
      <c r="C3032">
        <v>44031850</v>
      </c>
      <c r="D3032">
        <v>44034541</v>
      </c>
      <c r="E3032" s="12" t="s">
        <v>4126</v>
      </c>
    </row>
    <row r="3033" spans="1:7" x14ac:dyDescent="0.35">
      <c r="A3033" s="23" t="s">
        <v>6658</v>
      </c>
      <c r="B3033" t="s">
        <v>60</v>
      </c>
      <c r="C3033">
        <v>109257232</v>
      </c>
      <c r="D3033">
        <v>109258333</v>
      </c>
      <c r="E3033" s="12" t="s">
        <v>4128</v>
      </c>
    </row>
    <row r="3034" spans="1:7" x14ac:dyDescent="0.35">
      <c r="A3034" s="23" t="s">
        <v>6658</v>
      </c>
      <c r="B3034" t="s">
        <v>56</v>
      </c>
      <c r="C3034">
        <v>211255659</v>
      </c>
      <c r="D3034">
        <v>211258306</v>
      </c>
      <c r="E3034" s="12" t="s">
        <v>4129</v>
      </c>
    </row>
    <row r="3035" spans="1:7" x14ac:dyDescent="0.35">
      <c r="A3035" s="23" t="s">
        <v>6658</v>
      </c>
      <c r="B3035" t="s">
        <v>63</v>
      </c>
      <c r="C3035">
        <v>55248727</v>
      </c>
      <c r="D3035">
        <v>55250257</v>
      </c>
      <c r="E3035" s="12" t="s">
        <v>4131</v>
      </c>
    </row>
    <row r="3036" spans="1:7" x14ac:dyDescent="0.35">
      <c r="A3036" s="23" t="s">
        <v>6658</v>
      </c>
      <c r="B3036" t="s">
        <v>3462</v>
      </c>
      <c r="C3036">
        <v>100377296</v>
      </c>
      <c r="D3036">
        <v>100378618</v>
      </c>
      <c r="E3036" s="12" t="s">
        <v>4132</v>
      </c>
    </row>
    <row r="3037" spans="1:7" x14ac:dyDescent="0.35">
      <c r="A3037" s="23" t="s">
        <v>6658</v>
      </c>
      <c r="B3037" t="s">
        <v>50</v>
      </c>
      <c r="C3037">
        <v>3252537</v>
      </c>
      <c r="D3037">
        <v>3254458</v>
      </c>
      <c r="E3037" s="12" t="s">
        <v>4133</v>
      </c>
    </row>
    <row r="3038" spans="1:7" x14ac:dyDescent="0.35">
      <c r="A3038" s="23" t="s">
        <v>6658</v>
      </c>
      <c r="B3038" t="s">
        <v>59</v>
      </c>
      <c r="C3038">
        <v>171662995</v>
      </c>
      <c r="D3038">
        <v>171664372</v>
      </c>
      <c r="E3038" s="12" t="s">
        <v>4135</v>
      </c>
    </row>
    <row r="3039" spans="1:7" x14ac:dyDescent="0.35">
      <c r="A3039" s="23" t="s">
        <v>6658</v>
      </c>
      <c r="B3039" t="s">
        <v>61</v>
      </c>
      <c r="C3039">
        <v>33479390</v>
      </c>
      <c r="D3039">
        <v>33481168</v>
      </c>
      <c r="E3039" s="12" t="s">
        <v>4137</v>
      </c>
    </row>
    <row r="3040" spans="1:7" x14ac:dyDescent="0.35">
      <c r="A3040" s="23" t="s">
        <v>6658</v>
      </c>
      <c r="B3040" t="s">
        <v>65</v>
      </c>
      <c r="C3040">
        <v>88503342</v>
      </c>
      <c r="D3040">
        <v>88504463</v>
      </c>
      <c r="E3040" s="12" t="s">
        <v>3489</v>
      </c>
      <c r="G3040">
        <v>2</v>
      </c>
    </row>
    <row r="3041" spans="1:5" x14ac:dyDescent="0.35">
      <c r="A3041" s="23" t="s">
        <v>6658</v>
      </c>
      <c r="B3041" t="s">
        <v>56</v>
      </c>
      <c r="C3041">
        <v>31158943</v>
      </c>
      <c r="D3041">
        <v>31160779</v>
      </c>
      <c r="E3041" s="12" t="s">
        <v>4139</v>
      </c>
    </row>
    <row r="3042" spans="1:5" x14ac:dyDescent="0.35">
      <c r="A3042" s="23" t="s">
        <v>6658</v>
      </c>
      <c r="B3042" t="s">
        <v>57</v>
      </c>
      <c r="C3042">
        <v>139004890</v>
      </c>
      <c r="D3042">
        <v>139006515</v>
      </c>
      <c r="E3042" s="12" t="s">
        <v>4141</v>
      </c>
    </row>
    <row r="3043" spans="1:5" x14ac:dyDescent="0.35">
      <c r="A3043" s="23" t="s">
        <v>6658</v>
      </c>
      <c r="B3043" t="s">
        <v>54</v>
      </c>
      <c r="C3043">
        <v>25588197</v>
      </c>
      <c r="D3043">
        <v>25589818</v>
      </c>
      <c r="E3043" s="12" t="s">
        <v>4143</v>
      </c>
    </row>
    <row r="3044" spans="1:5" x14ac:dyDescent="0.35">
      <c r="A3044" s="23" t="s">
        <v>6658</v>
      </c>
      <c r="B3044" t="s">
        <v>52</v>
      </c>
      <c r="C3044">
        <v>11918645</v>
      </c>
      <c r="D3044">
        <v>11919660</v>
      </c>
      <c r="E3044" s="12" t="s">
        <v>4032</v>
      </c>
    </row>
    <row r="3045" spans="1:5" x14ac:dyDescent="0.35">
      <c r="A3045" s="23" t="s">
        <v>6658</v>
      </c>
      <c r="B3045" t="s">
        <v>53</v>
      </c>
      <c r="C3045">
        <v>43751385</v>
      </c>
      <c r="D3045">
        <v>43753052</v>
      </c>
      <c r="E3045" s="12" t="s">
        <v>4144</v>
      </c>
    </row>
    <row r="3046" spans="1:5" x14ac:dyDescent="0.35">
      <c r="A3046" s="23" t="s">
        <v>6658</v>
      </c>
      <c r="B3046" t="s">
        <v>44</v>
      </c>
      <c r="C3046">
        <v>149012914</v>
      </c>
      <c r="D3046">
        <v>149015068</v>
      </c>
      <c r="E3046" s="12" t="s">
        <v>3502</v>
      </c>
    </row>
    <row r="3047" spans="1:5" x14ac:dyDescent="0.35">
      <c r="A3047" s="23" t="s">
        <v>6658</v>
      </c>
      <c r="B3047" t="s">
        <v>56</v>
      </c>
      <c r="C3047">
        <v>70648246</v>
      </c>
      <c r="D3047">
        <v>70651878</v>
      </c>
      <c r="E3047" s="12" t="s">
        <v>4146</v>
      </c>
    </row>
    <row r="3048" spans="1:5" x14ac:dyDescent="0.35">
      <c r="A3048" s="23" t="s">
        <v>6658</v>
      </c>
      <c r="B3048" t="s">
        <v>3462</v>
      </c>
      <c r="C3048">
        <v>119164104</v>
      </c>
      <c r="D3048">
        <v>119166065</v>
      </c>
      <c r="E3048" s="12" t="s">
        <v>4148</v>
      </c>
    </row>
    <row r="3049" spans="1:5" x14ac:dyDescent="0.35">
      <c r="A3049" s="23" t="s">
        <v>6658</v>
      </c>
      <c r="B3049" t="s">
        <v>51</v>
      </c>
      <c r="C3049">
        <v>76964733</v>
      </c>
      <c r="D3049">
        <v>76966553</v>
      </c>
      <c r="E3049" s="12" t="s">
        <v>4150</v>
      </c>
    </row>
    <row r="3050" spans="1:5" x14ac:dyDescent="0.35">
      <c r="A3050" s="23" t="s">
        <v>6658</v>
      </c>
      <c r="B3050" t="s">
        <v>56</v>
      </c>
      <c r="C3050">
        <v>39015425</v>
      </c>
      <c r="D3050">
        <v>39017319</v>
      </c>
      <c r="E3050" s="12" t="s">
        <v>4152</v>
      </c>
    </row>
    <row r="3051" spans="1:5" x14ac:dyDescent="0.35">
      <c r="A3051" s="23" t="s">
        <v>6658</v>
      </c>
      <c r="B3051" t="s">
        <v>65</v>
      </c>
      <c r="C3051">
        <v>111140865</v>
      </c>
      <c r="D3051">
        <v>111142399</v>
      </c>
      <c r="E3051" s="12" t="s">
        <v>3756</v>
      </c>
    </row>
    <row r="3052" spans="1:5" x14ac:dyDescent="0.35">
      <c r="A3052" s="23" t="s">
        <v>6658</v>
      </c>
      <c r="B3052" t="s">
        <v>44</v>
      </c>
      <c r="C3052">
        <v>129286342</v>
      </c>
      <c r="D3052">
        <v>129290832</v>
      </c>
      <c r="E3052" s="12" t="s">
        <v>4155</v>
      </c>
    </row>
    <row r="3053" spans="1:5" x14ac:dyDescent="0.35">
      <c r="A3053" s="23" t="s">
        <v>6658</v>
      </c>
      <c r="B3053" t="s">
        <v>3459</v>
      </c>
      <c r="C3053">
        <v>43290440</v>
      </c>
      <c r="D3053">
        <v>43291853</v>
      </c>
      <c r="E3053" s="12" t="s">
        <v>4157</v>
      </c>
    </row>
    <row r="3054" spans="1:5" x14ac:dyDescent="0.35">
      <c r="A3054" s="23" t="s">
        <v>6658</v>
      </c>
      <c r="B3054" t="s">
        <v>3459</v>
      </c>
      <c r="C3054">
        <v>46528267</v>
      </c>
      <c r="D3054">
        <v>46530052</v>
      </c>
      <c r="E3054" s="12" t="s">
        <v>4158</v>
      </c>
    </row>
    <row r="3055" spans="1:5" x14ac:dyDescent="0.35">
      <c r="A3055" s="23" t="s">
        <v>6658</v>
      </c>
      <c r="B3055" t="s">
        <v>51</v>
      </c>
      <c r="C3055">
        <v>23724346</v>
      </c>
      <c r="D3055">
        <v>23726336</v>
      </c>
      <c r="E3055" s="12" t="s">
        <v>4160</v>
      </c>
    </row>
    <row r="3056" spans="1:5" x14ac:dyDescent="0.35">
      <c r="A3056" s="23" t="s">
        <v>6658</v>
      </c>
      <c r="B3056" t="s">
        <v>62</v>
      </c>
      <c r="C3056">
        <v>45269448</v>
      </c>
      <c r="D3056">
        <v>45270475</v>
      </c>
      <c r="E3056" s="12" t="s">
        <v>3880</v>
      </c>
    </row>
    <row r="3057" spans="1:7" x14ac:dyDescent="0.35">
      <c r="A3057" s="23" t="s">
        <v>6658</v>
      </c>
      <c r="B3057" t="s">
        <v>58</v>
      </c>
      <c r="C3057">
        <v>28689480</v>
      </c>
      <c r="D3057">
        <v>28692812</v>
      </c>
      <c r="E3057" s="12" t="s">
        <v>3613</v>
      </c>
    </row>
    <row r="3058" spans="1:7" x14ac:dyDescent="0.35">
      <c r="A3058" s="23" t="s">
        <v>6658</v>
      </c>
      <c r="B3058" t="s">
        <v>50</v>
      </c>
      <c r="C3058">
        <v>28832772</v>
      </c>
      <c r="D3058">
        <v>28834351</v>
      </c>
      <c r="E3058" s="12" t="s">
        <v>4163</v>
      </c>
    </row>
    <row r="3059" spans="1:7" x14ac:dyDescent="0.35">
      <c r="A3059" s="23" t="s">
        <v>6658</v>
      </c>
      <c r="B3059" t="s">
        <v>62</v>
      </c>
      <c r="C3059">
        <v>31599257</v>
      </c>
      <c r="D3059">
        <v>31600832</v>
      </c>
      <c r="E3059" s="12" t="s">
        <v>4165</v>
      </c>
    </row>
    <row r="3060" spans="1:7" x14ac:dyDescent="0.35">
      <c r="A3060" s="23" t="s">
        <v>6658</v>
      </c>
      <c r="B3060" t="s">
        <v>58</v>
      </c>
      <c r="C3060">
        <v>28949886</v>
      </c>
      <c r="D3060">
        <v>28951853</v>
      </c>
      <c r="E3060" s="12" t="s">
        <v>3653</v>
      </c>
    </row>
    <row r="3061" spans="1:7" x14ac:dyDescent="0.35">
      <c r="A3061" s="23" t="s">
        <v>6658</v>
      </c>
      <c r="B3061" t="s">
        <v>53</v>
      </c>
      <c r="C3061">
        <v>13868336</v>
      </c>
      <c r="D3061">
        <v>13869952</v>
      </c>
      <c r="E3061" s="12" t="s">
        <v>4167</v>
      </c>
    </row>
    <row r="3062" spans="1:7" x14ac:dyDescent="0.35">
      <c r="A3062" s="23" t="s">
        <v>6658</v>
      </c>
      <c r="B3062" t="s">
        <v>58</v>
      </c>
      <c r="C3062">
        <v>3272028</v>
      </c>
      <c r="D3062">
        <v>3273511</v>
      </c>
      <c r="E3062" s="12" t="s">
        <v>4169</v>
      </c>
    </row>
    <row r="3063" spans="1:7" x14ac:dyDescent="0.35">
      <c r="A3063" s="23" t="s">
        <v>6658</v>
      </c>
      <c r="B3063" t="s">
        <v>56</v>
      </c>
      <c r="C3063">
        <v>93901154</v>
      </c>
      <c r="D3063">
        <v>93903500</v>
      </c>
      <c r="E3063" s="12" t="s">
        <v>4171</v>
      </c>
    </row>
    <row r="3064" spans="1:7" x14ac:dyDescent="0.35">
      <c r="A3064" s="23" t="s">
        <v>6658</v>
      </c>
      <c r="B3064" t="s">
        <v>56</v>
      </c>
      <c r="C3064">
        <v>36621241</v>
      </c>
      <c r="D3064">
        <v>36623587</v>
      </c>
      <c r="E3064" s="12" t="s">
        <v>4172</v>
      </c>
    </row>
    <row r="3065" spans="1:7" x14ac:dyDescent="0.35">
      <c r="A3065" s="23" t="s">
        <v>6658</v>
      </c>
      <c r="B3065" t="s">
        <v>63</v>
      </c>
      <c r="C3065">
        <v>153382910</v>
      </c>
      <c r="D3065">
        <v>153384457</v>
      </c>
      <c r="E3065" s="12" t="s">
        <v>3489</v>
      </c>
      <c r="G3065">
        <v>2</v>
      </c>
    </row>
    <row r="3066" spans="1:7" x14ac:dyDescent="0.35">
      <c r="A3066" s="23" t="s">
        <v>6658</v>
      </c>
      <c r="B3066" t="s">
        <v>44</v>
      </c>
      <c r="C3066">
        <v>63581502</v>
      </c>
      <c r="D3066">
        <v>63582886</v>
      </c>
      <c r="E3066" s="12" t="s">
        <v>4175</v>
      </c>
    </row>
    <row r="3067" spans="1:7" x14ac:dyDescent="0.35">
      <c r="A3067" s="23" t="s">
        <v>6658</v>
      </c>
      <c r="B3067" t="s">
        <v>65</v>
      </c>
      <c r="C3067">
        <v>17301076</v>
      </c>
      <c r="D3067">
        <v>17302308</v>
      </c>
      <c r="E3067" s="12" t="s">
        <v>4177</v>
      </c>
    </row>
    <row r="3068" spans="1:7" x14ac:dyDescent="0.35">
      <c r="A3068" s="23" t="s">
        <v>6658</v>
      </c>
      <c r="B3068" t="s">
        <v>60</v>
      </c>
      <c r="C3068">
        <v>96697981</v>
      </c>
      <c r="D3068">
        <v>96699419</v>
      </c>
      <c r="E3068" s="12" t="s">
        <v>4179</v>
      </c>
    </row>
    <row r="3069" spans="1:7" x14ac:dyDescent="0.35">
      <c r="A3069" s="23" t="s">
        <v>6658</v>
      </c>
      <c r="B3069" t="s">
        <v>51</v>
      </c>
      <c r="C3069">
        <v>37645819</v>
      </c>
      <c r="D3069">
        <v>37647317</v>
      </c>
      <c r="E3069" s="12" t="s">
        <v>4180</v>
      </c>
    </row>
    <row r="3070" spans="1:7" x14ac:dyDescent="0.35">
      <c r="A3070" s="23" t="s">
        <v>6658</v>
      </c>
      <c r="B3070" t="s">
        <v>65</v>
      </c>
      <c r="C3070">
        <v>146669205</v>
      </c>
      <c r="D3070">
        <v>146670195</v>
      </c>
      <c r="E3070" s="12" t="s">
        <v>4182</v>
      </c>
    </row>
    <row r="3071" spans="1:7" x14ac:dyDescent="0.35">
      <c r="A3071" s="23" t="s">
        <v>6658</v>
      </c>
      <c r="B3071" t="s">
        <v>44</v>
      </c>
      <c r="C3071">
        <v>2337440</v>
      </c>
      <c r="D3071">
        <v>2339246</v>
      </c>
      <c r="E3071" s="12" t="s">
        <v>4184</v>
      </c>
    </row>
    <row r="3072" spans="1:7" x14ac:dyDescent="0.35">
      <c r="A3072" s="23" t="s">
        <v>6658</v>
      </c>
      <c r="B3072" t="s">
        <v>65</v>
      </c>
      <c r="C3072">
        <v>82680019</v>
      </c>
      <c r="D3072">
        <v>82681714</v>
      </c>
      <c r="E3072" s="12" t="s">
        <v>4186</v>
      </c>
    </row>
    <row r="3073" spans="1:5" x14ac:dyDescent="0.35">
      <c r="A3073" s="23" t="s">
        <v>6658</v>
      </c>
      <c r="B3073" t="s">
        <v>58</v>
      </c>
      <c r="C3073">
        <v>33456063</v>
      </c>
      <c r="D3073">
        <v>33457898</v>
      </c>
      <c r="E3073" s="12" t="s">
        <v>4100</v>
      </c>
    </row>
    <row r="3074" spans="1:5" x14ac:dyDescent="0.35">
      <c r="A3074" s="23" t="s">
        <v>6658</v>
      </c>
      <c r="B3074" t="s">
        <v>56</v>
      </c>
      <c r="C3074">
        <v>65527244</v>
      </c>
      <c r="D3074">
        <v>65529139</v>
      </c>
      <c r="E3074" s="12" t="s">
        <v>4188</v>
      </c>
    </row>
    <row r="3075" spans="1:5" x14ac:dyDescent="0.35">
      <c r="A3075" s="23" t="s">
        <v>6658</v>
      </c>
      <c r="B3075" t="s">
        <v>56</v>
      </c>
      <c r="C3075">
        <v>161179528</v>
      </c>
      <c r="D3075">
        <v>161180914</v>
      </c>
      <c r="E3075" s="12" t="s">
        <v>4189</v>
      </c>
    </row>
    <row r="3076" spans="1:5" x14ac:dyDescent="0.35">
      <c r="A3076" s="23" t="s">
        <v>6658</v>
      </c>
      <c r="B3076" t="s">
        <v>53</v>
      </c>
      <c r="C3076">
        <v>55329284</v>
      </c>
      <c r="D3076">
        <v>55330918</v>
      </c>
      <c r="E3076" s="12" t="s">
        <v>3564</v>
      </c>
    </row>
    <row r="3077" spans="1:5" x14ac:dyDescent="0.35">
      <c r="A3077" s="23" t="s">
        <v>6658</v>
      </c>
      <c r="B3077" t="s">
        <v>57</v>
      </c>
      <c r="C3077">
        <v>129223360</v>
      </c>
      <c r="D3077">
        <v>129225191</v>
      </c>
      <c r="E3077" s="12" t="s">
        <v>4191</v>
      </c>
    </row>
    <row r="3078" spans="1:5" x14ac:dyDescent="0.35">
      <c r="A3078" s="23" t="s">
        <v>6658</v>
      </c>
      <c r="B3078" t="s">
        <v>56</v>
      </c>
      <c r="C3078">
        <v>9644548</v>
      </c>
      <c r="D3078">
        <v>9645722</v>
      </c>
      <c r="E3078" s="12" t="s">
        <v>4193</v>
      </c>
    </row>
    <row r="3079" spans="1:5" x14ac:dyDescent="0.35">
      <c r="A3079" s="23" t="s">
        <v>6658</v>
      </c>
      <c r="B3079" t="s">
        <v>53</v>
      </c>
      <c r="C3079">
        <v>45686705</v>
      </c>
      <c r="D3079">
        <v>45688207</v>
      </c>
      <c r="E3079" s="12" t="s">
        <v>4195</v>
      </c>
    </row>
    <row r="3080" spans="1:5" x14ac:dyDescent="0.35">
      <c r="A3080" s="23" t="s">
        <v>6658</v>
      </c>
      <c r="B3080" t="s">
        <v>3462</v>
      </c>
      <c r="C3080">
        <v>109339342</v>
      </c>
      <c r="D3080">
        <v>109341324</v>
      </c>
      <c r="E3080" s="12" t="s">
        <v>4197</v>
      </c>
    </row>
    <row r="3081" spans="1:5" x14ac:dyDescent="0.35">
      <c r="A3081" s="23" t="s">
        <v>6658</v>
      </c>
      <c r="B3081" t="s">
        <v>3462</v>
      </c>
      <c r="C3081">
        <v>120664045</v>
      </c>
      <c r="D3081">
        <v>120666003</v>
      </c>
      <c r="E3081" s="12" t="s">
        <v>4199</v>
      </c>
    </row>
    <row r="3082" spans="1:5" x14ac:dyDescent="0.35">
      <c r="A3082" s="23" t="s">
        <v>6658</v>
      </c>
      <c r="B3082" t="s">
        <v>61</v>
      </c>
      <c r="C3082">
        <v>31527366</v>
      </c>
      <c r="D3082">
        <v>31529154</v>
      </c>
      <c r="E3082" s="12" t="s">
        <v>4201</v>
      </c>
    </row>
    <row r="3083" spans="1:5" x14ac:dyDescent="0.35">
      <c r="A3083" s="23" t="s">
        <v>6658</v>
      </c>
      <c r="B3083" t="s">
        <v>51</v>
      </c>
      <c r="C3083">
        <v>74134282</v>
      </c>
      <c r="D3083">
        <v>74136091</v>
      </c>
      <c r="E3083" s="12" t="s">
        <v>4203</v>
      </c>
    </row>
    <row r="3084" spans="1:5" x14ac:dyDescent="0.35">
      <c r="A3084" s="23" t="s">
        <v>6658</v>
      </c>
      <c r="B3084" t="s">
        <v>3459</v>
      </c>
      <c r="C3084">
        <v>60883948</v>
      </c>
      <c r="D3084">
        <v>60888149</v>
      </c>
      <c r="E3084" s="12" t="s">
        <v>4204</v>
      </c>
    </row>
    <row r="3085" spans="1:5" x14ac:dyDescent="0.35">
      <c r="A3085" s="23" t="s">
        <v>6658</v>
      </c>
      <c r="B3085" t="s">
        <v>53</v>
      </c>
      <c r="C3085">
        <v>3669192</v>
      </c>
      <c r="D3085">
        <v>3671014</v>
      </c>
      <c r="E3085" s="12" t="s">
        <v>4206</v>
      </c>
    </row>
    <row r="3086" spans="1:5" x14ac:dyDescent="0.35">
      <c r="A3086" s="23" t="s">
        <v>6658</v>
      </c>
      <c r="B3086" t="s">
        <v>55</v>
      </c>
      <c r="C3086">
        <v>120153892</v>
      </c>
      <c r="D3086">
        <v>120155285</v>
      </c>
      <c r="E3086" s="12" t="s">
        <v>4208</v>
      </c>
    </row>
    <row r="3087" spans="1:5" x14ac:dyDescent="0.35">
      <c r="A3087" s="23" t="s">
        <v>6658</v>
      </c>
      <c r="B3087" t="s">
        <v>58</v>
      </c>
      <c r="C3087">
        <v>26851450</v>
      </c>
      <c r="D3087">
        <v>26852072</v>
      </c>
      <c r="E3087" s="12" t="s">
        <v>3673</v>
      </c>
    </row>
    <row r="3088" spans="1:5" x14ac:dyDescent="0.35">
      <c r="A3088" s="23" t="s">
        <v>6658</v>
      </c>
      <c r="B3088" t="s">
        <v>45</v>
      </c>
      <c r="C3088">
        <v>56411066</v>
      </c>
      <c r="D3088">
        <v>56413055</v>
      </c>
      <c r="E3088" s="12" t="s">
        <v>4210</v>
      </c>
    </row>
    <row r="3089" spans="1:7" x14ac:dyDescent="0.35">
      <c r="A3089" s="23" t="s">
        <v>6658</v>
      </c>
      <c r="B3089" t="s">
        <v>3460</v>
      </c>
      <c r="C3089">
        <v>75458341</v>
      </c>
      <c r="D3089">
        <v>75460156</v>
      </c>
      <c r="E3089" s="12" t="s">
        <v>4211</v>
      </c>
    </row>
    <row r="3090" spans="1:7" x14ac:dyDescent="0.35">
      <c r="A3090" s="23" t="s">
        <v>6658</v>
      </c>
      <c r="B3090" t="s">
        <v>50</v>
      </c>
      <c r="C3090">
        <v>66480893</v>
      </c>
      <c r="D3090">
        <v>66482698</v>
      </c>
      <c r="E3090" s="12" t="s">
        <v>4213</v>
      </c>
    </row>
    <row r="3091" spans="1:7" x14ac:dyDescent="0.35">
      <c r="A3091" s="23" t="s">
        <v>6658</v>
      </c>
      <c r="B3091" t="s">
        <v>56</v>
      </c>
      <c r="C3091">
        <v>226854993</v>
      </c>
      <c r="D3091">
        <v>226856415</v>
      </c>
      <c r="E3091" s="12" t="s">
        <v>3528</v>
      </c>
    </row>
    <row r="3092" spans="1:7" x14ac:dyDescent="0.35">
      <c r="A3092" s="23" t="s">
        <v>6658</v>
      </c>
      <c r="B3092" t="s">
        <v>58</v>
      </c>
      <c r="C3092">
        <v>88086625</v>
      </c>
      <c r="D3092">
        <v>88088281</v>
      </c>
      <c r="E3092" s="12" t="s">
        <v>4215</v>
      </c>
    </row>
    <row r="3093" spans="1:7" x14ac:dyDescent="0.35">
      <c r="A3093" s="23" t="s">
        <v>6658</v>
      </c>
      <c r="B3093" t="s">
        <v>56</v>
      </c>
      <c r="C3093">
        <v>61286157</v>
      </c>
      <c r="D3093">
        <v>61289036</v>
      </c>
      <c r="E3093" s="12" t="s">
        <v>3915</v>
      </c>
    </row>
    <row r="3094" spans="1:7" x14ac:dyDescent="0.35">
      <c r="A3094" s="23" t="s">
        <v>6658</v>
      </c>
      <c r="B3094" t="s">
        <v>3462</v>
      </c>
      <c r="C3094">
        <v>126143353</v>
      </c>
      <c r="D3094">
        <v>126145073</v>
      </c>
      <c r="E3094" s="12" t="s">
        <v>3515</v>
      </c>
    </row>
    <row r="3095" spans="1:7" x14ac:dyDescent="0.35">
      <c r="A3095" s="23" t="s">
        <v>6658</v>
      </c>
      <c r="B3095" t="s">
        <v>53</v>
      </c>
      <c r="C3095">
        <v>45629582</v>
      </c>
      <c r="D3095">
        <v>45631038</v>
      </c>
      <c r="E3095" s="12" t="s">
        <v>4217</v>
      </c>
    </row>
    <row r="3096" spans="1:7" x14ac:dyDescent="0.35">
      <c r="A3096" s="23" t="s">
        <v>6658</v>
      </c>
      <c r="B3096" t="s">
        <v>53</v>
      </c>
      <c r="C3096">
        <v>34808963</v>
      </c>
      <c r="D3096">
        <v>34811733</v>
      </c>
      <c r="E3096" s="12" t="s">
        <v>4219</v>
      </c>
    </row>
    <row r="3097" spans="1:7" x14ac:dyDescent="0.35">
      <c r="A3097" s="23" t="s">
        <v>6658</v>
      </c>
      <c r="B3097" t="s">
        <v>61</v>
      </c>
      <c r="C3097">
        <v>30802708</v>
      </c>
      <c r="D3097">
        <v>30805821</v>
      </c>
      <c r="E3097" s="12" t="s">
        <v>4221</v>
      </c>
    </row>
    <row r="3098" spans="1:7" x14ac:dyDescent="0.35">
      <c r="A3098" s="23" t="s">
        <v>6658</v>
      </c>
      <c r="B3098" t="s">
        <v>57</v>
      </c>
      <c r="C3098">
        <v>125186510</v>
      </c>
      <c r="D3098">
        <v>125188166</v>
      </c>
      <c r="E3098" s="12" t="s">
        <v>4223</v>
      </c>
    </row>
    <row r="3099" spans="1:7" x14ac:dyDescent="0.35">
      <c r="A3099" s="23" t="s">
        <v>6658</v>
      </c>
      <c r="B3099" t="s">
        <v>52</v>
      </c>
      <c r="C3099">
        <v>31767339</v>
      </c>
      <c r="D3099">
        <v>31768732</v>
      </c>
      <c r="E3099" s="12" t="s">
        <v>4225</v>
      </c>
    </row>
    <row r="3100" spans="1:7" x14ac:dyDescent="0.35">
      <c r="A3100" s="23" t="s">
        <v>6658</v>
      </c>
      <c r="B3100" t="s">
        <v>3459</v>
      </c>
      <c r="C3100">
        <v>46210572</v>
      </c>
      <c r="D3100">
        <v>46212187</v>
      </c>
      <c r="E3100" s="12" t="s">
        <v>3623</v>
      </c>
      <c r="G3100">
        <v>3</v>
      </c>
    </row>
    <row r="3101" spans="1:7" x14ac:dyDescent="0.35">
      <c r="A3101" s="23" t="s">
        <v>6658</v>
      </c>
      <c r="B3101" t="s">
        <v>45</v>
      </c>
      <c r="C3101">
        <v>21313800</v>
      </c>
      <c r="D3101">
        <v>21315287</v>
      </c>
      <c r="E3101" s="12" t="s">
        <v>4228</v>
      </c>
    </row>
    <row r="3102" spans="1:7" x14ac:dyDescent="0.35">
      <c r="A3102" s="23" t="s">
        <v>6658</v>
      </c>
      <c r="B3102" t="s">
        <v>44</v>
      </c>
      <c r="C3102">
        <v>156351418</v>
      </c>
      <c r="D3102">
        <v>156353115</v>
      </c>
      <c r="E3102" s="12" t="s">
        <v>4050</v>
      </c>
    </row>
    <row r="3103" spans="1:7" x14ac:dyDescent="0.35">
      <c r="A3103" s="23" t="s">
        <v>6658</v>
      </c>
      <c r="B3103" t="s">
        <v>55</v>
      </c>
      <c r="C3103">
        <v>236645761</v>
      </c>
      <c r="D3103">
        <v>236647153</v>
      </c>
      <c r="E3103" s="12" t="s">
        <v>3623</v>
      </c>
      <c r="G3103">
        <v>3</v>
      </c>
    </row>
    <row r="3104" spans="1:7" x14ac:dyDescent="0.35">
      <c r="A3104" s="23" t="s">
        <v>6658</v>
      </c>
      <c r="B3104" t="s">
        <v>59</v>
      </c>
      <c r="C3104">
        <v>180569574</v>
      </c>
      <c r="D3104">
        <v>180571470</v>
      </c>
      <c r="E3104" s="12" t="s">
        <v>3600</v>
      </c>
      <c r="G3104">
        <v>2</v>
      </c>
    </row>
    <row r="3105" spans="1:7" x14ac:dyDescent="0.35">
      <c r="A3105" s="23" t="s">
        <v>6658</v>
      </c>
      <c r="B3105" t="s">
        <v>3460</v>
      </c>
      <c r="C3105">
        <v>64754657</v>
      </c>
      <c r="D3105">
        <v>64757120</v>
      </c>
      <c r="E3105" s="12" t="s">
        <v>4232</v>
      </c>
      <c r="G3105">
        <v>2</v>
      </c>
    </row>
    <row r="3106" spans="1:7" x14ac:dyDescent="0.35">
      <c r="A3106" s="23" t="s">
        <v>6658</v>
      </c>
      <c r="B3106" t="s">
        <v>50</v>
      </c>
      <c r="C3106">
        <v>4512494</v>
      </c>
      <c r="D3106">
        <v>4514542</v>
      </c>
      <c r="E3106" s="12" t="s">
        <v>4234</v>
      </c>
    </row>
    <row r="3107" spans="1:7" x14ac:dyDescent="0.35">
      <c r="A3107" s="23" t="s">
        <v>6658</v>
      </c>
      <c r="B3107" t="s">
        <v>3460</v>
      </c>
      <c r="C3107">
        <v>134880283</v>
      </c>
      <c r="D3107">
        <v>134882388</v>
      </c>
      <c r="E3107" s="12" t="s">
        <v>4236</v>
      </c>
    </row>
    <row r="3108" spans="1:7" x14ac:dyDescent="0.35">
      <c r="A3108" s="23" t="s">
        <v>6658</v>
      </c>
      <c r="B3108" t="s">
        <v>54</v>
      </c>
      <c r="C3108">
        <v>133115301</v>
      </c>
      <c r="D3108">
        <v>133116014</v>
      </c>
      <c r="E3108" s="12" t="s">
        <v>4238</v>
      </c>
    </row>
    <row r="3109" spans="1:7" x14ac:dyDescent="0.35">
      <c r="A3109" s="23" t="s">
        <v>6658</v>
      </c>
      <c r="B3109" t="s">
        <v>56</v>
      </c>
      <c r="C3109">
        <v>23798210</v>
      </c>
      <c r="D3109">
        <v>23800337</v>
      </c>
      <c r="E3109" s="12" t="s">
        <v>4239</v>
      </c>
    </row>
    <row r="3110" spans="1:7" x14ac:dyDescent="0.35">
      <c r="A3110" s="23" t="s">
        <v>6658</v>
      </c>
      <c r="B3110" t="s">
        <v>3460</v>
      </c>
      <c r="C3110">
        <v>133625634</v>
      </c>
      <c r="D3110">
        <v>133627201</v>
      </c>
      <c r="E3110" s="12" t="s">
        <v>4241</v>
      </c>
    </row>
    <row r="3111" spans="1:7" x14ac:dyDescent="0.35">
      <c r="A3111" s="23" t="s">
        <v>6658</v>
      </c>
      <c r="B3111" t="s">
        <v>54</v>
      </c>
      <c r="C3111">
        <v>20398742</v>
      </c>
      <c r="D3111">
        <v>20400267</v>
      </c>
      <c r="E3111" s="12" t="s">
        <v>3513</v>
      </c>
      <c r="G3111">
        <v>3</v>
      </c>
    </row>
    <row r="3112" spans="1:7" x14ac:dyDescent="0.35">
      <c r="A3112" s="23" t="s">
        <v>6658</v>
      </c>
      <c r="B3112" t="s">
        <v>56</v>
      </c>
      <c r="C3112">
        <v>23183577</v>
      </c>
      <c r="D3112">
        <v>23185399</v>
      </c>
      <c r="E3112" s="12" t="s">
        <v>4243</v>
      </c>
    </row>
    <row r="3113" spans="1:7" x14ac:dyDescent="0.35">
      <c r="A3113" s="23" t="s">
        <v>6658</v>
      </c>
      <c r="B3113" t="s">
        <v>53</v>
      </c>
      <c r="C3113">
        <v>48639447</v>
      </c>
      <c r="D3113">
        <v>48641392</v>
      </c>
      <c r="E3113" s="12" t="s">
        <v>4244</v>
      </c>
    </row>
    <row r="3114" spans="1:7" x14ac:dyDescent="0.35">
      <c r="A3114" s="23" t="s">
        <v>6658</v>
      </c>
      <c r="B3114" t="s">
        <v>3462</v>
      </c>
      <c r="C3114">
        <v>51660022</v>
      </c>
      <c r="D3114">
        <v>51661495</v>
      </c>
      <c r="E3114" s="12" t="s">
        <v>4246</v>
      </c>
    </row>
    <row r="3115" spans="1:7" x14ac:dyDescent="0.35">
      <c r="A3115" s="23" t="s">
        <v>6658</v>
      </c>
      <c r="B3115" t="s">
        <v>3459</v>
      </c>
      <c r="C3115">
        <v>117616596</v>
      </c>
      <c r="D3115">
        <v>117618389</v>
      </c>
      <c r="E3115" s="12" t="s">
        <v>4248</v>
      </c>
    </row>
    <row r="3116" spans="1:7" x14ac:dyDescent="0.35">
      <c r="A3116" s="23" t="s">
        <v>6658</v>
      </c>
      <c r="B3116" t="s">
        <v>44</v>
      </c>
      <c r="C3116">
        <v>98923970</v>
      </c>
      <c r="D3116">
        <v>98925642</v>
      </c>
      <c r="E3116" s="12" t="s">
        <v>4250</v>
      </c>
    </row>
    <row r="3117" spans="1:7" x14ac:dyDescent="0.35">
      <c r="A3117" s="23" t="s">
        <v>6658</v>
      </c>
      <c r="B3117" t="s">
        <v>49</v>
      </c>
      <c r="C3117">
        <v>49223222</v>
      </c>
      <c r="D3117">
        <v>49225197</v>
      </c>
      <c r="E3117" s="12" t="s">
        <v>4252</v>
      </c>
    </row>
    <row r="3118" spans="1:7" x14ac:dyDescent="0.35">
      <c r="A3118" s="23" t="s">
        <v>6658</v>
      </c>
      <c r="B3118" t="s">
        <v>3462</v>
      </c>
      <c r="C3118">
        <v>107783619</v>
      </c>
      <c r="D3118">
        <v>107785468</v>
      </c>
      <c r="E3118" s="12" t="s">
        <v>4254</v>
      </c>
    </row>
    <row r="3119" spans="1:7" x14ac:dyDescent="0.35">
      <c r="A3119" s="23" t="s">
        <v>6658</v>
      </c>
      <c r="B3119" t="s">
        <v>45</v>
      </c>
      <c r="C3119">
        <v>40577794</v>
      </c>
      <c r="D3119">
        <v>40579516</v>
      </c>
      <c r="E3119" s="12" t="s">
        <v>4256</v>
      </c>
    </row>
    <row r="3120" spans="1:7" x14ac:dyDescent="0.35">
      <c r="A3120" s="23" t="s">
        <v>6658</v>
      </c>
      <c r="B3120" t="s">
        <v>3461</v>
      </c>
      <c r="C3120">
        <v>46391303</v>
      </c>
      <c r="D3120">
        <v>46392977</v>
      </c>
      <c r="E3120" s="12" t="s">
        <v>4258</v>
      </c>
    </row>
    <row r="3121" spans="1:7" x14ac:dyDescent="0.35">
      <c r="A3121" s="23" t="s">
        <v>6658</v>
      </c>
      <c r="B3121" t="s">
        <v>64</v>
      </c>
      <c r="C3121">
        <v>62021654</v>
      </c>
      <c r="D3121">
        <v>62022826</v>
      </c>
      <c r="E3121" s="12" t="s">
        <v>4260</v>
      </c>
    </row>
    <row r="3122" spans="1:7" x14ac:dyDescent="0.35">
      <c r="A3122" s="23" t="s">
        <v>6658</v>
      </c>
      <c r="B3122" t="s">
        <v>65</v>
      </c>
      <c r="C3122">
        <v>2504653</v>
      </c>
      <c r="D3122">
        <v>2506113</v>
      </c>
      <c r="E3122" s="12" t="s">
        <v>4262</v>
      </c>
    </row>
    <row r="3123" spans="1:7" x14ac:dyDescent="0.35">
      <c r="A3123" s="23" t="s">
        <v>6658</v>
      </c>
      <c r="B3123" t="s">
        <v>53</v>
      </c>
      <c r="C3123">
        <v>8003189</v>
      </c>
      <c r="D3123">
        <v>8004710</v>
      </c>
      <c r="E3123" s="12" t="s">
        <v>4263</v>
      </c>
    </row>
    <row r="3124" spans="1:7" x14ac:dyDescent="0.35">
      <c r="A3124" s="23" t="s">
        <v>6658</v>
      </c>
      <c r="B3124" t="s">
        <v>53</v>
      </c>
      <c r="C3124">
        <v>5302819</v>
      </c>
      <c r="D3124">
        <v>5303841</v>
      </c>
      <c r="E3124" s="12" t="s">
        <v>4265</v>
      </c>
    </row>
    <row r="3125" spans="1:7" x14ac:dyDescent="0.35">
      <c r="A3125" s="23" t="s">
        <v>6658</v>
      </c>
      <c r="B3125" t="s">
        <v>3460</v>
      </c>
      <c r="C3125">
        <v>120824842</v>
      </c>
      <c r="D3125">
        <v>120826613</v>
      </c>
      <c r="E3125" s="12" t="s">
        <v>4267</v>
      </c>
    </row>
    <row r="3126" spans="1:7" x14ac:dyDescent="0.35">
      <c r="A3126" s="23" t="s">
        <v>6658</v>
      </c>
      <c r="B3126" t="s">
        <v>54</v>
      </c>
      <c r="C3126">
        <v>116966446</v>
      </c>
      <c r="D3126">
        <v>116967823</v>
      </c>
      <c r="E3126" s="12" t="s">
        <v>3489</v>
      </c>
      <c r="G3126">
        <v>2</v>
      </c>
    </row>
    <row r="3127" spans="1:7" x14ac:dyDescent="0.35">
      <c r="A3127" s="23" t="s">
        <v>6658</v>
      </c>
      <c r="B3127" t="s">
        <v>51</v>
      </c>
      <c r="C3127">
        <v>60028595</v>
      </c>
      <c r="D3127">
        <v>60029866</v>
      </c>
      <c r="E3127" s="12" t="s">
        <v>4269</v>
      </c>
    </row>
    <row r="3128" spans="1:7" x14ac:dyDescent="0.35">
      <c r="A3128" s="23" t="s">
        <v>6658</v>
      </c>
      <c r="B3128" t="s">
        <v>45</v>
      </c>
      <c r="C3128">
        <v>20646588</v>
      </c>
      <c r="D3128">
        <v>20648124</v>
      </c>
      <c r="E3128" s="12" t="s">
        <v>3777</v>
      </c>
    </row>
    <row r="3129" spans="1:7" x14ac:dyDescent="0.35">
      <c r="A3129" s="23" t="s">
        <v>6658</v>
      </c>
      <c r="B3129" t="s">
        <v>3462</v>
      </c>
      <c r="C3129">
        <v>74438903</v>
      </c>
      <c r="D3129">
        <v>74440016</v>
      </c>
      <c r="E3129" s="12" t="s">
        <v>4270</v>
      </c>
    </row>
    <row r="3130" spans="1:7" x14ac:dyDescent="0.35">
      <c r="A3130" s="23" t="s">
        <v>6658</v>
      </c>
      <c r="B3130" t="s">
        <v>56</v>
      </c>
      <c r="C3130">
        <v>152604443</v>
      </c>
      <c r="D3130">
        <v>152605952</v>
      </c>
      <c r="E3130" s="12" t="s">
        <v>4271</v>
      </c>
    </row>
    <row r="3131" spans="1:7" x14ac:dyDescent="0.35">
      <c r="A3131" s="23" t="s">
        <v>6658</v>
      </c>
      <c r="B3131" t="s">
        <v>56</v>
      </c>
      <c r="C3131">
        <v>22107185</v>
      </c>
      <c r="D3131">
        <v>22109805</v>
      </c>
      <c r="E3131" s="12" t="s">
        <v>4273</v>
      </c>
    </row>
    <row r="3132" spans="1:7" x14ac:dyDescent="0.35">
      <c r="A3132" s="23" t="s">
        <v>6658</v>
      </c>
      <c r="B3132" t="s">
        <v>58</v>
      </c>
      <c r="C3132">
        <v>73363273</v>
      </c>
      <c r="D3132">
        <v>73364736</v>
      </c>
      <c r="E3132" s="12" t="s">
        <v>4275</v>
      </c>
    </row>
    <row r="3133" spans="1:7" x14ac:dyDescent="0.35">
      <c r="A3133" s="23" t="s">
        <v>6658</v>
      </c>
      <c r="B3133" t="s">
        <v>64</v>
      </c>
      <c r="C3133">
        <v>20934955</v>
      </c>
      <c r="D3133">
        <v>20936400</v>
      </c>
      <c r="E3133" s="12" t="s">
        <v>3737</v>
      </c>
    </row>
    <row r="3134" spans="1:7" x14ac:dyDescent="0.35">
      <c r="A3134" s="23" t="s">
        <v>6658</v>
      </c>
      <c r="B3134" t="s">
        <v>55</v>
      </c>
      <c r="C3134">
        <v>19999732</v>
      </c>
      <c r="D3134">
        <v>20001178</v>
      </c>
      <c r="E3134" s="12" t="s">
        <v>4277</v>
      </c>
    </row>
    <row r="3135" spans="1:7" x14ac:dyDescent="0.35">
      <c r="A3135" s="23" t="s">
        <v>6658</v>
      </c>
      <c r="B3135" t="s">
        <v>51</v>
      </c>
      <c r="C3135">
        <v>25718593</v>
      </c>
      <c r="D3135">
        <v>25720163</v>
      </c>
      <c r="E3135" s="12" t="s">
        <v>3513</v>
      </c>
      <c r="G3135">
        <v>3</v>
      </c>
    </row>
    <row r="3136" spans="1:7" x14ac:dyDescent="0.35">
      <c r="A3136" s="23" t="s">
        <v>6658</v>
      </c>
      <c r="B3136" t="s">
        <v>45</v>
      </c>
      <c r="C3136">
        <v>21327980</v>
      </c>
      <c r="D3136">
        <v>21329077</v>
      </c>
      <c r="E3136" s="12" t="s">
        <v>4228</v>
      </c>
    </row>
    <row r="3137" spans="1:7" x14ac:dyDescent="0.35">
      <c r="A3137" s="23" t="s">
        <v>6658</v>
      </c>
      <c r="B3137" t="s">
        <v>64</v>
      </c>
      <c r="C3137">
        <v>80862905</v>
      </c>
      <c r="D3137">
        <v>80864583</v>
      </c>
      <c r="E3137" s="12" t="s">
        <v>4280</v>
      </c>
    </row>
    <row r="3138" spans="1:7" x14ac:dyDescent="0.35">
      <c r="A3138" s="23" t="s">
        <v>6658</v>
      </c>
      <c r="B3138" t="s">
        <v>56</v>
      </c>
      <c r="C3138">
        <v>154993936</v>
      </c>
      <c r="D3138">
        <v>154995951</v>
      </c>
      <c r="E3138" s="12" t="s">
        <v>4282</v>
      </c>
    </row>
    <row r="3139" spans="1:7" x14ac:dyDescent="0.35">
      <c r="A3139" s="23" t="s">
        <v>6658</v>
      </c>
      <c r="B3139" t="s">
        <v>44</v>
      </c>
      <c r="C3139">
        <v>135226925</v>
      </c>
      <c r="D3139">
        <v>135229472</v>
      </c>
      <c r="E3139" s="12" t="s">
        <v>3513</v>
      </c>
      <c r="G3139">
        <v>3</v>
      </c>
    </row>
    <row r="3140" spans="1:7" x14ac:dyDescent="0.35">
      <c r="A3140" s="23" t="s">
        <v>6658</v>
      </c>
      <c r="B3140" t="s">
        <v>50</v>
      </c>
      <c r="C3140">
        <v>19085377</v>
      </c>
      <c r="D3140">
        <v>19087087</v>
      </c>
      <c r="E3140" s="12" t="s">
        <v>4285</v>
      </c>
    </row>
    <row r="3141" spans="1:7" x14ac:dyDescent="0.35">
      <c r="A3141" s="23" t="s">
        <v>6658</v>
      </c>
      <c r="B3141" t="s">
        <v>56</v>
      </c>
      <c r="C3141">
        <v>20062452</v>
      </c>
      <c r="D3141">
        <v>20064288</v>
      </c>
      <c r="E3141" s="12" t="s">
        <v>4041</v>
      </c>
    </row>
    <row r="3142" spans="1:7" x14ac:dyDescent="0.35">
      <c r="A3142" s="23" t="s">
        <v>6658</v>
      </c>
      <c r="B3142" t="s">
        <v>64</v>
      </c>
      <c r="C3142">
        <v>30058341</v>
      </c>
      <c r="D3142">
        <v>30061049</v>
      </c>
      <c r="E3142" s="12" t="s">
        <v>4287</v>
      </c>
    </row>
    <row r="3143" spans="1:7" x14ac:dyDescent="0.35">
      <c r="A3143" s="23" t="s">
        <v>6658</v>
      </c>
      <c r="B3143" t="s">
        <v>51</v>
      </c>
      <c r="C3143">
        <v>8090216</v>
      </c>
      <c r="D3143">
        <v>8092425</v>
      </c>
      <c r="E3143" s="12" t="s">
        <v>4289</v>
      </c>
    </row>
    <row r="3144" spans="1:7" x14ac:dyDescent="0.35">
      <c r="A3144" s="23" t="s">
        <v>6658</v>
      </c>
      <c r="B3144" t="s">
        <v>50</v>
      </c>
      <c r="C3144">
        <v>2954797</v>
      </c>
      <c r="D3144">
        <v>2956658</v>
      </c>
      <c r="E3144" s="12" t="s">
        <v>4291</v>
      </c>
    </row>
    <row r="3145" spans="1:7" x14ac:dyDescent="0.35">
      <c r="A3145" s="23" t="s">
        <v>6658</v>
      </c>
      <c r="B3145" t="s">
        <v>45</v>
      </c>
      <c r="C3145">
        <v>34657617</v>
      </c>
      <c r="D3145">
        <v>34659222</v>
      </c>
      <c r="E3145" s="12" t="s">
        <v>4293</v>
      </c>
    </row>
    <row r="3146" spans="1:7" x14ac:dyDescent="0.35">
      <c r="A3146" s="23" t="s">
        <v>6658</v>
      </c>
      <c r="B3146" t="s">
        <v>56</v>
      </c>
      <c r="C3146">
        <v>27803314</v>
      </c>
      <c r="D3146">
        <v>27806376</v>
      </c>
      <c r="E3146" s="12" t="s">
        <v>4294</v>
      </c>
    </row>
    <row r="3147" spans="1:7" x14ac:dyDescent="0.35">
      <c r="A3147" s="23" t="s">
        <v>6658</v>
      </c>
      <c r="B3147" t="s">
        <v>51</v>
      </c>
      <c r="C3147">
        <v>9519389</v>
      </c>
      <c r="D3147">
        <v>9520584</v>
      </c>
      <c r="E3147" s="12" t="s">
        <v>4296</v>
      </c>
    </row>
    <row r="3148" spans="1:7" x14ac:dyDescent="0.35">
      <c r="A3148" s="23" t="s">
        <v>6658</v>
      </c>
      <c r="B3148" t="s">
        <v>61</v>
      </c>
      <c r="C3148">
        <v>13854071</v>
      </c>
      <c r="D3148">
        <v>13856065</v>
      </c>
      <c r="E3148" s="12" t="s">
        <v>3513</v>
      </c>
      <c r="G3148">
        <v>3</v>
      </c>
    </row>
    <row r="3149" spans="1:7" x14ac:dyDescent="0.35">
      <c r="A3149" s="23" t="s">
        <v>6658</v>
      </c>
      <c r="B3149" t="s">
        <v>61</v>
      </c>
      <c r="C3149">
        <v>60895427</v>
      </c>
      <c r="D3149">
        <v>60897896</v>
      </c>
      <c r="E3149" s="12" t="s">
        <v>4298</v>
      </c>
    </row>
    <row r="3150" spans="1:7" x14ac:dyDescent="0.35">
      <c r="A3150" s="23" t="s">
        <v>6658</v>
      </c>
      <c r="B3150" t="s">
        <v>3462</v>
      </c>
      <c r="C3150">
        <v>107492793</v>
      </c>
      <c r="D3150">
        <v>107494711</v>
      </c>
      <c r="E3150" s="12" t="s">
        <v>4300</v>
      </c>
    </row>
    <row r="3151" spans="1:7" x14ac:dyDescent="0.35">
      <c r="A3151" s="23" t="s">
        <v>6658</v>
      </c>
      <c r="B3151" t="s">
        <v>3462</v>
      </c>
      <c r="C3151">
        <v>110290755</v>
      </c>
      <c r="D3151">
        <v>110292583</v>
      </c>
      <c r="E3151" s="12" t="s">
        <v>3974</v>
      </c>
    </row>
    <row r="3152" spans="1:7" x14ac:dyDescent="0.35">
      <c r="A3152" s="23" t="s">
        <v>6658</v>
      </c>
      <c r="B3152" t="s">
        <v>60</v>
      </c>
      <c r="C3152">
        <v>107639425</v>
      </c>
      <c r="D3152">
        <v>107640635</v>
      </c>
      <c r="E3152" s="12" t="s">
        <v>4302</v>
      </c>
    </row>
    <row r="3153" spans="1:7" x14ac:dyDescent="0.35">
      <c r="A3153" s="23" t="s">
        <v>6658</v>
      </c>
      <c r="B3153" t="s">
        <v>3462</v>
      </c>
      <c r="C3153">
        <v>100147617</v>
      </c>
      <c r="D3153">
        <v>100148906</v>
      </c>
      <c r="E3153" s="12" t="s">
        <v>4304</v>
      </c>
    </row>
    <row r="3154" spans="1:7" x14ac:dyDescent="0.35">
      <c r="A3154" s="23" t="s">
        <v>6658</v>
      </c>
      <c r="B3154" t="s">
        <v>62</v>
      </c>
      <c r="C3154">
        <v>16031397</v>
      </c>
      <c r="D3154">
        <v>16033499</v>
      </c>
      <c r="E3154" s="12" t="s">
        <v>4305</v>
      </c>
    </row>
    <row r="3155" spans="1:7" x14ac:dyDescent="0.35">
      <c r="A3155" s="23" t="s">
        <v>6658</v>
      </c>
      <c r="B3155" t="s">
        <v>59</v>
      </c>
      <c r="C3155">
        <v>112340661</v>
      </c>
      <c r="D3155">
        <v>112342639</v>
      </c>
      <c r="E3155" s="12" t="s">
        <v>4307</v>
      </c>
    </row>
    <row r="3156" spans="1:7" x14ac:dyDescent="0.35">
      <c r="A3156" s="23" t="s">
        <v>6658</v>
      </c>
      <c r="B3156" t="s">
        <v>44</v>
      </c>
      <c r="C3156">
        <v>139839046</v>
      </c>
      <c r="D3156">
        <v>139840492</v>
      </c>
      <c r="E3156" s="12" t="s">
        <v>4309</v>
      </c>
    </row>
    <row r="3157" spans="1:7" x14ac:dyDescent="0.35">
      <c r="A3157" s="23" t="s">
        <v>6658</v>
      </c>
      <c r="B3157" t="s">
        <v>51</v>
      </c>
      <c r="C3157">
        <v>8056250</v>
      </c>
      <c r="D3157">
        <v>8058401</v>
      </c>
      <c r="E3157" s="12" t="s">
        <v>4311</v>
      </c>
    </row>
    <row r="3158" spans="1:7" x14ac:dyDescent="0.35">
      <c r="A3158" s="23" t="s">
        <v>6658</v>
      </c>
      <c r="B3158" t="s">
        <v>44</v>
      </c>
      <c r="C3158">
        <v>75137498</v>
      </c>
      <c r="D3158">
        <v>75139740</v>
      </c>
      <c r="E3158" s="12" t="s">
        <v>4312</v>
      </c>
    </row>
    <row r="3159" spans="1:7" x14ac:dyDescent="0.35">
      <c r="A3159" s="23" t="s">
        <v>6658</v>
      </c>
      <c r="B3159" t="s">
        <v>58</v>
      </c>
      <c r="C3159">
        <v>15720643</v>
      </c>
      <c r="D3159">
        <v>15721907</v>
      </c>
      <c r="E3159" s="12" t="s">
        <v>4314</v>
      </c>
    </row>
    <row r="3160" spans="1:7" x14ac:dyDescent="0.35">
      <c r="A3160" s="23" t="s">
        <v>6658</v>
      </c>
      <c r="B3160" t="s">
        <v>54</v>
      </c>
      <c r="C3160">
        <v>186928411</v>
      </c>
      <c r="D3160">
        <v>186930063</v>
      </c>
      <c r="E3160" s="12" t="s">
        <v>4315</v>
      </c>
    </row>
    <row r="3161" spans="1:7" x14ac:dyDescent="0.35">
      <c r="A3161" s="23" t="s">
        <v>6658</v>
      </c>
      <c r="B3161" t="s">
        <v>55</v>
      </c>
      <c r="C3161">
        <v>136960171</v>
      </c>
      <c r="D3161">
        <v>136961616</v>
      </c>
      <c r="E3161" s="12" t="s">
        <v>4317</v>
      </c>
    </row>
    <row r="3162" spans="1:7" x14ac:dyDescent="0.35">
      <c r="A3162" s="23" t="s">
        <v>6658</v>
      </c>
      <c r="B3162" t="s">
        <v>53</v>
      </c>
      <c r="C3162">
        <v>55294765</v>
      </c>
      <c r="D3162">
        <v>55295155</v>
      </c>
      <c r="E3162" s="12" t="s">
        <v>3574</v>
      </c>
    </row>
    <row r="3163" spans="1:7" x14ac:dyDescent="0.35">
      <c r="A3163" s="23" t="s">
        <v>6658</v>
      </c>
      <c r="B3163" t="s">
        <v>57</v>
      </c>
      <c r="C3163">
        <v>35624109</v>
      </c>
      <c r="D3163">
        <v>35625317</v>
      </c>
      <c r="E3163" s="12" t="s">
        <v>4319</v>
      </c>
    </row>
    <row r="3164" spans="1:7" x14ac:dyDescent="0.35">
      <c r="A3164" s="23" t="s">
        <v>6658</v>
      </c>
      <c r="B3164" t="s">
        <v>3460</v>
      </c>
      <c r="C3164">
        <v>74539551</v>
      </c>
      <c r="D3164">
        <v>74541980</v>
      </c>
      <c r="E3164" s="12" t="s">
        <v>4321</v>
      </c>
    </row>
    <row r="3165" spans="1:7" x14ac:dyDescent="0.35">
      <c r="A3165" s="23" t="s">
        <v>6658</v>
      </c>
      <c r="B3165" t="s">
        <v>3462</v>
      </c>
      <c r="C3165">
        <v>120272230</v>
      </c>
      <c r="D3165">
        <v>120275721</v>
      </c>
      <c r="E3165" s="12" t="s">
        <v>4323</v>
      </c>
    </row>
    <row r="3166" spans="1:7" x14ac:dyDescent="0.35">
      <c r="A3166" s="23" t="s">
        <v>6658</v>
      </c>
      <c r="B3166" t="s">
        <v>59</v>
      </c>
      <c r="C3166">
        <v>90610629</v>
      </c>
      <c r="D3166">
        <v>90613801</v>
      </c>
      <c r="E3166" s="12" t="s">
        <v>3489</v>
      </c>
      <c r="G3166">
        <v>2</v>
      </c>
    </row>
    <row r="3167" spans="1:7" x14ac:dyDescent="0.35">
      <c r="A3167" s="23" t="s">
        <v>6658</v>
      </c>
      <c r="B3167" t="s">
        <v>50</v>
      </c>
      <c r="C3167">
        <v>80302776</v>
      </c>
      <c r="D3167">
        <v>80304703</v>
      </c>
      <c r="E3167" s="12" t="s">
        <v>4324</v>
      </c>
    </row>
    <row r="3168" spans="1:7" x14ac:dyDescent="0.35">
      <c r="A3168" s="23" t="s">
        <v>6658</v>
      </c>
      <c r="B3168" t="s">
        <v>55</v>
      </c>
      <c r="C3168">
        <v>105720002</v>
      </c>
      <c r="D3168">
        <v>105721669</v>
      </c>
      <c r="E3168" s="12" t="s">
        <v>4325</v>
      </c>
    </row>
    <row r="3169" spans="1:7" x14ac:dyDescent="0.35">
      <c r="A3169" s="23" t="s">
        <v>6658</v>
      </c>
      <c r="B3169" t="s">
        <v>52</v>
      </c>
      <c r="C3169">
        <v>58003715</v>
      </c>
      <c r="D3169">
        <v>58005358</v>
      </c>
      <c r="E3169" s="12" t="s">
        <v>4326</v>
      </c>
    </row>
    <row r="3170" spans="1:7" x14ac:dyDescent="0.35">
      <c r="A3170" s="23" t="s">
        <v>6658</v>
      </c>
      <c r="B3170" t="s">
        <v>59</v>
      </c>
      <c r="C3170">
        <v>79601742</v>
      </c>
      <c r="D3170">
        <v>79603351</v>
      </c>
      <c r="E3170" s="12" t="s">
        <v>4328</v>
      </c>
    </row>
    <row r="3171" spans="1:7" x14ac:dyDescent="0.35">
      <c r="A3171" s="23" t="s">
        <v>6658</v>
      </c>
      <c r="B3171" t="s">
        <v>62</v>
      </c>
      <c r="C3171">
        <v>38189405</v>
      </c>
      <c r="D3171">
        <v>38191620</v>
      </c>
      <c r="E3171" s="12" t="s">
        <v>4330</v>
      </c>
    </row>
    <row r="3172" spans="1:7" x14ac:dyDescent="0.35">
      <c r="A3172" s="23" t="s">
        <v>6658</v>
      </c>
      <c r="B3172" t="s">
        <v>45</v>
      </c>
      <c r="C3172">
        <v>36681200</v>
      </c>
      <c r="D3172">
        <v>36683216</v>
      </c>
      <c r="E3172" s="12" t="s">
        <v>4332</v>
      </c>
    </row>
    <row r="3173" spans="1:7" x14ac:dyDescent="0.35">
      <c r="A3173" s="23" t="s">
        <v>6658</v>
      </c>
      <c r="B3173" t="s">
        <v>45</v>
      </c>
      <c r="C3173">
        <v>24962740</v>
      </c>
      <c r="D3173">
        <v>24964664</v>
      </c>
      <c r="E3173" s="12" t="s">
        <v>3493</v>
      </c>
      <c r="G3173">
        <v>1</v>
      </c>
    </row>
    <row r="3174" spans="1:7" x14ac:dyDescent="0.35">
      <c r="A3174" s="23" t="s">
        <v>6658</v>
      </c>
      <c r="B3174" t="s">
        <v>3462</v>
      </c>
      <c r="C3174">
        <v>27593657</v>
      </c>
      <c r="D3174">
        <v>27595059</v>
      </c>
      <c r="E3174" s="12" t="s">
        <v>4334</v>
      </c>
    </row>
    <row r="3175" spans="1:7" x14ac:dyDescent="0.35">
      <c r="A3175" s="23" t="s">
        <v>6658</v>
      </c>
      <c r="B3175" t="s">
        <v>56</v>
      </c>
      <c r="C3175">
        <v>153799898</v>
      </c>
      <c r="D3175">
        <v>153802088</v>
      </c>
      <c r="E3175" s="12" t="s">
        <v>4336</v>
      </c>
    </row>
    <row r="3176" spans="1:7" x14ac:dyDescent="0.35">
      <c r="A3176" s="23" t="s">
        <v>6658</v>
      </c>
      <c r="B3176" t="s">
        <v>62</v>
      </c>
      <c r="C3176">
        <v>40846036</v>
      </c>
      <c r="D3176">
        <v>40847495</v>
      </c>
      <c r="E3176" s="12" t="s">
        <v>4338</v>
      </c>
    </row>
    <row r="3177" spans="1:7" x14ac:dyDescent="0.35">
      <c r="A3177" s="23" t="s">
        <v>6658</v>
      </c>
      <c r="B3177" t="s">
        <v>53</v>
      </c>
      <c r="C3177">
        <v>54911126</v>
      </c>
      <c r="D3177">
        <v>54913495</v>
      </c>
      <c r="E3177" s="12" t="s">
        <v>4340</v>
      </c>
    </row>
    <row r="3178" spans="1:7" x14ac:dyDescent="0.35">
      <c r="A3178" s="23" t="s">
        <v>6658</v>
      </c>
      <c r="B3178" t="s">
        <v>63</v>
      </c>
      <c r="C3178">
        <v>54844980</v>
      </c>
      <c r="D3178">
        <v>54846120</v>
      </c>
      <c r="E3178" s="12" t="s">
        <v>4342</v>
      </c>
    </row>
    <row r="3179" spans="1:7" x14ac:dyDescent="0.35">
      <c r="A3179" s="23" t="s">
        <v>6658</v>
      </c>
      <c r="B3179" t="s">
        <v>57</v>
      </c>
      <c r="C3179">
        <v>131389142</v>
      </c>
      <c r="D3179">
        <v>131391031</v>
      </c>
      <c r="E3179" s="12" t="s">
        <v>4344</v>
      </c>
    </row>
    <row r="3180" spans="1:7" x14ac:dyDescent="0.35">
      <c r="A3180" s="23" t="s">
        <v>6658</v>
      </c>
      <c r="B3180" t="s">
        <v>44</v>
      </c>
      <c r="C3180">
        <v>101846804</v>
      </c>
      <c r="D3180">
        <v>101849139</v>
      </c>
      <c r="E3180" s="12" t="s">
        <v>4346</v>
      </c>
    </row>
    <row r="3181" spans="1:7" x14ac:dyDescent="0.35">
      <c r="A3181" s="23" t="s">
        <v>6658</v>
      </c>
      <c r="B3181" t="s">
        <v>56</v>
      </c>
      <c r="C3181">
        <v>28066047</v>
      </c>
      <c r="D3181">
        <v>28068307</v>
      </c>
      <c r="E3181" s="12" t="s">
        <v>4348</v>
      </c>
    </row>
    <row r="3182" spans="1:7" x14ac:dyDescent="0.35">
      <c r="A3182" s="23" t="s">
        <v>6658</v>
      </c>
      <c r="B3182" t="s">
        <v>3460</v>
      </c>
      <c r="C3182">
        <v>17743725</v>
      </c>
      <c r="D3182">
        <v>17745565</v>
      </c>
      <c r="E3182" s="12" t="s">
        <v>4350</v>
      </c>
    </row>
    <row r="3183" spans="1:7" x14ac:dyDescent="0.35">
      <c r="A3183" s="23" t="s">
        <v>6658</v>
      </c>
      <c r="B3183" t="s">
        <v>58</v>
      </c>
      <c r="C3183">
        <v>25566444</v>
      </c>
      <c r="D3183">
        <v>25567691</v>
      </c>
      <c r="E3183" s="12" t="s">
        <v>3531</v>
      </c>
    </row>
    <row r="3184" spans="1:7" x14ac:dyDescent="0.35">
      <c r="A3184" s="23" t="s">
        <v>6658</v>
      </c>
      <c r="B3184" t="s">
        <v>50</v>
      </c>
      <c r="C3184">
        <v>20820001</v>
      </c>
      <c r="D3184">
        <v>20821532</v>
      </c>
      <c r="E3184" s="12" t="s">
        <v>4036</v>
      </c>
    </row>
    <row r="3185" spans="1:7" x14ac:dyDescent="0.35">
      <c r="A3185" s="23" t="s">
        <v>6658</v>
      </c>
      <c r="B3185" t="s">
        <v>56</v>
      </c>
      <c r="C3185">
        <v>228931824</v>
      </c>
      <c r="D3185">
        <v>228933035</v>
      </c>
      <c r="E3185" s="12" t="s">
        <v>746</v>
      </c>
    </row>
    <row r="3186" spans="1:7" x14ac:dyDescent="0.35">
      <c r="A3186" s="23" t="s">
        <v>6658</v>
      </c>
      <c r="B3186" t="s">
        <v>65</v>
      </c>
      <c r="C3186">
        <v>100870921</v>
      </c>
      <c r="D3186">
        <v>100872022</v>
      </c>
      <c r="E3186" s="12" t="s">
        <v>4353</v>
      </c>
    </row>
    <row r="3187" spans="1:7" x14ac:dyDescent="0.35">
      <c r="A3187" s="23" t="s">
        <v>6658</v>
      </c>
      <c r="B3187" t="s">
        <v>56</v>
      </c>
      <c r="C3187">
        <v>70697193</v>
      </c>
      <c r="D3187">
        <v>70698815</v>
      </c>
      <c r="E3187" s="12" t="s">
        <v>4146</v>
      </c>
    </row>
    <row r="3188" spans="1:7" x14ac:dyDescent="0.35">
      <c r="A3188" s="23" t="s">
        <v>6658</v>
      </c>
      <c r="B3188" t="s">
        <v>51</v>
      </c>
      <c r="C3188">
        <v>34273832</v>
      </c>
      <c r="D3188">
        <v>34276019</v>
      </c>
      <c r="E3188" s="12" t="s">
        <v>3502</v>
      </c>
      <c r="G3188">
        <v>2</v>
      </c>
    </row>
    <row r="3189" spans="1:7" x14ac:dyDescent="0.35">
      <c r="A3189" s="23" t="s">
        <v>6658</v>
      </c>
      <c r="B3189" t="s">
        <v>53</v>
      </c>
      <c r="C3189">
        <v>8495992</v>
      </c>
      <c r="D3189">
        <v>8497919</v>
      </c>
      <c r="E3189" s="12" t="s">
        <v>4355</v>
      </c>
    </row>
    <row r="3190" spans="1:7" x14ac:dyDescent="0.35">
      <c r="A3190" s="23" t="s">
        <v>6658</v>
      </c>
      <c r="B3190" t="s">
        <v>3459</v>
      </c>
      <c r="C3190">
        <v>73893205</v>
      </c>
      <c r="D3190">
        <v>73895082</v>
      </c>
      <c r="E3190" s="12" t="s">
        <v>4357</v>
      </c>
    </row>
    <row r="3191" spans="1:7" x14ac:dyDescent="0.35">
      <c r="A3191" s="23" t="s">
        <v>6658</v>
      </c>
      <c r="B3191" t="s">
        <v>58</v>
      </c>
      <c r="C3191">
        <v>71331284</v>
      </c>
      <c r="D3191">
        <v>71334071</v>
      </c>
      <c r="E3191" s="12" t="s">
        <v>4359</v>
      </c>
    </row>
    <row r="3192" spans="1:7" x14ac:dyDescent="0.35">
      <c r="A3192" s="23" t="s">
        <v>6658</v>
      </c>
      <c r="B3192" t="s">
        <v>56</v>
      </c>
      <c r="C3192">
        <v>232755229</v>
      </c>
      <c r="D3192">
        <v>232757246</v>
      </c>
      <c r="E3192" s="12" t="s">
        <v>4361</v>
      </c>
    </row>
    <row r="3193" spans="1:7" x14ac:dyDescent="0.35">
      <c r="A3193" s="23" t="s">
        <v>6658</v>
      </c>
      <c r="B3193" t="s">
        <v>58</v>
      </c>
      <c r="C3193">
        <v>2790680</v>
      </c>
      <c r="D3193">
        <v>2792449</v>
      </c>
      <c r="E3193" s="12" t="s">
        <v>4363</v>
      </c>
    </row>
    <row r="3194" spans="1:7" x14ac:dyDescent="0.35">
      <c r="A3194" s="23" t="s">
        <v>6658</v>
      </c>
      <c r="B3194" t="s">
        <v>61</v>
      </c>
      <c r="C3194">
        <v>29554086</v>
      </c>
      <c r="D3194">
        <v>29555821</v>
      </c>
      <c r="E3194" s="12" t="s">
        <v>3735</v>
      </c>
    </row>
    <row r="3195" spans="1:7" x14ac:dyDescent="0.35">
      <c r="A3195" s="23" t="s">
        <v>6658</v>
      </c>
      <c r="B3195" t="s">
        <v>53</v>
      </c>
      <c r="C3195">
        <v>4741224</v>
      </c>
      <c r="D3195">
        <v>4742834</v>
      </c>
      <c r="E3195" s="12" t="s">
        <v>4365</v>
      </c>
    </row>
    <row r="3196" spans="1:7" x14ac:dyDescent="0.35">
      <c r="A3196" s="23" t="s">
        <v>6658</v>
      </c>
      <c r="B3196" t="s">
        <v>60</v>
      </c>
      <c r="C3196">
        <v>90198309</v>
      </c>
      <c r="D3196">
        <v>90204193</v>
      </c>
      <c r="E3196" s="12" t="s">
        <v>3513</v>
      </c>
      <c r="G3196">
        <v>3</v>
      </c>
    </row>
    <row r="3197" spans="1:7" x14ac:dyDescent="0.35">
      <c r="A3197" s="23" t="s">
        <v>6658</v>
      </c>
      <c r="B3197" t="s">
        <v>51</v>
      </c>
      <c r="C3197">
        <v>55400200</v>
      </c>
      <c r="D3197">
        <v>55401870</v>
      </c>
      <c r="E3197" s="12" t="s">
        <v>4368</v>
      </c>
    </row>
    <row r="3198" spans="1:7" x14ac:dyDescent="0.35">
      <c r="A3198" s="23" t="s">
        <v>6658</v>
      </c>
      <c r="B3198" t="s">
        <v>59</v>
      </c>
      <c r="C3198">
        <v>131919531</v>
      </c>
      <c r="D3198">
        <v>131923158</v>
      </c>
      <c r="E3198" s="12" t="s">
        <v>4370</v>
      </c>
    </row>
    <row r="3199" spans="1:7" x14ac:dyDescent="0.35">
      <c r="A3199" s="23" t="s">
        <v>6658</v>
      </c>
      <c r="B3199" t="s">
        <v>59</v>
      </c>
      <c r="C3199">
        <v>137358928</v>
      </c>
      <c r="D3199">
        <v>137360883</v>
      </c>
      <c r="E3199" s="12" t="s">
        <v>4372</v>
      </c>
    </row>
    <row r="3200" spans="1:7" x14ac:dyDescent="0.35">
      <c r="A3200" s="23" t="s">
        <v>6658</v>
      </c>
      <c r="B3200" t="s">
        <v>56</v>
      </c>
      <c r="C3200">
        <v>159350793</v>
      </c>
      <c r="D3200">
        <v>159352527</v>
      </c>
      <c r="E3200" s="12" t="s">
        <v>4373</v>
      </c>
    </row>
    <row r="3201" spans="1:7" x14ac:dyDescent="0.35">
      <c r="A3201" s="23" t="s">
        <v>6658</v>
      </c>
      <c r="B3201" t="s">
        <v>55</v>
      </c>
      <c r="C3201">
        <v>238536002</v>
      </c>
      <c r="D3201">
        <v>238537676</v>
      </c>
      <c r="E3201" s="12" t="s">
        <v>4375</v>
      </c>
    </row>
    <row r="3202" spans="1:7" x14ac:dyDescent="0.35">
      <c r="A3202" s="23" t="s">
        <v>6658</v>
      </c>
      <c r="B3202" t="s">
        <v>51</v>
      </c>
      <c r="C3202">
        <v>42530707</v>
      </c>
      <c r="D3202">
        <v>42532401</v>
      </c>
      <c r="E3202" s="12" t="s">
        <v>3489</v>
      </c>
      <c r="G3202">
        <v>2</v>
      </c>
    </row>
    <row r="3203" spans="1:7" x14ac:dyDescent="0.35">
      <c r="A3203" s="23" t="s">
        <v>6658</v>
      </c>
      <c r="B3203" t="s">
        <v>58</v>
      </c>
      <c r="C3203">
        <v>107447086</v>
      </c>
      <c r="D3203">
        <v>107448747</v>
      </c>
      <c r="E3203" s="12" t="s">
        <v>4378</v>
      </c>
    </row>
    <row r="3204" spans="1:7" x14ac:dyDescent="0.35">
      <c r="A3204" s="23" t="s">
        <v>6658</v>
      </c>
      <c r="B3204" t="s">
        <v>63</v>
      </c>
      <c r="C3204">
        <v>56772752</v>
      </c>
      <c r="D3204">
        <v>56774331</v>
      </c>
      <c r="E3204" s="12" t="s">
        <v>4379</v>
      </c>
    </row>
    <row r="3205" spans="1:7" x14ac:dyDescent="0.35">
      <c r="A3205" s="23" t="s">
        <v>6658</v>
      </c>
      <c r="B3205" t="s">
        <v>53</v>
      </c>
      <c r="C3205">
        <v>2925170</v>
      </c>
      <c r="D3205">
        <v>2926519</v>
      </c>
      <c r="E3205" s="12" t="s">
        <v>4381</v>
      </c>
    </row>
    <row r="3206" spans="1:7" x14ac:dyDescent="0.35">
      <c r="A3206" s="23" t="s">
        <v>6658</v>
      </c>
      <c r="B3206" t="s">
        <v>3460</v>
      </c>
      <c r="C3206">
        <v>13342955</v>
      </c>
      <c r="D3206">
        <v>13344475</v>
      </c>
      <c r="E3206" s="12" t="s">
        <v>4383</v>
      </c>
    </row>
    <row r="3207" spans="1:7" x14ac:dyDescent="0.35">
      <c r="A3207" s="23" t="s">
        <v>6658</v>
      </c>
      <c r="B3207" t="s">
        <v>62</v>
      </c>
      <c r="C3207">
        <v>21258401</v>
      </c>
      <c r="D3207">
        <v>21261195</v>
      </c>
      <c r="E3207" s="12" t="s">
        <v>4385</v>
      </c>
    </row>
    <row r="3208" spans="1:7" x14ac:dyDescent="0.35">
      <c r="A3208" s="23" t="s">
        <v>6658</v>
      </c>
      <c r="B3208" t="s">
        <v>59</v>
      </c>
      <c r="C3208">
        <v>140074003</v>
      </c>
      <c r="D3208">
        <v>140075413</v>
      </c>
      <c r="E3208" s="12" t="s">
        <v>3769</v>
      </c>
    </row>
    <row r="3209" spans="1:7" x14ac:dyDescent="0.35">
      <c r="A3209" s="23" t="s">
        <v>6658</v>
      </c>
      <c r="B3209" t="s">
        <v>61</v>
      </c>
      <c r="C3209">
        <v>31817930</v>
      </c>
      <c r="D3209">
        <v>31819721</v>
      </c>
      <c r="E3209" s="12" t="s">
        <v>4387</v>
      </c>
    </row>
    <row r="3210" spans="1:7" x14ac:dyDescent="0.35">
      <c r="A3210" s="23" t="s">
        <v>6658</v>
      </c>
      <c r="B3210" t="s">
        <v>65</v>
      </c>
      <c r="C3210">
        <v>127180454</v>
      </c>
      <c r="D3210">
        <v>127181697</v>
      </c>
      <c r="E3210" s="12" t="s">
        <v>4389</v>
      </c>
    </row>
    <row r="3211" spans="1:7" x14ac:dyDescent="0.35">
      <c r="A3211" s="23" t="s">
        <v>6658</v>
      </c>
      <c r="B3211" t="s">
        <v>51</v>
      </c>
      <c r="C3211">
        <v>45001810</v>
      </c>
      <c r="D3211">
        <v>45003150</v>
      </c>
      <c r="E3211" s="12" t="s">
        <v>4390</v>
      </c>
    </row>
    <row r="3212" spans="1:7" x14ac:dyDescent="0.35">
      <c r="A3212" s="23" t="s">
        <v>6658</v>
      </c>
      <c r="B3212" t="s">
        <v>49</v>
      </c>
      <c r="C3212">
        <v>74196256</v>
      </c>
      <c r="D3212">
        <v>74197488</v>
      </c>
      <c r="E3212" s="12" t="s">
        <v>4392</v>
      </c>
    </row>
    <row r="3213" spans="1:7" x14ac:dyDescent="0.35">
      <c r="A3213" s="23" t="s">
        <v>6658</v>
      </c>
      <c r="B3213" t="s">
        <v>3459</v>
      </c>
      <c r="C3213">
        <v>45012927</v>
      </c>
      <c r="D3213">
        <v>45014332</v>
      </c>
      <c r="E3213" s="12" t="s">
        <v>4394</v>
      </c>
    </row>
    <row r="3214" spans="1:7" x14ac:dyDescent="0.35">
      <c r="A3214" s="23" t="s">
        <v>6658</v>
      </c>
      <c r="B3214" t="s">
        <v>56</v>
      </c>
      <c r="C3214">
        <v>240174219</v>
      </c>
      <c r="D3214">
        <v>240176037</v>
      </c>
      <c r="E3214" s="12" t="s">
        <v>4396</v>
      </c>
    </row>
    <row r="3215" spans="1:7" x14ac:dyDescent="0.35">
      <c r="A3215" s="23" t="s">
        <v>6658</v>
      </c>
      <c r="B3215" t="s">
        <v>65</v>
      </c>
      <c r="C3215">
        <v>174600851</v>
      </c>
      <c r="D3215">
        <v>174602594</v>
      </c>
      <c r="E3215" s="12" t="s">
        <v>3513</v>
      </c>
      <c r="G3215">
        <v>3</v>
      </c>
    </row>
    <row r="3216" spans="1:7" x14ac:dyDescent="0.35">
      <c r="A3216" s="23" t="s">
        <v>6658</v>
      </c>
      <c r="B3216" t="s">
        <v>65</v>
      </c>
      <c r="C3216">
        <v>37572417</v>
      </c>
      <c r="D3216">
        <v>37573736</v>
      </c>
      <c r="E3216" s="12" t="s">
        <v>4399</v>
      </c>
    </row>
    <row r="3217" spans="1:7" x14ac:dyDescent="0.35">
      <c r="A3217" s="23" t="s">
        <v>6658</v>
      </c>
      <c r="B3217" t="s">
        <v>57</v>
      </c>
      <c r="C3217">
        <v>31815325</v>
      </c>
      <c r="D3217">
        <v>31816757</v>
      </c>
      <c r="E3217" s="12" t="s">
        <v>3515</v>
      </c>
    </row>
    <row r="3218" spans="1:7" x14ac:dyDescent="0.35">
      <c r="A3218" s="23" t="s">
        <v>6658</v>
      </c>
      <c r="B3218" t="s">
        <v>54</v>
      </c>
      <c r="C3218">
        <v>153392201</v>
      </c>
      <c r="D3218">
        <v>153395913</v>
      </c>
      <c r="E3218" s="12" t="s">
        <v>4401</v>
      </c>
    </row>
    <row r="3219" spans="1:7" x14ac:dyDescent="0.35">
      <c r="A3219" s="23" t="s">
        <v>6658</v>
      </c>
      <c r="B3219" t="s">
        <v>55</v>
      </c>
      <c r="C3219">
        <v>178356569</v>
      </c>
      <c r="D3219">
        <v>178358175</v>
      </c>
      <c r="E3219" s="12" t="s">
        <v>4403</v>
      </c>
    </row>
    <row r="3220" spans="1:7" x14ac:dyDescent="0.35">
      <c r="A3220" s="23" t="s">
        <v>6658</v>
      </c>
      <c r="B3220" t="s">
        <v>52</v>
      </c>
      <c r="C3220">
        <v>19909258</v>
      </c>
      <c r="D3220">
        <v>19910823</v>
      </c>
      <c r="E3220" s="12" t="s">
        <v>4187</v>
      </c>
    </row>
    <row r="3221" spans="1:7" x14ac:dyDescent="0.35">
      <c r="A3221" s="23" t="s">
        <v>6658</v>
      </c>
      <c r="B3221" t="s">
        <v>50</v>
      </c>
      <c r="C3221">
        <v>83612774</v>
      </c>
      <c r="D3221">
        <v>83614352</v>
      </c>
      <c r="E3221" s="12" t="s">
        <v>4406</v>
      </c>
    </row>
    <row r="3222" spans="1:7" x14ac:dyDescent="0.35">
      <c r="A3222" s="23" t="s">
        <v>6658</v>
      </c>
      <c r="B3222" t="s">
        <v>51</v>
      </c>
      <c r="C3222">
        <v>70438610</v>
      </c>
      <c r="D3222">
        <v>70440528</v>
      </c>
      <c r="E3222" s="12" t="s">
        <v>4408</v>
      </c>
    </row>
    <row r="3223" spans="1:7" x14ac:dyDescent="0.35">
      <c r="A3223" s="23" t="s">
        <v>6658</v>
      </c>
      <c r="B3223" t="s">
        <v>55</v>
      </c>
      <c r="C3223">
        <v>19642108</v>
      </c>
      <c r="D3223">
        <v>19642973</v>
      </c>
      <c r="E3223" s="12" t="s">
        <v>4410</v>
      </c>
    </row>
    <row r="3224" spans="1:7" x14ac:dyDescent="0.35">
      <c r="A3224" s="23" t="s">
        <v>6658</v>
      </c>
      <c r="B3224" t="s">
        <v>3462</v>
      </c>
      <c r="C3224">
        <v>29472410</v>
      </c>
      <c r="D3224">
        <v>29473900</v>
      </c>
      <c r="E3224" s="12" t="s">
        <v>4411</v>
      </c>
    </row>
    <row r="3225" spans="1:7" x14ac:dyDescent="0.35">
      <c r="A3225" s="23" t="s">
        <v>6658</v>
      </c>
      <c r="B3225" t="s">
        <v>56</v>
      </c>
      <c r="C3225">
        <v>33739387</v>
      </c>
      <c r="D3225">
        <v>33740790</v>
      </c>
      <c r="E3225" s="12" t="s">
        <v>4413</v>
      </c>
    </row>
    <row r="3226" spans="1:7" x14ac:dyDescent="0.35">
      <c r="A3226" s="23" t="s">
        <v>6658</v>
      </c>
      <c r="B3226" t="s">
        <v>65</v>
      </c>
      <c r="C3226">
        <v>73006756</v>
      </c>
      <c r="D3226">
        <v>73007854</v>
      </c>
      <c r="E3226" s="12" t="s">
        <v>4415</v>
      </c>
    </row>
    <row r="3227" spans="1:7" x14ac:dyDescent="0.35">
      <c r="A3227" s="23" t="s">
        <v>6658</v>
      </c>
      <c r="B3227" t="s">
        <v>53</v>
      </c>
      <c r="C3227">
        <v>38366763</v>
      </c>
      <c r="D3227">
        <v>38368191</v>
      </c>
      <c r="E3227" s="12" t="s">
        <v>3605</v>
      </c>
      <c r="G3227">
        <v>2</v>
      </c>
    </row>
    <row r="3228" spans="1:7" x14ac:dyDescent="0.35">
      <c r="A3228" s="23" t="s">
        <v>6658</v>
      </c>
      <c r="B3228" t="s">
        <v>56</v>
      </c>
      <c r="C3228">
        <v>244793723</v>
      </c>
      <c r="D3228">
        <v>244798737</v>
      </c>
      <c r="E3228" s="12" t="s">
        <v>4417</v>
      </c>
    </row>
    <row r="3229" spans="1:7" x14ac:dyDescent="0.35">
      <c r="A3229" s="23" t="s">
        <v>6658</v>
      </c>
      <c r="B3229" t="s">
        <v>53</v>
      </c>
      <c r="C3229">
        <v>56544823</v>
      </c>
      <c r="D3229">
        <v>56546683</v>
      </c>
      <c r="E3229" s="12" t="s">
        <v>4419</v>
      </c>
    </row>
    <row r="3230" spans="1:7" x14ac:dyDescent="0.35">
      <c r="A3230" s="23" t="s">
        <v>6658</v>
      </c>
      <c r="B3230" t="s">
        <v>57</v>
      </c>
      <c r="C3230">
        <v>139436945</v>
      </c>
      <c r="D3230">
        <v>139440774</v>
      </c>
      <c r="E3230" s="12" t="s">
        <v>4421</v>
      </c>
    </row>
    <row r="3231" spans="1:7" x14ac:dyDescent="0.35">
      <c r="A3231" s="23" t="s">
        <v>6658</v>
      </c>
      <c r="B3231" t="s">
        <v>55</v>
      </c>
      <c r="C3231">
        <v>136779391</v>
      </c>
      <c r="D3231">
        <v>136780927</v>
      </c>
      <c r="E3231" s="12" t="s">
        <v>4317</v>
      </c>
    </row>
    <row r="3232" spans="1:7" x14ac:dyDescent="0.35">
      <c r="A3232" s="23" t="s">
        <v>6658</v>
      </c>
      <c r="B3232" t="s">
        <v>56</v>
      </c>
      <c r="C3232">
        <v>28371124</v>
      </c>
      <c r="D3232">
        <v>28372826</v>
      </c>
      <c r="E3232" s="12" t="s">
        <v>4423</v>
      </c>
    </row>
    <row r="3233" spans="1:7" x14ac:dyDescent="0.35">
      <c r="A3233" s="23" t="s">
        <v>6658</v>
      </c>
      <c r="B3233" t="s">
        <v>61</v>
      </c>
      <c r="C3233">
        <v>2875507</v>
      </c>
      <c r="D3233">
        <v>2877020</v>
      </c>
      <c r="E3233" s="12" t="s">
        <v>4424</v>
      </c>
    </row>
    <row r="3234" spans="1:7" x14ac:dyDescent="0.35">
      <c r="A3234" s="23" t="s">
        <v>6658</v>
      </c>
      <c r="B3234" t="s">
        <v>61</v>
      </c>
      <c r="C3234">
        <v>49901145</v>
      </c>
      <c r="D3234">
        <v>49902094</v>
      </c>
      <c r="E3234" s="12" t="s">
        <v>4426</v>
      </c>
    </row>
    <row r="3235" spans="1:7" x14ac:dyDescent="0.35">
      <c r="A3235" s="23" t="s">
        <v>6658</v>
      </c>
      <c r="B3235" t="s">
        <v>45</v>
      </c>
      <c r="C3235">
        <v>94269200</v>
      </c>
      <c r="D3235">
        <v>94270831</v>
      </c>
      <c r="E3235" s="12" t="s">
        <v>3566</v>
      </c>
      <c r="G3235">
        <v>2</v>
      </c>
    </row>
    <row r="3236" spans="1:7" x14ac:dyDescent="0.35">
      <c r="A3236" s="23" t="s">
        <v>6658</v>
      </c>
      <c r="B3236" t="s">
        <v>55</v>
      </c>
      <c r="C3236">
        <v>33028136</v>
      </c>
      <c r="D3236">
        <v>33030112</v>
      </c>
      <c r="E3236" s="12" t="s">
        <v>4427</v>
      </c>
    </row>
    <row r="3237" spans="1:7" x14ac:dyDescent="0.35">
      <c r="A3237" s="23" t="s">
        <v>6658</v>
      </c>
      <c r="B3237" t="s">
        <v>59</v>
      </c>
      <c r="C3237">
        <v>180452896</v>
      </c>
      <c r="D3237">
        <v>180453742</v>
      </c>
      <c r="E3237" s="12" t="s">
        <v>3598</v>
      </c>
      <c r="G3237">
        <v>2</v>
      </c>
    </row>
    <row r="3238" spans="1:7" x14ac:dyDescent="0.35">
      <c r="A3238" s="23" t="s">
        <v>6658</v>
      </c>
      <c r="B3238" t="s">
        <v>59</v>
      </c>
      <c r="C3238">
        <v>171299803</v>
      </c>
      <c r="D3238">
        <v>171300998</v>
      </c>
      <c r="E3238" s="12" t="s">
        <v>4428</v>
      </c>
    </row>
    <row r="3239" spans="1:7" x14ac:dyDescent="0.35">
      <c r="A3239" s="23" t="s">
        <v>6658</v>
      </c>
      <c r="B3239" t="s">
        <v>56</v>
      </c>
      <c r="C3239">
        <v>219771873</v>
      </c>
      <c r="D3239">
        <v>219773350</v>
      </c>
      <c r="E3239" s="12" t="s">
        <v>4430</v>
      </c>
    </row>
    <row r="3240" spans="1:7" x14ac:dyDescent="0.35">
      <c r="A3240" s="23" t="s">
        <v>6658</v>
      </c>
      <c r="B3240" t="s">
        <v>53</v>
      </c>
      <c r="C3240">
        <v>44490957</v>
      </c>
      <c r="D3240">
        <v>44493933</v>
      </c>
      <c r="E3240" s="12" t="s">
        <v>4432</v>
      </c>
    </row>
    <row r="3241" spans="1:7" x14ac:dyDescent="0.35">
      <c r="A3241" s="23" t="s">
        <v>6658</v>
      </c>
      <c r="B3241" t="s">
        <v>55</v>
      </c>
      <c r="C3241">
        <v>9664782</v>
      </c>
      <c r="D3241">
        <v>9666641</v>
      </c>
      <c r="E3241" s="12" t="s">
        <v>3545</v>
      </c>
      <c r="G3241">
        <v>3</v>
      </c>
    </row>
    <row r="3242" spans="1:7" x14ac:dyDescent="0.35">
      <c r="A3242" s="23" t="s">
        <v>6658</v>
      </c>
      <c r="B3242" t="s">
        <v>61</v>
      </c>
      <c r="C3242">
        <v>4047522</v>
      </c>
      <c r="D3242">
        <v>4048915</v>
      </c>
      <c r="E3242" s="12" t="s">
        <v>4435</v>
      </c>
    </row>
    <row r="3243" spans="1:7" x14ac:dyDescent="0.35">
      <c r="A3243" s="23" t="s">
        <v>6658</v>
      </c>
      <c r="B3243" t="s">
        <v>53</v>
      </c>
      <c r="C3243">
        <v>1492577</v>
      </c>
      <c r="D3243">
        <v>1494445</v>
      </c>
      <c r="E3243" s="12" t="s">
        <v>4437</v>
      </c>
    </row>
    <row r="3244" spans="1:7" x14ac:dyDescent="0.35">
      <c r="A3244" s="23" t="s">
        <v>6658</v>
      </c>
      <c r="B3244" t="s">
        <v>3459</v>
      </c>
      <c r="C3244">
        <v>113523564</v>
      </c>
      <c r="D3244">
        <v>113525388</v>
      </c>
      <c r="E3244" s="12" t="s">
        <v>4439</v>
      </c>
    </row>
    <row r="3245" spans="1:7" x14ac:dyDescent="0.35">
      <c r="A3245" s="23" t="s">
        <v>6658</v>
      </c>
      <c r="B3245" t="s">
        <v>3462</v>
      </c>
      <c r="C3245">
        <v>27930326</v>
      </c>
      <c r="D3245">
        <v>27932036</v>
      </c>
      <c r="E3245" s="12" t="s">
        <v>3538</v>
      </c>
      <c r="G3245">
        <v>3</v>
      </c>
    </row>
    <row r="3246" spans="1:7" x14ac:dyDescent="0.35">
      <c r="A3246" s="23" t="s">
        <v>6658</v>
      </c>
      <c r="B3246" t="s">
        <v>61</v>
      </c>
      <c r="C3246">
        <v>43917818</v>
      </c>
      <c r="D3246">
        <v>43921047</v>
      </c>
      <c r="E3246" s="12" t="s">
        <v>4442</v>
      </c>
    </row>
    <row r="3247" spans="1:7" x14ac:dyDescent="0.35">
      <c r="A3247" s="23" t="s">
        <v>6658</v>
      </c>
      <c r="B3247" t="s">
        <v>50</v>
      </c>
      <c r="C3247">
        <v>30516470</v>
      </c>
      <c r="D3247">
        <v>30518197</v>
      </c>
      <c r="E3247" s="12" t="s">
        <v>4444</v>
      </c>
    </row>
    <row r="3248" spans="1:7" x14ac:dyDescent="0.35">
      <c r="A3248" s="23" t="s">
        <v>6658</v>
      </c>
      <c r="B3248" t="s">
        <v>62</v>
      </c>
      <c r="C3248">
        <v>38630816</v>
      </c>
      <c r="D3248">
        <v>38632532</v>
      </c>
      <c r="E3248" s="12" t="s">
        <v>4446</v>
      </c>
    </row>
    <row r="3249" spans="1:7" x14ac:dyDescent="0.35">
      <c r="A3249" s="23" t="s">
        <v>6658</v>
      </c>
      <c r="B3249" t="s">
        <v>3460</v>
      </c>
      <c r="C3249">
        <v>103796276</v>
      </c>
      <c r="D3249">
        <v>103797136</v>
      </c>
      <c r="E3249" s="12" t="s">
        <v>4448</v>
      </c>
    </row>
    <row r="3250" spans="1:7" x14ac:dyDescent="0.35">
      <c r="A3250" s="23" t="s">
        <v>6658</v>
      </c>
      <c r="B3250" t="s">
        <v>54</v>
      </c>
      <c r="C3250">
        <v>48847289</v>
      </c>
      <c r="D3250">
        <v>48848674</v>
      </c>
      <c r="E3250" s="12" t="s">
        <v>4450</v>
      </c>
    </row>
    <row r="3251" spans="1:7" x14ac:dyDescent="0.35">
      <c r="A3251" s="23" t="s">
        <v>6658</v>
      </c>
      <c r="B3251" t="s">
        <v>63</v>
      </c>
      <c r="C3251">
        <v>31471826</v>
      </c>
      <c r="D3251">
        <v>31473216</v>
      </c>
      <c r="E3251" s="12" t="s">
        <v>4452</v>
      </c>
    </row>
    <row r="3252" spans="1:7" x14ac:dyDescent="0.35">
      <c r="A3252" s="23" t="s">
        <v>6658</v>
      </c>
      <c r="B3252" t="s">
        <v>59</v>
      </c>
      <c r="C3252">
        <v>73963397</v>
      </c>
      <c r="D3252">
        <v>73965132</v>
      </c>
      <c r="E3252" s="12" t="s">
        <v>4454</v>
      </c>
    </row>
    <row r="3253" spans="1:7" x14ac:dyDescent="0.35">
      <c r="A3253" s="23" t="s">
        <v>6658</v>
      </c>
      <c r="B3253" t="s">
        <v>57</v>
      </c>
      <c r="C3253">
        <v>100277658</v>
      </c>
      <c r="D3253">
        <v>100278790</v>
      </c>
      <c r="E3253" s="12" t="s">
        <v>4456</v>
      </c>
    </row>
    <row r="3254" spans="1:7" x14ac:dyDescent="0.35">
      <c r="A3254" s="23" t="s">
        <v>6658</v>
      </c>
      <c r="B3254" t="s">
        <v>54</v>
      </c>
      <c r="C3254">
        <v>178543891</v>
      </c>
      <c r="D3254">
        <v>178546246</v>
      </c>
      <c r="E3254" s="12" t="s">
        <v>4458</v>
      </c>
    </row>
    <row r="3255" spans="1:7" x14ac:dyDescent="0.35">
      <c r="A3255" s="23" t="s">
        <v>6658</v>
      </c>
      <c r="B3255" t="s">
        <v>56</v>
      </c>
      <c r="C3255">
        <v>224215492</v>
      </c>
      <c r="D3255">
        <v>224217510</v>
      </c>
      <c r="E3255" s="12" t="s">
        <v>4459</v>
      </c>
    </row>
    <row r="3256" spans="1:7" x14ac:dyDescent="0.35">
      <c r="A3256" s="23" t="s">
        <v>6658</v>
      </c>
      <c r="B3256" t="s">
        <v>58</v>
      </c>
      <c r="C3256">
        <v>29030577</v>
      </c>
      <c r="D3256">
        <v>29032889</v>
      </c>
      <c r="E3256" s="12" t="s">
        <v>3609</v>
      </c>
      <c r="G3256">
        <v>2</v>
      </c>
    </row>
    <row r="3257" spans="1:7" x14ac:dyDescent="0.35">
      <c r="A3257" s="23" t="s">
        <v>6658</v>
      </c>
      <c r="B3257" t="s">
        <v>49</v>
      </c>
      <c r="C3257">
        <v>33275353</v>
      </c>
      <c r="D3257">
        <v>33276667</v>
      </c>
      <c r="E3257" s="12" t="s">
        <v>4461</v>
      </c>
    </row>
    <row r="3258" spans="1:7" x14ac:dyDescent="0.35">
      <c r="A3258" s="23" t="s">
        <v>6658</v>
      </c>
      <c r="B3258" t="s">
        <v>3459</v>
      </c>
      <c r="C3258">
        <v>63149551</v>
      </c>
      <c r="D3258">
        <v>63151145</v>
      </c>
      <c r="E3258" s="12" t="s">
        <v>4053</v>
      </c>
    </row>
    <row r="3259" spans="1:7" x14ac:dyDescent="0.35">
      <c r="A3259" s="23" t="s">
        <v>6658</v>
      </c>
      <c r="B3259" t="s">
        <v>56</v>
      </c>
      <c r="C3259">
        <v>17558341</v>
      </c>
      <c r="D3259">
        <v>17560189</v>
      </c>
      <c r="E3259" s="12" t="s">
        <v>4464</v>
      </c>
    </row>
    <row r="3260" spans="1:7" x14ac:dyDescent="0.35">
      <c r="A3260" s="23" t="s">
        <v>6658</v>
      </c>
      <c r="B3260" t="s">
        <v>44</v>
      </c>
      <c r="C3260">
        <v>137363924</v>
      </c>
      <c r="D3260">
        <v>137365190</v>
      </c>
      <c r="E3260" s="12" t="s">
        <v>4466</v>
      </c>
    </row>
    <row r="3261" spans="1:7" x14ac:dyDescent="0.35">
      <c r="A3261" s="23" t="s">
        <v>6658</v>
      </c>
      <c r="B3261" t="s">
        <v>55</v>
      </c>
      <c r="C3261">
        <v>100570497</v>
      </c>
      <c r="D3261">
        <v>100571740</v>
      </c>
      <c r="E3261" s="12" t="s">
        <v>4468</v>
      </c>
    </row>
    <row r="3262" spans="1:7" x14ac:dyDescent="0.35">
      <c r="A3262" s="23" t="s">
        <v>6658</v>
      </c>
      <c r="B3262" t="s">
        <v>44</v>
      </c>
      <c r="C3262">
        <v>130967108</v>
      </c>
      <c r="D3262">
        <v>130969030</v>
      </c>
      <c r="E3262" s="12" t="s">
        <v>4470</v>
      </c>
    </row>
    <row r="3263" spans="1:7" x14ac:dyDescent="0.35">
      <c r="A3263" s="23" t="s">
        <v>6658</v>
      </c>
      <c r="B3263" t="s">
        <v>53</v>
      </c>
      <c r="C3263">
        <v>53257636</v>
      </c>
      <c r="D3263">
        <v>53259042</v>
      </c>
      <c r="E3263" s="12" t="s">
        <v>4472</v>
      </c>
    </row>
    <row r="3264" spans="1:7" x14ac:dyDescent="0.35">
      <c r="A3264" s="23" t="s">
        <v>6658</v>
      </c>
      <c r="B3264" t="s">
        <v>3460</v>
      </c>
      <c r="C3264">
        <v>135057864</v>
      </c>
      <c r="D3264">
        <v>135059559</v>
      </c>
      <c r="E3264" s="12" t="s">
        <v>4474</v>
      </c>
    </row>
    <row r="3265" spans="1:7" x14ac:dyDescent="0.35">
      <c r="A3265" s="23" t="s">
        <v>6658</v>
      </c>
      <c r="B3265" t="s">
        <v>61</v>
      </c>
      <c r="C3265">
        <v>6675255</v>
      </c>
      <c r="D3265">
        <v>6675976</v>
      </c>
      <c r="E3265" s="12" t="s">
        <v>4476</v>
      </c>
    </row>
    <row r="3266" spans="1:7" x14ac:dyDescent="0.35">
      <c r="A3266" s="23" t="s">
        <v>6658</v>
      </c>
      <c r="B3266" t="s">
        <v>3460</v>
      </c>
      <c r="C3266">
        <v>96146456</v>
      </c>
      <c r="D3266">
        <v>96148185</v>
      </c>
      <c r="E3266" s="12" t="s">
        <v>4478</v>
      </c>
    </row>
    <row r="3267" spans="1:7" x14ac:dyDescent="0.35">
      <c r="A3267" s="23" t="s">
        <v>6658</v>
      </c>
      <c r="B3267" t="s">
        <v>58</v>
      </c>
      <c r="C3267">
        <v>27583786</v>
      </c>
      <c r="D3267">
        <v>27585934</v>
      </c>
      <c r="E3267" s="12" t="s">
        <v>3630</v>
      </c>
      <c r="G3267">
        <v>2</v>
      </c>
    </row>
    <row r="3268" spans="1:7" x14ac:dyDescent="0.35">
      <c r="A3268" s="23" t="s">
        <v>6658</v>
      </c>
      <c r="B3268" t="s">
        <v>50</v>
      </c>
      <c r="C3268">
        <v>83319125</v>
      </c>
      <c r="D3268">
        <v>83323138</v>
      </c>
      <c r="E3268" s="12" t="s">
        <v>4480</v>
      </c>
    </row>
    <row r="3269" spans="1:7" x14ac:dyDescent="0.35">
      <c r="A3269" s="23" t="s">
        <v>6658</v>
      </c>
      <c r="B3269" t="s">
        <v>44</v>
      </c>
      <c r="C3269">
        <v>137352877</v>
      </c>
      <c r="D3269">
        <v>137353983</v>
      </c>
      <c r="E3269" s="12" t="s">
        <v>4466</v>
      </c>
    </row>
    <row r="3270" spans="1:7" x14ac:dyDescent="0.35">
      <c r="A3270" s="23" t="s">
        <v>6658</v>
      </c>
      <c r="B3270" t="s">
        <v>64</v>
      </c>
      <c r="C3270">
        <v>38254069</v>
      </c>
      <c r="D3270">
        <v>38255601</v>
      </c>
      <c r="E3270" s="12" t="s">
        <v>4482</v>
      </c>
    </row>
    <row r="3271" spans="1:7" x14ac:dyDescent="0.35">
      <c r="A3271" s="23" t="s">
        <v>6658</v>
      </c>
      <c r="B3271" t="s">
        <v>49</v>
      </c>
      <c r="C3271">
        <v>80839269</v>
      </c>
      <c r="D3271">
        <v>80841428</v>
      </c>
      <c r="E3271" s="12" t="s">
        <v>4484</v>
      </c>
    </row>
    <row r="3272" spans="1:7" x14ac:dyDescent="0.35">
      <c r="A3272" s="23" t="s">
        <v>6658</v>
      </c>
      <c r="B3272" t="s">
        <v>58</v>
      </c>
      <c r="C3272">
        <v>17296088</v>
      </c>
      <c r="D3272">
        <v>17297910</v>
      </c>
      <c r="E3272" s="12" t="s">
        <v>3489</v>
      </c>
      <c r="G3272">
        <v>2</v>
      </c>
    </row>
    <row r="3273" spans="1:7" x14ac:dyDescent="0.35">
      <c r="A3273" s="23" t="s">
        <v>6658</v>
      </c>
      <c r="B3273" t="s">
        <v>65</v>
      </c>
      <c r="C3273">
        <v>120109299</v>
      </c>
      <c r="D3273">
        <v>120110828</v>
      </c>
      <c r="E3273" s="12" t="s">
        <v>4487</v>
      </c>
    </row>
    <row r="3274" spans="1:7" x14ac:dyDescent="0.35">
      <c r="A3274" s="23" t="s">
        <v>6658</v>
      </c>
      <c r="B3274" t="s">
        <v>51</v>
      </c>
      <c r="C3274">
        <v>24670570</v>
      </c>
      <c r="D3274">
        <v>24672262</v>
      </c>
      <c r="E3274" s="12" t="s">
        <v>4489</v>
      </c>
    </row>
    <row r="3275" spans="1:7" x14ac:dyDescent="0.35">
      <c r="A3275" s="23" t="s">
        <v>6658</v>
      </c>
      <c r="B3275" t="s">
        <v>56</v>
      </c>
      <c r="C3275">
        <v>45206268</v>
      </c>
      <c r="D3275">
        <v>45208062</v>
      </c>
      <c r="E3275" s="12" t="s">
        <v>4490</v>
      </c>
    </row>
    <row r="3276" spans="1:7" x14ac:dyDescent="0.35">
      <c r="A3276" s="23" t="s">
        <v>6658</v>
      </c>
      <c r="B3276" t="s">
        <v>64</v>
      </c>
      <c r="C3276">
        <v>128785697</v>
      </c>
      <c r="D3276">
        <v>128786810</v>
      </c>
      <c r="E3276" s="12" t="s">
        <v>4491</v>
      </c>
    </row>
    <row r="3277" spans="1:7" x14ac:dyDescent="0.35">
      <c r="A3277" s="23" t="s">
        <v>6658</v>
      </c>
      <c r="B3277" t="s">
        <v>51</v>
      </c>
      <c r="C3277">
        <v>26658638</v>
      </c>
      <c r="D3277">
        <v>26660335</v>
      </c>
      <c r="E3277" s="12" t="s">
        <v>4493</v>
      </c>
    </row>
    <row r="3278" spans="1:7" x14ac:dyDescent="0.35">
      <c r="A3278" s="23" t="s">
        <v>6658</v>
      </c>
      <c r="B3278" t="s">
        <v>57</v>
      </c>
      <c r="C3278">
        <v>98233964</v>
      </c>
      <c r="D3278">
        <v>98235326</v>
      </c>
      <c r="E3278" s="12" t="s">
        <v>4495</v>
      </c>
    </row>
    <row r="3279" spans="1:7" x14ac:dyDescent="0.35">
      <c r="A3279" s="23" t="s">
        <v>6658</v>
      </c>
      <c r="B3279" t="s">
        <v>59</v>
      </c>
      <c r="C3279">
        <v>79517920</v>
      </c>
      <c r="D3279">
        <v>79519559</v>
      </c>
      <c r="E3279" s="12" t="s">
        <v>3531</v>
      </c>
    </row>
    <row r="3280" spans="1:7" x14ac:dyDescent="0.35">
      <c r="A3280" s="23" t="s">
        <v>6658</v>
      </c>
      <c r="B3280" t="s">
        <v>54</v>
      </c>
      <c r="C3280">
        <v>32512922</v>
      </c>
      <c r="D3280">
        <v>32514688</v>
      </c>
      <c r="E3280" s="12" t="s">
        <v>4497</v>
      </c>
    </row>
    <row r="3281" spans="1:7" x14ac:dyDescent="0.35">
      <c r="A3281" s="23" t="s">
        <v>6658</v>
      </c>
      <c r="B3281" t="s">
        <v>58</v>
      </c>
      <c r="C3281">
        <v>29010867</v>
      </c>
      <c r="D3281">
        <v>29012554</v>
      </c>
      <c r="E3281" s="12" t="s">
        <v>3625</v>
      </c>
      <c r="G3281">
        <v>2</v>
      </c>
    </row>
    <row r="3282" spans="1:7" x14ac:dyDescent="0.35">
      <c r="A3282" s="23" t="s">
        <v>6658</v>
      </c>
      <c r="B3282" t="s">
        <v>55</v>
      </c>
      <c r="C3282">
        <v>64161954</v>
      </c>
      <c r="D3282">
        <v>64163163</v>
      </c>
      <c r="E3282" s="12" t="s">
        <v>3951</v>
      </c>
    </row>
    <row r="3283" spans="1:7" x14ac:dyDescent="0.35">
      <c r="A3283" s="23" t="s">
        <v>6658</v>
      </c>
      <c r="B3283" t="s">
        <v>58</v>
      </c>
      <c r="C3283">
        <v>29004548</v>
      </c>
      <c r="D3283">
        <v>29006518</v>
      </c>
      <c r="E3283" s="12" t="s">
        <v>4499</v>
      </c>
    </row>
    <row r="3284" spans="1:7" x14ac:dyDescent="0.35">
      <c r="A3284" s="23" t="s">
        <v>6658</v>
      </c>
      <c r="B3284" t="s">
        <v>63</v>
      </c>
      <c r="C3284">
        <v>133325431</v>
      </c>
      <c r="D3284">
        <v>133327177</v>
      </c>
      <c r="E3284" s="12" t="s">
        <v>4500</v>
      </c>
    </row>
    <row r="3285" spans="1:7" x14ac:dyDescent="0.35">
      <c r="A3285" s="23" t="s">
        <v>6658</v>
      </c>
      <c r="B3285" t="s">
        <v>64</v>
      </c>
      <c r="C3285">
        <v>101224884</v>
      </c>
      <c r="D3285">
        <v>101225952</v>
      </c>
      <c r="E3285" s="12" t="s">
        <v>4501</v>
      </c>
    </row>
    <row r="3286" spans="1:7" x14ac:dyDescent="0.35">
      <c r="A3286" s="23" t="s">
        <v>6658</v>
      </c>
      <c r="B3286" t="s">
        <v>45</v>
      </c>
      <c r="C3286">
        <v>53475801</v>
      </c>
      <c r="D3286">
        <v>53477516</v>
      </c>
      <c r="E3286" s="12" t="s">
        <v>4503</v>
      </c>
    </row>
    <row r="3287" spans="1:7" x14ac:dyDescent="0.35">
      <c r="A3287" s="23" t="s">
        <v>6658</v>
      </c>
      <c r="B3287" t="s">
        <v>56</v>
      </c>
      <c r="C3287">
        <v>47800104</v>
      </c>
      <c r="D3287">
        <v>47801521</v>
      </c>
      <c r="E3287" s="12" t="s">
        <v>4505</v>
      </c>
    </row>
    <row r="3288" spans="1:7" x14ac:dyDescent="0.35">
      <c r="A3288" s="23" t="s">
        <v>6658</v>
      </c>
      <c r="B3288" t="s">
        <v>65</v>
      </c>
      <c r="C3288">
        <v>79840843</v>
      </c>
      <c r="D3288">
        <v>79842299</v>
      </c>
      <c r="E3288" s="12" t="s">
        <v>3531</v>
      </c>
    </row>
    <row r="3289" spans="1:7" x14ac:dyDescent="0.35">
      <c r="A3289" s="23" t="s">
        <v>6658</v>
      </c>
      <c r="B3289" t="s">
        <v>3459</v>
      </c>
      <c r="C3289">
        <v>67986249</v>
      </c>
      <c r="D3289">
        <v>67988134</v>
      </c>
      <c r="E3289" s="12" t="s">
        <v>3741</v>
      </c>
    </row>
    <row r="3290" spans="1:7" x14ac:dyDescent="0.35">
      <c r="A3290" s="23" t="s">
        <v>6658</v>
      </c>
      <c r="B3290" t="s">
        <v>3459</v>
      </c>
      <c r="C3290">
        <v>116152156</v>
      </c>
      <c r="D3290">
        <v>116154418</v>
      </c>
      <c r="E3290" s="12" t="s">
        <v>4507</v>
      </c>
    </row>
    <row r="3291" spans="1:7" x14ac:dyDescent="0.35">
      <c r="A3291" s="23" t="s">
        <v>6658</v>
      </c>
      <c r="B3291" t="s">
        <v>56</v>
      </c>
      <c r="C3291">
        <v>116212321</v>
      </c>
      <c r="D3291">
        <v>116213905</v>
      </c>
      <c r="E3291" s="12" t="s">
        <v>4509</v>
      </c>
    </row>
    <row r="3292" spans="1:7" x14ac:dyDescent="0.35">
      <c r="A3292" s="23" t="s">
        <v>6658</v>
      </c>
      <c r="B3292" t="s">
        <v>65</v>
      </c>
      <c r="C3292">
        <v>57537550</v>
      </c>
      <c r="D3292">
        <v>57540318</v>
      </c>
      <c r="E3292" s="12" t="s">
        <v>4511</v>
      </c>
    </row>
    <row r="3293" spans="1:7" x14ac:dyDescent="0.35">
      <c r="A3293" s="23" t="s">
        <v>6658</v>
      </c>
      <c r="B3293" t="s">
        <v>53</v>
      </c>
      <c r="C3293">
        <v>55310567</v>
      </c>
      <c r="D3293">
        <v>55310965</v>
      </c>
      <c r="E3293" s="12" t="s">
        <v>4513</v>
      </c>
    </row>
    <row r="3294" spans="1:7" x14ac:dyDescent="0.35">
      <c r="A3294" s="23" t="s">
        <v>6658</v>
      </c>
      <c r="B3294" t="s">
        <v>3460</v>
      </c>
      <c r="C3294">
        <v>120841299</v>
      </c>
      <c r="D3294">
        <v>120843239</v>
      </c>
      <c r="E3294" s="12" t="s">
        <v>4514</v>
      </c>
    </row>
    <row r="3295" spans="1:7" x14ac:dyDescent="0.35">
      <c r="A3295" s="23" t="s">
        <v>6658</v>
      </c>
      <c r="B3295" t="s">
        <v>64</v>
      </c>
      <c r="C3295">
        <v>21853400</v>
      </c>
      <c r="D3295">
        <v>21854913</v>
      </c>
      <c r="E3295" s="12" t="s">
        <v>4516</v>
      </c>
    </row>
    <row r="3296" spans="1:7" x14ac:dyDescent="0.35">
      <c r="A3296" s="23" t="s">
        <v>6658</v>
      </c>
      <c r="B3296" t="s">
        <v>56</v>
      </c>
      <c r="C3296">
        <v>25404890</v>
      </c>
      <c r="D3296">
        <v>25406773</v>
      </c>
      <c r="E3296" s="12" t="s">
        <v>4518</v>
      </c>
    </row>
    <row r="3297" spans="1:7" x14ac:dyDescent="0.35">
      <c r="A3297" s="23" t="s">
        <v>6658</v>
      </c>
      <c r="B3297" t="s">
        <v>44</v>
      </c>
      <c r="C3297">
        <v>97528549</v>
      </c>
      <c r="D3297">
        <v>97529849</v>
      </c>
      <c r="E3297" s="12" t="s">
        <v>3489</v>
      </c>
      <c r="G3297">
        <v>2</v>
      </c>
    </row>
    <row r="3298" spans="1:7" x14ac:dyDescent="0.35">
      <c r="A3298" s="23" t="s">
        <v>6658</v>
      </c>
      <c r="B3298" t="s">
        <v>3462</v>
      </c>
      <c r="C3298">
        <v>120541193</v>
      </c>
      <c r="D3298">
        <v>120542769</v>
      </c>
      <c r="E3298" s="12" t="s">
        <v>4521</v>
      </c>
    </row>
    <row r="3299" spans="1:7" x14ac:dyDescent="0.35">
      <c r="A3299" s="23" t="s">
        <v>6658</v>
      </c>
      <c r="B3299" t="s">
        <v>50</v>
      </c>
      <c r="C3299">
        <v>23625102</v>
      </c>
      <c r="D3299">
        <v>23626861</v>
      </c>
      <c r="E3299" s="12" t="s">
        <v>4522</v>
      </c>
    </row>
    <row r="3300" spans="1:7" x14ac:dyDescent="0.35">
      <c r="A3300" s="23" t="s">
        <v>6658</v>
      </c>
      <c r="B3300" t="s">
        <v>58</v>
      </c>
      <c r="C3300">
        <v>27768415</v>
      </c>
      <c r="D3300">
        <v>27771324</v>
      </c>
      <c r="E3300" s="12" t="s">
        <v>3673</v>
      </c>
    </row>
    <row r="3301" spans="1:7" x14ac:dyDescent="0.35">
      <c r="A3301" s="23" t="s">
        <v>6658</v>
      </c>
      <c r="B3301" t="s">
        <v>44</v>
      </c>
      <c r="C3301">
        <v>5463098</v>
      </c>
      <c r="D3301">
        <v>5465589</v>
      </c>
      <c r="E3301" s="12" t="s">
        <v>3531</v>
      </c>
    </row>
    <row r="3302" spans="1:7" x14ac:dyDescent="0.35">
      <c r="A3302" s="23" t="s">
        <v>6658</v>
      </c>
      <c r="B3302" t="s">
        <v>55</v>
      </c>
      <c r="C3302">
        <v>170257337</v>
      </c>
      <c r="D3302">
        <v>170261388</v>
      </c>
      <c r="E3302" s="12" t="s">
        <v>4525</v>
      </c>
    </row>
    <row r="3303" spans="1:7" x14ac:dyDescent="0.35">
      <c r="A3303" s="23" t="s">
        <v>6658</v>
      </c>
      <c r="B3303" t="s">
        <v>54</v>
      </c>
      <c r="C3303">
        <v>173740802</v>
      </c>
      <c r="D3303">
        <v>173742632</v>
      </c>
      <c r="E3303" s="12" t="s">
        <v>4527</v>
      </c>
    </row>
    <row r="3304" spans="1:7" x14ac:dyDescent="0.35">
      <c r="A3304" s="23" t="s">
        <v>6658</v>
      </c>
      <c r="B3304" t="s">
        <v>51</v>
      </c>
      <c r="C3304">
        <v>58862776</v>
      </c>
      <c r="D3304">
        <v>58865158</v>
      </c>
      <c r="E3304" s="12" t="s">
        <v>4529</v>
      </c>
    </row>
    <row r="3305" spans="1:7" x14ac:dyDescent="0.35">
      <c r="A3305" s="23" t="s">
        <v>6658</v>
      </c>
      <c r="B3305" t="s">
        <v>63</v>
      </c>
      <c r="C3305">
        <v>41154435</v>
      </c>
      <c r="D3305">
        <v>41155814</v>
      </c>
      <c r="E3305" s="12" t="s">
        <v>4531</v>
      </c>
    </row>
    <row r="3306" spans="1:7" x14ac:dyDescent="0.35">
      <c r="A3306" s="23" t="s">
        <v>6658</v>
      </c>
      <c r="B3306" t="s">
        <v>44</v>
      </c>
      <c r="C3306">
        <v>39525761</v>
      </c>
      <c r="D3306">
        <v>39527117</v>
      </c>
      <c r="E3306" s="12" t="s">
        <v>4532</v>
      </c>
    </row>
    <row r="3307" spans="1:7" x14ac:dyDescent="0.35">
      <c r="A3307" s="23" t="s">
        <v>6658</v>
      </c>
      <c r="B3307" t="s">
        <v>55</v>
      </c>
      <c r="C3307">
        <v>27037575</v>
      </c>
      <c r="D3307">
        <v>27039243</v>
      </c>
      <c r="E3307" s="12" t="s">
        <v>4534</v>
      </c>
    </row>
    <row r="3308" spans="1:7" x14ac:dyDescent="0.35">
      <c r="A3308" s="23" t="s">
        <v>6658</v>
      </c>
      <c r="B3308" t="s">
        <v>54</v>
      </c>
      <c r="C3308">
        <v>23962311</v>
      </c>
      <c r="D3308">
        <v>23965536</v>
      </c>
      <c r="E3308" s="12" t="s">
        <v>4536</v>
      </c>
    </row>
    <row r="3309" spans="1:7" x14ac:dyDescent="0.35">
      <c r="A3309" s="23" t="s">
        <v>6658</v>
      </c>
      <c r="B3309" t="s">
        <v>59</v>
      </c>
      <c r="C3309">
        <v>134479365</v>
      </c>
      <c r="D3309">
        <v>134481259</v>
      </c>
      <c r="E3309" s="12" t="s">
        <v>4538</v>
      </c>
    </row>
    <row r="3310" spans="1:7" x14ac:dyDescent="0.35">
      <c r="A3310" s="23" t="s">
        <v>6658</v>
      </c>
      <c r="B3310" t="s">
        <v>3459</v>
      </c>
      <c r="C3310">
        <v>63797834</v>
      </c>
      <c r="D3310">
        <v>63800144</v>
      </c>
      <c r="E3310" s="12" t="s">
        <v>4540</v>
      </c>
    </row>
    <row r="3311" spans="1:7" x14ac:dyDescent="0.35">
      <c r="A3311" s="23" t="s">
        <v>6658</v>
      </c>
      <c r="B3311" t="s">
        <v>55</v>
      </c>
      <c r="C3311">
        <v>200913450</v>
      </c>
      <c r="D3311">
        <v>200914986</v>
      </c>
      <c r="E3311" s="12" t="s">
        <v>4070</v>
      </c>
      <c r="G3311">
        <v>3</v>
      </c>
    </row>
    <row r="3312" spans="1:7" x14ac:dyDescent="0.35">
      <c r="A3312" s="23" t="s">
        <v>6658</v>
      </c>
      <c r="B3312" t="s">
        <v>3462</v>
      </c>
      <c r="C3312">
        <v>101200854</v>
      </c>
      <c r="D3312">
        <v>101202162</v>
      </c>
      <c r="E3312" s="12" t="s">
        <v>3489</v>
      </c>
      <c r="G3312">
        <v>2</v>
      </c>
    </row>
    <row r="3313" spans="1:7" x14ac:dyDescent="0.35">
      <c r="A3313" s="23" t="s">
        <v>6658</v>
      </c>
      <c r="B3313" t="s">
        <v>53</v>
      </c>
      <c r="C3313">
        <v>53052688</v>
      </c>
      <c r="D3313">
        <v>53054224</v>
      </c>
      <c r="E3313" s="12" t="s">
        <v>4544</v>
      </c>
    </row>
    <row r="3314" spans="1:7" x14ac:dyDescent="0.35">
      <c r="A3314" s="23" t="s">
        <v>6658</v>
      </c>
      <c r="B3314" t="s">
        <v>3462</v>
      </c>
      <c r="C3314">
        <v>92160642</v>
      </c>
      <c r="D3314">
        <v>92162546</v>
      </c>
      <c r="E3314" s="12" t="s">
        <v>3531</v>
      </c>
    </row>
    <row r="3315" spans="1:7" x14ac:dyDescent="0.35">
      <c r="A3315" s="23" t="s">
        <v>6658</v>
      </c>
      <c r="B3315" t="s">
        <v>56</v>
      </c>
      <c r="C3315">
        <v>15880300</v>
      </c>
      <c r="D3315">
        <v>15881759</v>
      </c>
      <c r="E3315" s="12" t="s">
        <v>4546</v>
      </c>
    </row>
    <row r="3316" spans="1:7" x14ac:dyDescent="0.35">
      <c r="A3316" s="23" t="s">
        <v>6658</v>
      </c>
      <c r="B3316" t="s">
        <v>58</v>
      </c>
      <c r="C3316">
        <v>91123905</v>
      </c>
      <c r="D3316">
        <v>91125660</v>
      </c>
      <c r="E3316" s="12" t="s">
        <v>4548</v>
      </c>
    </row>
    <row r="3317" spans="1:7" x14ac:dyDescent="0.35">
      <c r="A3317" s="23" t="s">
        <v>6658</v>
      </c>
      <c r="B3317" t="s">
        <v>56</v>
      </c>
      <c r="C3317">
        <v>200353039</v>
      </c>
      <c r="D3317">
        <v>200355570</v>
      </c>
      <c r="E3317" s="12" t="s">
        <v>4550</v>
      </c>
    </row>
    <row r="3318" spans="1:7" x14ac:dyDescent="0.35">
      <c r="A3318" s="23" t="s">
        <v>6658</v>
      </c>
      <c r="B3318" t="s">
        <v>56</v>
      </c>
      <c r="C3318">
        <v>159801798</v>
      </c>
      <c r="D3318">
        <v>159802978</v>
      </c>
      <c r="E3318" s="12" t="s">
        <v>4552</v>
      </c>
    </row>
    <row r="3319" spans="1:7" x14ac:dyDescent="0.35">
      <c r="A3319" s="23" t="s">
        <v>6658</v>
      </c>
      <c r="B3319" t="s">
        <v>54</v>
      </c>
      <c r="C3319">
        <v>129733380</v>
      </c>
      <c r="D3319">
        <v>129735772</v>
      </c>
      <c r="E3319" s="12" t="s">
        <v>4554</v>
      </c>
    </row>
    <row r="3320" spans="1:7" x14ac:dyDescent="0.35">
      <c r="A3320" s="23" t="s">
        <v>6658</v>
      </c>
      <c r="B3320" t="s">
        <v>44</v>
      </c>
      <c r="C3320">
        <v>148996504</v>
      </c>
      <c r="D3320">
        <v>148997953</v>
      </c>
      <c r="E3320" s="12" t="s">
        <v>3502</v>
      </c>
      <c r="G3320">
        <v>2</v>
      </c>
    </row>
    <row r="3321" spans="1:7" x14ac:dyDescent="0.35">
      <c r="A3321" s="23" t="s">
        <v>6658</v>
      </c>
      <c r="B3321" t="s">
        <v>53</v>
      </c>
      <c r="C3321">
        <v>45465794</v>
      </c>
      <c r="D3321">
        <v>45469092</v>
      </c>
      <c r="E3321" s="12" t="s">
        <v>4556</v>
      </c>
    </row>
    <row r="3322" spans="1:7" x14ac:dyDescent="0.35">
      <c r="A3322" s="23" t="s">
        <v>6658</v>
      </c>
      <c r="B3322" t="s">
        <v>64</v>
      </c>
      <c r="C3322">
        <v>124253286</v>
      </c>
      <c r="D3322">
        <v>124255055</v>
      </c>
      <c r="E3322" s="12" t="s">
        <v>3651</v>
      </c>
    </row>
    <row r="3323" spans="1:7" x14ac:dyDescent="0.35">
      <c r="A3323" s="23" t="s">
        <v>6658</v>
      </c>
      <c r="B3323" t="s">
        <v>64</v>
      </c>
      <c r="C3323">
        <v>55097357</v>
      </c>
      <c r="D3323">
        <v>55099791</v>
      </c>
      <c r="E3323" s="12" t="s">
        <v>4559</v>
      </c>
    </row>
    <row r="3324" spans="1:7" x14ac:dyDescent="0.35">
      <c r="A3324" s="23" t="s">
        <v>6658</v>
      </c>
      <c r="B3324" t="s">
        <v>54</v>
      </c>
      <c r="C3324">
        <v>53057570</v>
      </c>
      <c r="D3324">
        <v>53058618</v>
      </c>
      <c r="E3324" s="12" t="s">
        <v>4561</v>
      </c>
    </row>
    <row r="3325" spans="1:7" x14ac:dyDescent="0.35">
      <c r="A3325" s="23" t="s">
        <v>6658</v>
      </c>
      <c r="B3325" t="s">
        <v>45</v>
      </c>
      <c r="C3325">
        <v>48842412</v>
      </c>
      <c r="D3325">
        <v>48844217</v>
      </c>
      <c r="E3325" s="12" t="s">
        <v>4563</v>
      </c>
    </row>
    <row r="3326" spans="1:7" x14ac:dyDescent="0.35">
      <c r="A3326" s="23" t="s">
        <v>6658</v>
      </c>
      <c r="B3326" t="s">
        <v>63</v>
      </c>
      <c r="C3326">
        <v>64678229</v>
      </c>
      <c r="D3326">
        <v>64679205</v>
      </c>
      <c r="E3326" s="12" t="s">
        <v>4564</v>
      </c>
    </row>
    <row r="3327" spans="1:7" x14ac:dyDescent="0.35">
      <c r="A3327" s="23" t="s">
        <v>6658</v>
      </c>
      <c r="B3327" t="s">
        <v>55</v>
      </c>
      <c r="C3327">
        <v>157725016</v>
      </c>
      <c r="D3327">
        <v>157726536</v>
      </c>
      <c r="E3327" s="12" t="s">
        <v>4566</v>
      </c>
    </row>
    <row r="3328" spans="1:7" x14ac:dyDescent="0.35">
      <c r="A3328" s="23" t="s">
        <v>6658</v>
      </c>
      <c r="B3328" t="s">
        <v>3459</v>
      </c>
      <c r="C3328">
        <v>72858102</v>
      </c>
      <c r="D3328">
        <v>72859573</v>
      </c>
      <c r="E3328" s="12" t="s">
        <v>4567</v>
      </c>
    </row>
    <row r="3329" spans="1:7" x14ac:dyDescent="0.35">
      <c r="A3329" s="23" t="s">
        <v>6658</v>
      </c>
      <c r="B3329" t="s">
        <v>53</v>
      </c>
      <c r="C3329">
        <v>2214188</v>
      </c>
      <c r="D3329">
        <v>2216191</v>
      </c>
      <c r="E3329" s="12" t="s">
        <v>4569</v>
      </c>
    </row>
    <row r="3330" spans="1:7" x14ac:dyDescent="0.35">
      <c r="A3330" s="23" t="s">
        <v>6658</v>
      </c>
      <c r="B3330" t="s">
        <v>63</v>
      </c>
      <c r="C3330">
        <v>133915728</v>
      </c>
      <c r="D3330">
        <v>133917091</v>
      </c>
      <c r="E3330" s="12" t="s">
        <v>4571</v>
      </c>
    </row>
    <row r="3331" spans="1:7" x14ac:dyDescent="0.35">
      <c r="A3331" s="23" t="s">
        <v>6658</v>
      </c>
      <c r="B3331" t="s">
        <v>3462</v>
      </c>
      <c r="C3331">
        <v>88717869</v>
      </c>
      <c r="D3331">
        <v>88719145</v>
      </c>
      <c r="E3331" s="12" t="s">
        <v>3493</v>
      </c>
      <c r="G3331">
        <v>1</v>
      </c>
    </row>
    <row r="3332" spans="1:7" x14ac:dyDescent="0.35">
      <c r="A3332" s="23" t="s">
        <v>6658</v>
      </c>
      <c r="B3332" t="s">
        <v>51</v>
      </c>
      <c r="C3332">
        <v>72175320</v>
      </c>
      <c r="D3332">
        <v>72177107</v>
      </c>
      <c r="E3332" s="12" t="s">
        <v>3513</v>
      </c>
      <c r="G3332">
        <v>3</v>
      </c>
    </row>
    <row r="3333" spans="1:7" x14ac:dyDescent="0.35">
      <c r="A3333" s="23" t="s">
        <v>6658</v>
      </c>
      <c r="B3333" t="s">
        <v>49</v>
      </c>
      <c r="C3333">
        <v>104841294</v>
      </c>
      <c r="D3333">
        <v>104842666</v>
      </c>
      <c r="E3333" s="12" t="s">
        <v>250</v>
      </c>
    </row>
    <row r="3334" spans="1:7" x14ac:dyDescent="0.35">
      <c r="A3334" s="23" t="s">
        <v>6658</v>
      </c>
      <c r="B3334" t="s">
        <v>55</v>
      </c>
      <c r="C3334">
        <v>20565108</v>
      </c>
      <c r="D3334">
        <v>20566647</v>
      </c>
      <c r="E3334" s="12" t="s">
        <v>3545</v>
      </c>
      <c r="G3334">
        <v>3</v>
      </c>
    </row>
    <row r="3335" spans="1:7" x14ac:dyDescent="0.35">
      <c r="A3335" s="23" t="s">
        <v>6658</v>
      </c>
      <c r="B3335" t="s">
        <v>56</v>
      </c>
      <c r="C3335">
        <v>28499888</v>
      </c>
      <c r="D3335">
        <v>28501495</v>
      </c>
      <c r="E3335" s="12" t="s">
        <v>4576</v>
      </c>
    </row>
    <row r="3336" spans="1:7" x14ac:dyDescent="0.35">
      <c r="A3336" s="23" t="s">
        <v>6658</v>
      </c>
      <c r="B3336" t="s">
        <v>53</v>
      </c>
      <c r="C3336">
        <v>41066448</v>
      </c>
      <c r="D3336">
        <v>41068023</v>
      </c>
      <c r="E3336" s="12" t="s">
        <v>3489</v>
      </c>
      <c r="G3336">
        <v>2</v>
      </c>
    </row>
    <row r="3337" spans="1:7" x14ac:dyDescent="0.35">
      <c r="A3337" s="23" t="s">
        <v>6658</v>
      </c>
      <c r="B3337" t="s">
        <v>60</v>
      </c>
      <c r="C3337">
        <v>40530113</v>
      </c>
      <c r="D3337">
        <v>40531795</v>
      </c>
      <c r="E3337" s="12" t="s">
        <v>3684</v>
      </c>
      <c r="G3337">
        <v>2</v>
      </c>
    </row>
    <row r="3338" spans="1:7" x14ac:dyDescent="0.35">
      <c r="A3338" s="23" t="s">
        <v>6658</v>
      </c>
      <c r="B3338" t="s">
        <v>56</v>
      </c>
      <c r="C3338">
        <v>154991218</v>
      </c>
      <c r="D3338">
        <v>154992676</v>
      </c>
      <c r="E3338" s="12" t="s">
        <v>4282</v>
      </c>
    </row>
    <row r="3339" spans="1:7" x14ac:dyDescent="0.35">
      <c r="A3339" s="23" t="s">
        <v>6658</v>
      </c>
      <c r="B3339" t="s">
        <v>53</v>
      </c>
      <c r="C3339">
        <v>50687346</v>
      </c>
      <c r="D3339">
        <v>50689774</v>
      </c>
      <c r="E3339" s="12" t="s">
        <v>4578</v>
      </c>
    </row>
    <row r="3340" spans="1:7" x14ac:dyDescent="0.35">
      <c r="A3340" s="23" t="s">
        <v>6658</v>
      </c>
      <c r="B3340" t="s">
        <v>53</v>
      </c>
      <c r="C3340">
        <v>4420977</v>
      </c>
      <c r="D3340">
        <v>4423462</v>
      </c>
      <c r="E3340" s="12" t="s">
        <v>4091</v>
      </c>
    </row>
    <row r="3341" spans="1:7" x14ac:dyDescent="0.35">
      <c r="A3341" s="23" t="s">
        <v>6658</v>
      </c>
      <c r="B3341" t="s">
        <v>3459</v>
      </c>
      <c r="C3341">
        <v>120928646</v>
      </c>
      <c r="D3341">
        <v>120929823</v>
      </c>
      <c r="E3341" s="12" t="s">
        <v>4580</v>
      </c>
    </row>
    <row r="3342" spans="1:7" x14ac:dyDescent="0.35">
      <c r="A3342" s="23" t="s">
        <v>6658</v>
      </c>
      <c r="B3342" t="s">
        <v>58</v>
      </c>
      <c r="C3342">
        <v>26228940</v>
      </c>
      <c r="D3342">
        <v>26233172</v>
      </c>
      <c r="E3342" s="12" t="s">
        <v>4582</v>
      </c>
    </row>
    <row r="3343" spans="1:7" x14ac:dyDescent="0.35">
      <c r="A3343" s="23" t="s">
        <v>6658</v>
      </c>
      <c r="B3343" t="s">
        <v>65</v>
      </c>
      <c r="C3343">
        <v>38298730</v>
      </c>
      <c r="D3343">
        <v>38300787</v>
      </c>
      <c r="E3343" s="12" t="s">
        <v>4584</v>
      </c>
    </row>
    <row r="3344" spans="1:7" x14ac:dyDescent="0.35">
      <c r="A3344" s="23" t="s">
        <v>6658</v>
      </c>
      <c r="B3344" t="s">
        <v>45</v>
      </c>
      <c r="C3344">
        <v>65620612</v>
      </c>
      <c r="D3344">
        <v>65623019</v>
      </c>
      <c r="E3344" s="12" t="s">
        <v>4586</v>
      </c>
    </row>
    <row r="3345" spans="1:7" x14ac:dyDescent="0.35">
      <c r="A3345" s="23" t="s">
        <v>6658</v>
      </c>
      <c r="B3345" t="s">
        <v>56</v>
      </c>
      <c r="C3345">
        <v>200310611</v>
      </c>
      <c r="D3345">
        <v>200314056</v>
      </c>
      <c r="E3345" s="12" t="s">
        <v>3623</v>
      </c>
      <c r="G3345">
        <v>3</v>
      </c>
    </row>
    <row r="3346" spans="1:7" x14ac:dyDescent="0.35">
      <c r="A3346" s="23" t="s">
        <v>6658</v>
      </c>
      <c r="B3346" t="s">
        <v>57</v>
      </c>
      <c r="C3346">
        <v>88087728</v>
      </c>
      <c r="D3346">
        <v>88089504</v>
      </c>
      <c r="E3346" s="12" t="s">
        <v>4588</v>
      </c>
    </row>
    <row r="3347" spans="1:7" x14ac:dyDescent="0.35">
      <c r="A3347" s="23" t="s">
        <v>6658</v>
      </c>
      <c r="B3347" t="s">
        <v>49</v>
      </c>
      <c r="C3347">
        <v>73025879</v>
      </c>
      <c r="D3347">
        <v>73028043</v>
      </c>
      <c r="E3347" s="12" t="s">
        <v>4590</v>
      </c>
    </row>
    <row r="3348" spans="1:7" x14ac:dyDescent="0.35">
      <c r="A3348" s="23" t="s">
        <v>6658</v>
      </c>
      <c r="B3348" t="s">
        <v>62</v>
      </c>
      <c r="C3348">
        <v>39580634</v>
      </c>
      <c r="D3348">
        <v>39582121</v>
      </c>
      <c r="E3348" s="12" t="s">
        <v>4592</v>
      </c>
    </row>
    <row r="3349" spans="1:7" x14ac:dyDescent="0.35">
      <c r="A3349" s="23" t="s">
        <v>6658</v>
      </c>
      <c r="B3349" t="s">
        <v>56</v>
      </c>
      <c r="C3349">
        <v>34715281</v>
      </c>
      <c r="D3349">
        <v>34716913</v>
      </c>
      <c r="E3349" s="12" t="s">
        <v>4594</v>
      </c>
    </row>
    <row r="3350" spans="1:7" x14ac:dyDescent="0.35">
      <c r="A3350" s="23" t="s">
        <v>6658</v>
      </c>
      <c r="B3350" t="s">
        <v>59</v>
      </c>
      <c r="C3350">
        <v>157086740</v>
      </c>
      <c r="D3350">
        <v>157088228</v>
      </c>
      <c r="E3350" s="12" t="s">
        <v>4596</v>
      </c>
    </row>
    <row r="3351" spans="1:7" x14ac:dyDescent="0.35">
      <c r="A3351" s="23" t="s">
        <v>6658</v>
      </c>
      <c r="B3351" t="s">
        <v>3462</v>
      </c>
      <c r="C3351">
        <v>32091216</v>
      </c>
      <c r="D3351">
        <v>32092846</v>
      </c>
      <c r="E3351" s="12" t="s">
        <v>4598</v>
      </c>
    </row>
    <row r="3352" spans="1:7" x14ac:dyDescent="0.35">
      <c r="A3352" s="23" t="s">
        <v>6658</v>
      </c>
      <c r="B3352" t="s">
        <v>49</v>
      </c>
      <c r="C3352">
        <v>64668403</v>
      </c>
      <c r="D3352">
        <v>64670162</v>
      </c>
      <c r="E3352" s="12" t="s">
        <v>3491</v>
      </c>
    </row>
    <row r="3353" spans="1:7" x14ac:dyDescent="0.35">
      <c r="A3353" s="23" t="s">
        <v>6658</v>
      </c>
      <c r="B3353" t="s">
        <v>3462</v>
      </c>
      <c r="C3353">
        <v>101224465</v>
      </c>
      <c r="D3353">
        <v>101225328</v>
      </c>
      <c r="E3353" s="12" t="s">
        <v>3489</v>
      </c>
      <c r="G3353">
        <v>2</v>
      </c>
    </row>
    <row r="3354" spans="1:7" x14ac:dyDescent="0.35">
      <c r="A3354" s="23" t="s">
        <v>6658</v>
      </c>
      <c r="B3354" t="s">
        <v>63</v>
      </c>
      <c r="C3354">
        <v>128565254</v>
      </c>
      <c r="D3354">
        <v>128566879</v>
      </c>
      <c r="E3354" s="12" t="s">
        <v>4601</v>
      </c>
    </row>
    <row r="3355" spans="1:7" x14ac:dyDescent="0.35">
      <c r="A3355" s="23" t="s">
        <v>6658</v>
      </c>
      <c r="B3355" t="s">
        <v>65</v>
      </c>
      <c r="C3355">
        <v>25951516</v>
      </c>
      <c r="D3355">
        <v>25953062</v>
      </c>
      <c r="E3355" s="12" t="s">
        <v>4603</v>
      </c>
    </row>
    <row r="3356" spans="1:7" x14ac:dyDescent="0.35">
      <c r="A3356" s="23" t="s">
        <v>6658</v>
      </c>
      <c r="B3356" t="s">
        <v>53</v>
      </c>
      <c r="C3356">
        <v>50620133</v>
      </c>
      <c r="D3356">
        <v>50621382</v>
      </c>
      <c r="E3356" s="12" t="s">
        <v>4605</v>
      </c>
    </row>
    <row r="3357" spans="1:7" x14ac:dyDescent="0.35">
      <c r="A3357" s="23" t="s">
        <v>6658</v>
      </c>
      <c r="B3357" t="s">
        <v>64</v>
      </c>
      <c r="C3357">
        <v>128699054</v>
      </c>
      <c r="D3357">
        <v>128701093</v>
      </c>
      <c r="E3357" s="12" t="s">
        <v>4491</v>
      </c>
    </row>
    <row r="3358" spans="1:7" x14ac:dyDescent="0.35">
      <c r="A3358" s="23" t="s">
        <v>6658</v>
      </c>
      <c r="B3358" t="s">
        <v>56</v>
      </c>
      <c r="C3358">
        <v>39844159</v>
      </c>
      <c r="D3358">
        <v>39845283</v>
      </c>
      <c r="E3358" s="12" t="s">
        <v>4608</v>
      </c>
    </row>
    <row r="3359" spans="1:7" x14ac:dyDescent="0.35">
      <c r="A3359" s="23" t="s">
        <v>6658</v>
      </c>
      <c r="B3359" t="s">
        <v>56</v>
      </c>
      <c r="C3359">
        <v>238789176</v>
      </c>
      <c r="D3359">
        <v>238790362</v>
      </c>
      <c r="E3359" s="12" t="s">
        <v>4610</v>
      </c>
    </row>
    <row r="3360" spans="1:7" x14ac:dyDescent="0.35">
      <c r="A3360" s="23" t="s">
        <v>6658</v>
      </c>
      <c r="B3360" t="s">
        <v>54</v>
      </c>
      <c r="C3360">
        <v>198950304</v>
      </c>
      <c r="D3360">
        <v>198951799</v>
      </c>
      <c r="E3360" s="12" t="s">
        <v>4612</v>
      </c>
    </row>
    <row r="3361" spans="1:7" x14ac:dyDescent="0.35">
      <c r="A3361" s="23" t="s">
        <v>6658</v>
      </c>
      <c r="B3361" t="s">
        <v>55</v>
      </c>
      <c r="C3361">
        <v>201642024</v>
      </c>
      <c r="D3361">
        <v>201644200</v>
      </c>
      <c r="E3361" s="12" t="s">
        <v>4614</v>
      </c>
    </row>
    <row r="3362" spans="1:7" x14ac:dyDescent="0.35">
      <c r="A3362" s="23" t="s">
        <v>6658</v>
      </c>
      <c r="B3362" t="s">
        <v>50</v>
      </c>
      <c r="C3362">
        <v>73291215</v>
      </c>
      <c r="D3362">
        <v>73293675</v>
      </c>
      <c r="E3362" s="12" t="s">
        <v>4616</v>
      </c>
    </row>
    <row r="3363" spans="1:7" x14ac:dyDescent="0.35">
      <c r="A3363" s="23" t="s">
        <v>6658</v>
      </c>
      <c r="B3363" t="s">
        <v>59</v>
      </c>
      <c r="C3363">
        <v>58267369</v>
      </c>
      <c r="D3363">
        <v>58268612</v>
      </c>
      <c r="E3363" s="12" t="s">
        <v>3538</v>
      </c>
      <c r="G3363">
        <v>3</v>
      </c>
    </row>
    <row r="3364" spans="1:7" x14ac:dyDescent="0.35">
      <c r="A3364" s="23" t="s">
        <v>6658</v>
      </c>
      <c r="B3364" t="s">
        <v>51</v>
      </c>
      <c r="C3364">
        <v>71064107</v>
      </c>
      <c r="D3364">
        <v>71065551</v>
      </c>
      <c r="E3364" s="12" t="s">
        <v>4619</v>
      </c>
    </row>
    <row r="3365" spans="1:7" x14ac:dyDescent="0.35">
      <c r="A3365" s="23" t="s">
        <v>6658</v>
      </c>
      <c r="B3365" t="s">
        <v>51</v>
      </c>
      <c r="C3365">
        <v>4510190</v>
      </c>
      <c r="D3365">
        <v>4511875</v>
      </c>
      <c r="E3365" s="12" t="s">
        <v>4621</v>
      </c>
    </row>
    <row r="3366" spans="1:7" x14ac:dyDescent="0.35">
      <c r="A3366" s="23" t="s">
        <v>6658</v>
      </c>
      <c r="B3366" t="s">
        <v>56</v>
      </c>
      <c r="C3366">
        <v>159738584</v>
      </c>
      <c r="D3366">
        <v>159740563</v>
      </c>
      <c r="E3366" s="12" t="s">
        <v>3831</v>
      </c>
    </row>
    <row r="3367" spans="1:7" x14ac:dyDescent="0.35">
      <c r="A3367" s="23" t="s">
        <v>6658</v>
      </c>
      <c r="B3367" t="s">
        <v>61</v>
      </c>
      <c r="C3367">
        <v>32512083</v>
      </c>
      <c r="D3367">
        <v>32513832</v>
      </c>
      <c r="E3367" s="12" t="s">
        <v>4622</v>
      </c>
    </row>
    <row r="3368" spans="1:7" x14ac:dyDescent="0.35">
      <c r="A3368" s="23" t="s">
        <v>6658</v>
      </c>
      <c r="B3368" t="s">
        <v>44</v>
      </c>
      <c r="C3368">
        <v>100622245</v>
      </c>
      <c r="D3368">
        <v>100623847</v>
      </c>
      <c r="E3368" s="12" t="s">
        <v>4624</v>
      </c>
    </row>
    <row r="3369" spans="1:7" x14ac:dyDescent="0.35">
      <c r="A3369" s="23" t="s">
        <v>6658</v>
      </c>
      <c r="B3369" t="s">
        <v>65</v>
      </c>
      <c r="C3369">
        <v>54039502</v>
      </c>
      <c r="D3369">
        <v>54040768</v>
      </c>
      <c r="E3369" s="12" t="s">
        <v>3489</v>
      </c>
      <c r="G3369">
        <v>2</v>
      </c>
    </row>
    <row r="3370" spans="1:7" x14ac:dyDescent="0.35">
      <c r="A3370" s="23" t="s">
        <v>6658</v>
      </c>
      <c r="B3370" t="s">
        <v>52</v>
      </c>
      <c r="C3370">
        <v>40882021</v>
      </c>
      <c r="D3370">
        <v>40883710</v>
      </c>
      <c r="E3370" s="12" t="s">
        <v>4627</v>
      </c>
    </row>
    <row r="3371" spans="1:7" x14ac:dyDescent="0.35">
      <c r="A3371" s="23" t="s">
        <v>6658</v>
      </c>
      <c r="B3371" t="s">
        <v>51</v>
      </c>
      <c r="C3371">
        <v>34567266</v>
      </c>
      <c r="D3371">
        <v>34568817</v>
      </c>
      <c r="E3371" s="12" t="s">
        <v>3502</v>
      </c>
      <c r="G3371">
        <v>2</v>
      </c>
    </row>
    <row r="3372" spans="1:7" x14ac:dyDescent="0.35">
      <c r="A3372" s="23" t="s">
        <v>6658</v>
      </c>
      <c r="B3372" t="s">
        <v>3460</v>
      </c>
      <c r="C3372">
        <v>76619057</v>
      </c>
      <c r="D3372">
        <v>76620562</v>
      </c>
      <c r="E3372" s="12" t="s">
        <v>4629</v>
      </c>
    </row>
    <row r="3373" spans="1:7" x14ac:dyDescent="0.35">
      <c r="A3373" s="23" t="s">
        <v>6658</v>
      </c>
      <c r="B3373" t="s">
        <v>49</v>
      </c>
      <c r="C3373">
        <v>22266927</v>
      </c>
      <c r="D3373">
        <v>22268447</v>
      </c>
      <c r="E3373" s="12" t="s">
        <v>4631</v>
      </c>
    </row>
    <row r="3374" spans="1:7" x14ac:dyDescent="0.35">
      <c r="A3374" s="23" t="s">
        <v>6658</v>
      </c>
      <c r="B3374" t="s">
        <v>55</v>
      </c>
      <c r="C3374">
        <v>27027692</v>
      </c>
      <c r="D3374">
        <v>27028875</v>
      </c>
      <c r="E3374" s="12" t="s">
        <v>4534</v>
      </c>
    </row>
    <row r="3375" spans="1:7" x14ac:dyDescent="0.35">
      <c r="A3375" s="23" t="s">
        <v>6658</v>
      </c>
      <c r="B3375" t="s">
        <v>55</v>
      </c>
      <c r="C3375">
        <v>126916498</v>
      </c>
      <c r="D3375">
        <v>126918091</v>
      </c>
      <c r="E3375" s="12" t="s">
        <v>4633</v>
      </c>
    </row>
    <row r="3376" spans="1:7" x14ac:dyDescent="0.35">
      <c r="A3376" s="23" t="s">
        <v>6658</v>
      </c>
      <c r="B3376" t="s">
        <v>61</v>
      </c>
      <c r="C3376">
        <v>47674737</v>
      </c>
      <c r="D3376">
        <v>47676224</v>
      </c>
      <c r="E3376" s="12" t="s">
        <v>4634</v>
      </c>
    </row>
    <row r="3377" spans="1:7" x14ac:dyDescent="0.35">
      <c r="A3377" s="23" t="s">
        <v>6658</v>
      </c>
      <c r="B3377" t="s">
        <v>53</v>
      </c>
      <c r="C3377">
        <v>53757684</v>
      </c>
      <c r="D3377">
        <v>53759518</v>
      </c>
      <c r="E3377" s="12" t="s">
        <v>4636</v>
      </c>
    </row>
    <row r="3378" spans="1:7" x14ac:dyDescent="0.35">
      <c r="A3378" s="23" t="s">
        <v>6658</v>
      </c>
      <c r="B3378" t="s">
        <v>58</v>
      </c>
      <c r="C3378">
        <v>18142499</v>
      </c>
      <c r="D3378">
        <v>18143880</v>
      </c>
      <c r="E3378" s="12" t="s">
        <v>3566</v>
      </c>
      <c r="G3378">
        <v>2</v>
      </c>
    </row>
    <row r="3379" spans="1:7" x14ac:dyDescent="0.35">
      <c r="A3379" s="23" t="s">
        <v>6658</v>
      </c>
      <c r="B3379" t="s">
        <v>45</v>
      </c>
      <c r="C3379">
        <v>69331328</v>
      </c>
      <c r="D3379">
        <v>69332721</v>
      </c>
      <c r="E3379" s="12" t="s">
        <v>4639</v>
      </c>
    </row>
    <row r="3380" spans="1:7" x14ac:dyDescent="0.35">
      <c r="A3380" s="23" t="s">
        <v>6658</v>
      </c>
      <c r="B3380" t="s">
        <v>51</v>
      </c>
      <c r="C3380">
        <v>1398569</v>
      </c>
      <c r="D3380">
        <v>1399507</v>
      </c>
      <c r="E3380" s="12" t="s">
        <v>4641</v>
      </c>
    </row>
    <row r="3381" spans="1:7" x14ac:dyDescent="0.35">
      <c r="A3381" s="23" t="s">
        <v>6658</v>
      </c>
      <c r="B3381" t="s">
        <v>55</v>
      </c>
      <c r="C3381">
        <v>114342048</v>
      </c>
      <c r="D3381">
        <v>114343650</v>
      </c>
      <c r="E3381" s="12" t="s">
        <v>3531</v>
      </c>
    </row>
    <row r="3382" spans="1:7" x14ac:dyDescent="0.35">
      <c r="A3382" s="23" t="s">
        <v>6658</v>
      </c>
      <c r="B3382" t="s">
        <v>61</v>
      </c>
      <c r="C3382">
        <v>746919</v>
      </c>
      <c r="D3382">
        <v>748321</v>
      </c>
      <c r="E3382" s="12" t="s">
        <v>4644</v>
      </c>
    </row>
    <row r="3383" spans="1:7" x14ac:dyDescent="0.35">
      <c r="A3383" s="23" t="s">
        <v>6658</v>
      </c>
      <c r="B3383" t="s">
        <v>56</v>
      </c>
      <c r="C3383">
        <v>149622889</v>
      </c>
      <c r="D3383">
        <v>149624827</v>
      </c>
      <c r="E3383" s="12" t="s">
        <v>4646</v>
      </c>
    </row>
    <row r="3384" spans="1:7" x14ac:dyDescent="0.35">
      <c r="A3384" s="23" t="s">
        <v>6658</v>
      </c>
      <c r="B3384" t="s">
        <v>60</v>
      </c>
      <c r="C3384">
        <v>94105051</v>
      </c>
      <c r="D3384">
        <v>94106659</v>
      </c>
      <c r="E3384" s="12" t="s">
        <v>3493</v>
      </c>
      <c r="G3384">
        <v>1</v>
      </c>
    </row>
    <row r="3385" spans="1:7" x14ac:dyDescent="0.35">
      <c r="A3385" s="23" t="s">
        <v>6658</v>
      </c>
      <c r="B3385" t="s">
        <v>3459</v>
      </c>
      <c r="C3385">
        <v>66638844</v>
      </c>
      <c r="D3385">
        <v>66640159</v>
      </c>
      <c r="E3385" s="12" t="s">
        <v>4648</v>
      </c>
    </row>
    <row r="3386" spans="1:7" x14ac:dyDescent="0.35">
      <c r="A3386" s="23" t="s">
        <v>6658</v>
      </c>
      <c r="B3386" t="s">
        <v>52</v>
      </c>
      <c r="C3386">
        <v>55057174</v>
      </c>
      <c r="D3386">
        <v>55058579</v>
      </c>
      <c r="E3386" s="12" t="s">
        <v>4649</v>
      </c>
    </row>
    <row r="3387" spans="1:7" x14ac:dyDescent="0.35">
      <c r="A3387" s="23" t="s">
        <v>6658</v>
      </c>
      <c r="B3387" t="s">
        <v>64</v>
      </c>
      <c r="C3387">
        <v>50475881</v>
      </c>
      <c r="D3387">
        <v>50477297</v>
      </c>
      <c r="E3387" s="12" t="s">
        <v>3538</v>
      </c>
      <c r="G3387">
        <v>3</v>
      </c>
    </row>
    <row r="3388" spans="1:7" x14ac:dyDescent="0.35">
      <c r="A3388" s="23" t="s">
        <v>6658</v>
      </c>
      <c r="B3388" t="s">
        <v>3462</v>
      </c>
      <c r="C3388">
        <v>55991983</v>
      </c>
      <c r="D3388">
        <v>55993403</v>
      </c>
      <c r="E3388" s="12" t="s">
        <v>4652</v>
      </c>
    </row>
    <row r="3389" spans="1:7" x14ac:dyDescent="0.35">
      <c r="A3389" s="23" t="s">
        <v>6658</v>
      </c>
      <c r="B3389" t="s">
        <v>44</v>
      </c>
      <c r="C3389">
        <v>55765716</v>
      </c>
      <c r="D3389">
        <v>55767247</v>
      </c>
      <c r="E3389" s="12" t="s">
        <v>4654</v>
      </c>
    </row>
    <row r="3390" spans="1:7" x14ac:dyDescent="0.35">
      <c r="A3390" s="23" t="s">
        <v>6658</v>
      </c>
      <c r="B3390" t="s">
        <v>44</v>
      </c>
      <c r="C3390">
        <v>75895077</v>
      </c>
      <c r="D3390">
        <v>75897019</v>
      </c>
      <c r="E3390" s="12" t="s">
        <v>4655</v>
      </c>
    </row>
    <row r="3391" spans="1:7" x14ac:dyDescent="0.35">
      <c r="A3391" s="23" t="s">
        <v>6658</v>
      </c>
      <c r="B3391" t="s">
        <v>62</v>
      </c>
      <c r="C3391">
        <v>35177494</v>
      </c>
      <c r="D3391">
        <v>35179111</v>
      </c>
      <c r="E3391" s="12" t="s">
        <v>4070</v>
      </c>
      <c r="G3391">
        <v>3</v>
      </c>
    </row>
    <row r="3392" spans="1:7" x14ac:dyDescent="0.35">
      <c r="A3392" s="23" t="s">
        <v>6658</v>
      </c>
      <c r="B3392" t="s">
        <v>63</v>
      </c>
      <c r="C3392">
        <v>71678940</v>
      </c>
      <c r="D3392">
        <v>71680401</v>
      </c>
      <c r="E3392" s="12" t="s">
        <v>4658</v>
      </c>
    </row>
    <row r="3393" spans="1:5" x14ac:dyDescent="0.35">
      <c r="A3393" s="23" t="s">
        <v>6658</v>
      </c>
      <c r="B3393" t="s">
        <v>56</v>
      </c>
      <c r="C3393">
        <v>47694861</v>
      </c>
      <c r="D3393">
        <v>47696434</v>
      </c>
      <c r="E3393" s="12" t="s">
        <v>4505</v>
      </c>
    </row>
    <row r="3394" spans="1:5" x14ac:dyDescent="0.35">
      <c r="A3394" s="23" t="s">
        <v>6658</v>
      </c>
      <c r="B3394" t="s">
        <v>54</v>
      </c>
      <c r="C3394">
        <v>151931671</v>
      </c>
      <c r="D3394">
        <v>151933172</v>
      </c>
      <c r="E3394" s="12" t="s">
        <v>4659</v>
      </c>
    </row>
    <row r="3395" spans="1:5" x14ac:dyDescent="0.35">
      <c r="A3395" s="23" t="s">
        <v>6658</v>
      </c>
      <c r="B3395" t="s">
        <v>45</v>
      </c>
      <c r="C3395">
        <v>88673481</v>
      </c>
      <c r="D3395">
        <v>88674858</v>
      </c>
      <c r="E3395" s="12" t="s">
        <v>4661</v>
      </c>
    </row>
    <row r="3396" spans="1:5" x14ac:dyDescent="0.35">
      <c r="A3396" s="23" t="s">
        <v>6658</v>
      </c>
      <c r="B3396" t="s">
        <v>53</v>
      </c>
      <c r="C3396">
        <v>1024123</v>
      </c>
      <c r="D3396">
        <v>1027471</v>
      </c>
      <c r="E3396" s="12" t="s">
        <v>4663</v>
      </c>
    </row>
    <row r="3397" spans="1:5" x14ac:dyDescent="0.35">
      <c r="A3397" s="23" t="s">
        <v>6658</v>
      </c>
      <c r="B3397" t="s">
        <v>44</v>
      </c>
      <c r="C3397">
        <v>4973667</v>
      </c>
      <c r="D3397">
        <v>4975339</v>
      </c>
      <c r="E3397" s="12" t="s">
        <v>4665</v>
      </c>
    </row>
    <row r="3398" spans="1:5" x14ac:dyDescent="0.35">
      <c r="A3398" s="23" t="s">
        <v>6658</v>
      </c>
      <c r="B3398" t="s">
        <v>3462</v>
      </c>
      <c r="C3398">
        <v>120097479</v>
      </c>
      <c r="D3398">
        <v>120099642</v>
      </c>
      <c r="E3398" s="12" t="s">
        <v>4667</v>
      </c>
    </row>
    <row r="3399" spans="1:5" x14ac:dyDescent="0.35">
      <c r="A3399" s="23" t="s">
        <v>6658</v>
      </c>
      <c r="B3399" t="s">
        <v>64</v>
      </c>
      <c r="C3399">
        <v>125572338</v>
      </c>
      <c r="D3399">
        <v>125574933</v>
      </c>
      <c r="E3399" s="12" t="s">
        <v>4669</v>
      </c>
    </row>
    <row r="3400" spans="1:5" x14ac:dyDescent="0.35">
      <c r="A3400" s="23" t="s">
        <v>6658</v>
      </c>
      <c r="B3400" t="s">
        <v>56</v>
      </c>
      <c r="C3400">
        <v>110673870</v>
      </c>
      <c r="D3400">
        <v>110675659</v>
      </c>
      <c r="E3400" s="12" t="s">
        <v>4671</v>
      </c>
    </row>
    <row r="3401" spans="1:5" x14ac:dyDescent="0.35">
      <c r="A3401" s="23" t="s">
        <v>6658</v>
      </c>
      <c r="B3401" t="s">
        <v>3459</v>
      </c>
      <c r="C3401">
        <v>74098333</v>
      </c>
      <c r="D3401">
        <v>74099670</v>
      </c>
      <c r="E3401" s="12" t="s">
        <v>4673</v>
      </c>
    </row>
    <row r="3402" spans="1:5" x14ac:dyDescent="0.35">
      <c r="A3402" s="23" t="s">
        <v>6658</v>
      </c>
      <c r="B3402" t="s">
        <v>53</v>
      </c>
      <c r="C3402">
        <v>18145500</v>
      </c>
      <c r="D3402">
        <v>18147669</v>
      </c>
      <c r="E3402" s="12" t="s">
        <v>4674</v>
      </c>
    </row>
    <row r="3403" spans="1:5" x14ac:dyDescent="0.35">
      <c r="A3403" s="23" t="s">
        <v>6658</v>
      </c>
      <c r="B3403" t="s">
        <v>56</v>
      </c>
      <c r="C3403">
        <v>22097911</v>
      </c>
      <c r="D3403">
        <v>22099344</v>
      </c>
      <c r="E3403" s="12" t="s">
        <v>4273</v>
      </c>
    </row>
    <row r="3404" spans="1:5" x14ac:dyDescent="0.35">
      <c r="A3404" s="23" t="s">
        <v>6658</v>
      </c>
      <c r="B3404" t="s">
        <v>51</v>
      </c>
      <c r="C3404">
        <v>7972409</v>
      </c>
      <c r="D3404">
        <v>7974810</v>
      </c>
      <c r="E3404" s="12" t="s">
        <v>3677</v>
      </c>
    </row>
    <row r="3405" spans="1:5" x14ac:dyDescent="0.35">
      <c r="A3405" s="23" t="s">
        <v>6658</v>
      </c>
      <c r="B3405" t="s">
        <v>53</v>
      </c>
      <c r="C3405">
        <v>48974191</v>
      </c>
      <c r="D3405">
        <v>48975893</v>
      </c>
      <c r="E3405" s="12" t="s">
        <v>4676</v>
      </c>
    </row>
    <row r="3406" spans="1:5" x14ac:dyDescent="0.35">
      <c r="A3406" s="23" t="s">
        <v>6658</v>
      </c>
      <c r="B3406" t="s">
        <v>50</v>
      </c>
      <c r="C3406">
        <v>30238473</v>
      </c>
      <c r="D3406">
        <v>30239657</v>
      </c>
      <c r="E3406" s="12" t="s">
        <v>4678</v>
      </c>
    </row>
    <row r="3407" spans="1:5" x14ac:dyDescent="0.35">
      <c r="A3407" s="23" t="s">
        <v>6658</v>
      </c>
      <c r="B3407" t="s">
        <v>62</v>
      </c>
      <c r="C3407">
        <v>37048053</v>
      </c>
      <c r="D3407">
        <v>37049164</v>
      </c>
      <c r="E3407" s="12" t="s">
        <v>4680</v>
      </c>
    </row>
    <row r="3408" spans="1:5" x14ac:dyDescent="0.35">
      <c r="A3408" s="23" t="s">
        <v>6658</v>
      </c>
      <c r="B3408" t="s">
        <v>44</v>
      </c>
      <c r="C3408">
        <v>18183205</v>
      </c>
      <c r="D3408">
        <v>18185242</v>
      </c>
      <c r="E3408" s="12" t="s">
        <v>4044</v>
      </c>
    </row>
    <row r="3409" spans="1:7" x14ac:dyDescent="0.35">
      <c r="A3409" s="23" t="s">
        <v>6658</v>
      </c>
      <c r="B3409" t="s">
        <v>50</v>
      </c>
      <c r="C3409">
        <v>83552641</v>
      </c>
      <c r="D3409">
        <v>83554192</v>
      </c>
      <c r="E3409" s="12" t="s">
        <v>4407</v>
      </c>
    </row>
    <row r="3410" spans="1:7" x14ac:dyDescent="0.35">
      <c r="A3410" s="23" t="s">
        <v>6658</v>
      </c>
      <c r="B3410" t="s">
        <v>3460</v>
      </c>
      <c r="C3410">
        <v>112365294</v>
      </c>
      <c r="D3410">
        <v>112367027</v>
      </c>
      <c r="E3410" s="12" t="s">
        <v>3545</v>
      </c>
    </row>
    <row r="3411" spans="1:7" x14ac:dyDescent="0.35">
      <c r="A3411" s="23" t="s">
        <v>6658</v>
      </c>
      <c r="B3411" t="s">
        <v>64</v>
      </c>
      <c r="C3411">
        <v>8945705</v>
      </c>
      <c r="D3411">
        <v>8947368</v>
      </c>
      <c r="E3411" s="12" t="s">
        <v>3737</v>
      </c>
    </row>
    <row r="3412" spans="1:7" x14ac:dyDescent="0.35">
      <c r="A3412" s="23" t="s">
        <v>6658</v>
      </c>
      <c r="B3412" t="s">
        <v>64</v>
      </c>
      <c r="C3412">
        <v>59717766</v>
      </c>
      <c r="D3412">
        <v>59719580</v>
      </c>
      <c r="E3412" s="12" t="s">
        <v>4684</v>
      </c>
    </row>
    <row r="3413" spans="1:7" x14ac:dyDescent="0.35">
      <c r="A3413" s="23" t="s">
        <v>6658</v>
      </c>
      <c r="B3413" t="s">
        <v>3459</v>
      </c>
      <c r="C3413">
        <v>117382546</v>
      </c>
      <c r="D3413">
        <v>117384404</v>
      </c>
      <c r="E3413" s="12" t="s">
        <v>4685</v>
      </c>
    </row>
    <row r="3414" spans="1:7" x14ac:dyDescent="0.35">
      <c r="A3414" s="23" t="s">
        <v>6658</v>
      </c>
      <c r="B3414" t="s">
        <v>51</v>
      </c>
      <c r="C3414">
        <v>8062000</v>
      </c>
      <c r="D3414">
        <v>8063421</v>
      </c>
      <c r="E3414" s="12" t="s">
        <v>3615</v>
      </c>
    </row>
    <row r="3415" spans="1:7" x14ac:dyDescent="0.35">
      <c r="A3415" s="23" t="s">
        <v>6658</v>
      </c>
      <c r="B3415" t="s">
        <v>3460</v>
      </c>
      <c r="C3415">
        <v>104211994</v>
      </c>
      <c r="D3415">
        <v>104214576</v>
      </c>
      <c r="E3415" s="12" t="s">
        <v>4686</v>
      </c>
    </row>
    <row r="3416" spans="1:7" x14ac:dyDescent="0.35">
      <c r="A3416" s="23" t="s">
        <v>6658</v>
      </c>
      <c r="B3416" t="s">
        <v>53</v>
      </c>
      <c r="C3416">
        <v>45469900</v>
      </c>
      <c r="D3416">
        <v>45471689</v>
      </c>
      <c r="E3416" s="12" t="s">
        <v>4556</v>
      </c>
    </row>
    <row r="3417" spans="1:7" x14ac:dyDescent="0.35">
      <c r="A3417" s="23" t="s">
        <v>6658</v>
      </c>
      <c r="B3417" t="s">
        <v>3462</v>
      </c>
      <c r="C3417">
        <v>115206220</v>
      </c>
      <c r="D3417">
        <v>115207644</v>
      </c>
      <c r="E3417" s="12" t="s">
        <v>4688</v>
      </c>
    </row>
    <row r="3418" spans="1:7" x14ac:dyDescent="0.35">
      <c r="A3418" s="23" t="s">
        <v>6658</v>
      </c>
      <c r="B3418" t="s">
        <v>53</v>
      </c>
      <c r="C3418">
        <v>60494557</v>
      </c>
      <c r="D3418">
        <v>60495915</v>
      </c>
      <c r="E3418" s="12" t="s">
        <v>4690</v>
      </c>
    </row>
    <row r="3419" spans="1:7" x14ac:dyDescent="0.35">
      <c r="A3419" s="23" t="s">
        <v>6658</v>
      </c>
      <c r="B3419" t="s">
        <v>3460</v>
      </c>
      <c r="C3419">
        <v>69284281</v>
      </c>
      <c r="D3419">
        <v>69286187</v>
      </c>
      <c r="E3419" s="12" t="s">
        <v>4692</v>
      </c>
    </row>
    <row r="3420" spans="1:7" x14ac:dyDescent="0.35">
      <c r="A3420" s="23" t="s">
        <v>6658</v>
      </c>
      <c r="B3420" t="s">
        <v>51</v>
      </c>
      <c r="C3420">
        <v>11846483</v>
      </c>
      <c r="D3420">
        <v>11848074</v>
      </c>
      <c r="E3420" s="12" t="s">
        <v>4694</v>
      </c>
    </row>
    <row r="3421" spans="1:7" x14ac:dyDescent="0.35">
      <c r="A3421" s="23" t="s">
        <v>6658</v>
      </c>
      <c r="B3421" t="s">
        <v>56</v>
      </c>
      <c r="C3421">
        <v>176548045</v>
      </c>
      <c r="D3421">
        <v>176549545</v>
      </c>
      <c r="E3421" s="12" t="s">
        <v>4696</v>
      </c>
    </row>
    <row r="3422" spans="1:7" x14ac:dyDescent="0.35">
      <c r="A3422" s="23" t="s">
        <v>6658</v>
      </c>
      <c r="B3422" t="s">
        <v>60</v>
      </c>
      <c r="C3422">
        <v>72889533</v>
      </c>
      <c r="D3422">
        <v>72890953</v>
      </c>
      <c r="E3422" s="12" t="s">
        <v>3545</v>
      </c>
      <c r="G3422">
        <v>3</v>
      </c>
    </row>
    <row r="3423" spans="1:7" x14ac:dyDescent="0.35">
      <c r="A3423" s="23" t="s">
        <v>6658</v>
      </c>
      <c r="B3423" t="s">
        <v>45</v>
      </c>
      <c r="C3423">
        <v>42803168</v>
      </c>
      <c r="D3423">
        <v>42804985</v>
      </c>
      <c r="E3423" s="12" t="s">
        <v>4698</v>
      </c>
    </row>
    <row r="3424" spans="1:7" x14ac:dyDescent="0.35">
      <c r="A3424" s="23" t="s">
        <v>6658</v>
      </c>
      <c r="B3424" t="s">
        <v>55</v>
      </c>
      <c r="C3424">
        <v>54557712</v>
      </c>
      <c r="D3424">
        <v>54559191</v>
      </c>
      <c r="E3424" s="12" t="s">
        <v>4700</v>
      </c>
    </row>
    <row r="3425" spans="1:7" x14ac:dyDescent="0.35">
      <c r="A3425" s="23" t="s">
        <v>6658</v>
      </c>
      <c r="B3425" t="s">
        <v>58</v>
      </c>
      <c r="C3425">
        <v>27247813</v>
      </c>
      <c r="D3425">
        <v>27250159</v>
      </c>
      <c r="E3425" s="12" t="s">
        <v>3673</v>
      </c>
    </row>
    <row r="3426" spans="1:7" x14ac:dyDescent="0.35">
      <c r="A3426" s="23" t="s">
        <v>6658</v>
      </c>
      <c r="B3426" t="s">
        <v>3462</v>
      </c>
      <c r="C3426">
        <v>107250323</v>
      </c>
      <c r="D3426">
        <v>107251738</v>
      </c>
      <c r="E3426" s="12" t="s">
        <v>4702</v>
      </c>
    </row>
    <row r="3427" spans="1:7" x14ac:dyDescent="0.35">
      <c r="A3427" s="23" t="s">
        <v>6658</v>
      </c>
      <c r="B3427" t="s">
        <v>56</v>
      </c>
      <c r="C3427">
        <v>192892657</v>
      </c>
      <c r="D3427">
        <v>192894441</v>
      </c>
      <c r="E3427" s="12" t="s">
        <v>3513</v>
      </c>
      <c r="G3427">
        <v>3</v>
      </c>
    </row>
    <row r="3428" spans="1:7" x14ac:dyDescent="0.35">
      <c r="A3428" s="23" t="s">
        <v>6658</v>
      </c>
      <c r="B3428" t="s">
        <v>59</v>
      </c>
      <c r="C3428">
        <v>133659834</v>
      </c>
      <c r="D3428">
        <v>133660915</v>
      </c>
      <c r="E3428" s="12" t="s">
        <v>4704</v>
      </c>
    </row>
    <row r="3429" spans="1:7" x14ac:dyDescent="0.35">
      <c r="A3429" s="23" t="s">
        <v>6658</v>
      </c>
      <c r="B3429" t="s">
        <v>45</v>
      </c>
      <c r="C3429">
        <v>81545326</v>
      </c>
      <c r="D3429">
        <v>81546786</v>
      </c>
      <c r="E3429" s="12" t="s">
        <v>4706</v>
      </c>
    </row>
    <row r="3430" spans="1:7" x14ac:dyDescent="0.35">
      <c r="A3430" s="23" t="s">
        <v>6658</v>
      </c>
      <c r="B3430" t="s">
        <v>45</v>
      </c>
      <c r="C3430">
        <v>38410712</v>
      </c>
      <c r="D3430">
        <v>38411923</v>
      </c>
      <c r="E3430" s="12" t="s">
        <v>4708</v>
      </c>
    </row>
    <row r="3431" spans="1:7" x14ac:dyDescent="0.35">
      <c r="A3431" s="23" t="s">
        <v>6658</v>
      </c>
      <c r="B3431" t="s">
        <v>61</v>
      </c>
      <c r="C3431">
        <v>45535187</v>
      </c>
      <c r="D3431">
        <v>45536494</v>
      </c>
      <c r="E3431" s="12" t="s">
        <v>3513</v>
      </c>
      <c r="G3431">
        <v>3</v>
      </c>
    </row>
    <row r="3432" spans="1:7" x14ac:dyDescent="0.35">
      <c r="A3432" s="23" t="s">
        <v>6658</v>
      </c>
      <c r="B3432" t="s">
        <v>51</v>
      </c>
      <c r="C3432">
        <v>77486332</v>
      </c>
      <c r="D3432">
        <v>77489155</v>
      </c>
      <c r="E3432" s="12" t="s">
        <v>4711</v>
      </c>
    </row>
    <row r="3433" spans="1:7" x14ac:dyDescent="0.35">
      <c r="A3433" s="23" t="s">
        <v>6658</v>
      </c>
      <c r="B3433" t="s">
        <v>53</v>
      </c>
      <c r="C3433">
        <v>2987268</v>
      </c>
      <c r="D3433">
        <v>2989061</v>
      </c>
      <c r="E3433" s="12" t="s">
        <v>3824</v>
      </c>
    </row>
    <row r="3434" spans="1:7" x14ac:dyDescent="0.35">
      <c r="A3434" s="23" t="s">
        <v>6658</v>
      </c>
      <c r="B3434" t="s">
        <v>64</v>
      </c>
      <c r="C3434">
        <v>107849374</v>
      </c>
      <c r="D3434">
        <v>107850894</v>
      </c>
      <c r="E3434" s="12" t="s">
        <v>4713</v>
      </c>
    </row>
    <row r="3435" spans="1:7" x14ac:dyDescent="0.35">
      <c r="A3435" s="23" t="s">
        <v>6658</v>
      </c>
      <c r="B3435" t="s">
        <v>3459</v>
      </c>
      <c r="C3435">
        <v>57156106</v>
      </c>
      <c r="D3435">
        <v>57157504</v>
      </c>
      <c r="E3435" s="12" t="s">
        <v>4715</v>
      </c>
      <c r="G3435">
        <v>2</v>
      </c>
    </row>
    <row r="3436" spans="1:7" x14ac:dyDescent="0.35">
      <c r="A3436" s="23" t="s">
        <v>6658</v>
      </c>
      <c r="B3436" t="s">
        <v>3461</v>
      </c>
      <c r="C3436">
        <v>26026764</v>
      </c>
      <c r="D3436">
        <v>26029943</v>
      </c>
      <c r="E3436" s="12" t="s">
        <v>4717</v>
      </c>
    </row>
    <row r="3437" spans="1:7" x14ac:dyDescent="0.35">
      <c r="A3437" s="23" t="s">
        <v>6658</v>
      </c>
      <c r="B3437" t="s">
        <v>3462</v>
      </c>
      <c r="C3437">
        <v>100623708</v>
      </c>
      <c r="D3437">
        <v>100625380</v>
      </c>
      <c r="E3437" s="12" t="s">
        <v>4719</v>
      </c>
    </row>
    <row r="3438" spans="1:7" x14ac:dyDescent="0.35">
      <c r="A3438" s="23" t="s">
        <v>6658</v>
      </c>
      <c r="B3438" t="s">
        <v>54</v>
      </c>
      <c r="C3438">
        <v>197780905</v>
      </c>
      <c r="D3438">
        <v>197782443</v>
      </c>
      <c r="E3438" s="12" t="s">
        <v>4720</v>
      </c>
    </row>
    <row r="3439" spans="1:7" x14ac:dyDescent="0.35">
      <c r="A3439" s="23" t="s">
        <v>6658</v>
      </c>
      <c r="B3439" t="s">
        <v>50</v>
      </c>
      <c r="C3439">
        <v>30476727</v>
      </c>
      <c r="D3439">
        <v>30478740</v>
      </c>
      <c r="E3439" s="12" t="s">
        <v>4722</v>
      </c>
    </row>
    <row r="3440" spans="1:7" x14ac:dyDescent="0.35">
      <c r="A3440" s="23" t="s">
        <v>6658</v>
      </c>
      <c r="B3440" t="s">
        <v>50</v>
      </c>
      <c r="C3440">
        <v>76612360</v>
      </c>
      <c r="D3440">
        <v>76613571</v>
      </c>
      <c r="E3440" s="12" t="s">
        <v>4724</v>
      </c>
    </row>
    <row r="3441" spans="1:7" x14ac:dyDescent="0.35">
      <c r="A3441" s="23" t="s">
        <v>6658</v>
      </c>
      <c r="B3441" t="s">
        <v>59</v>
      </c>
      <c r="C3441">
        <v>126083713</v>
      </c>
      <c r="D3441">
        <v>126085145</v>
      </c>
      <c r="E3441" s="12" t="s">
        <v>3623</v>
      </c>
      <c r="G3441">
        <v>3</v>
      </c>
    </row>
    <row r="3442" spans="1:7" x14ac:dyDescent="0.35">
      <c r="A3442" s="23" t="s">
        <v>6658</v>
      </c>
      <c r="B3442" t="s">
        <v>51</v>
      </c>
      <c r="C3442">
        <v>50403224</v>
      </c>
      <c r="D3442">
        <v>50404943</v>
      </c>
      <c r="E3442" s="12" t="s">
        <v>4726</v>
      </c>
    </row>
    <row r="3443" spans="1:7" x14ac:dyDescent="0.35">
      <c r="A3443" s="23" t="s">
        <v>6658</v>
      </c>
      <c r="B3443" t="s">
        <v>56</v>
      </c>
      <c r="C3443">
        <v>8163936</v>
      </c>
      <c r="D3443">
        <v>8166900</v>
      </c>
      <c r="E3443" s="12" t="s">
        <v>3695</v>
      </c>
    </row>
    <row r="3444" spans="1:7" x14ac:dyDescent="0.35">
      <c r="A3444" s="23" t="s">
        <v>6658</v>
      </c>
      <c r="B3444" t="s">
        <v>62</v>
      </c>
      <c r="C3444">
        <v>37511539</v>
      </c>
      <c r="D3444">
        <v>37513413</v>
      </c>
      <c r="E3444" s="12" t="s">
        <v>4728</v>
      </c>
    </row>
    <row r="3445" spans="1:7" x14ac:dyDescent="0.35">
      <c r="A3445" s="23" t="s">
        <v>6658</v>
      </c>
      <c r="B3445" t="s">
        <v>3462</v>
      </c>
      <c r="C3445">
        <v>111275117</v>
      </c>
      <c r="D3445">
        <v>111276548</v>
      </c>
      <c r="E3445" s="12" t="s">
        <v>4730</v>
      </c>
    </row>
    <row r="3446" spans="1:7" x14ac:dyDescent="0.35">
      <c r="A3446" s="23" t="s">
        <v>6658</v>
      </c>
      <c r="B3446" t="s">
        <v>45</v>
      </c>
      <c r="C3446">
        <v>58496079</v>
      </c>
      <c r="D3446">
        <v>58497724</v>
      </c>
      <c r="E3446" s="12" t="s">
        <v>4732</v>
      </c>
    </row>
    <row r="3447" spans="1:7" x14ac:dyDescent="0.35">
      <c r="A3447" s="23" t="s">
        <v>6658</v>
      </c>
      <c r="B3447" t="s">
        <v>3462</v>
      </c>
      <c r="C3447">
        <v>97432772</v>
      </c>
      <c r="D3447">
        <v>97436807</v>
      </c>
      <c r="E3447" s="12" t="s">
        <v>4734</v>
      </c>
    </row>
    <row r="3448" spans="1:7" x14ac:dyDescent="0.35">
      <c r="A3448" s="23" t="s">
        <v>6658</v>
      </c>
      <c r="B3448" t="s">
        <v>56</v>
      </c>
      <c r="C3448">
        <v>205443895</v>
      </c>
      <c r="D3448">
        <v>205446134</v>
      </c>
      <c r="E3448" s="12" t="s">
        <v>4736</v>
      </c>
    </row>
    <row r="3449" spans="1:7" x14ac:dyDescent="0.35">
      <c r="A3449" s="23" t="s">
        <v>6658</v>
      </c>
      <c r="B3449" t="s">
        <v>56</v>
      </c>
      <c r="C3449">
        <v>9741155</v>
      </c>
      <c r="D3449">
        <v>9742986</v>
      </c>
      <c r="E3449" s="12" t="s">
        <v>4738</v>
      </c>
    </row>
    <row r="3450" spans="1:7" x14ac:dyDescent="0.35">
      <c r="A3450" s="23" t="s">
        <v>6658</v>
      </c>
      <c r="B3450" t="s">
        <v>55</v>
      </c>
      <c r="C3450">
        <v>20885019</v>
      </c>
      <c r="D3450">
        <v>20886463</v>
      </c>
      <c r="E3450" s="12" t="s">
        <v>4739</v>
      </c>
    </row>
    <row r="3451" spans="1:7" x14ac:dyDescent="0.35">
      <c r="A3451" s="23" t="s">
        <v>6658</v>
      </c>
      <c r="B3451" t="s">
        <v>44</v>
      </c>
      <c r="C3451">
        <v>93949233</v>
      </c>
      <c r="D3451">
        <v>93950905</v>
      </c>
      <c r="E3451" s="12" t="s">
        <v>3513</v>
      </c>
      <c r="G3451">
        <v>3</v>
      </c>
    </row>
    <row r="3452" spans="1:7" x14ac:dyDescent="0.35">
      <c r="A3452" s="23" t="s">
        <v>6658</v>
      </c>
      <c r="B3452" t="s">
        <v>65</v>
      </c>
      <c r="C3452">
        <v>56993957</v>
      </c>
      <c r="D3452">
        <v>56997814</v>
      </c>
      <c r="E3452" s="12" t="s">
        <v>4742</v>
      </c>
    </row>
    <row r="3453" spans="1:7" x14ac:dyDescent="0.35">
      <c r="A3453" s="23" t="s">
        <v>6658</v>
      </c>
      <c r="B3453" t="s">
        <v>49</v>
      </c>
      <c r="C3453">
        <v>20835921</v>
      </c>
      <c r="D3453">
        <v>20837319</v>
      </c>
      <c r="E3453" s="12" t="s">
        <v>4744</v>
      </c>
    </row>
    <row r="3454" spans="1:7" x14ac:dyDescent="0.35">
      <c r="A3454" s="23" t="s">
        <v>6658</v>
      </c>
      <c r="B3454" t="s">
        <v>49</v>
      </c>
      <c r="C3454">
        <v>63285252</v>
      </c>
      <c r="D3454">
        <v>63286183</v>
      </c>
      <c r="E3454" s="12" t="s">
        <v>4746</v>
      </c>
    </row>
    <row r="3455" spans="1:7" x14ac:dyDescent="0.35">
      <c r="A3455" s="23" t="s">
        <v>6658</v>
      </c>
      <c r="B3455" t="s">
        <v>63</v>
      </c>
      <c r="C3455">
        <v>46878960</v>
      </c>
      <c r="D3455">
        <v>46879765</v>
      </c>
      <c r="E3455" s="12" t="s">
        <v>4747</v>
      </c>
    </row>
    <row r="3456" spans="1:7" x14ac:dyDescent="0.35">
      <c r="A3456" s="23" t="s">
        <v>6658</v>
      </c>
      <c r="B3456" t="s">
        <v>56</v>
      </c>
      <c r="C3456">
        <v>224342564</v>
      </c>
      <c r="D3456">
        <v>224344347</v>
      </c>
      <c r="E3456" s="12" t="s">
        <v>4749</v>
      </c>
    </row>
    <row r="3457" spans="1:7" x14ac:dyDescent="0.35">
      <c r="A3457" s="23" t="s">
        <v>6658</v>
      </c>
      <c r="B3457" t="s">
        <v>53</v>
      </c>
      <c r="C3457">
        <v>55293958</v>
      </c>
      <c r="D3457">
        <v>55294677</v>
      </c>
      <c r="E3457" s="12" t="s">
        <v>3574</v>
      </c>
    </row>
    <row r="3458" spans="1:7" x14ac:dyDescent="0.35">
      <c r="A3458" s="23" t="s">
        <v>6658</v>
      </c>
      <c r="B3458" t="s">
        <v>57</v>
      </c>
      <c r="C3458">
        <v>139136187</v>
      </c>
      <c r="D3458">
        <v>139137362</v>
      </c>
      <c r="E3458" s="12" t="s">
        <v>4751</v>
      </c>
    </row>
    <row r="3459" spans="1:7" x14ac:dyDescent="0.35">
      <c r="A3459" s="23" t="s">
        <v>6658</v>
      </c>
      <c r="B3459" t="s">
        <v>58</v>
      </c>
      <c r="C3459">
        <v>163061008</v>
      </c>
      <c r="D3459">
        <v>163062272</v>
      </c>
      <c r="E3459" s="12" t="s">
        <v>4753</v>
      </c>
    </row>
    <row r="3460" spans="1:7" x14ac:dyDescent="0.35">
      <c r="A3460" s="23" t="s">
        <v>6658</v>
      </c>
      <c r="B3460" t="s">
        <v>64</v>
      </c>
      <c r="C3460">
        <v>68440092</v>
      </c>
      <c r="D3460">
        <v>68442564</v>
      </c>
      <c r="E3460" s="12" t="s">
        <v>4755</v>
      </c>
    </row>
    <row r="3461" spans="1:7" x14ac:dyDescent="0.35">
      <c r="A3461" s="23" t="s">
        <v>6658</v>
      </c>
      <c r="B3461" t="s">
        <v>56</v>
      </c>
      <c r="C3461">
        <v>114070365</v>
      </c>
      <c r="D3461">
        <v>114071716</v>
      </c>
      <c r="E3461" s="12" t="s">
        <v>4756</v>
      </c>
    </row>
    <row r="3462" spans="1:7" x14ac:dyDescent="0.35">
      <c r="A3462" s="23" t="s">
        <v>6658</v>
      </c>
      <c r="B3462" t="s">
        <v>56</v>
      </c>
      <c r="C3462">
        <v>40792533</v>
      </c>
      <c r="D3462">
        <v>40793852</v>
      </c>
      <c r="E3462" s="12" t="s">
        <v>4758</v>
      </c>
    </row>
    <row r="3463" spans="1:7" x14ac:dyDescent="0.35">
      <c r="A3463" s="23" t="s">
        <v>6658</v>
      </c>
      <c r="B3463" t="s">
        <v>44</v>
      </c>
      <c r="C3463">
        <v>77372629</v>
      </c>
      <c r="D3463">
        <v>77374130</v>
      </c>
      <c r="E3463" s="12" t="s">
        <v>3545</v>
      </c>
      <c r="G3463">
        <v>3</v>
      </c>
    </row>
    <row r="3464" spans="1:7" x14ac:dyDescent="0.35">
      <c r="A3464" s="23" t="s">
        <v>6658</v>
      </c>
      <c r="B3464" t="s">
        <v>53</v>
      </c>
      <c r="C3464">
        <v>55011998</v>
      </c>
      <c r="D3464">
        <v>55013874</v>
      </c>
      <c r="E3464" s="12" t="s">
        <v>4761</v>
      </c>
    </row>
    <row r="3465" spans="1:7" x14ac:dyDescent="0.35">
      <c r="A3465" s="23" t="s">
        <v>6658</v>
      </c>
      <c r="B3465" t="s">
        <v>3460</v>
      </c>
      <c r="C3465">
        <v>112591993</v>
      </c>
      <c r="D3465">
        <v>112593170</v>
      </c>
      <c r="E3465" s="12" t="s">
        <v>4763</v>
      </c>
    </row>
    <row r="3466" spans="1:7" x14ac:dyDescent="0.35">
      <c r="A3466" s="23" t="s">
        <v>6658</v>
      </c>
      <c r="B3466" t="s">
        <v>3460</v>
      </c>
      <c r="C3466">
        <v>88844961</v>
      </c>
      <c r="D3466">
        <v>88847010</v>
      </c>
      <c r="E3466" s="12" t="s">
        <v>4765</v>
      </c>
    </row>
    <row r="3467" spans="1:7" x14ac:dyDescent="0.35">
      <c r="A3467" s="23" t="s">
        <v>6658</v>
      </c>
      <c r="B3467" t="s">
        <v>53</v>
      </c>
      <c r="C3467">
        <v>43926694</v>
      </c>
      <c r="D3467">
        <v>43928186</v>
      </c>
      <c r="E3467" s="12" t="s">
        <v>4767</v>
      </c>
    </row>
    <row r="3468" spans="1:7" x14ac:dyDescent="0.35">
      <c r="A3468" s="23" t="s">
        <v>6658</v>
      </c>
      <c r="B3468" t="s">
        <v>44</v>
      </c>
      <c r="C3468">
        <v>115963976</v>
      </c>
      <c r="D3468">
        <v>115965657</v>
      </c>
      <c r="E3468" s="12" t="s">
        <v>4769</v>
      </c>
    </row>
    <row r="3469" spans="1:7" x14ac:dyDescent="0.35">
      <c r="A3469" s="23" t="s">
        <v>6658</v>
      </c>
      <c r="B3469" t="s">
        <v>64</v>
      </c>
      <c r="C3469">
        <v>21776805</v>
      </c>
      <c r="D3469">
        <v>21778638</v>
      </c>
      <c r="E3469" s="12" t="s">
        <v>4517</v>
      </c>
    </row>
    <row r="3470" spans="1:7" x14ac:dyDescent="0.35">
      <c r="A3470" s="23" t="s">
        <v>6658</v>
      </c>
      <c r="B3470" t="s">
        <v>54</v>
      </c>
      <c r="C3470">
        <v>159317632</v>
      </c>
      <c r="D3470">
        <v>159319250</v>
      </c>
      <c r="E3470" s="12" t="s">
        <v>4771</v>
      </c>
    </row>
    <row r="3471" spans="1:7" x14ac:dyDescent="0.35">
      <c r="A3471" s="23" t="s">
        <v>6658</v>
      </c>
      <c r="B3471" t="s">
        <v>54</v>
      </c>
      <c r="C3471">
        <v>180711287</v>
      </c>
      <c r="D3471">
        <v>180712676</v>
      </c>
      <c r="E3471" s="12" t="s">
        <v>4773</v>
      </c>
    </row>
    <row r="3472" spans="1:7" x14ac:dyDescent="0.35">
      <c r="A3472" s="23" t="s">
        <v>6658</v>
      </c>
      <c r="B3472" t="s">
        <v>3460</v>
      </c>
      <c r="C3472">
        <v>76101967</v>
      </c>
      <c r="D3472">
        <v>76103416</v>
      </c>
      <c r="E3472" s="12" t="s">
        <v>3623</v>
      </c>
      <c r="G3472">
        <v>3</v>
      </c>
    </row>
    <row r="3473" spans="1:7" x14ac:dyDescent="0.35">
      <c r="A3473" s="23" t="s">
        <v>6658</v>
      </c>
      <c r="B3473" t="s">
        <v>58</v>
      </c>
      <c r="C3473">
        <v>28826915</v>
      </c>
      <c r="D3473">
        <v>28829316</v>
      </c>
      <c r="E3473" s="12" t="s">
        <v>3644</v>
      </c>
    </row>
    <row r="3474" spans="1:7" x14ac:dyDescent="0.35">
      <c r="A3474" s="23" t="s">
        <v>6658</v>
      </c>
      <c r="B3474" t="s">
        <v>3460</v>
      </c>
      <c r="C3474">
        <v>70911681</v>
      </c>
      <c r="D3474">
        <v>70913161</v>
      </c>
      <c r="E3474" s="12" t="s">
        <v>4776</v>
      </c>
    </row>
    <row r="3475" spans="1:7" x14ac:dyDescent="0.35">
      <c r="A3475" s="23" t="s">
        <v>6658</v>
      </c>
      <c r="B3475" t="s">
        <v>53</v>
      </c>
      <c r="C3475">
        <v>8586197</v>
      </c>
      <c r="D3475">
        <v>8587445</v>
      </c>
      <c r="E3475" s="12" t="s">
        <v>4778</v>
      </c>
    </row>
    <row r="3476" spans="1:7" x14ac:dyDescent="0.35">
      <c r="A3476" s="23" t="s">
        <v>6658</v>
      </c>
      <c r="B3476" t="s">
        <v>63</v>
      </c>
      <c r="C3476">
        <v>100488236</v>
      </c>
      <c r="D3476">
        <v>100489826</v>
      </c>
      <c r="E3476" s="12" t="s">
        <v>4780</v>
      </c>
    </row>
    <row r="3477" spans="1:7" x14ac:dyDescent="0.35">
      <c r="A3477" s="23" t="s">
        <v>6658</v>
      </c>
      <c r="B3477" t="s">
        <v>44</v>
      </c>
      <c r="C3477">
        <v>148304386</v>
      </c>
      <c r="D3477">
        <v>148305804</v>
      </c>
      <c r="E3477" s="12" t="s">
        <v>3544</v>
      </c>
    </row>
    <row r="3478" spans="1:7" x14ac:dyDescent="0.35">
      <c r="A3478" s="23" t="s">
        <v>6658</v>
      </c>
      <c r="B3478" t="s">
        <v>54</v>
      </c>
      <c r="C3478">
        <v>162337940</v>
      </c>
      <c r="D3478">
        <v>162339320</v>
      </c>
      <c r="E3478" s="12" t="s">
        <v>4781</v>
      </c>
    </row>
    <row r="3479" spans="1:7" x14ac:dyDescent="0.35">
      <c r="A3479" s="23" t="s">
        <v>6658</v>
      </c>
      <c r="B3479" t="s">
        <v>53</v>
      </c>
      <c r="C3479">
        <v>7633022</v>
      </c>
      <c r="D3479">
        <v>7634034</v>
      </c>
      <c r="E3479" s="12" t="s">
        <v>4783</v>
      </c>
    </row>
    <row r="3480" spans="1:7" x14ac:dyDescent="0.35">
      <c r="A3480" s="23" t="s">
        <v>6658</v>
      </c>
      <c r="B3480" t="s">
        <v>65</v>
      </c>
      <c r="C3480">
        <v>38903973</v>
      </c>
      <c r="D3480">
        <v>38905214</v>
      </c>
      <c r="E3480" s="12" t="s">
        <v>4785</v>
      </c>
    </row>
    <row r="3481" spans="1:7" x14ac:dyDescent="0.35">
      <c r="A3481" s="23" t="s">
        <v>6658</v>
      </c>
      <c r="B3481" t="s">
        <v>53</v>
      </c>
      <c r="C3481">
        <v>63422044</v>
      </c>
      <c r="D3481">
        <v>63423233</v>
      </c>
      <c r="E3481" s="12" t="s">
        <v>4786</v>
      </c>
    </row>
    <row r="3482" spans="1:7" x14ac:dyDescent="0.35">
      <c r="A3482" s="23" t="s">
        <v>6658</v>
      </c>
      <c r="B3482" t="s">
        <v>3460</v>
      </c>
      <c r="C3482">
        <v>135053346</v>
      </c>
      <c r="D3482">
        <v>135054750</v>
      </c>
      <c r="E3482" s="12" t="s">
        <v>4474</v>
      </c>
    </row>
    <row r="3483" spans="1:7" x14ac:dyDescent="0.35">
      <c r="A3483" s="23" t="s">
        <v>6658</v>
      </c>
      <c r="B3483" t="s">
        <v>56</v>
      </c>
      <c r="C3483">
        <v>226357121</v>
      </c>
      <c r="D3483">
        <v>226359338</v>
      </c>
      <c r="E3483" s="12" t="s">
        <v>4788</v>
      </c>
    </row>
    <row r="3484" spans="1:7" x14ac:dyDescent="0.35">
      <c r="A3484" s="23" t="s">
        <v>6658</v>
      </c>
      <c r="B3484" t="s">
        <v>58</v>
      </c>
      <c r="C3484">
        <v>166567903</v>
      </c>
      <c r="D3484">
        <v>166569235</v>
      </c>
      <c r="E3484" s="12" t="s">
        <v>3513</v>
      </c>
      <c r="G3484">
        <v>3</v>
      </c>
    </row>
    <row r="3485" spans="1:7" x14ac:dyDescent="0.35">
      <c r="A3485" s="23" t="s">
        <v>6658</v>
      </c>
      <c r="B3485" t="s">
        <v>3460</v>
      </c>
      <c r="C3485">
        <v>19058780</v>
      </c>
      <c r="D3485">
        <v>19060140</v>
      </c>
      <c r="E3485" s="12" t="s">
        <v>4791</v>
      </c>
    </row>
    <row r="3486" spans="1:7" x14ac:dyDescent="0.35">
      <c r="A3486" s="23" t="s">
        <v>6658</v>
      </c>
      <c r="B3486" t="s">
        <v>3462</v>
      </c>
      <c r="C3486">
        <v>70364798</v>
      </c>
      <c r="D3486">
        <v>70367294</v>
      </c>
      <c r="E3486" s="12" t="s">
        <v>4793</v>
      </c>
    </row>
    <row r="3487" spans="1:7" x14ac:dyDescent="0.35">
      <c r="A3487" s="23" t="s">
        <v>6658</v>
      </c>
      <c r="B3487" t="s">
        <v>51</v>
      </c>
      <c r="C3487">
        <v>33726550</v>
      </c>
      <c r="D3487">
        <v>33727969</v>
      </c>
      <c r="E3487" s="12" t="s">
        <v>4795</v>
      </c>
    </row>
    <row r="3488" spans="1:7" x14ac:dyDescent="0.35">
      <c r="A3488" s="23" t="s">
        <v>6658</v>
      </c>
      <c r="B3488" t="s">
        <v>64</v>
      </c>
      <c r="C3488">
        <v>129235098</v>
      </c>
      <c r="D3488">
        <v>129236752</v>
      </c>
      <c r="E3488" s="12" t="s">
        <v>4797</v>
      </c>
    </row>
    <row r="3489" spans="1:7" x14ac:dyDescent="0.35">
      <c r="A3489" s="23" t="s">
        <v>6658</v>
      </c>
      <c r="B3489" t="s">
        <v>52</v>
      </c>
      <c r="C3489">
        <v>768093</v>
      </c>
      <c r="D3489">
        <v>769639</v>
      </c>
      <c r="E3489" s="12" t="s">
        <v>3695</v>
      </c>
    </row>
    <row r="3490" spans="1:7" x14ac:dyDescent="0.35">
      <c r="A3490" s="23" t="s">
        <v>6658</v>
      </c>
      <c r="B3490" t="s">
        <v>59</v>
      </c>
      <c r="C3490">
        <v>32565918</v>
      </c>
      <c r="D3490">
        <v>32567634</v>
      </c>
      <c r="E3490" s="12" t="s">
        <v>4800</v>
      </c>
    </row>
    <row r="3491" spans="1:7" x14ac:dyDescent="0.35">
      <c r="A3491" s="23" t="s">
        <v>6658</v>
      </c>
      <c r="B3491" t="s">
        <v>57</v>
      </c>
      <c r="C3491">
        <v>131591433</v>
      </c>
      <c r="D3491">
        <v>131593339</v>
      </c>
      <c r="E3491" s="12" t="s">
        <v>4802</v>
      </c>
    </row>
    <row r="3492" spans="1:7" x14ac:dyDescent="0.35">
      <c r="A3492" s="23" t="s">
        <v>6658</v>
      </c>
      <c r="B3492" t="s">
        <v>56</v>
      </c>
      <c r="C3492">
        <v>40286629</v>
      </c>
      <c r="D3492">
        <v>40288586</v>
      </c>
      <c r="E3492" s="12" t="s">
        <v>4804</v>
      </c>
    </row>
    <row r="3493" spans="1:7" x14ac:dyDescent="0.35">
      <c r="A3493" s="23" t="s">
        <v>6658</v>
      </c>
      <c r="B3493" t="s">
        <v>56</v>
      </c>
      <c r="C3493">
        <v>160880395</v>
      </c>
      <c r="D3493">
        <v>160881756</v>
      </c>
      <c r="E3493" s="12" t="s">
        <v>4806</v>
      </c>
    </row>
    <row r="3494" spans="1:7" x14ac:dyDescent="0.35">
      <c r="A3494" s="23" t="s">
        <v>6658</v>
      </c>
      <c r="B3494" t="s">
        <v>55</v>
      </c>
      <c r="C3494">
        <v>171701539</v>
      </c>
      <c r="D3494">
        <v>171703435</v>
      </c>
      <c r="E3494" s="12" t="s">
        <v>4808</v>
      </c>
    </row>
    <row r="3495" spans="1:7" x14ac:dyDescent="0.35">
      <c r="A3495" s="23" t="s">
        <v>6658</v>
      </c>
      <c r="B3495" t="s">
        <v>44</v>
      </c>
      <c r="C3495">
        <v>100347620</v>
      </c>
      <c r="D3495">
        <v>100348659</v>
      </c>
      <c r="E3495" s="12" t="s">
        <v>3489</v>
      </c>
      <c r="G3495">
        <v>2</v>
      </c>
    </row>
    <row r="3496" spans="1:7" x14ac:dyDescent="0.35">
      <c r="A3496" s="23" t="s">
        <v>6658</v>
      </c>
      <c r="B3496" t="s">
        <v>50</v>
      </c>
      <c r="C3496">
        <v>2973119</v>
      </c>
      <c r="D3496">
        <v>2974580</v>
      </c>
      <c r="E3496" s="12" t="s">
        <v>4811</v>
      </c>
    </row>
    <row r="3497" spans="1:7" x14ac:dyDescent="0.35">
      <c r="A3497" s="23" t="s">
        <v>6658</v>
      </c>
      <c r="B3497" t="s">
        <v>57</v>
      </c>
      <c r="C3497">
        <v>127000813</v>
      </c>
      <c r="D3497">
        <v>127003621</v>
      </c>
      <c r="E3497" s="12" t="s">
        <v>4812</v>
      </c>
    </row>
    <row r="3498" spans="1:7" x14ac:dyDescent="0.35">
      <c r="A3498" s="23" t="s">
        <v>6658</v>
      </c>
      <c r="B3498" t="s">
        <v>58</v>
      </c>
      <c r="C3498">
        <v>34789748</v>
      </c>
      <c r="D3498">
        <v>34790839</v>
      </c>
      <c r="E3498" s="12" t="s">
        <v>4814</v>
      </c>
    </row>
    <row r="3499" spans="1:7" x14ac:dyDescent="0.35">
      <c r="A3499" s="23" t="s">
        <v>6658</v>
      </c>
      <c r="B3499" t="s">
        <v>55</v>
      </c>
      <c r="C3499">
        <v>235966414</v>
      </c>
      <c r="D3499">
        <v>235968085</v>
      </c>
      <c r="E3499" s="12" t="s">
        <v>4815</v>
      </c>
    </row>
    <row r="3500" spans="1:7" x14ac:dyDescent="0.35">
      <c r="A3500" s="23" t="s">
        <v>6658</v>
      </c>
      <c r="B3500" t="s">
        <v>44</v>
      </c>
      <c r="C3500">
        <v>20821086</v>
      </c>
      <c r="D3500">
        <v>20822454</v>
      </c>
      <c r="E3500" s="12" t="s">
        <v>3623</v>
      </c>
      <c r="G3500">
        <v>3</v>
      </c>
    </row>
    <row r="3501" spans="1:7" x14ac:dyDescent="0.35">
      <c r="A3501" s="23" t="s">
        <v>6658</v>
      </c>
      <c r="B3501" t="s">
        <v>45</v>
      </c>
      <c r="C3501">
        <v>40689511</v>
      </c>
      <c r="D3501">
        <v>40691027</v>
      </c>
      <c r="E3501" s="12" t="s">
        <v>4818</v>
      </c>
    </row>
    <row r="3502" spans="1:7" x14ac:dyDescent="0.35">
      <c r="A3502" s="23" t="s">
        <v>6658</v>
      </c>
      <c r="B3502" t="s">
        <v>57</v>
      </c>
      <c r="C3502">
        <v>96099813</v>
      </c>
      <c r="D3502">
        <v>96102009</v>
      </c>
      <c r="E3502" s="12" t="s">
        <v>4820</v>
      </c>
    </row>
    <row r="3503" spans="1:7" x14ac:dyDescent="0.35">
      <c r="A3503" s="23" t="s">
        <v>6658</v>
      </c>
      <c r="B3503" t="s">
        <v>50</v>
      </c>
      <c r="C3503">
        <v>86365330</v>
      </c>
      <c r="D3503">
        <v>86367518</v>
      </c>
      <c r="E3503" s="12" t="s">
        <v>4822</v>
      </c>
    </row>
    <row r="3504" spans="1:7" x14ac:dyDescent="0.35">
      <c r="A3504" s="23" t="s">
        <v>6658</v>
      </c>
      <c r="B3504" t="s">
        <v>3462</v>
      </c>
      <c r="C3504">
        <v>21157100</v>
      </c>
      <c r="D3504">
        <v>21158374</v>
      </c>
      <c r="E3504" s="12" t="s">
        <v>4824</v>
      </c>
    </row>
    <row r="3505" spans="1:7" x14ac:dyDescent="0.35">
      <c r="A3505" s="23" t="s">
        <v>6658</v>
      </c>
      <c r="B3505" t="s">
        <v>44</v>
      </c>
      <c r="C3505">
        <v>125124517</v>
      </c>
      <c r="D3505">
        <v>125126141</v>
      </c>
      <c r="E3505" s="12" t="s">
        <v>4826</v>
      </c>
    </row>
    <row r="3506" spans="1:7" x14ac:dyDescent="0.35">
      <c r="A3506" s="23" t="s">
        <v>6658</v>
      </c>
      <c r="B3506" t="s">
        <v>44</v>
      </c>
      <c r="C3506">
        <v>138833926</v>
      </c>
      <c r="D3506">
        <v>138836659</v>
      </c>
      <c r="E3506" s="12" t="s">
        <v>4828</v>
      </c>
    </row>
    <row r="3507" spans="1:7" x14ac:dyDescent="0.35">
      <c r="A3507" s="23" t="s">
        <v>6658</v>
      </c>
      <c r="B3507" t="s">
        <v>59</v>
      </c>
      <c r="C3507">
        <v>131810299</v>
      </c>
      <c r="D3507">
        <v>131812153</v>
      </c>
      <c r="E3507" s="12" t="s">
        <v>3545</v>
      </c>
      <c r="G3507">
        <v>3</v>
      </c>
    </row>
    <row r="3508" spans="1:7" x14ac:dyDescent="0.35">
      <c r="A3508" s="23" t="s">
        <v>6658</v>
      </c>
      <c r="B3508" t="s">
        <v>54</v>
      </c>
      <c r="C3508">
        <v>73010415</v>
      </c>
      <c r="D3508">
        <v>73011610</v>
      </c>
      <c r="E3508" s="12" t="s">
        <v>4830</v>
      </c>
    </row>
    <row r="3509" spans="1:7" x14ac:dyDescent="0.35">
      <c r="A3509" s="23" t="s">
        <v>6658</v>
      </c>
      <c r="B3509" t="s">
        <v>51</v>
      </c>
      <c r="C3509">
        <v>78259080</v>
      </c>
      <c r="D3509">
        <v>78259964</v>
      </c>
      <c r="E3509" s="12" t="s">
        <v>4832</v>
      </c>
    </row>
    <row r="3510" spans="1:7" x14ac:dyDescent="0.35">
      <c r="A3510" s="23" t="s">
        <v>6658</v>
      </c>
      <c r="B3510" t="s">
        <v>64</v>
      </c>
      <c r="C3510">
        <v>39741116</v>
      </c>
      <c r="D3510">
        <v>39742493</v>
      </c>
      <c r="E3510" s="12" t="s">
        <v>4834</v>
      </c>
    </row>
    <row r="3511" spans="1:7" x14ac:dyDescent="0.35">
      <c r="A3511" s="23" t="s">
        <v>6658</v>
      </c>
      <c r="B3511" t="s">
        <v>3462</v>
      </c>
      <c r="C3511">
        <v>67451069</v>
      </c>
      <c r="D3511">
        <v>67452102</v>
      </c>
      <c r="E3511" s="12" t="s">
        <v>3962</v>
      </c>
    </row>
    <row r="3512" spans="1:7" x14ac:dyDescent="0.35">
      <c r="A3512" s="23" t="s">
        <v>6658</v>
      </c>
      <c r="B3512" t="s">
        <v>61</v>
      </c>
      <c r="C3512">
        <v>10256797</v>
      </c>
      <c r="D3512">
        <v>10258134</v>
      </c>
      <c r="E3512" s="12" t="s">
        <v>4836</v>
      </c>
    </row>
    <row r="3513" spans="1:7" x14ac:dyDescent="0.35">
      <c r="A3513" s="23" t="s">
        <v>6658</v>
      </c>
      <c r="B3513" t="s">
        <v>3459</v>
      </c>
      <c r="C3513">
        <v>65024100</v>
      </c>
      <c r="D3513">
        <v>65032459</v>
      </c>
      <c r="E3513" s="12" t="s">
        <v>4838</v>
      </c>
    </row>
    <row r="3514" spans="1:7" x14ac:dyDescent="0.35">
      <c r="A3514" s="23" t="s">
        <v>6658</v>
      </c>
      <c r="B3514" t="s">
        <v>58</v>
      </c>
      <c r="C3514">
        <v>155079273</v>
      </c>
      <c r="D3514">
        <v>155080686</v>
      </c>
      <c r="E3514" s="12" t="s">
        <v>4840</v>
      </c>
    </row>
    <row r="3515" spans="1:7" x14ac:dyDescent="0.35">
      <c r="A3515" s="23" t="s">
        <v>6658</v>
      </c>
      <c r="B3515" t="s">
        <v>64</v>
      </c>
      <c r="C3515">
        <v>30036232</v>
      </c>
      <c r="D3515">
        <v>30037848</v>
      </c>
      <c r="E3515" s="12" t="s">
        <v>3513</v>
      </c>
      <c r="G3515">
        <v>3</v>
      </c>
    </row>
    <row r="3516" spans="1:7" x14ac:dyDescent="0.35">
      <c r="A3516" s="23" t="s">
        <v>6658</v>
      </c>
      <c r="B3516" t="s">
        <v>52</v>
      </c>
      <c r="C3516">
        <v>21807826</v>
      </c>
      <c r="D3516">
        <v>21809522</v>
      </c>
      <c r="E3516" s="12" t="s">
        <v>4841</v>
      </c>
    </row>
    <row r="3517" spans="1:7" x14ac:dyDescent="0.35">
      <c r="A3517" s="23" t="s">
        <v>6658</v>
      </c>
      <c r="B3517" t="s">
        <v>55</v>
      </c>
      <c r="C3517">
        <v>74753941</v>
      </c>
      <c r="D3517">
        <v>74755719</v>
      </c>
      <c r="E3517" s="12" t="s">
        <v>4842</v>
      </c>
    </row>
    <row r="3518" spans="1:7" x14ac:dyDescent="0.35">
      <c r="A3518" s="23" t="s">
        <v>6658</v>
      </c>
      <c r="B3518" t="s">
        <v>59</v>
      </c>
      <c r="C3518">
        <v>102975137</v>
      </c>
      <c r="D3518">
        <v>102976327</v>
      </c>
      <c r="E3518" s="12" t="s">
        <v>4844</v>
      </c>
    </row>
    <row r="3519" spans="1:7" x14ac:dyDescent="0.35">
      <c r="A3519" s="23" t="s">
        <v>6658</v>
      </c>
      <c r="B3519" t="s">
        <v>58</v>
      </c>
      <c r="C3519">
        <v>2846965</v>
      </c>
      <c r="D3519">
        <v>2849009</v>
      </c>
      <c r="E3519" s="12" t="s">
        <v>4364</v>
      </c>
    </row>
    <row r="3520" spans="1:7" x14ac:dyDescent="0.35">
      <c r="A3520" s="23" t="s">
        <v>6658</v>
      </c>
      <c r="B3520" t="s">
        <v>52</v>
      </c>
      <c r="C3520">
        <v>763235</v>
      </c>
      <c r="D3520">
        <v>765365</v>
      </c>
      <c r="E3520" s="12" t="s">
        <v>3695</v>
      </c>
    </row>
    <row r="3521" spans="1:7" x14ac:dyDescent="0.35">
      <c r="A3521" s="23" t="s">
        <v>6658</v>
      </c>
      <c r="B3521" t="s">
        <v>58</v>
      </c>
      <c r="C3521">
        <v>111026606</v>
      </c>
      <c r="D3521">
        <v>111028352</v>
      </c>
      <c r="E3521" s="12" t="s">
        <v>3513</v>
      </c>
    </row>
    <row r="3522" spans="1:7" x14ac:dyDescent="0.35">
      <c r="A3522" s="23" t="s">
        <v>6658</v>
      </c>
      <c r="B3522" t="s">
        <v>61</v>
      </c>
      <c r="C3522">
        <v>13466768</v>
      </c>
      <c r="D3522">
        <v>13468181</v>
      </c>
      <c r="E3522" s="12" t="s">
        <v>4847</v>
      </c>
    </row>
    <row r="3523" spans="1:7" x14ac:dyDescent="0.35">
      <c r="A3523" s="23" t="s">
        <v>6658</v>
      </c>
      <c r="B3523" t="s">
        <v>44</v>
      </c>
      <c r="C3523">
        <v>147804336</v>
      </c>
      <c r="D3523">
        <v>147805726</v>
      </c>
      <c r="E3523" s="12" t="s">
        <v>3489</v>
      </c>
      <c r="G3523">
        <v>2</v>
      </c>
    </row>
    <row r="3524" spans="1:7" x14ac:dyDescent="0.35">
      <c r="A3524" s="23" t="s">
        <v>6658</v>
      </c>
      <c r="B3524" t="s">
        <v>56</v>
      </c>
      <c r="C3524">
        <v>217247268</v>
      </c>
      <c r="D3524">
        <v>217248703</v>
      </c>
      <c r="E3524" s="12" t="s">
        <v>4849</v>
      </c>
    </row>
    <row r="3525" spans="1:7" x14ac:dyDescent="0.35">
      <c r="A3525" s="23" t="s">
        <v>6658</v>
      </c>
      <c r="B3525" t="s">
        <v>60</v>
      </c>
      <c r="C3525">
        <v>98023763</v>
      </c>
      <c r="D3525">
        <v>98025095</v>
      </c>
      <c r="E3525" s="12" t="s">
        <v>4850</v>
      </c>
    </row>
    <row r="3526" spans="1:7" x14ac:dyDescent="0.35">
      <c r="A3526" s="23" t="s">
        <v>6658</v>
      </c>
      <c r="B3526" t="s">
        <v>49</v>
      </c>
      <c r="C3526">
        <v>20157529</v>
      </c>
      <c r="D3526">
        <v>20159037</v>
      </c>
      <c r="E3526" s="12" t="s">
        <v>3660</v>
      </c>
      <c r="G3526">
        <v>2</v>
      </c>
    </row>
    <row r="3527" spans="1:7" x14ac:dyDescent="0.35">
      <c r="A3527" s="23" t="s">
        <v>6658</v>
      </c>
      <c r="B3527" t="s">
        <v>55</v>
      </c>
      <c r="C3527">
        <v>151956462</v>
      </c>
      <c r="D3527">
        <v>151957868</v>
      </c>
      <c r="E3527" s="12" t="s">
        <v>4851</v>
      </c>
    </row>
    <row r="3528" spans="1:7" x14ac:dyDescent="0.35">
      <c r="A3528" s="23" t="s">
        <v>6658</v>
      </c>
      <c r="B3528" t="s">
        <v>56</v>
      </c>
      <c r="C3528">
        <v>231870164</v>
      </c>
      <c r="D3528">
        <v>231871808</v>
      </c>
      <c r="E3528" s="12" t="s">
        <v>4852</v>
      </c>
    </row>
    <row r="3529" spans="1:7" x14ac:dyDescent="0.35">
      <c r="A3529" s="23" t="s">
        <v>6658</v>
      </c>
      <c r="B3529" t="s">
        <v>3460</v>
      </c>
      <c r="C3529">
        <v>119501014</v>
      </c>
      <c r="D3529">
        <v>119502331</v>
      </c>
      <c r="E3529" s="12" t="s">
        <v>4853</v>
      </c>
    </row>
    <row r="3530" spans="1:7" x14ac:dyDescent="0.35">
      <c r="A3530" s="23" t="s">
        <v>6658</v>
      </c>
      <c r="B3530" t="s">
        <v>3462</v>
      </c>
      <c r="C3530">
        <v>120204141</v>
      </c>
      <c r="D3530">
        <v>120205928</v>
      </c>
      <c r="E3530" s="12" t="s">
        <v>4854</v>
      </c>
    </row>
    <row r="3531" spans="1:7" x14ac:dyDescent="0.35">
      <c r="A3531" s="23" t="s">
        <v>6658</v>
      </c>
      <c r="B3531" t="s">
        <v>50</v>
      </c>
      <c r="C3531">
        <v>20616556</v>
      </c>
      <c r="D3531">
        <v>20617979</v>
      </c>
      <c r="E3531" s="12" t="s">
        <v>4855</v>
      </c>
    </row>
    <row r="3532" spans="1:7" x14ac:dyDescent="0.35">
      <c r="A3532" s="23" t="s">
        <v>6658</v>
      </c>
      <c r="B3532" t="s">
        <v>56</v>
      </c>
      <c r="C3532">
        <v>78244328</v>
      </c>
      <c r="D3532">
        <v>78246535</v>
      </c>
      <c r="E3532" s="12" t="s">
        <v>4856</v>
      </c>
    </row>
    <row r="3533" spans="1:7" x14ac:dyDescent="0.35">
      <c r="A3533" s="23" t="s">
        <v>6658</v>
      </c>
      <c r="B3533" t="s">
        <v>44</v>
      </c>
      <c r="C3533">
        <v>116270120</v>
      </c>
      <c r="D3533">
        <v>116272590</v>
      </c>
      <c r="E3533" s="12" t="s">
        <v>4858</v>
      </c>
    </row>
    <row r="3534" spans="1:7" x14ac:dyDescent="0.35">
      <c r="A3534" s="23" t="s">
        <v>6658</v>
      </c>
      <c r="B3534" t="s">
        <v>53</v>
      </c>
      <c r="C3534">
        <v>4574924</v>
      </c>
      <c r="D3534">
        <v>4576403</v>
      </c>
      <c r="E3534" s="12" t="s">
        <v>4859</v>
      </c>
    </row>
    <row r="3535" spans="1:7" x14ac:dyDescent="0.35">
      <c r="A3535" s="23" t="s">
        <v>6658</v>
      </c>
      <c r="B3535" t="s">
        <v>55</v>
      </c>
      <c r="C3535">
        <v>96886846</v>
      </c>
      <c r="D3535">
        <v>96888860</v>
      </c>
      <c r="E3535" s="12" t="s">
        <v>4861</v>
      </c>
    </row>
    <row r="3536" spans="1:7" x14ac:dyDescent="0.35">
      <c r="A3536" s="23" t="s">
        <v>6658</v>
      </c>
      <c r="B3536" t="s">
        <v>65</v>
      </c>
      <c r="C3536">
        <v>55164180</v>
      </c>
      <c r="D3536">
        <v>55165126</v>
      </c>
      <c r="E3536" s="12" t="s">
        <v>4863</v>
      </c>
    </row>
    <row r="3537" spans="1:7" x14ac:dyDescent="0.35">
      <c r="A3537" s="23" t="s">
        <v>6658</v>
      </c>
      <c r="B3537" t="s">
        <v>44</v>
      </c>
      <c r="C3537">
        <v>87461078</v>
      </c>
      <c r="D3537">
        <v>87462374</v>
      </c>
      <c r="E3537" s="12" t="s">
        <v>4865</v>
      </c>
    </row>
    <row r="3538" spans="1:7" x14ac:dyDescent="0.35">
      <c r="A3538" s="23" t="s">
        <v>6658</v>
      </c>
      <c r="B3538" t="s">
        <v>64</v>
      </c>
      <c r="C3538">
        <v>99268021</v>
      </c>
      <c r="D3538">
        <v>99269133</v>
      </c>
      <c r="E3538" s="12" t="s">
        <v>3513</v>
      </c>
    </row>
    <row r="3539" spans="1:7" x14ac:dyDescent="0.35">
      <c r="A3539" s="23" t="s">
        <v>6658</v>
      </c>
      <c r="B3539" t="s">
        <v>57</v>
      </c>
      <c r="C3539">
        <v>73716358</v>
      </c>
      <c r="D3539">
        <v>73718047</v>
      </c>
      <c r="E3539" s="12" t="s">
        <v>4867</v>
      </c>
    </row>
    <row r="3540" spans="1:7" x14ac:dyDescent="0.35">
      <c r="A3540" s="23" t="s">
        <v>6658</v>
      </c>
      <c r="B3540" t="s">
        <v>58</v>
      </c>
      <c r="C3540">
        <v>149719765</v>
      </c>
      <c r="D3540">
        <v>149721500</v>
      </c>
      <c r="E3540" s="12" t="s">
        <v>4869</v>
      </c>
    </row>
    <row r="3541" spans="1:7" x14ac:dyDescent="0.35">
      <c r="A3541" s="23" t="s">
        <v>6658</v>
      </c>
      <c r="B3541" t="s">
        <v>50</v>
      </c>
      <c r="C3541">
        <v>25504568</v>
      </c>
      <c r="D3541">
        <v>25506040</v>
      </c>
      <c r="E3541" s="12" t="s">
        <v>4871</v>
      </c>
    </row>
    <row r="3542" spans="1:7" x14ac:dyDescent="0.35">
      <c r="A3542" s="23" t="s">
        <v>6658</v>
      </c>
      <c r="B3542" t="s">
        <v>51</v>
      </c>
      <c r="C3542">
        <v>30351508</v>
      </c>
      <c r="D3542">
        <v>30353014</v>
      </c>
      <c r="E3542" s="12" t="s">
        <v>4873</v>
      </c>
    </row>
    <row r="3543" spans="1:7" x14ac:dyDescent="0.35">
      <c r="A3543" s="23" t="s">
        <v>6658</v>
      </c>
      <c r="B3543" t="s">
        <v>55</v>
      </c>
      <c r="C3543">
        <v>219379341</v>
      </c>
      <c r="D3543">
        <v>219379869</v>
      </c>
      <c r="E3543" s="12" t="s">
        <v>4875</v>
      </c>
    </row>
    <row r="3544" spans="1:7" x14ac:dyDescent="0.35">
      <c r="A3544" s="23" t="s">
        <v>6658</v>
      </c>
      <c r="B3544" t="s">
        <v>65</v>
      </c>
      <c r="C3544">
        <v>94294878</v>
      </c>
      <c r="D3544">
        <v>94295555</v>
      </c>
      <c r="E3544" s="12" t="s">
        <v>3853</v>
      </c>
      <c r="G3544">
        <v>2</v>
      </c>
    </row>
    <row r="3545" spans="1:7" x14ac:dyDescent="0.35">
      <c r="A3545" s="23" t="s">
        <v>6658</v>
      </c>
      <c r="B3545" t="s">
        <v>65</v>
      </c>
      <c r="C3545">
        <v>71976575</v>
      </c>
      <c r="D3545">
        <v>71977980</v>
      </c>
      <c r="E3545" s="12" t="s">
        <v>4877</v>
      </c>
    </row>
    <row r="3546" spans="1:7" x14ac:dyDescent="0.35">
      <c r="A3546" s="23" t="s">
        <v>6658</v>
      </c>
      <c r="B3546" t="s">
        <v>58</v>
      </c>
      <c r="C3546">
        <v>88470832</v>
      </c>
      <c r="D3546">
        <v>88473503</v>
      </c>
      <c r="E3546" s="12" t="s">
        <v>4878</v>
      </c>
    </row>
    <row r="3547" spans="1:7" x14ac:dyDescent="0.35">
      <c r="A3547" s="23" t="s">
        <v>6658</v>
      </c>
      <c r="B3547" t="s">
        <v>58</v>
      </c>
      <c r="C3547">
        <v>26294818</v>
      </c>
      <c r="D3547">
        <v>26298851</v>
      </c>
      <c r="E3547" s="12" t="s">
        <v>4880</v>
      </c>
    </row>
    <row r="3548" spans="1:7" x14ac:dyDescent="0.35">
      <c r="A3548" s="23" t="s">
        <v>6658</v>
      </c>
      <c r="B3548" t="s">
        <v>63</v>
      </c>
      <c r="C3548">
        <v>77239081</v>
      </c>
      <c r="D3548">
        <v>77240501</v>
      </c>
      <c r="E3548" s="12" t="s">
        <v>4882</v>
      </c>
    </row>
    <row r="3549" spans="1:7" x14ac:dyDescent="0.35">
      <c r="A3549" s="23" t="s">
        <v>6658</v>
      </c>
      <c r="B3549" t="s">
        <v>3460</v>
      </c>
      <c r="C3549">
        <v>64933165</v>
      </c>
      <c r="D3549">
        <v>64935569</v>
      </c>
      <c r="E3549" s="12" t="s">
        <v>4884</v>
      </c>
    </row>
    <row r="3550" spans="1:7" x14ac:dyDescent="0.35">
      <c r="A3550" s="23" t="s">
        <v>6658</v>
      </c>
      <c r="B3550" t="s">
        <v>62</v>
      </c>
      <c r="C3550">
        <v>27537087</v>
      </c>
      <c r="D3550">
        <v>27538504</v>
      </c>
      <c r="E3550" s="12" t="s">
        <v>4886</v>
      </c>
    </row>
    <row r="3551" spans="1:7" x14ac:dyDescent="0.35">
      <c r="A3551" s="23" t="s">
        <v>6658</v>
      </c>
      <c r="B3551" t="s">
        <v>3462</v>
      </c>
      <c r="C3551">
        <v>110768431</v>
      </c>
      <c r="D3551">
        <v>110770176</v>
      </c>
      <c r="E3551" s="12" t="s">
        <v>4888</v>
      </c>
    </row>
    <row r="3552" spans="1:7" x14ac:dyDescent="0.35">
      <c r="A3552" s="23" t="s">
        <v>6658</v>
      </c>
      <c r="B3552" t="s">
        <v>50</v>
      </c>
      <c r="C3552">
        <v>57242786</v>
      </c>
      <c r="D3552">
        <v>57244236</v>
      </c>
      <c r="E3552" s="12" t="s">
        <v>4890</v>
      </c>
    </row>
    <row r="3553" spans="1:7" x14ac:dyDescent="0.35">
      <c r="A3553" s="23" t="s">
        <v>6658</v>
      </c>
      <c r="B3553" t="s">
        <v>57</v>
      </c>
      <c r="C3553">
        <v>234366</v>
      </c>
      <c r="D3553">
        <v>235650</v>
      </c>
      <c r="E3553" s="12" t="s">
        <v>4892</v>
      </c>
    </row>
    <row r="3554" spans="1:7" x14ac:dyDescent="0.35">
      <c r="A3554" s="23" t="s">
        <v>6658</v>
      </c>
      <c r="B3554" t="s">
        <v>55</v>
      </c>
      <c r="C3554">
        <v>125281783</v>
      </c>
      <c r="D3554">
        <v>125283257</v>
      </c>
      <c r="E3554" s="12" t="s">
        <v>3853</v>
      </c>
      <c r="G3554">
        <v>2</v>
      </c>
    </row>
    <row r="3555" spans="1:7" x14ac:dyDescent="0.35">
      <c r="A3555" s="23" t="s">
        <v>6658</v>
      </c>
      <c r="B3555" t="s">
        <v>65</v>
      </c>
      <c r="C3555">
        <v>147027139</v>
      </c>
      <c r="D3555">
        <v>147028095</v>
      </c>
      <c r="E3555" s="12" t="s">
        <v>4894</v>
      </c>
    </row>
    <row r="3556" spans="1:7" x14ac:dyDescent="0.35">
      <c r="A3556" s="23" t="s">
        <v>6658</v>
      </c>
      <c r="B3556" t="s">
        <v>3462</v>
      </c>
      <c r="C3556">
        <v>110762409</v>
      </c>
      <c r="D3556">
        <v>110764663</v>
      </c>
      <c r="E3556" s="12" t="s">
        <v>4889</v>
      </c>
    </row>
    <row r="3557" spans="1:7" x14ac:dyDescent="0.35">
      <c r="A3557" s="23" t="s">
        <v>6658</v>
      </c>
      <c r="B3557" t="s">
        <v>53</v>
      </c>
      <c r="C3557">
        <v>53461261</v>
      </c>
      <c r="D3557">
        <v>53462619</v>
      </c>
      <c r="E3557" s="12" t="s">
        <v>4895</v>
      </c>
    </row>
    <row r="3558" spans="1:7" x14ac:dyDescent="0.35">
      <c r="A3558" s="23" t="s">
        <v>6658</v>
      </c>
      <c r="B3558" t="s">
        <v>50</v>
      </c>
      <c r="C3558">
        <v>27021786</v>
      </c>
      <c r="D3558">
        <v>27023386</v>
      </c>
      <c r="E3558" s="12" t="s">
        <v>4897</v>
      </c>
    </row>
    <row r="3559" spans="1:7" x14ac:dyDescent="0.35">
      <c r="A3559" s="23" t="s">
        <v>6658</v>
      </c>
      <c r="B3559" t="s">
        <v>58</v>
      </c>
      <c r="C3559">
        <v>27844733</v>
      </c>
      <c r="D3559">
        <v>27846088</v>
      </c>
      <c r="E3559" s="12" t="s">
        <v>3609</v>
      </c>
    </row>
    <row r="3560" spans="1:7" x14ac:dyDescent="0.35">
      <c r="A3560" s="23" t="s">
        <v>6658</v>
      </c>
      <c r="B3560" t="s">
        <v>56</v>
      </c>
      <c r="C3560">
        <v>91048763</v>
      </c>
      <c r="D3560">
        <v>91050694</v>
      </c>
      <c r="E3560" s="12" t="s">
        <v>4899</v>
      </c>
    </row>
    <row r="3561" spans="1:7" x14ac:dyDescent="0.35">
      <c r="A3561" s="23" t="s">
        <v>6658</v>
      </c>
      <c r="B3561" t="s">
        <v>55</v>
      </c>
      <c r="C3561">
        <v>112992016</v>
      </c>
      <c r="D3561">
        <v>112993691</v>
      </c>
      <c r="E3561" s="12" t="s">
        <v>3793</v>
      </c>
    </row>
    <row r="3562" spans="1:7" x14ac:dyDescent="0.35">
      <c r="A3562" s="23" t="s">
        <v>6658</v>
      </c>
      <c r="B3562" t="s">
        <v>56</v>
      </c>
      <c r="C3562">
        <v>28549439</v>
      </c>
      <c r="D3562">
        <v>28551560</v>
      </c>
      <c r="E3562" s="12" t="s">
        <v>3868</v>
      </c>
    </row>
    <row r="3563" spans="1:7" x14ac:dyDescent="0.35">
      <c r="A3563" s="23" t="s">
        <v>6658</v>
      </c>
      <c r="B3563" t="s">
        <v>57</v>
      </c>
      <c r="C3563">
        <v>127035597</v>
      </c>
      <c r="D3563">
        <v>127037881</v>
      </c>
      <c r="E3563" s="12" t="s">
        <v>4901</v>
      </c>
    </row>
    <row r="3564" spans="1:7" x14ac:dyDescent="0.35">
      <c r="A3564" s="23" t="s">
        <v>6658</v>
      </c>
      <c r="B3564" t="s">
        <v>3462</v>
      </c>
      <c r="C3564">
        <v>24333071</v>
      </c>
      <c r="D3564">
        <v>24334458</v>
      </c>
      <c r="E3564" s="12" t="s">
        <v>4903</v>
      </c>
    </row>
    <row r="3565" spans="1:7" x14ac:dyDescent="0.35">
      <c r="A3565" s="23" t="s">
        <v>6658</v>
      </c>
      <c r="B3565" t="s">
        <v>53</v>
      </c>
      <c r="C3565">
        <v>14498334</v>
      </c>
      <c r="D3565">
        <v>14499714</v>
      </c>
      <c r="E3565" s="12" t="s">
        <v>4905</v>
      </c>
    </row>
    <row r="3566" spans="1:7" x14ac:dyDescent="0.35">
      <c r="A3566" s="23" t="s">
        <v>6658</v>
      </c>
      <c r="B3566" t="s">
        <v>54</v>
      </c>
      <c r="C3566">
        <v>46658646</v>
      </c>
      <c r="D3566">
        <v>46660280</v>
      </c>
      <c r="E3566" s="12" t="s">
        <v>4907</v>
      </c>
    </row>
    <row r="3567" spans="1:7" x14ac:dyDescent="0.35">
      <c r="A3567" s="23" t="s">
        <v>6658</v>
      </c>
      <c r="B3567" t="s">
        <v>63</v>
      </c>
      <c r="C3567">
        <v>13415833</v>
      </c>
      <c r="D3567">
        <v>13417211</v>
      </c>
      <c r="E3567" s="12" t="s">
        <v>4909</v>
      </c>
    </row>
    <row r="3568" spans="1:7" x14ac:dyDescent="0.35">
      <c r="A3568" s="23" t="s">
        <v>6658</v>
      </c>
      <c r="B3568" t="s">
        <v>60</v>
      </c>
      <c r="C3568">
        <v>75188551</v>
      </c>
      <c r="D3568">
        <v>75189945</v>
      </c>
      <c r="E3568" s="12" t="s">
        <v>4910</v>
      </c>
    </row>
    <row r="3569" spans="1:7" x14ac:dyDescent="0.35">
      <c r="A3569" s="23" t="s">
        <v>6658</v>
      </c>
      <c r="B3569" t="s">
        <v>53</v>
      </c>
      <c r="C3569">
        <v>38554794</v>
      </c>
      <c r="D3569">
        <v>38556720</v>
      </c>
      <c r="E3569" s="12" t="s">
        <v>4911</v>
      </c>
    </row>
    <row r="3570" spans="1:7" x14ac:dyDescent="0.35">
      <c r="A3570" s="23" t="s">
        <v>6658</v>
      </c>
      <c r="B3570" t="s">
        <v>50</v>
      </c>
      <c r="C3570">
        <v>24966891</v>
      </c>
      <c r="D3570">
        <v>24968600</v>
      </c>
      <c r="E3570" s="12" t="s">
        <v>4913</v>
      </c>
    </row>
    <row r="3571" spans="1:7" x14ac:dyDescent="0.35">
      <c r="A3571" s="23" t="s">
        <v>6658</v>
      </c>
      <c r="B3571" t="s">
        <v>57</v>
      </c>
      <c r="C3571">
        <v>99761744</v>
      </c>
      <c r="D3571">
        <v>99763840</v>
      </c>
      <c r="E3571" s="12" t="s">
        <v>4915</v>
      </c>
    </row>
    <row r="3572" spans="1:7" x14ac:dyDescent="0.35">
      <c r="A3572" s="23" t="s">
        <v>6658</v>
      </c>
      <c r="B3572" t="s">
        <v>56</v>
      </c>
      <c r="C3572">
        <v>21473614</v>
      </c>
      <c r="D3572">
        <v>21475096</v>
      </c>
      <c r="E3572" s="12" t="s">
        <v>4917</v>
      </c>
    </row>
    <row r="3573" spans="1:7" x14ac:dyDescent="0.35">
      <c r="A3573" s="23" t="s">
        <v>6658</v>
      </c>
      <c r="B3573" t="s">
        <v>3462</v>
      </c>
      <c r="C3573">
        <v>112279226</v>
      </c>
      <c r="D3573">
        <v>112281646</v>
      </c>
      <c r="E3573" s="12" t="s">
        <v>4919</v>
      </c>
    </row>
    <row r="3574" spans="1:7" x14ac:dyDescent="0.35">
      <c r="A3574" s="23" t="s">
        <v>6658</v>
      </c>
      <c r="B3574" t="s">
        <v>64</v>
      </c>
      <c r="C3574">
        <v>131078571</v>
      </c>
      <c r="D3574">
        <v>131080571</v>
      </c>
      <c r="E3574" s="12" t="s">
        <v>4921</v>
      </c>
    </row>
    <row r="3575" spans="1:7" x14ac:dyDescent="0.35">
      <c r="A3575" s="23" t="s">
        <v>6658</v>
      </c>
      <c r="B3575" t="s">
        <v>3460</v>
      </c>
      <c r="C3575">
        <v>12210257</v>
      </c>
      <c r="D3575">
        <v>12212738</v>
      </c>
      <c r="E3575" s="12" t="s">
        <v>4922</v>
      </c>
    </row>
    <row r="3576" spans="1:7" x14ac:dyDescent="0.35">
      <c r="A3576" s="23" t="s">
        <v>6658</v>
      </c>
      <c r="B3576" t="s">
        <v>56</v>
      </c>
      <c r="C3576">
        <v>25627020</v>
      </c>
      <c r="D3576">
        <v>25630194</v>
      </c>
      <c r="E3576" s="12" t="s">
        <v>4923</v>
      </c>
    </row>
    <row r="3577" spans="1:7" x14ac:dyDescent="0.35">
      <c r="A3577" s="23" t="s">
        <v>6658</v>
      </c>
      <c r="B3577" t="s">
        <v>53</v>
      </c>
      <c r="C3577">
        <v>8016431</v>
      </c>
      <c r="D3577">
        <v>8017702</v>
      </c>
      <c r="E3577" s="12" t="s">
        <v>4263</v>
      </c>
    </row>
    <row r="3578" spans="1:7" x14ac:dyDescent="0.35">
      <c r="A3578" s="23" t="s">
        <v>6658</v>
      </c>
      <c r="B3578" t="s">
        <v>56</v>
      </c>
      <c r="C3578">
        <v>228969029</v>
      </c>
      <c r="D3578">
        <v>228970382</v>
      </c>
      <c r="E3578" s="12" t="s">
        <v>4352</v>
      </c>
    </row>
    <row r="3579" spans="1:7" x14ac:dyDescent="0.35">
      <c r="A3579" s="23" t="s">
        <v>6658</v>
      </c>
      <c r="B3579" t="s">
        <v>3460</v>
      </c>
      <c r="C3579">
        <v>70239376</v>
      </c>
      <c r="D3579">
        <v>70240977</v>
      </c>
      <c r="E3579" s="12" t="s">
        <v>4925</v>
      </c>
    </row>
    <row r="3580" spans="1:7" x14ac:dyDescent="0.35">
      <c r="A3580" s="23" t="s">
        <v>6658</v>
      </c>
      <c r="B3580" t="s">
        <v>3460</v>
      </c>
      <c r="C3580">
        <v>99167751</v>
      </c>
      <c r="D3580">
        <v>99169378</v>
      </c>
      <c r="E3580" s="12" t="s">
        <v>3545</v>
      </c>
      <c r="G3580">
        <v>3</v>
      </c>
    </row>
    <row r="3581" spans="1:7" x14ac:dyDescent="0.35">
      <c r="A3581" s="23" t="s">
        <v>6658</v>
      </c>
      <c r="B3581" t="s">
        <v>63</v>
      </c>
      <c r="C3581">
        <v>44590562</v>
      </c>
      <c r="D3581">
        <v>44591730</v>
      </c>
      <c r="E3581" s="12" t="s">
        <v>4927</v>
      </c>
    </row>
    <row r="3582" spans="1:7" x14ac:dyDescent="0.35">
      <c r="A3582" s="23" t="s">
        <v>6658</v>
      </c>
      <c r="B3582" t="s">
        <v>56</v>
      </c>
      <c r="C3582">
        <v>67192109</v>
      </c>
      <c r="D3582">
        <v>67193843</v>
      </c>
      <c r="E3582" s="12" t="s">
        <v>4929</v>
      </c>
    </row>
    <row r="3583" spans="1:7" x14ac:dyDescent="0.35">
      <c r="A3583" s="23" t="s">
        <v>6658</v>
      </c>
      <c r="B3583" t="s">
        <v>3462</v>
      </c>
      <c r="C3583">
        <v>16051577</v>
      </c>
      <c r="D3583">
        <v>16052892</v>
      </c>
      <c r="E3583" s="12" t="s">
        <v>4931</v>
      </c>
    </row>
    <row r="3584" spans="1:7" x14ac:dyDescent="0.35">
      <c r="A3584" s="23" t="s">
        <v>6658</v>
      </c>
      <c r="B3584" t="s">
        <v>53</v>
      </c>
      <c r="C3584">
        <v>6745796</v>
      </c>
      <c r="D3584">
        <v>6747615</v>
      </c>
      <c r="E3584" s="12" t="s">
        <v>3737</v>
      </c>
    </row>
    <row r="3585" spans="1:7" x14ac:dyDescent="0.35">
      <c r="A3585" s="23" t="s">
        <v>6658</v>
      </c>
      <c r="B3585" t="s">
        <v>44</v>
      </c>
      <c r="C3585">
        <v>104795470</v>
      </c>
      <c r="D3585">
        <v>104797213</v>
      </c>
      <c r="E3585" s="12" t="s">
        <v>4934</v>
      </c>
    </row>
    <row r="3586" spans="1:7" x14ac:dyDescent="0.35">
      <c r="A3586" s="23" t="s">
        <v>6658</v>
      </c>
      <c r="B3586" t="s">
        <v>51</v>
      </c>
      <c r="C3586">
        <v>23444693</v>
      </c>
      <c r="D3586">
        <v>23446191</v>
      </c>
      <c r="E3586" s="12" t="s">
        <v>3545</v>
      </c>
      <c r="G3586">
        <v>3</v>
      </c>
    </row>
    <row r="3587" spans="1:7" x14ac:dyDescent="0.35">
      <c r="A3587" s="23" t="s">
        <v>6658</v>
      </c>
      <c r="B3587" t="s">
        <v>58</v>
      </c>
      <c r="C3587">
        <v>27220963</v>
      </c>
      <c r="D3587">
        <v>27224584</v>
      </c>
      <c r="E3587" s="12" t="s">
        <v>3602</v>
      </c>
    </row>
    <row r="3588" spans="1:7" x14ac:dyDescent="0.35">
      <c r="A3588" s="23" t="s">
        <v>6658</v>
      </c>
      <c r="B3588" t="s">
        <v>44</v>
      </c>
      <c r="C3588">
        <v>150638160</v>
      </c>
      <c r="D3588">
        <v>150640395</v>
      </c>
      <c r="E3588" s="12" t="s">
        <v>4937</v>
      </c>
    </row>
    <row r="3589" spans="1:7" x14ac:dyDescent="0.35">
      <c r="A3589" s="23" t="s">
        <v>6658</v>
      </c>
      <c r="B3589" t="s">
        <v>56</v>
      </c>
      <c r="C3589">
        <v>242562297</v>
      </c>
      <c r="D3589">
        <v>242564538</v>
      </c>
      <c r="E3589" s="12" t="s">
        <v>4939</v>
      </c>
    </row>
    <row r="3590" spans="1:7" x14ac:dyDescent="0.35">
      <c r="A3590" s="23" t="s">
        <v>6658</v>
      </c>
      <c r="B3590" t="s">
        <v>53</v>
      </c>
      <c r="C3590">
        <v>55331125</v>
      </c>
      <c r="D3590">
        <v>55332453</v>
      </c>
      <c r="E3590" s="12" t="s">
        <v>3564</v>
      </c>
    </row>
    <row r="3591" spans="1:7" x14ac:dyDescent="0.35">
      <c r="A3591" s="23" t="s">
        <v>6658</v>
      </c>
      <c r="B3591" t="s">
        <v>51</v>
      </c>
      <c r="C3591">
        <v>33844612</v>
      </c>
      <c r="D3591">
        <v>33846245</v>
      </c>
      <c r="E3591" s="12" t="s">
        <v>4941</v>
      </c>
    </row>
    <row r="3592" spans="1:7" x14ac:dyDescent="0.35">
      <c r="A3592" s="23" t="s">
        <v>6658</v>
      </c>
      <c r="B3592" t="s">
        <v>64</v>
      </c>
      <c r="C3592">
        <v>144111111</v>
      </c>
      <c r="D3592">
        <v>144112106</v>
      </c>
      <c r="E3592" s="12" t="s">
        <v>4943</v>
      </c>
    </row>
    <row r="3593" spans="1:7" x14ac:dyDescent="0.35">
      <c r="A3593" s="23" t="s">
        <v>6658</v>
      </c>
      <c r="B3593" t="s">
        <v>49</v>
      </c>
      <c r="C3593">
        <v>92200745</v>
      </c>
      <c r="D3593">
        <v>92202451</v>
      </c>
      <c r="E3593" s="12" t="s">
        <v>4945</v>
      </c>
    </row>
    <row r="3594" spans="1:7" x14ac:dyDescent="0.35">
      <c r="A3594" s="23" t="s">
        <v>6658</v>
      </c>
      <c r="B3594" t="s">
        <v>59</v>
      </c>
      <c r="C3594">
        <v>56469004</v>
      </c>
      <c r="D3594">
        <v>56470419</v>
      </c>
      <c r="E3594" s="12" t="s">
        <v>3623</v>
      </c>
      <c r="G3594">
        <v>3</v>
      </c>
    </row>
    <row r="3595" spans="1:7" x14ac:dyDescent="0.35">
      <c r="A3595" s="23" t="s">
        <v>6658</v>
      </c>
      <c r="B3595" t="s">
        <v>3462</v>
      </c>
      <c r="C3595">
        <v>118804433</v>
      </c>
      <c r="D3595">
        <v>118805891</v>
      </c>
      <c r="E3595" s="12" t="s">
        <v>4948</v>
      </c>
    </row>
    <row r="3596" spans="1:7" x14ac:dyDescent="0.35">
      <c r="A3596" s="23" t="s">
        <v>6658</v>
      </c>
      <c r="B3596" t="s">
        <v>55</v>
      </c>
      <c r="C3596">
        <v>86269267</v>
      </c>
      <c r="D3596">
        <v>86270964</v>
      </c>
      <c r="E3596" s="12" t="s">
        <v>4950</v>
      </c>
    </row>
    <row r="3597" spans="1:7" x14ac:dyDescent="0.35">
      <c r="A3597" s="23" t="s">
        <v>6658</v>
      </c>
      <c r="B3597" t="s">
        <v>53</v>
      </c>
      <c r="C3597">
        <v>17049383</v>
      </c>
      <c r="D3597">
        <v>17051214</v>
      </c>
      <c r="E3597" s="12" t="s">
        <v>4952</v>
      </c>
    </row>
    <row r="3598" spans="1:7" x14ac:dyDescent="0.35">
      <c r="A3598" s="23" t="s">
        <v>6658</v>
      </c>
      <c r="B3598" t="s">
        <v>56</v>
      </c>
      <c r="C3598">
        <v>53080602</v>
      </c>
      <c r="D3598">
        <v>53083159</v>
      </c>
      <c r="E3598" s="12" t="s">
        <v>4954</v>
      </c>
    </row>
    <row r="3599" spans="1:7" x14ac:dyDescent="0.35">
      <c r="A3599" s="23" t="s">
        <v>6658</v>
      </c>
      <c r="B3599" t="s">
        <v>56</v>
      </c>
      <c r="C3599">
        <v>201991419</v>
      </c>
      <c r="D3599">
        <v>201993067</v>
      </c>
      <c r="E3599" s="12" t="s">
        <v>4955</v>
      </c>
    </row>
    <row r="3600" spans="1:7" x14ac:dyDescent="0.35">
      <c r="A3600" s="23" t="s">
        <v>6658</v>
      </c>
      <c r="B3600" t="s">
        <v>51</v>
      </c>
      <c r="C3600">
        <v>40932112</v>
      </c>
      <c r="D3600">
        <v>40932713</v>
      </c>
      <c r="E3600" s="12" t="s">
        <v>4957</v>
      </c>
    </row>
    <row r="3601" spans="1:7" x14ac:dyDescent="0.35">
      <c r="A3601" s="23" t="s">
        <v>6658</v>
      </c>
      <c r="B3601" t="s">
        <v>59</v>
      </c>
      <c r="C3601">
        <v>98327252</v>
      </c>
      <c r="D3601">
        <v>98328792</v>
      </c>
      <c r="E3601" s="12" t="s">
        <v>3545</v>
      </c>
      <c r="G3601">
        <v>3</v>
      </c>
    </row>
    <row r="3602" spans="1:7" x14ac:dyDescent="0.35">
      <c r="A3602" s="23" t="s">
        <v>6658</v>
      </c>
      <c r="B3602" t="s">
        <v>61</v>
      </c>
      <c r="C3602">
        <v>4057449</v>
      </c>
      <c r="D3602">
        <v>4058641</v>
      </c>
      <c r="E3602" s="12" t="s">
        <v>4435</v>
      </c>
    </row>
    <row r="3603" spans="1:7" x14ac:dyDescent="0.35">
      <c r="A3603" s="23" t="s">
        <v>6658</v>
      </c>
      <c r="B3603" t="s">
        <v>58</v>
      </c>
      <c r="C3603">
        <v>134403530</v>
      </c>
      <c r="D3603">
        <v>134404936</v>
      </c>
      <c r="E3603" s="12" t="s">
        <v>4960</v>
      </c>
    </row>
    <row r="3604" spans="1:7" x14ac:dyDescent="0.35">
      <c r="A3604" s="23" t="s">
        <v>6658</v>
      </c>
      <c r="B3604" t="s">
        <v>44</v>
      </c>
      <c r="C3604">
        <v>130499747</v>
      </c>
      <c r="D3604">
        <v>130501402</v>
      </c>
      <c r="E3604" s="12" t="s">
        <v>4471</v>
      </c>
    </row>
    <row r="3605" spans="1:7" x14ac:dyDescent="0.35">
      <c r="A3605" s="23" t="s">
        <v>6658</v>
      </c>
      <c r="B3605" t="s">
        <v>3462</v>
      </c>
      <c r="C3605">
        <v>1283564</v>
      </c>
      <c r="D3605">
        <v>1284886</v>
      </c>
      <c r="E3605" s="12" t="s">
        <v>4963</v>
      </c>
    </row>
    <row r="3606" spans="1:7" x14ac:dyDescent="0.35">
      <c r="A3606" s="23" t="s">
        <v>6658</v>
      </c>
      <c r="B3606" t="s">
        <v>64</v>
      </c>
      <c r="C3606">
        <v>95800311</v>
      </c>
      <c r="D3606">
        <v>95803257</v>
      </c>
      <c r="E3606" s="12" t="s">
        <v>4965</v>
      </c>
    </row>
    <row r="3607" spans="1:7" x14ac:dyDescent="0.35">
      <c r="A3607" s="23" t="s">
        <v>6658</v>
      </c>
      <c r="B3607" t="s">
        <v>58</v>
      </c>
      <c r="C3607">
        <v>10630619</v>
      </c>
      <c r="D3607">
        <v>10632881</v>
      </c>
      <c r="E3607" s="12" t="s">
        <v>4966</v>
      </c>
    </row>
    <row r="3608" spans="1:7" x14ac:dyDescent="0.35">
      <c r="A3608" s="23" t="s">
        <v>6658</v>
      </c>
      <c r="B3608" t="s">
        <v>55</v>
      </c>
      <c r="C3608">
        <v>201440783</v>
      </c>
      <c r="D3608">
        <v>201441900</v>
      </c>
      <c r="E3608" s="12" t="s">
        <v>4968</v>
      </c>
    </row>
    <row r="3609" spans="1:7" x14ac:dyDescent="0.35">
      <c r="A3609" s="23" t="s">
        <v>6658</v>
      </c>
      <c r="B3609" t="s">
        <v>64</v>
      </c>
      <c r="C3609">
        <v>1690420</v>
      </c>
      <c r="D3609">
        <v>1694013</v>
      </c>
      <c r="E3609" s="12" t="s">
        <v>4969</v>
      </c>
    </row>
    <row r="3610" spans="1:7" x14ac:dyDescent="0.35">
      <c r="A3610" s="23" t="s">
        <v>6658</v>
      </c>
      <c r="B3610" t="s">
        <v>55</v>
      </c>
      <c r="C3610">
        <v>201460503</v>
      </c>
      <c r="D3610">
        <v>201463114</v>
      </c>
      <c r="E3610" s="12" t="s">
        <v>4971</v>
      </c>
    </row>
    <row r="3611" spans="1:7" x14ac:dyDescent="0.35">
      <c r="A3611" s="23" t="s">
        <v>6658</v>
      </c>
      <c r="B3611" t="s">
        <v>56</v>
      </c>
      <c r="C3611">
        <v>162947421</v>
      </c>
      <c r="D3611">
        <v>162949366</v>
      </c>
      <c r="E3611" s="12" t="s">
        <v>3489</v>
      </c>
      <c r="G3611">
        <v>2</v>
      </c>
    </row>
    <row r="3612" spans="1:7" x14ac:dyDescent="0.35">
      <c r="A3612" s="23" t="s">
        <v>6658</v>
      </c>
      <c r="B3612" t="s">
        <v>3459</v>
      </c>
      <c r="C3612">
        <v>43660204</v>
      </c>
      <c r="D3612">
        <v>43661172</v>
      </c>
      <c r="E3612" s="12" t="s">
        <v>4973</v>
      </c>
    </row>
    <row r="3613" spans="1:7" x14ac:dyDescent="0.35">
      <c r="A3613" s="23" t="s">
        <v>6658</v>
      </c>
      <c r="B3613" t="s">
        <v>3462</v>
      </c>
      <c r="C3613">
        <v>109484262</v>
      </c>
      <c r="D3613">
        <v>109485547</v>
      </c>
      <c r="E3613" s="12" t="s">
        <v>4975</v>
      </c>
    </row>
    <row r="3614" spans="1:7" x14ac:dyDescent="0.35">
      <c r="A3614" s="23" t="s">
        <v>6658</v>
      </c>
      <c r="B3614" t="s">
        <v>58</v>
      </c>
      <c r="C3614">
        <v>17820606</v>
      </c>
      <c r="D3614">
        <v>17824116</v>
      </c>
      <c r="E3614" s="12" t="s">
        <v>4977</v>
      </c>
    </row>
    <row r="3615" spans="1:7" x14ac:dyDescent="0.35">
      <c r="A3615" s="23" t="s">
        <v>6658</v>
      </c>
      <c r="B3615" t="s">
        <v>52</v>
      </c>
      <c r="C3615">
        <v>75810771</v>
      </c>
      <c r="D3615">
        <v>75812068</v>
      </c>
      <c r="E3615" s="12" t="s">
        <v>4978</v>
      </c>
    </row>
    <row r="3616" spans="1:7" x14ac:dyDescent="0.35">
      <c r="A3616" s="23" t="s">
        <v>6658</v>
      </c>
      <c r="B3616" t="s">
        <v>63</v>
      </c>
      <c r="C3616">
        <v>84144323</v>
      </c>
      <c r="D3616">
        <v>84145725</v>
      </c>
      <c r="E3616" s="12" t="s">
        <v>4980</v>
      </c>
    </row>
    <row r="3617" spans="1:7" x14ac:dyDescent="0.35">
      <c r="A3617" s="23" t="s">
        <v>6658</v>
      </c>
      <c r="B3617" t="s">
        <v>58</v>
      </c>
      <c r="C3617">
        <v>36553380</v>
      </c>
      <c r="D3617">
        <v>36555772</v>
      </c>
      <c r="E3617" s="12" t="s">
        <v>3491</v>
      </c>
    </row>
    <row r="3618" spans="1:7" x14ac:dyDescent="0.35">
      <c r="A3618" s="23" t="s">
        <v>6658</v>
      </c>
      <c r="B3618" t="s">
        <v>53</v>
      </c>
      <c r="C3618">
        <v>18559903</v>
      </c>
      <c r="D3618">
        <v>18563105</v>
      </c>
      <c r="E3618" s="12" t="s">
        <v>4982</v>
      </c>
    </row>
    <row r="3619" spans="1:7" x14ac:dyDescent="0.35">
      <c r="A3619" s="23" t="s">
        <v>6658</v>
      </c>
      <c r="B3619" t="s">
        <v>3460</v>
      </c>
      <c r="C3619">
        <v>105318059</v>
      </c>
      <c r="D3619">
        <v>105319248</v>
      </c>
      <c r="E3619" s="12" t="s">
        <v>4984</v>
      </c>
    </row>
    <row r="3620" spans="1:7" x14ac:dyDescent="0.35">
      <c r="A3620" s="23" t="s">
        <v>6658</v>
      </c>
      <c r="B3620" t="s">
        <v>60</v>
      </c>
      <c r="C3620">
        <v>20032385</v>
      </c>
      <c r="D3620">
        <v>20033950</v>
      </c>
      <c r="E3620" s="12" t="s">
        <v>4986</v>
      </c>
    </row>
    <row r="3621" spans="1:7" x14ac:dyDescent="0.35">
      <c r="A3621" s="23" t="s">
        <v>6658</v>
      </c>
      <c r="B3621" t="s">
        <v>54</v>
      </c>
      <c r="C3621">
        <v>20346073</v>
      </c>
      <c r="D3621">
        <v>20348068</v>
      </c>
      <c r="E3621" s="12" t="s">
        <v>3513</v>
      </c>
      <c r="G3621">
        <v>3</v>
      </c>
    </row>
    <row r="3622" spans="1:7" x14ac:dyDescent="0.35">
      <c r="A3622" s="23" t="s">
        <v>6658</v>
      </c>
      <c r="B3622" t="s">
        <v>44</v>
      </c>
      <c r="C3622">
        <v>140320925</v>
      </c>
      <c r="D3622">
        <v>140322108</v>
      </c>
      <c r="E3622" s="12" t="s">
        <v>4988</v>
      </c>
    </row>
    <row r="3623" spans="1:7" x14ac:dyDescent="0.35">
      <c r="A3623" s="23" t="s">
        <v>6658</v>
      </c>
      <c r="B3623" t="s">
        <v>56</v>
      </c>
      <c r="C3623">
        <v>245578188</v>
      </c>
      <c r="D3623">
        <v>245579656</v>
      </c>
      <c r="E3623" s="12" t="s">
        <v>4990</v>
      </c>
    </row>
    <row r="3624" spans="1:7" x14ac:dyDescent="0.35">
      <c r="A3624" s="23" t="s">
        <v>6658</v>
      </c>
      <c r="B3624" t="s">
        <v>64</v>
      </c>
      <c r="C3624">
        <v>74959370</v>
      </c>
      <c r="D3624">
        <v>74961048</v>
      </c>
      <c r="E3624" s="12" t="s">
        <v>4991</v>
      </c>
    </row>
    <row r="3625" spans="1:7" x14ac:dyDescent="0.35">
      <c r="A3625" s="23" t="s">
        <v>6658</v>
      </c>
      <c r="B3625" t="s">
        <v>3460</v>
      </c>
      <c r="C3625">
        <v>99919458</v>
      </c>
      <c r="D3625">
        <v>99920940</v>
      </c>
      <c r="E3625" s="12" t="s">
        <v>4992</v>
      </c>
    </row>
    <row r="3626" spans="1:7" x14ac:dyDescent="0.35">
      <c r="A3626" s="23" t="s">
        <v>6658</v>
      </c>
      <c r="B3626" t="s">
        <v>55</v>
      </c>
      <c r="C3626">
        <v>28780229</v>
      </c>
      <c r="D3626">
        <v>28781805</v>
      </c>
      <c r="E3626" s="12" t="s">
        <v>4994</v>
      </c>
    </row>
    <row r="3627" spans="1:7" x14ac:dyDescent="0.35">
      <c r="A3627" s="23" t="s">
        <v>6658</v>
      </c>
      <c r="B3627" t="s">
        <v>57</v>
      </c>
      <c r="C3627">
        <v>131588566</v>
      </c>
      <c r="D3627">
        <v>131590980</v>
      </c>
      <c r="E3627" s="12" t="s">
        <v>4802</v>
      </c>
    </row>
    <row r="3628" spans="1:7" x14ac:dyDescent="0.35">
      <c r="A3628" s="23" t="s">
        <v>6658</v>
      </c>
      <c r="B3628" t="s">
        <v>53</v>
      </c>
      <c r="C3628">
        <v>61389452</v>
      </c>
      <c r="D3628">
        <v>61390915</v>
      </c>
      <c r="E3628" s="12" t="s">
        <v>4997</v>
      </c>
    </row>
    <row r="3629" spans="1:7" x14ac:dyDescent="0.35">
      <c r="A3629" s="23" t="s">
        <v>6658</v>
      </c>
      <c r="B3629" t="s">
        <v>54</v>
      </c>
      <c r="C3629">
        <v>185354238</v>
      </c>
      <c r="D3629">
        <v>185356142</v>
      </c>
      <c r="E3629" s="12" t="s">
        <v>4999</v>
      </c>
    </row>
    <row r="3630" spans="1:7" x14ac:dyDescent="0.35">
      <c r="A3630" s="23" t="s">
        <v>6658</v>
      </c>
      <c r="B3630" t="s">
        <v>56</v>
      </c>
      <c r="C3630">
        <v>227545297</v>
      </c>
      <c r="D3630">
        <v>227547199</v>
      </c>
      <c r="E3630" s="12" t="s">
        <v>5001</v>
      </c>
    </row>
    <row r="3631" spans="1:7" x14ac:dyDescent="0.35">
      <c r="A3631" s="23" t="s">
        <v>6658</v>
      </c>
      <c r="B3631" t="s">
        <v>3460</v>
      </c>
      <c r="C3631">
        <v>112274130</v>
      </c>
      <c r="D3631">
        <v>112275476</v>
      </c>
      <c r="E3631" s="12" t="s">
        <v>5003</v>
      </c>
    </row>
    <row r="3632" spans="1:7" x14ac:dyDescent="0.35">
      <c r="A3632" s="23" t="s">
        <v>6658</v>
      </c>
      <c r="B3632" t="s">
        <v>51</v>
      </c>
      <c r="C3632">
        <v>38031245</v>
      </c>
      <c r="D3632">
        <v>38032595</v>
      </c>
      <c r="E3632" s="12" t="s">
        <v>5005</v>
      </c>
    </row>
    <row r="3633" spans="1:7" x14ac:dyDescent="0.35">
      <c r="A3633" s="23" t="s">
        <v>6658</v>
      </c>
      <c r="B3633" t="s">
        <v>55</v>
      </c>
      <c r="C3633">
        <v>71207690</v>
      </c>
      <c r="D3633">
        <v>71209193</v>
      </c>
      <c r="E3633" s="12" t="s">
        <v>5007</v>
      </c>
    </row>
    <row r="3634" spans="1:7" x14ac:dyDescent="0.35">
      <c r="A3634" s="23" t="s">
        <v>6658</v>
      </c>
      <c r="B3634" t="s">
        <v>56</v>
      </c>
      <c r="C3634">
        <v>245178401</v>
      </c>
      <c r="D3634">
        <v>245180120</v>
      </c>
      <c r="E3634" s="12" t="s">
        <v>5009</v>
      </c>
    </row>
    <row r="3635" spans="1:7" x14ac:dyDescent="0.35">
      <c r="A3635" s="23" t="s">
        <v>6658</v>
      </c>
      <c r="B3635" t="s">
        <v>50</v>
      </c>
      <c r="C3635">
        <v>80406219</v>
      </c>
      <c r="D3635">
        <v>80407231</v>
      </c>
      <c r="E3635" s="12" t="s">
        <v>4324</v>
      </c>
    </row>
    <row r="3636" spans="1:7" x14ac:dyDescent="0.35">
      <c r="A3636" s="23" t="s">
        <v>6658</v>
      </c>
      <c r="B3636" t="s">
        <v>65</v>
      </c>
      <c r="C3636">
        <v>55116504</v>
      </c>
      <c r="D3636">
        <v>55117975</v>
      </c>
      <c r="E3636" s="12" t="s">
        <v>4863</v>
      </c>
    </row>
    <row r="3637" spans="1:7" x14ac:dyDescent="0.35">
      <c r="A3637" s="23" t="s">
        <v>6658</v>
      </c>
      <c r="B3637" t="s">
        <v>53</v>
      </c>
      <c r="C3637">
        <v>19634107</v>
      </c>
      <c r="D3637">
        <v>19636818</v>
      </c>
      <c r="E3637" s="12" t="s">
        <v>5011</v>
      </c>
    </row>
    <row r="3638" spans="1:7" x14ac:dyDescent="0.35">
      <c r="A3638" s="23" t="s">
        <v>6658</v>
      </c>
      <c r="B3638" t="s">
        <v>55</v>
      </c>
      <c r="C3638">
        <v>54785264</v>
      </c>
      <c r="D3638">
        <v>54786886</v>
      </c>
      <c r="E3638" s="12" t="s">
        <v>5013</v>
      </c>
    </row>
    <row r="3639" spans="1:7" x14ac:dyDescent="0.35">
      <c r="A3639" s="23" t="s">
        <v>6658</v>
      </c>
      <c r="B3639" t="s">
        <v>58</v>
      </c>
      <c r="C3639">
        <v>31893177</v>
      </c>
      <c r="D3639">
        <v>31900395</v>
      </c>
      <c r="E3639" s="12" t="s">
        <v>5014</v>
      </c>
    </row>
    <row r="3640" spans="1:7" x14ac:dyDescent="0.35">
      <c r="A3640" s="23" t="s">
        <v>6658</v>
      </c>
      <c r="B3640" t="s">
        <v>64</v>
      </c>
      <c r="C3640">
        <v>23138442</v>
      </c>
      <c r="D3640">
        <v>23140437</v>
      </c>
      <c r="E3640" s="12" t="s">
        <v>5016</v>
      </c>
    </row>
    <row r="3641" spans="1:7" x14ac:dyDescent="0.35">
      <c r="A3641" s="23" t="s">
        <v>6658</v>
      </c>
      <c r="B3641" t="s">
        <v>61</v>
      </c>
      <c r="C3641">
        <v>33491897</v>
      </c>
      <c r="D3641">
        <v>33492858</v>
      </c>
      <c r="E3641" s="12" t="s">
        <v>4137</v>
      </c>
    </row>
    <row r="3642" spans="1:7" x14ac:dyDescent="0.35">
      <c r="A3642" s="23" t="s">
        <v>6658</v>
      </c>
      <c r="B3642" t="s">
        <v>54</v>
      </c>
      <c r="C3642">
        <v>72036815</v>
      </c>
      <c r="D3642">
        <v>72037928</v>
      </c>
      <c r="E3642" s="12" t="s">
        <v>3489</v>
      </c>
      <c r="G3642">
        <v>2</v>
      </c>
    </row>
    <row r="3643" spans="1:7" x14ac:dyDescent="0.35">
      <c r="A3643" s="23" t="s">
        <v>6658</v>
      </c>
      <c r="B3643" t="s">
        <v>3462</v>
      </c>
      <c r="C3643">
        <v>102721801</v>
      </c>
      <c r="D3643">
        <v>102725165</v>
      </c>
      <c r="E3643" s="12" t="s">
        <v>5020</v>
      </c>
    </row>
    <row r="3644" spans="1:7" x14ac:dyDescent="0.35">
      <c r="A3644" s="23" t="s">
        <v>6658</v>
      </c>
      <c r="B3644" t="s">
        <v>65</v>
      </c>
      <c r="C3644">
        <v>174281038</v>
      </c>
      <c r="D3644">
        <v>174282853</v>
      </c>
      <c r="E3644" s="12" t="s">
        <v>3489</v>
      </c>
      <c r="G3644">
        <v>2</v>
      </c>
    </row>
    <row r="3645" spans="1:7" x14ac:dyDescent="0.35">
      <c r="A3645" s="23" t="s">
        <v>6658</v>
      </c>
      <c r="B3645" t="s">
        <v>3460</v>
      </c>
      <c r="C3645">
        <v>71925170</v>
      </c>
      <c r="D3645">
        <v>71926693</v>
      </c>
      <c r="E3645" s="12" t="s">
        <v>5022</v>
      </c>
    </row>
    <row r="3646" spans="1:7" x14ac:dyDescent="0.35">
      <c r="A3646" s="23" t="s">
        <v>6658</v>
      </c>
      <c r="B3646" t="s">
        <v>3462</v>
      </c>
      <c r="C3646">
        <v>47395532</v>
      </c>
      <c r="D3646">
        <v>47398464</v>
      </c>
      <c r="E3646" s="12" t="s">
        <v>5024</v>
      </c>
    </row>
    <row r="3647" spans="1:7" x14ac:dyDescent="0.35">
      <c r="A3647" s="23" t="s">
        <v>6658</v>
      </c>
      <c r="B3647" t="s">
        <v>55</v>
      </c>
      <c r="C3647">
        <v>39220864</v>
      </c>
      <c r="D3647">
        <v>39223134</v>
      </c>
      <c r="E3647" s="12" t="s">
        <v>3623</v>
      </c>
      <c r="G3647">
        <v>3</v>
      </c>
    </row>
    <row r="3648" spans="1:7" x14ac:dyDescent="0.35">
      <c r="A3648" s="23" t="s">
        <v>6658</v>
      </c>
      <c r="B3648" t="s">
        <v>3462</v>
      </c>
      <c r="C3648">
        <v>97425379</v>
      </c>
      <c r="D3648">
        <v>97427153</v>
      </c>
      <c r="E3648" s="12" t="s">
        <v>3615</v>
      </c>
      <c r="G3648">
        <v>2</v>
      </c>
    </row>
    <row r="3649" spans="1:7" x14ac:dyDescent="0.35">
      <c r="A3649" s="23" t="s">
        <v>6658</v>
      </c>
      <c r="B3649" t="s">
        <v>62</v>
      </c>
      <c r="C3649">
        <v>37572476</v>
      </c>
      <c r="D3649">
        <v>37574282</v>
      </c>
      <c r="E3649" s="12" t="s">
        <v>5027</v>
      </c>
    </row>
    <row r="3650" spans="1:7" x14ac:dyDescent="0.35">
      <c r="A3650" s="23" t="s">
        <v>6658</v>
      </c>
      <c r="B3650" t="s">
        <v>53</v>
      </c>
      <c r="C3650">
        <v>19030888</v>
      </c>
      <c r="D3650">
        <v>19033452</v>
      </c>
      <c r="E3650" s="12" t="s">
        <v>5029</v>
      </c>
    </row>
    <row r="3651" spans="1:7" x14ac:dyDescent="0.35">
      <c r="A3651" s="23" t="s">
        <v>6658</v>
      </c>
      <c r="B3651" t="s">
        <v>54</v>
      </c>
      <c r="C3651">
        <v>9344791</v>
      </c>
      <c r="D3651">
        <v>9346051</v>
      </c>
      <c r="E3651" s="12" t="s">
        <v>5031</v>
      </c>
    </row>
    <row r="3652" spans="1:7" x14ac:dyDescent="0.35">
      <c r="A3652" s="23" t="s">
        <v>6658</v>
      </c>
      <c r="B3652" t="s">
        <v>57</v>
      </c>
      <c r="C3652">
        <v>131972170</v>
      </c>
      <c r="D3652">
        <v>131973423</v>
      </c>
      <c r="E3652" s="12" t="s">
        <v>5032</v>
      </c>
    </row>
    <row r="3653" spans="1:7" x14ac:dyDescent="0.35">
      <c r="A3653" s="23" t="s">
        <v>6658</v>
      </c>
      <c r="B3653" t="s">
        <v>55</v>
      </c>
      <c r="C3653">
        <v>208010593</v>
      </c>
      <c r="D3653">
        <v>208011769</v>
      </c>
      <c r="E3653" s="12" t="s">
        <v>5033</v>
      </c>
    </row>
    <row r="3654" spans="1:7" x14ac:dyDescent="0.35">
      <c r="A3654" s="23" t="s">
        <v>6658</v>
      </c>
      <c r="B3654" t="s">
        <v>53</v>
      </c>
      <c r="C3654">
        <v>50511169</v>
      </c>
      <c r="D3654">
        <v>50512498</v>
      </c>
      <c r="E3654" s="12" t="s">
        <v>5035</v>
      </c>
    </row>
    <row r="3655" spans="1:7" x14ac:dyDescent="0.35">
      <c r="A3655" s="23" t="s">
        <v>6658</v>
      </c>
      <c r="B3655" t="s">
        <v>45</v>
      </c>
      <c r="C3655">
        <v>62233399</v>
      </c>
      <c r="D3655">
        <v>62234760</v>
      </c>
      <c r="E3655" s="12" t="s">
        <v>5037</v>
      </c>
    </row>
    <row r="3656" spans="1:7" x14ac:dyDescent="0.35">
      <c r="A3656" s="23" t="s">
        <v>6658</v>
      </c>
      <c r="B3656" t="s">
        <v>65</v>
      </c>
      <c r="C3656">
        <v>149062430</v>
      </c>
      <c r="D3656">
        <v>149063680</v>
      </c>
      <c r="E3656" s="12" t="s">
        <v>3489</v>
      </c>
      <c r="G3656">
        <v>2</v>
      </c>
    </row>
    <row r="3657" spans="1:7" x14ac:dyDescent="0.35">
      <c r="A3657" s="23" t="s">
        <v>6658</v>
      </c>
      <c r="B3657" t="s">
        <v>56</v>
      </c>
      <c r="C3657">
        <v>219937031</v>
      </c>
      <c r="D3657">
        <v>219938513</v>
      </c>
      <c r="E3657" s="12" t="s">
        <v>4431</v>
      </c>
    </row>
    <row r="3658" spans="1:7" x14ac:dyDescent="0.35">
      <c r="A3658" s="23" t="s">
        <v>6658</v>
      </c>
      <c r="B3658" t="s">
        <v>3462</v>
      </c>
      <c r="C3658">
        <v>75670870</v>
      </c>
      <c r="D3658">
        <v>75672201</v>
      </c>
      <c r="E3658" s="12" t="s">
        <v>5040</v>
      </c>
    </row>
    <row r="3659" spans="1:7" x14ac:dyDescent="0.35">
      <c r="A3659" s="23" t="s">
        <v>6658</v>
      </c>
      <c r="B3659" t="s">
        <v>3462</v>
      </c>
      <c r="C3659">
        <v>51989389</v>
      </c>
      <c r="D3659">
        <v>51991236</v>
      </c>
      <c r="E3659" s="12" t="s">
        <v>5042</v>
      </c>
    </row>
    <row r="3660" spans="1:7" x14ac:dyDescent="0.35">
      <c r="A3660" s="23" t="s">
        <v>6658</v>
      </c>
      <c r="B3660" t="s">
        <v>3459</v>
      </c>
      <c r="C3660">
        <v>87707371</v>
      </c>
      <c r="D3660">
        <v>87708949</v>
      </c>
      <c r="E3660" s="12" t="s">
        <v>5044</v>
      </c>
    </row>
    <row r="3661" spans="1:7" x14ac:dyDescent="0.35">
      <c r="A3661" s="23" t="s">
        <v>6658</v>
      </c>
      <c r="B3661" t="s">
        <v>57</v>
      </c>
      <c r="C3661">
        <v>131563415</v>
      </c>
      <c r="D3661">
        <v>131566166</v>
      </c>
      <c r="E3661" s="12" t="s">
        <v>4996</v>
      </c>
    </row>
    <row r="3662" spans="1:7" x14ac:dyDescent="0.35">
      <c r="A3662" s="23" t="s">
        <v>6658</v>
      </c>
      <c r="B3662" t="s">
        <v>58</v>
      </c>
      <c r="C3662">
        <v>26321224</v>
      </c>
      <c r="D3662">
        <v>26327797</v>
      </c>
      <c r="E3662" s="12" t="s">
        <v>5046</v>
      </c>
    </row>
    <row r="3663" spans="1:7" x14ac:dyDescent="0.35">
      <c r="A3663" s="23" t="s">
        <v>6658</v>
      </c>
      <c r="B3663" t="s">
        <v>45</v>
      </c>
      <c r="C3663">
        <v>99442537</v>
      </c>
      <c r="D3663">
        <v>99445128</v>
      </c>
      <c r="E3663" s="12" t="s">
        <v>5048</v>
      </c>
    </row>
    <row r="3664" spans="1:7" x14ac:dyDescent="0.35">
      <c r="A3664" s="23" t="s">
        <v>6658</v>
      </c>
      <c r="B3664" t="s">
        <v>55</v>
      </c>
      <c r="C3664">
        <v>135072200</v>
      </c>
      <c r="D3664">
        <v>135073297</v>
      </c>
      <c r="E3664" s="12" t="s">
        <v>5050</v>
      </c>
    </row>
    <row r="3665" spans="1:7" x14ac:dyDescent="0.35">
      <c r="A3665" s="23" t="s">
        <v>6658</v>
      </c>
      <c r="B3665" t="s">
        <v>3459</v>
      </c>
      <c r="C3665">
        <v>76847746</v>
      </c>
      <c r="D3665">
        <v>76849339</v>
      </c>
      <c r="E3665" s="12" t="s">
        <v>5052</v>
      </c>
    </row>
    <row r="3666" spans="1:7" x14ac:dyDescent="0.35">
      <c r="A3666" s="23" t="s">
        <v>6658</v>
      </c>
      <c r="B3666" t="s">
        <v>56</v>
      </c>
      <c r="C3666">
        <v>233558114</v>
      </c>
      <c r="D3666">
        <v>233562448</v>
      </c>
      <c r="E3666" s="12" t="s">
        <v>5054</v>
      </c>
    </row>
    <row r="3667" spans="1:7" x14ac:dyDescent="0.35">
      <c r="A3667" s="23" t="s">
        <v>6658</v>
      </c>
      <c r="B3667" t="s">
        <v>3459</v>
      </c>
      <c r="C3667">
        <v>71541464</v>
      </c>
      <c r="D3667">
        <v>71542851</v>
      </c>
      <c r="E3667" s="12" t="s">
        <v>5056</v>
      </c>
    </row>
    <row r="3668" spans="1:7" x14ac:dyDescent="0.35">
      <c r="A3668" s="23" t="s">
        <v>6658</v>
      </c>
      <c r="B3668" t="s">
        <v>62</v>
      </c>
      <c r="C3668">
        <v>40105825</v>
      </c>
      <c r="D3668">
        <v>40107306</v>
      </c>
      <c r="E3668" s="12" t="s">
        <v>5058</v>
      </c>
    </row>
    <row r="3669" spans="1:7" x14ac:dyDescent="0.35">
      <c r="A3669" s="23" t="s">
        <v>6658</v>
      </c>
      <c r="B3669" t="s">
        <v>58</v>
      </c>
      <c r="C3669">
        <v>27611856</v>
      </c>
      <c r="D3669">
        <v>27613711</v>
      </c>
      <c r="E3669" s="12" t="s">
        <v>3639</v>
      </c>
      <c r="G3669">
        <v>2</v>
      </c>
    </row>
    <row r="3670" spans="1:7" x14ac:dyDescent="0.35">
      <c r="A3670" s="23" t="s">
        <v>6658</v>
      </c>
      <c r="B3670" t="s">
        <v>3462</v>
      </c>
      <c r="C3670">
        <v>121951249</v>
      </c>
      <c r="D3670">
        <v>121952761</v>
      </c>
      <c r="E3670" s="12" t="s">
        <v>5059</v>
      </c>
    </row>
    <row r="3671" spans="1:7" x14ac:dyDescent="0.35">
      <c r="A3671" s="23" t="s">
        <v>6658</v>
      </c>
      <c r="B3671" t="s">
        <v>54</v>
      </c>
      <c r="C3671">
        <v>185993619</v>
      </c>
      <c r="D3671">
        <v>185994472</v>
      </c>
      <c r="E3671" s="12" t="s">
        <v>5061</v>
      </c>
    </row>
    <row r="3672" spans="1:7" x14ac:dyDescent="0.35">
      <c r="A3672" s="23" t="s">
        <v>6658</v>
      </c>
      <c r="B3672" t="s">
        <v>55</v>
      </c>
      <c r="C3672">
        <v>158635366</v>
      </c>
      <c r="D3672">
        <v>158636617</v>
      </c>
      <c r="E3672" s="12" t="s">
        <v>5063</v>
      </c>
    </row>
    <row r="3673" spans="1:7" x14ac:dyDescent="0.35">
      <c r="A3673" s="23" t="s">
        <v>6658</v>
      </c>
      <c r="B3673" t="s">
        <v>56</v>
      </c>
      <c r="C3673">
        <v>198412364</v>
      </c>
      <c r="D3673">
        <v>198414278</v>
      </c>
      <c r="E3673" s="12" t="s">
        <v>5064</v>
      </c>
    </row>
    <row r="3674" spans="1:7" x14ac:dyDescent="0.35">
      <c r="A3674" s="23" t="s">
        <v>6658</v>
      </c>
      <c r="B3674" t="s">
        <v>56</v>
      </c>
      <c r="C3674">
        <v>22025763</v>
      </c>
      <c r="D3674">
        <v>22027225</v>
      </c>
      <c r="E3674" s="12" t="s">
        <v>5065</v>
      </c>
    </row>
    <row r="3675" spans="1:7" x14ac:dyDescent="0.35">
      <c r="A3675" s="23" t="s">
        <v>6658</v>
      </c>
      <c r="B3675" t="s">
        <v>51</v>
      </c>
      <c r="C3675">
        <v>54885103</v>
      </c>
      <c r="D3675">
        <v>54886865</v>
      </c>
      <c r="E3675" s="12" t="s">
        <v>4050</v>
      </c>
    </row>
    <row r="3676" spans="1:7" x14ac:dyDescent="0.35">
      <c r="A3676" s="23" t="s">
        <v>6658</v>
      </c>
      <c r="B3676" t="s">
        <v>50</v>
      </c>
      <c r="C3676">
        <v>9176867</v>
      </c>
      <c r="D3676">
        <v>9178523</v>
      </c>
      <c r="E3676" s="12" t="s">
        <v>5067</v>
      </c>
    </row>
    <row r="3677" spans="1:7" x14ac:dyDescent="0.35">
      <c r="A3677" s="23" t="s">
        <v>6658</v>
      </c>
      <c r="B3677" t="s">
        <v>63</v>
      </c>
      <c r="C3677">
        <v>118627471</v>
      </c>
      <c r="D3677">
        <v>118628628</v>
      </c>
      <c r="E3677" s="12" t="s">
        <v>5068</v>
      </c>
    </row>
    <row r="3678" spans="1:7" x14ac:dyDescent="0.35">
      <c r="A3678" s="23" t="s">
        <v>6658</v>
      </c>
      <c r="B3678" t="s">
        <v>3460</v>
      </c>
      <c r="C3678">
        <v>71799606</v>
      </c>
      <c r="D3678">
        <v>71800750</v>
      </c>
      <c r="E3678" s="12" t="s">
        <v>5070</v>
      </c>
    </row>
    <row r="3679" spans="1:7" x14ac:dyDescent="0.35">
      <c r="A3679" s="23" t="s">
        <v>6658</v>
      </c>
      <c r="B3679" t="s">
        <v>58</v>
      </c>
      <c r="C3679">
        <v>88508218</v>
      </c>
      <c r="D3679">
        <v>88509670</v>
      </c>
      <c r="E3679" s="12" t="s">
        <v>3531</v>
      </c>
    </row>
    <row r="3680" spans="1:7" x14ac:dyDescent="0.35">
      <c r="A3680" s="23" t="s">
        <v>6658</v>
      </c>
      <c r="B3680" t="s">
        <v>65</v>
      </c>
      <c r="C3680">
        <v>186012726</v>
      </c>
      <c r="D3680">
        <v>186015036</v>
      </c>
      <c r="E3680" s="12" t="s">
        <v>5071</v>
      </c>
    </row>
    <row r="3681" spans="1:7" x14ac:dyDescent="0.35">
      <c r="A3681" s="23" t="s">
        <v>6658</v>
      </c>
      <c r="B3681" t="s">
        <v>64</v>
      </c>
      <c r="C3681">
        <v>82766563</v>
      </c>
      <c r="D3681">
        <v>82767988</v>
      </c>
      <c r="E3681" s="12" t="s">
        <v>5073</v>
      </c>
    </row>
    <row r="3682" spans="1:7" x14ac:dyDescent="0.35">
      <c r="A3682" s="23" t="s">
        <v>6658</v>
      </c>
      <c r="B3682" t="s">
        <v>53</v>
      </c>
      <c r="C3682">
        <v>55277188</v>
      </c>
      <c r="D3682">
        <v>55278722</v>
      </c>
      <c r="E3682" s="12" t="s">
        <v>3574</v>
      </c>
    </row>
    <row r="3683" spans="1:7" x14ac:dyDescent="0.35">
      <c r="A3683" s="23" t="s">
        <v>6658</v>
      </c>
      <c r="B3683" t="s">
        <v>55</v>
      </c>
      <c r="C3683">
        <v>176387125</v>
      </c>
      <c r="D3683">
        <v>176388079</v>
      </c>
      <c r="E3683" s="12" t="s">
        <v>5076</v>
      </c>
    </row>
    <row r="3684" spans="1:7" x14ac:dyDescent="0.35">
      <c r="A3684" s="23" t="s">
        <v>6658</v>
      </c>
      <c r="B3684" t="s">
        <v>51</v>
      </c>
      <c r="C3684">
        <v>26319102</v>
      </c>
      <c r="D3684">
        <v>26320418</v>
      </c>
      <c r="E3684" s="12" t="s">
        <v>5078</v>
      </c>
    </row>
    <row r="3685" spans="1:7" x14ac:dyDescent="0.35">
      <c r="A3685" s="23" t="s">
        <v>6658</v>
      </c>
      <c r="B3685" t="s">
        <v>3459</v>
      </c>
      <c r="C3685">
        <v>93507644</v>
      </c>
      <c r="D3685">
        <v>93509898</v>
      </c>
      <c r="E3685" s="12" t="s">
        <v>5080</v>
      </c>
    </row>
    <row r="3686" spans="1:7" x14ac:dyDescent="0.35">
      <c r="A3686" s="23" t="s">
        <v>6658</v>
      </c>
      <c r="B3686" t="s">
        <v>56</v>
      </c>
      <c r="C3686">
        <v>39966131</v>
      </c>
      <c r="D3686">
        <v>39967645</v>
      </c>
      <c r="E3686" s="12" t="s">
        <v>5082</v>
      </c>
    </row>
    <row r="3687" spans="1:7" x14ac:dyDescent="0.35">
      <c r="A3687" s="23" t="s">
        <v>6658</v>
      </c>
      <c r="B3687" t="s">
        <v>51</v>
      </c>
      <c r="C3687">
        <v>70698859</v>
      </c>
      <c r="D3687">
        <v>70699860</v>
      </c>
      <c r="E3687" s="12" t="s">
        <v>3813</v>
      </c>
    </row>
    <row r="3688" spans="1:7" x14ac:dyDescent="0.35">
      <c r="A3688" s="23" t="s">
        <v>6658</v>
      </c>
      <c r="B3688" t="s">
        <v>51</v>
      </c>
      <c r="C3688">
        <v>75311149</v>
      </c>
      <c r="D3688">
        <v>75312706</v>
      </c>
      <c r="E3688" s="12" t="s">
        <v>5084</v>
      </c>
    </row>
    <row r="3689" spans="1:7" x14ac:dyDescent="0.35">
      <c r="A3689" s="23" t="s">
        <v>6658</v>
      </c>
      <c r="B3689" t="s">
        <v>52</v>
      </c>
      <c r="C3689">
        <v>27955318</v>
      </c>
      <c r="D3689">
        <v>27956586</v>
      </c>
      <c r="E3689" s="12" t="s">
        <v>3531</v>
      </c>
    </row>
    <row r="3690" spans="1:7" x14ac:dyDescent="0.35">
      <c r="A3690" s="23" t="s">
        <v>6658</v>
      </c>
      <c r="B3690" t="s">
        <v>3462</v>
      </c>
      <c r="C3690">
        <v>51584811</v>
      </c>
      <c r="D3690">
        <v>51586995</v>
      </c>
      <c r="E3690" s="12" t="s">
        <v>5087</v>
      </c>
    </row>
    <row r="3691" spans="1:7" x14ac:dyDescent="0.35">
      <c r="A3691" s="23" t="s">
        <v>6658</v>
      </c>
      <c r="B3691" t="s">
        <v>63</v>
      </c>
      <c r="C3691">
        <v>154099629</v>
      </c>
      <c r="D3691">
        <v>154101089</v>
      </c>
      <c r="E3691" s="12" t="s">
        <v>5088</v>
      </c>
    </row>
    <row r="3692" spans="1:7" x14ac:dyDescent="0.35">
      <c r="A3692" s="23" t="s">
        <v>6658</v>
      </c>
      <c r="B3692" t="s">
        <v>56</v>
      </c>
      <c r="C3692">
        <v>54134735</v>
      </c>
      <c r="D3692">
        <v>54136561</v>
      </c>
      <c r="E3692" s="12" t="s">
        <v>5090</v>
      </c>
    </row>
    <row r="3693" spans="1:7" x14ac:dyDescent="0.35">
      <c r="A3693" s="23" t="s">
        <v>6658</v>
      </c>
      <c r="B3693" t="s">
        <v>50</v>
      </c>
      <c r="C3693">
        <v>74036611</v>
      </c>
      <c r="D3693">
        <v>74037795</v>
      </c>
      <c r="E3693" s="12" t="s">
        <v>5092</v>
      </c>
    </row>
    <row r="3694" spans="1:7" x14ac:dyDescent="0.35">
      <c r="A3694" s="23" t="s">
        <v>6658</v>
      </c>
      <c r="B3694" t="s">
        <v>45</v>
      </c>
      <c r="C3694">
        <v>72838603</v>
      </c>
      <c r="D3694">
        <v>72840236</v>
      </c>
      <c r="E3694" s="12" t="s">
        <v>5094</v>
      </c>
    </row>
    <row r="3695" spans="1:7" x14ac:dyDescent="0.35">
      <c r="A3695" s="23" t="s">
        <v>6658</v>
      </c>
      <c r="B3695" t="s">
        <v>56</v>
      </c>
      <c r="C3695">
        <v>40572733</v>
      </c>
      <c r="D3695">
        <v>40574369</v>
      </c>
      <c r="E3695" s="12" t="s">
        <v>5096</v>
      </c>
    </row>
    <row r="3696" spans="1:7" x14ac:dyDescent="0.35">
      <c r="A3696" s="23" t="s">
        <v>6658</v>
      </c>
      <c r="B3696" t="s">
        <v>58</v>
      </c>
      <c r="C3696">
        <v>14969316</v>
      </c>
      <c r="D3696">
        <v>14970669</v>
      </c>
      <c r="E3696" s="12" t="s">
        <v>3513</v>
      </c>
      <c r="G3696">
        <v>3</v>
      </c>
    </row>
    <row r="3697" spans="1:7" x14ac:dyDescent="0.35">
      <c r="A3697" s="23" t="s">
        <v>6658</v>
      </c>
      <c r="B3697" t="s">
        <v>3462</v>
      </c>
      <c r="C3697">
        <v>107182724</v>
      </c>
      <c r="D3697">
        <v>107184153</v>
      </c>
      <c r="E3697" s="12" t="s">
        <v>4702</v>
      </c>
    </row>
    <row r="3698" spans="1:7" x14ac:dyDescent="0.35">
      <c r="A3698" s="23" t="s">
        <v>6658</v>
      </c>
      <c r="B3698" t="s">
        <v>56</v>
      </c>
      <c r="C3698">
        <v>26210595</v>
      </c>
      <c r="D3698">
        <v>26212373</v>
      </c>
      <c r="E3698" s="12" t="s">
        <v>5099</v>
      </c>
    </row>
    <row r="3699" spans="1:7" x14ac:dyDescent="0.35">
      <c r="A3699" s="23" t="s">
        <v>6658</v>
      </c>
      <c r="B3699" t="s">
        <v>62</v>
      </c>
      <c r="C3699">
        <v>45377072</v>
      </c>
      <c r="D3699">
        <v>45379252</v>
      </c>
      <c r="E3699" s="12" t="s">
        <v>4162</v>
      </c>
    </row>
    <row r="3700" spans="1:7" x14ac:dyDescent="0.35">
      <c r="A3700" s="23" t="s">
        <v>6658</v>
      </c>
      <c r="B3700" t="s">
        <v>59</v>
      </c>
      <c r="C3700">
        <v>136999455</v>
      </c>
      <c r="D3700">
        <v>137000744</v>
      </c>
      <c r="E3700" s="12" t="s">
        <v>5101</v>
      </c>
      <c r="G3700">
        <v>2</v>
      </c>
    </row>
    <row r="3701" spans="1:7" x14ac:dyDescent="0.35">
      <c r="A3701" s="23" t="s">
        <v>6658</v>
      </c>
      <c r="B3701" t="s">
        <v>54</v>
      </c>
      <c r="C3701">
        <v>39663948</v>
      </c>
      <c r="D3701">
        <v>39665785</v>
      </c>
      <c r="E3701" s="12" t="s">
        <v>5103</v>
      </c>
    </row>
    <row r="3702" spans="1:7" x14ac:dyDescent="0.35">
      <c r="A3702" s="23" t="s">
        <v>6658</v>
      </c>
      <c r="B3702" t="s">
        <v>45</v>
      </c>
      <c r="C3702">
        <v>91192677</v>
      </c>
      <c r="D3702">
        <v>91194547</v>
      </c>
      <c r="E3702" s="12" t="s">
        <v>5105</v>
      </c>
    </row>
    <row r="3703" spans="1:7" x14ac:dyDescent="0.35">
      <c r="A3703" s="23" t="s">
        <v>6658</v>
      </c>
      <c r="B3703" t="s">
        <v>44</v>
      </c>
      <c r="C3703">
        <v>91296713</v>
      </c>
      <c r="D3703">
        <v>91298117</v>
      </c>
      <c r="E3703" s="12" t="s">
        <v>5106</v>
      </c>
    </row>
    <row r="3704" spans="1:7" x14ac:dyDescent="0.35">
      <c r="A3704" s="23" t="s">
        <v>6658</v>
      </c>
      <c r="B3704" t="s">
        <v>50</v>
      </c>
      <c r="C3704">
        <v>4465617</v>
      </c>
      <c r="D3704">
        <v>4468596</v>
      </c>
      <c r="E3704" s="12" t="s">
        <v>4235</v>
      </c>
    </row>
    <row r="3705" spans="1:7" x14ac:dyDescent="0.35">
      <c r="A3705" s="23" t="s">
        <v>6658</v>
      </c>
      <c r="B3705" t="s">
        <v>51</v>
      </c>
      <c r="C3705">
        <v>11736275</v>
      </c>
      <c r="D3705">
        <v>11737459</v>
      </c>
      <c r="E3705" s="12" t="s">
        <v>5109</v>
      </c>
    </row>
    <row r="3706" spans="1:7" x14ac:dyDescent="0.35">
      <c r="A3706" s="23" t="s">
        <v>6658</v>
      </c>
      <c r="B3706" t="s">
        <v>54</v>
      </c>
      <c r="C3706">
        <v>186490294</v>
      </c>
      <c r="D3706">
        <v>186491722</v>
      </c>
      <c r="E3706" s="12" t="s">
        <v>5110</v>
      </c>
    </row>
    <row r="3707" spans="1:7" x14ac:dyDescent="0.35">
      <c r="A3707" s="23" t="s">
        <v>6658</v>
      </c>
      <c r="B3707" t="s">
        <v>3459</v>
      </c>
      <c r="C3707">
        <v>12101922</v>
      </c>
      <c r="D3707">
        <v>12105789</v>
      </c>
      <c r="E3707" s="12" t="s">
        <v>5112</v>
      </c>
    </row>
    <row r="3708" spans="1:7" x14ac:dyDescent="0.35">
      <c r="A3708" s="23" t="s">
        <v>6658</v>
      </c>
      <c r="B3708" t="s">
        <v>51</v>
      </c>
      <c r="C3708">
        <v>27356809</v>
      </c>
      <c r="D3708">
        <v>27358217</v>
      </c>
      <c r="E3708" s="12" t="s">
        <v>5114</v>
      </c>
    </row>
    <row r="3709" spans="1:7" x14ac:dyDescent="0.35">
      <c r="A3709" s="23" t="s">
        <v>6658</v>
      </c>
      <c r="B3709" t="s">
        <v>45</v>
      </c>
      <c r="C3709">
        <v>88062701</v>
      </c>
      <c r="D3709">
        <v>88063453</v>
      </c>
      <c r="E3709" s="12" t="s">
        <v>3513</v>
      </c>
      <c r="G3709">
        <v>3</v>
      </c>
    </row>
    <row r="3710" spans="1:7" x14ac:dyDescent="0.35">
      <c r="A3710" s="23" t="s">
        <v>6658</v>
      </c>
      <c r="B3710" t="s">
        <v>3460</v>
      </c>
      <c r="C3710">
        <v>133593940</v>
      </c>
      <c r="D3710">
        <v>133595462</v>
      </c>
      <c r="E3710" s="12" t="s">
        <v>4242</v>
      </c>
    </row>
    <row r="3711" spans="1:7" x14ac:dyDescent="0.35">
      <c r="A3711" s="23" t="s">
        <v>6658</v>
      </c>
      <c r="B3711" t="s">
        <v>53</v>
      </c>
      <c r="C3711">
        <v>55937082</v>
      </c>
      <c r="D3711">
        <v>55938762</v>
      </c>
      <c r="E3711" s="12" t="s">
        <v>5116</v>
      </c>
    </row>
    <row r="3712" spans="1:7" x14ac:dyDescent="0.35">
      <c r="A3712" s="23" t="s">
        <v>6658</v>
      </c>
      <c r="B3712" t="s">
        <v>3460</v>
      </c>
      <c r="C3712">
        <v>65126091</v>
      </c>
      <c r="D3712">
        <v>65127636</v>
      </c>
      <c r="E3712" s="12" t="s">
        <v>4884</v>
      </c>
    </row>
    <row r="3713" spans="1:5" x14ac:dyDescent="0.35">
      <c r="A3713" s="23" t="s">
        <v>6658</v>
      </c>
      <c r="B3713" t="s">
        <v>59</v>
      </c>
      <c r="C3713">
        <v>39609668</v>
      </c>
      <c r="D3713">
        <v>39610771</v>
      </c>
      <c r="E3713" s="12" t="s">
        <v>5118</v>
      </c>
    </row>
    <row r="3714" spans="1:5" x14ac:dyDescent="0.35">
      <c r="A3714" s="23" t="s">
        <v>6658</v>
      </c>
      <c r="B3714" t="s">
        <v>3459</v>
      </c>
      <c r="C3714">
        <v>111253562</v>
      </c>
      <c r="D3714">
        <v>111256086</v>
      </c>
      <c r="E3714" s="12" t="s">
        <v>5120</v>
      </c>
    </row>
    <row r="3715" spans="1:5" x14ac:dyDescent="0.35">
      <c r="A3715" s="23" t="s">
        <v>6658</v>
      </c>
      <c r="B3715" t="s">
        <v>65</v>
      </c>
      <c r="C3715">
        <v>110870689</v>
      </c>
      <c r="D3715">
        <v>110872558</v>
      </c>
      <c r="E3715" s="12" t="s">
        <v>5122</v>
      </c>
    </row>
    <row r="3716" spans="1:5" x14ac:dyDescent="0.35">
      <c r="A3716" s="23" t="s">
        <v>6658</v>
      </c>
      <c r="B3716" t="s">
        <v>51</v>
      </c>
      <c r="C3716">
        <v>5103588</v>
      </c>
      <c r="D3716">
        <v>5105270</v>
      </c>
      <c r="E3716" s="12" t="s">
        <v>5124</v>
      </c>
    </row>
    <row r="3717" spans="1:5" x14ac:dyDescent="0.35">
      <c r="A3717" s="23" t="s">
        <v>6658</v>
      </c>
      <c r="B3717" t="s">
        <v>63</v>
      </c>
      <c r="C3717">
        <v>46577936</v>
      </c>
      <c r="D3717">
        <v>46579148</v>
      </c>
      <c r="E3717" s="12" t="s">
        <v>5126</v>
      </c>
    </row>
    <row r="3718" spans="1:5" x14ac:dyDescent="0.35">
      <c r="A3718" s="23" t="s">
        <v>6658</v>
      </c>
      <c r="B3718" t="s">
        <v>59</v>
      </c>
      <c r="C3718">
        <v>141681346</v>
      </c>
      <c r="D3718">
        <v>141683030</v>
      </c>
      <c r="E3718" s="12" t="s">
        <v>3712</v>
      </c>
    </row>
    <row r="3719" spans="1:5" x14ac:dyDescent="0.35">
      <c r="A3719" s="23" t="s">
        <v>6658</v>
      </c>
      <c r="B3719" t="s">
        <v>3460</v>
      </c>
      <c r="C3719">
        <v>104708850</v>
      </c>
      <c r="D3719">
        <v>104709678</v>
      </c>
      <c r="E3719" s="12" t="s">
        <v>3489</v>
      </c>
    </row>
    <row r="3720" spans="1:5" x14ac:dyDescent="0.35">
      <c r="A3720" s="23" t="s">
        <v>6658</v>
      </c>
      <c r="B3720" t="s">
        <v>54</v>
      </c>
      <c r="C3720">
        <v>99795004</v>
      </c>
      <c r="D3720">
        <v>99796463</v>
      </c>
      <c r="E3720" s="12" t="s">
        <v>5129</v>
      </c>
    </row>
    <row r="3721" spans="1:5" x14ac:dyDescent="0.35">
      <c r="A3721" s="23" t="s">
        <v>6658</v>
      </c>
      <c r="B3721" t="s">
        <v>59</v>
      </c>
      <c r="C3721">
        <v>175562807</v>
      </c>
      <c r="D3721">
        <v>175564026</v>
      </c>
      <c r="E3721" s="12" t="s">
        <v>5131</v>
      </c>
    </row>
    <row r="3722" spans="1:5" x14ac:dyDescent="0.35">
      <c r="A3722" s="23" t="s">
        <v>6658</v>
      </c>
      <c r="B3722" t="s">
        <v>45</v>
      </c>
      <c r="C3722">
        <v>67061375</v>
      </c>
      <c r="D3722">
        <v>67063142</v>
      </c>
      <c r="E3722" s="12" t="s">
        <v>5133</v>
      </c>
    </row>
    <row r="3723" spans="1:5" x14ac:dyDescent="0.35">
      <c r="A3723" s="23" t="s">
        <v>6658</v>
      </c>
      <c r="B3723" t="s">
        <v>3462</v>
      </c>
      <c r="C3723">
        <v>120131977</v>
      </c>
      <c r="D3723">
        <v>120133773</v>
      </c>
      <c r="E3723" s="12" t="s">
        <v>4667</v>
      </c>
    </row>
    <row r="3724" spans="1:5" x14ac:dyDescent="0.35">
      <c r="A3724" s="23" t="s">
        <v>6658</v>
      </c>
      <c r="B3724" t="s">
        <v>53</v>
      </c>
      <c r="C3724">
        <v>13013870</v>
      </c>
      <c r="D3724">
        <v>13015085</v>
      </c>
      <c r="E3724" s="12" t="s">
        <v>5135</v>
      </c>
    </row>
    <row r="3725" spans="1:5" x14ac:dyDescent="0.35">
      <c r="A3725" s="23" t="s">
        <v>6658</v>
      </c>
      <c r="B3725" t="s">
        <v>54</v>
      </c>
      <c r="C3725">
        <v>48569142</v>
      </c>
      <c r="D3725">
        <v>48571261</v>
      </c>
      <c r="E3725" s="12" t="s">
        <v>5137</v>
      </c>
    </row>
    <row r="3726" spans="1:5" x14ac:dyDescent="0.35">
      <c r="A3726" s="23" t="s">
        <v>6658</v>
      </c>
      <c r="B3726" t="s">
        <v>49</v>
      </c>
      <c r="C3726">
        <v>74838080</v>
      </c>
      <c r="D3726">
        <v>74839492</v>
      </c>
      <c r="E3726" s="12" t="s">
        <v>5139</v>
      </c>
    </row>
    <row r="3727" spans="1:5" x14ac:dyDescent="0.35">
      <c r="A3727" s="23" t="s">
        <v>6658</v>
      </c>
      <c r="B3727" t="s">
        <v>51</v>
      </c>
      <c r="C3727">
        <v>38429526</v>
      </c>
      <c r="D3727">
        <v>38430819</v>
      </c>
      <c r="E3727" s="12" t="s">
        <v>5141</v>
      </c>
    </row>
    <row r="3728" spans="1:5" x14ac:dyDescent="0.35">
      <c r="A3728" s="23" t="s">
        <v>6658</v>
      </c>
      <c r="B3728" t="s">
        <v>3459</v>
      </c>
      <c r="C3728">
        <v>82528077</v>
      </c>
      <c r="D3728">
        <v>82529374</v>
      </c>
      <c r="E3728" s="12" t="s">
        <v>5143</v>
      </c>
    </row>
    <row r="3729" spans="1:7" x14ac:dyDescent="0.35">
      <c r="A3729" s="23" t="s">
        <v>6658</v>
      </c>
      <c r="B3729" t="s">
        <v>56</v>
      </c>
      <c r="C3729">
        <v>92782350</v>
      </c>
      <c r="D3729">
        <v>92784560</v>
      </c>
      <c r="E3729" s="12" t="s">
        <v>5145</v>
      </c>
    </row>
    <row r="3730" spans="1:7" x14ac:dyDescent="0.35">
      <c r="A3730" s="23" t="s">
        <v>6658</v>
      </c>
      <c r="B3730" t="s">
        <v>53</v>
      </c>
      <c r="C3730">
        <v>53043850</v>
      </c>
      <c r="D3730">
        <v>53045562</v>
      </c>
      <c r="E3730" s="12" t="s">
        <v>4545</v>
      </c>
    </row>
    <row r="3731" spans="1:7" x14ac:dyDescent="0.35">
      <c r="A3731" s="23" t="s">
        <v>6658</v>
      </c>
      <c r="B3731" t="s">
        <v>51</v>
      </c>
      <c r="C3731">
        <v>59819312</v>
      </c>
      <c r="D3731">
        <v>59820883</v>
      </c>
      <c r="E3731" s="12" t="s">
        <v>5146</v>
      </c>
    </row>
    <row r="3732" spans="1:7" x14ac:dyDescent="0.35">
      <c r="A3732" s="23" t="s">
        <v>6658</v>
      </c>
      <c r="B3732" t="s">
        <v>64</v>
      </c>
      <c r="C3732">
        <v>56803432</v>
      </c>
      <c r="D3732">
        <v>56804688</v>
      </c>
      <c r="E3732" s="12" t="s">
        <v>3493</v>
      </c>
      <c r="G3732">
        <v>1</v>
      </c>
    </row>
    <row r="3733" spans="1:7" x14ac:dyDescent="0.35">
      <c r="A3733" s="23" t="s">
        <v>6658</v>
      </c>
      <c r="B3733" t="s">
        <v>57</v>
      </c>
      <c r="C3733">
        <v>37861445</v>
      </c>
      <c r="D3733">
        <v>37863437</v>
      </c>
      <c r="E3733" s="12" t="s">
        <v>5148</v>
      </c>
    </row>
    <row r="3734" spans="1:7" x14ac:dyDescent="0.35">
      <c r="A3734" s="23" t="s">
        <v>6658</v>
      </c>
      <c r="B3734" t="s">
        <v>59</v>
      </c>
      <c r="C3734">
        <v>62111939</v>
      </c>
      <c r="D3734">
        <v>62113350</v>
      </c>
      <c r="E3734" s="12" t="s">
        <v>5150</v>
      </c>
    </row>
    <row r="3735" spans="1:7" x14ac:dyDescent="0.35">
      <c r="A3735" s="23" t="s">
        <v>6658</v>
      </c>
      <c r="B3735" t="s">
        <v>3459</v>
      </c>
      <c r="C3735">
        <v>7344518</v>
      </c>
      <c r="D3735">
        <v>7345706</v>
      </c>
      <c r="E3735" s="12" t="s">
        <v>5152</v>
      </c>
    </row>
    <row r="3736" spans="1:7" x14ac:dyDescent="0.35">
      <c r="A3736" s="23" t="s">
        <v>6658</v>
      </c>
      <c r="B3736" t="s">
        <v>3462</v>
      </c>
      <c r="C3736">
        <v>95389784</v>
      </c>
      <c r="D3736">
        <v>95391255</v>
      </c>
      <c r="E3736" s="12" t="s">
        <v>3538</v>
      </c>
      <c r="G3736">
        <v>3</v>
      </c>
    </row>
    <row r="3737" spans="1:7" x14ac:dyDescent="0.35">
      <c r="A3737" s="23" t="s">
        <v>6658</v>
      </c>
      <c r="B3737" t="s">
        <v>3459</v>
      </c>
      <c r="C3737">
        <v>3880932</v>
      </c>
      <c r="D3737">
        <v>3883082</v>
      </c>
      <c r="E3737" s="12" t="s">
        <v>5155</v>
      </c>
    </row>
    <row r="3738" spans="1:7" x14ac:dyDescent="0.35">
      <c r="A3738" s="23" t="s">
        <v>6658</v>
      </c>
      <c r="B3738" t="s">
        <v>3459</v>
      </c>
      <c r="C3738">
        <v>66598991</v>
      </c>
      <c r="D3738">
        <v>66600795</v>
      </c>
      <c r="E3738" s="12" t="s">
        <v>5157</v>
      </c>
    </row>
    <row r="3739" spans="1:7" x14ac:dyDescent="0.35">
      <c r="A3739" s="23" t="s">
        <v>6658</v>
      </c>
      <c r="B3739" t="s">
        <v>54</v>
      </c>
      <c r="C3739">
        <v>197752188</v>
      </c>
      <c r="D3739">
        <v>197752986</v>
      </c>
      <c r="E3739" s="12" t="s">
        <v>5158</v>
      </c>
    </row>
    <row r="3740" spans="1:7" x14ac:dyDescent="0.35">
      <c r="A3740" s="23" t="s">
        <v>6658</v>
      </c>
      <c r="B3740" t="s">
        <v>3460</v>
      </c>
      <c r="C3740">
        <v>86087093</v>
      </c>
      <c r="D3740">
        <v>86088605</v>
      </c>
      <c r="E3740" s="12" t="s">
        <v>5159</v>
      </c>
    </row>
    <row r="3741" spans="1:7" x14ac:dyDescent="0.35">
      <c r="A3741" s="23" t="s">
        <v>6658</v>
      </c>
      <c r="B3741" t="s">
        <v>56</v>
      </c>
      <c r="C3741">
        <v>37998664</v>
      </c>
      <c r="D3741">
        <v>37999768</v>
      </c>
      <c r="E3741" s="12" t="s">
        <v>5161</v>
      </c>
    </row>
    <row r="3742" spans="1:7" x14ac:dyDescent="0.35">
      <c r="A3742" s="23" t="s">
        <v>6658</v>
      </c>
      <c r="B3742" t="s">
        <v>65</v>
      </c>
      <c r="C3742">
        <v>8471568</v>
      </c>
      <c r="D3742">
        <v>8473276</v>
      </c>
      <c r="E3742" s="12" t="s">
        <v>3496</v>
      </c>
    </row>
    <row r="3743" spans="1:7" x14ac:dyDescent="0.35">
      <c r="A3743" s="23" t="s">
        <v>6658</v>
      </c>
      <c r="B3743" t="s">
        <v>53</v>
      </c>
      <c r="C3743">
        <v>1848122</v>
      </c>
      <c r="D3743">
        <v>1849389</v>
      </c>
      <c r="E3743" s="12" t="s">
        <v>5162</v>
      </c>
    </row>
    <row r="3744" spans="1:7" x14ac:dyDescent="0.35">
      <c r="A3744" s="23" t="s">
        <v>6658</v>
      </c>
      <c r="B3744" t="s">
        <v>3462</v>
      </c>
      <c r="C3744">
        <v>108962418</v>
      </c>
      <c r="D3744">
        <v>108963866</v>
      </c>
      <c r="E3744" s="12" t="s">
        <v>5164</v>
      </c>
    </row>
    <row r="3745" spans="1:7" x14ac:dyDescent="0.35">
      <c r="A3745" s="23" t="s">
        <v>6658</v>
      </c>
      <c r="B3745" t="s">
        <v>44</v>
      </c>
      <c r="C3745">
        <v>4948252</v>
      </c>
      <c r="D3745">
        <v>4949693</v>
      </c>
      <c r="E3745" s="12" t="s">
        <v>4666</v>
      </c>
    </row>
    <row r="3746" spans="1:7" x14ac:dyDescent="0.35">
      <c r="A3746" s="23" t="s">
        <v>6658</v>
      </c>
      <c r="B3746" t="s">
        <v>3460</v>
      </c>
      <c r="C3746">
        <v>85905378</v>
      </c>
      <c r="D3746">
        <v>85907414</v>
      </c>
      <c r="E3746" s="12" t="s">
        <v>5166</v>
      </c>
    </row>
    <row r="3747" spans="1:7" x14ac:dyDescent="0.35">
      <c r="A3747" s="23" t="s">
        <v>6658</v>
      </c>
      <c r="B3747" t="s">
        <v>44</v>
      </c>
      <c r="C3747">
        <v>127576649</v>
      </c>
      <c r="D3747">
        <v>127578108</v>
      </c>
      <c r="E3747" s="12" t="s">
        <v>5168</v>
      </c>
    </row>
    <row r="3748" spans="1:7" x14ac:dyDescent="0.35">
      <c r="A3748" s="23" t="s">
        <v>6658</v>
      </c>
      <c r="B3748" t="s">
        <v>3459</v>
      </c>
      <c r="C3748">
        <v>118432923</v>
      </c>
      <c r="D3748">
        <v>118434653</v>
      </c>
      <c r="E3748" s="12" t="s">
        <v>5170</v>
      </c>
    </row>
    <row r="3749" spans="1:7" x14ac:dyDescent="0.35">
      <c r="A3749" s="23" t="s">
        <v>6658</v>
      </c>
      <c r="B3749" t="s">
        <v>62</v>
      </c>
      <c r="C3749">
        <v>49238400</v>
      </c>
      <c r="D3749">
        <v>49239856</v>
      </c>
      <c r="E3749" s="12" t="s">
        <v>5172</v>
      </c>
    </row>
    <row r="3750" spans="1:7" x14ac:dyDescent="0.35">
      <c r="A3750" s="23" t="s">
        <v>6658</v>
      </c>
      <c r="B3750" t="s">
        <v>53</v>
      </c>
      <c r="C3750">
        <v>40509931</v>
      </c>
      <c r="D3750">
        <v>40511237</v>
      </c>
      <c r="E3750" s="12" t="s">
        <v>5173</v>
      </c>
    </row>
    <row r="3751" spans="1:7" x14ac:dyDescent="0.35">
      <c r="A3751" s="23" t="s">
        <v>6658</v>
      </c>
      <c r="B3751" t="s">
        <v>52</v>
      </c>
      <c r="C3751">
        <v>73832056</v>
      </c>
      <c r="D3751">
        <v>73833868</v>
      </c>
      <c r="E3751" s="12" t="s">
        <v>3513</v>
      </c>
      <c r="G3751">
        <v>3</v>
      </c>
    </row>
    <row r="3752" spans="1:7" x14ac:dyDescent="0.35">
      <c r="A3752" s="23" t="s">
        <v>6658</v>
      </c>
      <c r="B3752" t="s">
        <v>57</v>
      </c>
      <c r="C3752">
        <v>131396908</v>
      </c>
      <c r="D3752">
        <v>131398910</v>
      </c>
      <c r="E3752" s="12" t="s">
        <v>4344</v>
      </c>
    </row>
    <row r="3753" spans="1:7" x14ac:dyDescent="0.35">
      <c r="A3753" s="23" t="s">
        <v>6658</v>
      </c>
      <c r="B3753" t="s">
        <v>44</v>
      </c>
      <c r="C3753">
        <v>129920908</v>
      </c>
      <c r="D3753">
        <v>129922672</v>
      </c>
      <c r="E3753" s="12" t="s">
        <v>5175</v>
      </c>
    </row>
    <row r="3754" spans="1:7" x14ac:dyDescent="0.35">
      <c r="A3754" s="23" t="s">
        <v>6658</v>
      </c>
      <c r="B3754" t="s">
        <v>56</v>
      </c>
      <c r="C3754">
        <v>159080586</v>
      </c>
      <c r="D3754">
        <v>159082139</v>
      </c>
      <c r="E3754" s="12" t="s">
        <v>5177</v>
      </c>
    </row>
    <row r="3755" spans="1:7" x14ac:dyDescent="0.35">
      <c r="A3755" s="23" t="s">
        <v>6658</v>
      </c>
      <c r="B3755" t="s">
        <v>54</v>
      </c>
      <c r="C3755">
        <v>47297187</v>
      </c>
      <c r="D3755">
        <v>47300106</v>
      </c>
      <c r="E3755" s="12" t="s">
        <v>5178</v>
      </c>
    </row>
    <row r="3756" spans="1:7" x14ac:dyDescent="0.35">
      <c r="A3756" s="23" t="s">
        <v>6658</v>
      </c>
      <c r="B3756" t="s">
        <v>45</v>
      </c>
      <c r="C3756">
        <v>66164171</v>
      </c>
      <c r="D3756">
        <v>66165536</v>
      </c>
      <c r="E3756" s="12" t="s">
        <v>5180</v>
      </c>
    </row>
    <row r="3757" spans="1:7" x14ac:dyDescent="0.35">
      <c r="A3757" s="23" t="s">
        <v>6658</v>
      </c>
      <c r="B3757" t="s">
        <v>65</v>
      </c>
      <c r="C3757">
        <v>1856855</v>
      </c>
      <c r="D3757">
        <v>1858626</v>
      </c>
      <c r="E3757" s="12" t="s">
        <v>5182</v>
      </c>
    </row>
    <row r="3758" spans="1:7" x14ac:dyDescent="0.35">
      <c r="A3758" s="23" t="s">
        <v>6658</v>
      </c>
      <c r="B3758" t="s">
        <v>51</v>
      </c>
      <c r="C3758">
        <v>20962640</v>
      </c>
      <c r="D3758">
        <v>20964112</v>
      </c>
      <c r="E3758" s="12" t="s">
        <v>5183</v>
      </c>
    </row>
    <row r="3759" spans="1:7" x14ac:dyDescent="0.35">
      <c r="A3759" s="23" t="s">
        <v>6658</v>
      </c>
      <c r="B3759" t="s">
        <v>62</v>
      </c>
      <c r="C3759">
        <v>33981891</v>
      </c>
      <c r="D3759">
        <v>33983511</v>
      </c>
      <c r="E3759" s="12" t="s">
        <v>5185</v>
      </c>
    </row>
    <row r="3760" spans="1:7" x14ac:dyDescent="0.35">
      <c r="A3760" s="23" t="s">
        <v>6658</v>
      </c>
      <c r="B3760" t="s">
        <v>3460</v>
      </c>
      <c r="C3760">
        <v>66408094</v>
      </c>
      <c r="D3760">
        <v>66409506</v>
      </c>
      <c r="E3760" s="12" t="s">
        <v>5187</v>
      </c>
    </row>
    <row r="3761" spans="1:7" x14ac:dyDescent="0.35">
      <c r="A3761" s="23" t="s">
        <v>6658</v>
      </c>
      <c r="B3761" t="s">
        <v>53</v>
      </c>
      <c r="C3761">
        <v>50107636</v>
      </c>
      <c r="D3761">
        <v>50109253</v>
      </c>
      <c r="E3761" s="12" t="s">
        <v>5188</v>
      </c>
    </row>
    <row r="3762" spans="1:7" x14ac:dyDescent="0.35">
      <c r="A3762" s="23" t="s">
        <v>6658</v>
      </c>
      <c r="B3762" t="s">
        <v>50</v>
      </c>
      <c r="C3762">
        <v>87395108</v>
      </c>
      <c r="D3762">
        <v>87397944</v>
      </c>
      <c r="E3762" s="12" t="s">
        <v>5190</v>
      </c>
    </row>
    <row r="3763" spans="1:7" x14ac:dyDescent="0.35">
      <c r="A3763" s="23" t="s">
        <v>6658</v>
      </c>
      <c r="B3763" t="s">
        <v>65</v>
      </c>
      <c r="C3763">
        <v>71846960</v>
      </c>
      <c r="D3763">
        <v>71848261</v>
      </c>
      <c r="E3763" s="12" t="s">
        <v>5192</v>
      </c>
    </row>
    <row r="3764" spans="1:7" x14ac:dyDescent="0.35">
      <c r="A3764" s="23" t="s">
        <v>6658</v>
      </c>
      <c r="B3764" t="s">
        <v>56</v>
      </c>
      <c r="C3764">
        <v>211029334</v>
      </c>
      <c r="D3764">
        <v>211035140</v>
      </c>
      <c r="E3764" s="12" t="s">
        <v>5193</v>
      </c>
    </row>
    <row r="3765" spans="1:7" x14ac:dyDescent="0.35">
      <c r="A3765" s="23" t="s">
        <v>6658</v>
      </c>
      <c r="B3765" t="s">
        <v>3462</v>
      </c>
      <c r="C3765">
        <v>42438189</v>
      </c>
      <c r="D3765">
        <v>42440597</v>
      </c>
      <c r="E3765" s="12" t="s">
        <v>5195</v>
      </c>
    </row>
    <row r="3766" spans="1:7" x14ac:dyDescent="0.35">
      <c r="A3766" s="23" t="s">
        <v>6658</v>
      </c>
      <c r="B3766" t="s">
        <v>54</v>
      </c>
      <c r="C3766">
        <v>14121259</v>
      </c>
      <c r="D3766">
        <v>14122597</v>
      </c>
      <c r="E3766" s="12" t="s">
        <v>5197</v>
      </c>
    </row>
    <row r="3767" spans="1:7" x14ac:dyDescent="0.35">
      <c r="A3767" s="23" t="s">
        <v>6658</v>
      </c>
      <c r="B3767" t="s">
        <v>3459</v>
      </c>
      <c r="C3767">
        <v>73159138</v>
      </c>
      <c r="D3767">
        <v>73160246</v>
      </c>
      <c r="E3767" s="12" t="s">
        <v>5199</v>
      </c>
    </row>
    <row r="3768" spans="1:7" x14ac:dyDescent="0.35">
      <c r="A3768" s="23" t="s">
        <v>6658</v>
      </c>
      <c r="B3768" t="s">
        <v>55</v>
      </c>
      <c r="C3768">
        <v>48527573</v>
      </c>
      <c r="D3768">
        <v>48529395</v>
      </c>
      <c r="E3768" s="12" t="s">
        <v>5201</v>
      </c>
    </row>
    <row r="3769" spans="1:7" x14ac:dyDescent="0.35">
      <c r="A3769" s="23" t="s">
        <v>6658</v>
      </c>
      <c r="B3769" t="s">
        <v>51</v>
      </c>
      <c r="C3769">
        <v>75285422</v>
      </c>
      <c r="D3769">
        <v>75286997</v>
      </c>
      <c r="E3769" s="12" t="s">
        <v>5084</v>
      </c>
    </row>
    <row r="3770" spans="1:7" x14ac:dyDescent="0.35">
      <c r="A3770" s="23" t="s">
        <v>6658</v>
      </c>
      <c r="B3770" t="s">
        <v>64</v>
      </c>
      <c r="C3770">
        <v>103494266</v>
      </c>
      <c r="D3770">
        <v>103495976</v>
      </c>
      <c r="E3770" s="12" t="s">
        <v>5202</v>
      </c>
    </row>
    <row r="3771" spans="1:7" x14ac:dyDescent="0.35">
      <c r="A3771" s="23" t="s">
        <v>6658</v>
      </c>
      <c r="B3771" t="s">
        <v>54</v>
      </c>
      <c r="C3771">
        <v>154242670</v>
      </c>
      <c r="D3771">
        <v>154244119</v>
      </c>
      <c r="E3771" s="12" t="s">
        <v>3489</v>
      </c>
      <c r="G3771">
        <v>2</v>
      </c>
    </row>
    <row r="3772" spans="1:7" x14ac:dyDescent="0.35">
      <c r="A3772" s="23" t="s">
        <v>6658</v>
      </c>
      <c r="B3772" t="s">
        <v>3462</v>
      </c>
      <c r="C3772">
        <v>118476806</v>
      </c>
      <c r="D3772">
        <v>118478056</v>
      </c>
      <c r="E3772" s="12" t="s">
        <v>5204</v>
      </c>
    </row>
    <row r="3773" spans="1:7" x14ac:dyDescent="0.35">
      <c r="A3773" s="23" t="s">
        <v>6658</v>
      </c>
      <c r="B3773" t="s">
        <v>45</v>
      </c>
      <c r="C3773">
        <v>57041602</v>
      </c>
      <c r="D3773">
        <v>57042688</v>
      </c>
      <c r="E3773" s="12" t="s">
        <v>5206</v>
      </c>
    </row>
    <row r="3774" spans="1:7" x14ac:dyDescent="0.35">
      <c r="A3774" s="23" t="s">
        <v>6658</v>
      </c>
      <c r="B3774" t="s">
        <v>54</v>
      </c>
      <c r="C3774">
        <v>10207008</v>
      </c>
      <c r="D3774">
        <v>10209498</v>
      </c>
      <c r="E3774" s="12" t="s">
        <v>3513</v>
      </c>
      <c r="G3774">
        <v>3</v>
      </c>
    </row>
    <row r="3775" spans="1:7" x14ac:dyDescent="0.35">
      <c r="A3775" s="23" t="s">
        <v>6658</v>
      </c>
      <c r="B3775" t="s">
        <v>55</v>
      </c>
      <c r="C3775">
        <v>13980966</v>
      </c>
      <c r="D3775">
        <v>13982322</v>
      </c>
      <c r="E3775" s="12" t="s">
        <v>3513</v>
      </c>
      <c r="G3775">
        <v>3</v>
      </c>
    </row>
    <row r="3776" spans="1:7" x14ac:dyDescent="0.35">
      <c r="A3776" s="23" t="s">
        <v>6658</v>
      </c>
      <c r="B3776" t="s">
        <v>64</v>
      </c>
      <c r="C3776">
        <v>145604846</v>
      </c>
      <c r="D3776">
        <v>145606891</v>
      </c>
      <c r="E3776" s="12" t="s">
        <v>5210</v>
      </c>
    </row>
    <row r="3777" spans="1:7" x14ac:dyDescent="0.35">
      <c r="A3777" s="23" t="s">
        <v>6658</v>
      </c>
      <c r="B3777" t="s">
        <v>55</v>
      </c>
      <c r="C3777">
        <v>136002852</v>
      </c>
      <c r="D3777">
        <v>136006201</v>
      </c>
      <c r="E3777" s="12" t="s">
        <v>5212</v>
      </c>
    </row>
    <row r="3778" spans="1:7" x14ac:dyDescent="0.35">
      <c r="A3778" s="23" t="s">
        <v>6658</v>
      </c>
      <c r="B3778" t="s">
        <v>50</v>
      </c>
      <c r="C3778">
        <v>3434594</v>
      </c>
      <c r="D3778">
        <v>3436092</v>
      </c>
      <c r="E3778" s="12" t="s">
        <v>5214</v>
      </c>
    </row>
    <row r="3779" spans="1:7" x14ac:dyDescent="0.35">
      <c r="A3779" s="23" t="s">
        <v>6658</v>
      </c>
      <c r="B3779" t="s">
        <v>44</v>
      </c>
      <c r="C3779">
        <v>38528082</v>
      </c>
      <c r="D3779">
        <v>38529450</v>
      </c>
      <c r="E3779" s="12" t="s">
        <v>3489</v>
      </c>
      <c r="G3779">
        <v>2</v>
      </c>
    </row>
    <row r="3780" spans="1:7" x14ac:dyDescent="0.35">
      <c r="A3780" s="23" t="s">
        <v>6658</v>
      </c>
      <c r="B3780" t="s">
        <v>3460</v>
      </c>
      <c r="C3780">
        <v>104420389</v>
      </c>
      <c r="D3780">
        <v>104421899</v>
      </c>
      <c r="E3780" s="12" t="s">
        <v>5217</v>
      </c>
    </row>
    <row r="3781" spans="1:7" x14ac:dyDescent="0.35">
      <c r="A3781" s="23" t="s">
        <v>6658</v>
      </c>
      <c r="B3781" t="s">
        <v>56</v>
      </c>
      <c r="C3781">
        <v>32260140</v>
      </c>
      <c r="D3781">
        <v>32261769</v>
      </c>
      <c r="E3781" s="12" t="s">
        <v>5219</v>
      </c>
    </row>
    <row r="3782" spans="1:7" x14ac:dyDescent="0.35">
      <c r="A3782" s="23" t="s">
        <v>6658</v>
      </c>
      <c r="B3782" t="s">
        <v>58</v>
      </c>
      <c r="C3782">
        <v>147878516</v>
      </c>
      <c r="D3782">
        <v>147879980</v>
      </c>
      <c r="E3782" s="12" t="s">
        <v>5221</v>
      </c>
    </row>
    <row r="3783" spans="1:7" x14ac:dyDescent="0.35">
      <c r="A3783" s="23" t="s">
        <v>6658</v>
      </c>
      <c r="B3783" t="s">
        <v>3460</v>
      </c>
      <c r="C3783">
        <v>104509698</v>
      </c>
      <c r="D3783">
        <v>104510617</v>
      </c>
      <c r="E3783" s="12" t="s">
        <v>5223</v>
      </c>
    </row>
    <row r="3784" spans="1:7" x14ac:dyDescent="0.35">
      <c r="A3784" s="23" t="s">
        <v>6658</v>
      </c>
      <c r="B3784" t="s">
        <v>59</v>
      </c>
      <c r="C3784">
        <v>65053891</v>
      </c>
      <c r="D3784">
        <v>65055761</v>
      </c>
      <c r="E3784" s="12" t="s">
        <v>5224</v>
      </c>
    </row>
    <row r="3785" spans="1:7" x14ac:dyDescent="0.35">
      <c r="A3785" s="23" t="s">
        <v>6658</v>
      </c>
      <c r="B3785" t="s">
        <v>62</v>
      </c>
      <c r="C3785">
        <v>28546896</v>
      </c>
      <c r="D3785">
        <v>28548322</v>
      </c>
      <c r="E3785" s="12" t="s">
        <v>5226</v>
      </c>
    </row>
    <row r="3786" spans="1:7" x14ac:dyDescent="0.35">
      <c r="A3786" s="23" t="s">
        <v>6658</v>
      </c>
      <c r="B3786" t="s">
        <v>62</v>
      </c>
      <c r="C3786">
        <v>45042356</v>
      </c>
      <c r="D3786">
        <v>45043741</v>
      </c>
      <c r="E3786" s="12" t="s">
        <v>5228</v>
      </c>
    </row>
    <row r="3787" spans="1:7" x14ac:dyDescent="0.35">
      <c r="A3787" s="23" t="s">
        <v>6658</v>
      </c>
      <c r="B3787" t="s">
        <v>58</v>
      </c>
      <c r="C3787">
        <v>100071867</v>
      </c>
      <c r="D3787">
        <v>100074060</v>
      </c>
      <c r="E3787" s="12" t="s">
        <v>3828</v>
      </c>
    </row>
    <row r="3788" spans="1:7" x14ac:dyDescent="0.35">
      <c r="A3788" s="23" t="s">
        <v>6658</v>
      </c>
      <c r="B3788" t="s">
        <v>51</v>
      </c>
      <c r="C3788">
        <v>15207388</v>
      </c>
      <c r="D3788">
        <v>15208681</v>
      </c>
      <c r="E3788" s="12" t="s">
        <v>5230</v>
      </c>
    </row>
    <row r="3789" spans="1:7" x14ac:dyDescent="0.35">
      <c r="A3789" s="23" t="s">
        <v>6658</v>
      </c>
      <c r="B3789" t="s">
        <v>53</v>
      </c>
      <c r="C3789">
        <v>44722317</v>
      </c>
      <c r="D3789">
        <v>44724157</v>
      </c>
      <c r="E3789" s="12" t="s">
        <v>5231</v>
      </c>
    </row>
    <row r="3790" spans="1:7" x14ac:dyDescent="0.35">
      <c r="A3790" s="23" t="s">
        <v>6658</v>
      </c>
      <c r="B3790" t="s">
        <v>45</v>
      </c>
      <c r="C3790">
        <v>61624244</v>
      </c>
      <c r="D3790">
        <v>61625925</v>
      </c>
      <c r="E3790" s="12" t="s">
        <v>5233</v>
      </c>
    </row>
    <row r="3791" spans="1:7" x14ac:dyDescent="0.35">
      <c r="A3791" s="23" t="s">
        <v>6658</v>
      </c>
      <c r="B3791" t="s">
        <v>60</v>
      </c>
      <c r="C3791">
        <v>44888631</v>
      </c>
      <c r="D3791">
        <v>44890138</v>
      </c>
      <c r="E3791" s="12" t="s">
        <v>5235</v>
      </c>
    </row>
    <row r="3792" spans="1:7" x14ac:dyDescent="0.35">
      <c r="A3792" s="23" t="s">
        <v>6658</v>
      </c>
      <c r="B3792" t="s">
        <v>60</v>
      </c>
      <c r="C3792">
        <v>19397827</v>
      </c>
      <c r="D3792">
        <v>19398942</v>
      </c>
      <c r="E3792" s="12" t="s">
        <v>5237</v>
      </c>
    </row>
    <row r="3793" spans="1:7" x14ac:dyDescent="0.35">
      <c r="A3793" s="23" t="s">
        <v>6658</v>
      </c>
      <c r="B3793" t="s">
        <v>57</v>
      </c>
      <c r="C3793">
        <v>34041252</v>
      </c>
      <c r="D3793">
        <v>34042784</v>
      </c>
      <c r="E3793" s="12" t="s">
        <v>3538</v>
      </c>
      <c r="G3793">
        <v>3</v>
      </c>
    </row>
    <row r="3794" spans="1:7" x14ac:dyDescent="0.35">
      <c r="A3794" s="23" t="s">
        <v>6658</v>
      </c>
      <c r="B3794" t="s">
        <v>53</v>
      </c>
      <c r="C3794">
        <v>8537160</v>
      </c>
      <c r="D3794">
        <v>8538125</v>
      </c>
      <c r="E3794" s="12" t="s">
        <v>4779</v>
      </c>
    </row>
    <row r="3795" spans="1:7" x14ac:dyDescent="0.35">
      <c r="A3795" s="23" t="s">
        <v>6658</v>
      </c>
      <c r="B3795" t="s">
        <v>53</v>
      </c>
      <c r="C3795">
        <v>17452324</v>
      </c>
      <c r="D3795">
        <v>17453682</v>
      </c>
      <c r="E3795" s="12" t="s">
        <v>5239</v>
      </c>
    </row>
    <row r="3796" spans="1:7" x14ac:dyDescent="0.35">
      <c r="A3796" s="23" t="s">
        <v>6658</v>
      </c>
      <c r="B3796" t="s">
        <v>58</v>
      </c>
      <c r="C3796">
        <v>56295429</v>
      </c>
      <c r="D3796">
        <v>56296208</v>
      </c>
      <c r="E3796" s="12" t="s">
        <v>5241</v>
      </c>
    </row>
    <row r="3797" spans="1:7" x14ac:dyDescent="0.35">
      <c r="A3797" s="23" t="s">
        <v>6658</v>
      </c>
      <c r="B3797" t="s">
        <v>56</v>
      </c>
      <c r="C3797">
        <v>153990093</v>
      </c>
      <c r="D3797">
        <v>153991764</v>
      </c>
      <c r="E3797" s="12" t="s">
        <v>5243</v>
      </c>
    </row>
    <row r="3798" spans="1:7" x14ac:dyDescent="0.35">
      <c r="A3798" s="23" t="s">
        <v>6658</v>
      </c>
      <c r="B3798" t="s">
        <v>58</v>
      </c>
      <c r="C3798">
        <v>122909759</v>
      </c>
      <c r="D3798">
        <v>122911195</v>
      </c>
      <c r="E3798" s="12" t="s">
        <v>5245</v>
      </c>
    </row>
    <row r="3799" spans="1:7" x14ac:dyDescent="0.35">
      <c r="A3799" s="23" t="s">
        <v>6658</v>
      </c>
      <c r="B3799" t="s">
        <v>51</v>
      </c>
      <c r="C3799">
        <v>78071568</v>
      </c>
      <c r="D3799">
        <v>78072966</v>
      </c>
      <c r="E3799" s="12" t="s">
        <v>3649</v>
      </c>
    </row>
    <row r="3800" spans="1:7" x14ac:dyDescent="0.35">
      <c r="A3800" s="23" t="s">
        <v>6658</v>
      </c>
      <c r="B3800" t="s">
        <v>58</v>
      </c>
      <c r="C3800">
        <v>31267799</v>
      </c>
      <c r="D3800">
        <v>31269101</v>
      </c>
      <c r="E3800" s="12" t="s">
        <v>5247</v>
      </c>
    </row>
    <row r="3801" spans="1:7" x14ac:dyDescent="0.35">
      <c r="A3801" s="23" t="s">
        <v>6658</v>
      </c>
      <c r="B3801" t="s">
        <v>3461</v>
      </c>
      <c r="C3801">
        <v>40437114</v>
      </c>
      <c r="D3801">
        <v>40438043</v>
      </c>
      <c r="E3801" s="12" t="s">
        <v>5249</v>
      </c>
    </row>
    <row r="3802" spans="1:7" x14ac:dyDescent="0.35">
      <c r="A3802" s="23" t="s">
        <v>6658</v>
      </c>
      <c r="B3802" t="s">
        <v>55</v>
      </c>
      <c r="C3802">
        <v>80113296</v>
      </c>
      <c r="D3802">
        <v>80114265</v>
      </c>
      <c r="E3802" s="12" t="s">
        <v>5250</v>
      </c>
    </row>
    <row r="3803" spans="1:7" x14ac:dyDescent="0.35">
      <c r="A3803" s="23" t="s">
        <v>6658</v>
      </c>
      <c r="B3803" t="s">
        <v>61</v>
      </c>
      <c r="C3803">
        <v>36514445</v>
      </c>
      <c r="D3803">
        <v>36516555</v>
      </c>
      <c r="E3803" s="12" t="s">
        <v>5251</v>
      </c>
    </row>
    <row r="3804" spans="1:7" x14ac:dyDescent="0.35">
      <c r="A3804" s="23" t="s">
        <v>6658</v>
      </c>
      <c r="B3804" t="s">
        <v>62</v>
      </c>
      <c r="C3804">
        <v>37332178</v>
      </c>
      <c r="D3804">
        <v>37333501</v>
      </c>
      <c r="E3804" s="12" t="s">
        <v>5254</v>
      </c>
    </row>
    <row r="3805" spans="1:7" x14ac:dyDescent="0.35">
      <c r="A3805" s="23" t="s">
        <v>6658</v>
      </c>
      <c r="B3805" t="s">
        <v>3462</v>
      </c>
      <c r="C3805">
        <v>48570891</v>
      </c>
      <c r="D3805">
        <v>48573313</v>
      </c>
      <c r="E3805" s="12" t="s">
        <v>5256</v>
      </c>
    </row>
    <row r="3806" spans="1:7" x14ac:dyDescent="0.35">
      <c r="A3806" s="23" t="s">
        <v>6658</v>
      </c>
      <c r="B3806" t="s">
        <v>56</v>
      </c>
      <c r="C3806">
        <v>23988150</v>
      </c>
      <c r="D3806">
        <v>23990160</v>
      </c>
      <c r="E3806" s="12" t="s">
        <v>5258</v>
      </c>
    </row>
    <row r="3807" spans="1:7" x14ac:dyDescent="0.35">
      <c r="A3807" s="23" t="s">
        <v>6658</v>
      </c>
      <c r="B3807" t="s">
        <v>59</v>
      </c>
      <c r="C3807">
        <v>38497473</v>
      </c>
      <c r="D3807">
        <v>38498816</v>
      </c>
      <c r="E3807" s="12" t="s">
        <v>5260</v>
      </c>
    </row>
    <row r="3808" spans="1:7" x14ac:dyDescent="0.35">
      <c r="A3808" s="23" t="s">
        <v>6658</v>
      </c>
      <c r="B3808" t="s">
        <v>51</v>
      </c>
      <c r="C3808">
        <v>39992916</v>
      </c>
      <c r="D3808">
        <v>39994512</v>
      </c>
      <c r="E3808" s="12" t="s">
        <v>5262</v>
      </c>
    </row>
    <row r="3809" spans="1:7" x14ac:dyDescent="0.35">
      <c r="A3809" s="23" t="s">
        <v>6658</v>
      </c>
      <c r="B3809" t="s">
        <v>65</v>
      </c>
      <c r="C3809">
        <v>81282266</v>
      </c>
      <c r="D3809">
        <v>81284709</v>
      </c>
      <c r="E3809" s="12" t="s">
        <v>5264</v>
      </c>
    </row>
    <row r="3810" spans="1:7" x14ac:dyDescent="0.35">
      <c r="A3810" s="23" t="s">
        <v>6658</v>
      </c>
      <c r="B3810" t="s">
        <v>56</v>
      </c>
      <c r="C3810">
        <v>155130688</v>
      </c>
      <c r="D3810">
        <v>155132971</v>
      </c>
      <c r="E3810" s="12" t="s">
        <v>5266</v>
      </c>
    </row>
    <row r="3811" spans="1:7" x14ac:dyDescent="0.35">
      <c r="A3811" s="23" t="s">
        <v>6658</v>
      </c>
      <c r="B3811" t="s">
        <v>56</v>
      </c>
      <c r="C3811">
        <v>17101993</v>
      </c>
      <c r="D3811">
        <v>17105054</v>
      </c>
      <c r="E3811" s="12" t="s">
        <v>3716</v>
      </c>
    </row>
    <row r="3812" spans="1:7" x14ac:dyDescent="0.35">
      <c r="A3812" s="23" t="s">
        <v>6658</v>
      </c>
      <c r="B3812" t="s">
        <v>3461</v>
      </c>
      <c r="C3812">
        <v>44050196</v>
      </c>
      <c r="D3812">
        <v>44052768</v>
      </c>
      <c r="E3812" s="12" t="s">
        <v>5268</v>
      </c>
    </row>
    <row r="3813" spans="1:7" x14ac:dyDescent="0.35">
      <c r="A3813" s="23" t="s">
        <v>6658</v>
      </c>
      <c r="B3813" t="s">
        <v>44</v>
      </c>
      <c r="C3813">
        <v>95853269</v>
      </c>
      <c r="D3813">
        <v>95854516</v>
      </c>
      <c r="E3813" s="12" t="s">
        <v>3513</v>
      </c>
      <c r="G3813">
        <v>3</v>
      </c>
    </row>
    <row r="3814" spans="1:7" x14ac:dyDescent="0.35">
      <c r="A3814" s="23" t="s">
        <v>6658</v>
      </c>
      <c r="B3814" t="s">
        <v>55</v>
      </c>
      <c r="C3814">
        <v>156950362</v>
      </c>
      <c r="D3814">
        <v>156951555</v>
      </c>
      <c r="E3814" s="12" t="s">
        <v>3610</v>
      </c>
      <c r="G3814">
        <v>2</v>
      </c>
    </row>
    <row r="3815" spans="1:7" x14ac:dyDescent="0.35">
      <c r="A3815" s="23" t="s">
        <v>6658</v>
      </c>
      <c r="B3815" t="s">
        <v>54</v>
      </c>
      <c r="C3815">
        <v>57998310</v>
      </c>
      <c r="D3815">
        <v>57999749</v>
      </c>
      <c r="E3815" s="12" t="s">
        <v>5270</v>
      </c>
    </row>
    <row r="3816" spans="1:7" x14ac:dyDescent="0.35">
      <c r="A3816" s="23" t="s">
        <v>6658</v>
      </c>
      <c r="B3816" t="s">
        <v>44</v>
      </c>
      <c r="C3816">
        <v>149747987</v>
      </c>
      <c r="D3816">
        <v>149750259</v>
      </c>
      <c r="E3816" s="12" t="s">
        <v>5272</v>
      </c>
    </row>
    <row r="3817" spans="1:7" x14ac:dyDescent="0.35">
      <c r="A3817" s="23" t="s">
        <v>6658</v>
      </c>
      <c r="B3817" t="s">
        <v>56</v>
      </c>
      <c r="C3817">
        <v>53149757</v>
      </c>
      <c r="D3817">
        <v>53152955</v>
      </c>
      <c r="E3817" s="12" t="s">
        <v>5274</v>
      </c>
    </row>
    <row r="3818" spans="1:7" x14ac:dyDescent="0.35">
      <c r="A3818" s="23" t="s">
        <v>6658</v>
      </c>
      <c r="B3818" t="s">
        <v>65</v>
      </c>
      <c r="C3818">
        <v>155907771</v>
      </c>
      <c r="D3818">
        <v>155908671</v>
      </c>
      <c r="E3818" s="12" t="s">
        <v>5276</v>
      </c>
    </row>
    <row r="3819" spans="1:7" x14ac:dyDescent="0.35">
      <c r="A3819" s="23" t="s">
        <v>6658</v>
      </c>
      <c r="B3819" t="s">
        <v>49</v>
      </c>
      <c r="C3819">
        <v>23649631</v>
      </c>
      <c r="D3819">
        <v>23650925</v>
      </c>
      <c r="E3819" s="12" t="s">
        <v>5277</v>
      </c>
    </row>
    <row r="3820" spans="1:7" x14ac:dyDescent="0.35">
      <c r="A3820" s="23" t="s">
        <v>6658</v>
      </c>
      <c r="B3820" t="s">
        <v>50</v>
      </c>
      <c r="C3820">
        <v>26584714</v>
      </c>
      <c r="D3820">
        <v>26585562</v>
      </c>
      <c r="E3820" s="12" t="s">
        <v>4897</v>
      </c>
    </row>
    <row r="3821" spans="1:7" x14ac:dyDescent="0.35">
      <c r="A3821" s="23" t="s">
        <v>6658</v>
      </c>
      <c r="B3821" t="s">
        <v>62</v>
      </c>
      <c r="C3821">
        <v>49378737</v>
      </c>
      <c r="D3821">
        <v>49379882</v>
      </c>
      <c r="E3821" s="12" t="s">
        <v>5279</v>
      </c>
    </row>
    <row r="3822" spans="1:7" x14ac:dyDescent="0.35">
      <c r="A3822" s="23" t="s">
        <v>6658</v>
      </c>
      <c r="B3822" t="s">
        <v>44</v>
      </c>
      <c r="C3822">
        <v>102833607</v>
      </c>
      <c r="D3822">
        <v>102835474</v>
      </c>
      <c r="E3822" s="12" t="s">
        <v>3623</v>
      </c>
      <c r="G3822">
        <v>3</v>
      </c>
    </row>
    <row r="3823" spans="1:7" x14ac:dyDescent="0.35">
      <c r="A3823" s="23" t="s">
        <v>6658</v>
      </c>
      <c r="B3823" t="s">
        <v>57</v>
      </c>
      <c r="C3823">
        <v>93916175</v>
      </c>
      <c r="D3823">
        <v>93918836</v>
      </c>
      <c r="E3823" s="12" t="s">
        <v>5282</v>
      </c>
    </row>
    <row r="3824" spans="1:7" x14ac:dyDescent="0.35">
      <c r="A3824" s="23" t="s">
        <v>6658</v>
      </c>
      <c r="B3824" t="s">
        <v>61</v>
      </c>
      <c r="C3824">
        <v>33827385</v>
      </c>
      <c r="D3824">
        <v>33828839</v>
      </c>
      <c r="E3824" s="12" t="s">
        <v>5283</v>
      </c>
    </row>
    <row r="3825" spans="1:7" x14ac:dyDescent="0.35">
      <c r="A3825" s="23" t="s">
        <v>6658</v>
      </c>
      <c r="B3825" t="s">
        <v>62</v>
      </c>
      <c r="C3825">
        <v>30379028</v>
      </c>
      <c r="D3825">
        <v>30380551</v>
      </c>
      <c r="E3825" s="12" t="s">
        <v>5284</v>
      </c>
    </row>
    <row r="3826" spans="1:7" x14ac:dyDescent="0.35">
      <c r="A3826" s="23" t="s">
        <v>6658</v>
      </c>
      <c r="B3826" t="s">
        <v>54</v>
      </c>
      <c r="C3826">
        <v>159319942</v>
      </c>
      <c r="D3826">
        <v>159321112</v>
      </c>
      <c r="E3826" s="12" t="s">
        <v>4771</v>
      </c>
    </row>
    <row r="3827" spans="1:7" x14ac:dyDescent="0.35">
      <c r="A3827" s="23" t="s">
        <v>6658</v>
      </c>
      <c r="B3827" t="s">
        <v>53</v>
      </c>
      <c r="C3827">
        <v>40637880</v>
      </c>
      <c r="D3827">
        <v>40639061</v>
      </c>
      <c r="E3827" s="12" t="s">
        <v>5286</v>
      </c>
    </row>
    <row r="3828" spans="1:7" x14ac:dyDescent="0.35">
      <c r="A3828" s="23" t="s">
        <v>6658</v>
      </c>
      <c r="B3828" t="s">
        <v>59</v>
      </c>
      <c r="C3828">
        <v>141726052</v>
      </c>
      <c r="D3828">
        <v>141727799</v>
      </c>
      <c r="E3828" s="12" t="s">
        <v>3616</v>
      </c>
      <c r="G3828">
        <v>2</v>
      </c>
    </row>
    <row r="3829" spans="1:7" x14ac:dyDescent="0.35">
      <c r="A3829" s="23" t="s">
        <v>6658</v>
      </c>
      <c r="B3829" t="s">
        <v>65</v>
      </c>
      <c r="C3829">
        <v>174543279</v>
      </c>
      <c r="D3829">
        <v>174544789</v>
      </c>
      <c r="E3829" s="12" t="s">
        <v>4398</v>
      </c>
    </row>
    <row r="3830" spans="1:7" x14ac:dyDescent="0.35">
      <c r="A3830" s="23" t="s">
        <v>6658</v>
      </c>
      <c r="B3830" t="s">
        <v>51</v>
      </c>
      <c r="C3830">
        <v>59847770</v>
      </c>
      <c r="D3830">
        <v>59849134</v>
      </c>
      <c r="E3830" s="12" t="s">
        <v>5289</v>
      </c>
    </row>
    <row r="3831" spans="1:7" x14ac:dyDescent="0.35">
      <c r="A3831" s="23" t="s">
        <v>6658</v>
      </c>
      <c r="B3831" t="s">
        <v>65</v>
      </c>
      <c r="C3831">
        <v>100226181</v>
      </c>
      <c r="D3831">
        <v>100227515</v>
      </c>
      <c r="E3831" s="12" t="s">
        <v>5290</v>
      </c>
    </row>
    <row r="3832" spans="1:7" x14ac:dyDescent="0.35">
      <c r="A3832" s="23" t="s">
        <v>6658</v>
      </c>
      <c r="B3832" t="s">
        <v>58</v>
      </c>
      <c r="C3832">
        <v>26288089</v>
      </c>
      <c r="D3832">
        <v>26289437</v>
      </c>
      <c r="E3832" s="12" t="s">
        <v>4881</v>
      </c>
    </row>
    <row r="3833" spans="1:7" x14ac:dyDescent="0.35">
      <c r="A3833" s="23" t="s">
        <v>6658</v>
      </c>
      <c r="B3833" t="s">
        <v>3461</v>
      </c>
      <c r="C3833">
        <v>29393554</v>
      </c>
      <c r="D3833">
        <v>29394986</v>
      </c>
      <c r="E3833" s="12" t="s">
        <v>5292</v>
      </c>
    </row>
    <row r="3834" spans="1:7" x14ac:dyDescent="0.35">
      <c r="A3834" s="23" t="s">
        <v>6658</v>
      </c>
      <c r="B3834" t="s">
        <v>61</v>
      </c>
      <c r="C3834">
        <v>33489634</v>
      </c>
      <c r="D3834">
        <v>33491320</v>
      </c>
      <c r="E3834" s="12" t="s">
        <v>4137</v>
      </c>
    </row>
    <row r="3835" spans="1:7" x14ac:dyDescent="0.35">
      <c r="A3835" s="23" t="s">
        <v>6658</v>
      </c>
      <c r="B3835" t="s">
        <v>60</v>
      </c>
      <c r="C3835">
        <v>98774589</v>
      </c>
      <c r="D3835">
        <v>98776308</v>
      </c>
      <c r="E3835" s="12" t="s">
        <v>5294</v>
      </c>
    </row>
    <row r="3836" spans="1:7" x14ac:dyDescent="0.35">
      <c r="A3836" s="23" t="s">
        <v>6658</v>
      </c>
      <c r="B3836" t="s">
        <v>52</v>
      </c>
      <c r="C3836">
        <v>17445608</v>
      </c>
      <c r="D3836">
        <v>17448119</v>
      </c>
      <c r="E3836" s="12" t="s">
        <v>5296</v>
      </c>
    </row>
    <row r="3837" spans="1:7" x14ac:dyDescent="0.35">
      <c r="A3837" s="23" t="s">
        <v>6658</v>
      </c>
      <c r="B3837" t="s">
        <v>53</v>
      </c>
      <c r="C3837">
        <v>299770</v>
      </c>
      <c r="D3837">
        <v>301112</v>
      </c>
      <c r="E3837" s="12" t="s">
        <v>5298</v>
      </c>
    </row>
    <row r="3838" spans="1:7" x14ac:dyDescent="0.35">
      <c r="A3838" s="23" t="s">
        <v>6658</v>
      </c>
      <c r="B3838" t="s">
        <v>56</v>
      </c>
      <c r="C3838">
        <v>65510632</v>
      </c>
      <c r="D3838">
        <v>65512462</v>
      </c>
      <c r="E3838" s="12" t="s">
        <v>4188</v>
      </c>
    </row>
    <row r="3839" spans="1:7" x14ac:dyDescent="0.35">
      <c r="A3839" s="23" t="s">
        <v>6658</v>
      </c>
      <c r="B3839" t="s">
        <v>56</v>
      </c>
      <c r="C3839">
        <v>54752150</v>
      </c>
      <c r="D3839">
        <v>54753437</v>
      </c>
      <c r="E3839" s="12" t="s">
        <v>5300</v>
      </c>
    </row>
    <row r="3840" spans="1:7" x14ac:dyDescent="0.35">
      <c r="A3840" s="23" t="s">
        <v>6658</v>
      </c>
      <c r="B3840" t="s">
        <v>56</v>
      </c>
      <c r="C3840">
        <v>31758967</v>
      </c>
      <c r="D3840">
        <v>31759857</v>
      </c>
      <c r="E3840" s="12" t="s">
        <v>5302</v>
      </c>
    </row>
    <row r="3841" spans="1:7" x14ac:dyDescent="0.35">
      <c r="A3841" s="23" t="s">
        <v>6658</v>
      </c>
      <c r="B3841" t="s">
        <v>3462</v>
      </c>
      <c r="C3841">
        <v>45703440</v>
      </c>
      <c r="D3841">
        <v>45704861</v>
      </c>
      <c r="E3841" s="12" t="s">
        <v>5303</v>
      </c>
    </row>
    <row r="3842" spans="1:7" x14ac:dyDescent="0.35">
      <c r="A3842" s="23" t="s">
        <v>6658</v>
      </c>
      <c r="B3842" t="s">
        <v>56</v>
      </c>
      <c r="C3842">
        <v>22173187</v>
      </c>
      <c r="D3842">
        <v>22174151</v>
      </c>
      <c r="E3842" s="12" t="s">
        <v>4274</v>
      </c>
    </row>
    <row r="3843" spans="1:7" x14ac:dyDescent="0.35">
      <c r="A3843" s="23" t="s">
        <v>6658</v>
      </c>
      <c r="B3843" t="s">
        <v>51</v>
      </c>
      <c r="C3843">
        <v>1439406</v>
      </c>
      <c r="D3843">
        <v>1440773</v>
      </c>
      <c r="E3843" s="12" t="s">
        <v>3489</v>
      </c>
      <c r="G3843">
        <v>2</v>
      </c>
    </row>
    <row r="3844" spans="1:7" x14ac:dyDescent="0.35">
      <c r="A3844" s="23" t="s">
        <v>6658</v>
      </c>
      <c r="B3844" t="s">
        <v>54</v>
      </c>
      <c r="C3844">
        <v>143039515</v>
      </c>
      <c r="D3844">
        <v>143040760</v>
      </c>
      <c r="E3844" s="12" t="s">
        <v>5304</v>
      </c>
    </row>
    <row r="3845" spans="1:7" x14ac:dyDescent="0.35">
      <c r="A3845" s="23" t="s">
        <v>6658</v>
      </c>
      <c r="B3845" t="s">
        <v>58</v>
      </c>
      <c r="C3845">
        <v>26280607</v>
      </c>
      <c r="D3845">
        <v>26282352</v>
      </c>
      <c r="E3845" s="12" t="s">
        <v>4881</v>
      </c>
    </row>
    <row r="3846" spans="1:7" x14ac:dyDescent="0.35">
      <c r="A3846" s="23" t="s">
        <v>6658</v>
      </c>
      <c r="B3846" t="s">
        <v>53</v>
      </c>
      <c r="C3846">
        <v>4524728</v>
      </c>
      <c r="D3846">
        <v>4526230</v>
      </c>
      <c r="E3846" s="12" t="s">
        <v>5307</v>
      </c>
    </row>
    <row r="3847" spans="1:7" x14ac:dyDescent="0.35">
      <c r="A3847" s="23" t="s">
        <v>6658</v>
      </c>
      <c r="B3847" t="s">
        <v>58</v>
      </c>
      <c r="C3847">
        <v>117108397</v>
      </c>
      <c r="D3847">
        <v>117110747</v>
      </c>
      <c r="E3847" s="12" t="s">
        <v>5309</v>
      </c>
    </row>
    <row r="3848" spans="1:7" x14ac:dyDescent="0.35">
      <c r="A3848" s="23" t="s">
        <v>6658</v>
      </c>
      <c r="B3848" t="s">
        <v>55</v>
      </c>
      <c r="C3848">
        <v>108515556</v>
      </c>
      <c r="D3848">
        <v>108517093</v>
      </c>
      <c r="E3848" s="12" t="s">
        <v>5311</v>
      </c>
    </row>
    <row r="3849" spans="1:7" x14ac:dyDescent="0.35">
      <c r="A3849" s="23" t="s">
        <v>6658</v>
      </c>
      <c r="B3849" t="s">
        <v>3460</v>
      </c>
      <c r="C3849">
        <v>21663299</v>
      </c>
      <c r="D3849">
        <v>21664670</v>
      </c>
      <c r="E3849" s="12" t="s">
        <v>3756</v>
      </c>
    </row>
    <row r="3850" spans="1:7" x14ac:dyDescent="0.35">
      <c r="A3850" s="23" t="s">
        <v>6658</v>
      </c>
      <c r="B3850" t="s">
        <v>57</v>
      </c>
      <c r="C3850">
        <v>34139634</v>
      </c>
      <c r="D3850">
        <v>34140939</v>
      </c>
      <c r="E3850" s="12" t="s">
        <v>5313</v>
      </c>
    </row>
    <row r="3851" spans="1:7" x14ac:dyDescent="0.35">
      <c r="A3851" s="23" t="s">
        <v>6658</v>
      </c>
      <c r="B3851" t="s">
        <v>3460</v>
      </c>
      <c r="C3851">
        <v>75015783</v>
      </c>
      <c r="D3851">
        <v>75017889</v>
      </c>
      <c r="E3851" s="12" t="s">
        <v>5315</v>
      </c>
    </row>
    <row r="3852" spans="1:7" x14ac:dyDescent="0.35">
      <c r="A3852" s="23" t="s">
        <v>6658</v>
      </c>
      <c r="B3852" t="s">
        <v>56</v>
      </c>
      <c r="C3852">
        <v>20185835</v>
      </c>
      <c r="D3852">
        <v>20186975</v>
      </c>
      <c r="E3852" s="12" t="s">
        <v>5317</v>
      </c>
    </row>
    <row r="3853" spans="1:7" x14ac:dyDescent="0.35">
      <c r="A3853" s="23" t="s">
        <v>6658</v>
      </c>
      <c r="B3853" t="s">
        <v>44</v>
      </c>
      <c r="C3853">
        <v>134719104</v>
      </c>
      <c r="D3853">
        <v>134721209</v>
      </c>
      <c r="E3853" s="12" t="s">
        <v>3623</v>
      </c>
      <c r="G3853">
        <v>3</v>
      </c>
    </row>
    <row r="3854" spans="1:7" x14ac:dyDescent="0.35">
      <c r="A3854" s="23" t="s">
        <v>6658</v>
      </c>
      <c r="B3854" t="s">
        <v>58</v>
      </c>
      <c r="C3854">
        <v>37500777</v>
      </c>
      <c r="D3854">
        <v>37502049</v>
      </c>
      <c r="E3854" s="12" t="s">
        <v>5319</v>
      </c>
    </row>
    <row r="3855" spans="1:7" x14ac:dyDescent="0.35">
      <c r="A3855" s="23" t="s">
        <v>6658</v>
      </c>
      <c r="B3855" t="s">
        <v>44</v>
      </c>
      <c r="C3855">
        <v>44862481</v>
      </c>
      <c r="D3855">
        <v>44863988</v>
      </c>
      <c r="E3855" s="12" t="s">
        <v>5320</v>
      </c>
    </row>
    <row r="3856" spans="1:7" x14ac:dyDescent="0.35">
      <c r="A3856" s="23" t="s">
        <v>6658</v>
      </c>
      <c r="B3856" t="s">
        <v>56</v>
      </c>
      <c r="C3856">
        <v>39628120</v>
      </c>
      <c r="D3856">
        <v>39631259</v>
      </c>
      <c r="E3856" s="12" t="s">
        <v>5322</v>
      </c>
    </row>
    <row r="3857" spans="1:7" x14ac:dyDescent="0.35">
      <c r="A3857" s="23" t="s">
        <v>6658</v>
      </c>
      <c r="B3857" t="s">
        <v>58</v>
      </c>
      <c r="C3857">
        <v>27557177</v>
      </c>
      <c r="D3857">
        <v>27558530</v>
      </c>
      <c r="E3857" s="12" t="s">
        <v>3616</v>
      </c>
      <c r="G3857">
        <v>2</v>
      </c>
    </row>
    <row r="3858" spans="1:7" x14ac:dyDescent="0.35">
      <c r="A3858" s="23" t="s">
        <v>6658</v>
      </c>
      <c r="B3858" t="s">
        <v>61</v>
      </c>
      <c r="C3858">
        <v>43069115</v>
      </c>
      <c r="D3858">
        <v>43069961</v>
      </c>
      <c r="E3858" s="12" t="s">
        <v>5323</v>
      </c>
    </row>
    <row r="3859" spans="1:7" x14ac:dyDescent="0.35">
      <c r="A3859" s="23" t="s">
        <v>6658</v>
      </c>
      <c r="B3859" t="s">
        <v>50</v>
      </c>
      <c r="C3859">
        <v>55138630</v>
      </c>
      <c r="D3859">
        <v>55139754</v>
      </c>
      <c r="E3859" s="12" t="s">
        <v>5325</v>
      </c>
    </row>
    <row r="3860" spans="1:7" x14ac:dyDescent="0.35">
      <c r="A3860" s="23" t="s">
        <v>6658</v>
      </c>
      <c r="B3860" t="s">
        <v>3462</v>
      </c>
      <c r="C3860">
        <v>52077292</v>
      </c>
      <c r="D3860">
        <v>52078502</v>
      </c>
      <c r="E3860" s="12" t="s">
        <v>4073</v>
      </c>
    </row>
    <row r="3861" spans="1:7" x14ac:dyDescent="0.35">
      <c r="A3861" s="23" t="s">
        <v>6658</v>
      </c>
      <c r="B3861" t="s">
        <v>58</v>
      </c>
      <c r="C3861">
        <v>36069509</v>
      </c>
      <c r="D3861">
        <v>36070348</v>
      </c>
      <c r="E3861" s="12" t="s">
        <v>5328</v>
      </c>
    </row>
    <row r="3862" spans="1:7" x14ac:dyDescent="0.35">
      <c r="A3862" s="23" t="s">
        <v>6658</v>
      </c>
      <c r="B3862" t="s">
        <v>55</v>
      </c>
      <c r="C3862">
        <v>65108638</v>
      </c>
      <c r="D3862">
        <v>65109857</v>
      </c>
      <c r="E3862" s="12" t="s">
        <v>5330</v>
      </c>
    </row>
    <row r="3863" spans="1:7" x14ac:dyDescent="0.35">
      <c r="A3863" s="23" t="s">
        <v>6658</v>
      </c>
      <c r="B3863" t="s">
        <v>3462</v>
      </c>
      <c r="C3863">
        <v>110557646</v>
      </c>
      <c r="D3863">
        <v>110560173</v>
      </c>
      <c r="E3863" s="12" t="s">
        <v>5331</v>
      </c>
    </row>
    <row r="3864" spans="1:7" x14ac:dyDescent="0.35">
      <c r="A3864" s="23" t="s">
        <v>6658</v>
      </c>
      <c r="B3864" t="s">
        <v>51</v>
      </c>
      <c r="C3864">
        <v>44755958</v>
      </c>
      <c r="D3864">
        <v>44757124</v>
      </c>
      <c r="E3864" s="12" t="s">
        <v>5333</v>
      </c>
    </row>
    <row r="3865" spans="1:7" x14ac:dyDescent="0.35">
      <c r="A3865" s="23" t="s">
        <v>6658</v>
      </c>
      <c r="B3865" t="s">
        <v>62</v>
      </c>
      <c r="C3865">
        <v>24485409</v>
      </c>
      <c r="D3865">
        <v>24486874</v>
      </c>
      <c r="E3865" s="12" t="s">
        <v>5335</v>
      </c>
    </row>
    <row r="3866" spans="1:7" x14ac:dyDescent="0.35">
      <c r="A3866" s="23" t="s">
        <v>6658</v>
      </c>
      <c r="B3866" t="s">
        <v>65</v>
      </c>
      <c r="C3866">
        <v>39047055</v>
      </c>
      <c r="D3866">
        <v>39048319</v>
      </c>
      <c r="E3866" s="12" t="s">
        <v>5336</v>
      </c>
    </row>
    <row r="3867" spans="1:7" x14ac:dyDescent="0.35">
      <c r="A3867" s="23" t="s">
        <v>6658</v>
      </c>
      <c r="B3867" t="s">
        <v>64</v>
      </c>
      <c r="C3867">
        <v>124355660</v>
      </c>
      <c r="D3867">
        <v>124357837</v>
      </c>
      <c r="E3867" s="12" t="s">
        <v>5337</v>
      </c>
    </row>
    <row r="3868" spans="1:7" x14ac:dyDescent="0.35">
      <c r="A3868" s="23" t="s">
        <v>6658</v>
      </c>
      <c r="B3868" t="s">
        <v>54</v>
      </c>
      <c r="C3868">
        <v>44534402</v>
      </c>
      <c r="D3868">
        <v>44535895</v>
      </c>
      <c r="E3868" s="12" t="s">
        <v>5338</v>
      </c>
    </row>
    <row r="3869" spans="1:7" x14ac:dyDescent="0.35">
      <c r="A3869" s="23" t="s">
        <v>6658</v>
      </c>
      <c r="B3869" t="s">
        <v>3459</v>
      </c>
      <c r="C3869">
        <v>85556255</v>
      </c>
      <c r="D3869">
        <v>85557414</v>
      </c>
      <c r="E3869" s="12" t="s">
        <v>3513</v>
      </c>
      <c r="G3869">
        <v>3</v>
      </c>
    </row>
    <row r="3870" spans="1:7" x14ac:dyDescent="0.35">
      <c r="A3870" s="23" t="s">
        <v>6658</v>
      </c>
      <c r="B3870" t="s">
        <v>53</v>
      </c>
      <c r="C3870">
        <v>14479283</v>
      </c>
      <c r="D3870">
        <v>14480631</v>
      </c>
      <c r="E3870" s="12" t="s">
        <v>5340</v>
      </c>
    </row>
    <row r="3871" spans="1:7" x14ac:dyDescent="0.35">
      <c r="A3871" s="23" t="s">
        <v>6658</v>
      </c>
      <c r="B3871" t="s">
        <v>53</v>
      </c>
      <c r="C3871">
        <v>10211140</v>
      </c>
      <c r="D3871">
        <v>10212439</v>
      </c>
      <c r="E3871" s="12" t="s">
        <v>5342</v>
      </c>
    </row>
    <row r="3872" spans="1:7" x14ac:dyDescent="0.35">
      <c r="A3872" s="23" t="s">
        <v>6658</v>
      </c>
      <c r="B3872" t="s">
        <v>62</v>
      </c>
      <c r="C3872">
        <v>28150861</v>
      </c>
      <c r="D3872">
        <v>28151826</v>
      </c>
      <c r="E3872" s="12" t="s">
        <v>5344</v>
      </c>
    </row>
    <row r="3873" spans="1:7" x14ac:dyDescent="0.35">
      <c r="A3873" s="23" t="s">
        <v>6658</v>
      </c>
      <c r="B3873" t="s">
        <v>55</v>
      </c>
      <c r="C3873">
        <v>61248011</v>
      </c>
      <c r="D3873">
        <v>61249034</v>
      </c>
      <c r="E3873" s="12" t="s">
        <v>5346</v>
      </c>
    </row>
    <row r="3874" spans="1:7" x14ac:dyDescent="0.35">
      <c r="A3874" s="23" t="s">
        <v>6658</v>
      </c>
      <c r="B3874" t="s">
        <v>44</v>
      </c>
      <c r="C3874">
        <v>116375918</v>
      </c>
      <c r="D3874">
        <v>116378024</v>
      </c>
      <c r="E3874" s="12" t="s">
        <v>5348</v>
      </c>
    </row>
    <row r="3875" spans="1:7" x14ac:dyDescent="0.35">
      <c r="A3875" s="23" t="s">
        <v>6658</v>
      </c>
      <c r="B3875" t="s">
        <v>3460</v>
      </c>
      <c r="C3875">
        <v>86076104</v>
      </c>
      <c r="D3875">
        <v>86077690</v>
      </c>
      <c r="E3875" s="12" t="s">
        <v>5159</v>
      </c>
    </row>
    <row r="3876" spans="1:7" x14ac:dyDescent="0.35">
      <c r="A3876" s="23" t="s">
        <v>6658</v>
      </c>
      <c r="B3876" t="s">
        <v>49</v>
      </c>
      <c r="C3876">
        <v>22455839</v>
      </c>
      <c r="D3876">
        <v>22458341</v>
      </c>
      <c r="E3876" s="12" t="s">
        <v>5350</v>
      </c>
    </row>
    <row r="3877" spans="1:7" x14ac:dyDescent="0.35">
      <c r="A3877" s="23" t="s">
        <v>6658</v>
      </c>
      <c r="B3877" t="s">
        <v>58</v>
      </c>
      <c r="C3877">
        <v>26447941</v>
      </c>
      <c r="D3877">
        <v>26451070</v>
      </c>
      <c r="E3877" s="12" t="s">
        <v>3615</v>
      </c>
      <c r="G3877">
        <v>2</v>
      </c>
    </row>
    <row r="3878" spans="1:7" x14ac:dyDescent="0.35">
      <c r="A3878" s="23" t="s">
        <v>6658</v>
      </c>
      <c r="B3878" t="s">
        <v>53</v>
      </c>
      <c r="C3878">
        <v>63692049</v>
      </c>
      <c r="D3878">
        <v>63693826</v>
      </c>
      <c r="E3878" s="12" t="s">
        <v>5351</v>
      </c>
    </row>
    <row r="3879" spans="1:7" x14ac:dyDescent="0.35">
      <c r="A3879" s="23" t="s">
        <v>6658</v>
      </c>
      <c r="B3879" t="s">
        <v>55</v>
      </c>
      <c r="C3879">
        <v>196761957</v>
      </c>
      <c r="D3879">
        <v>196762774</v>
      </c>
      <c r="E3879" s="12" t="s">
        <v>5353</v>
      </c>
    </row>
    <row r="3880" spans="1:7" x14ac:dyDescent="0.35">
      <c r="A3880" s="23" t="s">
        <v>6658</v>
      </c>
      <c r="B3880" t="s">
        <v>58</v>
      </c>
      <c r="C3880">
        <v>109003308</v>
      </c>
      <c r="D3880">
        <v>109004719</v>
      </c>
      <c r="E3880" s="12" t="s">
        <v>5354</v>
      </c>
    </row>
    <row r="3881" spans="1:7" x14ac:dyDescent="0.35">
      <c r="A3881" s="23" t="s">
        <v>6658</v>
      </c>
      <c r="B3881" t="s">
        <v>56</v>
      </c>
      <c r="C3881">
        <v>173432033</v>
      </c>
      <c r="D3881">
        <v>173433627</v>
      </c>
      <c r="E3881" s="12" t="s">
        <v>5355</v>
      </c>
    </row>
    <row r="3882" spans="1:7" x14ac:dyDescent="0.35">
      <c r="A3882" s="23" t="s">
        <v>6658</v>
      </c>
      <c r="B3882" t="s">
        <v>3460</v>
      </c>
      <c r="C3882">
        <v>28836947</v>
      </c>
      <c r="D3882">
        <v>28838146</v>
      </c>
      <c r="E3882" s="12" t="s">
        <v>5357</v>
      </c>
    </row>
    <row r="3883" spans="1:7" x14ac:dyDescent="0.35">
      <c r="A3883" s="23" t="s">
        <v>6658</v>
      </c>
      <c r="B3883" t="s">
        <v>56</v>
      </c>
      <c r="C3883">
        <v>10359667</v>
      </c>
      <c r="D3883">
        <v>10361990</v>
      </c>
      <c r="E3883" s="12" t="s">
        <v>5358</v>
      </c>
    </row>
    <row r="3884" spans="1:7" x14ac:dyDescent="0.35">
      <c r="A3884" s="23" t="s">
        <v>6658</v>
      </c>
      <c r="B3884" t="s">
        <v>58</v>
      </c>
      <c r="C3884">
        <v>157732964</v>
      </c>
      <c r="D3884">
        <v>157735371</v>
      </c>
      <c r="E3884" s="12" t="s">
        <v>5360</v>
      </c>
    </row>
    <row r="3885" spans="1:7" x14ac:dyDescent="0.35">
      <c r="A3885" s="23" t="s">
        <v>6658</v>
      </c>
      <c r="B3885" t="s">
        <v>54</v>
      </c>
      <c r="C3885">
        <v>4367169</v>
      </c>
      <c r="D3885">
        <v>4369293</v>
      </c>
      <c r="E3885" s="12" t="s">
        <v>5361</v>
      </c>
    </row>
    <row r="3886" spans="1:7" x14ac:dyDescent="0.35">
      <c r="A3886" s="23" t="s">
        <v>6658</v>
      </c>
      <c r="B3886" t="s">
        <v>58</v>
      </c>
      <c r="C3886">
        <v>105612259</v>
      </c>
      <c r="D3886">
        <v>105613473</v>
      </c>
      <c r="E3886" s="12" t="s">
        <v>3513</v>
      </c>
      <c r="G3886">
        <v>3</v>
      </c>
    </row>
    <row r="3887" spans="1:7" x14ac:dyDescent="0.35">
      <c r="A3887" s="23" t="s">
        <v>6658</v>
      </c>
      <c r="B3887" t="s">
        <v>44</v>
      </c>
      <c r="C3887">
        <v>2630094</v>
      </c>
      <c r="D3887">
        <v>2631565</v>
      </c>
      <c r="E3887" s="12" t="s">
        <v>5364</v>
      </c>
    </row>
    <row r="3888" spans="1:7" x14ac:dyDescent="0.35">
      <c r="A3888" s="23" t="s">
        <v>6658</v>
      </c>
      <c r="B3888" t="s">
        <v>65</v>
      </c>
      <c r="C3888">
        <v>186543131</v>
      </c>
      <c r="D3888">
        <v>186544845</v>
      </c>
      <c r="E3888" s="12" t="s">
        <v>5366</v>
      </c>
    </row>
    <row r="3889" spans="1:7" x14ac:dyDescent="0.35">
      <c r="A3889" s="23" t="s">
        <v>6658</v>
      </c>
      <c r="B3889" t="s">
        <v>49</v>
      </c>
      <c r="C3889">
        <v>30738787</v>
      </c>
      <c r="D3889">
        <v>30740360</v>
      </c>
      <c r="E3889" s="12" t="s">
        <v>5368</v>
      </c>
    </row>
    <row r="3890" spans="1:7" x14ac:dyDescent="0.35">
      <c r="A3890" s="23" t="s">
        <v>6658</v>
      </c>
      <c r="B3890" t="s">
        <v>56</v>
      </c>
      <c r="C3890">
        <v>27211411</v>
      </c>
      <c r="D3890">
        <v>27213182</v>
      </c>
      <c r="E3890" s="12" t="s">
        <v>5369</v>
      </c>
    </row>
    <row r="3891" spans="1:7" x14ac:dyDescent="0.35">
      <c r="A3891" s="23" t="s">
        <v>6658</v>
      </c>
      <c r="B3891" t="s">
        <v>58</v>
      </c>
      <c r="C3891">
        <v>37213750</v>
      </c>
      <c r="D3891">
        <v>37215589</v>
      </c>
      <c r="E3891" s="12" t="s">
        <v>5371</v>
      </c>
    </row>
    <row r="3892" spans="1:7" x14ac:dyDescent="0.35">
      <c r="A3892" s="23" t="s">
        <v>6658</v>
      </c>
      <c r="B3892" t="s">
        <v>44</v>
      </c>
      <c r="C3892">
        <v>14008229</v>
      </c>
      <c r="D3892">
        <v>14010013</v>
      </c>
      <c r="E3892" s="12" t="s">
        <v>4070</v>
      </c>
      <c r="G3892">
        <v>3</v>
      </c>
    </row>
    <row r="3893" spans="1:7" x14ac:dyDescent="0.35">
      <c r="A3893" s="23" t="s">
        <v>6658</v>
      </c>
      <c r="B3893" t="s">
        <v>61</v>
      </c>
      <c r="C3893">
        <v>5522002</v>
      </c>
      <c r="D3893">
        <v>5523804</v>
      </c>
      <c r="E3893" s="12" t="s">
        <v>5373</v>
      </c>
    </row>
    <row r="3894" spans="1:7" x14ac:dyDescent="0.35">
      <c r="A3894" s="23" t="s">
        <v>6658</v>
      </c>
      <c r="B3894" t="s">
        <v>57</v>
      </c>
      <c r="C3894">
        <v>99765523</v>
      </c>
      <c r="D3894">
        <v>99767568</v>
      </c>
      <c r="E3894" s="12" t="s">
        <v>4916</v>
      </c>
    </row>
    <row r="3895" spans="1:7" x14ac:dyDescent="0.35">
      <c r="A3895" s="23" t="s">
        <v>6658</v>
      </c>
      <c r="B3895" t="s">
        <v>58</v>
      </c>
      <c r="C3895">
        <v>131430731</v>
      </c>
      <c r="D3895">
        <v>131431878</v>
      </c>
      <c r="E3895" s="12" t="s">
        <v>5375</v>
      </c>
    </row>
    <row r="3896" spans="1:7" x14ac:dyDescent="0.35">
      <c r="A3896" s="23" t="s">
        <v>6658</v>
      </c>
      <c r="B3896" t="s">
        <v>63</v>
      </c>
      <c r="C3896">
        <v>40251855</v>
      </c>
      <c r="D3896">
        <v>40253082</v>
      </c>
      <c r="E3896" s="12" t="s">
        <v>3623</v>
      </c>
      <c r="G3896">
        <v>3</v>
      </c>
    </row>
    <row r="3897" spans="1:7" x14ac:dyDescent="0.35">
      <c r="A3897" s="23" t="s">
        <v>6658</v>
      </c>
      <c r="B3897" t="s">
        <v>51</v>
      </c>
      <c r="C3897">
        <v>43578568</v>
      </c>
      <c r="D3897">
        <v>43579959</v>
      </c>
      <c r="E3897" s="12" t="s">
        <v>5378</v>
      </c>
    </row>
    <row r="3898" spans="1:7" x14ac:dyDescent="0.35">
      <c r="A3898" s="23" t="s">
        <v>6658</v>
      </c>
      <c r="B3898" t="s">
        <v>62</v>
      </c>
      <c r="C3898">
        <v>36055731</v>
      </c>
      <c r="D3898">
        <v>36057078</v>
      </c>
      <c r="E3898" s="12" t="s">
        <v>5380</v>
      </c>
    </row>
    <row r="3899" spans="1:7" x14ac:dyDescent="0.35">
      <c r="A3899" s="23" t="s">
        <v>6658</v>
      </c>
      <c r="B3899" t="s">
        <v>59</v>
      </c>
      <c r="C3899">
        <v>179302220</v>
      </c>
      <c r="D3899">
        <v>179303491</v>
      </c>
      <c r="E3899" s="12" t="s">
        <v>5382</v>
      </c>
    </row>
    <row r="3900" spans="1:7" x14ac:dyDescent="0.35">
      <c r="A3900" s="23" t="s">
        <v>6658</v>
      </c>
      <c r="B3900" t="s">
        <v>45</v>
      </c>
      <c r="C3900">
        <v>43285956</v>
      </c>
      <c r="D3900">
        <v>43287014</v>
      </c>
      <c r="E3900" s="12" t="s">
        <v>3675</v>
      </c>
    </row>
    <row r="3901" spans="1:7" x14ac:dyDescent="0.35">
      <c r="A3901" s="23" t="s">
        <v>6658</v>
      </c>
      <c r="B3901" t="s">
        <v>62</v>
      </c>
      <c r="C3901">
        <v>34203055</v>
      </c>
      <c r="D3901">
        <v>34204161</v>
      </c>
      <c r="E3901" s="12" t="s">
        <v>5384</v>
      </c>
    </row>
    <row r="3902" spans="1:7" x14ac:dyDescent="0.35">
      <c r="A3902" s="23" t="s">
        <v>6658</v>
      </c>
      <c r="B3902" t="s">
        <v>50</v>
      </c>
      <c r="C3902">
        <v>73659897</v>
      </c>
      <c r="D3902">
        <v>73661823</v>
      </c>
      <c r="E3902" s="12" t="s">
        <v>5386</v>
      </c>
    </row>
    <row r="3903" spans="1:7" x14ac:dyDescent="0.35">
      <c r="A3903" s="23" t="s">
        <v>6658</v>
      </c>
      <c r="B3903" t="s">
        <v>45</v>
      </c>
      <c r="C3903">
        <v>87842248</v>
      </c>
      <c r="D3903">
        <v>87843832</v>
      </c>
      <c r="E3903" s="12" t="s">
        <v>5388</v>
      </c>
    </row>
    <row r="3904" spans="1:7" x14ac:dyDescent="0.35">
      <c r="A3904" s="23" t="s">
        <v>6658</v>
      </c>
      <c r="B3904" t="s">
        <v>3460</v>
      </c>
      <c r="C3904">
        <v>63193179</v>
      </c>
      <c r="D3904">
        <v>63196333</v>
      </c>
      <c r="E3904" s="12" t="s">
        <v>5390</v>
      </c>
    </row>
    <row r="3905" spans="1:7" x14ac:dyDescent="0.35">
      <c r="A3905" s="23" t="s">
        <v>6658</v>
      </c>
      <c r="B3905" t="s">
        <v>56</v>
      </c>
      <c r="C3905">
        <v>232313326</v>
      </c>
      <c r="D3905">
        <v>232314558</v>
      </c>
      <c r="E3905" s="12" t="s">
        <v>5392</v>
      </c>
    </row>
    <row r="3906" spans="1:7" x14ac:dyDescent="0.35">
      <c r="A3906" s="23" t="s">
        <v>6658</v>
      </c>
      <c r="B3906" t="s">
        <v>53</v>
      </c>
      <c r="C3906">
        <v>60750562</v>
      </c>
      <c r="D3906">
        <v>60752004</v>
      </c>
      <c r="E3906" s="12" t="s">
        <v>5394</v>
      </c>
    </row>
    <row r="3907" spans="1:7" x14ac:dyDescent="0.35">
      <c r="A3907" s="23" t="s">
        <v>6658</v>
      </c>
      <c r="B3907" t="s">
        <v>57</v>
      </c>
      <c r="C3907">
        <v>131021540</v>
      </c>
      <c r="D3907">
        <v>131023414</v>
      </c>
      <c r="E3907" s="12" t="s">
        <v>5396</v>
      </c>
    </row>
    <row r="3908" spans="1:7" x14ac:dyDescent="0.35">
      <c r="A3908" s="23" t="s">
        <v>6658</v>
      </c>
      <c r="B3908" t="s">
        <v>44</v>
      </c>
      <c r="C3908">
        <v>147822649</v>
      </c>
      <c r="D3908">
        <v>147824201</v>
      </c>
      <c r="E3908" s="12" t="s">
        <v>3489</v>
      </c>
      <c r="G3908">
        <v>2</v>
      </c>
    </row>
    <row r="3909" spans="1:7" x14ac:dyDescent="0.35">
      <c r="A3909" s="23" t="s">
        <v>6658</v>
      </c>
      <c r="B3909" t="s">
        <v>56</v>
      </c>
      <c r="C3909">
        <v>168766239</v>
      </c>
      <c r="D3909">
        <v>168769976</v>
      </c>
      <c r="E3909" s="12" t="s">
        <v>5399</v>
      </c>
    </row>
    <row r="3910" spans="1:7" x14ac:dyDescent="0.35">
      <c r="A3910" s="23" t="s">
        <v>6658</v>
      </c>
      <c r="B3910" t="s">
        <v>60</v>
      </c>
      <c r="C3910">
        <v>41467675</v>
      </c>
      <c r="D3910">
        <v>41468746</v>
      </c>
      <c r="E3910" s="12" t="s">
        <v>5401</v>
      </c>
    </row>
    <row r="3911" spans="1:7" x14ac:dyDescent="0.35">
      <c r="A3911" s="23" t="s">
        <v>6658</v>
      </c>
      <c r="B3911" t="s">
        <v>44</v>
      </c>
      <c r="C3911">
        <v>16571053</v>
      </c>
      <c r="D3911">
        <v>16572046</v>
      </c>
      <c r="E3911" s="12" t="s">
        <v>5403</v>
      </c>
    </row>
    <row r="3912" spans="1:7" x14ac:dyDescent="0.35">
      <c r="A3912" s="23" t="s">
        <v>6658</v>
      </c>
      <c r="B3912" t="s">
        <v>56</v>
      </c>
      <c r="C3912">
        <v>117217895</v>
      </c>
      <c r="D3912">
        <v>117219533</v>
      </c>
      <c r="E3912" s="12" t="s">
        <v>5405</v>
      </c>
    </row>
    <row r="3913" spans="1:7" x14ac:dyDescent="0.35">
      <c r="A3913" s="23" t="s">
        <v>6658</v>
      </c>
      <c r="B3913" t="s">
        <v>56</v>
      </c>
      <c r="C3913">
        <v>28317472</v>
      </c>
      <c r="D3913">
        <v>28318551</v>
      </c>
      <c r="E3913" s="12" t="s">
        <v>5406</v>
      </c>
    </row>
    <row r="3914" spans="1:7" x14ac:dyDescent="0.35">
      <c r="A3914" s="23" t="s">
        <v>6658</v>
      </c>
      <c r="B3914" t="s">
        <v>49</v>
      </c>
      <c r="C3914">
        <v>102114085</v>
      </c>
      <c r="D3914">
        <v>102115409</v>
      </c>
      <c r="E3914" s="12" t="s">
        <v>3489</v>
      </c>
      <c r="G3914">
        <v>2</v>
      </c>
    </row>
    <row r="3915" spans="1:7" x14ac:dyDescent="0.35">
      <c r="A3915" s="23" t="s">
        <v>6658</v>
      </c>
      <c r="B3915" t="s">
        <v>3460</v>
      </c>
      <c r="C3915">
        <v>74613088</v>
      </c>
      <c r="D3915">
        <v>74614514</v>
      </c>
      <c r="E3915" s="12" t="s">
        <v>3623</v>
      </c>
      <c r="G3915">
        <v>3</v>
      </c>
    </row>
    <row r="3916" spans="1:7" x14ac:dyDescent="0.35">
      <c r="A3916" s="23" t="s">
        <v>6658</v>
      </c>
      <c r="B3916" t="s">
        <v>58</v>
      </c>
      <c r="C3916">
        <v>108688615</v>
      </c>
      <c r="D3916">
        <v>108690762</v>
      </c>
      <c r="E3916" s="12" t="s">
        <v>5409</v>
      </c>
    </row>
    <row r="3917" spans="1:7" x14ac:dyDescent="0.35">
      <c r="A3917" s="23" t="s">
        <v>6658</v>
      </c>
      <c r="B3917" t="s">
        <v>53</v>
      </c>
      <c r="C3917">
        <v>45614050</v>
      </c>
      <c r="D3917">
        <v>45615548</v>
      </c>
      <c r="E3917" s="12" t="s">
        <v>5410</v>
      </c>
    </row>
    <row r="3918" spans="1:7" x14ac:dyDescent="0.35">
      <c r="A3918" s="23" t="s">
        <v>6658</v>
      </c>
      <c r="B3918" t="s">
        <v>59</v>
      </c>
      <c r="C3918">
        <v>67797066</v>
      </c>
      <c r="D3918">
        <v>67798468</v>
      </c>
      <c r="E3918" s="12" t="s">
        <v>5411</v>
      </c>
    </row>
    <row r="3919" spans="1:7" x14ac:dyDescent="0.35">
      <c r="A3919" s="23" t="s">
        <v>6658</v>
      </c>
      <c r="B3919" t="s">
        <v>55</v>
      </c>
      <c r="C3919">
        <v>112095575</v>
      </c>
      <c r="D3919">
        <v>112097156</v>
      </c>
      <c r="E3919" s="12" t="s">
        <v>5412</v>
      </c>
    </row>
    <row r="3920" spans="1:7" x14ac:dyDescent="0.35">
      <c r="A3920" s="23" t="s">
        <v>6658</v>
      </c>
      <c r="B3920" t="s">
        <v>51</v>
      </c>
      <c r="C3920">
        <v>21099232</v>
      </c>
      <c r="D3920">
        <v>21100380</v>
      </c>
      <c r="E3920" s="12" t="s">
        <v>5414</v>
      </c>
    </row>
    <row r="3921" spans="1:7" x14ac:dyDescent="0.35">
      <c r="A3921" s="23" t="s">
        <v>6658</v>
      </c>
      <c r="B3921" t="s">
        <v>61</v>
      </c>
      <c r="C3921">
        <v>42020455</v>
      </c>
      <c r="D3921">
        <v>42022046</v>
      </c>
      <c r="E3921" s="12" t="s">
        <v>5415</v>
      </c>
      <c r="G3921" t="s">
        <v>6659</v>
      </c>
    </row>
    <row r="3922" spans="1:7" x14ac:dyDescent="0.35">
      <c r="A3922" s="24" t="s">
        <v>6660</v>
      </c>
      <c r="B3922" t="s">
        <v>56</v>
      </c>
      <c r="C3922">
        <v>28704511</v>
      </c>
      <c r="D3922">
        <v>28704811</v>
      </c>
      <c r="E3922" t="s">
        <v>5418</v>
      </c>
      <c r="G3922">
        <v>2</v>
      </c>
    </row>
    <row r="3923" spans="1:7" x14ac:dyDescent="0.35">
      <c r="A3923" s="24" t="s">
        <v>6660</v>
      </c>
      <c r="B3923" t="s">
        <v>56</v>
      </c>
      <c r="C3923">
        <v>557861</v>
      </c>
      <c r="D3923">
        <v>557928</v>
      </c>
      <c r="E3923" t="s">
        <v>5420</v>
      </c>
      <c r="G3923">
        <v>2</v>
      </c>
    </row>
    <row r="3924" spans="1:7" x14ac:dyDescent="0.35">
      <c r="A3924" s="24" t="s">
        <v>6660</v>
      </c>
      <c r="B3924" t="s">
        <v>56</v>
      </c>
      <c r="C3924">
        <v>944370</v>
      </c>
      <c r="D3924">
        <v>944502</v>
      </c>
      <c r="E3924" t="s">
        <v>5421</v>
      </c>
    </row>
    <row r="3925" spans="1:7" x14ac:dyDescent="0.35">
      <c r="A3925" s="24" t="s">
        <v>6660</v>
      </c>
      <c r="B3925" t="s">
        <v>56</v>
      </c>
      <c r="C3925">
        <v>1491746</v>
      </c>
      <c r="D3925">
        <v>1491795</v>
      </c>
      <c r="E3925" t="s">
        <v>3756</v>
      </c>
      <c r="G3925">
        <v>3</v>
      </c>
    </row>
    <row r="3926" spans="1:7" x14ac:dyDescent="0.35">
      <c r="A3926" s="24" t="s">
        <v>6660</v>
      </c>
      <c r="B3926" t="s">
        <v>56</v>
      </c>
      <c r="C3926">
        <v>3030927</v>
      </c>
      <c r="D3926">
        <v>3030965</v>
      </c>
      <c r="E3926" t="s">
        <v>5423</v>
      </c>
      <c r="G3926">
        <v>2</v>
      </c>
    </row>
    <row r="3927" spans="1:7" x14ac:dyDescent="0.35">
      <c r="A3927" s="24" t="s">
        <v>6660</v>
      </c>
      <c r="B3927" t="s">
        <v>56</v>
      </c>
      <c r="C3927">
        <v>4195126</v>
      </c>
      <c r="D3927">
        <v>4195171</v>
      </c>
      <c r="E3927" t="s">
        <v>5424</v>
      </c>
      <c r="G3927">
        <v>2</v>
      </c>
    </row>
    <row r="3928" spans="1:7" x14ac:dyDescent="0.35">
      <c r="A3928" s="24" t="s">
        <v>6660</v>
      </c>
      <c r="B3928" t="s">
        <v>56</v>
      </c>
      <c r="C3928">
        <v>4807191</v>
      </c>
      <c r="D3928">
        <v>4807259</v>
      </c>
      <c r="E3928" t="s">
        <v>5425</v>
      </c>
      <c r="G3928">
        <v>2</v>
      </c>
    </row>
    <row r="3929" spans="1:7" x14ac:dyDescent="0.35">
      <c r="A3929" s="24" t="s">
        <v>6660</v>
      </c>
      <c r="B3929" t="s">
        <v>56</v>
      </c>
      <c r="C3929">
        <v>6218914</v>
      </c>
      <c r="D3929">
        <v>6219208</v>
      </c>
      <c r="E3929" t="s">
        <v>5418</v>
      </c>
      <c r="G3929">
        <v>2</v>
      </c>
    </row>
    <row r="3930" spans="1:7" x14ac:dyDescent="0.35">
      <c r="A3930" s="24" t="s">
        <v>6660</v>
      </c>
      <c r="B3930" t="s">
        <v>56</v>
      </c>
      <c r="C3930">
        <v>6369224</v>
      </c>
      <c r="D3930">
        <v>6369539</v>
      </c>
      <c r="E3930" t="s">
        <v>5426</v>
      </c>
      <c r="G3930">
        <v>2</v>
      </c>
    </row>
    <row r="3931" spans="1:7" x14ac:dyDescent="0.35">
      <c r="A3931" s="24" t="s">
        <v>6660</v>
      </c>
      <c r="B3931" t="s">
        <v>56</v>
      </c>
      <c r="C3931">
        <v>7799020</v>
      </c>
      <c r="D3931">
        <v>7799060</v>
      </c>
      <c r="E3931" t="s">
        <v>5427</v>
      </c>
      <c r="G3931">
        <v>1</v>
      </c>
    </row>
    <row r="3932" spans="1:7" x14ac:dyDescent="0.35">
      <c r="A3932" s="24" t="s">
        <v>6660</v>
      </c>
      <c r="B3932" t="s">
        <v>56</v>
      </c>
      <c r="C3932">
        <v>7912925</v>
      </c>
      <c r="D3932">
        <v>7912995</v>
      </c>
      <c r="E3932" t="s">
        <v>5428</v>
      </c>
      <c r="G3932">
        <v>2</v>
      </c>
    </row>
    <row r="3933" spans="1:7" x14ac:dyDescent="0.35">
      <c r="A3933" s="24" t="s">
        <v>6660</v>
      </c>
      <c r="B3933" t="s">
        <v>56</v>
      </c>
      <c r="C3933">
        <v>7977059</v>
      </c>
      <c r="D3933">
        <v>7977122</v>
      </c>
      <c r="E3933" t="s">
        <v>3756</v>
      </c>
      <c r="G3933">
        <v>3</v>
      </c>
    </row>
    <row r="3934" spans="1:7" x14ac:dyDescent="0.35">
      <c r="A3934" s="24" t="s">
        <v>6660</v>
      </c>
      <c r="B3934" t="s">
        <v>56</v>
      </c>
      <c r="C3934">
        <v>8043792</v>
      </c>
      <c r="D3934">
        <v>8044001</v>
      </c>
      <c r="E3934" t="s">
        <v>5429</v>
      </c>
      <c r="G3934">
        <v>2</v>
      </c>
    </row>
    <row r="3935" spans="1:7" x14ac:dyDescent="0.35">
      <c r="A3935" s="24" t="s">
        <v>6660</v>
      </c>
      <c r="B3935" t="s">
        <v>56</v>
      </c>
      <c r="C3935">
        <v>8243191</v>
      </c>
      <c r="D3935">
        <v>8243231</v>
      </c>
      <c r="E3935" t="s">
        <v>5430</v>
      </c>
      <c r="G3935">
        <v>3</v>
      </c>
    </row>
    <row r="3936" spans="1:7" x14ac:dyDescent="0.35">
      <c r="A3936" s="24" t="s">
        <v>6660</v>
      </c>
      <c r="B3936" t="s">
        <v>56</v>
      </c>
      <c r="C3936">
        <v>8956492</v>
      </c>
      <c r="D3936">
        <v>8956770</v>
      </c>
      <c r="E3936" t="s">
        <v>5426</v>
      </c>
      <c r="G3936">
        <v>2</v>
      </c>
    </row>
    <row r="3937" spans="1:7" x14ac:dyDescent="0.35">
      <c r="A3937" s="24" t="s">
        <v>6660</v>
      </c>
      <c r="B3937" t="s">
        <v>56</v>
      </c>
      <c r="C3937">
        <v>9134313</v>
      </c>
      <c r="D3937">
        <v>9134423</v>
      </c>
      <c r="E3937" t="s">
        <v>5431</v>
      </c>
      <c r="G3937">
        <v>2</v>
      </c>
    </row>
    <row r="3938" spans="1:7" x14ac:dyDescent="0.35">
      <c r="A3938" s="24" t="s">
        <v>6660</v>
      </c>
      <c r="B3938" t="s">
        <v>56</v>
      </c>
      <c r="C3938">
        <v>10281610</v>
      </c>
      <c r="D3938">
        <v>10281715</v>
      </c>
      <c r="E3938" t="s">
        <v>3756</v>
      </c>
      <c r="G3938">
        <v>3</v>
      </c>
    </row>
    <row r="3939" spans="1:7" x14ac:dyDescent="0.35">
      <c r="A3939" s="24" t="s">
        <v>6660</v>
      </c>
      <c r="B3939" t="s">
        <v>56</v>
      </c>
      <c r="C3939">
        <v>10982507</v>
      </c>
      <c r="D3939">
        <v>10982589</v>
      </c>
      <c r="E3939" t="s">
        <v>5430</v>
      </c>
      <c r="G3939">
        <v>3</v>
      </c>
    </row>
    <row r="3940" spans="1:7" x14ac:dyDescent="0.35">
      <c r="A3940" s="24" t="s">
        <v>6660</v>
      </c>
      <c r="B3940" t="s">
        <v>56</v>
      </c>
      <c r="C3940">
        <v>11880303</v>
      </c>
      <c r="D3940">
        <v>11880365</v>
      </c>
      <c r="E3940" t="s">
        <v>5432</v>
      </c>
      <c r="G3940">
        <v>3</v>
      </c>
    </row>
    <row r="3941" spans="1:7" x14ac:dyDescent="0.35">
      <c r="A3941" s="24" t="s">
        <v>6660</v>
      </c>
      <c r="B3941" t="s">
        <v>56</v>
      </c>
      <c r="C3941">
        <v>12116103</v>
      </c>
      <c r="D3941">
        <v>12116406</v>
      </c>
      <c r="E3941" t="s">
        <v>5433</v>
      </c>
      <c r="G3941">
        <v>2</v>
      </c>
    </row>
    <row r="3942" spans="1:7" x14ac:dyDescent="0.35">
      <c r="A3942" s="24" t="s">
        <v>6660</v>
      </c>
      <c r="B3942" t="s">
        <v>56</v>
      </c>
      <c r="C3942">
        <v>13795720</v>
      </c>
      <c r="D3942">
        <v>13795759</v>
      </c>
      <c r="E3942" t="s">
        <v>5427</v>
      </c>
      <c r="G3942">
        <v>1</v>
      </c>
    </row>
    <row r="3943" spans="1:7" x14ac:dyDescent="0.35">
      <c r="A3943" s="24" t="s">
        <v>6660</v>
      </c>
      <c r="B3943" t="s">
        <v>56</v>
      </c>
      <c r="C3943">
        <v>13822292</v>
      </c>
      <c r="D3943">
        <v>13822366</v>
      </c>
      <c r="E3943" t="s">
        <v>5427</v>
      </c>
      <c r="G3943">
        <v>1</v>
      </c>
    </row>
    <row r="3944" spans="1:7" x14ac:dyDescent="0.35">
      <c r="A3944" s="24" t="s">
        <v>6660</v>
      </c>
      <c r="B3944" t="s">
        <v>56</v>
      </c>
      <c r="C3944">
        <v>14537977</v>
      </c>
      <c r="D3944">
        <v>14538092</v>
      </c>
      <c r="E3944" t="s">
        <v>5434</v>
      </c>
      <c r="G3944">
        <v>3</v>
      </c>
    </row>
    <row r="3945" spans="1:7" x14ac:dyDescent="0.35">
      <c r="A3945" s="24" t="s">
        <v>6660</v>
      </c>
      <c r="B3945" t="s">
        <v>56</v>
      </c>
      <c r="C3945">
        <v>14796239</v>
      </c>
      <c r="D3945">
        <v>14796306</v>
      </c>
      <c r="E3945" t="s">
        <v>5435</v>
      </c>
      <c r="G3945">
        <v>2</v>
      </c>
    </row>
    <row r="3946" spans="1:7" x14ac:dyDescent="0.35">
      <c r="A3946" s="24" t="s">
        <v>6660</v>
      </c>
      <c r="B3946" t="s">
        <v>56</v>
      </c>
      <c r="C3946">
        <v>14811380</v>
      </c>
      <c r="D3946">
        <v>14811415</v>
      </c>
      <c r="E3946" t="s">
        <v>5436</v>
      </c>
      <c r="G3946">
        <v>2</v>
      </c>
    </row>
    <row r="3947" spans="1:7" x14ac:dyDescent="0.35">
      <c r="A3947" s="24" t="s">
        <v>6660</v>
      </c>
      <c r="B3947" t="s">
        <v>56</v>
      </c>
      <c r="C3947">
        <v>15632231</v>
      </c>
      <c r="D3947">
        <v>15632527</v>
      </c>
      <c r="E3947" t="s">
        <v>5418</v>
      </c>
      <c r="G3947">
        <v>2</v>
      </c>
    </row>
    <row r="3948" spans="1:7" x14ac:dyDescent="0.35">
      <c r="A3948" s="24" t="s">
        <v>6660</v>
      </c>
      <c r="B3948" t="s">
        <v>56</v>
      </c>
      <c r="C3948">
        <v>15849451</v>
      </c>
      <c r="D3948">
        <v>15849493</v>
      </c>
      <c r="E3948" t="s">
        <v>5427</v>
      </c>
      <c r="G3948">
        <v>1</v>
      </c>
    </row>
    <row r="3949" spans="1:7" x14ac:dyDescent="0.35">
      <c r="A3949" s="24" t="s">
        <v>6660</v>
      </c>
      <c r="B3949" t="s">
        <v>56</v>
      </c>
      <c r="C3949">
        <v>16719666</v>
      </c>
      <c r="D3949">
        <v>16719740</v>
      </c>
      <c r="E3949" t="s">
        <v>3689</v>
      </c>
      <c r="G3949">
        <v>2</v>
      </c>
    </row>
    <row r="3950" spans="1:7" x14ac:dyDescent="0.35">
      <c r="A3950" s="24" t="s">
        <v>6660</v>
      </c>
      <c r="B3950" t="s">
        <v>56</v>
      </c>
      <c r="C3950">
        <v>16731479</v>
      </c>
      <c r="D3950">
        <v>16731553</v>
      </c>
      <c r="E3950" t="s">
        <v>3689</v>
      </c>
      <c r="G3950">
        <v>2</v>
      </c>
    </row>
    <row r="3951" spans="1:7" x14ac:dyDescent="0.35">
      <c r="A3951" s="24" t="s">
        <v>6660</v>
      </c>
      <c r="B3951" t="s">
        <v>56</v>
      </c>
      <c r="C3951">
        <v>16732600</v>
      </c>
      <c r="D3951">
        <v>16732668</v>
      </c>
      <c r="E3951" t="s">
        <v>5437</v>
      </c>
      <c r="G3951">
        <v>2</v>
      </c>
    </row>
    <row r="3952" spans="1:7" x14ac:dyDescent="0.35">
      <c r="A3952" s="24" t="s">
        <v>6660</v>
      </c>
      <c r="B3952" t="s">
        <v>56</v>
      </c>
      <c r="C3952">
        <v>16734360</v>
      </c>
      <c r="D3952">
        <v>16734432</v>
      </c>
      <c r="E3952" t="s">
        <v>3684</v>
      </c>
      <c r="G3952">
        <v>2</v>
      </c>
    </row>
    <row r="3953" spans="1:7" x14ac:dyDescent="0.35">
      <c r="A3953" s="24" t="s">
        <v>6660</v>
      </c>
      <c r="B3953" t="s">
        <v>56</v>
      </c>
      <c r="C3953">
        <v>16743722</v>
      </c>
      <c r="D3953">
        <v>16743790</v>
      </c>
      <c r="E3953" t="s">
        <v>5437</v>
      </c>
      <c r="G3953">
        <v>2</v>
      </c>
    </row>
    <row r="3954" spans="1:7" x14ac:dyDescent="0.35">
      <c r="A3954" s="24" t="s">
        <v>6660</v>
      </c>
      <c r="B3954" t="s">
        <v>56</v>
      </c>
      <c r="C3954">
        <v>16746746</v>
      </c>
      <c r="D3954">
        <v>16746819</v>
      </c>
      <c r="E3954" t="s">
        <v>5428</v>
      </c>
      <c r="G3954">
        <v>2</v>
      </c>
    </row>
    <row r="3955" spans="1:7" x14ac:dyDescent="0.35">
      <c r="A3955" s="24" t="s">
        <v>6660</v>
      </c>
      <c r="B3955" t="s">
        <v>56</v>
      </c>
      <c r="C3955">
        <v>16752543</v>
      </c>
      <c r="D3955">
        <v>16752615</v>
      </c>
      <c r="E3955" t="s">
        <v>5428</v>
      </c>
      <c r="G3955">
        <v>2</v>
      </c>
    </row>
    <row r="3956" spans="1:7" x14ac:dyDescent="0.35">
      <c r="A3956" s="24" t="s">
        <v>6660</v>
      </c>
      <c r="B3956" t="s">
        <v>56</v>
      </c>
      <c r="C3956">
        <v>16876057</v>
      </c>
      <c r="D3956">
        <v>16876125</v>
      </c>
      <c r="E3956" t="s">
        <v>5437</v>
      </c>
      <c r="G3956">
        <v>2</v>
      </c>
    </row>
    <row r="3957" spans="1:7" x14ac:dyDescent="0.35">
      <c r="A3957" s="24" t="s">
        <v>6660</v>
      </c>
      <c r="B3957" t="s">
        <v>56</v>
      </c>
      <c r="C3957">
        <v>16877352</v>
      </c>
      <c r="D3957">
        <v>16877423</v>
      </c>
      <c r="E3957" t="s">
        <v>5438</v>
      </c>
      <c r="G3957">
        <v>2</v>
      </c>
    </row>
    <row r="3958" spans="1:7" x14ac:dyDescent="0.35">
      <c r="A3958" s="24" t="s">
        <v>6660</v>
      </c>
      <c r="B3958" t="s">
        <v>56</v>
      </c>
      <c r="C3958">
        <v>16879087</v>
      </c>
      <c r="D3958">
        <v>16879160</v>
      </c>
      <c r="E3958" t="s">
        <v>3598</v>
      </c>
      <c r="G3958">
        <v>2</v>
      </c>
    </row>
    <row r="3959" spans="1:7" x14ac:dyDescent="0.35">
      <c r="A3959" s="24" t="s">
        <v>6660</v>
      </c>
      <c r="B3959" t="s">
        <v>56</v>
      </c>
      <c r="C3959">
        <v>16924647</v>
      </c>
      <c r="D3959">
        <v>16924720</v>
      </c>
      <c r="E3959" t="s">
        <v>5428</v>
      </c>
      <c r="G3959">
        <v>2</v>
      </c>
    </row>
    <row r="3960" spans="1:7" x14ac:dyDescent="0.35">
      <c r="A3960" s="24" t="s">
        <v>6660</v>
      </c>
      <c r="B3960" t="s">
        <v>56</v>
      </c>
      <c r="C3960">
        <v>16927662</v>
      </c>
      <c r="D3960">
        <v>16927730</v>
      </c>
      <c r="E3960" t="s">
        <v>5437</v>
      </c>
      <c r="G3960">
        <v>2</v>
      </c>
    </row>
    <row r="3961" spans="1:7" x14ac:dyDescent="0.35">
      <c r="A3961" s="24" t="s">
        <v>6660</v>
      </c>
      <c r="B3961" t="s">
        <v>56</v>
      </c>
      <c r="C3961">
        <v>17053486</v>
      </c>
      <c r="D3961">
        <v>17053558</v>
      </c>
      <c r="E3961" t="s">
        <v>5428</v>
      </c>
      <c r="G3961">
        <v>2</v>
      </c>
    </row>
    <row r="3962" spans="1:7" x14ac:dyDescent="0.35">
      <c r="A3962" s="24" t="s">
        <v>6660</v>
      </c>
      <c r="B3962" t="s">
        <v>56</v>
      </c>
      <c r="C3962">
        <v>17059279</v>
      </c>
      <c r="D3962">
        <v>17059352</v>
      </c>
      <c r="E3962" t="s">
        <v>5428</v>
      </c>
      <c r="G3962">
        <v>2</v>
      </c>
    </row>
    <row r="3963" spans="1:7" x14ac:dyDescent="0.35">
      <c r="A3963" s="24" t="s">
        <v>6660</v>
      </c>
      <c r="B3963" t="s">
        <v>56</v>
      </c>
      <c r="C3963">
        <v>17061002</v>
      </c>
      <c r="D3963">
        <v>17061073</v>
      </c>
      <c r="E3963" t="s">
        <v>3604</v>
      </c>
      <c r="G3963">
        <v>2</v>
      </c>
    </row>
    <row r="3964" spans="1:7" x14ac:dyDescent="0.35">
      <c r="A3964" s="24" t="s">
        <v>6660</v>
      </c>
      <c r="B3964" t="s">
        <v>56</v>
      </c>
      <c r="C3964">
        <v>17062307</v>
      </c>
      <c r="D3964">
        <v>17062375</v>
      </c>
      <c r="E3964" t="s">
        <v>5437</v>
      </c>
      <c r="G3964">
        <v>2</v>
      </c>
    </row>
    <row r="3965" spans="1:7" x14ac:dyDescent="0.35">
      <c r="A3965" s="24" t="s">
        <v>6660</v>
      </c>
      <c r="B3965" t="s">
        <v>56</v>
      </c>
      <c r="C3965">
        <v>17071664</v>
      </c>
      <c r="D3965">
        <v>17071736</v>
      </c>
      <c r="E3965" t="s">
        <v>3684</v>
      </c>
      <c r="G3965">
        <v>2</v>
      </c>
    </row>
    <row r="3966" spans="1:7" x14ac:dyDescent="0.35">
      <c r="A3966" s="24" t="s">
        <v>6660</v>
      </c>
      <c r="B3966" t="s">
        <v>56</v>
      </c>
      <c r="C3966">
        <v>17073429</v>
      </c>
      <c r="D3966">
        <v>17073497</v>
      </c>
      <c r="E3966" t="s">
        <v>5437</v>
      </c>
      <c r="G3966">
        <v>2</v>
      </c>
    </row>
    <row r="3967" spans="1:7" x14ac:dyDescent="0.35">
      <c r="A3967" s="24" t="s">
        <v>6660</v>
      </c>
      <c r="B3967" t="s">
        <v>56</v>
      </c>
      <c r="C3967">
        <v>17074544</v>
      </c>
      <c r="D3967">
        <v>17074618</v>
      </c>
      <c r="E3967" t="s">
        <v>3689</v>
      </c>
      <c r="G3967">
        <v>2</v>
      </c>
    </row>
    <row r="3968" spans="1:7" x14ac:dyDescent="0.35">
      <c r="A3968" s="24" t="s">
        <v>6660</v>
      </c>
      <c r="B3968" t="s">
        <v>56</v>
      </c>
      <c r="C3968">
        <v>17088758</v>
      </c>
      <c r="D3968">
        <v>17088832</v>
      </c>
      <c r="E3968" t="s">
        <v>3689</v>
      </c>
      <c r="G3968">
        <v>2</v>
      </c>
    </row>
    <row r="3969" spans="1:7" x14ac:dyDescent="0.35">
      <c r="A3969" s="24" t="s">
        <v>6660</v>
      </c>
      <c r="B3969" t="s">
        <v>56</v>
      </c>
      <c r="C3969">
        <v>17357304</v>
      </c>
      <c r="D3969">
        <v>17357363</v>
      </c>
      <c r="E3969" t="s">
        <v>5432</v>
      </c>
      <c r="G3969">
        <v>3</v>
      </c>
    </row>
    <row r="3970" spans="1:7" x14ac:dyDescent="0.35">
      <c r="A3970" s="24" t="s">
        <v>6660</v>
      </c>
      <c r="B3970" t="s">
        <v>56</v>
      </c>
      <c r="C3970">
        <v>17382021</v>
      </c>
      <c r="D3970">
        <v>17382059</v>
      </c>
      <c r="E3970" t="s">
        <v>5439</v>
      </c>
      <c r="G3970">
        <v>2</v>
      </c>
    </row>
    <row r="3971" spans="1:7" x14ac:dyDescent="0.35">
      <c r="A3971" s="24" t="s">
        <v>6660</v>
      </c>
      <c r="B3971" t="s">
        <v>56</v>
      </c>
      <c r="C3971">
        <v>18792832</v>
      </c>
      <c r="D3971">
        <v>18792868</v>
      </c>
      <c r="E3971" t="s">
        <v>5440</v>
      </c>
      <c r="G3971">
        <v>2</v>
      </c>
    </row>
    <row r="3972" spans="1:7" x14ac:dyDescent="0.35">
      <c r="A3972" s="24" t="s">
        <v>6660</v>
      </c>
      <c r="B3972" t="s">
        <v>56</v>
      </c>
      <c r="C3972">
        <v>19319628</v>
      </c>
      <c r="D3972">
        <v>19319668</v>
      </c>
      <c r="E3972" t="s">
        <v>5423</v>
      </c>
      <c r="G3972">
        <v>2</v>
      </c>
    </row>
    <row r="3973" spans="1:7" x14ac:dyDescent="0.35">
      <c r="A3973" s="24" t="s">
        <v>6660</v>
      </c>
      <c r="B3973" t="s">
        <v>56</v>
      </c>
      <c r="C3973">
        <v>20010607</v>
      </c>
      <c r="D3973">
        <v>20010756</v>
      </c>
      <c r="E3973" t="s">
        <v>5441</v>
      </c>
      <c r="G3973">
        <v>2</v>
      </c>
    </row>
    <row r="3974" spans="1:7" x14ac:dyDescent="0.35">
      <c r="A3974" s="24" t="s">
        <v>6660</v>
      </c>
      <c r="B3974" t="s">
        <v>56</v>
      </c>
      <c r="C3974">
        <v>20775096</v>
      </c>
      <c r="D3974">
        <v>20775265</v>
      </c>
      <c r="E3974" t="s">
        <v>5418</v>
      </c>
      <c r="G3974">
        <v>2</v>
      </c>
    </row>
    <row r="3975" spans="1:7" x14ac:dyDescent="0.35">
      <c r="A3975" s="24" t="s">
        <v>6660</v>
      </c>
      <c r="B3975" t="s">
        <v>56</v>
      </c>
      <c r="C3975">
        <v>20808856</v>
      </c>
      <c r="D3975">
        <v>20809009</v>
      </c>
      <c r="E3975" t="s">
        <v>5434</v>
      </c>
      <c r="G3975">
        <v>3</v>
      </c>
    </row>
    <row r="3976" spans="1:7" x14ac:dyDescent="0.35">
      <c r="A3976" s="24" t="s">
        <v>6660</v>
      </c>
      <c r="B3976" t="s">
        <v>56</v>
      </c>
      <c r="C3976">
        <v>21613300</v>
      </c>
      <c r="D3976">
        <v>21613372</v>
      </c>
      <c r="E3976" t="s">
        <v>5428</v>
      </c>
      <c r="G3976">
        <v>2</v>
      </c>
    </row>
    <row r="3977" spans="1:7" x14ac:dyDescent="0.35">
      <c r="A3977" s="24" t="s">
        <v>6660</v>
      </c>
      <c r="B3977" t="s">
        <v>56</v>
      </c>
      <c r="C3977">
        <v>21748913</v>
      </c>
      <c r="D3977">
        <v>21748956</v>
      </c>
      <c r="E3977" t="s">
        <v>5440</v>
      </c>
      <c r="G3977">
        <v>2</v>
      </c>
    </row>
    <row r="3978" spans="1:7" x14ac:dyDescent="0.35">
      <c r="A3978" s="24" t="s">
        <v>6660</v>
      </c>
      <c r="B3978" t="s">
        <v>56</v>
      </c>
      <c r="C3978">
        <v>21884767</v>
      </c>
      <c r="D3978">
        <v>21884804</v>
      </c>
      <c r="E3978" t="s">
        <v>5442</v>
      </c>
      <c r="G3978">
        <v>2</v>
      </c>
    </row>
    <row r="3979" spans="1:7" x14ac:dyDescent="0.35">
      <c r="A3979" s="24" t="s">
        <v>6660</v>
      </c>
      <c r="B3979" t="s">
        <v>56</v>
      </c>
      <c r="C3979">
        <v>23464807</v>
      </c>
      <c r="D3979">
        <v>23464844</v>
      </c>
      <c r="E3979" t="s">
        <v>5443</v>
      </c>
      <c r="G3979">
        <v>2</v>
      </c>
    </row>
    <row r="3980" spans="1:7" x14ac:dyDescent="0.35">
      <c r="A3980" s="24" t="s">
        <v>6660</v>
      </c>
      <c r="B3980" t="s">
        <v>56</v>
      </c>
      <c r="C3980">
        <v>24483628</v>
      </c>
      <c r="D3980">
        <v>24483927</v>
      </c>
      <c r="E3980" t="s">
        <v>5426</v>
      </c>
      <c r="G3980">
        <v>2</v>
      </c>
    </row>
    <row r="3981" spans="1:7" x14ac:dyDescent="0.35">
      <c r="A3981" s="24" t="s">
        <v>6660</v>
      </c>
      <c r="B3981" t="s">
        <v>56</v>
      </c>
      <c r="C3981">
        <v>26793019</v>
      </c>
      <c r="D3981">
        <v>26793118</v>
      </c>
      <c r="E3981" t="s">
        <v>3544</v>
      </c>
      <c r="G3981">
        <v>3</v>
      </c>
    </row>
    <row r="3982" spans="1:7" x14ac:dyDescent="0.35">
      <c r="A3982" s="24" t="s">
        <v>6660</v>
      </c>
      <c r="B3982" t="s">
        <v>56</v>
      </c>
      <c r="C3982">
        <v>26953615</v>
      </c>
      <c r="D3982">
        <v>26953753</v>
      </c>
      <c r="E3982" t="s">
        <v>5444</v>
      </c>
      <c r="G3982">
        <v>2</v>
      </c>
    </row>
    <row r="3983" spans="1:7" x14ac:dyDescent="0.35">
      <c r="A3983" s="24" t="s">
        <v>6660</v>
      </c>
      <c r="B3983" t="s">
        <v>56</v>
      </c>
      <c r="C3983">
        <v>26953767</v>
      </c>
      <c r="D3983">
        <v>26953914</v>
      </c>
      <c r="E3983" t="s">
        <v>5441</v>
      </c>
      <c r="G3983">
        <v>2</v>
      </c>
    </row>
    <row r="3984" spans="1:7" x14ac:dyDescent="0.35">
      <c r="A3984" s="24" t="s">
        <v>6660</v>
      </c>
      <c r="B3984" t="s">
        <v>56</v>
      </c>
      <c r="C3984">
        <v>27524296</v>
      </c>
      <c r="D3984">
        <v>27524403</v>
      </c>
      <c r="E3984" t="s">
        <v>3756</v>
      </c>
      <c r="G3984">
        <v>3</v>
      </c>
    </row>
    <row r="3985" spans="1:7" x14ac:dyDescent="0.35">
      <c r="A3985" s="24" t="s">
        <v>6660</v>
      </c>
      <c r="B3985" t="s">
        <v>56</v>
      </c>
      <c r="C3985">
        <v>28315098</v>
      </c>
      <c r="D3985">
        <v>28315139</v>
      </c>
      <c r="E3985" t="s">
        <v>3756</v>
      </c>
      <c r="G3985">
        <v>3</v>
      </c>
    </row>
    <row r="3986" spans="1:7" x14ac:dyDescent="0.35">
      <c r="A3986" s="24" t="s">
        <v>6660</v>
      </c>
      <c r="B3986" t="s">
        <v>56</v>
      </c>
      <c r="C3986">
        <v>28434431</v>
      </c>
      <c r="D3986">
        <v>28434737</v>
      </c>
      <c r="E3986" t="s">
        <v>5418</v>
      </c>
      <c r="G3986">
        <v>2</v>
      </c>
    </row>
    <row r="3987" spans="1:7" x14ac:dyDescent="0.35">
      <c r="A3987" s="24" t="s">
        <v>6660</v>
      </c>
      <c r="B3987" t="s">
        <v>56</v>
      </c>
      <c r="C3987">
        <v>28462321</v>
      </c>
      <c r="D3987">
        <v>28462451</v>
      </c>
      <c r="E3987" t="s">
        <v>5441</v>
      </c>
      <c r="G3987">
        <v>2</v>
      </c>
    </row>
    <row r="3988" spans="1:7" x14ac:dyDescent="0.35">
      <c r="A3988" s="24" t="s">
        <v>6660</v>
      </c>
      <c r="B3988" t="s">
        <v>56</v>
      </c>
      <c r="C3988">
        <v>28545151</v>
      </c>
      <c r="D3988">
        <v>28545389</v>
      </c>
      <c r="E3988" t="s">
        <v>5445</v>
      </c>
      <c r="G3988">
        <v>2</v>
      </c>
    </row>
    <row r="3989" spans="1:7" x14ac:dyDescent="0.35">
      <c r="A3989" s="24" t="s">
        <v>6660</v>
      </c>
      <c r="B3989" t="s">
        <v>56</v>
      </c>
      <c r="C3989">
        <v>28621654</v>
      </c>
      <c r="D3989">
        <v>28621753</v>
      </c>
      <c r="E3989" t="s">
        <v>5432</v>
      </c>
      <c r="G3989">
        <v>3</v>
      </c>
    </row>
    <row r="3990" spans="1:7" x14ac:dyDescent="0.35">
      <c r="A3990" s="24" t="s">
        <v>6660</v>
      </c>
      <c r="B3990" t="s">
        <v>56</v>
      </c>
      <c r="C3990">
        <v>29921980</v>
      </c>
      <c r="D3990">
        <v>29922175</v>
      </c>
      <c r="E3990" t="s">
        <v>5444</v>
      </c>
      <c r="G3990">
        <v>2</v>
      </c>
    </row>
    <row r="3991" spans="1:7" x14ac:dyDescent="0.35">
      <c r="A3991" s="24" t="s">
        <v>6660</v>
      </c>
      <c r="B3991" t="s">
        <v>56</v>
      </c>
      <c r="C3991">
        <v>31356128</v>
      </c>
      <c r="D3991">
        <v>31356179</v>
      </c>
      <c r="E3991" t="s">
        <v>5427</v>
      </c>
      <c r="G3991">
        <v>1</v>
      </c>
    </row>
    <row r="3992" spans="1:7" x14ac:dyDescent="0.35">
      <c r="A3992" s="24" t="s">
        <v>6660</v>
      </c>
      <c r="B3992" t="s">
        <v>56</v>
      </c>
      <c r="C3992">
        <v>31623993</v>
      </c>
      <c r="D3992">
        <v>31624032</v>
      </c>
      <c r="E3992" t="s">
        <v>5427</v>
      </c>
      <c r="G3992">
        <v>1</v>
      </c>
    </row>
    <row r="3993" spans="1:7" x14ac:dyDescent="0.35">
      <c r="A3993" s="24" t="s">
        <v>6660</v>
      </c>
      <c r="B3993" t="s">
        <v>56</v>
      </c>
      <c r="C3993">
        <v>31743005</v>
      </c>
      <c r="D3993">
        <v>31743112</v>
      </c>
      <c r="E3993" t="s">
        <v>3756</v>
      </c>
      <c r="G3993">
        <v>3</v>
      </c>
    </row>
    <row r="3994" spans="1:7" x14ac:dyDescent="0.35">
      <c r="A3994" s="24" t="s">
        <v>6660</v>
      </c>
      <c r="B3994" t="s">
        <v>56</v>
      </c>
      <c r="C3994">
        <v>32172165</v>
      </c>
      <c r="D3994">
        <v>32172471</v>
      </c>
      <c r="E3994" t="s">
        <v>5446</v>
      </c>
      <c r="G3994">
        <v>2</v>
      </c>
    </row>
    <row r="3995" spans="1:7" x14ac:dyDescent="0.35">
      <c r="A3995" s="24" t="s">
        <v>6660</v>
      </c>
      <c r="B3995" t="s">
        <v>56</v>
      </c>
      <c r="C3995">
        <v>32173671</v>
      </c>
      <c r="D3995">
        <v>32173823</v>
      </c>
      <c r="E3995" t="s">
        <v>5441</v>
      </c>
      <c r="G3995">
        <v>2</v>
      </c>
    </row>
    <row r="3996" spans="1:7" x14ac:dyDescent="0.35">
      <c r="A3996" s="24" t="s">
        <v>6660</v>
      </c>
      <c r="B3996" t="s">
        <v>56</v>
      </c>
      <c r="C3996">
        <v>32174046</v>
      </c>
      <c r="D3996">
        <v>32174276</v>
      </c>
      <c r="E3996" t="s">
        <v>5426</v>
      </c>
      <c r="G3996">
        <v>2</v>
      </c>
    </row>
    <row r="3997" spans="1:7" x14ac:dyDescent="0.35">
      <c r="A3997" s="24" t="s">
        <v>6660</v>
      </c>
      <c r="B3997" t="s">
        <v>56</v>
      </c>
      <c r="C3997">
        <v>32174358</v>
      </c>
      <c r="D3997">
        <v>32174614</v>
      </c>
      <c r="E3997" t="s">
        <v>5418</v>
      </c>
      <c r="G3997">
        <v>2</v>
      </c>
    </row>
    <row r="3998" spans="1:7" x14ac:dyDescent="0.35">
      <c r="A3998" s="24" t="s">
        <v>6660</v>
      </c>
      <c r="B3998" t="s">
        <v>56</v>
      </c>
      <c r="C3998">
        <v>32203645</v>
      </c>
      <c r="D3998">
        <v>32203697</v>
      </c>
      <c r="E3998" t="s">
        <v>5432</v>
      </c>
      <c r="G3998">
        <v>3</v>
      </c>
    </row>
    <row r="3999" spans="1:7" x14ac:dyDescent="0.35">
      <c r="A3999" s="24" t="s">
        <v>6660</v>
      </c>
      <c r="B3999" t="s">
        <v>56</v>
      </c>
      <c r="C3999">
        <v>32370027</v>
      </c>
      <c r="D3999">
        <v>32370094</v>
      </c>
      <c r="E3999" t="s">
        <v>5447</v>
      </c>
      <c r="G3999">
        <v>2</v>
      </c>
    </row>
    <row r="4000" spans="1:7" x14ac:dyDescent="0.35">
      <c r="A4000" s="24" t="s">
        <v>6660</v>
      </c>
      <c r="B4000" t="s">
        <v>56</v>
      </c>
      <c r="C4000">
        <v>32524641</v>
      </c>
      <c r="D4000">
        <v>32524696</v>
      </c>
      <c r="E4000" t="s">
        <v>5432</v>
      </c>
      <c r="G4000">
        <v>3</v>
      </c>
    </row>
    <row r="4001" spans="1:7" x14ac:dyDescent="0.35">
      <c r="A4001" s="24" t="s">
        <v>6660</v>
      </c>
      <c r="B4001" t="s">
        <v>56</v>
      </c>
      <c r="C4001">
        <v>33267900</v>
      </c>
      <c r="D4001">
        <v>33268030</v>
      </c>
      <c r="E4001" t="s">
        <v>5443</v>
      </c>
      <c r="G4001">
        <v>2</v>
      </c>
    </row>
    <row r="4002" spans="1:7" x14ac:dyDescent="0.35">
      <c r="A4002" s="24" t="s">
        <v>6660</v>
      </c>
      <c r="B4002" t="s">
        <v>56</v>
      </c>
      <c r="C4002">
        <v>36037481</v>
      </c>
      <c r="D4002">
        <v>36037518</v>
      </c>
      <c r="E4002" t="s">
        <v>5448</v>
      </c>
      <c r="G4002">
        <v>2</v>
      </c>
    </row>
    <row r="4003" spans="1:7" x14ac:dyDescent="0.35">
      <c r="A4003" s="24" t="s">
        <v>6660</v>
      </c>
      <c r="B4003" t="s">
        <v>56</v>
      </c>
      <c r="C4003">
        <v>36098383</v>
      </c>
      <c r="D4003">
        <v>36098423</v>
      </c>
      <c r="E4003" t="s">
        <v>5449</v>
      </c>
      <c r="G4003">
        <v>2</v>
      </c>
    </row>
    <row r="4004" spans="1:7" x14ac:dyDescent="0.35">
      <c r="A4004" s="24" t="s">
        <v>6660</v>
      </c>
      <c r="B4004" t="s">
        <v>56</v>
      </c>
      <c r="C4004">
        <v>36940826</v>
      </c>
      <c r="D4004">
        <v>36940868</v>
      </c>
      <c r="E4004" t="s">
        <v>5427</v>
      </c>
      <c r="G4004">
        <v>1</v>
      </c>
    </row>
    <row r="4005" spans="1:7" x14ac:dyDescent="0.35">
      <c r="A4005" s="24" t="s">
        <v>6660</v>
      </c>
      <c r="B4005" t="s">
        <v>56</v>
      </c>
      <c r="C4005">
        <v>39352526</v>
      </c>
      <c r="D4005">
        <v>39352563</v>
      </c>
      <c r="E4005" t="s">
        <v>5425</v>
      </c>
      <c r="G4005">
        <v>2</v>
      </c>
    </row>
    <row r="4006" spans="1:7" x14ac:dyDescent="0.35">
      <c r="A4006" s="24" t="s">
        <v>6660</v>
      </c>
      <c r="B4006" t="s">
        <v>56</v>
      </c>
      <c r="C4006">
        <v>39446020</v>
      </c>
      <c r="D4006">
        <v>39446062</v>
      </c>
      <c r="E4006" t="s">
        <v>5427</v>
      </c>
      <c r="G4006">
        <v>1</v>
      </c>
    </row>
    <row r="4007" spans="1:7" x14ac:dyDescent="0.35">
      <c r="A4007" s="24" t="s">
        <v>6660</v>
      </c>
      <c r="B4007" t="s">
        <v>56</v>
      </c>
      <c r="C4007">
        <v>39663705</v>
      </c>
      <c r="D4007">
        <v>39663754</v>
      </c>
      <c r="E4007" t="s">
        <v>5450</v>
      </c>
      <c r="G4007">
        <v>2</v>
      </c>
    </row>
    <row r="4008" spans="1:7" x14ac:dyDescent="0.35">
      <c r="A4008" s="24" t="s">
        <v>6660</v>
      </c>
      <c r="B4008" t="s">
        <v>56</v>
      </c>
      <c r="C4008">
        <v>39742781</v>
      </c>
      <c r="D4008">
        <v>39742854</v>
      </c>
      <c r="E4008" t="s">
        <v>5428</v>
      </c>
      <c r="G4008">
        <v>2</v>
      </c>
    </row>
    <row r="4009" spans="1:7" x14ac:dyDescent="0.35">
      <c r="A4009" s="24" t="s">
        <v>6660</v>
      </c>
      <c r="B4009" t="s">
        <v>56</v>
      </c>
      <c r="C4009">
        <v>40634345</v>
      </c>
      <c r="D4009">
        <v>40634394</v>
      </c>
      <c r="E4009" t="s">
        <v>5434</v>
      </c>
      <c r="G4009">
        <v>3</v>
      </c>
    </row>
    <row r="4010" spans="1:7" x14ac:dyDescent="0.35">
      <c r="A4010" s="24" t="s">
        <v>6660</v>
      </c>
      <c r="B4010" t="s">
        <v>56</v>
      </c>
      <c r="C4010">
        <v>41116959</v>
      </c>
      <c r="D4010">
        <v>41117261</v>
      </c>
      <c r="E4010" t="s">
        <v>5451</v>
      </c>
      <c r="G4010">
        <v>2</v>
      </c>
    </row>
    <row r="4011" spans="1:7" x14ac:dyDescent="0.35">
      <c r="A4011" s="24" t="s">
        <v>6660</v>
      </c>
      <c r="B4011" t="s">
        <v>56</v>
      </c>
      <c r="C4011">
        <v>42293960</v>
      </c>
      <c r="D4011">
        <v>42294004</v>
      </c>
      <c r="E4011" t="s">
        <v>3756</v>
      </c>
      <c r="G4011">
        <v>3</v>
      </c>
    </row>
    <row r="4012" spans="1:7" x14ac:dyDescent="0.35">
      <c r="A4012" s="24" t="s">
        <v>6660</v>
      </c>
      <c r="B4012" t="s">
        <v>56</v>
      </c>
      <c r="C4012">
        <v>42728903</v>
      </c>
      <c r="D4012">
        <v>42728946</v>
      </c>
      <c r="E4012" t="s">
        <v>5427</v>
      </c>
      <c r="G4012">
        <v>1</v>
      </c>
    </row>
    <row r="4013" spans="1:7" x14ac:dyDescent="0.35">
      <c r="A4013" s="24" t="s">
        <v>6660</v>
      </c>
      <c r="B4013" t="s">
        <v>56</v>
      </c>
      <c r="C4013">
        <v>43261806</v>
      </c>
      <c r="D4013">
        <v>43261895</v>
      </c>
      <c r="E4013" t="s">
        <v>3756</v>
      </c>
      <c r="G4013">
        <v>3</v>
      </c>
    </row>
    <row r="4014" spans="1:7" x14ac:dyDescent="0.35">
      <c r="A4014" s="24" t="s">
        <v>6660</v>
      </c>
      <c r="B4014" t="s">
        <v>56</v>
      </c>
      <c r="C4014">
        <v>43872441</v>
      </c>
      <c r="D4014">
        <v>43872479</v>
      </c>
      <c r="E4014" t="s">
        <v>5452</v>
      </c>
      <c r="G4014">
        <v>2</v>
      </c>
    </row>
    <row r="4015" spans="1:7" x14ac:dyDescent="0.35">
      <c r="A4015" s="24" t="s">
        <v>6660</v>
      </c>
      <c r="B4015" t="s">
        <v>56</v>
      </c>
      <c r="C4015">
        <v>44253137</v>
      </c>
      <c r="D4015">
        <v>44253180</v>
      </c>
      <c r="E4015" t="s">
        <v>5427</v>
      </c>
      <c r="G4015">
        <v>1</v>
      </c>
    </row>
    <row r="4016" spans="1:7" x14ac:dyDescent="0.35">
      <c r="A4016" s="24" t="s">
        <v>6660</v>
      </c>
      <c r="B4016" t="s">
        <v>56</v>
      </c>
      <c r="C4016">
        <v>44908645</v>
      </c>
      <c r="D4016">
        <v>44908724</v>
      </c>
      <c r="E4016" t="s">
        <v>5427</v>
      </c>
      <c r="G4016">
        <v>1</v>
      </c>
    </row>
    <row r="4017" spans="1:7" x14ac:dyDescent="0.35">
      <c r="A4017" s="24" t="s">
        <v>6660</v>
      </c>
      <c r="B4017" t="s">
        <v>56</v>
      </c>
      <c r="C4017">
        <v>44977597</v>
      </c>
      <c r="D4017">
        <v>44977731</v>
      </c>
      <c r="E4017" t="s">
        <v>5421</v>
      </c>
    </row>
    <row r="4018" spans="1:7" x14ac:dyDescent="0.35">
      <c r="A4018" s="24" t="s">
        <v>6660</v>
      </c>
      <c r="B4018" t="s">
        <v>56</v>
      </c>
      <c r="C4018">
        <v>44977739</v>
      </c>
      <c r="D4018">
        <v>44977833</v>
      </c>
      <c r="E4018" t="s">
        <v>5441</v>
      </c>
      <c r="G4018">
        <v>2</v>
      </c>
    </row>
    <row r="4019" spans="1:7" x14ac:dyDescent="0.35">
      <c r="A4019" s="24" t="s">
        <v>6660</v>
      </c>
      <c r="B4019" t="s">
        <v>56</v>
      </c>
      <c r="C4019">
        <v>45658393</v>
      </c>
      <c r="D4019">
        <v>45658487</v>
      </c>
      <c r="E4019" t="s">
        <v>5443</v>
      </c>
      <c r="G4019">
        <v>2</v>
      </c>
    </row>
    <row r="4020" spans="1:7" x14ac:dyDescent="0.35">
      <c r="A4020" s="24" t="s">
        <v>6660</v>
      </c>
      <c r="B4020" t="s">
        <v>56</v>
      </c>
      <c r="C4020">
        <v>45705391</v>
      </c>
      <c r="D4020">
        <v>45705430</v>
      </c>
      <c r="E4020" t="s">
        <v>5453</v>
      </c>
      <c r="G4020">
        <v>2</v>
      </c>
    </row>
    <row r="4021" spans="1:7" x14ac:dyDescent="0.35">
      <c r="A4021" s="24" t="s">
        <v>6660</v>
      </c>
      <c r="B4021" t="s">
        <v>56</v>
      </c>
      <c r="C4021">
        <v>45728133</v>
      </c>
      <c r="D4021">
        <v>45728185</v>
      </c>
      <c r="E4021" t="s">
        <v>5427</v>
      </c>
      <c r="G4021">
        <v>1</v>
      </c>
    </row>
    <row r="4022" spans="1:7" x14ac:dyDescent="0.35">
      <c r="A4022" s="24" t="s">
        <v>6660</v>
      </c>
      <c r="B4022" t="s">
        <v>56</v>
      </c>
      <c r="C4022">
        <v>47062535</v>
      </c>
      <c r="D4022">
        <v>47062606</v>
      </c>
      <c r="E4022" t="s">
        <v>5454</v>
      </c>
      <c r="G4022">
        <v>2</v>
      </c>
    </row>
    <row r="4023" spans="1:7" x14ac:dyDescent="0.35">
      <c r="A4023" s="24" t="s">
        <v>6660</v>
      </c>
      <c r="B4023" t="s">
        <v>56</v>
      </c>
      <c r="C4023">
        <v>49509291</v>
      </c>
      <c r="D4023">
        <v>49509364</v>
      </c>
      <c r="E4023" t="s">
        <v>5455</v>
      </c>
      <c r="G4023">
        <v>2</v>
      </c>
    </row>
    <row r="4024" spans="1:7" x14ac:dyDescent="0.35">
      <c r="A4024" s="24" t="s">
        <v>6660</v>
      </c>
      <c r="B4024" t="s">
        <v>56</v>
      </c>
      <c r="C4024">
        <v>51296893</v>
      </c>
      <c r="D4024">
        <v>51296935</v>
      </c>
      <c r="E4024" t="s">
        <v>5427</v>
      </c>
      <c r="G4024">
        <v>1</v>
      </c>
    </row>
    <row r="4025" spans="1:7" x14ac:dyDescent="0.35">
      <c r="A4025" s="24" t="s">
        <v>6660</v>
      </c>
      <c r="B4025" t="s">
        <v>56</v>
      </c>
      <c r="C4025">
        <v>51811057</v>
      </c>
      <c r="D4025">
        <v>51811141</v>
      </c>
      <c r="E4025" t="s">
        <v>3756</v>
      </c>
      <c r="G4025">
        <v>3</v>
      </c>
    </row>
    <row r="4026" spans="1:7" x14ac:dyDescent="0.35">
      <c r="A4026" s="24" t="s">
        <v>6660</v>
      </c>
      <c r="B4026" t="s">
        <v>56</v>
      </c>
      <c r="C4026">
        <v>52103892</v>
      </c>
      <c r="D4026">
        <v>52103968</v>
      </c>
      <c r="E4026" t="s">
        <v>5432</v>
      </c>
      <c r="G4026">
        <v>3</v>
      </c>
    </row>
    <row r="4027" spans="1:7" x14ac:dyDescent="0.35">
      <c r="A4027" s="24" t="s">
        <v>6660</v>
      </c>
      <c r="B4027" t="s">
        <v>56</v>
      </c>
      <c r="C4027">
        <v>52177409</v>
      </c>
      <c r="D4027">
        <v>52177503</v>
      </c>
      <c r="E4027" t="s">
        <v>3756</v>
      </c>
      <c r="G4027">
        <v>3</v>
      </c>
    </row>
    <row r="4028" spans="1:7" x14ac:dyDescent="0.35">
      <c r="A4028" s="24" t="s">
        <v>6660</v>
      </c>
      <c r="B4028" t="s">
        <v>56</v>
      </c>
      <c r="C4028">
        <v>54330197</v>
      </c>
      <c r="D4028">
        <v>54330267</v>
      </c>
      <c r="E4028" t="s">
        <v>5435</v>
      </c>
      <c r="G4028">
        <v>2</v>
      </c>
    </row>
    <row r="4029" spans="1:7" x14ac:dyDescent="0.35">
      <c r="A4029" s="24" t="s">
        <v>6660</v>
      </c>
      <c r="B4029" t="s">
        <v>56</v>
      </c>
      <c r="C4029">
        <v>54765668</v>
      </c>
      <c r="D4029">
        <v>54765711</v>
      </c>
      <c r="E4029" t="s">
        <v>3756</v>
      </c>
      <c r="G4029">
        <v>3</v>
      </c>
    </row>
    <row r="4030" spans="1:7" x14ac:dyDescent="0.35">
      <c r="A4030" s="24" t="s">
        <v>6660</v>
      </c>
      <c r="B4030" t="s">
        <v>56</v>
      </c>
      <c r="C4030">
        <v>55020835</v>
      </c>
      <c r="D4030">
        <v>55020982</v>
      </c>
      <c r="E4030" t="s">
        <v>5444</v>
      </c>
      <c r="G4030">
        <v>2</v>
      </c>
    </row>
    <row r="4031" spans="1:7" x14ac:dyDescent="0.35">
      <c r="A4031" s="24" t="s">
        <v>6660</v>
      </c>
      <c r="B4031" t="s">
        <v>56</v>
      </c>
      <c r="C4031">
        <v>55196129</v>
      </c>
      <c r="D4031">
        <v>55196202</v>
      </c>
      <c r="E4031" t="s">
        <v>3600</v>
      </c>
      <c r="G4031">
        <v>2</v>
      </c>
    </row>
    <row r="4032" spans="1:7" x14ac:dyDescent="0.35">
      <c r="A4032" s="24" t="s">
        <v>6660</v>
      </c>
      <c r="B4032" t="s">
        <v>56</v>
      </c>
      <c r="C4032">
        <v>56812032</v>
      </c>
      <c r="D4032">
        <v>56812096</v>
      </c>
      <c r="E4032" t="s">
        <v>5435</v>
      </c>
      <c r="G4032">
        <v>2</v>
      </c>
    </row>
    <row r="4033" spans="1:7" x14ac:dyDescent="0.35">
      <c r="A4033" s="24" t="s">
        <v>6660</v>
      </c>
      <c r="B4033" t="s">
        <v>56</v>
      </c>
      <c r="C4033">
        <v>57894633</v>
      </c>
      <c r="D4033">
        <v>57894663</v>
      </c>
      <c r="E4033" t="s">
        <v>3756</v>
      </c>
      <c r="G4033">
        <v>3</v>
      </c>
    </row>
    <row r="4034" spans="1:7" x14ac:dyDescent="0.35">
      <c r="A4034" s="24" t="s">
        <v>6660</v>
      </c>
      <c r="B4034" t="s">
        <v>56</v>
      </c>
      <c r="C4034">
        <v>58033260</v>
      </c>
      <c r="D4034">
        <v>58033341</v>
      </c>
      <c r="E4034" t="s">
        <v>5434</v>
      </c>
      <c r="G4034">
        <v>3</v>
      </c>
    </row>
    <row r="4035" spans="1:7" x14ac:dyDescent="0.35">
      <c r="A4035" s="24" t="s">
        <v>6660</v>
      </c>
      <c r="B4035" t="s">
        <v>56</v>
      </c>
      <c r="C4035">
        <v>58694009</v>
      </c>
      <c r="D4035">
        <v>58694194</v>
      </c>
      <c r="E4035" t="s">
        <v>5434</v>
      </c>
      <c r="G4035">
        <v>3</v>
      </c>
    </row>
    <row r="4036" spans="1:7" x14ac:dyDescent="0.35">
      <c r="A4036" s="24" t="s">
        <v>6660</v>
      </c>
      <c r="B4036" t="s">
        <v>56</v>
      </c>
      <c r="C4036">
        <v>58717028</v>
      </c>
      <c r="D4036">
        <v>58717089</v>
      </c>
      <c r="E4036" t="s">
        <v>5435</v>
      </c>
      <c r="G4036">
        <v>2</v>
      </c>
    </row>
    <row r="4037" spans="1:7" x14ac:dyDescent="0.35">
      <c r="A4037" s="24" t="s">
        <v>6660</v>
      </c>
      <c r="B4037" t="s">
        <v>56</v>
      </c>
      <c r="C4037">
        <v>59086946</v>
      </c>
      <c r="D4037">
        <v>59086995</v>
      </c>
      <c r="E4037" t="s">
        <v>5441</v>
      </c>
    </row>
    <row r="4038" spans="1:7" x14ac:dyDescent="0.35">
      <c r="A4038" s="24" t="s">
        <v>6660</v>
      </c>
      <c r="B4038" t="s">
        <v>56</v>
      </c>
      <c r="C4038">
        <v>60052305</v>
      </c>
      <c r="D4038">
        <v>60052616</v>
      </c>
      <c r="E4038" t="s">
        <v>5418</v>
      </c>
    </row>
    <row r="4039" spans="1:7" x14ac:dyDescent="0.35">
      <c r="A4039" s="24" t="s">
        <v>6660</v>
      </c>
      <c r="B4039" t="s">
        <v>56</v>
      </c>
      <c r="C4039">
        <v>62712654</v>
      </c>
      <c r="D4039">
        <v>62712719</v>
      </c>
      <c r="E4039" t="s">
        <v>5434</v>
      </c>
    </row>
    <row r="4040" spans="1:7" x14ac:dyDescent="0.35">
      <c r="A4040" s="24" t="s">
        <v>6660</v>
      </c>
      <c r="B4040" t="s">
        <v>56</v>
      </c>
      <c r="C4040">
        <v>63427632</v>
      </c>
      <c r="D4040">
        <v>63427670</v>
      </c>
      <c r="E4040" t="s">
        <v>5432</v>
      </c>
    </row>
    <row r="4041" spans="1:7" x14ac:dyDescent="0.35">
      <c r="A4041" s="24" t="s">
        <v>6660</v>
      </c>
      <c r="B4041" t="s">
        <v>56</v>
      </c>
      <c r="C4041">
        <v>63576217</v>
      </c>
      <c r="D4041">
        <v>63576259</v>
      </c>
      <c r="E4041" t="s">
        <v>5432</v>
      </c>
    </row>
    <row r="4042" spans="1:7" x14ac:dyDescent="0.35">
      <c r="A4042" s="24" t="s">
        <v>6660</v>
      </c>
      <c r="B4042" t="s">
        <v>56</v>
      </c>
      <c r="C4042">
        <v>63576573</v>
      </c>
      <c r="D4042">
        <v>63576629</v>
      </c>
      <c r="E4042" t="s">
        <v>5432</v>
      </c>
    </row>
    <row r="4043" spans="1:7" x14ac:dyDescent="0.35">
      <c r="A4043" s="24" t="s">
        <v>6660</v>
      </c>
      <c r="B4043" t="s">
        <v>56</v>
      </c>
      <c r="C4043">
        <v>63837073</v>
      </c>
      <c r="D4043">
        <v>63837142</v>
      </c>
      <c r="E4043" t="s">
        <v>5456</v>
      </c>
    </row>
    <row r="4044" spans="1:7" x14ac:dyDescent="0.35">
      <c r="A4044" s="24" t="s">
        <v>6660</v>
      </c>
      <c r="B4044" t="s">
        <v>56</v>
      </c>
      <c r="C4044">
        <v>64077730</v>
      </c>
      <c r="D4044">
        <v>64077766</v>
      </c>
      <c r="E4044" t="s">
        <v>5457</v>
      </c>
    </row>
    <row r="4045" spans="1:7" x14ac:dyDescent="0.35">
      <c r="A4045" s="24" t="s">
        <v>6660</v>
      </c>
      <c r="B4045" t="s">
        <v>56</v>
      </c>
      <c r="C4045">
        <v>64129120</v>
      </c>
      <c r="D4045">
        <v>64129159</v>
      </c>
      <c r="E4045" t="s">
        <v>5427</v>
      </c>
    </row>
    <row r="4046" spans="1:7" x14ac:dyDescent="0.35">
      <c r="A4046" s="24" t="s">
        <v>6660</v>
      </c>
      <c r="B4046" t="s">
        <v>56</v>
      </c>
      <c r="C4046">
        <v>64927390</v>
      </c>
      <c r="D4046">
        <v>64927429</v>
      </c>
      <c r="E4046" t="s">
        <v>5427</v>
      </c>
    </row>
    <row r="4047" spans="1:7" x14ac:dyDescent="0.35">
      <c r="A4047" s="24" t="s">
        <v>6660</v>
      </c>
      <c r="B4047" t="s">
        <v>56</v>
      </c>
      <c r="C4047">
        <v>65261261</v>
      </c>
      <c r="D4047">
        <v>65261323</v>
      </c>
      <c r="E4047" t="s">
        <v>3756</v>
      </c>
    </row>
    <row r="4048" spans="1:7" x14ac:dyDescent="0.35">
      <c r="A4048" s="24" t="s">
        <v>6660</v>
      </c>
      <c r="B4048" t="s">
        <v>56</v>
      </c>
      <c r="C4048">
        <v>65590666</v>
      </c>
      <c r="D4048">
        <v>65590729</v>
      </c>
      <c r="E4048" t="s">
        <v>5428</v>
      </c>
    </row>
    <row r="4049" spans="1:5" x14ac:dyDescent="0.35">
      <c r="A4049" s="24" t="s">
        <v>6660</v>
      </c>
      <c r="B4049" t="s">
        <v>56</v>
      </c>
      <c r="C4049">
        <v>66617673</v>
      </c>
      <c r="D4049">
        <v>66617737</v>
      </c>
      <c r="E4049" t="s">
        <v>5434</v>
      </c>
    </row>
    <row r="4050" spans="1:5" x14ac:dyDescent="0.35">
      <c r="A4050" s="24" t="s">
        <v>6660</v>
      </c>
      <c r="B4050" t="s">
        <v>56</v>
      </c>
      <c r="C4050">
        <v>66789090</v>
      </c>
      <c r="D4050">
        <v>66789133</v>
      </c>
      <c r="E4050" t="s">
        <v>5427</v>
      </c>
    </row>
    <row r="4051" spans="1:5" x14ac:dyDescent="0.35">
      <c r="A4051" s="24" t="s">
        <v>6660</v>
      </c>
      <c r="B4051" t="s">
        <v>56</v>
      </c>
      <c r="C4051">
        <v>67461064</v>
      </c>
      <c r="D4051">
        <v>67461111</v>
      </c>
      <c r="E4051" t="s">
        <v>5456</v>
      </c>
    </row>
    <row r="4052" spans="1:5" x14ac:dyDescent="0.35">
      <c r="A4052" s="24" t="s">
        <v>6660</v>
      </c>
      <c r="B4052" t="s">
        <v>56</v>
      </c>
      <c r="C4052">
        <v>68108677</v>
      </c>
      <c r="D4052">
        <v>68108709</v>
      </c>
      <c r="E4052" t="s">
        <v>5430</v>
      </c>
    </row>
    <row r="4053" spans="1:5" x14ac:dyDescent="0.35">
      <c r="A4053" s="24" t="s">
        <v>6660</v>
      </c>
      <c r="B4053" t="s">
        <v>56</v>
      </c>
      <c r="C4053">
        <v>69034637</v>
      </c>
      <c r="D4053">
        <v>69034691</v>
      </c>
      <c r="E4053" t="s">
        <v>5427</v>
      </c>
    </row>
    <row r="4054" spans="1:5" x14ac:dyDescent="0.35">
      <c r="A4054" s="24" t="s">
        <v>6660</v>
      </c>
      <c r="B4054" t="s">
        <v>56</v>
      </c>
      <c r="C4054">
        <v>69843210</v>
      </c>
      <c r="D4054">
        <v>69843296</v>
      </c>
      <c r="E4054" t="s">
        <v>5434</v>
      </c>
    </row>
    <row r="4055" spans="1:5" x14ac:dyDescent="0.35">
      <c r="A4055" s="24" t="s">
        <v>6660</v>
      </c>
      <c r="B4055" t="s">
        <v>56</v>
      </c>
      <c r="C4055">
        <v>70585992</v>
      </c>
      <c r="D4055">
        <v>70586114</v>
      </c>
      <c r="E4055" t="s">
        <v>5434</v>
      </c>
    </row>
    <row r="4056" spans="1:5" x14ac:dyDescent="0.35">
      <c r="A4056" s="24" t="s">
        <v>6660</v>
      </c>
      <c r="B4056" t="s">
        <v>56</v>
      </c>
      <c r="C4056">
        <v>72415221</v>
      </c>
      <c r="D4056">
        <v>72415263</v>
      </c>
      <c r="E4056" t="s">
        <v>5427</v>
      </c>
    </row>
    <row r="4057" spans="1:5" x14ac:dyDescent="0.35">
      <c r="A4057" s="24" t="s">
        <v>6660</v>
      </c>
      <c r="B4057" t="s">
        <v>56</v>
      </c>
      <c r="C4057">
        <v>73005069</v>
      </c>
      <c r="D4057">
        <v>73005121</v>
      </c>
      <c r="E4057" t="s">
        <v>5458</v>
      </c>
    </row>
    <row r="4058" spans="1:5" x14ac:dyDescent="0.35">
      <c r="A4058" s="24" t="s">
        <v>6660</v>
      </c>
      <c r="B4058" t="s">
        <v>56</v>
      </c>
      <c r="C4058">
        <v>74045217</v>
      </c>
      <c r="D4058">
        <v>74045252</v>
      </c>
      <c r="E4058" t="s">
        <v>5459</v>
      </c>
    </row>
    <row r="4059" spans="1:5" x14ac:dyDescent="0.35">
      <c r="A4059" s="24" t="s">
        <v>6660</v>
      </c>
      <c r="B4059" t="s">
        <v>56</v>
      </c>
      <c r="C4059">
        <v>75776287</v>
      </c>
      <c r="D4059">
        <v>75776370</v>
      </c>
      <c r="E4059" t="s">
        <v>3756</v>
      </c>
    </row>
    <row r="4060" spans="1:5" x14ac:dyDescent="0.35">
      <c r="A4060" s="24" t="s">
        <v>6660</v>
      </c>
      <c r="B4060" t="s">
        <v>56</v>
      </c>
      <c r="C4060">
        <v>76813090</v>
      </c>
      <c r="D4060">
        <v>76813294</v>
      </c>
      <c r="E4060" t="s">
        <v>5434</v>
      </c>
    </row>
    <row r="4061" spans="1:5" x14ac:dyDescent="0.35">
      <c r="A4061" s="24" t="s">
        <v>6660</v>
      </c>
      <c r="B4061" t="s">
        <v>56</v>
      </c>
      <c r="C4061">
        <v>77062069</v>
      </c>
      <c r="D4061">
        <v>77062163</v>
      </c>
      <c r="E4061" t="s">
        <v>3756</v>
      </c>
    </row>
    <row r="4062" spans="1:5" x14ac:dyDescent="0.35">
      <c r="A4062" s="24" t="s">
        <v>6660</v>
      </c>
      <c r="B4062" t="s">
        <v>56</v>
      </c>
      <c r="C4062">
        <v>78062548</v>
      </c>
      <c r="D4062">
        <v>78062834</v>
      </c>
      <c r="E4062" t="s">
        <v>5460</v>
      </c>
    </row>
    <row r="4063" spans="1:5" x14ac:dyDescent="0.35">
      <c r="A4063" s="24" t="s">
        <v>6660</v>
      </c>
      <c r="B4063" t="s">
        <v>56</v>
      </c>
      <c r="C4063">
        <v>78327265</v>
      </c>
      <c r="D4063">
        <v>78327355</v>
      </c>
      <c r="E4063" t="s">
        <v>3756</v>
      </c>
    </row>
    <row r="4064" spans="1:5" x14ac:dyDescent="0.35">
      <c r="A4064" s="24" t="s">
        <v>6660</v>
      </c>
      <c r="B4064" t="s">
        <v>56</v>
      </c>
      <c r="C4064">
        <v>78613461</v>
      </c>
      <c r="D4064">
        <v>78613540</v>
      </c>
      <c r="E4064" t="s">
        <v>5427</v>
      </c>
    </row>
    <row r="4065" spans="1:5" x14ac:dyDescent="0.35">
      <c r="A4065" s="24" t="s">
        <v>6660</v>
      </c>
      <c r="B4065" t="s">
        <v>56</v>
      </c>
      <c r="C4065">
        <v>78933760</v>
      </c>
      <c r="D4065">
        <v>78933798</v>
      </c>
      <c r="E4065" t="s">
        <v>5461</v>
      </c>
    </row>
    <row r="4066" spans="1:5" x14ac:dyDescent="0.35">
      <c r="A4066" s="24" t="s">
        <v>6660</v>
      </c>
      <c r="B4066" t="s">
        <v>56</v>
      </c>
      <c r="C4066">
        <v>80338212</v>
      </c>
      <c r="D4066">
        <v>80338283</v>
      </c>
      <c r="E4066" t="s">
        <v>5425</v>
      </c>
    </row>
    <row r="4067" spans="1:5" x14ac:dyDescent="0.35">
      <c r="A4067" s="24" t="s">
        <v>6660</v>
      </c>
      <c r="B4067" t="s">
        <v>56</v>
      </c>
      <c r="C4067">
        <v>80623680</v>
      </c>
      <c r="D4067">
        <v>80623721</v>
      </c>
      <c r="E4067" t="s">
        <v>5427</v>
      </c>
    </row>
    <row r="4068" spans="1:5" x14ac:dyDescent="0.35">
      <c r="A4068" s="24" t="s">
        <v>6660</v>
      </c>
      <c r="B4068" t="s">
        <v>56</v>
      </c>
      <c r="C4068">
        <v>81046786</v>
      </c>
      <c r="D4068">
        <v>81047021</v>
      </c>
      <c r="E4068" t="s">
        <v>5434</v>
      </c>
    </row>
    <row r="4069" spans="1:5" x14ac:dyDescent="0.35">
      <c r="A4069" s="24" t="s">
        <v>6660</v>
      </c>
      <c r="B4069" t="s">
        <v>56</v>
      </c>
      <c r="C4069">
        <v>81208814</v>
      </c>
      <c r="D4069">
        <v>81208931</v>
      </c>
      <c r="E4069" t="s">
        <v>5434</v>
      </c>
    </row>
    <row r="4070" spans="1:5" x14ac:dyDescent="0.35">
      <c r="A4070" s="24" t="s">
        <v>6660</v>
      </c>
      <c r="B4070" t="s">
        <v>56</v>
      </c>
      <c r="C4070">
        <v>85941060</v>
      </c>
      <c r="D4070">
        <v>85941130</v>
      </c>
      <c r="E4070" t="s">
        <v>5434</v>
      </c>
    </row>
    <row r="4071" spans="1:5" x14ac:dyDescent="0.35">
      <c r="A4071" s="24" t="s">
        <v>6660</v>
      </c>
      <c r="B4071" t="s">
        <v>56</v>
      </c>
      <c r="C4071">
        <v>86233428</v>
      </c>
      <c r="D4071">
        <v>86233514</v>
      </c>
      <c r="E4071" t="s">
        <v>5443</v>
      </c>
    </row>
    <row r="4072" spans="1:5" x14ac:dyDescent="0.35">
      <c r="A4072" s="24" t="s">
        <v>6660</v>
      </c>
      <c r="B4072" t="s">
        <v>56</v>
      </c>
      <c r="C4072">
        <v>86637745</v>
      </c>
      <c r="D4072">
        <v>86637783</v>
      </c>
      <c r="E4072" t="s">
        <v>5423</v>
      </c>
    </row>
    <row r="4073" spans="1:5" x14ac:dyDescent="0.35">
      <c r="A4073" s="24" t="s">
        <v>6660</v>
      </c>
      <c r="B4073" t="s">
        <v>56</v>
      </c>
      <c r="C4073">
        <v>88573150</v>
      </c>
      <c r="D4073">
        <v>88573250</v>
      </c>
      <c r="E4073" t="s">
        <v>5434</v>
      </c>
    </row>
    <row r="4074" spans="1:5" x14ac:dyDescent="0.35">
      <c r="A4074" s="24" t="s">
        <v>6660</v>
      </c>
      <c r="B4074" t="s">
        <v>56</v>
      </c>
      <c r="C4074">
        <v>88798413</v>
      </c>
      <c r="D4074">
        <v>88798454</v>
      </c>
      <c r="E4074" t="s">
        <v>5427</v>
      </c>
    </row>
    <row r="4075" spans="1:5" x14ac:dyDescent="0.35">
      <c r="A4075" s="24" t="s">
        <v>6660</v>
      </c>
      <c r="B4075" t="s">
        <v>56</v>
      </c>
      <c r="C4075">
        <v>89844896</v>
      </c>
      <c r="D4075">
        <v>89844947</v>
      </c>
      <c r="E4075" t="s">
        <v>5461</v>
      </c>
    </row>
    <row r="4076" spans="1:5" x14ac:dyDescent="0.35">
      <c r="A4076" s="24" t="s">
        <v>6660</v>
      </c>
      <c r="B4076" t="s">
        <v>56</v>
      </c>
      <c r="C4076">
        <v>90225913</v>
      </c>
      <c r="D4076">
        <v>90226087</v>
      </c>
      <c r="E4076" t="s">
        <v>5434</v>
      </c>
    </row>
    <row r="4077" spans="1:5" x14ac:dyDescent="0.35">
      <c r="A4077" s="24" t="s">
        <v>6660</v>
      </c>
      <c r="B4077" t="s">
        <v>56</v>
      </c>
      <c r="C4077">
        <v>91463183</v>
      </c>
      <c r="D4077">
        <v>91463251</v>
      </c>
      <c r="E4077" t="s">
        <v>5425</v>
      </c>
    </row>
    <row r="4078" spans="1:5" x14ac:dyDescent="0.35">
      <c r="A4078" s="24" t="s">
        <v>6660</v>
      </c>
      <c r="B4078" t="s">
        <v>56</v>
      </c>
      <c r="C4078">
        <v>91633648</v>
      </c>
      <c r="D4078">
        <v>91633723</v>
      </c>
      <c r="E4078" t="s">
        <v>5443</v>
      </c>
    </row>
    <row r="4079" spans="1:5" x14ac:dyDescent="0.35">
      <c r="A4079" s="24" t="s">
        <v>6660</v>
      </c>
      <c r="B4079" t="s">
        <v>56</v>
      </c>
      <c r="C4079">
        <v>92183887</v>
      </c>
      <c r="D4079">
        <v>92183948</v>
      </c>
      <c r="E4079" t="s">
        <v>5443</v>
      </c>
    </row>
    <row r="4080" spans="1:5" x14ac:dyDescent="0.35">
      <c r="A4080" s="24" t="s">
        <v>6660</v>
      </c>
      <c r="B4080" t="s">
        <v>56</v>
      </c>
      <c r="C4080">
        <v>92427897</v>
      </c>
      <c r="D4080">
        <v>92427967</v>
      </c>
      <c r="E4080" t="s">
        <v>5427</v>
      </c>
    </row>
    <row r="4081" spans="1:5" x14ac:dyDescent="0.35">
      <c r="A4081" s="24" t="s">
        <v>6660</v>
      </c>
      <c r="B4081" t="s">
        <v>56</v>
      </c>
      <c r="C4081">
        <v>93247111</v>
      </c>
      <c r="D4081">
        <v>93247140</v>
      </c>
      <c r="E4081" t="s">
        <v>3756</v>
      </c>
    </row>
    <row r="4082" spans="1:5" x14ac:dyDescent="0.35">
      <c r="A4082" s="24" t="s">
        <v>6660</v>
      </c>
      <c r="B4082" t="s">
        <v>56</v>
      </c>
      <c r="C4082">
        <v>93754421</v>
      </c>
      <c r="D4082">
        <v>93754494</v>
      </c>
      <c r="E4082" t="s">
        <v>3502</v>
      </c>
    </row>
    <row r="4083" spans="1:5" x14ac:dyDescent="0.35">
      <c r="A4083" s="24" t="s">
        <v>6660</v>
      </c>
      <c r="B4083" t="s">
        <v>56</v>
      </c>
      <c r="C4083">
        <v>94630698</v>
      </c>
      <c r="D4083">
        <v>94630741</v>
      </c>
      <c r="E4083" t="s">
        <v>5434</v>
      </c>
    </row>
    <row r="4084" spans="1:5" x14ac:dyDescent="0.35">
      <c r="A4084" s="24" t="s">
        <v>6660</v>
      </c>
      <c r="B4084" t="s">
        <v>56</v>
      </c>
      <c r="C4084">
        <v>94632944</v>
      </c>
      <c r="D4084">
        <v>94633004</v>
      </c>
      <c r="E4084" t="s">
        <v>5461</v>
      </c>
    </row>
    <row r="4085" spans="1:5" x14ac:dyDescent="0.35">
      <c r="A4085" s="24" t="s">
        <v>6660</v>
      </c>
      <c r="B4085" t="s">
        <v>56</v>
      </c>
      <c r="C4085">
        <v>95184056</v>
      </c>
      <c r="D4085">
        <v>95184198</v>
      </c>
      <c r="E4085" t="s">
        <v>5434</v>
      </c>
    </row>
    <row r="4086" spans="1:5" x14ac:dyDescent="0.35">
      <c r="A4086" s="24" t="s">
        <v>6660</v>
      </c>
      <c r="B4086" t="s">
        <v>56</v>
      </c>
      <c r="C4086">
        <v>95223108</v>
      </c>
      <c r="D4086">
        <v>95223154</v>
      </c>
      <c r="E4086" t="s">
        <v>3756</v>
      </c>
    </row>
    <row r="4087" spans="1:5" x14ac:dyDescent="0.35">
      <c r="A4087" s="24" t="s">
        <v>6660</v>
      </c>
      <c r="B4087" t="s">
        <v>56</v>
      </c>
      <c r="C4087">
        <v>95327322</v>
      </c>
      <c r="D4087">
        <v>95327372</v>
      </c>
      <c r="E4087" t="s">
        <v>5427</v>
      </c>
    </row>
    <row r="4088" spans="1:5" x14ac:dyDescent="0.35">
      <c r="A4088" s="24" t="s">
        <v>6660</v>
      </c>
      <c r="B4088" t="s">
        <v>56</v>
      </c>
      <c r="C4088">
        <v>96791039</v>
      </c>
      <c r="D4088">
        <v>96791073</v>
      </c>
      <c r="E4088" t="s">
        <v>5442</v>
      </c>
    </row>
    <row r="4089" spans="1:5" x14ac:dyDescent="0.35">
      <c r="A4089" s="24" t="s">
        <v>6660</v>
      </c>
      <c r="B4089" t="s">
        <v>56</v>
      </c>
      <c r="C4089">
        <v>97766582</v>
      </c>
      <c r="D4089">
        <v>97766645</v>
      </c>
      <c r="E4089" t="s">
        <v>5440</v>
      </c>
    </row>
    <row r="4090" spans="1:5" x14ac:dyDescent="0.35">
      <c r="A4090" s="24" t="s">
        <v>6660</v>
      </c>
      <c r="B4090" t="s">
        <v>56</v>
      </c>
      <c r="C4090">
        <v>98661164</v>
      </c>
      <c r="D4090">
        <v>98661218</v>
      </c>
      <c r="E4090" t="s">
        <v>5435</v>
      </c>
    </row>
    <row r="4091" spans="1:5" x14ac:dyDescent="0.35">
      <c r="A4091" s="24" t="s">
        <v>6660</v>
      </c>
      <c r="B4091" t="s">
        <v>56</v>
      </c>
      <c r="C4091">
        <v>98980052</v>
      </c>
      <c r="D4091">
        <v>98980128</v>
      </c>
      <c r="E4091" t="s">
        <v>5434</v>
      </c>
    </row>
    <row r="4092" spans="1:5" x14ac:dyDescent="0.35">
      <c r="A4092" s="24" t="s">
        <v>6660</v>
      </c>
      <c r="B4092" t="s">
        <v>56</v>
      </c>
      <c r="C4092">
        <v>100029805</v>
      </c>
      <c r="D4092">
        <v>100029896</v>
      </c>
      <c r="E4092" t="s">
        <v>5432</v>
      </c>
    </row>
    <row r="4093" spans="1:5" x14ac:dyDescent="0.35">
      <c r="A4093" s="24" t="s">
        <v>6660</v>
      </c>
      <c r="B4093" t="s">
        <v>56</v>
      </c>
      <c r="C4093">
        <v>100111955</v>
      </c>
      <c r="D4093">
        <v>100111991</v>
      </c>
      <c r="E4093" t="s">
        <v>5459</v>
      </c>
    </row>
    <row r="4094" spans="1:5" x14ac:dyDescent="0.35">
      <c r="A4094" s="24" t="s">
        <v>6660</v>
      </c>
      <c r="B4094" t="s">
        <v>56</v>
      </c>
      <c r="C4094">
        <v>101966802</v>
      </c>
      <c r="D4094">
        <v>101966881</v>
      </c>
      <c r="E4094" t="s">
        <v>3756</v>
      </c>
    </row>
    <row r="4095" spans="1:5" x14ac:dyDescent="0.35">
      <c r="A4095" s="24" t="s">
        <v>6660</v>
      </c>
      <c r="B4095" t="s">
        <v>56</v>
      </c>
      <c r="C4095">
        <v>102040261</v>
      </c>
      <c r="D4095">
        <v>102040298</v>
      </c>
      <c r="E4095" t="s">
        <v>3756</v>
      </c>
    </row>
    <row r="4096" spans="1:5" x14ac:dyDescent="0.35">
      <c r="A4096" s="24" t="s">
        <v>6660</v>
      </c>
      <c r="B4096" t="s">
        <v>56</v>
      </c>
      <c r="C4096">
        <v>102336522</v>
      </c>
      <c r="D4096">
        <v>102336576</v>
      </c>
      <c r="E4096" t="s">
        <v>5425</v>
      </c>
    </row>
    <row r="4097" spans="1:5" x14ac:dyDescent="0.35">
      <c r="A4097" s="24" t="s">
        <v>6660</v>
      </c>
      <c r="B4097" t="s">
        <v>56</v>
      </c>
      <c r="C4097">
        <v>102576398</v>
      </c>
      <c r="D4097">
        <v>102576456</v>
      </c>
      <c r="E4097" t="s">
        <v>5432</v>
      </c>
    </row>
    <row r="4098" spans="1:5" x14ac:dyDescent="0.35">
      <c r="A4098" s="24" t="s">
        <v>6660</v>
      </c>
      <c r="B4098" t="s">
        <v>56</v>
      </c>
      <c r="C4098">
        <v>103419038</v>
      </c>
      <c r="D4098">
        <v>103419090</v>
      </c>
      <c r="E4098" t="s">
        <v>5423</v>
      </c>
    </row>
    <row r="4099" spans="1:5" x14ac:dyDescent="0.35">
      <c r="A4099" s="24" t="s">
        <v>6660</v>
      </c>
      <c r="B4099" t="s">
        <v>56</v>
      </c>
      <c r="C4099">
        <v>104540465</v>
      </c>
      <c r="D4099">
        <v>104540540</v>
      </c>
      <c r="E4099" t="s">
        <v>5434</v>
      </c>
    </row>
    <row r="4100" spans="1:5" x14ac:dyDescent="0.35">
      <c r="A4100" s="24" t="s">
        <v>6660</v>
      </c>
      <c r="B4100" t="s">
        <v>56</v>
      </c>
      <c r="C4100">
        <v>105775220</v>
      </c>
      <c r="D4100">
        <v>105775264</v>
      </c>
      <c r="E4100" t="s">
        <v>5427</v>
      </c>
    </row>
    <row r="4101" spans="1:5" x14ac:dyDescent="0.35">
      <c r="A4101" s="24" t="s">
        <v>6660</v>
      </c>
      <c r="B4101" t="s">
        <v>56</v>
      </c>
      <c r="C4101">
        <v>105828294</v>
      </c>
      <c r="D4101">
        <v>105828360</v>
      </c>
      <c r="E4101" t="s">
        <v>5455</v>
      </c>
    </row>
    <row r="4102" spans="1:5" x14ac:dyDescent="0.35">
      <c r="A4102" s="24" t="s">
        <v>6660</v>
      </c>
      <c r="B4102" t="s">
        <v>56</v>
      </c>
      <c r="C4102">
        <v>106117148</v>
      </c>
      <c r="D4102">
        <v>106117204</v>
      </c>
      <c r="E4102" t="s">
        <v>5462</v>
      </c>
    </row>
    <row r="4103" spans="1:5" x14ac:dyDescent="0.35">
      <c r="A4103" s="24" t="s">
        <v>6660</v>
      </c>
      <c r="B4103" t="s">
        <v>56</v>
      </c>
      <c r="C4103">
        <v>107148545</v>
      </c>
      <c r="D4103">
        <v>107148614</v>
      </c>
      <c r="E4103" t="s">
        <v>5420</v>
      </c>
    </row>
    <row r="4104" spans="1:5" x14ac:dyDescent="0.35">
      <c r="A4104" s="24" t="s">
        <v>6660</v>
      </c>
      <c r="B4104" t="s">
        <v>56</v>
      </c>
      <c r="C4104">
        <v>108234333</v>
      </c>
      <c r="D4104">
        <v>108234366</v>
      </c>
      <c r="E4104" t="s">
        <v>5463</v>
      </c>
    </row>
    <row r="4105" spans="1:5" x14ac:dyDescent="0.35">
      <c r="A4105" s="24" t="s">
        <v>6660</v>
      </c>
      <c r="B4105" t="s">
        <v>56</v>
      </c>
      <c r="C4105">
        <v>109220535</v>
      </c>
      <c r="D4105">
        <v>109220847</v>
      </c>
      <c r="E4105" t="s">
        <v>5464</v>
      </c>
    </row>
    <row r="4106" spans="1:5" x14ac:dyDescent="0.35">
      <c r="A4106" s="24" t="s">
        <v>6660</v>
      </c>
      <c r="B4106" t="s">
        <v>56</v>
      </c>
      <c r="C4106">
        <v>109921746</v>
      </c>
      <c r="D4106">
        <v>109921820</v>
      </c>
      <c r="E4106" t="s">
        <v>5427</v>
      </c>
    </row>
    <row r="4107" spans="1:5" x14ac:dyDescent="0.35">
      <c r="A4107" s="24" t="s">
        <v>6660</v>
      </c>
      <c r="B4107" t="s">
        <v>56</v>
      </c>
      <c r="C4107">
        <v>110149468</v>
      </c>
      <c r="D4107">
        <v>110149505</v>
      </c>
      <c r="E4107" t="s">
        <v>3756</v>
      </c>
    </row>
    <row r="4108" spans="1:5" x14ac:dyDescent="0.35">
      <c r="A4108" s="24" t="s">
        <v>6660</v>
      </c>
      <c r="B4108" t="s">
        <v>56</v>
      </c>
      <c r="C4108">
        <v>110192448</v>
      </c>
      <c r="D4108">
        <v>110192506</v>
      </c>
      <c r="E4108" t="s">
        <v>5461</v>
      </c>
    </row>
    <row r="4109" spans="1:5" x14ac:dyDescent="0.35">
      <c r="A4109" s="24" t="s">
        <v>6660</v>
      </c>
      <c r="B4109" t="s">
        <v>56</v>
      </c>
      <c r="C4109">
        <v>112763621</v>
      </c>
      <c r="D4109">
        <v>112763695</v>
      </c>
      <c r="E4109" t="s">
        <v>5437</v>
      </c>
    </row>
    <row r="4110" spans="1:5" x14ac:dyDescent="0.35">
      <c r="A4110" s="24" t="s">
        <v>6660</v>
      </c>
      <c r="B4110" t="s">
        <v>56</v>
      </c>
      <c r="C4110">
        <v>114818438</v>
      </c>
      <c r="D4110">
        <v>114818746</v>
      </c>
      <c r="E4110" t="s">
        <v>5460</v>
      </c>
    </row>
    <row r="4111" spans="1:5" x14ac:dyDescent="0.35">
      <c r="A4111" s="24" t="s">
        <v>6660</v>
      </c>
      <c r="B4111" t="s">
        <v>56</v>
      </c>
      <c r="C4111">
        <v>115050951</v>
      </c>
      <c r="D4111">
        <v>115051005</v>
      </c>
      <c r="E4111" t="s">
        <v>5435</v>
      </c>
    </row>
    <row r="4112" spans="1:5" x14ac:dyDescent="0.35">
      <c r="A4112" s="24" t="s">
        <v>6660</v>
      </c>
      <c r="B4112" t="s">
        <v>56</v>
      </c>
      <c r="C4112">
        <v>117018575</v>
      </c>
      <c r="D4112">
        <v>117018631</v>
      </c>
      <c r="E4112" t="s">
        <v>5434</v>
      </c>
    </row>
    <row r="4113" spans="1:5" x14ac:dyDescent="0.35">
      <c r="A4113" s="24" t="s">
        <v>6660</v>
      </c>
      <c r="B4113" t="s">
        <v>56</v>
      </c>
      <c r="C4113">
        <v>117183833</v>
      </c>
      <c r="D4113">
        <v>117183913</v>
      </c>
      <c r="E4113" t="s">
        <v>3756</v>
      </c>
    </row>
    <row r="4114" spans="1:5" x14ac:dyDescent="0.35">
      <c r="A4114" s="24" t="s">
        <v>6660</v>
      </c>
      <c r="B4114" t="s">
        <v>56</v>
      </c>
      <c r="C4114">
        <v>119272085</v>
      </c>
      <c r="D4114">
        <v>119272155</v>
      </c>
      <c r="E4114" t="s">
        <v>5435</v>
      </c>
    </row>
    <row r="4115" spans="1:5" x14ac:dyDescent="0.35">
      <c r="A4115" s="24" t="s">
        <v>6660</v>
      </c>
      <c r="B4115" t="s">
        <v>56</v>
      </c>
      <c r="C4115">
        <v>119703432</v>
      </c>
      <c r="D4115">
        <v>119703500</v>
      </c>
      <c r="E4115" t="s">
        <v>5465</v>
      </c>
    </row>
    <row r="4116" spans="1:5" x14ac:dyDescent="0.35">
      <c r="A4116" s="24" t="s">
        <v>6660</v>
      </c>
      <c r="B4116" t="s">
        <v>56</v>
      </c>
      <c r="C4116">
        <v>120065644</v>
      </c>
      <c r="D4116">
        <v>120065682</v>
      </c>
      <c r="E4116" t="s">
        <v>5423</v>
      </c>
    </row>
    <row r="4117" spans="1:5" x14ac:dyDescent="0.35">
      <c r="A4117" s="24" t="s">
        <v>6660</v>
      </c>
      <c r="B4117" t="s">
        <v>56</v>
      </c>
      <c r="C4117">
        <v>120226733</v>
      </c>
      <c r="D4117">
        <v>120226799</v>
      </c>
      <c r="E4117" t="s">
        <v>5435</v>
      </c>
    </row>
    <row r="4118" spans="1:5" x14ac:dyDescent="0.35">
      <c r="A4118" s="24" t="s">
        <v>6660</v>
      </c>
      <c r="B4118" t="s">
        <v>56</v>
      </c>
      <c r="C4118">
        <v>120319858</v>
      </c>
      <c r="D4118">
        <v>120319925</v>
      </c>
      <c r="E4118" t="s">
        <v>5435</v>
      </c>
    </row>
    <row r="4119" spans="1:5" x14ac:dyDescent="0.35">
      <c r="A4119" s="24" t="s">
        <v>6660</v>
      </c>
      <c r="B4119" t="s">
        <v>56</v>
      </c>
      <c r="C4119">
        <v>120457927</v>
      </c>
      <c r="D4119">
        <v>120457991</v>
      </c>
      <c r="E4119" t="s">
        <v>5466</v>
      </c>
    </row>
    <row r="4120" spans="1:5" x14ac:dyDescent="0.35">
      <c r="A4120" s="24" t="s">
        <v>6660</v>
      </c>
      <c r="B4120" t="s">
        <v>56</v>
      </c>
      <c r="C4120">
        <v>120854761</v>
      </c>
      <c r="D4120">
        <v>120854802</v>
      </c>
      <c r="E4120" t="s">
        <v>5427</v>
      </c>
    </row>
    <row r="4121" spans="1:5" x14ac:dyDescent="0.35">
      <c r="A4121" s="24" t="s">
        <v>6660</v>
      </c>
      <c r="B4121" t="s">
        <v>56</v>
      </c>
      <c r="C4121">
        <v>141477063</v>
      </c>
      <c r="D4121">
        <v>141477118</v>
      </c>
      <c r="E4121" t="s">
        <v>5467</v>
      </c>
    </row>
    <row r="4122" spans="1:5" x14ac:dyDescent="0.35">
      <c r="A4122" s="24" t="s">
        <v>6660</v>
      </c>
      <c r="B4122" t="s">
        <v>56</v>
      </c>
      <c r="C4122">
        <v>141477554</v>
      </c>
      <c r="D4122">
        <v>141477618</v>
      </c>
      <c r="E4122" t="s">
        <v>5467</v>
      </c>
    </row>
    <row r="4123" spans="1:5" x14ac:dyDescent="0.35">
      <c r="A4123" s="24" t="s">
        <v>6660</v>
      </c>
      <c r="B4123" t="s">
        <v>56</v>
      </c>
      <c r="C4123">
        <v>141477814</v>
      </c>
      <c r="D4123">
        <v>141477872</v>
      </c>
      <c r="E4123" t="s">
        <v>5433</v>
      </c>
    </row>
    <row r="4124" spans="1:5" x14ac:dyDescent="0.35">
      <c r="A4124" s="24" t="s">
        <v>6660</v>
      </c>
      <c r="B4124" t="s">
        <v>56</v>
      </c>
      <c r="C4124">
        <v>141478763</v>
      </c>
      <c r="D4124">
        <v>141478827</v>
      </c>
      <c r="E4124" t="s">
        <v>5467</v>
      </c>
    </row>
    <row r="4125" spans="1:5" x14ac:dyDescent="0.35">
      <c r="A4125" s="24" t="s">
        <v>6660</v>
      </c>
      <c r="B4125" t="s">
        <v>56</v>
      </c>
      <c r="C4125">
        <v>141481790</v>
      </c>
      <c r="D4125">
        <v>141481889</v>
      </c>
      <c r="E4125" t="s">
        <v>5468</v>
      </c>
    </row>
    <row r="4126" spans="1:5" x14ac:dyDescent="0.35">
      <c r="A4126" s="24" t="s">
        <v>6660</v>
      </c>
      <c r="B4126" t="s">
        <v>56</v>
      </c>
      <c r="C4126">
        <v>142455078</v>
      </c>
      <c r="D4126">
        <v>142455154</v>
      </c>
      <c r="E4126" t="s">
        <v>5469</v>
      </c>
    </row>
    <row r="4127" spans="1:5" x14ac:dyDescent="0.35">
      <c r="A4127" s="24" t="s">
        <v>6660</v>
      </c>
      <c r="B4127" t="s">
        <v>56</v>
      </c>
      <c r="C4127">
        <v>142481550</v>
      </c>
      <c r="D4127">
        <v>142481627</v>
      </c>
      <c r="E4127" t="s">
        <v>5469</v>
      </c>
    </row>
    <row r="4128" spans="1:5" x14ac:dyDescent="0.35">
      <c r="A4128" s="24" t="s">
        <v>6660</v>
      </c>
      <c r="B4128" t="s">
        <v>56</v>
      </c>
      <c r="C4128">
        <v>143012967</v>
      </c>
      <c r="D4128">
        <v>143013041</v>
      </c>
      <c r="E4128" t="s">
        <v>3689</v>
      </c>
    </row>
    <row r="4129" spans="1:5" x14ac:dyDescent="0.35">
      <c r="A4129" s="24" t="s">
        <v>6660</v>
      </c>
      <c r="B4129" t="s">
        <v>56</v>
      </c>
      <c r="C4129">
        <v>143019970</v>
      </c>
      <c r="D4129">
        <v>143020044</v>
      </c>
      <c r="E4129" t="s">
        <v>3689</v>
      </c>
    </row>
    <row r="4130" spans="1:5" x14ac:dyDescent="0.35">
      <c r="A4130" s="24" t="s">
        <v>6660</v>
      </c>
      <c r="B4130" t="s">
        <v>56</v>
      </c>
      <c r="C4130">
        <v>143193196</v>
      </c>
      <c r="D4130">
        <v>143193270</v>
      </c>
      <c r="E4130" t="s">
        <v>3689</v>
      </c>
    </row>
    <row r="4131" spans="1:5" x14ac:dyDescent="0.35">
      <c r="A4131" s="24" t="s">
        <v>6660</v>
      </c>
      <c r="B4131" t="s">
        <v>56</v>
      </c>
      <c r="C4131">
        <v>143200199</v>
      </c>
      <c r="D4131">
        <v>143200273</v>
      </c>
      <c r="E4131" t="s">
        <v>3689</v>
      </c>
    </row>
    <row r="4132" spans="1:5" x14ac:dyDescent="0.35">
      <c r="A4132" s="24" t="s">
        <v>6660</v>
      </c>
      <c r="B4132" t="s">
        <v>56</v>
      </c>
      <c r="C4132">
        <v>143550792</v>
      </c>
      <c r="D4132">
        <v>143550864</v>
      </c>
      <c r="E4132" t="s">
        <v>3634</v>
      </c>
    </row>
    <row r="4133" spans="1:5" x14ac:dyDescent="0.35">
      <c r="A4133" s="24" t="s">
        <v>6660</v>
      </c>
      <c r="B4133" t="s">
        <v>56</v>
      </c>
      <c r="C4133">
        <v>143632680</v>
      </c>
      <c r="D4133">
        <v>143632932</v>
      </c>
      <c r="E4133" t="s">
        <v>5470</v>
      </c>
    </row>
    <row r="4134" spans="1:5" x14ac:dyDescent="0.35">
      <c r="A4134" s="24" t="s">
        <v>6660</v>
      </c>
      <c r="B4134" t="s">
        <v>56</v>
      </c>
      <c r="C4134">
        <v>143646890</v>
      </c>
      <c r="D4134">
        <v>143646932</v>
      </c>
      <c r="E4134" t="s">
        <v>5427</v>
      </c>
    </row>
    <row r="4135" spans="1:5" x14ac:dyDescent="0.35">
      <c r="A4135" s="24" t="s">
        <v>6660</v>
      </c>
      <c r="B4135" t="s">
        <v>56</v>
      </c>
      <c r="C4135">
        <v>143756008</v>
      </c>
      <c r="D4135">
        <v>143756186</v>
      </c>
      <c r="E4135" t="s">
        <v>5434</v>
      </c>
    </row>
    <row r="4136" spans="1:5" x14ac:dyDescent="0.35">
      <c r="A4136" s="24" t="s">
        <v>6660</v>
      </c>
      <c r="B4136" t="s">
        <v>56</v>
      </c>
      <c r="C4136">
        <v>143874615</v>
      </c>
      <c r="D4136">
        <v>143874679</v>
      </c>
      <c r="E4136" t="s">
        <v>5466</v>
      </c>
    </row>
    <row r="4137" spans="1:5" x14ac:dyDescent="0.35">
      <c r="A4137" s="24" t="s">
        <v>6660</v>
      </c>
      <c r="B4137" t="s">
        <v>56</v>
      </c>
      <c r="C4137">
        <v>144090676</v>
      </c>
      <c r="D4137">
        <v>144090748</v>
      </c>
      <c r="E4137" t="s">
        <v>3634</v>
      </c>
    </row>
    <row r="4138" spans="1:5" x14ac:dyDescent="0.35">
      <c r="A4138" s="24" t="s">
        <v>6660</v>
      </c>
      <c r="B4138" t="s">
        <v>56</v>
      </c>
      <c r="C4138">
        <v>144097085</v>
      </c>
      <c r="D4138">
        <v>144097161</v>
      </c>
      <c r="E4138" t="s">
        <v>3689</v>
      </c>
    </row>
    <row r="4139" spans="1:5" x14ac:dyDescent="0.35">
      <c r="A4139" s="24" t="s">
        <v>6660</v>
      </c>
      <c r="B4139" t="s">
        <v>56</v>
      </c>
      <c r="C4139">
        <v>144318211</v>
      </c>
      <c r="D4139">
        <v>144318273</v>
      </c>
      <c r="E4139" t="s">
        <v>5427</v>
      </c>
    </row>
    <row r="4140" spans="1:5" x14ac:dyDescent="0.35">
      <c r="A4140" s="24" t="s">
        <v>6660</v>
      </c>
      <c r="B4140" t="s">
        <v>56</v>
      </c>
      <c r="C4140">
        <v>144651826</v>
      </c>
      <c r="D4140">
        <v>144651897</v>
      </c>
      <c r="E4140" t="s">
        <v>5471</v>
      </c>
    </row>
    <row r="4141" spans="1:5" x14ac:dyDescent="0.35">
      <c r="A4141" s="24" t="s">
        <v>6660</v>
      </c>
      <c r="B4141" t="s">
        <v>56</v>
      </c>
      <c r="C4141">
        <v>144652935</v>
      </c>
      <c r="D4141">
        <v>144653006</v>
      </c>
      <c r="E4141" t="s">
        <v>5428</v>
      </c>
    </row>
    <row r="4142" spans="1:5" x14ac:dyDescent="0.35">
      <c r="A4142" s="24" t="s">
        <v>6660</v>
      </c>
      <c r="B4142" t="s">
        <v>56</v>
      </c>
      <c r="C4142">
        <v>144662352</v>
      </c>
      <c r="D4142">
        <v>144662423</v>
      </c>
      <c r="E4142" t="s">
        <v>5428</v>
      </c>
    </row>
    <row r="4143" spans="1:5" x14ac:dyDescent="0.35">
      <c r="A4143" s="24" t="s">
        <v>6660</v>
      </c>
      <c r="B4143" t="s">
        <v>56</v>
      </c>
      <c r="C4143">
        <v>144674660</v>
      </c>
      <c r="D4143">
        <v>144674732</v>
      </c>
      <c r="E4143" t="s">
        <v>3634</v>
      </c>
    </row>
    <row r="4144" spans="1:5" x14ac:dyDescent="0.35">
      <c r="A4144" s="24" t="s">
        <v>6660</v>
      </c>
      <c r="B4144" t="s">
        <v>56</v>
      </c>
      <c r="C4144">
        <v>144690390</v>
      </c>
      <c r="D4144">
        <v>144690464</v>
      </c>
      <c r="E4144" t="s">
        <v>3689</v>
      </c>
    </row>
    <row r="4145" spans="1:5" x14ac:dyDescent="0.35">
      <c r="A4145" s="24" t="s">
        <v>6660</v>
      </c>
      <c r="B4145" t="s">
        <v>56</v>
      </c>
      <c r="C4145">
        <v>144701947</v>
      </c>
      <c r="D4145">
        <v>144702005</v>
      </c>
      <c r="E4145" t="s">
        <v>5469</v>
      </c>
    </row>
    <row r="4146" spans="1:5" x14ac:dyDescent="0.35">
      <c r="A4146" s="24" t="s">
        <v>6660</v>
      </c>
      <c r="B4146" t="s">
        <v>56</v>
      </c>
      <c r="C4146">
        <v>144703636</v>
      </c>
      <c r="D4146">
        <v>144703695</v>
      </c>
      <c r="E4146" t="s">
        <v>5437</v>
      </c>
    </row>
    <row r="4147" spans="1:5" x14ac:dyDescent="0.35">
      <c r="A4147" s="24" t="s">
        <v>6660</v>
      </c>
      <c r="B4147" t="s">
        <v>56</v>
      </c>
      <c r="C4147">
        <v>144798262</v>
      </c>
      <c r="D4147">
        <v>144798337</v>
      </c>
      <c r="E4147" t="s">
        <v>5471</v>
      </c>
    </row>
    <row r="4148" spans="1:5" x14ac:dyDescent="0.35">
      <c r="A4148" s="24" t="s">
        <v>6660</v>
      </c>
      <c r="B4148" t="s">
        <v>56</v>
      </c>
      <c r="C4148">
        <v>144799172</v>
      </c>
      <c r="D4148">
        <v>144799240</v>
      </c>
      <c r="E4148" t="s">
        <v>5471</v>
      </c>
    </row>
    <row r="4149" spans="1:5" x14ac:dyDescent="0.35">
      <c r="A4149" s="24" t="s">
        <v>6660</v>
      </c>
      <c r="B4149" t="s">
        <v>56</v>
      </c>
      <c r="C4149">
        <v>144804014</v>
      </c>
      <c r="D4149">
        <v>144804084</v>
      </c>
      <c r="E4149" t="s">
        <v>5428</v>
      </c>
    </row>
    <row r="4150" spans="1:5" x14ac:dyDescent="0.35">
      <c r="A4150" s="24" t="s">
        <v>6660</v>
      </c>
      <c r="B4150" t="s">
        <v>56</v>
      </c>
      <c r="C4150">
        <v>144943383</v>
      </c>
      <c r="D4150">
        <v>144943455</v>
      </c>
      <c r="E4150" t="s">
        <v>3634</v>
      </c>
    </row>
    <row r="4151" spans="1:5" x14ac:dyDescent="0.35">
      <c r="A4151" s="24" t="s">
        <v>6660</v>
      </c>
      <c r="B4151" t="s">
        <v>56</v>
      </c>
      <c r="C4151">
        <v>145011396</v>
      </c>
      <c r="D4151">
        <v>145011468</v>
      </c>
      <c r="E4151" t="s">
        <v>3629</v>
      </c>
    </row>
    <row r="4152" spans="1:5" x14ac:dyDescent="0.35">
      <c r="A4152" s="24" t="s">
        <v>6660</v>
      </c>
      <c r="B4152" t="s">
        <v>56</v>
      </c>
      <c r="C4152">
        <v>145016801</v>
      </c>
      <c r="D4152">
        <v>145016873</v>
      </c>
      <c r="E4152" t="s">
        <v>5428</v>
      </c>
    </row>
    <row r="4153" spans="1:5" x14ac:dyDescent="0.35">
      <c r="A4153" s="24" t="s">
        <v>6660</v>
      </c>
      <c r="B4153" t="s">
        <v>56</v>
      </c>
      <c r="C4153">
        <v>145027558</v>
      </c>
      <c r="D4153">
        <v>145027608</v>
      </c>
      <c r="E4153" t="s">
        <v>5469</v>
      </c>
    </row>
    <row r="4154" spans="1:5" x14ac:dyDescent="0.35">
      <c r="A4154" s="24" t="s">
        <v>6660</v>
      </c>
      <c r="B4154" t="s">
        <v>56</v>
      </c>
      <c r="C4154">
        <v>145355143</v>
      </c>
      <c r="D4154">
        <v>145355174</v>
      </c>
      <c r="E4154" t="s">
        <v>3756</v>
      </c>
    </row>
    <row r="4155" spans="1:5" x14ac:dyDescent="0.35">
      <c r="A4155" s="24" t="s">
        <v>6660</v>
      </c>
      <c r="B4155" t="s">
        <v>56</v>
      </c>
      <c r="C4155">
        <v>145948804</v>
      </c>
      <c r="D4155">
        <v>145948875</v>
      </c>
      <c r="E4155" t="s">
        <v>5471</v>
      </c>
    </row>
    <row r="4156" spans="1:5" x14ac:dyDescent="0.35">
      <c r="A4156" s="24" t="s">
        <v>6660</v>
      </c>
      <c r="B4156" t="s">
        <v>56</v>
      </c>
      <c r="C4156">
        <v>145949914</v>
      </c>
      <c r="D4156">
        <v>145949985</v>
      </c>
      <c r="E4156" t="s">
        <v>5428</v>
      </c>
    </row>
    <row r="4157" spans="1:5" x14ac:dyDescent="0.35">
      <c r="A4157" s="24" t="s">
        <v>6660</v>
      </c>
      <c r="B4157" t="s">
        <v>56</v>
      </c>
      <c r="C4157">
        <v>145959337</v>
      </c>
      <c r="D4157">
        <v>145959408</v>
      </c>
      <c r="E4157" t="s">
        <v>5428</v>
      </c>
    </row>
    <row r="4158" spans="1:5" x14ac:dyDescent="0.35">
      <c r="A4158" s="24" t="s">
        <v>6660</v>
      </c>
      <c r="B4158" t="s">
        <v>56</v>
      </c>
      <c r="C4158">
        <v>145971661</v>
      </c>
      <c r="D4158">
        <v>145971733</v>
      </c>
      <c r="E4158" t="s">
        <v>3634</v>
      </c>
    </row>
    <row r="4159" spans="1:5" x14ac:dyDescent="0.35">
      <c r="A4159" s="24" t="s">
        <v>6660</v>
      </c>
      <c r="B4159" t="s">
        <v>56</v>
      </c>
      <c r="C4159">
        <v>145987390</v>
      </c>
      <c r="D4159">
        <v>145987464</v>
      </c>
      <c r="E4159" t="s">
        <v>3689</v>
      </c>
    </row>
    <row r="4160" spans="1:5" x14ac:dyDescent="0.35">
      <c r="A4160" s="24" t="s">
        <v>6660</v>
      </c>
      <c r="B4160" t="s">
        <v>56</v>
      </c>
      <c r="C4160">
        <v>145998958</v>
      </c>
      <c r="D4160">
        <v>145999016</v>
      </c>
      <c r="E4160" t="s">
        <v>5469</v>
      </c>
    </row>
    <row r="4161" spans="1:5" x14ac:dyDescent="0.35">
      <c r="A4161" s="24" t="s">
        <v>6660</v>
      </c>
      <c r="B4161" t="s">
        <v>56</v>
      </c>
      <c r="C4161">
        <v>146000694</v>
      </c>
      <c r="D4161">
        <v>146000753</v>
      </c>
      <c r="E4161" t="s">
        <v>5437</v>
      </c>
    </row>
    <row r="4162" spans="1:5" x14ac:dyDescent="0.35">
      <c r="A4162" s="24" t="s">
        <v>6660</v>
      </c>
      <c r="B4162" t="s">
        <v>56</v>
      </c>
      <c r="C4162">
        <v>146095367</v>
      </c>
      <c r="D4162">
        <v>146095442</v>
      </c>
      <c r="E4162" t="s">
        <v>5471</v>
      </c>
    </row>
    <row r="4163" spans="1:5" x14ac:dyDescent="0.35">
      <c r="A4163" s="24" t="s">
        <v>6660</v>
      </c>
      <c r="B4163" t="s">
        <v>56</v>
      </c>
      <c r="C4163">
        <v>146096276</v>
      </c>
      <c r="D4163">
        <v>146096344</v>
      </c>
      <c r="E4163" t="s">
        <v>5471</v>
      </c>
    </row>
    <row r="4164" spans="1:5" x14ac:dyDescent="0.35">
      <c r="A4164" s="24" t="s">
        <v>6660</v>
      </c>
      <c r="B4164" t="s">
        <v>56</v>
      </c>
      <c r="C4164">
        <v>146101113</v>
      </c>
      <c r="D4164">
        <v>146101183</v>
      </c>
      <c r="E4164" t="s">
        <v>5425</v>
      </c>
    </row>
    <row r="4165" spans="1:5" x14ac:dyDescent="0.35">
      <c r="A4165" s="24" t="s">
        <v>6660</v>
      </c>
      <c r="B4165" t="s">
        <v>56</v>
      </c>
      <c r="C4165">
        <v>146132613</v>
      </c>
      <c r="D4165">
        <v>146132702</v>
      </c>
      <c r="E4165" t="s">
        <v>5427</v>
      </c>
    </row>
    <row r="4166" spans="1:5" x14ac:dyDescent="0.35">
      <c r="A4166" s="24" t="s">
        <v>6660</v>
      </c>
      <c r="B4166" t="s">
        <v>56</v>
      </c>
      <c r="C4166">
        <v>146183361</v>
      </c>
      <c r="D4166">
        <v>146183433</v>
      </c>
      <c r="E4166" t="s">
        <v>5428</v>
      </c>
    </row>
    <row r="4167" spans="1:5" x14ac:dyDescent="0.35">
      <c r="A4167" s="24" t="s">
        <v>6660</v>
      </c>
      <c r="B4167" t="s">
        <v>56</v>
      </c>
      <c r="C4167">
        <v>146185652</v>
      </c>
      <c r="D4167">
        <v>146185726</v>
      </c>
      <c r="E4167" t="s">
        <v>5472</v>
      </c>
    </row>
    <row r="4168" spans="1:5" x14ac:dyDescent="0.35">
      <c r="A4168" s="24" t="s">
        <v>6660</v>
      </c>
      <c r="B4168" t="s">
        <v>56</v>
      </c>
      <c r="C4168">
        <v>146204005</v>
      </c>
      <c r="D4168">
        <v>146204077</v>
      </c>
      <c r="E4168" t="s">
        <v>3634</v>
      </c>
    </row>
    <row r="4169" spans="1:5" x14ac:dyDescent="0.35">
      <c r="A4169" s="24" t="s">
        <v>6660</v>
      </c>
      <c r="B4169" t="s">
        <v>56</v>
      </c>
      <c r="C4169">
        <v>146214297</v>
      </c>
      <c r="D4169">
        <v>146214368</v>
      </c>
      <c r="E4169" t="s">
        <v>5428</v>
      </c>
    </row>
    <row r="4170" spans="1:5" x14ac:dyDescent="0.35">
      <c r="A4170" s="24" t="s">
        <v>6660</v>
      </c>
      <c r="B4170" t="s">
        <v>56</v>
      </c>
      <c r="C4170">
        <v>146220094</v>
      </c>
      <c r="D4170">
        <v>146220166</v>
      </c>
      <c r="E4170" t="s">
        <v>3629</v>
      </c>
    </row>
    <row r="4171" spans="1:5" x14ac:dyDescent="0.35">
      <c r="A4171" s="24" t="s">
        <v>6660</v>
      </c>
      <c r="B4171" t="s">
        <v>56</v>
      </c>
      <c r="C4171">
        <v>146241468</v>
      </c>
      <c r="D4171">
        <v>146241540</v>
      </c>
      <c r="E4171" t="s">
        <v>3629</v>
      </c>
    </row>
    <row r="4172" spans="1:5" x14ac:dyDescent="0.35">
      <c r="A4172" s="24" t="s">
        <v>6660</v>
      </c>
      <c r="B4172" t="s">
        <v>56</v>
      </c>
      <c r="C4172">
        <v>146247653</v>
      </c>
      <c r="D4172">
        <v>146247725</v>
      </c>
      <c r="E4172" t="s">
        <v>5428</v>
      </c>
    </row>
    <row r="4173" spans="1:5" x14ac:dyDescent="0.35">
      <c r="A4173" s="24" t="s">
        <v>6660</v>
      </c>
      <c r="B4173" t="s">
        <v>56</v>
      </c>
      <c r="C4173">
        <v>146248150</v>
      </c>
      <c r="D4173">
        <v>146248214</v>
      </c>
      <c r="E4173" t="s">
        <v>5456</v>
      </c>
    </row>
    <row r="4174" spans="1:5" x14ac:dyDescent="0.35">
      <c r="A4174" s="24" t="s">
        <v>6660</v>
      </c>
      <c r="B4174" t="s">
        <v>56</v>
      </c>
      <c r="C4174">
        <v>146256109</v>
      </c>
      <c r="D4174">
        <v>146256178</v>
      </c>
      <c r="E4174" t="s">
        <v>5428</v>
      </c>
    </row>
    <row r="4175" spans="1:5" x14ac:dyDescent="0.35">
      <c r="A4175" s="24" t="s">
        <v>6660</v>
      </c>
      <c r="B4175" t="s">
        <v>56</v>
      </c>
      <c r="C4175">
        <v>146257471</v>
      </c>
      <c r="D4175">
        <v>146257542</v>
      </c>
      <c r="E4175" t="s">
        <v>5428</v>
      </c>
    </row>
    <row r="4176" spans="1:5" x14ac:dyDescent="0.35">
      <c r="A4176" s="24" t="s">
        <v>6660</v>
      </c>
      <c r="B4176" t="s">
        <v>56</v>
      </c>
      <c r="C4176">
        <v>146267560</v>
      </c>
      <c r="D4176">
        <v>146267632</v>
      </c>
      <c r="E4176" t="s">
        <v>3634</v>
      </c>
    </row>
    <row r="4177" spans="1:5" x14ac:dyDescent="0.35">
      <c r="A4177" s="24" t="s">
        <v>6660</v>
      </c>
      <c r="B4177" t="s">
        <v>56</v>
      </c>
      <c r="C4177">
        <v>146292312</v>
      </c>
      <c r="D4177">
        <v>146292384</v>
      </c>
      <c r="E4177" t="s">
        <v>5428</v>
      </c>
    </row>
    <row r="4178" spans="1:5" x14ac:dyDescent="0.35">
      <c r="A4178" s="24" t="s">
        <v>6660</v>
      </c>
      <c r="B4178" t="s">
        <v>56</v>
      </c>
      <c r="C4178">
        <v>146317683</v>
      </c>
      <c r="D4178">
        <v>146317757</v>
      </c>
      <c r="E4178" t="s">
        <v>5428</v>
      </c>
    </row>
    <row r="4179" spans="1:5" x14ac:dyDescent="0.35">
      <c r="A4179" s="24" t="s">
        <v>6660</v>
      </c>
      <c r="B4179" t="s">
        <v>56</v>
      </c>
      <c r="C4179">
        <v>146344160</v>
      </c>
      <c r="D4179">
        <v>146344234</v>
      </c>
      <c r="E4179" t="s">
        <v>3689</v>
      </c>
    </row>
    <row r="4180" spans="1:5" x14ac:dyDescent="0.35">
      <c r="A4180" s="24" t="s">
        <v>6660</v>
      </c>
      <c r="B4180" t="s">
        <v>56</v>
      </c>
      <c r="C4180">
        <v>146467428</v>
      </c>
      <c r="D4180">
        <v>146467502</v>
      </c>
      <c r="E4180" t="s">
        <v>3689</v>
      </c>
    </row>
    <row r="4181" spans="1:5" x14ac:dyDescent="0.35">
      <c r="A4181" s="24" t="s">
        <v>6660</v>
      </c>
      <c r="B4181" t="s">
        <v>56</v>
      </c>
      <c r="C4181">
        <v>146864937</v>
      </c>
      <c r="D4181">
        <v>146865011</v>
      </c>
      <c r="E4181" t="s">
        <v>5473</v>
      </c>
    </row>
    <row r="4182" spans="1:5" x14ac:dyDescent="0.35">
      <c r="A4182" s="24" t="s">
        <v>6660</v>
      </c>
      <c r="B4182" t="s">
        <v>56</v>
      </c>
      <c r="C4182">
        <v>147026979</v>
      </c>
      <c r="D4182">
        <v>147027053</v>
      </c>
      <c r="E4182" t="s">
        <v>3689</v>
      </c>
    </row>
    <row r="4183" spans="1:5" x14ac:dyDescent="0.35">
      <c r="A4183" s="24" t="s">
        <v>6660</v>
      </c>
      <c r="B4183" t="s">
        <v>56</v>
      </c>
      <c r="C4183">
        <v>147345987</v>
      </c>
      <c r="D4183">
        <v>147346059</v>
      </c>
      <c r="E4183" t="s">
        <v>5428</v>
      </c>
    </row>
    <row r="4184" spans="1:5" x14ac:dyDescent="0.35">
      <c r="A4184" s="24" t="s">
        <v>6660</v>
      </c>
      <c r="B4184" t="s">
        <v>56</v>
      </c>
      <c r="C4184">
        <v>147410319</v>
      </c>
      <c r="D4184">
        <v>147410394</v>
      </c>
      <c r="E4184" t="s">
        <v>5471</v>
      </c>
    </row>
    <row r="4185" spans="1:5" x14ac:dyDescent="0.35">
      <c r="A4185" s="24" t="s">
        <v>6660</v>
      </c>
      <c r="B4185" t="s">
        <v>56</v>
      </c>
      <c r="C4185">
        <v>147411255</v>
      </c>
      <c r="D4185">
        <v>147411321</v>
      </c>
      <c r="E4185" t="s">
        <v>5471</v>
      </c>
    </row>
    <row r="4186" spans="1:5" x14ac:dyDescent="0.35">
      <c r="A4186" s="24" t="s">
        <v>6660</v>
      </c>
      <c r="B4186" t="s">
        <v>56</v>
      </c>
      <c r="C4186">
        <v>147414548</v>
      </c>
      <c r="D4186">
        <v>147414619</v>
      </c>
      <c r="E4186" t="s">
        <v>5428</v>
      </c>
    </row>
    <row r="4187" spans="1:5" x14ac:dyDescent="0.35">
      <c r="A4187" s="24" t="s">
        <v>6660</v>
      </c>
      <c r="B4187" t="s">
        <v>56</v>
      </c>
      <c r="C4187">
        <v>147422451</v>
      </c>
      <c r="D4187">
        <v>147422523</v>
      </c>
      <c r="E4187" t="s">
        <v>3629</v>
      </c>
    </row>
    <row r="4188" spans="1:5" x14ac:dyDescent="0.35">
      <c r="A4188" s="24" t="s">
        <v>6660</v>
      </c>
      <c r="B4188" t="s">
        <v>56</v>
      </c>
      <c r="C4188">
        <v>147428251</v>
      </c>
      <c r="D4188">
        <v>147428323</v>
      </c>
      <c r="E4188" t="s">
        <v>5428</v>
      </c>
    </row>
    <row r="4189" spans="1:5" x14ac:dyDescent="0.35">
      <c r="A4189" s="24" t="s">
        <v>6660</v>
      </c>
      <c r="B4189" t="s">
        <v>56</v>
      </c>
      <c r="C4189">
        <v>147428736</v>
      </c>
      <c r="D4189">
        <v>147428802</v>
      </c>
      <c r="E4189" t="s">
        <v>5456</v>
      </c>
    </row>
    <row r="4190" spans="1:5" x14ac:dyDescent="0.35">
      <c r="A4190" s="24" t="s">
        <v>6660</v>
      </c>
      <c r="B4190" t="s">
        <v>56</v>
      </c>
      <c r="C4190">
        <v>147436921</v>
      </c>
      <c r="D4190">
        <v>147436993</v>
      </c>
      <c r="E4190" t="s">
        <v>5428</v>
      </c>
    </row>
    <row r="4191" spans="1:5" x14ac:dyDescent="0.35">
      <c r="A4191" s="24" t="s">
        <v>6660</v>
      </c>
      <c r="B4191" t="s">
        <v>56</v>
      </c>
      <c r="C4191">
        <v>147440534</v>
      </c>
      <c r="D4191">
        <v>147440605</v>
      </c>
      <c r="E4191" t="s">
        <v>5428</v>
      </c>
    </row>
    <row r="4192" spans="1:5" x14ac:dyDescent="0.35">
      <c r="A4192" s="24" t="s">
        <v>6660</v>
      </c>
      <c r="B4192" t="s">
        <v>56</v>
      </c>
      <c r="C4192">
        <v>147452748</v>
      </c>
      <c r="D4192">
        <v>147452820</v>
      </c>
      <c r="E4192" t="s">
        <v>3634</v>
      </c>
    </row>
    <row r="4193" spans="1:5" x14ac:dyDescent="0.35">
      <c r="A4193" s="24" t="s">
        <v>6660</v>
      </c>
      <c r="B4193" t="s">
        <v>56</v>
      </c>
      <c r="C4193">
        <v>147478571</v>
      </c>
      <c r="D4193">
        <v>147478645</v>
      </c>
      <c r="E4193" t="s">
        <v>5428</v>
      </c>
    </row>
    <row r="4194" spans="1:5" x14ac:dyDescent="0.35">
      <c r="A4194" s="24" t="s">
        <v>6660</v>
      </c>
      <c r="B4194" t="s">
        <v>56</v>
      </c>
      <c r="C4194">
        <v>147488965</v>
      </c>
      <c r="D4194">
        <v>147489143</v>
      </c>
      <c r="E4194" t="s">
        <v>5418</v>
      </c>
    </row>
    <row r="4195" spans="1:5" x14ac:dyDescent="0.35">
      <c r="A4195" s="24" t="s">
        <v>6660</v>
      </c>
      <c r="B4195" t="s">
        <v>56</v>
      </c>
      <c r="C4195">
        <v>147489173</v>
      </c>
      <c r="D4195">
        <v>147489241</v>
      </c>
      <c r="E4195" t="s">
        <v>5418</v>
      </c>
    </row>
    <row r="4196" spans="1:5" x14ac:dyDescent="0.35">
      <c r="A4196" s="24" t="s">
        <v>6660</v>
      </c>
      <c r="B4196" t="s">
        <v>56</v>
      </c>
      <c r="C4196">
        <v>147497193</v>
      </c>
      <c r="D4196">
        <v>147497267</v>
      </c>
      <c r="E4196" t="s">
        <v>3689</v>
      </c>
    </row>
    <row r="4197" spans="1:5" x14ac:dyDescent="0.35">
      <c r="A4197" s="24" t="s">
        <v>6660</v>
      </c>
      <c r="B4197" t="s">
        <v>56</v>
      </c>
      <c r="C4197">
        <v>147502204</v>
      </c>
      <c r="D4197">
        <v>147502277</v>
      </c>
      <c r="E4197" t="s">
        <v>5455</v>
      </c>
    </row>
    <row r="4198" spans="1:5" x14ac:dyDescent="0.35">
      <c r="A4198" s="24" t="s">
        <v>6660</v>
      </c>
      <c r="B4198" t="s">
        <v>56</v>
      </c>
      <c r="C4198">
        <v>147541562</v>
      </c>
      <c r="D4198">
        <v>147541631</v>
      </c>
      <c r="E4198" t="s">
        <v>5437</v>
      </c>
    </row>
    <row r="4199" spans="1:5" x14ac:dyDescent="0.35">
      <c r="A4199" s="24" t="s">
        <v>6660</v>
      </c>
      <c r="B4199" t="s">
        <v>56</v>
      </c>
      <c r="C4199">
        <v>147545408</v>
      </c>
      <c r="D4199">
        <v>147545481</v>
      </c>
      <c r="E4199" t="s">
        <v>5428</v>
      </c>
    </row>
    <row r="4200" spans="1:5" x14ac:dyDescent="0.35">
      <c r="A4200" s="24" t="s">
        <v>6660</v>
      </c>
      <c r="B4200" t="s">
        <v>56</v>
      </c>
      <c r="C4200">
        <v>147549496</v>
      </c>
      <c r="D4200">
        <v>147549557</v>
      </c>
      <c r="E4200" t="s">
        <v>5459</v>
      </c>
    </row>
    <row r="4201" spans="1:5" x14ac:dyDescent="0.35">
      <c r="A4201" s="24" t="s">
        <v>6660</v>
      </c>
      <c r="B4201" t="s">
        <v>56</v>
      </c>
      <c r="C4201">
        <v>147551126</v>
      </c>
      <c r="D4201">
        <v>147551200</v>
      </c>
      <c r="E4201" t="s">
        <v>3689</v>
      </c>
    </row>
    <row r="4202" spans="1:5" x14ac:dyDescent="0.35">
      <c r="A4202" s="24" t="s">
        <v>6660</v>
      </c>
      <c r="B4202" t="s">
        <v>56</v>
      </c>
      <c r="C4202">
        <v>147552243</v>
      </c>
      <c r="D4202">
        <v>147552311</v>
      </c>
      <c r="E4202" t="s">
        <v>5437</v>
      </c>
    </row>
    <row r="4203" spans="1:5" x14ac:dyDescent="0.35">
      <c r="A4203" s="24" t="s">
        <v>6660</v>
      </c>
      <c r="B4203" t="s">
        <v>56</v>
      </c>
      <c r="C4203">
        <v>147553982</v>
      </c>
      <c r="D4203">
        <v>147554054</v>
      </c>
      <c r="E4203" t="s">
        <v>5428</v>
      </c>
    </row>
    <row r="4204" spans="1:5" x14ac:dyDescent="0.35">
      <c r="A4204" s="24" t="s">
        <v>6660</v>
      </c>
      <c r="B4204" t="s">
        <v>56</v>
      </c>
      <c r="C4204">
        <v>147559975</v>
      </c>
      <c r="D4204">
        <v>147560043</v>
      </c>
      <c r="E4204" t="s">
        <v>5437</v>
      </c>
    </row>
    <row r="4205" spans="1:5" x14ac:dyDescent="0.35">
      <c r="A4205" s="24" t="s">
        <v>6660</v>
      </c>
      <c r="B4205" t="s">
        <v>56</v>
      </c>
      <c r="C4205">
        <v>147592893</v>
      </c>
      <c r="D4205">
        <v>147592969</v>
      </c>
      <c r="E4205" t="s">
        <v>5469</v>
      </c>
    </row>
    <row r="4206" spans="1:5" x14ac:dyDescent="0.35">
      <c r="A4206" s="24" t="s">
        <v>6660</v>
      </c>
      <c r="B4206" t="s">
        <v>56</v>
      </c>
      <c r="C4206">
        <v>147594566</v>
      </c>
      <c r="D4206">
        <v>147594640</v>
      </c>
      <c r="E4206" t="s">
        <v>5437</v>
      </c>
    </row>
    <row r="4207" spans="1:5" x14ac:dyDescent="0.35">
      <c r="A4207" s="24" t="s">
        <v>6660</v>
      </c>
      <c r="B4207" t="s">
        <v>56</v>
      </c>
      <c r="C4207">
        <v>147600895</v>
      </c>
      <c r="D4207">
        <v>147600965</v>
      </c>
      <c r="E4207" t="s">
        <v>5455</v>
      </c>
    </row>
    <row r="4208" spans="1:5" x14ac:dyDescent="0.35">
      <c r="A4208" s="24" t="s">
        <v>6660</v>
      </c>
      <c r="B4208" t="s">
        <v>56</v>
      </c>
      <c r="C4208">
        <v>147609701</v>
      </c>
      <c r="D4208">
        <v>147609772</v>
      </c>
      <c r="E4208" t="s">
        <v>5471</v>
      </c>
    </row>
    <row r="4209" spans="1:5" x14ac:dyDescent="0.35">
      <c r="A4209" s="24" t="s">
        <v>6660</v>
      </c>
      <c r="B4209" t="s">
        <v>56</v>
      </c>
      <c r="C4209">
        <v>147615221</v>
      </c>
      <c r="D4209">
        <v>147615294</v>
      </c>
      <c r="E4209" t="s">
        <v>5471</v>
      </c>
    </row>
    <row r="4210" spans="1:5" x14ac:dyDescent="0.35">
      <c r="A4210" s="24" t="s">
        <v>6660</v>
      </c>
      <c r="B4210" t="s">
        <v>56</v>
      </c>
      <c r="C4210">
        <v>147875232</v>
      </c>
      <c r="D4210">
        <v>147875306</v>
      </c>
      <c r="E4210" t="s">
        <v>3689</v>
      </c>
    </row>
    <row r="4211" spans="1:5" x14ac:dyDescent="0.35">
      <c r="A4211" s="24" t="s">
        <v>6660</v>
      </c>
      <c r="B4211" t="s">
        <v>56</v>
      </c>
      <c r="C4211">
        <v>147882240</v>
      </c>
      <c r="D4211">
        <v>147882314</v>
      </c>
      <c r="E4211" t="s">
        <v>3689</v>
      </c>
    </row>
    <row r="4212" spans="1:5" x14ac:dyDescent="0.35">
      <c r="A4212" s="24" t="s">
        <v>6660</v>
      </c>
      <c r="B4212" t="s">
        <v>56</v>
      </c>
      <c r="C4212">
        <v>147927150</v>
      </c>
      <c r="D4212">
        <v>147927219</v>
      </c>
      <c r="E4212" t="s">
        <v>5437</v>
      </c>
    </row>
    <row r="4213" spans="1:5" x14ac:dyDescent="0.35">
      <c r="A4213" s="24" t="s">
        <v>6660</v>
      </c>
      <c r="B4213" t="s">
        <v>56</v>
      </c>
      <c r="C4213">
        <v>147930978</v>
      </c>
      <c r="D4213">
        <v>147931051</v>
      </c>
      <c r="E4213" t="s">
        <v>3684</v>
      </c>
    </row>
    <row r="4214" spans="1:5" x14ac:dyDescent="0.35">
      <c r="A4214" s="24" t="s">
        <v>6660</v>
      </c>
      <c r="B4214" t="s">
        <v>56</v>
      </c>
      <c r="C4214">
        <v>147935066</v>
      </c>
      <c r="D4214">
        <v>147935127</v>
      </c>
      <c r="E4214" t="s">
        <v>5459</v>
      </c>
    </row>
    <row r="4215" spans="1:5" x14ac:dyDescent="0.35">
      <c r="A4215" s="24" t="s">
        <v>6660</v>
      </c>
      <c r="B4215" t="s">
        <v>56</v>
      </c>
      <c r="C4215">
        <v>147936680</v>
      </c>
      <c r="D4215">
        <v>147936754</v>
      </c>
      <c r="E4215" t="s">
        <v>3689</v>
      </c>
    </row>
    <row r="4216" spans="1:5" x14ac:dyDescent="0.35">
      <c r="A4216" s="24" t="s">
        <v>6660</v>
      </c>
      <c r="B4216" t="s">
        <v>56</v>
      </c>
      <c r="C4216">
        <v>147937789</v>
      </c>
      <c r="D4216">
        <v>147937857</v>
      </c>
      <c r="E4216" t="s">
        <v>5437</v>
      </c>
    </row>
    <row r="4217" spans="1:5" x14ac:dyDescent="0.35">
      <c r="A4217" s="24" t="s">
        <v>6660</v>
      </c>
      <c r="B4217" t="s">
        <v>56</v>
      </c>
      <c r="C4217">
        <v>147939528</v>
      </c>
      <c r="D4217">
        <v>147939600</v>
      </c>
      <c r="E4217" t="s">
        <v>5428</v>
      </c>
    </row>
    <row r="4218" spans="1:5" x14ac:dyDescent="0.35">
      <c r="A4218" s="24" t="s">
        <v>6660</v>
      </c>
      <c r="B4218" t="s">
        <v>56</v>
      </c>
      <c r="C4218">
        <v>147945517</v>
      </c>
      <c r="D4218">
        <v>147945585</v>
      </c>
      <c r="E4218" t="s">
        <v>5437</v>
      </c>
    </row>
    <row r="4219" spans="1:5" x14ac:dyDescent="0.35">
      <c r="A4219" s="24" t="s">
        <v>6660</v>
      </c>
      <c r="B4219" t="s">
        <v>56</v>
      </c>
      <c r="C4219">
        <v>147978421</v>
      </c>
      <c r="D4219">
        <v>147978495</v>
      </c>
      <c r="E4219" t="s">
        <v>3689</v>
      </c>
    </row>
    <row r="4220" spans="1:5" x14ac:dyDescent="0.35">
      <c r="A4220" s="24" t="s">
        <v>6660</v>
      </c>
      <c r="B4220" t="s">
        <v>56</v>
      </c>
      <c r="C4220">
        <v>147980084</v>
      </c>
      <c r="D4220">
        <v>147980158</v>
      </c>
      <c r="E4220" t="s">
        <v>5437</v>
      </c>
    </row>
    <row r="4221" spans="1:5" x14ac:dyDescent="0.35">
      <c r="A4221" s="24" t="s">
        <v>6660</v>
      </c>
      <c r="B4221" t="s">
        <v>56</v>
      </c>
      <c r="C4221">
        <v>147986425</v>
      </c>
      <c r="D4221">
        <v>147986494</v>
      </c>
      <c r="E4221" t="s">
        <v>3684</v>
      </c>
    </row>
    <row r="4222" spans="1:5" x14ac:dyDescent="0.35">
      <c r="A4222" s="24" t="s">
        <v>6660</v>
      </c>
      <c r="B4222" t="s">
        <v>56</v>
      </c>
      <c r="C4222">
        <v>147994894</v>
      </c>
      <c r="D4222">
        <v>147994965</v>
      </c>
      <c r="E4222" t="s">
        <v>5428</v>
      </c>
    </row>
    <row r="4223" spans="1:5" x14ac:dyDescent="0.35">
      <c r="A4223" s="24" t="s">
        <v>6660</v>
      </c>
      <c r="B4223" t="s">
        <v>56</v>
      </c>
      <c r="C4223">
        <v>148000423</v>
      </c>
      <c r="D4223">
        <v>148000496</v>
      </c>
      <c r="E4223" t="s">
        <v>5471</v>
      </c>
    </row>
    <row r="4224" spans="1:5" x14ac:dyDescent="0.35">
      <c r="A4224" s="24" t="s">
        <v>6660</v>
      </c>
      <c r="B4224" t="s">
        <v>56</v>
      </c>
      <c r="C4224">
        <v>148284005</v>
      </c>
      <c r="D4224">
        <v>148284076</v>
      </c>
      <c r="E4224" t="s">
        <v>3613</v>
      </c>
    </row>
    <row r="4225" spans="1:5" x14ac:dyDescent="0.35">
      <c r="A4225" s="24" t="s">
        <v>6660</v>
      </c>
      <c r="B4225" t="s">
        <v>56</v>
      </c>
      <c r="C4225">
        <v>148530446</v>
      </c>
      <c r="D4225">
        <v>148530489</v>
      </c>
      <c r="E4225" t="s">
        <v>5474</v>
      </c>
    </row>
    <row r="4226" spans="1:5" x14ac:dyDescent="0.35">
      <c r="A4226" s="24" t="s">
        <v>6660</v>
      </c>
      <c r="B4226" t="s">
        <v>56</v>
      </c>
      <c r="C4226">
        <v>148589627</v>
      </c>
      <c r="D4226">
        <v>148589656</v>
      </c>
      <c r="E4226" t="s">
        <v>3756</v>
      </c>
    </row>
    <row r="4227" spans="1:5" x14ac:dyDescent="0.35">
      <c r="A4227" s="24" t="s">
        <v>6660</v>
      </c>
      <c r="B4227" t="s">
        <v>56</v>
      </c>
      <c r="C4227">
        <v>148965928</v>
      </c>
      <c r="D4227">
        <v>148965983</v>
      </c>
      <c r="E4227" t="s">
        <v>3756</v>
      </c>
    </row>
    <row r="4228" spans="1:5" x14ac:dyDescent="0.35">
      <c r="A4228" s="24" t="s">
        <v>6660</v>
      </c>
      <c r="B4228" t="s">
        <v>56</v>
      </c>
      <c r="C4228">
        <v>149116080</v>
      </c>
      <c r="D4228">
        <v>149116376</v>
      </c>
      <c r="E4228" t="s">
        <v>5475</v>
      </c>
    </row>
    <row r="4229" spans="1:5" x14ac:dyDescent="0.35">
      <c r="A4229" s="24" t="s">
        <v>6660</v>
      </c>
      <c r="B4229" t="s">
        <v>56</v>
      </c>
      <c r="C4229">
        <v>149492769</v>
      </c>
      <c r="D4229">
        <v>149493083</v>
      </c>
      <c r="E4229" t="s">
        <v>5418</v>
      </c>
    </row>
    <row r="4230" spans="1:5" x14ac:dyDescent="0.35">
      <c r="A4230" s="24" t="s">
        <v>6660</v>
      </c>
      <c r="B4230" t="s">
        <v>56</v>
      </c>
      <c r="C4230">
        <v>150246173</v>
      </c>
      <c r="D4230">
        <v>150246241</v>
      </c>
      <c r="E4230" t="s">
        <v>5469</v>
      </c>
    </row>
    <row r="4231" spans="1:5" x14ac:dyDescent="0.35">
      <c r="A4231" s="24" t="s">
        <v>6660</v>
      </c>
      <c r="B4231" t="s">
        <v>56</v>
      </c>
      <c r="C4231">
        <v>150295214</v>
      </c>
      <c r="D4231">
        <v>150295247</v>
      </c>
      <c r="E4231" t="s">
        <v>5476</v>
      </c>
    </row>
    <row r="4232" spans="1:5" x14ac:dyDescent="0.35">
      <c r="A4232" s="24" t="s">
        <v>6660</v>
      </c>
      <c r="B4232" t="s">
        <v>56</v>
      </c>
      <c r="C4232">
        <v>151911004</v>
      </c>
      <c r="D4232">
        <v>151911293</v>
      </c>
      <c r="E4232" t="s">
        <v>5418</v>
      </c>
    </row>
    <row r="4233" spans="1:5" x14ac:dyDescent="0.35">
      <c r="A4233" s="24" t="s">
        <v>6660</v>
      </c>
      <c r="B4233" t="s">
        <v>56</v>
      </c>
      <c r="C4233">
        <v>152024821</v>
      </c>
      <c r="D4233">
        <v>152024921</v>
      </c>
      <c r="E4233" t="s">
        <v>3544</v>
      </c>
    </row>
    <row r="4234" spans="1:5" x14ac:dyDescent="0.35">
      <c r="A4234" s="24" t="s">
        <v>6660</v>
      </c>
      <c r="B4234" t="s">
        <v>56</v>
      </c>
      <c r="C4234">
        <v>152140975</v>
      </c>
      <c r="D4234">
        <v>152141017</v>
      </c>
      <c r="E4234" t="s">
        <v>5427</v>
      </c>
    </row>
    <row r="4235" spans="1:5" x14ac:dyDescent="0.35">
      <c r="A4235" s="24" t="s">
        <v>6660</v>
      </c>
      <c r="B4235" t="s">
        <v>56</v>
      </c>
      <c r="C4235">
        <v>152177885</v>
      </c>
      <c r="D4235">
        <v>152177927</v>
      </c>
      <c r="E4235" t="s">
        <v>5427</v>
      </c>
    </row>
    <row r="4236" spans="1:5" x14ac:dyDescent="0.35">
      <c r="A4236" s="24" t="s">
        <v>6660</v>
      </c>
      <c r="B4236" t="s">
        <v>56</v>
      </c>
      <c r="C4236">
        <v>153253258</v>
      </c>
      <c r="D4236">
        <v>153253375</v>
      </c>
      <c r="E4236" t="s">
        <v>5429</v>
      </c>
    </row>
    <row r="4237" spans="1:5" x14ac:dyDescent="0.35">
      <c r="A4237" s="24" t="s">
        <v>6660</v>
      </c>
      <c r="B4237" t="s">
        <v>56</v>
      </c>
      <c r="C4237">
        <v>153920829</v>
      </c>
      <c r="D4237">
        <v>153920886</v>
      </c>
      <c r="E4237" t="s">
        <v>3756</v>
      </c>
    </row>
    <row r="4238" spans="1:5" x14ac:dyDescent="0.35">
      <c r="A4238" s="24" t="s">
        <v>6660</v>
      </c>
      <c r="B4238" t="s">
        <v>56</v>
      </c>
      <c r="C4238">
        <v>154093862</v>
      </c>
      <c r="D4238">
        <v>154094154</v>
      </c>
      <c r="E4238" t="s">
        <v>5418</v>
      </c>
    </row>
    <row r="4239" spans="1:5" x14ac:dyDescent="0.35">
      <c r="A4239" s="24" t="s">
        <v>6660</v>
      </c>
      <c r="B4239" t="s">
        <v>56</v>
      </c>
      <c r="C4239">
        <v>154095118</v>
      </c>
      <c r="D4239">
        <v>154095409</v>
      </c>
      <c r="E4239" t="s">
        <v>5418</v>
      </c>
    </row>
    <row r="4240" spans="1:5" x14ac:dyDescent="0.35">
      <c r="A4240" s="24" t="s">
        <v>6660</v>
      </c>
      <c r="B4240" t="s">
        <v>56</v>
      </c>
      <c r="C4240">
        <v>154452523</v>
      </c>
      <c r="D4240">
        <v>154452831</v>
      </c>
      <c r="E4240" t="s">
        <v>5418</v>
      </c>
    </row>
    <row r="4241" spans="1:5" x14ac:dyDescent="0.35">
      <c r="A4241" s="24" t="s">
        <v>6660</v>
      </c>
      <c r="B4241" t="s">
        <v>56</v>
      </c>
      <c r="C4241">
        <v>154949517</v>
      </c>
      <c r="D4241">
        <v>154949834</v>
      </c>
      <c r="E4241" t="s">
        <v>5418</v>
      </c>
    </row>
    <row r="4242" spans="1:5" x14ac:dyDescent="0.35">
      <c r="A4242" s="24" t="s">
        <v>6660</v>
      </c>
      <c r="B4242" t="s">
        <v>56</v>
      </c>
      <c r="C4242">
        <v>156857813</v>
      </c>
      <c r="D4242">
        <v>156857919</v>
      </c>
      <c r="E4242" t="s">
        <v>3756</v>
      </c>
    </row>
    <row r="4243" spans="1:5" x14ac:dyDescent="0.35">
      <c r="A4243" s="24" t="s">
        <v>6660</v>
      </c>
      <c r="B4243" t="s">
        <v>56</v>
      </c>
      <c r="C4243">
        <v>157378024</v>
      </c>
      <c r="D4243">
        <v>157378098</v>
      </c>
      <c r="E4243" t="s">
        <v>3663</v>
      </c>
    </row>
    <row r="4244" spans="1:5" x14ac:dyDescent="0.35">
      <c r="A4244" s="24" t="s">
        <v>6660</v>
      </c>
      <c r="B4244" t="s">
        <v>56</v>
      </c>
      <c r="C4244">
        <v>158412232</v>
      </c>
      <c r="D4244">
        <v>158412283</v>
      </c>
      <c r="E4244" t="s">
        <v>5427</v>
      </c>
    </row>
    <row r="4245" spans="1:5" x14ac:dyDescent="0.35">
      <c r="A4245" s="24" t="s">
        <v>6660</v>
      </c>
      <c r="B4245" t="s">
        <v>56</v>
      </c>
      <c r="C4245">
        <v>158593350</v>
      </c>
      <c r="D4245">
        <v>158593387</v>
      </c>
      <c r="E4245" t="s">
        <v>5435</v>
      </c>
    </row>
    <row r="4246" spans="1:5" x14ac:dyDescent="0.35">
      <c r="A4246" s="24" t="s">
        <v>6660</v>
      </c>
      <c r="B4246" t="s">
        <v>56</v>
      </c>
      <c r="C4246">
        <v>159162397</v>
      </c>
      <c r="D4246">
        <v>159162464</v>
      </c>
      <c r="E4246" t="s">
        <v>5425</v>
      </c>
    </row>
    <row r="4247" spans="1:5" x14ac:dyDescent="0.35">
      <c r="A4247" s="24" t="s">
        <v>6660</v>
      </c>
      <c r="B4247" t="s">
        <v>56</v>
      </c>
      <c r="C4247">
        <v>159181239</v>
      </c>
      <c r="D4247">
        <v>159181294</v>
      </c>
      <c r="E4247" t="s">
        <v>3756</v>
      </c>
    </row>
    <row r="4248" spans="1:5" x14ac:dyDescent="0.35">
      <c r="A4248" s="24" t="s">
        <v>6660</v>
      </c>
      <c r="B4248" t="s">
        <v>56</v>
      </c>
      <c r="C4248">
        <v>159226027</v>
      </c>
      <c r="D4248">
        <v>159226334</v>
      </c>
      <c r="E4248" t="s">
        <v>5477</v>
      </c>
    </row>
    <row r="4249" spans="1:5" x14ac:dyDescent="0.35">
      <c r="A4249" s="24" t="s">
        <v>6660</v>
      </c>
      <c r="B4249" t="s">
        <v>56</v>
      </c>
      <c r="C4249">
        <v>159227264</v>
      </c>
      <c r="D4249">
        <v>159227561</v>
      </c>
      <c r="E4249" t="s">
        <v>5418</v>
      </c>
    </row>
    <row r="4250" spans="1:5" x14ac:dyDescent="0.35">
      <c r="A4250" s="24" t="s">
        <v>6660</v>
      </c>
      <c r="B4250" t="s">
        <v>56</v>
      </c>
      <c r="C4250">
        <v>159351474</v>
      </c>
      <c r="D4250">
        <v>159351777</v>
      </c>
      <c r="E4250" t="s">
        <v>5446</v>
      </c>
    </row>
    <row r="4251" spans="1:5" x14ac:dyDescent="0.35">
      <c r="A4251" s="24" t="s">
        <v>6660</v>
      </c>
      <c r="B4251" t="s">
        <v>56</v>
      </c>
      <c r="C4251">
        <v>159370353</v>
      </c>
      <c r="D4251">
        <v>159370653</v>
      </c>
      <c r="E4251" t="s">
        <v>5418</v>
      </c>
    </row>
    <row r="4252" spans="1:5" x14ac:dyDescent="0.35">
      <c r="A4252" s="24" t="s">
        <v>6660</v>
      </c>
      <c r="B4252" t="s">
        <v>56</v>
      </c>
      <c r="C4252">
        <v>159655791</v>
      </c>
      <c r="D4252">
        <v>159655853</v>
      </c>
      <c r="E4252" t="s">
        <v>5447</v>
      </c>
    </row>
    <row r="4253" spans="1:5" x14ac:dyDescent="0.35">
      <c r="A4253" s="24" t="s">
        <v>6660</v>
      </c>
      <c r="B4253" t="s">
        <v>56</v>
      </c>
      <c r="C4253">
        <v>159657284</v>
      </c>
      <c r="D4253">
        <v>159657357</v>
      </c>
      <c r="E4253" t="s">
        <v>5428</v>
      </c>
    </row>
    <row r="4254" spans="1:5" x14ac:dyDescent="0.35">
      <c r="A4254" s="24" t="s">
        <v>6660</v>
      </c>
      <c r="B4254" t="s">
        <v>56</v>
      </c>
      <c r="C4254">
        <v>159676584</v>
      </c>
      <c r="D4254">
        <v>159676656</v>
      </c>
      <c r="E4254" t="s">
        <v>3599</v>
      </c>
    </row>
    <row r="4255" spans="1:5" x14ac:dyDescent="0.35">
      <c r="A4255" s="24" t="s">
        <v>6660</v>
      </c>
      <c r="B4255" t="s">
        <v>56</v>
      </c>
      <c r="C4255">
        <v>159677238</v>
      </c>
      <c r="D4255">
        <v>159677310</v>
      </c>
      <c r="E4255" t="s">
        <v>5478</v>
      </c>
    </row>
    <row r="4256" spans="1:5" x14ac:dyDescent="0.35">
      <c r="A4256" s="24" t="s">
        <v>6660</v>
      </c>
      <c r="B4256" t="s">
        <v>56</v>
      </c>
      <c r="C4256">
        <v>159677946</v>
      </c>
      <c r="D4256">
        <v>159678029</v>
      </c>
      <c r="E4256" t="s">
        <v>3665</v>
      </c>
    </row>
    <row r="4257" spans="1:5" x14ac:dyDescent="0.35">
      <c r="A4257" s="24" t="s">
        <v>6660</v>
      </c>
      <c r="B4257" t="s">
        <v>56</v>
      </c>
      <c r="C4257">
        <v>159679717</v>
      </c>
      <c r="D4257">
        <v>159679791</v>
      </c>
      <c r="E4257" t="s">
        <v>5479</v>
      </c>
    </row>
    <row r="4258" spans="1:5" x14ac:dyDescent="0.35">
      <c r="A4258" s="24" t="s">
        <v>6660</v>
      </c>
      <c r="B4258" t="s">
        <v>56</v>
      </c>
      <c r="C4258">
        <v>159683641</v>
      </c>
      <c r="D4258">
        <v>159683713</v>
      </c>
      <c r="E4258" t="s">
        <v>3668</v>
      </c>
    </row>
    <row r="4259" spans="1:5" x14ac:dyDescent="0.35">
      <c r="A4259" s="24" t="s">
        <v>6660</v>
      </c>
      <c r="B4259" t="s">
        <v>56</v>
      </c>
      <c r="C4259">
        <v>159683998</v>
      </c>
      <c r="D4259">
        <v>159684070</v>
      </c>
      <c r="E4259" t="s">
        <v>3599</v>
      </c>
    </row>
    <row r="4260" spans="1:5" x14ac:dyDescent="0.35">
      <c r="A4260" s="24" t="s">
        <v>6660</v>
      </c>
      <c r="B4260" t="s">
        <v>56</v>
      </c>
      <c r="C4260">
        <v>159684656</v>
      </c>
      <c r="D4260">
        <v>159684728</v>
      </c>
      <c r="E4260" t="s">
        <v>3616</v>
      </c>
    </row>
    <row r="4261" spans="1:5" x14ac:dyDescent="0.35">
      <c r="A4261" s="24" t="s">
        <v>6660</v>
      </c>
      <c r="B4261" t="s">
        <v>56</v>
      </c>
      <c r="C4261">
        <v>159685364</v>
      </c>
      <c r="D4261">
        <v>159685447</v>
      </c>
      <c r="E4261" t="s">
        <v>3665</v>
      </c>
    </row>
    <row r="4262" spans="1:5" x14ac:dyDescent="0.35">
      <c r="A4262" s="24" t="s">
        <v>6660</v>
      </c>
      <c r="B4262" t="s">
        <v>56</v>
      </c>
      <c r="C4262">
        <v>159687090</v>
      </c>
      <c r="D4262">
        <v>159687161</v>
      </c>
      <c r="E4262" t="s">
        <v>3677</v>
      </c>
    </row>
    <row r="4263" spans="1:5" x14ac:dyDescent="0.35">
      <c r="A4263" s="24" t="s">
        <v>6660</v>
      </c>
      <c r="B4263" t="s">
        <v>56</v>
      </c>
      <c r="C4263">
        <v>159691021</v>
      </c>
      <c r="D4263">
        <v>159691093</v>
      </c>
      <c r="E4263" t="s">
        <v>3668</v>
      </c>
    </row>
    <row r="4264" spans="1:5" x14ac:dyDescent="0.35">
      <c r="A4264" s="24" t="s">
        <v>6660</v>
      </c>
      <c r="B4264" t="s">
        <v>56</v>
      </c>
      <c r="C4264">
        <v>159691379</v>
      </c>
      <c r="D4264">
        <v>159691451</v>
      </c>
      <c r="E4264" t="s">
        <v>3599</v>
      </c>
    </row>
    <row r="4265" spans="1:5" x14ac:dyDescent="0.35">
      <c r="A4265" s="24" t="s">
        <v>6660</v>
      </c>
      <c r="B4265" t="s">
        <v>56</v>
      </c>
      <c r="C4265">
        <v>159692037</v>
      </c>
      <c r="D4265">
        <v>159692109</v>
      </c>
      <c r="E4265" t="s">
        <v>3616</v>
      </c>
    </row>
    <row r="4266" spans="1:5" x14ac:dyDescent="0.35">
      <c r="A4266" s="24" t="s">
        <v>6660</v>
      </c>
      <c r="B4266" t="s">
        <v>56</v>
      </c>
      <c r="C4266">
        <v>159692745</v>
      </c>
      <c r="D4266">
        <v>159692828</v>
      </c>
      <c r="E4266" t="s">
        <v>3665</v>
      </c>
    </row>
    <row r="4267" spans="1:5" x14ac:dyDescent="0.35">
      <c r="A4267" s="24" t="s">
        <v>6660</v>
      </c>
      <c r="B4267" t="s">
        <v>56</v>
      </c>
      <c r="C4267">
        <v>159694521</v>
      </c>
      <c r="D4267">
        <v>159694592</v>
      </c>
      <c r="E4267" t="s">
        <v>3677</v>
      </c>
    </row>
    <row r="4268" spans="1:5" x14ac:dyDescent="0.35">
      <c r="A4268" s="24" t="s">
        <v>6660</v>
      </c>
      <c r="B4268" t="s">
        <v>56</v>
      </c>
      <c r="C4268">
        <v>159698432</v>
      </c>
      <c r="D4268">
        <v>159698504</v>
      </c>
      <c r="E4268" t="s">
        <v>3668</v>
      </c>
    </row>
    <row r="4269" spans="1:5" x14ac:dyDescent="0.35">
      <c r="A4269" s="24" t="s">
        <v>6660</v>
      </c>
      <c r="B4269" t="s">
        <v>56</v>
      </c>
      <c r="C4269">
        <v>159698789</v>
      </c>
      <c r="D4269">
        <v>159698861</v>
      </c>
      <c r="E4269" t="s">
        <v>3599</v>
      </c>
    </row>
    <row r="4270" spans="1:5" x14ac:dyDescent="0.35">
      <c r="A4270" s="24" t="s">
        <v>6660</v>
      </c>
      <c r="B4270" t="s">
        <v>56</v>
      </c>
      <c r="C4270">
        <v>159699447</v>
      </c>
      <c r="D4270">
        <v>159699519</v>
      </c>
      <c r="E4270" t="s">
        <v>3616</v>
      </c>
    </row>
    <row r="4271" spans="1:5" x14ac:dyDescent="0.35">
      <c r="A4271" s="24" t="s">
        <v>6660</v>
      </c>
      <c r="B4271" t="s">
        <v>56</v>
      </c>
      <c r="C4271">
        <v>159700155</v>
      </c>
      <c r="D4271">
        <v>159700238</v>
      </c>
      <c r="E4271" t="s">
        <v>3665</v>
      </c>
    </row>
    <row r="4272" spans="1:5" x14ac:dyDescent="0.35">
      <c r="A4272" s="24" t="s">
        <v>6660</v>
      </c>
      <c r="B4272" t="s">
        <v>56</v>
      </c>
      <c r="C4272">
        <v>159701881</v>
      </c>
      <c r="D4272">
        <v>159701952</v>
      </c>
      <c r="E4272" t="s">
        <v>3677</v>
      </c>
    </row>
    <row r="4273" spans="1:5" x14ac:dyDescent="0.35">
      <c r="A4273" s="24" t="s">
        <v>6660</v>
      </c>
      <c r="B4273" t="s">
        <v>56</v>
      </c>
      <c r="C4273">
        <v>159705812</v>
      </c>
      <c r="D4273">
        <v>159705884</v>
      </c>
      <c r="E4273" t="s">
        <v>3668</v>
      </c>
    </row>
    <row r="4274" spans="1:5" x14ac:dyDescent="0.35">
      <c r="A4274" s="24" t="s">
        <v>6660</v>
      </c>
      <c r="B4274" t="s">
        <v>56</v>
      </c>
      <c r="C4274">
        <v>159706170</v>
      </c>
      <c r="D4274">
        <v>159706242</v>
      </c>
      <c r="E4274" t="s">
        <v>3599</v>
      </c>
    </row>
    <row r="4275" spans="1:5" x14ac:dyDescent="0.35">
      <c r="A4275" s="24" t="s">
        <v>6660</v>
      </c>
      <c r="B4275" t="s">
        <v>56</v>
      </c>
      <c r="C4275">
        <v>159706828</v>
      </c>
      <c r="D4275">
        <v>159706900</v>
      </c>
      <c r="E4275" t="s">
        <v>3616</v>
      </c>
    </row>
    <row r="4276" spans="1:5" x14ac:dyDescent="0.35">
      <c r="A4276" s="24" t="s">
        <v>6660</v>
      </c>
      <c r="B4276" t="s">
        <v>56</v>
      </c>
      <c r="C4276">
        <v>159707536</v>
      </c>
      <c r="D4276">
        <v>159707619</v>
      </c>
      <c r="E4276" t="s">
        <v>3665</v>
      </c>
    </row>
    <row r="4277" spans="1:5" x14ac:dyDescent="0.35">
      <c r="A4277" s="24" t="s">
        <v>6660</v>
      </c>
      <c r="B4277" t="s">
        <v>56</v>
      </c>
      <c r="C4277">
        <v>159716979</v>
      </c>
      <c r="D4277">
        <v>159717050</v>
      </c>
      <c r="E4277" t="s">
        <v>3677</v>
      </c>
    </row>
    <row r="4278" spans="1:5" x14ac:dyDescent="0.35">
      <c r="A4278" s="24" t="s">
        <v>6660</v>
      </c>
      <c r="B4278" t="s">
        <v>56</v>
      </c>
      <c r="C4278">
        <v>159759558</v>
      </c>
      <c r="D4278">
        <v>159759630</v>
      </c>
      <c r="E4278" t="s">
        <v>5428</v>
      </c>
    </row>
    <row r="4279" spans="1:5" x14ac:dyDescent="0.35">
      <c r="A4279" s="24" t="s">
        <v>6660</v>
      </c>
      <c r="B4279" t="s">
        <v>56</v>
      </c>
      <c r="C4279">
        <v>159768538</v>
      </c>
      <c r="D4279">
        <v>159768610</v>
      </c>
      <c r="E4279" t="s">
        <v>3616</v>
      </c>
    </row>
    <row r="4280" spans="1:5" x14ac:dyDescent="0.35">
      <c r="A4280" s="24" t="s">
        <v>6660</v>
      </c>
      <c r="B4280" t="s">
        <v>56</v>
      </c>
      <c r="C4280">
        <v>159841211</v>
      </c>
      <c r="D4280">
        <v>159841283</v>
      </c>
      <c r="E4280" t="s">
        <v>5447</v>
      </c>
    </row>
    <row r="4281" spans="1:5" x14ac:dyDescent="0.35">
      <c r="A4281" s="24" t="s">
        <v>6660</v>
      </c>
      <c r="B4281" t="s">
        <v>56</v>
      </c>
      <c r="C4281">
        <v>159841908</v>
      </c>
      <c r="D4281">
        <v>159841980</v>
      </c>
      <c r="E4281" t="s">
        <v>5479</v>
      </c>
    </row>
    <row r="4282" spans="1:5" x14ac:dyDescent="0.35">
      <c r="A4282" s="24" t="s">
        <v>6660</v>
      </c>
      <c r="B4282" t="s">
        <v>56</v>
      </c>
      <c r="C4282">
        <v>159848359</v>
      </c>
      <c r="D4282">
        <v>159848443</v>
      </c>
      <c r="E4282" t="s">
        <v>5480</v>
      </c>
    </row>
    <row r="4283" spans="1:5" x14ac:dyDescent="0.35">
      <c r="A4283" s="24" t="s">
        <v>6660</v>
      </c>
      <c r="B4283" t="s">
        <v>56</v>
      </c>
      <c r="C4283">
        <v>160001287</v>
      </c>
      <c r="D4283">
        <v>160001594</v>
      </c>
      <c r="E4283" t="s">
        <v>5451</v>
      </c>
    </row>
    <row r="4284" spans="1:5" x14ac:dyDescent="0.35">
      <c r="A4284" s="24" t="s">
        <v>6660</v>
      </c>
      <c r="B4284" t="s">
        <v>56</v>
      </c>
      <c r="C4284">
        <v>160575056</v>
      </c>
      <c r="D4284">
        <v>160575136</v>
      </c>
      <c r="E4284" t="s">
        <v>5427</v>
      </c>
    </row>
    <row r="4285" spans="1:5" x14ac:dyDescent="0.35">
      <c r="A4285" s="24" t="s">
        <v>6660</v>
      </c>
      <c r="B4285" t="s">
        <v>56</v>
      </c>
      <c r="C4285">
        <v>161318063</v>
      </c>
      <c r="D4285">
        <v>161318101</v>
      </c>
      <c r="E4285" t="s">
        <v>5456</v>
      </c>
    </row>
    <row r="4286" spans="1:5" x14ac:dyDescent="0.35">
      <c r="A4286" s="24" t="s">
        <v>6660</v>
      </c>
      <c r="B4286" t="s">
        <v>56</v>
      </c>
      <c r="C4286">
        <v>161376350</v>
      </c>
      <c r="D4286">
        <v>161376530</v>
      </c>
      <c r="E4286" t="s">
        <v>5434</v>
      </c>
    </row>
    <row r="4287" spans="1:5" x14ac:dyDescent="0.35">
      <c r="A4287" s="24" t="s">
        <v>6660</v>
      </c>
      <c r="B4287" t="s">
        <v>56</v>
      </c>
      <c r="C4287">
        <v>162836522</v>
      </c>
      <c r="D4287">
        <v>162836579</v>
      </c>
      <c r="E4287" t="s">
        <v>5481</v>
      </c>
    </row>
    <row r="4288" spans="1:5" x14ac:dyDescent="0.35">
      <c r="A4288" s="24" t="s">
        <v>6660</v>
      </c>
      <c r="B4288" t="s">
        <v>56</v>
      </c>
      <c r="C4288">
        <v>162858683</v>
      </c>
      <c r="D4288">
        <v>162858973</v>
      </c>
      <c r="E4288" t="s">
        <v>5451</v>
      </c>
    </row>
    <row r="4289" spans="1:5" x14ac:dyDescent="0.35">
      <c r="A4289" s="24" t="s">
        <v>6660</v>
      </c>
      <c r="B4289" t="s">
        <v>56</v>
      </c>
      <c r="C4289">
        <v>163105026</v>
      </c>
      <c r="D4289">
        <v>163105066</v>
      </c>
      <c r="E4289" t="s">
        <v>5427</v>
      </c>
    </row>
    <row r="4290" spans="1:5" x14ac:dyDescent="0.35">
      <c r="A4290" s="24" t="s">
        <v>6660</v>
      </c>
      <c r="B4290" t="s">
        <v>56</v>
      </c>
      <c r="C4290">
        <v>163120505</v>
      </c>
      <c r="D4290">
        <v>163120616</v>
      </c>
      <c r="E4290" t="s">
        <v>5434</v>
      </c>
    </row>
    <row r="4291" spans="1:5" x14ac:dyDescent="0.35">
      <c r="A4291" s="24" t="s">
        <v>6660</v>
      </c>
      <c r="B4291" t="s">
        <v>56</v>
      </c>
      <c r="C4291">
        <v>163832773</v>
      </c>
      <c r="D4291">
        <v>163832846</v>
      </c>
      <c r="E4291" t="s">
        <v>5428</v>
      </c>
    </row>
    <row r="4292" spans="1:5" x14ac:dyDescent="0.35">
      <c r="A4292" s="24" t="s">
        <v>6660</v>
      </c>
      <c r="B4292" t="s">
        <v>56</v>
      </c>
      <c r="C4292">
        <v>163930173</v>
      </c>
      <c r="D4292">
        <v>163930246</v>
      </c>
      <c r="E4292" t="s">
        <v>5442</v>
      </c>
    </row>
    <row r="4293" spans="1:5" x14ac:dyDescent="0.35">
      <c r="A4293" s="24" t="s">
        <v>6660</v>
      </c>
      <c r="B4293" t="s">
        <v>56</v>
      </c>
      <c r="C4293">
        <v>163961190</v>
      </c>
      <c r="D4293">
        <v>163961292</v>
      </c>
      <c r="E4293" t="s">
        <v>5434</v>
      </c>
    </row>
    <row r="4294" spans="1:5" x14ac:dyDescent="0.35">
      <c r="A4294" s="24" t="s">
        <v>6660</v>
      </c>
      <c r="B4294" t="s">
        <v>56</v>
      </c>
      <c r="C4294">
        <v>164535494</v>
      </c>
      <c r="D4294">
        <v>164535566</v>
      </c>
      <c r="E4294" t="s">
        <v>5423</v>
      </c>
    </row>
    <row r="4295" spans="1:5" x14ac:dyDescent="0.35">
      <c r="A4295" s="24" t="s">
        <v>6660</v>
      </c>
      <c r="B4295" t="s">
        <v>56</v>
      </c>
      <c r="C4295">
        <v>165719351</v>
      </c>
      <c r="D4295">
        <v>165719531</v>
      </c>
      <c r="E4295" t="s">
        <v>5441</v>
      </c>
    </row>
    <row r="4296" spans="1:5" x14ac:dyDescent="0.35">
      <c r="A4296" s="24" t="s">
        <v>6660</v>
      </c>
      <c r="B4296" t="s">
        <v>56</v>
      </c>
      <c r="C4296">
        <v>166207374</v>
      </c>
      <c r="D4296">
        <v>166207539</v>
      </c>
      <c r="E4296" t="s">
        <v>5434</v>
      </c>
    </row>
    <row r="4297" spans="1:5" x14ac:dyDescent="0.35">
      <c r="A4297" s="24" t="s">
        <v>6660</v>
      </c>
      <c r="B4297" t="s">
        <v>56</v>
      </c>
      <c r="C4297">
        <v>166317345</v>
      </c>
      <c r="D4297">
        <v>166317588</v>
      </c>
      <c r="E4297" t="s">
        <v>5429</v>
      </c>
    </row>
    <row r="4298" spans="1:5" x14ac:dyDescent="0.35">
      <c r="A4298" s="24" t="s">
        <v>6660</v>
      </c>
      <c r="B4298" t="s">
        <v>56</v>
      </c>
      <c r="C4298">
        <v>166393231</v>
      </c>
      <c r="D4298">
        <v>166393289</v>
      </c>
      <c r="E4298" t="s">
        <v>5432</v>
      </c>
    </row>
    <row r="4299" spans="1:5" x14ac:dyDescent="0.35">
      <c r="A4299" s="24" t="s">
        <v>6660</v>
      </c>
      <c r="B4299" t="s">
        <v>56</v>
      </c>
      <c r="C4299">
        <v>166858060</v>
      </c>
      <c r="D4299">
        <v>166858103</v>
      </c>
      <c r="E4299" t="s">
        <v>3756</v>
      </c>
    </row>
    <row r="4300" spans="1:5" x14ac:dyDescent="0.35">
      <c r="A4300" s="24" t="s">
        <v>6660</v>
      </c>
      <c r="B4300" t="s">
        <v>56</v>
      </c>
      <c r="C4300">
        <v>167303125</v>
      </c>
      <c r="D4300">
        <v>167303202</v>
      </c>
      <c r="E4300" t="s">
        <v>5427</v>
      </c>
    </row>
    <row r="4301" spans="1:5" x14ac:dyDescent="0.35">
      <c r="A4301" s="24" t="s">
        <v>6660</v>
      </c>
      <c r="B4301" t="s">
        <v>56</v>
      </c>
      <c r="C4301">
        <v>167380010</v>
      </c>
      <c r="D4301">
        <v>167380094</v>
      </c>
      <c r="E4301" t="s">
        <v>5443</v>
      </c>
    </row>
    <row r="4302" spans="1:5" x14ac:dyDescent="0.35">
      <c r="A4302" s="24" t="s">
        <v>6660</v>
      </c>
      <c r="B4302" t="s">
        <v>56</v>
      </c>
      <c r="C4302">
        <v>169949203</v>
      </c>
      <c r="D4302">
        <v>169949245</v>
      </c>
      <c r="E4302" t="s">
        <v>5427</v>
      </c>
    </row>
    <row r="4303" spans="1:5" x14ac:dyDescent="0.35">
      <c r="A4303" s="24" t="s">
        <v>6660</v>
      </c>
      <c r="B4303" t="s">
        <v>56</v>
      </c>
      <c r="C4303">
        <v>170231409</v>
      </c>
      <c r="D4303">
        <v>170231581</v>
      </c>
      <c r="E4303" t="s">
        <v>5434</v>
      </c>
    </row>
    <row r="4304" spans="1:5" x14ac:dyDescent="0.35">
      <c r="A4304" s="24" t="s">
        <v>6660</v>
      </c>
      <c r="B4304" t="s">
        <v>56</v>
      </c>
      <c r="C4304">
        <v>170424161</v>
      </c>
      <c r="D4304">
        <v>170424230</v>
      </c>
      <c r="E4304" t="s">
        <v>3684</v>
      </c>
    </row>
    <row r="4305" spans="1:5" x14ac:dyDescent="0.35">
      <c r="A4305" s="24" t="s">
        <v>6660</v>
      </c>
      <c r="B4305" t="s">
        <v>56</v>
      </c>
      <c r="C4305">
        <v>172074231</v>
      </c>
      <c r="D4305">
        <v>172074286</v>
      </c>
      <c r="E4305" t="s">
        <v>3756</v>
      </c>
    </row>
    <row r="4306" spans="1:5" x14ac:dyDescent="0.35">
      <c r="A4306" s="24" t="s">
        <v>6660</v>
      </c>
      <c r="B4306" t="s">
        <v>56</v>
      </c>
      <c r="C4306">
        <v>172156830</v>
      </c>
      <c r="D4306">
        <v>172156908</v>
      </c>
      <c r="E4306" t="s">
        <v>5427</v>
      </c>
    </row>
    <row r="4307" spans="1:5" x14ac:dyDescent="0.35">
      <c r="A4307" s="24" t="s">
        <v>6660</v>
      </c>
      <c r="B4307" t="s">
        <v>56</v>
      </c>
      <c r="C4307">
        <v>172284561</v>
      </c>
      <c r="D4307">
        <v>172284625</v>
      </c>
      <c r="E4307" t="s">
        <v>5435</v>
      </c>
    </row>
    <row r="4308" spans="1:5" x14ac:dyDescent="0.35">
      <c r="A4308" s="24" t="s">
        <v>6660</v>
      </c>
      <c r="B4308" t="s">
        <v>56</v>
      </c>
      <c r="C4308">
        <v>173001041</v>
      </c>
      <c r="D4308">
        <v>173001083</v>
      </c>
      <c r="E4308" t="s">
        <v>5427</v>
      </c>
    </row>
    <row r="4309" spans="1:5" x14ac:dyDescent="0.35">
      <c r="A4309" s="24" t="s">
        <v>6660</v>
      </c>
      <c r="B4309" t="s">
        <v>56</v>
      </c>
      <c r="C4309">
        <v>173258239</v>
      </c>
      <c r="D4309">
        <v>173258339</v>
      </c>
      <c r="E4309" t="s">
        <v>3544</v>
      </c>
    </row>
    <row r="4310" spans="1:5" x14ac:dyDescent="0.35">
      <c r="A4310" s="24" t="s">
        <v>6660</v>
      </c>
      <c r="B4310" t="s">
        <v>56</v>
      </c>
      <c r="C4310">
        <v>173662798</v>
      </c>
      <c r="D4310">
        <v>173662849</v>
      </c>
      <c r="E4310" t="s">
        <v>5458</v>
      </c>
    </row>
    <row r="4311" spans="1:5" x14ac:dyDescent="0.35">
      <c r="A4311" s="24" t="s">
        <v>6660</v>
      </c>
      <c r="B4311" t="s">
        <v>56</v>
      </c>
      <c r="C4311">
        <v>173929460</v>
      </c>
      <c r="D4311">
        <v>173929505</v>
      </c>
      <c r="E4311" t="s">
        <v>5427</v>
      </c>
    </row>
    <row r="4312" spans="1:5" x14ac:dyDescent="0.35">
      <c r="A4312" s="24" t="s">
        <v>6660</v>
      </c>
      <c r="B4312" t="s">
        <v>56</v>
      </c>
      <c r="C4312">
        <v>174160404</v>
      </c>
      <c r="D4312">
        <v>174160473</v>
      </c>
      <c r="E4312" t="s">
        <v>5455</v>
      </c>
    </row>
    <row r="4313" spans="1:5" x14ac:dyDescent="0.35">
      <c r="A4313" s="24" t="s">
        <v>6660</v>
      </c>
      <c r="B4313" t="s">
        <v>56</v>
      </c>
      <c r="C4313">
        <v>174542916</v>
      </c>
      <c r="D4313">
        <v>174542953</v>
      </c>
      <c r="E4313" t="s">
        <v>5435</v>
      </c>
    </row>
    <row r="4314" spans="1:5" x14ac:dyDescent="0.35">
      <c r="A4314" s="24" t="s">
        <v>6660</v>
      </c>
      <c r="B4314" t="s">
        <v>56</v>
      </c>
      <c r="C4314">
        <v>175218288</v>
      </c>
      <c r="D4314">
        <v>175218332</v>
      </c>
      <c r="E4314" t="s">
        <v>5427</v>
      </c>
    </row>
    <row r="4315" spans="1:5" x14ac:dyDescent="0.35">
      <c r="A4315" s="24" t="s">
        <v>6660</v>
      </c>
      <c r="B4315" t="s">
        <v>56</v>
      </c>
      <c r="C4315">
        <v>175295044</v>
      </c>
      <c r="D4315">
        <v>175295109</v>
      </c>
      <c r="E4315" t="s">
        <v>5434</v>
      </c>
    </row>
    <row r="4316" spans="1:5" x14ac:dyDescent="0.35">
      <c r="A4316" s="24" t="s">
        <v>6660</v>
      </c>
      <c r="B4316" t="s">
        <v>56</v>
      </c>
      <c r="C4316">
        <v>177331169</v>
      </c>
      <c r="D4316">
        <v>177331216</v>
      </c>
      <c r="E4316" t="s">
        <v>5463</v>
      </c>
    </row>
    <row r="4317" spans="1:5" x14ac:dyDescent="0.35">
      <c r="A4317" s="24" t="s">
        <v>6660</v>
      </c>
      <c r="B4317" t="s">
        <v>56</v>
      </c>
      <c r="C4317">
        <v>177966045</v>
      </c>
      <c r="D4317">
        <v>177966147</v>
      </c>
      <c r="E4317" t="s">
        <v>5434</v>
      </c>
    </row>
    <row r="4318" spans="1:5" x14ac:dyDescent="0.35">
      <c r="A4318" s="24" t="s">
        <v>6660</v>
      </c>
      <c r="B4318" t="s">
        <v>56</v>
      </c>
      <c r="C4318">
        <v>178287013</v>
      </c>
      <c r="D4318">
        <v>178287052</v>
      </c>
      <c r="E4318" t="s">
        <v>5482</v>
      </c>
    </row>
    <row r="4319" spans="1:5" x14ac:dyDescent="0.35">
      <c r="A4319" s="24" t="s">
        <v>6660</v>
      </c>
      <c r="B4319" t="s">
        <v>56</v>
      </c>
      <c r="C4319">
        <v>178450898</v>
      </c>
      <c r="D4319">
        <v>178450971</v>
      </c>
      <c r="E4319" t="s">
        <v>3606</v>
      </c>
    </row>
    <row r="4320" spans="1:5" x14ac:dyDescent="0.35">
      <c r="A4320" s="24" t="s">
        <v>6660</v>
      </c>
      <c r="B4320" t="s">
        <v>56</v>
      </c>
      <c r="C4320">
        <v>178584915</v>
      </c>
      <c r="D4320">
        <v>178584994</v>
      </c>
      <c r="E4320" t="s">
        <v>3756</v>
      </c>
    </row>
    <row r="4321" spans="1:5" x14ac:dyDescent="0.35">
      <c r="A4321" s="24" t="s">
        <v>6660</v>
      </c>
      <c r="B4321" t="s">
        <v>56</v>
      </c>
      <c r="C4321">
        <v>181217969</v>
      </c>
      <c r="D4321">
        <v>181218076</v>
      </c>
      <c r="E4321" t="s">
        <v>3756</v>
      </c>
    </row>
    <row r="4322" spans="1:5" x14ac:dyDescent="0.35">
      <c r="A4322" s="24" t="s">
        <v>6660</v>
      </c>
      <c r="B4322" t="s">
        <v>56</v>
      </c>
      <c r="C4322">
        <v>181739344</v>
      </c>
      <c r="D4322">
        <v>181739491</v>
      </c>
      <c r="E4322" t="s">
        <v>5434</v>
      </c>
    </row>
    <row r="4323" spans="1:5" x14ac:dyDescent="0.35">
      <c r="A4323" s="24" t="s">
        <v>6660</v>
      </c>
      <c r="B4323" t="s">
        <v>56</v>
      </c>
      <c r="C4323">
        <v>182016109</v>
      </c>
      <c r="D4323">
        <v>182016183</v>
      </c>
      <c r="E4323" t="s">
        <v>5435</v>
      </c>
    </row>
    <row r="4324" spans="1:5" x14ac:dyDescent="0.35">
      <c r="A4324" s="24" t="s">
        <v>6660</v>
      </c>
      <c r="B4324" t="s">
        <v>56</v>
      </c>
      <c r="C4324">
        <v>183334183</v>
      </c>
      <c r="D4324">
        <v>183334319</v>
      </c>
      <c r="E4324" t="s">
        <v>5434</v>
      </c>
    </row>
    <row r="4325" spans="1:5" x14ac:dyDescent="0.35">
      <c r="A4325" s="24" t="s">
        <v>6660</v>
      </c>
      <c r="B4325" t="s">
        <v>56</v>
      </c>
      <c r="C4325">
        <v>185995273</v>
      </c>
      <c r="D4325">
        <v>185995322</v>
      </c>
      <c r="E4325" t="s">
        <v>5450</v>
      </c>
    </row>
    <row r="4326" spans="1:5" x14ac:dyDescent="0.35">
      <c r="A4326" s="24" t="s">
        <v>6660</v>
      </c>
      <c r="B4326" t="s">
        <v>56</v>
      </c>
      <c r="C4326">
        <v>187792573</v>
      </c>
      <c r="D4326">
        <v>187792609</v>
      </c>
      <c r="E4326" t="s">
        <v>5456</v>
      </c>
    </row>
    <row r="4327" spans="1:5" x14ac:dyDescent="0.35">
      <c r="A4327" s="24" t="s">
        <v>6660</v>
      </c>
      <c r="B4327" t="s">
        <v>56</v>
      </c>
      <c r="C4327">
        <v>187901929</v>
      </c>
      <c r="D4327">
        <v>187902008</v>
      </c>
      <c r="E4327" t="s">
        <v>5427</v>
      </c>
    </row>
    <row r="4328" spans="1:5" x14ac:dyDescent="0.35">
      <c r="A4328" s="24" t="s">
        <v>6660</v>
      </c>
      <c r="B4328" t="s">
        <v>56</v>
      </c>
      <c r="C4328">
        <v>188013667</v>
      </c>
      <c r="D4328">
        <v>188013712</v>
      </c>
      <c r="E4328" t="s">
        <v>5427</v>
      </c>
    </row>
    <row r="4329" spans="1:5" x14ac:dyDescent="0.35">
      <c r="A4329" s="24" t="s">
        <v>6660</v>
      </c>
      <c r="B4329" t="s">
        <v>56</v>
      </c>
      <c r="C4329">
        <v>188878961</v>
      </c>
      <c r="D4329">
        <v>188879006</v>
      </c>
      <c r="E4329" t="s">
        <v>5439</v>
      </c>
    </row>
    <row r="4330" spans="1:5" x14ac:dyDescent="0.35">
      <c r="A4330" s="24" t="s">
        <v>6660</v>
      </c>
      <c r="B4330" t="s">
        <v>56</v>
      </c>
      <c r="C4330">
        <v>189733853</v>
      </c>
      <c r="D4330">
        <v>189733941</v>
      </c>
      <c r="E4330" t="s">
        <v>3756</v>
      </c>
    </row>
    <row r="4331" spans="1:5" x14ac:dyDescent="0.35">
      <c r="A4331" s="24" t="s">
        <v>6660</v>
      </c>
      <c r="B4331" t="s">
        <v>56</v>
      </c>
      <c r="C4331">
        <v>191206550</v>
      </c>
      <c r="D4331">
        <v>191206591</v>
      </c>
      <c r="E4331" t="s">
        <v>5427</v>
      </c>
    </row>
    <row r="4332" spans="1:5" x14ac:dyDescent="0.35">
      <c r="A4332" s="24" t="s">
        <v>6660</v>
      </c>
      <c r="B4332" t="s">
        <v>56</v>
      </c>
      <c r="C4332">
        <v>196320253</v>
      </c>
      <c r="D4332">
        <v>196320292</v>
      </c>
      <c r="E4332" t="s">
        <v>5427</v>
      </c>
    </row>
    <row r="4333" spans="1:5" x14ac:dyDescent="0.35">
      <c r="A4333" s="24" t="s">
        <v>6660</v>
      </c>
      <c r="B4333" t="s">
        <v>56</v>
      </c>
      <c r="C4333">
        <v>196701002</v>
      </c>
      <c r="D4333">
        <v>196701070</v>
      </c>
      <c r="E4333" t="s">
        <v>5435</v>
      </c>
    </row>
    <row r="4334" spans="1:5" x14ac:dyDescent="0.35">
      <c r="A4334" s="24" t="s">
        <v>6660</v>
      </c>
      <c r="B4334" t="s">
        <v>56</v>
      </c>
      <c r="C4334">
        <v>197123615</v>
      </c>
      <c r="D4334">
        <v>197123658</v>
      </c>
      <c r="E4334" t="s">
        <v>5483</v>
      </c>
    </row>
    <row r="4335" spans="1:5" x14ac:dyDescent="0.35">
      <c r="A4335" s="24" t="s">
        <v>6660</v>
      </c>
      <c r="B4335" t="s">
        <v>56</v>
      </c>
      <c r="C4335">
        <v>197192973</v>
      </c>
      <c r="D4335">
        <v>197193097</v>
      </c>
      <c r="E4335" t="s">
        <v>5434</v>
      </c>
    </row>
    <row r="4336" spans="1:5" x14ac:dyDescent="0.35">
      <c r="A4336" s="24" t="s">
        <v>6660</v>
      </c>
      <c r="B4336" t="s">
        <v>56</v>
      </c>
      <c r="C4336">
        <v>197817364</v>
      </c>
      <c r="D4336">
        <v>197817395</v>
      </c>
      <c r="E4336" t="s">
        <v>5432</v>
      </c>
    </row>
    <row r="4337" spans="1:5" x14ac:dyDescent="0.35">
      <c r="A4337" s="24" t="s">
        <v>6660</v>
      </c>
      <c r="B4337" t="s">
        <v>56</v>
      </c>
      <c r="C4337">
        <v>199384239</v>
      </c>
      <c r="D4337">
        <v>199384355</v>
      </c>
      <c r="E4337" t="s">
        <v>5444</v>
      </c>
    </row>
    <row r="4338" spans="1:5" x14ac:dyDescent="0.35">
      <c r="A4338" s="24" t="s">
        <v>6660</v>
      </c>
      <c r="B4338" t="s">
        <v>56</v>
      </c>
      <c r="C4338">
        <v>199610300</v>
      </c>
      <c r="D4338">
        <v>199610482</v>
      </c>
      <c r="E4338" t="s">
        <v>5441</v>
      </c>
    </row>
    <row r="4339" spans="1:5" x14ac:dyDescent="0.35">
      <c r="A4339" s="24" t="s">
        <v>6660</v>
      </c>
      <c r="B4339" t="s">
        <v>56</v>
      </c>
      <c r="C4339">
        <v>200735917</v>
      </c>
      <c r="D4339">
        <v>200735956</v>
      </c>
      <c r="E4339" t="s">
        <v>5448</v>
      </c>
    </row>
    <row r="4340" spans="1:5" x14ac:dyDescent="0.35">
      <c r="A4340" s="24" t="s">
        <v>6660</v>
      </c>
      <c r="B4340" t="s">
        <v>56</v>
      </c>
      <c r="C4340">
        <v>202254581</v>
      </c>
      <c r="D4340">
        <v>202254899</v>
      </c>
      <c r="E4340" t="s">
        <v>5460</v>
      </c>
    </row>
    <row r="4341" spans="1:5" x14ac:dyDescent="0.35">
      <c r="A4341" s="24" t="s">
        <v>6660</v>
      </c>
      <c r="B4341" t="s">
        <v>56</v>
      </c>
      <c r="C4341">
        <v>202586371</v>
      </c>
      <c r="D4341">
        <v>202586438</v>
      </c>
      <c r="E4341" t="s">
        <v>5484</v>
      </c>
    </row>
    <row r="4342" spans="1:5" x14ac:dyDescent="0.35">
      <c r="A4342" s="24" t="s">
        <v>6660</v>
      </c>
      <c r="B4342" t="s">
        <v>56</v>
      </c>
      <c r="C4342">
        <v>202743968</v>
      </c>
      <c r="D4342">
        <v>202744277</v>
      </c>
      <c r="E4342" t="s">
        <v>5451</v>
      </c>
    </row>
    <row r="4343" spans="1:5" x14ac:dyDescent="0.35">
      <c r="A4343" s="24" t="s">
        <v>6660</v>
      </c>
      <c r="B4343" t="s">
        <v>56</v>
      </c>
      <c r="C4343">
        <v>202752708</v>
      </c>
      <c r="D4343">
        <v>202753012</v>
      </c>
      <c r="E4343" t="s">
        <v>5418</v>
      </c>
    </row>
    <row r="4344" spans="1:5" x14ac:dyDescent="0.35">
      <c r="A4344" s="24" t="s">
        <v>6660</v>
      </c>
      <c r="B4344" t="s">
        <v>56</v>
      </c>
      <c r="C4344">
        <v>203411946</v>
      </c>
      <c r="D4344">
        <v>203412257</v>
      </c>
      <c r="E4344" t="s">
        <v>5464</v>
      </c>
    </row>
    <row r="4345" spans="1:5" x14ac:dyDescent="0.35">
      <c r="A4345" s="24" t="s">
        <v>6660</v>
      </c>
      <c r="B4345" t="s">
        <v>56</v>
      </c>
      <c r="C4345">
        <v>203709893</v>
      </c>
      <c r="D4345">
        <v>203709966</v>
      </c>
      <c r="E4345" t="s">
        <v>3644</v>
      </c>
    </row>
    <row r="4346" spans="1:5" x14ac:dyDescent="0.35">
      <c r="A4346" s="24" t="s">
        <v>6660</v>
      </c>
      <c r="B4346" t="s">
        <v>56</v>
      </c>
      <c r="C4346">
        <v>203974332</v>
      </c>
      <c r="D4346">
        <v>203974363</v>
      </c>
      <c r="E4346" t="s">
        <v>3756</v>
      </c>
    </row>
    <row r="4347" spans="1:5" x14ac:dyDescent="0.35">
      <c r="A4347" s="24" t="s">
        <v>6660</v>
      </c>
      <c r="B4347" t="s">
        <v>56</v>
      </c>
      <c r="C4347">
        <v>204062382</v>
      </c>
      <c r="D4347">
        <v>204062495</v>
      </c>
      <c r="E4347" t="s">
        <v>5441</v>
      </c>
    </row>
    <row r="4348" spans="1:5" x14ac:dyDescent="0.35">
      <c r="A4348" s="24" t="s">
        <v>6660</v>
      </c>
      <c r="B4348" t="s">
        <v>56</v>
      </c>
      <c r="C4348">
        <v>204062504</v>
      </c>
      <c r="D4348">
        <v>204062658</v>
      </c>
      <c r="E4348" t="s">
        <v>5441</v>
      </c>
    </row>
    <row r="4349" spans="1:5" x14ac:dyDescent="0.35">
      <c r="A4349" s="24" t="s">
        <v>6660</v>
      </c>
      <c r="B4349" t="s">
        <v>56</v>
      </c>
      <c r="C4349">
        <v>205244776</v>
      </c>
      <c r="D4349">
        <v>205244853</v>
      </c>
      <c r="E4349" t="s">
        <v>5428</v>
      </c>
    </row>
    <row r="4350" spans="1:5" x14ac:dyDescent="0.35">
      <c r="A4350" s="24" t="s">
        <v>6660</v>
      </c>
      <c r="B4350" t="s">
        <v>56</v>
      </c>
      <c r="C4350">
        <v>205426260</v>
      </c>
      <c r="D4350">
        <v>205426312</v>
      </c>
      <c r="E4350" t="s">
        <v>5427</v>
      </c>
    </row>
    <row r="4351" spans="1:5" x14ac:dyDescent="0.35">
      <c r="A4351" s="24" t="s">
        <v>6660</v>
      </c>
      <c r="B4351" t="s">
        <v>56</v>
      </c>
      <c r="C4351">
        <v>205742353</v>
      </c>
      <c r="D4351">
        <v>205742395</v>
      </c>
      <c r="E4351" t="s">
        <v>5427</v>
      </c>
    </row>
    <row r="4352" spans="1:5" x14ac:dyDescent="0.35">
      <c r="A4352" s="24" t="s">
        <v>6660</v>
      </c>
      <c r="B4352" t="s">
        <v>56</v>
      </c>
      <c r="C4352">
        <v>205780708</v>
      </c>
      <c r="D4352">
        <v>205780758</v>
      </c>
      <c r="E4352" t="s">
        <v>5427</v>
      </c>
    </row>
    <row r="4353" spans="1:5" x14ac:dyDescent="0.35">
      <c r="A4353" s="24" t="s">
        <v>6660</v>
      </c>
      <c r="B4353" t="s">
        <v>56</v>
      </c>
      <c r="C4353">
        <v>205799265</v>
      </c>
      <c r="D4353">
        <v>205799315</v>
      </c>
      <c r="E4353" t="s">
        <v>5427</v>
      </c>
    </row>
    <row r="4354" spans="1:5" x14ac:dyDescent="0.35">
      <c r="A4354" s="24" t="s">
        <v>6660</v>
      </c>
      <c r="B4354" t="s">
        <v>56</v>
      </c>
      <c r="C4354">
        <v>205816316</v>
      </c>
      <c r="D4354">
        <v>205816366</v>
      </c>
      <c r="E4354" t="s">
        <v>5427</v>
      </c>
    </row>
    <row r="4355" spans="1:5" x14ac:dyDescent="0.35">
      <c r="A4355" s="24" t="s">
        <v>6660</v>
      </c>
      <c r="B4355" t="s">
        <v>56</v>
      </c>
      <c r="C4355">
        <v>205915301</v>
      </c>
      <c r="D4355">
        <v>205915344</v>
      </c>
      <c r="E4355" t="s">
        <v>5427</v>
      </c>
    </row>
    <row r="4356" spans="1:5" x14ac:dyDescent="0.35">
      <c r="A4356" s="24" t="s">
        <v>6660</v>
      </c>
      <c r="B4356" t="s">
        <v>56</v>
      </c>
      <c r="C4356">
        <v>205948898</v>
      </c>
      <c r="D4356">
        <v>205948948</v>
      </c>
      <c r="E4356" t="s">
        <v>5427</v>
      </c>
    </row>
    <row r="4357" spans="1:5" x14ac:dyDescent="0.35">
      <c r="A4357" s="24" t="s">
        <v>6660</v>
      </c>
      <c r="B4357" t="s">
        <v>56</v>
      </c>
      <c r="C4357">
        <v>206070273</v>
      </c>
      <c r="D4357">
        <v>206070399</v>
      </c>
      <c r="E4357" t="s">
        <v>5427</v>
      </c>
    </row>
    <row r="4358" spans="1:5" x14ac:dyDescent="0.35">
      <c r="A4358" s="24" t="s">
        <v>6660</v>
      </c>
      <c r="B4358" t="s">
        <v>56</v>
      </c>
      <c r="C4358">
        <v>206830497</v>
      </c>
      <c r="D4358">
        <v>206830601</v>
      </c>
      <c r="E4358" t="s">
        <v>5427</v>
      </c>
    </row>
    <row r="4359" spans="1:5" x14ac:dyDescent="0.35">
      <c r="A4359" s="24" t="s">
        <v>6660</v>
      </c>
      <c r="B4359" t="s">
        <v>56</v>
      </c>
      <c r="C4359">
        <v>207150302</v>
      </c>
      <c r="D4359">
        <v>207150364</v>
      </c>
      <c r="E4359" t="s">
        <v>5435</v>
      </c>
    </row>
    <row r="4360" spans="1:5" x14ac:dyDescent="0.35">
      <c r="A4360" s="24" t="s">
        <v>6660</v>
      </c>
      <c r="B4360" t="s">
        <v>56</v>
      </c>
      <c r="C4360">
        <v>208612762</v>
      </c>
      <c r="D4360">
        <v>208612825</v>
      </c>
      <c r="E4360" t="s">
        <v>5485</v>
      </c>
    </row>
    <row r="4361" spans="1:5" x14ac:dyDescent="0.35">
      <c r="A4361" s="24" t="s">
        <v>6660</v>
      </c>
      <c r="B4361" t="s">
        <v>56</v>
      </c>
      <c r="C4361">
        <v>209532209</v>
      </c>
      <c r="D4361">
        <v>209532247</v>
      </c>
      <c r="E4361" t="s">
        <v>5423</v>
      </c>
    </row>
    <row r="4362" spans="1:5" x14ac:dyDescent="0.35">
      <c r="A4362" s="24" t="s">
        <v>6660</v>
      </c>
      <c r="B4362" t="s">
        <v>56</v>
      </c>
      <c r="C4362">
        <v>209625791</v>
      </c>
      <c r="D4362">
        <v>209625847</v>
      </c>
      <c r="E4362" t="s">
        <v>3756</v>
      </c>
    </row>
    <row r="4363" spans="1:5" x14ac:dyDescent="0.35">
      <c r="A4363" s="24" t="s">
        <v>6660</v>
      </c>
      <c r="B4363" t="s">
        <v>56</v>
      </c>
      <c r="C4363">
        <v>209879097</v>
      </c>
      <c r="D4363">
        <v>209879402</v>
      </c>
      <c r="E4363" t="s">
        <v>5451</v>
      </c>
    </row>
    <row r="4364" spans="1:5" x14ac:dyDescent="0.35">
      <c r="A4364" s="24" t="s">
        <v>6660</v>
      </c>
      <c r="B4364" t="s">
        <v>56</v>
      </c>
      <c r="C4364">
        <v>210042981</v>
      </c>
      <c r="D4364">
        <v>210043060</v>
      </c>
      <c r="E4364" t="s">
        <v>5430</v>
      </c>
    </row>
    <row r="4365" spans="1:5" x14ac:dyDescent="0.35">
      <c r="A4365" s="24" t="s">
        <v>6660</v>
      </c>
      <c r="B4365" t="s">
        <v>56</v>
      </c>
      <c r="C4365">
        <v>210724401</v>
      </c>
      <c r="D4365">
        <v>210724702</v>
      </c>
      <c r="E4365" t="s">
        <v>5446</v>
      </c>
    </row>
    <row r="4366" spans="1:5" x14ac:dyDescent="0.35">
      <c r="A4366" s="24" t="s">
        <v>6660</v>
      </c>
      <c r="B4366" t="s">
        <v>56</v>
      </c>
      <c r="C4366">
        <v>210791997</v>
      </c>
      <c r="D4366">
        <v>210792046</v>
      </c>
      <c r="E4366" t="s">
        <v>3756</v>
      </c>
    </row>
    <row r="4367" spans="1:5" x14ac:dyDescent="0.35">
      <c r="A4367" s="24" t="s">
        <v>6660</v>
      </c>
      <c r="B4367" t="s">
        <v>56</v>
      </c>
      <c r="C4367">
        <v>211086792</v>
      </c>
      <c r="D4367">
        <v>211086829</v>
      </c>
      <c r="E4367" t="s">
        <v>5461</v>
      </c>
    </row>
    <row r="4368" spans="1:5" x14ac:dyDescent="0.35">
      <c r="A4368" s="24" t="s">
        <v>6660</v>
      </c>
      <c r="B4368" t="s">
        <v>56</v>
      </c>
      <c r="C4368">
        <v>211348942</v>
      </c>
      <c r="D4368">
        <v>211348979</v>
      </c>
      <c r="E4368" t="s">
        <v>5461</v>
      </c>
    </row>
    <row r="4369" spans="1:5" x14ac:dyDescent="0.35">
      <c r="A4369" s="24" t="s">
        <v>6660</v>
      </c>
      <c r="B4369" t="s">
        <v>56</v>
      </c>
      <c r="C4369">
        <v>212529952</v>
      </c>
      <c r="D4369">
        <v>212530003</v>
      </c>
      <c r="E4369" t="s">
        <v>5435</v>
      </c>
    </row>
    <row r="4370" spans="1:5" x14ac:dyDescent="0.35">
      <c r="A4370" s="24" t="s">
        <v>6660</v>
      </c>
      <c r="B4370" t="s">
        <v>56</v>
      </c>
      <c r="C4370">
        <v>214109515</v>
      </c>
      <c r="D4370">
        <v>214109558</v>
      </c>
      <c r="E4370" t="s">
        <v>5435</v>
      </c>
    </row>
    <row r="4371" spans="1:5" x14ac:dyDescent="0.35">
      <c r="A4371" s="24" t="s">
        <v>6660</v>
      </c>
      <c r="B4371" t="s">
        <v>56</v>
      </c>
      <c r="C4371">
        <v>215261300</v>
      </c>
      <c r="D4371">
        <v>215261364</v>
      </c>
      <c r="E4371" t="s">
        <v>5435</v>
      </c>
    </row>
    <row r="4372" spans="1:5" x14ac:dyDescent="0.35">
      <c r="A4372" s="24" t="s">
        <v>6660</v>
      </c>
      <c r="B4372" t="s">
        <v>56</v>
      </c>
      <c r="C4372">
        <v>216498972</v>
      </c>
      <c r="D4372">
        <v>216499008</v>
      </c>
      <c r="E4372" t="s">
        <v>5474</v>
      </c>
    </row>
    <row r="4373" spans="1:5" x14ac:dyDescent="0.35">
      <c r="A4373" s="24" t="s">
        <v>6660</v>
      </c>
      <c r="B4373" t="s">
        <v>56</v>
      </c>
      <c r="C4373">
        <v>217902639</v>
      </c>
      <c r="D4373">
        <v>217902681</v>
      </c>
      <c r="E4373" t="s">
        <v>5427</v>
      </c>
    </row>
    <row r="4374" spans="1:5" x14ac:dyDescent="0.35">
      <c r="A4374" s="24" t="s">
        <v>6660</v>
      </c>
      <c r="B4374" t="s">
        <v>56</v>
      </c>
      <c r="C4374">
        <v>218024930</v>
      </c>
      <c r="D4374">
        <v>218024996</v>
      </c>
      <c r="E4374" t="s">
        <v>5435</v>
      </c>
    </row>
    <row r="4375" spans="1:5" x14ac:dyDescent="0.35">
      <c r="A4375" s="24" t="s">
        <v>6660</v>
      </c>
      <c r="B4375" t="s">
        <v>56</v>
      </c>
      <c r="C4375">
        <v>221962468</v>
      </c>
      <c r="D4375">
        <v>221962515</v>
      </c>
      <c r="E4375" t="s">
        <v>5440</v>
      </c>
    </row>
    <row r="4376" spans="1:5" x14ac:dyDescent="0.35">
      <c r="A4376" s="24" t="s">
        <v>6660</v>
      </c>
      <c r="B4376" t="s">
        <v>56</v>
      </c>
      <c r="C4376">
        <v>222361727</v>
      </c>
      <c r="D4376">
        <v>222361860</v>
      </c>
      <c r="E4376" t="s">
        <v>5434</v>
      </c>
    </row>
    <row r="4377" spans="1:5" x14ac:dyDescent="0.35">
      <c r="A4377" s="24" t="s">
        <v>6660</v>
      </c>
      <c r="B4377" t="s">
        <v>56</v>
      </c>
      <c r="C4377">
        <v>222467678</v>
      </c>
      <c r="D4377">
        <v>222467767</v>
      </c>
      <c r="E4377" t="s">
        <v>5443</v>
      </c>
    </row>
    <row r="4378" spans="1:5" x14ac:dyDescent="0.35">
      <c r="A4378" s="24" t="s">
        <v>6660</v>
      </c>
      <c r="B4378" t="s">
        <v>56</v>
      </c>
      <c r="C4378">
        <v>222523355</v>
      </c>
      <c r="D4378">
        <v>222523409</v>
      </c>
      <c r="E4378" t="s">
        <v>5474</v>
      </c>
    </row>
    <row r="4379" spans="1:5" x14ac:dyDescent="0.35">
      <c r="A4379" s="24" t="s">
        <v>6660</v>
      </c>
      <c r="B4379" t="s">
        <v>56</v>
      </c>
      <c r="C4379">
        <v>222523708</v>
      </c>
      <c r="D4379">
        <v>222523753</v>
      </c>
      <c r="E4379" t="s">
        <v>5474</v>
      </c>
    </row>
    <row r="4380" spans="1:5" x14ac:dyDescent="0.35">
      <c r="A4380" s="24" t="s">
        <v>6660</v>
      </c>
      <c r="B4380" t="s">
        <v>56</v>
      </c>
      <c r="C4380">
        <v>222917526</v>
      </c>
      <c r="D4380">
        <v>222917582</v>
      </c>
      <c r="E4380" t="s">
        <v>5427</v>
      </c>
    </row>
    <row r="4381" spans="1:5" x14ac:dyDescent="0.35">
      <c r="A4381" s="24" t="s">
        <v>6660</v>
      </c>
      <c r="B4381" t="s">
        <v>56</v>
      </c>
      <c r="C4381">
        <v>223516235</v>
      </c>
      <c r="D4381">
        <v>223516275</v>
      </c>
      <c r="E4381" t="s">
        <v>5427</v>
      </c>
    </row>
    <row r="4382" spans="1:5" x14ac:dyDescent="0.35">
      <c r="A4382" s="24" t="s">
        <v>6660</v>
      </c>
      <c r="B4382" t="s">
        <v>56</v>
      </c>
      <c r="C4382">
        <v>224137535</v>
      </c>
      <c r="D4382">
        <v>224137622</v>
      </c>
      <c r="E4382" t="s">
        <v>5444</v>
      </c>
    </row>
    <row r="4383" spans="1:5" x14ac:dyDescent="0.35">
      <c r="A4383" s="24" t="s">
        <v>6660</v>
      </c>
      <c r="B4383" t="s">
        <v>56</v>
      </c>
      <c r="C4383">
        <v>224137743</v>
      </c>
      <c r="D4383">
        <v>224138050</v>
      </c>
      <c r="E4383" t="s">
        <v>5464</v>
      </c>
    </row>
    <row r="4384" spans="1:5" x14ac:dyDescent="0.35">
      <c r="A4384" s="24" t="s">
        <v>6660</v>
      </c>
      <c r="B4384" t="s">
        <v>56</v>
      </c>
      <c r="C4384">
        <v>224145813</v>
      </c>
      <c r="D4384">
        <v>224146120</v>
      </c>
      <c r="E4384" t="s">
        <v>5418</v>
      </c>
    </row>
    <row r="4385" spans="1:5" x14ac:dyDescent="0.35">
      <c r="A4385" s="24" t="s">
        <v>6660</v>
      </c>
      <c r="B4385" t="s">
        <v>56</v>
      </c>
      <c r="C4385">
        <v>224722466</v>
      </c>
      <c r="D4385">
        <v>224722508</v>
      </c>
      <c r="E4385" t="s">
        <v>5427</v>
      </c>
    </row>
    <row r="4386" spans="1:5" x14ac:dyDescent="0.35">
      <c r="A4386" s="24" t="s">
        <v>6660</v>
      </c>
      <c r="B4386" t="s">
        <v>56</v>
      </c>
      <c r="C4386">
        <v>225083571</v>
      </c>
      <c r="D4386">
        <v>225083711</v>
      </c>
      <c r="E4386" t="s">
        <v>5434</v>
      </c>
    </row>
    <row r="4387" spans="1:5" x14ac:dyDescent="0.35">
      <c r="A4387" s="24" t="s">
        <v>6660</v>
      </c>
      <c r="B4387" t="s">
        <v>56</v>
      </c>
      <c r="C4387">
        <v>226810231</v>
      </c>
      <c r="D4387">
        <v>226810550</v>
      </c>
      <c r="E4387" t="s">
        <v>5470</v>
      </c>
    </row>
    <row r="4388" spans="1:5" x14ac:dyDescent="0.35">
      <c r="A4388" s="24" t="s">
        <v>6660</v>
      </c>
      <c r="B4388" t="s">
        <v>56</v>
      </c>
      <c r="C4388">
        <v>226812635</v>
      </c>
      <c r="D4388">
        <v>226812756</v>
      </c>
      <c r="E4388" t="s">
        <v>5427</v>
      </c>
    </row>
    <row r="4389" spans="1:5" x14ac:dyDescent="0.35">
      <c r="A4389" s="24" t="s">
        <v>6660</v>
      </c>
      <c r="B4389" t="s">
        <v>56</v>
      </c>
      <c r="C4389">
        <v>226814876</v>
      </c>
      <c r="D4389">
        <v>226814997</v>
      </c>
      <c r="E4389" t="s">
        <v>5427</v>
      </c>
    </row>
    <row r="4390" spans="1:5" x14ac:dyDescent="0.35">
      <c r="A4390" s="24" t="s">
        <v>6660</v>
      </c>
      <c r="B4390" t="s">
        <v>56</v>
      </c>
      <c r="C4390">
        <v>226817117</v>
      </c>
      <c r="D4390">
        <v>226817238</v>
      </c>
      <c r="E4390" t="s">
        <v>5427</v>
      </c>
    </row>
    <row r="4391" spans="1:5" x14ac:dyDescent="0.35">
      <c r="A4391" s="24" t="s">
        <v>6660</v>
      </c>
      <c r="B4391" t="s">
        <v>56</v>
      </c>
      <c r="C4391">
        <v>226819358</v>
      </c>
      <c r="D4391">
        <v>226819479</v>
      </c>
      <c r="E4391" t="s">
        <v>5427</v>
      </c>
    </row>
    <row r="4392" spans="1:5" x14ac:dyDescent="0.35">
      <c r="A4392" s="24" t="s">
        <v>6660</v>
      </c>
      <c r="B4392" t="s">
        <v>56</v>
      </c>
      <c r="C4392">
        <v>226821599</v>
      </c>
      <c r="D4392">
        <v>226821720</v>
      </c>
      <c r="E4392" t="s">
        <v>5427</v>
      </c>
    </row>
    <row r="4393" spans="1:5" x14ac:dyDescent="0.35">
      <c r="A4393" s="24" t="s">
        <v>6660</v>
      </c>
      <c r="B4393" t="s">
        <v>56</v>
      </c>
      <c r="C4393">
        <v>226823814</v>
      </c>
      <c r="D4393">
        <v>226823935</v>
      </c>
      <c r="E4393" t="s">
        <v>5427</v>
      </c>
    </row>
    <row r="4394" spans="1:5" x14ac:dyDescent="0.35">
      <c r="A4394" s="24" t="s">
        <v>6660</v>
      </c>
      <c r="B4394" t="s">
        <v>56</v>
      </c>
      <c r="C4394">
        <v>226826034</v>
      </c>
      <c r="D4394">
        <v>226826155</v>
      </c>
      <c r="E4394" t="s">
        <v>3485</v>
      </c>
    </row>
    <row r="4395" spans="1:5" x14ac:dyDescent="0.35">
      <c r="A4395" s="24" t="s">
        <v>6660</v>
      </c>
      <c r="B4395" t="s">
        <v>56</v>
      </c>
      <c r="C4395">
        <v>226828276</v>
      </c>
      <c r="D4395">
        <v>226828397</v>
      </c>
      <c r="E4395" t="s">
        <v>3485</v>
      </c>
    </row>
    <row r="4396" spans="1:5" x14ac:dyDescent="0.35">
      <c r="A4396" s="24" t="s">
        <v>6660</v>
      </c>
      <c r="B4396" t="s">
        <v>56</v>
      </c>
      <c r="C4396">
        <v>226830515</v>
      </c>
      <c r="D4396">
        <v>226830636</v>
      </c>
      <c r="E4396" t="s">
        <v>3485</v>
      </c>
    </row>
    <row r="4397" spans="1:5" x14ac:dyDescent="0.35">
      <c r="A4397" s="24" t="s">
        <v>6660</v>
      </c>
      <c r="B4397" t="s">
        <v>56</v>
      </c>
      <c r="C4397">
        <v>226832757</v>
      </c>
      <c r="D4397">
        <v>226832878</v>
      </c>
      <c r="E4397" t="s">
        <v>3485</v>
      </c>
    </row>
    <row r="4398" spans="1:5" x14ac:dyDescent="0.35">
      <c r="A4398" s="24" t="s">
        <v>6660</v>
      </c>
      <c r="B4398" t="s">
        <v>56</v>
      </c>
      <c r="C4398">
        <v>226834998</v>
      </c>
      <c r="D4398">
        <v>226835119</v>
      </c>
      <c r="E4398" t="s">
        <v>3485</v>
      </c>
    </row>
    <row r="4399" spans="1:5" x14ac:dyDescent="0.35">
      <c r="A4399" s="24" t="s">
        <v>6660</v>
      </c>
      <c r="B4399" t="s">
        <v>56</v>
      </c>
      <c r="C4399">
        <v>226837238</v>
      </c>
      <c r="D4399">
        <v>226837359</v>
      </c>
      <c r="E4399" t="s">
        <v>3485</v>
      </c>
    </row>
    <row r="4400" spans="1:5" x14ac:dyDescent="0.35">
      <c r="A4400" s="24" t="s">
        <v>6660</v>
      </c>
      <c r="B4400" t="s">
        <v>56</v>
      </c>
      <c r="C4400">
        <v>226839463</v>
      </c>
      <c r="D4400">
        <v>226839584</v>
      </c>
      <c r="E4400" t="s">
        <v>3485</v>
      </c>
    </row>
    <row r="4401" spans="1:5" x14ac:dyDescent="0.35">
      <c r="A4401" s="24" t="s">
        <v>6660</v>
      </c>
      <c r="B4401" t="s">
        <v>56</v>
      </c>
      <c r="C4401">
        <v>226841704</v>
      </c>
      <c r="D4401">
        <v>226841825</v>
      </c>
      <c r="E4401" t="s">
        <v>3485</v>
      </c>
    </row>
    <row r="4402" spans="1:5" x14ac:dyDescent="0.35">
      <c r="A4402" s="24" t="s">
        <v>6660</v>
      </c>
      <c r="B4402" t="s">
        <v>56</v>
      </c>
      <c r="C4402">
        <v>226843935</v>
      </c>
      <c r="D4402">
        <v>226844056</v>
      </c>
      <c r="E4402" t="s">
        <v>3485</v>
      </c>
    </row>
    <row r="4403" spans="1:5" x14ac:dyDescent="0.35">
      <c r="A4403" s="24" t="s">
        <v>6660</v>
      </c>
      <c r="B4403" t="s">
        <v>56</v>
      </c>
      <c r="C4403">
        <v>226846176</v>
      </c>
      <c r="D4403">
        <v>226846297</v>
      </c>
      <c r="E4403" t="s">
        <v>3485</v>
      </c>
    </row>
    <row r="4404" spans="1:5" x14ac:dyDescent="0.35">
      <c r="A4404" s="24" t="s">
        <v>6660</v>
      </c>
      <c r="B4404" t="s">
        <v>56</v>
      </c>
      <c r="C4404">
        <v>226848407</v>
      </c>
      <c r="D4404">
        <v>226848528</v>
      </c>
      <c r="E4404" t="s">
        <v>3485</v>
      </c>
    </row>
    <row r="4405" spans="1:5" x14ac:dyDescent="0.35">
      <c r="A4405" s="24" t="s">
        <v>6660</v>
      </c>
      <c r="B4405" t="s">
        <v>56</v>
      </c>
      <c r="C4405">
        <v>227365485</v>
      </c>
      <c r="D4405">
        <v>227365513</v>
      </c>
      <c r="E4405" t="s">
        <v>3756</v>
      </c>
    </row>
    <row r="4406" spans="1:5" x14ac:dyDescent="0.35">
      <c r="A4406" s="24" t="s">
        <v>6660</v>
      </c>
      <c r="B4406" t="s">
        <v>56</v>
      </c>
      <c r="C4406">
        <v>227740226</v>
      </c>
      <c r="D4406">
        <v>227740262</v>
      </c>
      <c r="E4406" t="s">
        <v>5479</v>
      </c>
    </row>
    <row r="4407" spans="1:5" x14ac:dyDescent="0.35">
      <c r="A4407" s="24" t="s">
        <v>6660</v>
      </c>
      <c r="B4407" t="s">
        <v>56</v>
      </c>
      <c r="C4407">
        <v>227856877</v>
      </c>
      <c r="D4407">
        <v>227857121</v>
      </c>
      <c r="E4407" t="s">
        <v>5460</v>
      </c>
    </row>
    <row r="4408" spans="1:5" x14ac:dyDescent="0.35">
      <c r="A4408" s="24" t="s">
        <v>6660</v>
      </c>
      <c r="B4408" t="s">
        <v>56</v>
      </c>
      <c r="C4408">
        <v>227952906</v>
      </c>
      <c r="D4408">
        <v>227952944</v>
      </c>
      <c r="E4408" t="s">
        <v>3756</v>
      </c>
    </row>
    <row r="4409" spans="1:5" x14ac:dyDescent="0.35">
      <c r="A4409" s="24" t="s">
        <v>6660</v>
      </c>
      <c r="B4409" t="s">
        <v>56</v>
      </c>
      <c r="C4409">
        <v>228623556</v>
      </c>
      <c r="D4409">
        <v>228623593</v>
      </c>
      <c r="E4409" t="s">
        <v>5423</v>
      </c>
    </row>
    <row r="4410" spans="1:5" x14ac:dyDescent="0.35">
      <c r="A4410" s="24" t="s">
        <v>6660</v>
      </c>
      <c r="B4410" t="s">
        <v>56</v>
      </c>
      <c r="C4410">
        <v>229483816</v>
      </c>
      <c r="D4410">
        <v>229483897</v>
      </c>
      <c r="E4410" t="s">
        <v>5427</v>
      </c>
    </row>
    <row r="4411" spans="1:5" x14ac:dyDescent="0.35">
      <c r="A4411" s="24" t="s">
        <v>6660</v>
      </c>
      <c r="B4411" t="s">
        <v>56</v>
      </c>
      <c r="C4411">
        <v>230970310</v>
      </c>
      <c r="D4411">
        <v>230970631</v>
      </c>
      <c r="E4411" t="s">
        <v>5418</v>
      </c>
    </row>
    <row r="4412" spans="1:5" x14ac:dyDescent="0.35">
      <c r="A4412" s="24" t="s">
        <v>6660</v>
      </c>
      <c r="B4412" t="s">
        <v>56</v>
      </c>
      <c r="C4412">
        <v>232010204</v>
      </c>
      <c r="D4412">
        <v>232010242</v>
      </c>
      <c r="E4412" t="s">
        <v>5461</v>
      </c>
    </row>
    <row r="4413" spans="1:5" x14ac:dyDescent="0.35">
      <c r="A4413" s="24" t="s">
        <v>6660</v>
      </c>
      <c r="B4413" t="s">
        <v>56</v>
      </c>
      <c r="C4413">
        <v>232503614</v>
      </c>
      <c r="D4413">
        <v>232503652</v>
      </c>
      <c r="E4413" t="s">
        <v>5427</v>
      </c>
    </row>
    <row r="4414" spans="1:5" x14ac:dyDescent="0.35">
      <c r="A4414" s="24" t="s">
        <v>6660</v>
      </c>
      <c r="B4414" t="s">
        <v>56</v>
      </c>
      <c r="C4414">
        <v>236047050</v>
      </c>
      <c r="D4414">
        <v>236047089</v>
      </c>
      <c r="E4414" t="s">
        <v>5427</v>
      </c>
    </row>
    <row r="4415" spans="1:5" x14ac:dyDescent="0.35">
      <c r="A4415" s="24" t="s">
        <v>6660</v>
      </c>
      <c r="B4415" t="s">
        <v>56</v>
      </c>
      <c r="C4415">
        <v>236173578</v>
      </c>
      <c r="D4415">
        <v>236173653</v>
      </c>
      <c r="E4415" t="s">
        <v>5454</v>
      </c>
    </row>
    <row r="4416" spans="1:5" x14ac:dyDescent="0.35">
      <c r="A4416" s="24" t="s">
        <v>6660</v>
      </c>
      <c r="B4416" t="s">
        <v>56</v>
      </c>
      <c r="C4416">
        <v>236416384</v>
      </c>
      <c r="D4416">
        <v>236416425</v>
      </c>
      <c r="E4416" t="s">
        <v>5486</v>
      </c>
    </row>
    <row r="4417" spans="1:5" x14ac:dyDescent="0.35">
      <c r="A4417" s="24" t="s">
        <v>6660</v>
      </c>
      <c r="B4417" t="s">
        <v>56</v>
      </c>
      <c r="C4417">
        <v>236906510</v>
      </c>
      <c r="D4417">
        <v>236906560</v>
      </c>
      <c r="E4417" t="s">
        <v>5427</v>
      </c>
    </row>
    <row r="4418" spans="1:5" x14ac:dyDescent="0.35">
      <c r="A4418" s="24" t="s">
        <v>6660</v>
      </c>
      <c r="B4418" t="s">
        <v>56</v>
      </c>
      <c r="C4418">
        <v>237914051</v>
      </c>
      <c r="D4418">
        <v>237914087</v>
      </c>
      <c r="E4418" t="s">
        <v>5479</v>
      </c>
    </row>
    <row r="4419" spans="1:5" x14ac:dyDescent="0.35">
      <c r="A4419" s="24" t="s">
        <v>6660</v>
      </c>
      <c r="B4419" t="s">
        <v>56</v>
      </c>
      <c r="C4419">
        <v>237930785</v>
      </c>
      <c r="D4419">
        <v>237930824</v>
      </c>
      <c r="E4419" t="s">
        <v>5427</v>
      </c>
    </row>
    <row r="4420" spans="1:5" x14ac:dyDescent="0.35">
      <c r="A4420" s="24" t="s">
        <v>6660</v>
      </c>
      <c r="B4420" t="s">
        <v>56</v>
      </c>
      <c r="C4420">
        <v>239172188</v>
      </c>
      <c r="D4420">
        <v>239172239</v>
      </c>
      <c r="E4420" t="s">
        <v>5487</v>
      </c>
    </row>
    <row r="4421" spans="1:5" x14ac:dyDescent="0.35">
      <c r="A4421" s="24" t="s">
        <v>6660</v>
      </c>
      <c r="B4421" t="s">
        <v>56</v>
      </c>
      <c r="C4421">
        <v>239871903</v>
      </c>
      <c r="D4421">
        <v>239872101</v>
      </c>
      <c r="E4421" t="s">
        <v>5460</v>
      </c>
    </row>
    <row r="4422" spans="1:5" x14ac:dyDescent="0.35">
      <c r="A4422" s="24" t="s">
        <v>6660</v>
      </c>
      <c r="B4422" t="s">
        <v>56</v>
      </c>
      <c r="C4422">
        <v>240185005</v>
      </c>
      <c r="D4422">
        <v>240185043</v>
      </c>
      <c r="E4422" t="s">
        <v>5427</v>
      </c>
    </row>
    <row r="4423" spans="1:5" x14ac:dyDescent="0.35">
      <c r="A4423" s="24" t="s">
        <v>6660</v>
      </c>
      <c r="B4423" t="s">
        <v>56</v>
      </c>
      <c r="C4423">
        <v>240253883</v>
      </c>
      <c r="D4423">
        <v>240253979</v>
      </c>
      <c r="E4423" t="s">
        <v>3756</v>
      </c>
    </row>
    <row r="4424" spans="1:5" x14ac:dyDescent="0.35">
      <c r="A4424" s="24" t="s">
        <v>6660</v>
      </c>
      <c r="B4424" t="s">
        <v>56</v>
      </c>
      <c r="C4424">
        <v>240314436</v>
      </c>
      <c r="D4424">
        <v>240314474</v>
      </c>
      <c r="E4424" t="s">
        <v>5488</v>
      </c>
    </row>
    <row r="4425" spans="1:5" x14ac:dyDescent="0.35">
      <c r="A4425" s="24" t="s">
        <v>6660</v>
      </c>
      <c r="B4425" t="s">
        <v>56</v>
      </c>
      <c r="C4425">
        <v>240532952</v>
      </c>
      <c r="D4425">
        <v>240532988</v>
      </c>
      <c r="E4425" t="s">
        <v>5489</v>
      </c>
    </row>
    <row r="4426" spans="1:5" x14ac:dyDescent="0.35">
      <c r="A4426" s="24" t="s">
        <v>6660</v>
      </c>
      <c r="B4426" t="s">
        <v>56</v>
      </c>
      <c r="C4426">
        <v>243063919</v>
      </c>
      <c r="D4426">
        <v>243064196</v>
      </c>
      <c r="E4426" t="s">
        <v>5451</v>
      </c>
    </row>
    <row r="4427" spans="1:5" x14ac:dyDescent="0.35">
      <c r="A4427" s="24" t="s">
        <v>6660</v>
      </c>
      <c r="B4427" t="s">
        <v>56</v>
      </c>
      <c r="C4427">
        <v>244145914</v>
      </c>
      <c r="D4427">
        <v>244145977</v>
      </c>
      <c r="E4427" t="s">
        <v>5434</v>
      </c>
    </row>
    <row r="4428" spans="1:5" x14ac:dyDescent="0.35">
      <c r="A4428" s="24" t="s">
        <v>6660</v>
      </c>
      <c r="B4428" t="s">
        <v>56</v>
      </c>
      <c r="C4428">
        <v>244842901</v>
      </c>
      <c r="D4428">
        <v>244843159</v>
      </c>
      <c r="E4428" t="s">
        <v>5429</v>
      </c>
    </row>
    <row r="4429" spans="1:5" x14ac:dyDescent="0.35">
      <c r="A4429" s="24" t="s">
        <v>6660</v>
      </c>
      <c r="B4429" t="s">
        <v>56</v>
      </c>
      <c r="C4429">
        <v>245591742</v>
      </c>
      <c r="D4429">
        <v>245591809</v>
      </c>
      <c r="E4429" t="s">
        <v>5425</v>
      </c>
    </row>
    <row r="4430" spans="1:5" x14ac:dyDescent="0.35">
      <c r="A4430" s="24" t="s">
        <v>6660</v>
      </c>
      <c r="B4430" t="s">
        <v>56</v>
      </c>
      <c r="C4430">
        <v>247133395</v>
      </c>
      <c r="D4430">
        <v>247133704</v>
      </c>
      <c r="E4430" t="s">
        <v>5464</v>
      </c>
    </row>
    <row r="4431" spans="1:5" x14ac:dyDescent="0.35">
      <c r="A4431" s="24" t="s">
        <v>6660</v>
      </c>
      <c r="B4431" t="s">
        <v>55</v>
      </c>
      <c r="C4431">
        <v>2720849</v>
      </c>
      <c r="D4431">
        <v>2720891</v>
      </c>
      <c r="E4431" t="s">
        <v>5427</v>
      </c>
    </row>
    <row r="4432" spans="1:5" x14ac:dyDescent="0.35">
      <c r="A4432" s="24" t="s">
        <v>6660</v>
      </c>
      <c r="B4432" t="s">
        <v>55</v>
      </c>
      <c r="C4432">
        <v>2864524</v>
      </c>
      <c r="D4432">
        <v>2864570</v>
      </c>
      <c r="E4432" t="s">
        <v>3756</v>
      </c>
    </row>
    <row r="4433" spans="1:5" x14ac:dyDescent="0.35">
      <c r="A4433" s="24" t="s">
        <v>6660</v>
      </c>
      <c r="B4433" t="s">
        <v>55</v>
      </c>
      <c r="C4433">
        <v>5597072</v>
      </c>
      <c r="D4433">
        <v>5597144</v>
      </c>
      <c r="E4433" t="s">
        <v>5435</v>
      </c>
    </row>
    <row r="4434" spans="1:5" x14ac:dyDescent="0.35">
      <c r="A4434" s="24" t="s">
        <v>6660</v>
      </c>
      <c r="B4434" t="s">
        <v>55</v>
      </c>
      <c r="C4434">
        <v>8126892</v>
      </c>
      <c r="D4434">
        <v>8126943</v>
      </c>
      <c r="E4434" t="s">
        <v>3756</v>
      </c>
    </row>
    <row r="4435" spans="1:5" x14ac:dyDescent="0.35">
      <c r="A4435" s="24" t="s">
        <v>6660</v>
      </c>
      <c r="B4435" t="s">
        <v>55</v>
      </c>
      <c r="C4435">
        <v>8404375</v>
      </c>
      <c r="D4435">
        <v>8404494</v>
      </c>
      <c r="E4435" t="s">
        <v>5434</v>
      </c>
    </row>
    <row r="4436" spans="1:5" x14ac:dyDescent="0.35">
      <c r="A4436" s="24" t="s">
        <v>6660</v>
      </c>
      <c r="B4436" t="s">
        <v>55</v>
      </c>
      <c r="C4436">
        <v>9943875</v>
      </c>
      <c r="D4436">
        <v>9943917</v>
      </c>
      <c r="E4436" t="s">
        <v>5483</v>
      </c>
    </row>
    <row r="4437" spans="1:5" x14ac:dyDescent="0.35">
      <c r="A4437" s="24" t="s">
        <v>6660</v>
      </c>
      <c r="B4437" t="s">
        <v>55</v>
      </c>
      <c r="C4437">
        <v>10192799</v>
      </c>
      <c r="D4437">
        <v>10192886</v>
      </c>
      <c r="E4437" t="s">
        <v>5443</v>
      </c>
    </row>
    <row r="4438" spans="1:5" x14ac:dyDescent="0.35">
      <c r="A4438" s="24" t="s">
        <v>6660</v>
      </c>
      <c r="B4438" t="s">
        <v>55</v>
      </c>
      <c r="C4438">
        <v>11609277</v>
      </c>
      <c r="D4438">
        <v>11609349</v>
      </c>
      <c r="E4438" t="s">
        <v>5428</v>
      </c>
    </row>
    <row r="4439" spans="1:5" x14ac:dyDescent="0.35">
      <c r="A4439" s="24" t="s">
        <v>6660</v>
      </c>
      <c r="B4439" t="s">
        <v>55</v>
      </c>
      <c r="C4439">
        <v>11619426</v>
      </c>
      <c r="D4439">
        <v>11619573</v>
      </c>
      <c r="E4439" t="s">
        <v>5441</v>
      </c>
    </row>
    <row r="4440" spans="1:5" x14ac:dyDescent="0.35">
      <c r="A4440" s="24" t="s">
        <v>6660</v>
      </c>
      <c r="B4440" t="s">
        <v>55</v>
      </c>
      <c r="C4440">
        <v>12103323</v>
      </c>
      <c r="D4440">
        <v>12103365</v>
      </c>
      <c r="E4440" t="s">
        <v>5427</v>
      </c>
    </row>
    <row r="4441" spans="1:5" x14ac:dyDescent="0.35">
      <c r="A4441" s="24" t="s">
        <v>6660</v>
      </c>
      <c r="B4441" t="s">
        <v>55</v>
      </c>
      <c r="C4441">
        <v>15588943</v>
      </c>
      <c r="D4441">
        <v>15588993</v>
      </c>
      <c r="E4441" t="s">
        <v>5427</v>
      </c>
    </row>
    <row r="4442" spans="1:5" x14ac:dyDescent="0.35">
      <c r="A4442" s="24" t="s">
        <v>6660</v>
      </c>
      <c r="B4442" t="s">
        <v>55</v>
      </c>
      <c r="C4442">
        <v>20000416</v>
      </c>
      <c r="D4442">
        <v>20000485</v>
      </c>
      <c r="E4442" t="s">
        <v>5425</v>
      </c>
    </row>
    <row r="4443" spans="1:5" x14ac:dyDescent="0.35">
      <c r="A4443" s="24" t="s">
        <v>6660</v>
      </c>
      <c r="B4443" t="s">
        <v>55</v>
      </c>
      <c r="C4443">
        <v>20350127</v>
      </c>
      <c r="D4443">
        <v>20350169</v>
      </c>
      <c r="E4443" t="s">
        <v>5427</v>
      </c>
    </row>
    <row r="4444" spans="1:5" x14ac:dyDescent="0.35">
      <c r="A4444" s="24" t="s">
        <v>6660</v>
      </c>
      <c r="B4444" t="s">
        <v>55</v>
      </c>
      <c r="C4444">
        <v>22729076</v>
      </c>
      <c r="D4444">
        <v>22729126</v>
      </c>
      <c r="E4444" t="s">
        <v>5427</v>
      </c>
    </row>
    <row r="4445" spans="1:5" x14ac:dyDescent="0.35">
      <c r="A4445" s="24" t="s">
        <v>6660</v>
      </c>
      <c r="B4445" t="s">
        <v>55</v>
      </c>
      <c r="C4445">
        <v>23247280</v>
      </c>
      <c r="D4445">
        <v>23247323</v>
      </c>
      <c r="E4445" t="s">
        <v>5461</v>
      </c>
    </row>
    <row r="4446" spans="1:5" x14ac:dyDescent="0.35">
      <c r="A4446" s="24" t="s">
        <v>6660</v>
      </c>
      <c r="B4446" t="s">
        <v>55</v>
      </c>
      <c r="C4446">
        <v>26648105</v>
      </c>
      <c r="D4446">
        <v>26648147</v>
      </c>
      <c r="E4446" t="s">
        <v>5427</v>
      </c>
    </row>
    <row r="4447" spans="1:5" x14ac:dyDescent="0.35">
      <c r="A4447" s="24" t="s">
        <v>6660</v>
      </c>
      <c r="B4447" t="s">
        <v>55</v>
      </c>
      <c r="C4447">
        <v>27108748</v>
      </c>
      <c r="D4447">
        <v>27109027</v>
      </c>
      <c r="E4447" t="s">
        <v>5418</v>
      </c>
    </row>
    <row r="4448" spans="1:5" x14ac:dyDescent="0.35">
      <c r="A4448" s="24" t="s">
        <v>6660</v>
      </c>
      <c r="B4448" t="s">
        <v>55</v>
      </c>
      <c r="C4448">
        <v>27731266</v>
      </c>
      <c r="D4448">
        <v>27731498</v>
      </c>
      <c r="E4448" t="s">
        <v>5434</v>
      </c>
    </row>
    <row r="4449" spans="1:5" x14ac:dyDescent="0.35">
      <c r="A4449" s="24" t="s">
        <v>6660</v>
      </c>
      <c r="B4449" t="s">
        <v>55</v>
      </c>
      <c r="C4449">
        <v>27978074</v>
      </c>
      <c r="D4449">
        <v>27978116</v>
      </c>
      <c r="E4449" t="s">
        <v>5427</v>
      </c>
    </row>
    <row r="4450" spans="1:5" x14ac:dyDescent="0.35">
      <c r="A4450" s="24" t="s">
        <v>6660</v>
      </c>
      <c r="B4450" t="s">
        <v>55</v>
      </c>
      <c r="C4450">
        <v>28634419</v>
      </c>
      <c r="D4450">
        <v>28634462</v>
      </c>
      <c r="E4450" t="s">
        <v>5427</v>
      </c>
    </row>
    <row r="4451" spans="1:5" x14ac:dyDescent="0.35">
      <c r="A4451" s="24" t="s">
        <v>6660</v>
      </c>
      <c r="B4451" t="s">
        <v>55</v>
      </c>
      <c r="C4451">
        <v>28760345</v>
      </c>
      <c r="D4451">
        <v>28760426</v>
      </c>
      <c r="E4451" t="s">
        <v>5427</v>
      </c>
    </row>
    <row r="4452" spans="1:5" x14ac:dyDescent="0.35">
      <c r="A4452" s="24" t="s">
        <v>6660</v>
      </c>
      <c r="B4452" t="s">
        <v>55</v>
      </c>
      <c r="C4452">
        <v>30131071</v>
      </c>
      <c r="D4452">
        <v>30131144</v>
      </c>
      <c r="E4452" t="s">
        <v>3621</v>
      </c>
    </row>
    <row r="4453" spans="1:5" x14ac:dyDescent="0.35">
      <c r="A4453" s="24" t="s">
        <v>6660</v>
      </c>
      <c r="B4453" t="s">
        <v>55</v>
      </c>
      <c r="C4453">
        <v>31969525</v>
      </c>
      <c r="D4453">
        <v>31969643</v>
      </c>
      <c r="E4453" t="s">
        <v>5434</v>
      </c>
    </row>
    <row r="4454" spans="1:5" x14ac:dyDescent="0.35">
      <c r="A4454" s="24" t="s">
        <v>6660</v>
      </c>
      <c r="B4454" t="s">
        <v>55</v>
      </c>
      <c r="C4454">
        <v>32105510</v>
      </c>
      <c r="D4454">
        <v>32105566</v>
      </c>
      <c r="E4454" t="s">
        <v>5430</v>
      </c>
    </row>
    <row r="4455" spans="1:5" x14ac:dyDescent="0.35">
      <c r="A4455" s="24" t="s">
        <v>6660</v>
      </c>
      <c r="B4455" t="s">
        <v>55</v>
      </c>
      <c r="C4455">
        <v>32105862</v>
      </c>
      <c r="D4455">
        <v>32105875</v>
      </c>
      <c r="E4455" t="s">
        <v>5430</v>
      </c>
    </row>
    <row r="4456" spans="1:5" x14ac:dyDescent="0.35">
      <c r="A4456" s="24" t="s">
        <v>6660</v>
      </c>
      <c r="B4456" t="s">
        <v>55</v>
      </c>
      <c r="C4456">
        <v>32106121</v>
      </c>
      <c r="D4456">
        <v>32106190</v>
      </c>
      <c r="E4456" t="s">
        <v>5430</v>
      </c>
    </row>
    <row r="4457" spans="1:5" x14ac:dyDescent="0.35">
      <c r="A4457" s="24" t="s">
        <v>6660</v>
      </c>
      <c r="B4457" t="s">
        <v>55</v>
      </c>
      <c r="C4457">
        <v>32243784</v>
      </c>
      <c r="D4457">
        <v>32244076</v>
      </c>
      <c r="E4457" t="s">
        <v>5418</v>
      </c>
    </row>
    <row r="4458" spans="1:5" x14ac:dyDescent="0.35">
      <c r="A4458" s="24" t="s">
        <v>6660</v>
      </c>
      <c r="B4458" t="s">
        <v>55</v>
      </c>
      <c r="C4458">
        <v>32244076</v>
      </c>
      <c r="D4458">
        <v>32244177</v>
      </c>
      <c r="E4458" t="s">
        <v>5441</v>
      </c>
    </row>
    <row r="4459" spans="1:5" x14ac:dyDescent="0.35">
      <c r="A4459" s="24" t="s">
        <v>6660</v>
      </c>
      <c r="B4459" t="s">
        <v>55</v>
      </c>
      <c r="C4459">
        <v>32325350</v>
      </c>
      <c r="D4459">
        <v>32325630</v>
      </c>
      <c r="E4459" t="s">
        <v>5460</v>
      </c>
    </row>
    <row r="4460" spans="1:5" x14ac:dyDescent="0.35">
      <c r="A4460" s="24" t="s">
        <v>6660</v>
      </c>
      <c r="B4460" t="s">
        <v>55</v>
      </c>
      <c r="C4460">
        <v>33312933</v>
      </c>
      <c r="D4460">
        <v>33312975</v>
      </c>
      <c r="E4460" t="s">
        <v>5427</v>
      </c>
    </row>
    <row r="4461" spans="1:5" x14ac:dyDescent="0.35">
      <c r="A4461" s="24" t="s">
        <v>6660</v>
      </c>
      <c r="B4461" t="s">
        <v>55</v>
      </c>
      <c r="C4461">
        <v>34936222</v>
      </c>
      <c r="D4461">
        <v>34936265</v>
      </c>
      <c r="E4461" t="s">
        <v>5427</v>
      </c>
    </row>
    <row r="4462" spans="1:5" x14ac:dyDescent="0.35">
      <c r="A4462" s="24" t="s">
        <v>6660</v>
      </c>
      <c r="B4462" t="s">
        <v>55</v>
      </c>
      <c r="C4462">
        <v>35503569</v>
      </c>
      <c r="D4462">
        <v>35503628</v>
      </c>
      <c r="E4462" t="s">
        <v>5434</v>
      </c>
    </row>
    <row r="4463" spans="1:5" x14ac:dyDescent="0.35">
      <c r="A4463" s="24" t="s">
        <v>6660</v>
      </c>
      <c r="B4463" t="s">
        <v>55</v>
      </c>
      <c r="C4463">
        <v>35504166</v>
      </c>
      <c r="D4463">
        <v>35504299</v>
      </c>
      <c r="E4463" t="s">
        <v>5434</v>
      </c>
    </row>
    <row r="4464" spans="1:5" x14ac:dyDescent="0.35">
      <c r="A4464" s="24" t="s">
        <v>6660</v>
      </c>
      <c r="B4464" t="s">
        <v>55</v>
      </c>
      <c r="C4464">
        <v>36993577</v>
      </c>
      <c r="D4464">
        <v>36993634</v>
      </c>
      <c r="E4464" t="s">
        <v>3756</v>
      </c>
    </row>
    <row r="4465" spans="1:5" x14ac:dyDescent="0.35">
      <c r="A4465" s="24" t="s">
        <v>6660</v>
      </c>
      <c r="B4465" t="s">
        <v>55</v>
      </c>
      <c r="C4465">
        <v>37040008</v>
      </c>
      <c r="D4465">
        <v>37040079</v>
      </c>
      <c r="E4465" t="s">
        <v>3756</v>
      </c>
    </row>
    <row r="4466" spans="1:5" x14ac:dyDescent="0.35">
      <c r="A4466" s="24" t="s">
        <v>6660</v>
      </c>
      <c r="B4466" t="s">
        <v>55</v>
      </c>
      <c r="C4466">
        <v>37278023</v>
      </c>
      <c r="D4466">
        <v>37278059</v>
      </c>
      <c r="E4466" t="s">
        <v>5423</v>
      </c>
    </row>
    <row r="4467" spans="1:5" x14ac:dyDescent="0.35">
      <c r="A4467" s="24" t="s">
        <v>6660</v>
      </c>
      <c r="B4467" t="s">
        <v>55</v>
      </c>
      <c r="C4467">
        <v>38901020</v>
      </c>
      <c r="D4467">
        <v>38901063</v>
      </c>
      <c r="E4467" t="s">
        <v>5440</v>
      </c>
    </row>
    <row r="4468" spans="1:5" x14ac:dyDescent="0.35">
      <c r="A4468" s="24" t="s">
        <v>6660</v>
      </c>
      <c r="B4468" t="s">
        <v>55</v>
      </c>
      <c r="C4468">
        <v>38901274</v>
      </c>
      <c r="D4468">
        <v>38901312</v>
      </c>
      <c r="E4468" t="s">
        <v>5430</v>
      </c>
    </row>
    <row r="4469" spans="1:5" x14ac:dyDescent="0.35">
      <c r="A4469" s="24" t="s">
        <v>6660</v>
      </c>
      <c r="B4469" t="s">
        <v>55</v>
      </c>
      <c r="C4469">
        <v>41875165</v>
      </c>
      <c r="D4469">
        <v>41875209</v>
      </c>
      <c r="E4469" t="s">
        <v>3756</v>
      </c>
    </row>
    <row r="4470" spans="1:5" x14ac:dyDescent="0.35">
      <c r="A4470" s="24" t="s">
        <v>6660</v>
      </c>
      <c r="B4470" t="s">
        <v>55</v>
      </c>
      <c r="C4470">
        <v>42259211</v>
      </c>
      <c r="D4470">
        <v>42259267</v>
      </c>
      <c r="E4470" t="s">
        <v>5447</v>
      </c>
    </row>
    <row r="4471" spans="1:5" x14ac:dyDescent="0.35">
      <c r="A4471" s="24" t="s">
        <v>6660</v>
      </c>
      <c r="B4471" t="s">
        <v>55</v>
      </c>
      <c r="C4471">
        <v>42535729</v>
      </c>
      <c r="D4471">
        <v>42535788</v>
      </c>
      <c r="E4471" t="s">
        <v>5490</v>
      </c>
    </row>
    <row r="4472" spans="1:5" x14ac:dyDescent="0.35">
      <c r="A4472" s="24" t="s">
        <v>6660</v>
      </c>
      <c r="B4472" t="s">
        <v>55</v>
      </c>
      <c r="C4472">
        <v>43477610</v>
      </c>
      <c r="D4472">
        <v>43477797</v>
      </c>
      <c r="E4472" t="s">
        <v>5429</v>
      </c>
    </row>
    <row r="4473" spans="1:5" x14ac:dyDescent="0.35">
      <c r="A4473" s="24" t="s">
        <v>6660</v>
      </c>
      <c r="B4473" t="s">
        <v>55</v>
      </c>
      <c r="C4473">
        <v>43852820</v>
      </c>
      <c r="D4473">
        <v>43852989</v>
      </c>
      <c r="E4473" t="s">
        <v>5434</v>
      </c>
    </row>
    <row r="4474" spans="1:5" x14ac:dyDescent="0.35">
      <c r="A4474" s="24" t="s">
        <v>6660</v>
      </c>
      <c r="B4474" t="s">
        <v>55</v>
      </c>
      <c r="C4474">
        <v>45593697</v>
      </c>
      <c r="D4474">
        <v>45593736</v>
      </c>
      <c r="E4474" t="s">
        <v>5483</v>
      </c>
    </row>
    <row r="4475" spans="1:5" x14ac:dyDescent="0.35">
      <c r="A4475" s="24" t="s">
        <v>6660</v>
      </c>
      <c r="B4475" t="s">
        <v>55</v>
      </c>
      <c r="C4475">
        <v>47243391</v>
      </c>
      <c r="D4475">
        <v>47243477</v>
      </c>
      <c r="E4475" t="s">
        <v>5443</v>
      </c>
    </row>
    <row r="4476" spans="1:5" x14ac:dyDescent="0.35">
      <c r="A4476" s="24" t="s">
        <v>6660</v>
      </c>
      <c r="B4476" t="s">
        <v>55</v>
      </c>
      <c r="C4476">
        <v>47267574</v>
      </c>
      <c r="D4476">
        <v>47267613</v>
      </c>
      <c r="E4476" t="s">
        <v>5427</v>
      </c>
    </row>
    <row r="4477" spans="1:5" x14ac:dyDescent="0.35">
      <c r="A4477" s="24" t="s">
        <v>6660</v>
      </c>
      <c r="B4477" t="s">
        <v>55</v>
      </c>
      <c r="C4477">
        <v>47361398</v>
      </c>
      <c r="D4477">
        <v>47361436</v>
      </c>
      <c r="E4477" t="s">
        <v>5442</v>
      </c>
    </row>
    <row r="4478" spans="1:5" x14ac:dyDescent="0.35">
      <c r="A4478" s="24" t="s">
        <v>6660</v>
      </c>
      <c r="B4478" t="s">
        <v>55</v>
      </c>
      <c r="C4478">
        <v>47415958</v>
      </c>
      <c r="D4478">
        <v>47416157</v>
      </c>
      <c r="E4478" t="s">
        <v>3537</v>
      </c>
    </row>
    <row r="4479" spans="1:5" x14ac:dyDescent="0.35">
      <c r="A4479" s="24" t="s">
        <v>6660</v>
      </c>
      <c r="B4479" t="s">
        <v>55</v>
      </c>
      <c r="C4479">
        <v>47862021</v>
      </c>
      <c r="D4479">
        <v>47862108</v>
      </c>
      <c r="E4479" t="s">
        <v>3756</v>
      </c>
    </row>
    <row r="4480" spans="1:5" x14ac:dyDescent="0.35">
      <c r="A4480" s="24" t="s">
        <v>6660</v>
      </c>
      <c r="B4480" t="s">
        <v>55</v>
      </c>
      <c r="C4480">
        <v>47932552</v>
      </c>
      <c r="D4480">
        <v>47932622</v>
      </c>
      <c r="E4480" t="s">
        <v>3756</v>
      </c>
    </row>
    <row r="4481" spans="1:5" x14ac:dyDescent="0.35">
      <c r="A4481" s="24" t="s">
        <v>6660</v>
      </c>
      <c r="B4481" t="s">
        <v>55</v>
      </c>
      <c r="C4481">
        <v>48423329</v>
      </c>
      <c r="D4481">
        <v>48423371</v>
      </c>
      <c r="E4481" t="s">
        <v>5427</v>
      </c>
    </row>
    <row r="4482" spans="1:5" x14ac:dyDescent="0.35">
      <c r="A4482" s="24" t="s">
        <v>6660</v>
      </c>
      <c r="B4482" t="s">
        <v>55</v>
      </c>
      <c r="C4482">
        <v>48755817</v>
      </c>
      <c r="D4482">
        <v>48755854</v>
      </c>
      <c r="E4482" t="s">
        <v>5465</v>
      </c>
    </row>
    <row r="4483" spans="1:5" x14ac:dyDescent="0.35">
      <c r="A4483" s="24" t="s">
        <v>6660</v>
      </c>
      <c r="B4483" t="s">
        <v>55</v>
      </c>
      <c r="C4483">
        <v>48913370</v>
      </c>
      <c r="D4483">
        <v>48913413</v>
      </c>
      <c r="E4483" t="s">
        <v>5440</v>
      </c>
    </row>
    <row r="4484" spans="1:5" x14ac:dyDescent="0.35">
      <c r="A4484" s="24" t="s">
        <v>6660</v>
      </c>
      <c r="B4484" t="s">
        <v>55</v>
      </c>
      <c r="C4484">
        <v>50993295</v>
      </c>
      <c r="D4484">
        <v>50993368</v>
      </c>
      <c r="E4484" t="s">
        <v>5434</v>
      </c>
    </row>
    <row r="4485" spans="1:5" x14ac:dyDescent="0.35">
      <c r="A4485" s="24" t="s">
        <v>6660</v>
      </c>
      <c r="B4485" t="s">
        <v>55</v>
      </c>
      <c r="C4485">
        <v>51016832</v>
      </c>
      <c r="D4485">
        <v>51016871</v>
      </c>
      <c r="E4485" t="s">
        <v>5435</v>
      </c>
    </row>
    <row r="4486" spans="1:5" x14ac:dyDescent="0.35">
      <c r="A4486" s="24" t="s">
        <v>6660</v>
      </c>
      <c r="B4486" t="s">
        <v>55</v>
      </c>
      <c r="C4486">
        <v>51866837</v>
      </c>
      <c r="D4486">
        <v>51866901</v>
      </c>
      <c r="E4486" t="s">
        <v>5435</v>
      </c>
    </row>
    <row r="4487" spans="1:5" x14ac:dyDescent="0.35">
      <c r="A4487" s="24" t="s">
        <v>6660</v>
      </c>
      <c r="B4487" t="s">
        <v>55</v>
      </c>
      <c r="C4487">
        <v>52256696</v>
      </c>
      <c r="D4487">
        <v>52256762</v>
      </c>
      <c r="E4487" t="s">
        <v>5425</v>
      </c>
    </row>
    <row r="4488" spans="1:5" x14ac:dyDescent="0.35">
      <c r="A4488" s="24" t="s">
        <v>6660</v>
      </c>
      <c r="B4488" t="s">
        <v>55</v>
      </c>
      <c r="C4488">
        <v>53818819</v>
      </c>
      <c r="D4488">
        <v>53819003</v>
      </c>
      <c r="E4488" t="s">
        <v>5434</v>
      </c>
    </row>
    <row r="4489" spans="1:5" x14ac:dyDescent="0.35">
      <c r="A4489" s="24" t="s">
        <v>6660</v>
      </c>
      <c r="B4489" t="s">
        <v>55</v>
      </c>
      <c r="C4489">
        <v>54027054</v>
      </c>
      <c r="D4489">
        <v>54027096</v>
      </c>
      <c r="E4489" t="s">
        <v>5427</v>
      </c>
    </row>
    <row r="4490" spans="1:5" x14ac:dyDescent="0.35">
      <c r="A4490" s="24" t="s">
        <v>6660</v>
      </c>
      <c r="B4490" t="s">
        <v>55</v>
      </c>
      <c r="C4490">
        <v>55222631</v>
      </c>
      <c r="D4490">
        <v>55222926</v>
      </c>
      <c r="E4490" t="s">
        <v>5460</v>
      </c>
    </row>
    <row r="4491" spans="1:5" x14ac:dyDescent="0.35">
      <c r="A4491" s="24" t="s">
        <v>6660</v>
      </c>
      <c r="B4491" t="s">
        <v>55</v>
      </c>
      <c r="C4491">
        <v>55379007</v>
      </c>
      <c r="D4491">
        <v>55379057</v>
      </c>
      <c r="E4491" t="s">
        <v>5432</v>
      </c>
    </row>
    <row r="4492" spans="1:5" x14ac:dyDescent="0.35">
      <c r="A4492" s="24" t="s">
        <v>6660</v>
      </c>
      <c r="B4492" t="s">
        <v>55</v>
      </c>
      <c r="C4492">
        <v>55537120</v>
      </c>
      <c r="D4492">
        <v>55537158</v>
      </c>
      <c r="E4492" t="s">
        <v>3756</v>
      </c>
    </row>
    <row r="4493" spans="1:5" x14ac:dyDescent="0.35">
      <c r="A4493" s="24" t="s">
        <v>6660</v>
      </c>
      <c r="B4493" t="s">
        <v>55</v>
      </c>
      <c r="C4493">
        <v>58180162</v>
      </c>
      <c r="D4493">
        <v>58180320</v>
      </c>
      <c r="E4493" t="s">
        <v>5434</v>
      </c>
    </row>
    <row r="4494" spans="1:5" x14ac:dyDescent="0.35">
      <c r="A4494" s="24" t="s">
        <v>6660</v>
      </c>
      <c r="B4494" t="s">
        <v>55</v>
      </c>
      <c r="C4494">
        <v>61282248</v>
      </c>
      <c r="D4494">
        <v>61282407</v>
      </c>
      <c r="E4494" t="s">
        <v>5434</v>
      </c>
    </row>
    <row r="4495" spans="1:5" x14ac:dyDescent="0.35">
      <c r="A4495" s="24" t="s">
        <v>6660</v>
      </c>
      <c r="B4495" t="s">
        <v>55</v>
      </c>
      <c r="C4495">
        <v>61727570</v>
      </c>
      <c r="D4495">
        <v>61727620</v>
      </c>
      <c r="E4495" t="s">
        <v>5466</v>
      </c>
    </row>
    <row r="4496" spans="1:5" x14ac:dyDescent="0.35">
      <c r="A4496" s="24" t="s">
        <v>6660</v>
      </c>
      <c r="B4496" t="s">
        <v>55</v>
      </c>
      <c r="C4496">
        <v>63850846</v>
      </c>
      <c r="D4496">
        <v>63850888</v>
      </c>
      <c r="E4496" t="s">
        <v>5427</v>
      </c>
    </row>
    <row r="4497" spans="1:5" x14ac:dyDescent="0.35">
      <c r="A4497" s="24" t="s">
        <v>6660</v>
      </c>
      <c r="B4497" t="s">
        <v>55</v>
      </c>
      <c r="C4497">
        <v>65405189</v>
      </c>
      <c r="D4497">
        <v>65405351</v>
      </c>
      <c r="E4497" t="s">
        <v>5434</v>
      </c>
    </row>
    <row r="4498" spans="1:5" x14ac:dyDescent="0.35">
      <c r="A4498" s="24" t="s">
        <v>6660</v>
      </c>
      <c r="B4498" t="s">
        <v>55</v>
      </c>
      <c r="C4498">
        <v>68789351</v>
      </c>
      <c r="D4498">
        <v>68789413</v>
      </c>
      <c r="E4498" t="s">
        <v>5465</v>
      </c>
    </row>
    <row r="4499" spans="1:5" x14ac:dyDescent="0.35">
      <c r="A4499" s="24" t="s">
        <v>6660</v>
      </c>
      <c r="B4499" t="s">
        <v>55</v>
      </c>
      <c r="C4499">
        <v>69262559</v>
      </c>
      <c r="D4499">
        <v>69262639</v>
      </c>
      <c r="E4499" t="s">
        <v>5427</v>
      </c>
    </row>
    <row r="4500" spans="1:5" x14ac:dyDescent="0.35">
      <c r="A4500" s="24" t="s">
        <v>6660</v>
      </c>
      <c r="B4500" t="s">
        <v>55</v>
      </c>
      <c r="C4500">
        <v>69837120</v>
      </c>
      <c r="D4500">
        <v>69837190</v>
      </c>
      <c r="E4500" t="s">
        <v>5432</v>
      </c>
    </row>
    <row r="4501" spans="1:5" x14ac:dyDescent="0.35">
      <c r="A4501" s="24" t="s">
        <v>6660</v>
      </c>
      <c r="B4501" t="s">
        <v>55</v>
      </c>
      <c r="C4501">
        <v>71126995</v>
      </c>
      <c r="D4501">
        <v>71127068</v>
      </c>
      <c r="E4501" t="s">
        <v>5428</v>
      </c>
    </row>
    <row r="4502" spans="1:5" x14ac:dyDescent="0.35">
      <c r="A4502" s="24" t="s">
        <v>6660</v>
      </c>
      <c r="B4502" t="s">
        <v>55</v>
      </c>
      <c r="C4502">
        <v>72068845</v>
      </c>
      <c r="D4502">
        <v>72068888</v>
      </c>
      <c r="E4502" t="s">
        <v>5456</v>
      </c>
    </row>
    <row r="4503" spans="1:5" x14ac:dyDescent="0.35">
      <c r="A4503" s="24" t="s">
        <v>6660</v>
      </c>
      <c r="B4503" t="s">
        <v>55</v>
      </c>
      <c r="C4503">
        <v>72343102</v>
      </c>
      <c r="D4503">
        <v>72343153</v>
      </c>
      <c r="E4503" t="s">
        <v>5427</v>
      </c>
    </row>
    <row r="4504" spans="1:5" x14ac:dyDescent="0.35">
      <c r="A4504" s="24" t="s">
        <v>6660</v>
      </c>
      <c r="B4504" t="s">
        <v>55</v>
      </c>
      <c r="C4504">
        <v>73099979</v>
      </c>
      <c r="D4504">
        <v>73100014</v>
      </c>
      <c r="E4504" t="s">
        <v>5461</v>
      </c>
    </row>
    <row r="4505" spans="1:5" x14ac:dyDescent="0.35">
      <c r="A4505" s="24" t="s">
        <v>6660</v>
      </c>
      <c r="B4505" t="s">
        <v>55</v>
      </c>
      <c r="C4505">
        <v>73707513</v>
      </c>
      <c r="D4505">
        <v>73707569</v>
      </c>
      <c r="E4505" t="s">
        <v>5427</v>
      </c>
    </row>
    <row r="4506" spans="1:5" x14ac:dyDescent="0.35">
      <c r="A4506" s="24" t="s">
        <v>6660</v>
      </c>
      <c r="B4506" t="s">
        <v>55</v>
      </c>
      <c r="C4506">
        <v>73767852</v>
      </c>
      <c r="D4506">
        <v>73767908</v>
      </c>
      <c r="E4506" t="s">
        <v>5427</v>
      </c>
    </row>
    <row r="4507" spans="1:5" x14ac:dyDescent="0.35">
      <c r="A4507" s="24" t="s">
        <v>6660</v>
      </c>
      <c r="B4507" t="s">
        <v>55</v>
      </c>
      <c r="C4507">
        <v>74264145</v>
      </c>
      <c r="D4507">
        <v>74264200</v>
      </c>
      <c r="E4507" t="s">
        <v>5474</v>
      </c>
    </row>
    <row r="4508" spans="1:5" x14ac:dyDescent="0.35">
      <c r="A4508" s="24" t="s">
        <v>6660</v>
      </c>
      <c r="B4508" t="s">
        <v>55</v>
      </c>
      <c r="C4508">
        <v>74311092</v>
      </c>
      <c r="D4508">
        <v>74311174</v>
      </c>
      <c r="E4508" t="s">
        <v>5443</v>
      </c>
    </row>
    <row r="4509" spans="1:5" x14ac:dyDescent="0.35">
      <c r="A4509" s="24" t="s">
        <v>6660</v>
      </c>
      <c r="B4509" t="s">
        <v>55</v>
      </c>
      <c r="C4509">
        <v>74400033</v>
      </c>
      <c r="D4509">
        <v>74400107</v>
      </c>
      <c r="E4509" t="s">
        <v>3756</v>
      </c>
    </row>
    <row r="4510" spans="1:5" x14ac:dyDescent="0.35">
      <c r="A4510" s="24" t="s">
        <v>6660</v>
      </c>
      <c r="B4510" t="s">
        <v>55</v>
      </c>
      <c r="C4510">
        <v>74746941</v>
      </c>
      <c r="D4510">
        <v>74746977</v>
      </c>
      <c r="E4510" t="s">
        <v>3756</v>
      </c>
    </row>
    <row r="4511" spans="1:5" x14ac:dyDescent="0.35">
      <c r="A4511" s="24" t="s">
        <v>6660</v>
      </c>
      <c r="B4511" t="s">
        <v>55</v>
      </c>
      <c r="C4511">
        <v>74977553</v>
      </c>
      <c r="D4511">
        <v>74977622</v>
      </c>
      <c r="E4511" t="s">
        <v>3684</v>
      </c>
    </row>
    <row r="4512" spans="1:5" x14ac:dyDescent="0.35">
      <c r="A4512" s="24" t="s">
        <v>6660</v>
      </c>
      <c r="B4512" t="s">
        <v>55</v>
      </c>
      <c r="C4512">
        <v>75093157</v>
      </c>
      <c r="D4512">
        <v>75093281</v>
      </c>
      <c r="E4512" t="s">
        <v>5434</v>
      </c>
    </row>
    <row r="4513" spans="1:5" x14ac:dyDescent="0.35">
      <c r="A4513" s="24" t="s">
        <v>6660</v>
      </c>
      <c r="B4513" t="s">
        <v>55</v>
      </c>
      <c r="C4513">
        <v>76438884</v>
      </c>
      <c r="D4513">
        <v>76438916</v>
      </c>
      <c r="E4513" t="s">
        <v>5435</v>
      </c>
    </row>
    <row r="4514" spans="1:5" x14ac:dyDescent="0.35">
      <c r="A4514" s="24" t="s">
        <v>6660</v>
      </c>
      <c r="B4514" t="s">
        <v>55</v>
      </c>
      <c r="C4514">
        <v>77749100</v>
      </c>
      <c r="D4514">
        <v>77749171</v>
      </c>
      <c r="E4514" t="s">
        <v>5428</v>
      </c>
    </row>
    <row r="4515" spans="1:5" x14ac:dyDescent="0.35">
      <c r="A4515" s="24" t="s">
        <v>6660</v>
      </c>
      <c r="B4515" t="s">
        <v>55</v>
      </c>
      <c r="C4515">
        <v>81821580</v>
      </c>
      <c r="D4515">
        <v>81821616</v>
      </c>
      <c r="E4515" t="s">
        <v>5447</v>
      </c>
    </row>
    <row r="4516" spans="1:5" x14ac:dyDescent="0.35">
      <c r="A4516" s="24" t="s">
        <v>6660</v>
      </c>
      <c r="B4516" t="s">
        <v>55</v>
      </c>
      <c r="C4516">
        <v>84939386</v>
      </c>
      <c r="D4516">
        <v>84939459</v>
      </c>
      <c r="E4516" t="s">
        <v>5428</v>
      </c>
    </row>
    <row r="4517" spans="1:5" x14ac:dyDescent="0.35">
      <c r="A4517" s="24" t="s">
        <v>6660</v>
      </c>
      <c r="B4517" t="s">
        <v>55</v>
      </c>
      <c r="C4517">
        <v>85274264</v>
      </c>
      <c r="D4517">
        <v>85274309</v>
      </c>
      <c r="E4517" t="s">
        <v>5432</v>
      </c>
    </row>
    <row r="4518" spans="1:5" x14ac:dyDescent="0.35">
      <c r="A4518" s="24" t="s">
        <v>6660</v>
      </c>
      <c r="B4518" t="s">
        <v>55</v>
      </c>
      <c r="C4518">
        <v>87193083</v>
      </c>
      <c r="D4518">
        <v>87193155</v>
      </c>
      <c r="E4518" t="s">
        <v>5428</v>
      </c>
    </row>
    <row r="4519" spans="1:5" x14ac:dyDescent="0.35">
      <c r="A4519" s="24" t="s">
        <v>6660</v>
      </c>
      <c r="B4519" t="s">
        <v>55</v>
      </c>
      <c r="C4519">
        <v>88448427</v>
      </c>
      <c r="D4519">
        <v>88448494</v>
      </c>
      <c r="E4519" t="s">
        <v>3756</v>
      </c>
    </row>
    <row r="4520" spans="1:5" x14ac:dyDescent="0.35">
      <c r="A4520" s="24" t="s">
        <v>6660</v>
      </c>
      <c r="B4520" t="s">
        <v>55</v>
      </c>
      <c r="C4520">
        <v>88768967</v>
      </c>
      <c r="D4520">
        <v>88769028</v>
      </c>
      <c r="E4520" t="s">
        <v>3756</v>
      </c>
    </row>
    <row r="4521" spans="1:5" x14ac:dyDescent="0.35">
      <c r="A4521" s="24" t="s">
        <v>6660</v>
      </c>
      <c r="B4521" t="s">
        <v>55</v>
      </c>
      <c r="C4521">
        <v>95580920</v>
      </c>
      <c r="D4521">
        <v>95580992</v>
      </c>
      <c r="E4521" t="s">
        <v>5428</v>
      </c>
    </row>
    <row r="4522" spans="1:5" x14ac:dyDescent="0.35">
      <c r="A4522" s="24" t="s">
        <v>6660</v>
      </c>
      <c r="B4522" t="s">
        <v>55</v>
      </c>
      <c r="C4522">
        <v>96008778</v>
      </c>
      <c r="D4522">
        <v>96008837</v>
      </c>
      <c r="E4522" t="s">
        <v>3756</v>
      </c>
    </row>
    <row r="4523" spans="1:5" x14ac:dyDescent="0.35">
      <c r="A4523" s="24" t="s">
        <v>6660</v>
      </c>
      <c r="B4523" t="s">
        <v>55</v>
      </c>
      <c r="C4523">
        <v>97155360</v>
      </c>
      <c r="D4523">
        <v>97155419</v>
      </c>
      <c r="E4523" t="s">
        <v>3756</v>
      </c>
    </row>
    <row r="4524" spans="1:5" x14ac:dyDescent="0.35">
      <c r="A4524" s="24" t="s">
        <v>6660</v>
      </c>
      <c r="B4524" t="s">
        <v>55</v>
      </c>
      <c r="C4524">
        <v>97336034</v>
      </c>
      <c r="D4524">
        <v>97336140</v>
      </c>
      <c r="E4524" t="s">
        <v>5427</v>
      </c>
    </row>
    <row r="4525" spans="1:5" x14ac:dyDescent="0.35">
      <c r="A4525" s="24" t="s">
        <v>6660</v>
      </c>
      <c r="B4525" t="s">
        <v>55</v>
      </c>
      <c r="C4525">
        <v>97435031</v>
      </c>
      <c r="D4525">
        <v>97435137</v>
      </c>
      <c r="E4525" t="s">
        <v>5427</v>
      </c>
    </row>
    <row r="4526" spans="1:5" x14ac:dyDescent="0.35">
      <c r="A4526" s="24" t="s">
        <v>6660</v>
      </c>
      <c r="B4526" t="s">
        <v>55</v>
      </c>
      <c r="C4526">
        <v>97560457</v>
      </c>
      <c r="D4526">
        <v>97560516</v>
      </c>
      <c r="E4526" t="s">
        <v>3756</v>
      </c>
    </row>
    <row r="4527" spans="1:5" x14ac:dyDescent="0.35">
      <c r="A4527" s="24" t="s">
        <v>6660</v>
      </c>
      <c r="B4527" t="s">
        <v>55</v>
      </c>
      <c r="C4527">
        <v>98032135</v>
      </c>
      <c r="D4527">
        <v>98032193</v>
      </c>
      <c r="E4527" t="s">
        <v>5425</v>
      </c>
    </row>
    <row r="4528" spans="1:5" x14ac:dyDescent="0.35">
      <c r="A4528" s="24" t="s">
        <v>6660</v>
      </c>
      <c r="B4528" t="s">
        <v>55</v>
      </c>
      <c r="C4528">
        <v>98358680</v>
      </c>
      <c r="D4528">
        <v>98358883</v>
      </c>
      <c r="E4528" t="s">
        <v>5441</v>
      </c>
    </row>
    <row r="4529" spans="1:5" x14ac:dyDescent="0.35">
      <c r="A4529" s="24" t="s">
        <v>6660</v>
      </c>
      <c r="B4529" t="s">
        <v>55</v>
      </c>
      <c r="C4529">
        <v>99175023</v>
      </c>
      <c r="D4529">
        <v>99175079</v>
      </c>
      <c r="E4529" t="s">
        <v>5430</v>
      </c>
    </row>
    <row r="4530" spans="1:5" x14ac:dyDescent="0.35">
      <c r="A4530" s="24" t="s">
        <v>6660</v>
      </c>
      <c r="B4530" t="s">
        <v>55</v>
      </c>
      <c r="C4530">
        <v>99465576</v>
      </c>
      <c r="D4530">
        <v>99465634</v>
      </c>
      <c r="E4530" t="s">
        <v>3756</v>
      </c>
    </row>
    <row r="4531" spans="1:5" x14ac:dyDescent="0.35">
      <c r="A4531" s="24" t="s">
        <v>6660</v>
      </c>
      <c r="B4531" t="s">
        <v>55</v>
      </c>
      <c r="C4531">
        <v>100535545</v>
      </c>
      <c r="D4531">
        <v>100535584</v>
      </c>
      <c r="E4531" t="s">
        <v>5427</v>
      </c>
    </row>
    <row r="4532" spans="1:5" x14ac:dyDescent="0.35">
      <c r="A4532" s="24" t="s">
        <v>6660</v>
      </c>
      <c r="B4532" t="s">
        <v>55</v>
      </c>
      <c r="C4532">
        <v>100756776</v>
      </c>
      <c r="D4532">
        <v>100756809</v>
      </c>
      <c r="E4532" t="s">
        <v>5435</v>
      </c>
    </row>
    <row r="4533" spans="1:5" x14ac:dyDescent="0.35">
      <c r="A4533" s="24" t="s">
        <v>6660</v>
      </c>
      <c r="B4533" t="s">
        <v>55</v>
      </c>
      <c r="C4533">
        <v>102248371</v>
      </c>
      <c r="D4533">
        <v>102248439</v>
      </c>
      <c r="E4533" t="s">
        <v>5465</v>
      </c>
    </row>
    <row r="4534" spans="1:5" x14ac:dyDescent="0.35">
      <c r="A4534" s="24" t="s">
        <v>6660</v>
      </c>
      <c r="B4534" t="s">
        <v>55</v>
      </c>
      <c r="C4534">
        <v>102706910</v>
      </c>
      <c r="D4534">
        <v>102706944</v>
      </c>
      <c r="E4534" t="s">
        <v>5423</v>
      </c>
    </row>
    <row r="4535" spans="1:5" x14ac:dyDescent="0.35">
      <c r="A4535" s="24" t="s">
        <v>6660</v>
      </c>
      <c r="B4535" t="s">
        <v>55</v>
      </c>
      <c r="C4535">
        <v>104514175</v>
      </c>
      <c r="D4535">
        <v>104514250</v>
      </c>
      <c r="E4535" t="s">
        <v>5435</v>
      </c>
    </row>
    <row r="4536" spans="1:5" x14ac:dyDescent="0.35">
      <c r="A4536" s="24" t="s">
        <v>6660</v>
      </c>
      <c r="B4536" t="s">
        <v>55</v>
      </c>
      <c r="C4536">
        <v>107195336</v>
      </c>
      <c r="D4536">
        <v>107195403</v>
      </c>
      <c r="E4536" t="s">
        <v>5448</v>
      </c>
    </row>
    <row r="4537" spans="1:5" x14ac:dyDescent="0.35">
      <c r="A4537" s="24" t="s">
        <v>6660</v>
      </c>
      <c r="B4537" t="s">
        <v>55</v>
      </c>
      <c r="C4537">
        <v>107457144</v>
      </c>
      <c r="D4537">
        <v>107457181</v>
      </c>
      <c r="E4537" t="s">
        <v>5456</v>
      </c>
    </row>
    <row r="4538" spans="1:5" x14ac:dyDescent="0.35">
      <c r="A4538" s="24" t="s">
        <v>6660</v>
      </c>
      <c r="B4538" t="s">
        <v>55</v>
      </c>
      <c r="C4538">
        <v>107997377</v>
      </c>
      <c r="D4538">
        <v>107997414</v>
      </c>
      <c r="E4538" t="s">
        <v>5456</v>
      </c>
    </row>
    <row r="4539" spans="1:5" x14ac:dyDescent="0.35">
      <c r="A4539" s="24" t="s">
        <v>6660</v>
      </c>
      <c r="B4539" t="s">
        <v>55</v>
      </c>
      <c r="C4539">
        <v>112426720</v>
      </c>
      <c r="D4539">
        <v>112426780</v>
      </c>
      <c r="E4539" t="s">
        <v>3756</v>
      </c>
    </row>
    <row r="4540" spans="1:5" x14ac:dyDescent="0.35">
      <c r="A4540" s="24" t="s">
        <v>6660</v>
      </c>
      <c r="B4540" t="s">
        <v>55</v>
      </c>
      <c r="C4540">
        <v>112478371</v>
      </c>
      <c r="D4540">
        <v>112478578</v>
      </c>
      <c r="E4540" t="s">
        <v>5434</v>
      </c>
    </row>
    <row r="4541" spans="1:5" x14ac:dyDescent="0.35">
      <c r="A4541" s="24" t="s">
        <v>6660</v>
      </c>
      <c r="B4541" t="s">
        <v>55</v>
      </c>
      <c r="C4541">
        <v>113255203</v>
      </c>
      <c r="D4541">
        <v>113255244</v>
      </c>
      <c r="E4541" t="s">
        <v>5456</v>
      </c>
    </row>
    <row r="4542" spans="1:5" x14ac:dyDescent="0.35">
      <c r="A4542" s="24" t="s">
        <v>6660</v>
      </c>
      <c r="B4542" t="s">
        <v>55</v>
      </c>
      <c r="C4542">
        <v>114634569</v>
      </c>
      <c r="D4542">
        <v>114634625</v>
      </c>
      <c r="E4542" t="s">
        <v>5435</v>
      </c>
    </row>
    <row r="4543" spans="1:5" x14ac:dyDescent="0.35">
      <c r="A4543" s="24" t="s">
        <v>6660</v>
      </c>
      <c r="B4543" t="s">
        <v>55</v>
      </c>
      <c r="C4543">
        <v>114704823</v>
      </c>
      <c r="D4543">
        <v>114704860</v>
      </c>
      <c r="E4543" t="s">
        <v>5482</v>
      </c>
    </row>
    <row r="4544" spans="1:5" x14ac:dyDescent="0.35">
      <c r="A4544" s="24" t="s">
        <v>6660</v>
      </c>
      <c r="B4544" t="s">
        <v>55</v>
      </c>
      <c r="C4544">
        <v>114791744</v>
      </c>
      <c r="D4544">
        <v>114791786</v>
      </c>
      <c r="E4544" t="s">
        <v>5427</v>
      </c>
    </row>
    <row r="4545" spans="1:5" x14ac:dyDescent="0.35">
      <c r="A4545" s="24" t="s">
        <v>6660</v>
      </c>
      <c r="B4545" t="s">
        <v>55</v>
      </c>
      <c r="C4545">
        <v>115302249</v>
      </c>
      <c r="D4545">
        <v>115302292</v>
      </c>
      <c r="E4545" t="s">
        <v>5427</v>
      </c>
    </row>
    <row r="4546" spans="1:5" x14ac:dyDescent="0.35">
      <c r="A4546" s="24" t="s">
        <v>6660</v>
      </c>
      <c r="B4546" t="s">
        <v>55</v>
      </c>
      <c r="C4546">
        <v>116080554</v>
      </c>
      <c r="D4546">
        <v>116080617</v>
      </c>
      <c r="E4546" t="s">
        <v>5434</v>
      </c>
    </row>
    <row r="4547" spans="1:5" x14ac:dyDescent="0.35">
      <c r="A4547" s="24" t="s">
        <v>6660</v>
      </c>
      <c r="B4547" t="s">
        <v>55</v>
      </c>
      <c r="C4547">
        <v>116226205</v>
      </c>
      <c r="D4547">
        <v>116226262</v>
      </c>
      <c r="E4547" t="s">
        <v>5427</v>
      </c>
    </row>
    <row r="4548" spans="1:5" x14ac:dyDescent="0.35">
      <c r="A4548" s="24" t="s">
        <v>6660</v>
      </c>
      <c r="B4548" t="s">
        <v>55</v>
      </c>
      <c r="C4548">
        <v>116716785</v>
      </c>
      <c r="D4548">
        <v>116716823</v>
      </c>
      <c r="E4548" t="s">
        <v>5427</v>
      </c>
    </row>
    <row r="4549" spans="1:5" x14ac:dyDescent="0.35">
      <c r="A4549" s="24" t="s">
        <v>6660</v>
      </c>
      <c r="B4549" t="s">
        <v>55</v>
      </c>
      <c r="C4549">
        <v>117497886</v>
      </c>
      <c r="D4549">
        <v>117497964</v>
      </c>
      <c r="E4549" t="s">
        <v>5454</v>
      </c>
    </row>
    <row r="4550" spans="1:5" x14ac:dyDescent="0.35">
      <c r="A4550" s="24" t="s">
        <v>6660</v>
      </c>
      <c r="B4550" t="s">
        <v>55</v>
      </c>
      <c r="C4550">
        <v>118365994</v>
      </c>
      <c r="D4550">
        <v>118366032</v>
      </c>
      <c r="E4550" t="s">
        <v>5427</v>
      </c>
    </row>
    <row r="4551" spans="1:5" x14ac:dyDescent="0.35">
      <c r="A4551" s="24" t="s">
        <v>6660</v>
      </c>
      <c r="B4551" t="s">
        <v>55</v>
      </c>
      <c r="C4551">
        <v>118979155</v>
      </c>
      <c r="D4551">
        <v>118979196</v>
      </c>
      <c r="E4551" t="s">
        <v>5439</v>
      </c>
    </row>
    <row r="4552" spans="1:5" x14ac:dyDescent="0.35">
      <c r="A4552" s="24" t="s">
        <v>6660</v>
      </c>
      <c r="B4552" t="s">
        <v>55</v>
      </c>
      <c r="C4552">
        <v>120004999</v>
      </c>
      <c r="D4552">
        <v>120005075</v>
      </c>
      <c r="E4552" t="s">
        <v>5455</v>
      </c>
    </row>
    <row r="4553" spans="1:5" x14ac:dyDescent="0.35">
      <c r="A4553" s="24" t="s">
        <v>6660</v>
      </c>
      <c r="B4553" t="s">
        <v>55</v>
      </c>
      <c r="C4553">
        <v>120386523</v>
      </c>
      <c r="D4553">
        <v>120386561</v>
      </c>
      <c r="E4553" t="s">
        <v>5423</v>
      </c>
    </row>
    <row r="4554" spans="1:5" x14ac:dyDescent="0.35">
      <c r="A4554" s="24" t="s">
        <v>6660</v>
      </c>
      <c r="B4554" t="s">
        <v>55</v>
      </c>
      <c r="C4554">
        <v>121631705</v>
      </c>
      <c r="D4554">
        <v>121631750</v>
      </c>
      <c r="E4554" t="s">
        <v>5424</v>
      </c>
    </row>
    <row r="4555" spans="1:5" x14ac:dyDescent="0.35">
      <c r="A4555" s="24" t="s">
        <v>6660</v>
      </c>
      <c r="B4555" t="s">
        <v>55</v>
      </c>
      <c r="C4555">
        <v>122274008</v>
      </c>
      <c r="D4555">
        <v>122274051</v>
      </c>
      <c r="E4555" t="s">
        <v>5427</v>
      </c>
    </row>
    <row r="4556" spans="1:5" x14ac:dyDescent="0.35">
      <c r="A4556" s="24" t="s">
        <v>6660</v>
      </c>
      <c r="B4556" t="s">
        <v>55</v>
      </c>
      <c r="C4556">
        <v>125406961</v>
      </c>
      <c r="D4556">
        <v>125407040</v>
      </c>
      <c r="E4556" t="s">
        <v>5427</v>
      </c>
    </row>
    <row r="4557" spans="1:5" x14ac:dyDescent="0.35">
      <c r="A4557" s="24" t="s">
        <v>6660</v>
      </c>
      <c r="B4557" t="s">
        <v>55</v>
      </c>
      <c r="C4557">
        <v>126729944</v>
      </c>
      <c r="D4557">
        <v>126730249</v>
      </c>
      <c r="E4557" t="s">
        <v>5418</v>
      </c>
    </row>
    <row r="4558" spans="1:5" x14ac:dyDescent="0.35">
      <c r="A4558" s="24" t="s">
        <v>6660</v>
      </c>
      <c r="B4558" t="s">
        <v>55</v>
      </c>
      <c r="C4558">
        <v>127315878</v>
      </c>
      <c r="D4558">
        <v>127315912</v>
      </c>
      <c r="E4558" t="s">
        <v>5423</v>
      </c>
    </row>
    <row r="4559" spans="1:5" x14ac:dyDescent="0.35">
      <c r="A4559" s="24" t="s">
        <v>6660</v>
      </c>
      <c r="B4559" t="s">
        <v>55</v>
      </c>
      <c r="C4559">
        <v>128272949</v>
      </c>
      <c r="D4559">
        <v>128273042</v>
      </c>
      <c r="E4559" t="s">
        <v>3543</v>
      </c>
    </row>
    <row r="4560" spans="1:5" x14ac:dyDescent="0.35">
      <c r="A4560" s="24" t="s">
        <v>6660</v>
      </c>
      <c r="B4560" t="s">
        <v>55</v>
      </c>
      <c r="C4560">
        <v>128491039</v>
      </c>
      <c r="D4560">
        <v>128491083</v>
      </c>
      <c r="E4560" t="s">
        <v>5474</v>
      </c>
    </row>
    <row r="4561" spans="1:5" x14ac:dyDescent="0.35">
      <c r="A4561" s="24" t="s">
        <v>6660</v>
      </c>
      <c r="B4561" t="s">
        <v>55</v>
      </c>
      <c r="C4561">
        <v>128491385</v>
      </c>
      <c r="D4561">
        <v>128491427</v>
      </c>
      <c r="E4561" t="s">
        <v>5474</v>
      </c>
    </row>
    <row r="4562" spans="1:5" x14ac:dyDescent="0.35">
      <c r="A4562" s="24" t="s">
        <v>6660</v>
      </c>
      <c r="B4562" t="s">
        <v>55</v>
      </c>
      <c r="C4562">
        <v>128804312</v>
      </c>
      <c r="D4562">
        <v>128804346</v>
      </c>
      <c r="E4562" t="s">
        <v>5483</v>
      </c>
    </row>
    <row r="4563" spans="1:5" x14ac:dyDescent="0.35">
      <c r="A4563" s="24" t="s">
        <v>6660</v>
      </c>
      <c r="B4563" t="s">
        <v>55</v>
      </c>
      <c r="C4563">
        <v>128829506</v>
      </c>
      <c r="D4563">
        <v>128829557</v>
      </c>
      <c r="E4563" t="s">
        <v>5483</v>
      </c>
    </row>
    <row r="4564" spans="1:5" x14ac:dyDescent="0.35">
      <c r="A4564" s="24" t="s">
        <v>6660</v>
      </c>
      <c r="B4564" t="s">
        <v>55</v>
      </c>
      <c r="C4564">
        <v>130749492</v>
      </c>
      <c r="D4564">
        <v>130749563</v>
      </c>
      <c r="E4564" t="s">
        <v>5420</v>
      </c>
    </row>
    <row r="4565" spans="1:5" x14ac:dyDescent="0.35">
      <c r="A4565" s="24" t="s">
        <v>6660</v>
      </c>
      <c r="B4565" t="s">
        <v>55</v>
      </c>
      <c r="C4565">
        <v>131096880</v>
      </c>
      <c r="D4565">
        <v>131096986</v>
      </c>
      <c r="E4565" t="s">
        <v>3756</v>
      </c>
    </row>
    <row r="4566" spans="1:5" x14ac:dyDescent="0.35">
      <c r="A4566" s="24" t="s">
        <v>6660</v>
      </c>
      <c r="B4566" t="s">
        <v>55</v>
      </c>
      <c r="C4566">
        <v>131300710</v>
      </c>
      <c r="D4566">
        <v>131300761</v>
      </c>
      <c r="E4566" t="s">
        <v>5427</v>
      </c>
    </row>
    <row r="4567" spans="1:5" x14ac:dyDescent="0.35">
      <c r="A4567" s="24" t="s">
        <v>6660</v>
      </c>
      <c r="B4567" t="s">
        <v>55</v>
      </c>
      <c r="C4567">
        <v>131302677</v>
      </c>
      <c r="D4567">
        <v>131302717</v>
      </c>
      <c r="E4567" t="s">
        <v>5463</v>
      </c>
    </row>
    <row r="4568" spans="1:5" x14ac:dyDescent="0.35">
      <c r="A4568" s="24" t="s">
        <v>6660</v>
      </c>
      <c r="B4568" t="s">
        <v>55</v>
      </c>
      <c r="C4568">
        <v>131856611</v>
      </c>
      <c r="D4568">
        <v>131856682</v>
      </c>
      <c r="E4568" t="s">
        <v>5420</v>
      </c>
    </row>
    <row r="4569" spans="1:5" x14ac:dyDescent="0.35">
      <c r="A4569" s="24" t="s">
        <v>6660</v>
      </c>
      <c r="B4569" t="s">
        <v>55</v>
      </c>
      <c r="C4569">
        <v>132127587</v>
      </c>
      <c r="D4569">
        <v>132127626</v>
      </c>
      <c r="E4569" t="s">
        <v>5432</v>
      </c>
    </row>
    <row r="4570" spans="1:5" x14ac:dyDescent="0.35">
      <c r="A4570" s="24" t="s">
        <v>6660</v>
      </c>
      <c r="B4570" t="s">
        <v>55</v>
      </c>
      <c r="C4570">
        <v>132882977</v>
      </c>
      <c r="D4570">
        <v>132883074</v>
      </c>
      <c r="E4570" t="s">
        <v>5434</v>
      </c>
    </row>
    <row r="4571" spans="1:5" x14ac:dyDescent="0.35">
      <c r="A4571" s="24" t="s">
        <v>6660</v>
      </c>
      <c r="B4571" t="s">
        <v>55</v>
      </c>
      <c r="C4571">
        <v>133434991</v>
      </c>
      <c r="D4571">
        <v>133435029</v>
      </c>
      <c r="E4571" t="s">
        <v>5423</v>
      </c>
    </row>
    <row r="4572" spans="1:5" x14ac:dyDescent="0.35">
      <c r="A4572" s="24" t="s">
        <v>6660</v>
      </c>
      <c r="B4572" t="s">
        <v>55</v>
      </c>
      <c r="C4572">
        <v>133533988</v>
      </c>
      <c r="D4572">
        <v>133534079</v>
      </c>
      <c r="E4572" t="s">
        <v>5434</v>
      </c>
    </row>
    <row r="4573" spans="1:5" x14ac:dyDescent="0.35">
      <c r="A4573" s="24" t="s">
        <v>6660</v>
      </c>
      <c r="B4573" t="s">
        <v>55</v>
      </c>
      <c r="C4573">
        <v>135290955</v>
      </c>
      <c r="D4573">
        <v>135290993</v>
      </c>
      <c r="E4573" t="s">
        <v>5439</v>
      </c>
    </row>
    <row r="4574" spans="1:5" x14ac:dyDescent="0.35">
      <c r="A4574" s="24" t="s">
        <v>6660</v>
      </c>
      <c r="B4574" t="s">
        <v>55</v>
      </c>
      <c r="C4574">
        <v>136864370</v>
      </c>
      <c r="D4574">
        <v>136864557</v>
      </c>
      <c r="E4574" t="s">
        <v>5434</v>
      </c>
    </row>
    <row r="4575" spans="1:5" x14ac:dyDescent="0.35">
      <c r="A4575" s="24" t="s">
        <v>6660</v>
      </c>
      <c r="B4575" t="s">
        <v>55</v>
      </c>
      <c r="C4575">
        <v>137337512</v>
      </c>
      <c r="D4575">
        <v>137337556</v>
      </c>
      <c r="E4575" t="s">
        <v>5427</v>
      </c>
    </row>
    <row r="4576" spans="1:5" x14ac:dyDescent="0.35">
      <c r="A4576" s="24" t="s">
        <v>6660</v>
      </c>
      <c r="B4576" t="s">
        <v>55</v>
      </c>
      <c r="C4576">
        <v>138920266</v>
      </c>
      <c r="D4576">
        <v>138920354</v>
      </c>
      <c r="E4576" t="s">
        <v>5434</v>
      </c>
    </row>
    <row r="4577" spans="1:5" x14ac:dyDescent="0.35">
      <c r="A4577" s="24" t="s">
        <v>6660</v>
      </c>
      <c r="B4577" t="s">
        <v>55</v>
      </c>
      <c r="C4577">
        <v>140206700</v>
      </c>
      <c r="D4577">
        <v>140206742</v>
      </c>
      <c r="E4577" t="s">
        <v>5427</v>
      </c>
    </row>
    <row r="4578" spans="1:5" x14ac:dyDescent="0.35">
      <c r="A4578" s="24" t="s">
        <v>6660</v>
      </c>
      <c r="B4578" t="s">
        <v>55</v>
      </c>
      <c r="C4578">
        <v>140695527</v>
      </c>
      <c r="D4578">
        <v>140695595</v>
      </c>
      <c r="E4578" t="s">
        <v>5454</v>
      </c>
    </row>
    <row r="4579" spans="1:5" x14ac:dyDescent="0.35">
      <c r="A4579" s="24" t="s">
        <v>6660</v>
      </c>
      <c r="B4579" t="s">
        <v>55</v>
      </c>
      <c r="C4579">
        <v>141402139</v>
      </c>
      <c r="D4579">
        <v>141402176</v>
      </c>
      <c r="E4579" t="s">
        <v>5440</v>
      </c>
    </row>
    <row r="4580" spans="1:5" x14ac:dyDescent="0.35">
      <c r="A4580" s="24" t="s">
        <v>6660</v>
      </c>
      <c r="B4580" t="s">
        <v>55</v>
      </c>
      <c r="C4580">
        <v>141595438</v>
      </c>
      <c r="D4580">
        <v>141595476</v>
      </c>
      <c r="E4580" t="s">
        <v>5436</v>
      </c>
    </row>
    <row r="4581" spans="1:5" x14ac:dyDescent="0.35">
      <c r="A4581" s="24" t="s">
        <v>6660</v>
      </c>
      <c r="B4581" t="s">
        <v>55</v>
      </c>
      <c r="C4581">
        <v>141641300</v>
      </c>
      <c r="D4581">
        <v>141641391</v>
      </c>
      <c r="E4581" t="s">
        <v>3756</v>
      </c>
    </row>
    <row r="4582" spans="1:5" x14ac:dyDescent="0.35">
      <c r="A4582" s="24" t="s">
        <v>6660</v>
      </c>
      <c r="B4582" t="s">
        <v>55</v>
      </c>
      <c r="C4582">
        <v>142086202</v>
      </c>
      <c r="D4582">
        <v>142086264</v>
      </c>
      <c r="E4582" t="s">
        <v>5458</v>
      </c>
    </row>
    <row r="4583" spans="1:5" x14ac:dyDescent="0.35">
      <c r="A4583" s="24" t="s">
        <v>6660</v>
      </c>
      <c r="B4583" t="s">
        <v>55</v>
      </c>
      <c r="C4583">
        <v>142115227</v>
      </c>
      <c r="D4583">
        <v>142115272</v>
      </c>
      <c r="E4583" t="s">
        <v>5435</v>
      </c>
    </row>
    <row r="4584" spans="1:5" x14ac:dyDescent="0.35">
      <c r="A4584" s="24" t="s">
        <v>6660</v>
      </c>
      <c r="B4584" t="s">
        <v>55</v>
      </c>
      <c r="C4584">
        <v>143154470</v>
      </c>
      <c r="D4584">
        <v>143154512</v>
      </c>
      <c r="E4584" t="s">
        <v>5427</v>
      </c>
    </row>
    <row r="4585" spans="1:5" x14ac:dyDescent="0.35">
      <c r="A4585" s="24" t="s">
        <v>6660</v>
      </c>
      <c r="B4585" t="s">
        <v>55</v>
      </c>
      <c r="C4585">
        <v>144713466</v>
      </c>
      <c r="D4585">
        <v>144713646</v>
      </c>
      <c r="E4585" t="s">
        <v>5434</v>
      </c>
    </row>
    <row r="4586" spans="1:5" x14ac:dyDescent="0.35">
      <c r="A4586" s="24" t="s">
        <v>6660</v>
      </c>
      <c r="B4586" t="s">
        <v>55</v>
      </c>
      <c r="C4586">
        <v>145069175</v>
      </c>
      <c r="D4586">
        <v>145069240</v>
      </c>
      <c r="E4586" t="s">
        <v>5435</v>
      </c>
    </row>
    <row r="4587" spans="1:5" x14ac:dyDescent="0.35">
      <c r="A4587" s="24" t="s">
        <v>6660</v>
      </c>
      <c r="B4587" t="s">
        <v>55</v>
      </c>
      <c r="C4587">
        <v>145326447</v>
      </c>
      <c r="D4587">
        <v>145326545</v>
      </c>
      <c r="E4587" t="s">
        <v>5434</v>
      </c>
    </row>
    <row r="4588" spans="1:5" x14ac:dyDescent="0.35">
      <c r="A4588" s="24" t="s">
        <v>6660</v>
      </c>
      <c r="B4588" t="s">
        <v>55</v>
      </c>
      <c r="C4588">
        <v>148187513</v>
      </c>
      <c r="D4588">
        <v>148187593</v>
      </c>
      <c r="E4588" t="s">
        <v>5427</v>
      </c>
    </row>
    <row r="4589" spans="1:5" x14ac:dyDescent="0.35">
      <c r="A4589" s="24" t="s">
        <v>6660</v>
      </c>
      <c r="B4589" t="s">
        <v>55</v>
      </c>
      <c r="C4589">
        <v>148233570</v>
      </c>
      <c r="D4589">
        <v>148233684</v>
      </c>
      <c r="E4589" t="s">
        <v>5427</v>
      </c>
    </row>
    <row r="4590" spans="1:5" x14ac:dyDescent="0.35">
      <c r="A4590" s="24" t="s">
        <v>6660</v>
      </c>
      <c r="B4590" t="s">
        <v>55</v>
      </c>
      <c r="C4590">
        <v>148941545</v>
      </c>
      <c r="D4590">
        <v>148941586</v>
      </c>
      <c r="E4590" t="s">
        <v>5427</v>
      </c>
    </row>
    <row r="4591" spans="1:5" x14ac:dyDescent="0.35">
      <c r="A4591" s="24" t="s">
        <v>6660</v>
      </c>
      <c r="B4591" t="s">
        <v>55</v>
      </c>
      <c r="C4591">
        <v>149228308</v>
      </c>
      <c r="D4591">
        <v>149228354</v>
      </c>
      <c r="E4591" t="s">
        <v>5458</v>
      </c>
    </row>
    <row r="4592" spans="1:5" x14ac:dyDescent="0.35">
      <c r="A4592" s="24" t="s">
        <v>6660</v>
      </c>
      <c r="B4592" t="s">
        <v>55</v>
      </c>
      <c r="C4592">
        <v>150671551</v>
      </c>
      <c r="D4592">
        <v>150671619</v>
      </c>
      <c r="E4592" t="s">
        <v>5435</v>
      </c>
    </row>
    <row r="4593" spans="1:5" x14ac:dyDescent="0.35">
      <c r="A4593" s="24" t="s">
        <v>6660</v>
      </c>
      <c r="B4593" t="s">
        <v>55</v>
      </c>
      <c r="C4593">
        <v>150927522</v>
      </c>
      <c r="D4593">
        <v>150927595</v>
      </c>
      <c r="E4593" t="s">
        <v>5428</v>
      </c>
    </row>
    <row r="4594" spans="1:5" x14ac:dyDescent="0.35">
      <c r="A4594" s="24" t="s">
        <v>6660</v>
      </c>
      <c r="B4594" t="s">
        <v>55</v>
      </c>
      <c r="C4594">
        <v>151011004</v>
      </c>
      <c r="D4594">
        <v>151011040</v>
      </c>
      <c r="E4594" t="s">
        <v>5440</v>
      </c>
    </row>
    <row r="4595" spans="1:5" x14ac:dyDescent="0.35">
      <c r="A4595" s="24" t="s">
        <v>6660</v>
      </c>
      <c r="B4595" t="s">
        <v>55</v>
      </c>
      <c r="C4595">
        <v>151544536</v>
      </c>
      <c r="D4595">
        <v>151544593</v>
      </c>
      <c r="E4595" t="s">
        <v>5435</v>
      </c>
    </row>
    <row r="4596" spans="1:5" x14ac:dyDescent="0.35">
      <c r="A4596" s="24" t="s">
        <v>6660</v>
      </c>
      <c r="B4596" t="s">
        <v>55</v>
      </c>
      <c r="C4596">
        <v>151803691</v>
      </c>
      <c r="D4596">
        <v>151803728</v>
      </c>
      <c r="E4596" t="s">
        <v>5487</v>
      </c>
    </row>
    <row r="4597" spans="1:5" x14ac:dyDescent="0.35">
      <c r="A4597" s="24" t="s">
        <v>6660</v>
      </c>
      <c r="B4597" t="s">
        <v>55</v>
      </c>
      <c r="C4597">
        <v>151973987</v>
      </c>
      <c r="D4597">
        <v>151974307</v>
      </c>
      <c r="E4597" t="s">
        <v>5418</v>
      </c>
    </row>
    <row r="4598" spans="1:5" x14ac:dyDescent="0.35">
      <c r="A4598" s="24" t="s">
        <v>6660</v>
      </c>
      <c r="B4598" t="s">
        <v>55</v>
      </c>
      <c r="C4598">
        <v>152359808</v>
      </c>
      <c r="D4598">
        <v>152359846</v>
      </c>
      <c r="E4598" t="s">
        <v>5487</v>
      </c>
    </row>
    <row r="4599" spans="1:5" x14ac:dyDescent="0.35">
      <c r="A4599" s="24" t="s">
        <v>6660</v>
      </c>
      <c r="B4599" t="s">
        <v>55</v>
      </c>
      <c r="C4599">
        <v>158449594</v>
      </c>
      <c r="D4599">
        <v>158449642</v>
      </c>
      <c r="E4599" t="s">
        <v>5463</v>
      </c>
    </row>
    <row r="4600" spans="1:5" x14ac:dyDescent="0.35">
      <c r="A4600" s="24" t="s">
        <v>6660</v>
      </c>
      <c r="B4600" t="s">
        <v>55</v>
      </c>
      <c r="C4600">
        <v>158970746</v>
      </c>
      <c r="D4600">
        <v>158970878</v>
      </c>
      <c r="E4600" t="s">
        <v>5434</v>
      </c>
    </row>
    <row r="4601" spans="1:5" x14ac:dyDescent="0.35">
      <c r="A4601" s="24" t="s">
        <v>6660</v>
      </c>
      <c r="B4601" t="s">
        <v>55</v>
      </c>
      <c r="C4601">
        <v>159014160</v>
      </c>
      <c r="D4601">
        <v>159014208</v>
      </c>
      <c r="E4601" t="s">
        <v>5427</v>
      </c>
    </row>
    <row r="4602" spans="1:5" x14ac:dyDescent="0.35">
      <c r="A4602" s="24" t="s">
        <v>6660</v>
      </c>
      <c r="B4602" t="s">
        <v>55</v>
      </c>
      <c r="C4602">
        <v>159014506</v>
      </c>
      <c r="D4602">
        <v>159014560</v>
      </c>
      <c r="E4602" t="s">
        <v>5427</v>
      </c>
    </row>
    <row r="4603" spans="1:5" x14ac:dyDescent="0.35">
      <c r="A4603" s="24" t="s">
        <v>6660</v>
      </c>
      <c r="B4603" t="s">
        <v>55</v>
      </c>
      <c r="C4603">
        <v>159446416</v>
      </c>
      <c r="D4603">
        <v>159446488</v>
      </c>
      <c r="E4603" t="s">
        <v>5428</v>
      </c>
    </row>
    <row r="4604" spans="1:5" x14ac:dyDescent="0.35">
      <c r="A4604" s="24" t="s">
        <v>6660</v>
      </c>
      <c r="B4604" t="s">
        <v>55</v>
      </c>
      <c r="C4604">
        <v>159558293</v>
      </c>
      <c r="D4604">
        <v>159558327</v>
      </c>
      <c r="E4604" t="s">
        <v>5432</v>
      </c>
    </row>
    <row r="4605" spans="1:5" x14ac:dyDescent="0.35">
      <c r="A4605" s="24" t="s">
        <v>6660</v>
      </c>
      <c r="B4605" t="s">
        <v>55</v>
      </c>
      <c r="C4605">
        <v>160158641</v>
      </c>
      <c r="D4605">
        <v>160158706</v>
      </c>
      <c r="E4605" t="s">
        <v>5427</v>
      </c>
    </row>
    <row r="4606" spans="1:5" x14ac:dyDescent="0.35">
      <c r="A4606" s="24" t="s">
        <v>6660</v>
      </c>
      <c r="B4606" t="s">
        <v>55</v>
      </c>
      <c r="C4606">
        <v>160579155</v>
      </c>
      <c r="D4606">
        <v>160579197</v>
      </c>
      <c r="E4606" t="s">
        <v>5427</v>
      </c>
    </row>
    <row r="4607" spans="1:5" x14ac:dyDescent="0.35">
      <c r="A4607" s="24" t="s">
        <v>6660</v>
      </c>
      <c r="B4607" t="s">
        <v>55</v>
      </c>
      <c r="C4607">
        <v>161219500</v>
      </c>
      <c r="D4607">
        <v>161219537</v>
      </c>
      <c r="E4607" t="s">
        <v>5427</v>
      </c>
    </row>
    <row r="4608" spans="1:5" x14ac:dyDescent="0.35">
      <c r="A4608" s="24" t="s">
        <v>6660</v>
      </c>
      <c r="B4608" t="s">
        <v>55</v>
      </c>
      <c r="C4608">
        <v>161421524</v>
      </c>
      <c r="D4608">
        <v>161421646</v>
      </c>
      <c r="E4608" t="s">
        <v>5434</v>
      </c>
    </row>
    <row r="4609" spans="1:5" x14ac:dyDescent="0.35">
      <c r="A4609" s="24" t="s">
        <v>6660</v>
      </c>
      <c r="B4609" t="s">
        <v>55</v>
      </c>
      <c r="C4609">
        <v>161847421</v>
      </c>
      <c r="D4609">
        <v>161847626</v>
      </c>
      <c r="E4609" t="s">
        <v>5491</v>
      </c>
    </row>
    <row r="4610" spans="1:5" x14ac:dyDescent="0.35">
      <c r="A4610" s="24" t="s">
        <v>6660</v>
      </c>
      <c r="B4610" t="s">
        <v>55</v>
      </c>
      <c r="C4610">
        <v>161974315</v>
      </c>
      <c r="D4610">
        <v>161974408</v>
      </c>
      <c r="E4610" t="s">
        <v>5427</v>
      </c>
    </row>
    <row r="4611" spans="1:5" x14ac:dyDescent="0.35">
      <c r="A4611" s="24" t="s">
        <v>6660</v>
      </c>
      <c r="B4611" t="s">
        <v>55</v>
      </c>
      <c r="C4611">
        <v>162306043</v>
      </c>
      <c r="D4611">
        <v>162306080</v>
      </c>
      <c r="E4611" t="s">
        <v>5482</v>
      </c>
    </row>
    <row r="4612" spans="1:5" x14ac:dyDescent="0.35">
      <c r="A4612" s="24" t="s">
        <v>6660</v>
      </c>
      <c r="B4612" t="s">
        <v>55</v>
      </c>
      <c r="C4612">
        <v>163192460</v>
      </c>
      <c r="D4612">
        <v>163192520</v>
      </c>
      <c r="E4612" t="s">
        <v>5434</v>
      </c>
    </row>
    <row r="4613" spans="1:5" x14ac:dyDescent="0.35">
      <c r="A4613" s="24" t="s">
        <v>6660</v>
      </c>
      <c r="B4613" t="s">
        <v>55</v>
      </c>
      <c r="C4613">
        <v>163282960</v>
      </c>
      <c r="D4613">
        <v>163283003</v>
      </c>
      <c r="E4613" t="s">
        <v>5427</v>
      </c>
    </row>
    <row r="4614" spans="1:5" x14ac:dyDescent="0.35">
      <c r="A4614" s="24" t="s">
        <v>6660</v>
      </c>
      <c r="B4614" t="s">
        <v>55</v>
      </c>
      <c r="C4614">
        <v>164714909</v>
      </c>
      <c r="D4614">
        <v>164714952</v>
      </c>
      <c r="E4614" t="s">
        <v>5427</v>
      </c>
    </row>
    <row r="4615" spans="1:5" x14ac:dyDescent="0.35">
      <c r="A4615" s="24" t="s">
        <v>6660</v>
      </c>
      <c r="B4615" t="s">
        <v>55</v>
      </c>
      <c r="C4615">
        <v>164714963</v>
      </c>
      <c r="D4615">
        <v>164715006</v>
      </c>
      <c r="E4615" t="s">
        <v>5427</v>
      </c>
    </row>
    <row r="4616" spans="1:5" x14ac:dyDescent="0.35">
      <c r="A4616" s="24" t="s">
        <v>6660</v>
      </c>
      <c r="B4616" t="s">
        <v>55</v>
      </c>
      <c r="C4616">
        <v>166213266</v>
      </c>
      <c r="D4616">
        <v>166213309</v>
      </c>
      <c r="E4616" t="s">
        <v>5483</v>
      </c>
    </row>
    <row r="4617" spans="1:5" x14ac:dyDescent="0.35">
      <c r="A4617" s="24" t="s">
        <v>6660</v>
      </c>
      <c r="B4617" t="s">
        <v>55</v>
      </c>
      <c r="C4617">
        <v>167495007</v>
      </c>
      <c r="D4617">
        <v>167495123</v>
      </c>
      <c r="E4617" t="s">
        <v>5434</v>
      </c>
    </row>
    <row r="4618" spans="1:5" x14ac:dyDescent="0.35">
      <c r="A4618" s="24" t="s">
        <v>6660</v>
      </c>
      <c r="B4618" t="s">
        <v>55</v>
      </c>
      <c r="C4618">
        <v>168082944</v>
      </c>
      <c r="D4618">
        <v>168083013</v>
      </c>
      <c r="E4618" t="s">
        <v>5435</v>
      </c>
    </row>
    <row r="4619" spans="1:5" x14ac:dyDescent="0.35">
      <c r="A4619" s="24" t="s">
        <v>6660</v>
      </c>
      <c r="B4619" t="s">
        <v>55</v>
      </c>
      <c r="C4619">
        <v>168083620</v>
      </c>
      <c r="D4619">
        <v>168083685</v>
      </c>
      <c r="E4619" t="s">
        <v>5435</v>
      </c>
    </row>
    <row r="4620" spans="1:5" x14ac:dyDescent="0.35">
      <c r="A4620" s="24" t="s">
        <v>6660</v>
      </c>
      <c r="B4620" t="s">
        <v>55</v>
      </c>
      <c r="C4620">
        <v>170475885</v>
      </c>
      <c r="D4620">
        <v>170475923</v>
      </c>
      <c r="E4620" t="s">
        <v>5466</v>
      </c>
    </row>
    <row r="4621" spans="1:5" x14ac:dyDescent="0.35">
      <c r="A4621" s="24" t="s">
        <v>6660</v>
      </c>
      <c r="B4621" t="s">
        <v>55</v>
      </c>
      <c r="C4621">
        <v>172421365</v>
      </c>
      <c r="D4621">
        <v>172421426</v>
      </c>
      <c r="E4621" t="s">
        <v>3756</v>
      </c>
    </row>
    <row r="4622" spans="1:5" x14ac:dyDescent="0.35">
      <c r="A4622" s="24" t="s">
        <v>6660</v>
      </c>
      <c r="B4622" t="s">
        <v>55</v>
      </c>
      <c r="C4622">
        <v>173413195</v>
      </c>
      <c r="D4622">
        <v>173413367</v>
      </c>
      <c r="E4622" t="s">
        <v>5434</v>
      </c>
    </row>
    <row r="4623" spans="1:5" x14ac:dyDescent="0.35">
      <c r="A4623" s="24" t="s">
        <v>6660</v>
      </c>
      <c r="B4623" t="s">
        <v>55</v>
      </c>
      <c r="C4623">
        <v>174021164</v>
      </c>
      <c r="D4623">
        <v>174021211</v>
      </c>
      <c r="E4623" t="s">
        <v>3756</v>
      </c>
    </row>
    <row r="4624" spans="1:5" x14ac:dyDescent="0.35">
      <c r="A4624" s="24" t="s">
        <v>6660</v>
      </c>
      <c r="B4624" t="s">
        <v>55</v>
      </c>
      <c r="C4624">
        <v>175130939</v>
      </c>
      <c r="D4624">
        <v>175131046</v>
      </c>
      <c r="E4624" t="s">
        <v>3756</v>
      </c>
    </row>
    <row r="4625" spans="1:5" x14ac:dyDescent="0.35">
      <c r="A4625" s="24" t="s">
        <v>6660</v>
      </c>
      <c r="B4625" t="s">
        <v>55</v>
      </c>
      <c r="C4625">
        <v>176480805</v>
      </c>
      <c r="D4625">
        <v>176480843</v>
      </c>
      <c r="E4625" t="s">
        <v>5465</v>
      </c>
    </row>
    <row r="4626" spans="1:5" x14ac:dyDescent="0.35">
      <c r="A4626" s="24" t="s">
        <v>6660</v>
      </c>
      <c r="B4626" t="s">
        <v>55</v>
      </c>
      <c r="C4626">
        <v>176590925</v>
      </c>
      <c r="D4626">
        <v>176590960</v>
      </c>
      <c r="E4626" t="s">
        <v>5434</v>
      </c>
    </row>
    <row r="4627" spans="1:5" x14ac:dyDescent="0.35">
      <c r="A4627" s="24" t="s">
        <v>6660</v>
      </c>
      <c r="B4627" t="s">
        <v>55</v>
      </c>
      <c r="C4627">
        <v>176833385</v>
      </c>
      <c r="D4627">
        <v>176833422</v>
      </c>
      <c r="E4627" t="s">
        <v>5465</v>
      </c>
    </row>
    <row r="4628" spans="1:5" x14ac:dyDescent="0.35">
      <c r="A4628" s="24" t="s">
        <v>6660</v>
      </c>
      <c r="B4628" t="s">
        <v>55</v>
      </c>
      <c r="C4628">
        <v>176874998</v>
      </c>
      <c r="D4628">
        <v>176875034</v>
      </c>
      <c r="E4628" t="s">
        <v>5457</v>
      </c>
    </row>
    <row r="4629" spans="1:5" x14ac:dyDescent="0.35">
      <c r="A4629" s="24" t="s">
        <v>6660</v>
      </c>
      <c r="B4629" t="s">
        <v>55</v>
      </c>
      <c r="C4629">
        <v>177978293</v>
      </c>
      <c r="D4629">
        <v>177978366</v>
      </c>
      <c r="E4629" t="s">
        <v>5434</v>
      </c>
    </row>
    <row r="4630" spans="1:5" x14ac:dyDescent="0.35">
      <c r="A4630" s="24" t="s">
        <v>6660</v>
      </c>
      <c r="B4630" t="s">
        <v>55</v>
      </c>
      <c r="C4630">
        <v>179196325</v>
      </c>
      <c r="D4630">
        <v>179196455</v>
      </c>
      <c r="E4630" t="s">
        <v>5434</v>
      </c>
    </row>
    <row r="4631" spans="1:5" x14ac:dyDescent="0.35">
      <c r="A4631" s="24" t="s">
        <v>6660</v>
      </c>
      <c r="B4631" t="s">
        <v>55</v>
      </c>
      <c r="C4631">
        <v>179351420</v>
      </c>
      <c r="D4631">
        <v>179351572</v>
      </c>
      <c r="E4631" t="s">
        <v>5441</v>
      </c>
    </row>
    <row r="4632" spans="1:5" x14ac:dyDescent="0.35">
      <c r="A4632" s="24" t="s">
        <v>6660</v>
      </c>
      <c r="B4632" t="s">
        <v>55</v>
      </c>
      <c r="C4632">
        <v>181505926</v>
      </c>
      <c r="D4632">
        <v>181506020</v>
      </c>
      <c r="E4632" t="s">
        <v>5434</v>
      </c>
    </row>
    <row r="4633" spans="1:5" x14ac:dyDescent="0.35">
      <c r="A4633" s="24" t="s">
        <v>6660</v>
      </c>
      <c r="B4633" t="s">
        <v>55</v>
      </c>
      <c r="C4633">
        <v>181583385</v>
      </c>
      <c r="D4633">
        <v>181583437</v>
      </c>
      <c r="E4633" t="s">
        <v>5450</v>
      </c>
    </row>
    <row r="4634" spans="1:5" x14ac:dyDescent="0.35">
      <c r="A4634" s="24" t="s">
        <v>6660</v>
      </c>
      <c r="B4634" t="s">
        <v>55</v>
      </c>
      <c r="C4634">
        <v>183064623</v>
      </c>
      <c r="D4634">
        <v>183064663</v>
      </c>
      <c r="E4634" t="s">
        <v>5427</v>
      </c>
    </row>
    <row r="4635" spans="1:5" x14ac:dyDescent="0.35">
      <c r="A4635" s="24" t="s">
        <v>6660</v>
      </c>
      <c r="B4635" t="s">
        <v>55</v>
      </c>
      <c r="C4635">
        <v>185517399</v>
      </c>
      <c r="D4635">
        <v>185517437</v>
      </c>
      <c r="E4635" t="s">
        <v>5492</v>
      </c>
    </row>
    <row r="4636" spans="1:5" x14ac:dyDescent="0.35">
      <c r="A4636" s="24" t="s">
        <v>6660</v>
      </c>
      <c r="B4636" t="s">
        <v>55</v>
      </c>
      <c r="C4636">
        <v>189039810</v>
      </c>
      <c r="D4636">
        <v>189039847</v>
      </c>
      <c r="E4636" t="s">
        <v>5447</v>
      </c>
    </row>
    <row r="4637" spans="1:5" x14ac:dyDescent="0.35">
      <c r="A4637" s="24" t="s">
        <v>6660</v>
      </c>
      <c r="B4637" t="s">
        <v>55</v>
      </c>
      <c r="C4637">
        <v>190143840</v>
      </c>
      <c r="D4637">
        <v>190143929</v>
      </c>
      <c r="E4637" t="s">
        <v>5434</v>
      </c>
    </row>
    <row r="4638" spans="1:5" x14ac:dyDescent="0.35">
      <c r="A4638" s="24" t="s">
        <v>6660</v>
      </c>
      <c r="B4638" t="s">
        <v>55</v>
      </c>
      <c r="C4638">
        <v>191126310</v>
      </c>
      <c r="D4638">
        <v>191126450</v>
      </c>
      <c r="E4638" t="s">
        <v>5434</v>
      </c>
    </row>
    <row r="4639" spans="1:5" x14ac:dyDescent="0.35">
      <c r="A4639" s="24" t="s">
        <v>6660</v>
      </c>
      <c r="B4639" t="s">
        <v>55</v>
      </c>
      <c r="C4639">
        <v>194092281</v>
      </c>
      <c r="D4639">
        <v>194092330</v>
      </c>
      <c r="E4639" t="s">
        <v>5427</v>
      </c>
    </row>
    <row r="4640" spans="1:5" x14ac:dyDescent="0.35">
      <c r="A4640" s="24" t="s">
        <v>6660</v>
      </c>
      <c r="B4640" t="s">
        <v>55</v>
      </c>
      <c r="C4640">
        <v>194916961</v>
      </c>
      <c r="D4640">
        <v>194917003</v>
      </c>
      <c r="E4640" t="s">
        <v>5427</v>
      </c>
    </row>
    <row r="4641" spans="1:5" x14ac:dyDescent="0.35">
      <c r="A4641" s="24" t="s">
        <v>6660</v>
      </c>
      <c r="B4641" t="s">
        <v>55</v>
      </c>
      <c r="C4641">
        <v>195302663</v>
      </c>
      <c r="D4641">
        <v>195302705</v>
      </c>
      <c r="E4641" t="s">
        <v>5427</v>
      </c>
    </row>
    <row r="4642" spans="1:5" x14ac:dyDescent="0.35">
      <c r="A4642" s="24" t="s">
        <v>6660</v>
      </c>
      <c r="B4642" t="s">
        <v>55</v>
      </c>
      <c r="C4642">
        <v>195688882</v>
      </c>
      <c r="D4642">
        <v>195688955</v>
      </c>
      <c r="E4642" t="s">
        <v>5434</v>
      </c>
    </row>
    <row r="4643" spans="1:5" x14ac:dyDescent="0.35">
      <c r="A4643" s="24" t="s">
        <v>6660</v>
      </c>
      <c r="B4643" t="s">
        <v>55</v>
      </c>
      <c r="C4643">
        <v>196762180</v>
      </c>
      <c r="D4643">
        <v>196762219</v>
      </c>
      <c r="E4643" t="s">
        <v>5471</v>
      </c>
    </row>
    <row r="4644" spans="1:5" x14ac:dyDescent="0.35">
      <c r="A4644" s="24" t="s">
        <v>6660</v>
      </c>
      <c r="B4644" t="s">
        <v>55</v>
      </c>
      <c r="C4644">
        <v>197451427</v>
      </c>
      <c r="D4644">
        <v>197451464</v>
      </c>
      <c r="E4644" t="s">
        <v>5447</v>
      </c>
    </row>
    <row r="4645" spans="1:5" x14ac:dyDescent="0.35">
      <c r="A4645" s="24" t="s">
        <v>6660</v>
      </c>
      <c r="B4645" t="s">
        <v>55</v>
      </c>
      <c r="C4645">
        <v>197733668</v>
      </c>
      <c r="D4645">
        <v>197733783</v>
      </c>
      <c r="E4645" t="s">
        <v>5427</v>
      </c>
    </row>
    <row r="4646" spans="1:5" x14ac:dyDescent="0.35">
      <c r="A4646" s="24" t="s">
        <v>6660</v>
      </c>
      <c r="B4646" t="s">
        <v>55</v>
      </c>
      <c r="C4646">
        <v>197807792</v>
      </c>
      <c r="D4646">
        <v>197807830</v>
      </c>
      <c r="E4646" t="s">
        <v>5493</v>
      </c>
    </row>
    <row r="4647" spans="1:5" x14ac:dyDescent="0.35">
      <c r="A4647" s="24" t="s">
        <v>6660</v>
      </c>
      <c r="B4647" t="s">
        <v>55</v>
      </c>
      <c r="C4647">
        <v>198489851</v>
      </c>
      <c r="D4647">
        <v>198489895</v>
      </c>
      <c r="E4647" t="s">
        <v>5427</v>
      </c>
    </row>
    <row r="4648" spans="1:5" x14ac:dyDescent="0.35">
      <c r="A4648" s="24" t="s">
        <v>6660</v>
      </c>
      <c r="B4648" t="s">
        <v>55</v>
      </c>
      <c r="C4648">
        <v>199174515</v>
      </c>
      <c r="D4648">
        <v>199174557</v>
      </c>
      <c r="E4648" t="s">
        <v>5427</v>
      </c>
    </row>
    <row r="4649" spans="1:5" x14ac:dyDescent="0.35">
      <c r="A4649" s="24" t="s">
        <v>6660</v>
      </c>
      <c r="B4649" t="s">
        <v>55</v>
      </c>
      <c r="C4649">
        <v>199403268</v>
      </c>
      <c r="D4649">
        <v>199403306</v>
      </c>
      <c r="E4649" t="s">
        <v>5423</v>
      </c>
    </row>
    <row r="4650" spans="1:5" x14ac:dyDescent="0.35">
      <c r="A4650" s="24" t="s">
        <v>6660</v>
      </c>
      <c r="B4650" t="s">
        <v>55</v>
      </c>
      <c r="C4650">
        <v>201236390</v>
      </c>
      <c r="D4650">
        <v>201236427</v>
      </c>
      <c r="E4650" t="s">
        <v>5457</v>
      </c>
    </row>
    <row r="4651" spans="1:5" x14ac:dyDescent="0.35">
      <c r="A4651" s="24" t="s">
        <v>6660</v>
      </c>
      <c r="B4651" t="s">
        <v>55</v>
      </c>
      <c r="C4651">
        <v>201315816</v>
      </c>
      <c r="D4651">
        <v>201315932</v>
      </c>
      <c r="E4651" t="s">
        <v>5434</v>
      </c>
    </row>
    <row r="4652" spans="1:5" x14ac:dyDescent="0.35">
      <c r="A4652" s="24" t="s">
        <v>6660</v>
      </c>
      <c r="B4652" t="s">
        <v>55</v>
      </c>
      <c r="C4652">
        <v>201402976</v>
      </c>
      <c r="D4652">
        <v>201403084</v>
      </c>
      <c r="E4652" t="s">
        <v>3756</v>
      </c>
    </row>
    <row r="4653" spans="1:5" x14ac:dyDescent="0.35">
      <c r="A4653" s="24" t="s">
        <v>6660</v>
      </c>
      <c r="B4653" t="s">
        <v>55</v>
      </c>
      <c r="C4653">
        <v>201422010</v>
      </c>
      <c r="D4653">
        <v>201422112</v>
      </c>
      <c r="E4653" t="s">
        <v>5427</v>
      </c>
    </row>
    <row r="4654" spans="1:5" x14ac:dyDescent="0.35">
      <c r="A4654" s="24" t="s">
        <v>6660</v>
      </c>
      <c r="B4654" t="s">
        <v>55</v>
      </c>
      <c r="C4654">
        <v>201620143</v>
      </c>
      <c r="D4654">
        <v>201620188</v>
      </c>
      <c r="E4654" t="s">
        <v>5450</v>
      </c>
    </row>
    <row r="4655" spans="1:5" x14ac:dyDescent="0.35">
      <c r="A4655" s="24" t="s">
        <v>6660</v>
      </c>
      <c r="B4655" t="s">
        <v>55</v>
      </c>
      <c r="C4655">
        <v>202122455</v>
      </c>
      <c r="D4655">
        <v>202122524</v>
      </c>
      <c r="E4655" t="s">
        <v>5420</v>
      </c>
    </row>
    <row r="4656" spans="1:5" x14ac:dyDescent="0.35">
      <c r="A4656" s="24" t="s">
        <v>6660</v>
      </c>
      <c r="B4656" t="s">
        <v>55</v>
      </c>
      <c r="C4656">
        <v>202381649</v>
      </c>
      <c r="D4656">
        <v>202381746</v>
      </c>
      <c r="E4656" t="s">
        <v>3544</v>
      </c>
    </row>
    <row r="4657" spans="1:5" x14ac:dyDescent="0.35">
      <c r="A4657" s="24" t="s">
        <v>6660</v>
      </c>
      <c r="B4657" t="s">
        <v>55</v>
      </c>
      <c r="C4657">
        <v>202502148</v>
      </c>
      <c r="D4657">
        <v>202502188</v>
      </c>
      <c r="E4657" t="s">
        <v>5427</v>
      </c>
    </row>
    <row r="4658" spans="1:5" x14ac:dyDescent="0.35">
      <c r="A4658" s="24" t="s">
        <v>6660</v>
      </c>
      <c r="B4658" t="s">
        <v>55</v>
      </c>
      <c r="C4658">
        <v>202560813</v>
      </c>
      <c r="D4658">
        <v>202560853</v>
      </c>
      <c r="E4658" t="s">
        <v>5483</v>
      </c>
    </row>
    <row r="4659" spans="1:5" x14ac:dyDescent="0.35">
      <c r="A4659" s="24" t="s">
        <v>6660</v>
      </c>
      <c r="B4659" t="s">
        <v>55</v>
      </c>
      <c r="C4659">
        <v>203187682</v>
      </c>
      <c r="D4659">
        <v>203187748</v>
      </c>
      <c r="E4659" t="s">
        <v>5420</v>
      </c>
    </row>
    <row r="4660" spans="1:5" x14ac:dyDescent="0.35">
      <c r="A4660" s="24" t="s">
        <v>6660</v>
      </c>
      <c r="B4660" t="s">
        <v>55</v>
      </c>
      <c r="C4660">
        <v>203196142</v>
      </c>
      <c r="D4660">
        <v>203196181</v>
      </c>
      <c r="E4660" t="s">
        <v>5435</v>
      </c>
    </row>
    <row r="4661" spans="1:5" x14ac:dyDescent="0.35">
      <c r="A4661" s="24" t="s">
        <v>6660</v>
      </c>
      <c r="B4661" t="s">
        <v>55</v>
      </c>
      <c r="C4661">
        <v>203937375</v>
      </c>
      <c r="D4661">
        <v>203937446</v>
      </c>
      <c r="E4661" t="s">
        <v>5428</v>
      </c>
    </row>
    <row r="4662" spans="1:5" x14ac:dyDescent="0.35">
      <c r="A4662" s="24" t="s">
        <v>6660</v>
      </c>
      <c r="B4662" t="s">
        <v>55</v>
      </c>
      <c r="C4662">
        <v>205677815</v>
      </c>
      <c r="D4662">
        <v>205677852</v>
      </c>
      <c r="E4662" t="s">
        <v>5425</v>
      </c>
    </row>
    <row r="4663" spans="1:5" x14ac:dyDescent="0.35">
      <c r="A4663" s="24" t="s">
        <v>6660</v>
      </c>
      <c r="B4663" t="s">
        <v>55</v>
      </c>
      <c r="C4663">
        <v>205786455</v>
      </c>
      <c r="D4663">
        <v>205786550</v>
      </c>
      <c r="E4663" t="s">
        <v>5434</v>
      </c>
    </row>
    <row r="4664" spans="1:5" x14ac:dyDescent="0.35">
      <c r="A4664" s="24" t="s">
        <v>6660</v>
      </c>
      <c r="B4664" t="s">
        <v>55</v>
      </c>
      <c r="C4664">
        <v>205927199</v>
      </c>
      <c r="D4664">
        <v>205927270</v>
      </c>
      <c r="E4664" t="s">
        <v>5428</v>
      </c>
    </row>
    <row r="4665" spans="1:5" x14ac:dyDescent="0.35">
      <c r="A4665" s="24" t="s">
        <v>6660</v>
      </c>
      <c r="B4665" t="s">
        <v>55</v>
      </c>
      <c r="C4665">
        <v>205959301</v>
      </c>
      <c r="D4665">
        <v>205959370</v>
      </c>
      <c r="E4665" t="s">
        <v>5435</v>
      </c>
    </row>
    <row r="4666" spans="1:5" x14ac:dyDescent="0.35">
      <c r="A4666" s="24" t="s">
        <v>6660</v>
      </c>
      <c r="B4666" t="s">
        <v>55</v>
      </c>
      <c r="C4666">
        <v>206869685</v>
      </c>
      <c r="D4666">
        <v>206869721</v>
      </c>
      <c r="E4666" t="s">
        <v>5462</v>
      </c>
    </row>
    <row r="4667" spans="1:5" x14ac:dyDescent="0.35">
      <c r="A4667" s="24" t="s">
        <v>6660</v>
      </c>
      <c r="B4667" t="s">
        <v>55</v>
      </c>
      <c r="C4667">
        <v>206869770</v>
      </c>
      <c r="D4667">
        <v>206869807</v>
      </c>
      <c r="E4667" t="s">
        <v>5462</v>
      </c>
    </row>
    <row r="4668" spans="1:5" x14ac:dyDescent="0.35">
      <c r="A4668" s="24" t="s">
        <v>6660</v>
      </c>
      <c r="B4668" t="s">
        <v>55</v>
      </c>
      <c r="C4668">
        <v>208844734</v>
      </c>
      <c r="D4668">
        <v>208844762</v>
      </c>
      <c r="E4668" t="s">
        <v>5437</v>
      </c>
    </row>
    <row r="4669" spans="1:5" x14ac:dyDescent="0.35">
      <c r="A4669" s="24" t="s">
        <v>6660</v>
      </c>
      <c r="B4669" t="s">
        <v>55</v>
      </c>
      <c r="C4669">
        <v>209538478</v>
      </c>
      <c r="D4669">
        <v>209538525</v>
      </c>
      <c r="E4669" t="s">
        <v>5427</v>
      </c>
    </row>
    <row r="4670" spans="1:5" x14ac:dyDescent="0.35">
      <c r="A4670" s="24" t="s">
        <v>6660</v>
      </c>
      <c r="B4670" t="s">
        <v>55</v>
      </c>
      <c r="C4670">
        <v>211505068</v>
      </c>
      <c r="D4670">
        <v>211505106</v>
      </c>
      <c r="E4670" t="s">
        <v>5423</v>
      </c>
    </row>
    <row r="4671" spans="1:5" x14ac:dyDescent="0.35">
      <c r="A4671" s="24" t="s">
        <v>6660</v>
      </c>
      <c r="B4671" t="s">
        <v>55</v>
      </c>
      <c r="C4671">
        <v>212352740</v>
      </c>
      <c r="D4671">
        <v>212352809</v>
      </c>
      <c r="E4671" t="s">
        <v>5420</v>
      </c>
    </row>
    <row r="4672" spans="1:5" x14ac:dyDescent="0.35">
      <c r="A4672" s="24" t="s">
        <v>6660</v>
      </c>
      <c r="B4672" t="s">
        <v>55</v>
      </c>
      <c r="C4672">
        <v>213831081</v>
      </c>
      <c r="D4672">
        <v>213831129</v>
      </c>
      <c r="E4672" t="s">
        <v>5427</v>
      </c>
    </row>
    <row r="4673" spans="1:5" x14ac:dyDescent="0.35">
      <c r="A4673" s="24" t="s">
        <v>6660</v>
      </c>
      <c r="B4673" t="s">
        <v>55</v>
      </c>
      <c r="C4673">
        <v>214952715</v>
      </c>
      <c r="D4673">
        <v>214952761</v>
      </c>
      <c r="E4673" t="s">
        <v>5434</v>
      </c>
    </row>
    <row r="4674" spans="1:5" x14ac:dyDescent="0.35">
      <c r="A4674" s="24" t="s">
        <v>6660</v>
      </c>
      <c r="B4674" t="s">
        <v>55</v>
      </c>
      <c r="C4674">
        <v>215172510</v>
      </c>
      <c r="D4674">
        <v>215172582</v>
      </c>
      <c r="E4674" t="s">
        <v>5435</v>
      </c>
    </row>
    <row r="4675" spans="1:5" x14ac:dyDescent="0.35">
      <c r="A4675" s="24" t="s">
        <v>6660</v>
      </c>
      <c r="B4675" t="s">
        <v>55</v>
      </c>
      <c r="C4675">
        <v>215280301</v>
      </c>
      <c r="D4675">
        <v>215280343</v>
      </c>
      <c r="E4675" t="s">
        <v>5427</v>
      </c>
    </row>
    <row r="4676" spans="1:5" x14ac:dyDescent="0.35">
      <c r="A4676" s="24" t="s">
        <v>6660</v>
      </c>
      <c r="B4676" t="s">
        <v>55</v>
      </c>
      <c r="C4676">
        <v>215560368</v>
      </c>
      <c r="D4676">
        <v>215560437</v>
      </c>
      <c r="E4676" t="s">
        <v>5435</v>
      </c>
    </row>
    <row r="4677" spans="1:5" x14ac:dyDescent="0.35">
      <c r="A4677" s="24" t="s">
        <v>6660</v>
      </c>
      <c r="B4677" t="s">
        <v>55</v>
      </c>
      <c r="C4677">
        <v>216620907</v>
      </c>
      <c r="D4677">
        <v>216620945</v>
      </c>
      <c r="E4677" t="s">
        <v>5439</v>
      </c>
    </row>
    <row r="4678" spans="1:5" x14ac:dyDescent="0.35">
      <c r="A4678" s="24" t="s">
        <v>6660</v>
      </c>
      <c r="B4678" t="s">
        <v>55</v>
      </c>
      <c r="C4678">
        <v>216771354</v>
      </c>
      <c r="D4678">
        <v>216771392</v>
      </c>
      <c r="E4678" t="s">
        <v>5447</v>
      </c>
    </row>
    <row r="4679" spans="1:5" x14ac:dyDescent="0.35">
      <c r="A4679" s="24" t="s">
        <v>6660</v>
      </c>
      <c r="B4679" t="s">
        <v>55</v>
      </c>
      <c r="C4679">
        <v>217366484</v>
      </c>
      <c r="D4679">
        <v>217366568</v>
      </c>
      <c r="E4679" t="s">
        <v>5427</v>
      </c>
    </row>
    <row r="4680" spans="1:5" x14ac:dyDescent="0.35">
      <c r="A4680" s="24" t="s">
        <v>6660</v>
      </c>
      <c r="B4680" t="s">
        <v>55</v>
      </c>
      <c r="C4680">
        <v>217574329</v>
      </c>
      <c r="D4680">
        <v>217574366</v>
      </c>
      <c r="E4680" t="s">
        <v>5457</v>
      </c>
    </row>
    <row r="4681" spans="1:5" x14ac:dyDescent="0.35">
      <c r="A4681" s="24" t="s">
        <v>6660</v>
      </c>
      <c r="B4681" t="s">
        <v>55</v>
      </c>
      <c r="C4681">
        <v>217824523</v>
      </c>
      <c r="D4681">
        <v>217824701</v>
      </c>
      <c r="E4681" t="s">
        <v>5434</v>
      </c>
    </row>
    <row r="4682" spans="1:5" x14ac:dyDescent="0.35">
      <c r="A4682" s="24" t="s">
        <v>6660</v>
      </c>
      <c r="B4682" t="s">
        <v>55</v>
      </c>
      <c r="C4682">
        <v>218818793</v>
      </c>
      <c r="D4682">
        <v>218818886</v>
      </c>
      <c r="E4682" t="s">
        <v>5494</v>
      </c>
    </row>
    <row r="4683" spans="1:5" x14ac:dyDescent="0.35">
      <c r="A4683" s="24" t="s">
        <v>6660</v>
      </c>
      <c r="B4683" t="s">
        <v>55</v>
      </c>
      <c r="C4683">
        <v>221805039</v>
      </c>
      <c r="D4683">
        <v>221805103</v>
      </c>
      <c r="E4683" t="s">
        <v>5435</v>
      </c>
    </row>
    <row r="4684" spans="1:5" x14ac:dyDescent="0.35">
      <c r="A4684" s="24" t="s">
        <v>6660</v>
      </c>
      <c r="B4684" t="s">
        <v>55</v>
      </c>
      <c r="C4684">
        <v>222977883</v>
      </c>
      <c r="D4684">
        <v>222977930</v>
      </c>
      <c r="E4684" t="s">
        <v>5430</v>
      </c>
    </row>
    <row r="4685" spans="1:5" x14ac:dyDescent="0.35">
      <c r="A4685" s="24" t="s">
        <v>6660</v>
      </c>
      <c r="B4685" t="s">
        <v>55</v>
      </c>
      <c r="C4685">
        <v>223339169</v>
      </c>
      <c r="D4685">
        <v>223339228</v>
      </c>
      <c r="E4685" t="s">
        <v>5425</v>
      </c>
    </row>
    <row r="4686" spans="1:5" x14ac:dyDescent="0.35">
      <c r="A4686" s="24" t="s">
        <v>6660</v>
      </c>
      <c r="B4686" t="s">
        <v>55</v>
      </c>
      <c r="C4686">
        <v>223600030</v>
      </c>
      <c r="D4686">
        <v>223600336</v>
      </c>
      <c r="E4686" t="s">
        <v>5418</v>
      </c>
    </row>
    <row r="4687" spans="1:5" x14ac:dyDescent="0.35">
      <c r="A4687" s="24" t="s">
        <v>6660</v>
      </c>
      <c r="B4687" t="s">
        <v>55</v>
      </c>
      <c r="C4687">
        <v>223894558</v>
      </c>
      <c r="D4687">
        <v>223894631</v>
      </c>
      <c r="E4687" t="s">
        <v>5428</v>
      </c>
    </row>
    <row r="4688" spans="1:5" x14ac:dyDescent="0.35">
      <c r="A4688" s="24" t="s">
        <v>6660</v>
      </c>
      <c r="B4688" t="s">
        <v>55</v>
      </c>
      <c r="C4688">
        <v>224289682</v>
      </c>
      <c r="D4688">
        <v>224289721</v>
      </c>
      <c r="E4688" t="s">
        <v>5487</v>
      </c>
    </row>
    <row r="4689" spans="1:5" x14ac:dyDescent="0.35">
      <c r="A4689" s="24" t="s">
        <v>6660</v>
      </c>
      <c r="B4689" t="s">
        <v>55</v>
      </c>
      <c r="C4689">
        <v>224794389</v>
      </c>
      <c r="D4689">
        <v>224794486</v>
      </c>
      <c r="E4689" t="s">
        <v>5434</v>
      </c>
    </row>
    <row r="4690" spans="1:5" x14ac:dyDescent="0.35">
      <c r="A4690" s="24" t="s">
        <v>6660</v>
      </c>
      <c r="B4690" t="s">
        <v>55</v>
      </c>
      <c r="C4690">
        <v>225221923</v>
      </c>
      <c r="D4690">
        <v>225221960</v>
      </c>
      <c r="E4690" t="s">
        <v>5482</v>
      </c>
    </row>
    <row r="4691" spans="1:5" x14ac:dyDescent="0.35">
      <c r="A4691" s="24" t="s">
        <v>6660</v>
      </c>
      <c r="B4691" t="s">
        <v>55</v>
      </c>
      <c r="C4691">
        <v>225507066</v>
      </c>
      <c r="D4691">
        <v>225507128</v>
      </c>
      <c r="E4691" t="s">
        <v>5428</v>
      </c>
    </row>
    <row r="4692" spans="1:5" x14ac:dyDescent="0.35">
      <c r="A4692" s="24" t="s">
        <v>6660</v>
      </c>
      <c r="B4692" t="s">
        <v>55</v>
      </c>
      <c r="C4692">
        <v>227016140</v>
      </c>
      <c r="D4692">
        <v>227016180</v>
      </c>
      <c r="E4692" t="s">
        <v>5435</v>
      </c>
    </row>
    <row r="4693" spans="1:5" x14ac:dyDescent="0.35">
      <c r="A4693" s="24" t="s">
        <v>6660</v>
      </c>
      <c r="B4693" t="s">
        <v>55</v>
      </c>
      <c r="C4693">
        <v>228243464</v>
      </c>
      <c r="D4693">
        <v>228243505</v>
      </c>
      <c r="E4693" t="s">
        <v>5459</v>
      </c>
    </row>
    <row r="4694" spans="1:5" x14ac:dyDescent="0.35">
      <c r="A4694" s="24" t="s">
        <v>6660</v>
      </c>
      <c r="B4694" t="s">
        <v>55</v>
      </c>
      <c r="C4694">
        <v>229169170</v>
      </c>
      <c r="D4694">
        <v>229169212</v>
      </c>
      <c r="E4694" t="s">
        <v>5427</v>
      </c>
    </row>
    <row r="4695" spans="1:5" x14ac:dyDescent="0.35">
      <c r="A4695" s="24" t="s">
        <v>6660</v>
      </c>
      <c r="B4695" t="s">
        <v>55</v>
      </c>
      <c r="C4695">
        <v>229229365</v>
      </c>
      <c r="D4695">
        <v>229229430</v>
      </c>
      <c r="E4695" t="s">
        <v>5423</v>
      </c>
    </row>
    <row r="4696" spans="1:5" x14ac:dyDescent="0.35">
      <c r="A4696" s="24" t="s">
        <v>6660</v>
      </c>
      <c r="B4696" t="s">
        <v>55</v>
      </c>
      <c r="C4696">
        <v>229552812</v>
      </c>
      <c r="D4696">
        <v>229552850</v>
      </c>
      <c r="E4696" t="s">
        <v>5461</v>
      </c>
    </row>
    <row r="4697" spans="1:5" x14ac:dyDescent="0.35">
      <c r="A4697" s="24" t="s">
        <v>6660</v>
      </c>
      <c r="B4697" t="s">
        <v>55</v>
      </c>
      <c r="C4697">
        <v>229811432</v>
      </c>
      <c r="D4697">
        <v>229811471</v>
      </c>
      <c r="E4697" t="s">
        <v>5487</v>
      </c>
    </row>
    <row r="4698" spans="1:5" x14ac:dyDescent="0.35">
      <c r="A4698" s="24" t="s">
        <v>6660</v>
      </c>
      <c r="B4698" t="s">
        <v>55</v>
      </c>
      <c r="C4698">
        <v>232084844</v>
      </c>
      <c r="D4698">
        <v>232084879</v>
      </c>
      <c r="E4698" t="s">
        <v>3756</v>
      </c>
    </row>
    <row r="4699" spans="1:5" x14ac:dyDescent="0.35">
      <c r="A4699" s="24" t="s">
        <v>6660</v>
      </c>
      <c r="B4699" t="s">
        <v>55</v>
      </c>
      <c r="C4699">
        <v>232395378</v>
      </c>
      <c r="D4699">
        <v>232395421</v>
      </c>
      <c r="E4699" t="s">
        <v>5427</v>
      </c>
    </row>
    <row r="4700" spans="1:5" x14ac:dyDescent="0.35">
      <c r="A4700" s="24" t="s">
        <v>6660</v>
      </c>
      <c r="B4700" t="s">
        <v>55</v>
      </c>
      <c r="C4700">
        <v>233456662</v>
      </c>
      <c r="D4700">
        <v>233456849</v>
      </c>
      <c r="E4700" t="s">
        <v>5441</v>
      </c>
    </row>
    <row r="4701" spans="1:5" x14ac:dyDescent="0.35">
      <c r="A4701" s="24" t="s">
        <v>6660</v>
      </c>
      <c r="B4701" t="s">
        <v>55</v>
      </c>
      <c r="C4701">
        <v>234762980</v>
      </c>
      <c r="D4701">
        <v>234763022</v>
      </c>
      <c r="E4701" t="s">
        <v>5427</v>
      </c>
    </row>
    <row r="4702" spans="1:5" x14ac:dyDescent="0.35">
      <c r="A4702" s="24" t="s">
        <v>6660</v>
      </c>
      <c r="B4702" t="s">
        <v>55</v>
      </c>
      <c r="C4702">
        <v>235600338</v>
      </c>
      <c r="D4702">
        <v>235600381</v>
      </c>
      <c r="E4702" t="s">
        <v>5427</v>
      </c>
    </row>
    <row r="4703" spans="1:5" x14ac:dyDescent="0.35">
      <c r="A4703" s="24" t="s">
        <v>6660</v>
      </c>
      <c r="B4703" t="s">
        <v>55</v>
      </c>
      <c r="C4703">
        <v>236308196</v>
      </c>
      <c r="D4703">
        <v>236308406</v>
      </c>
      <c r="E4703" t="s">
        <v>5441</v>
      </c>
    </row>
    <row r="4704" spans="1:5" x14ac:dyDescent="0.35">
      <c r="A4704" s="24" t="s">
        <v>6660</v>
      </c>
      <c r="B4704" t="s">
        <v>55</v>
      </c>
      <c r="C4704">
        <v>236902079</v>
      </c>
      <c r="D4704">
        <v>236902133</v>
      </c>
      <c r="E4704" t="s">
        <v>5453</v>
      </c>
    </row>
    <row r="4705" spans="1:5" x14ac:dyDescent="0.35">
      <c r="A4705" s="24" t="s">
        <v>6660</v>
      </c>
      <c r="B4705" t="s">
        <v>55</v>
      </c>
      <c r="C4705">
        <v>237600850</v>
      </c>
      <c r="D4705">
        <v>237601024</v>
      </c>
      <c r="E4705" t="s">
        <v>5434</v>
      </c>
    </row>
    <row r="4706" spans="1:5" x14ac:dyDescent="0.35">
      <c r="A4706" s="24" t="s">
        <v>6660</v>
      </c>
      <c r="B4706" t="s">
        <v>55</v>
      </c>
      <c r="C4706">
        <v>238602386</v>
      </c>
      <c r="D4706">
        <v>238602443</v>
      </c>
      <c r="E4706" t="s">
        <v>3756</v>
      </c>
    </row>
    <row r="4707" spans="1:5" x14ac:dyDescent="0.35">
      <c r="A4707" s="24" t="s">
        <v>6660</v>
      </c>
      <c r="B4707" t="s">
        <v>55</v>
      </c>
      <c r="C4707">
        <v>241799080</v>
      </c>
      <c r="D4707">
        <v>241799129</v>
      </c>
      <c r="E4707" t="s">
        <v>5493</v>
      </c>
    </row>
    <row r="4708" spans="1:5" x14ac:dyDescent="0.35">
      <c r="A4708" s="24" t="s">
        <v>6660</v>
      </c>
      <c r="B4708" t="s">
        <v>54</v>
      </c>
      <c r="C4708">
        <v>299371</v>
      </c>
      <c r="D4708">
        <v>299475</v>
      </c>
      <c r="E4708" t="s">
        <v>3756</v>
      </c>
    </row>
    <row r="4709" spans="1:5" x14ac:dyDescent="0.35">
      <c r="A4709" s="24" t="s">
        <v>6660</v>
      </c>
      <c r="B4709" t="s">
        <v>54</v>
      </c>
      <c r="C4709">
        <v>1210675</v>
      </c>
      <c r="D4709">
        <v>1210728</v>
      </c>
      <c r="E4709" t="s">
        <v>3756</v>
      </c>
    </row>
    <row r="4710" spans="1:5" x14ac:dyDescent="0.35">
      <c r="A4710" s="24" t="s">
        <v>6660</v>
      </c>
      <c r="B4710" t="s">
        <v>54</v>
      </c>
      <c r="C4710">
        <v>1744358</v>
      </c>
      <c r="D4710">
        <v>1744425</v>
      </c>
      <c r="E4710" t="s">
        <v>5456</v>
      </c>
    </row>
    <row r="4711" spans="1:5" x14ac:dyDescent="0.35">
      <c r="A4711" s="24" t="s">
        <v>6660</v>
      </c>
      <c r="B4711" t="s">
        <v>54</v>
      </c>
      <c r="C4711">
        <v>4097438</v>
      </c>
      <c r="D4711">
        <v>4097514</v>
      </c>
      <c r="E4711" t="s">
        <v>5436</v>
      </c>
    </row>
    <row r="4712" spans="1:5" x14ac:dyDescent="0.35">
      <c r="A4712" s="24" t="s">
        <v>6660</v>
      </c>
      <c r="B4712" t="s">
        <v>54</v>
      </c>
      <c r="C4712">
        <v>4351370</v>
      </c>
      <c r="D4712">
        <v>4351442</v>
      </c>
      <c r="E4712" t="s">
        <v>5455</v>
      </c>
    </row>
    <row r="4713" spans="1:5" x14ac:dyDescent="0.35">
      <c r="A4713" s="24" t="s">
        <v>6660</v>
      </c>
      <c r="B4713" t="s">
        <v>54</v>
      </c>
      <c r="C4713">
        <v>5041428</v>
      </c>
      <c r="D4713">
        <v>5041480</v>
      </c>
      <c r="E4713" t="s">
        <v>5427</v>
      </c>
    </row>
    <row r="4714" spans="1:5" x14ac:dyDescent="0.35">
      <c r="A4714" s="24" t="s">
        <v>6660</v>
      </c>
      <c r="B4714" t="s">
        <v>54</v>
      </c>
      <c r="C4714">
        <v>9206603</v>
      </c>
      <c r="D4714">
        <v>9206797</v>
      </c>
      <c r="E4714" t="s">
        <v>5429</v>
      </c>
    </row>
    <row r="4715" spans="1:5" x14ac:dyDescent="0.35">
      <c r="A4715" s="24" t="s">
        <v>6660</v>
      </c>
      <c r="B4715" t="s">
        <v>54</v>
      </c>
      <c r="C4715">
        <v>9234897</v>
      </c>
      <c r="D4715">
        <v>9234982</v>
      </c>
      <c r="E4715" t="s">
        <v>5434</v>
      </c>
    </row>
    <row r="4716" spans="1:5" x14ac:dyDescent="0.35">
      <c r="A4716" s="24" t="s">
        <v>6660</v>
      </c>
      <c r="B4716" t="s">
        <v>54</v>
      </c>
      <c r="C4716">
        <v>9588700</v>
      </c>
      <c r="D4716">
        <v>9588770</v>
      </c>
      <c r="E4716" t="s">
        <v>5455</v>
      </c>
    </row>
    <row r="4717" spans="1:5" x14ac:dyDescent="0.35">
      <c r="A4717" s="24" t="s">
        <v>6660</v>
      </c>
      <c r="B4717" t="s">
        <v>54</v>
      </c>
      <c r="C4717">
        <v>9668281</v>
      </c>
      <c r="D4717">
        <v>9668347</v>
      </c>
      <c r="E4717" t="s">
        <v>5430</v>
      </c>
    </row>
    <row r="4718" spans="1:5" x14ac:dyDescent="0.35">
      <c r="A4718" s="24" t="s">
        <v>6660</v>
      </c>
      <c r="B4718" t="s">
        <v>54</v>
      </c>
      <c r="C4718">
        <v>12171530</v>
      </c>
      <c r="D4718">
        <v>12171571</v>
      </c>
      <c r="E4718" t="s">
        <v>5427</v>
      </c>
    </row>
    <row r="4719" spans="1:5" x14ac:dyDescent="0.35">
      <c r="A4719" s="24" t="s">
        <v>6660</v>
      </c>
      <c r="B4719" t="s">
        <v>54</v>
      </c>
      <c r="C4719">
        <v>12181413</v>
      </c>
      <c r="D4719">
        <v>12181475</v>
      </c>
      <c r="E4719" t="s">
        <v>5420</v>
      </c>
    </row>
    <row r="4720" spans="1:5" x14ac:dyDescent="0.35">
      <c r="A4720" s="24" t="s">
        <v>6660</v>
      </c>
      <c r="B4720" t="s">
        <v>54</v>
      </c>
      <c r="C4720">
        <v>12343310</v>
      </c>
      <c r="D4720">
        <v>12343352</v>
      </c>
      <c r="E4720" t="s">
        <v>5427</v>
      </c>
    </row>
    <row r="4721" spans="1:5" x14ac:dyDescent="0.35">
      <c r="A4721" s="24" t="s">
        <v>6660</v>
      </c>
      <c r="B4721" t="s">
        <v>54</v>
      </c>
      <c r="C4721">
        <v>12518128</v>
      </c>
      <c r="D4721">
        <v>12518203</v>
      </c>
      <c r="E4721" t="s">
        <v>3756</v>
      </c>
    </row>
    <row r="4722" spans="1:5" x14ac:dyDescent="0.35">
      <c r="A4722" s="24" t="s">
        <v>6660</v>
      </c>
      <c r="B4722" t="s">
        <v>54</v>
      </c>
      <c r="C4722">
        <v>15227976</v>
      </c>
      <c r="D4722">
        <v>15228052</v>
      </c>
      <c r="E4722" t="s">
        <v>5428</v>
      </c>
    </row>
    <row r="4723" spans="1:5" x14ac:dyDescent="0.35">
      <c r="A4723" s="24" t="s">
        <v>6660</v>
      </c>
      <c r="B4723" t="s">
        <v>54</v>
      </c>
      <c r="C4723">
        <v>15524502</v>
      </c>
      <c r="D4723">
        <v>15524539</v>
      </c>
      <c r="E4723" t="s">
        <v>5471</v>
      </c>
    </row>
    <row r="4724" spans="1:5" x14ac:dyDescent="0.35">
      <c r="A4724" s="24" t="s">
        <v>6660</v>
      </c>
      <c r="B4724" t="s">
        <v>54</v>
      </c>
      <c r="C4724">
        <v>15822983</v>
      </c>
      <c r="D4724">
        <v>15823022</v>
      </c>
      <c r="E4724" t="s">
        <v>5423</v>
      </c>
    </row>
    <row r="4725" spans="1:5" x14ac:dyDescent="0.35">
      <c r="A4725" s="24" t="s">
        <v>6660</v>
      </c>
      <c r="B4725" t="s">
        <v>54</v>
      </c>
      <c r="C4725">
        <v>16619698</v>
      </c>
      <c r="D4725">
        <v>16619734</v>
      </c>
      <c r="E4725" t="s">
        <v>5447</v>
      </c>
    </row>
    <row r="4726" spans="1:5" x14ac:dyDescent="0.35">
      <c r="A4726" s="24" t="s">
        <v>6660</v>
      </c>
      <c r="B4726" t="s">
        <v>54</v>
      </c>
      <c r="C4726">
        <v>16713282</v>
      </c>
      <c r="D4726">
        <v>16713343</v>
      </c>
      <c r="E4726" t="s">
        <v>5455</v>
      </c>
    </row>
    <row r="4727" spans="1:5" x14ac:dyDescent="0.35">
      <c r="A4727" s="24" t="s">
        <v>6660</v>
      </c>
      <c r="B4727" t="s">
        <v>54</v>
      </c>
      <c r="C4727">
        <v>17413376</v>
      </c>
      <c r="D4727">
        <v>17413416</v>
      </c>
      <c r="E4727" t="s">
        <v>3756</v>
      </c>
    </row>
    <row r="4728" spans="1:5" x14ac:dyDescent="0.35">
      <c r="A4728" s="24" t="s">
        <v>6660</v>
      </c>
      <c r="B4728" t="s">
        <v>54</v>
      </c>
      <c r="C4728">
        <v>17716395</v>
      </c>
      <c r="D4728">
        <v>17716468</v>
      </c>
      <c r="E4728" t="s">
        <v>5428</v>
      </c>
    </row>
    <row r="4729" spans="1:5" x14ac:dyDescent="0.35">
      <c r="A4729" s="24" t="s">
        <v>6660</v>
      </c>
      <c r="B4729" t="s">
        <v>54</v>
      </c>
      <c r="C4729">
        <v>18164734</v>
      </c>
      <c r="D4729">
        <v>18164774</v>
      </c>
      <c r="E4729" t="s">
        <v>5427</v>
      </c>
    </row>
    <row r="4730" spans="1:5" x14ac:dyDescent="0.35">
      <c r="A4730" s="24" t="s">
        <v>6660</v>
      </c>
      <c r="B4730" t="s">
        <v>54</v>
      </c>
      <c r="C4730">
        <v>18394195</v>
      </c>
      <c r="D4730">
        <v>18394243</v>
      </c>
      <c r="E4730" t="s">
        <v>5423</v>
      </c>
    </row>
    <row r="4731" spans="1:5" x14ac:dyDescent="0.35">
      <c r="A4731" s="24" t="s">
        <v>6660</v>
      </c>
      <c r="B4731" t="s">
        <v>54</v>
      </c>
      <c r="C4731">
        <v>19842447</v>
      </c>
      <c r="D4731">
        <v>19842489</v>
      </c>
      <c r="E4731" t="s">
        <v>5427</v>
      </c>
    </row>
    <row r="4732" spans="1:5" x14ac:dyDescent="0.35">
      <c r="A4732" s="24" t="s">
        <v>6660</v>
      </c>
      <c r="B4732" t="s">
        <v>54</v>
      </c>
      <c r="C4732">
        <v>21482512</v>
      </c>
      <c r="D4732">
        <v>21482555</v>
      </c>
      <c r="E4732" t="s">
        <v>5427</v>
      </c>
    </row>
    <row r="4733" spans="1:5" x14ac:dyDescent="0.35">
      <c r="A4733" s="24" t="s">
        <v>6660</v>
      </c>
      <c r="B4733" t="s">
        <v>54</v>
      </c>
      <c r="C4733">
        <v>21566507</v>
      </c>
      <c r="D4733">
        <v>21566544</v>
      </c>
      <c r="E4733" t="s">
        <v>5455</v>
      </c>
    </row>
    <row r="4734" spans="1:5" x14ac:dyDescent="0.35">
      <c r="A4734" s="24" t="s">
        <v>6660</v>
      </c>
      <c r="B4734" t="s">
        <v>54</v>
      </c>
      <c r="C4734">
        <v>25634344</v>
      </c>
      <c r="D4734">
        <v>25634405</v>
      </c>
      <c r="E4734" t="s">
        <v>5466</v>
      </c>
    </row>
    <row r="4735" spans="1:5" x14ac:dyDescent="0.35">
      <c r="A4735" s="24" t="s">
        <v>6660</v>
      </c>
      <c r="B4735" t="s">
        <v>54</v>
      </c>
      <c r="C4735">
        <v>26232580</v>
      </c>
      <c r="D4735">
        <v>26232651</v>
      </c>
      <c r="E4735" t="s">
        <v>5425</v>
      </c>
    </row>
    <row r="4736" spans="1:5" x14ac:dyDescent="0.35">
      <c r="A4736" s="24" t="s">
        <v>6660</v>
      </c>
      <c r="B4736" t="s">
        <v>54</v>
      </c>
      <c r="C4736">
        <v>26479650</v>
      </c>
      <c r="D4736">
        <v>26479716</v>
      </c>
      <c r="E4736" t="s">
        <v>5443</v>
      </c>
    </row>
    <row r="4737" spans="1:5" x14ac:dyDescent="0.35">
      <c r="A4737" s="24" t="s">
        <v>6660</v>
      </c>
      <c r="B4737" t="s">
        <v>54</v>
      </c>
      <c r="C4737">
        <v>27533848</v>
      </c>
      <c r="D4737">
        <v>27533893</v>
      </c>
      <c r="E4737" t="s">
        <v>5427</v>
      </c>
    </row>
    <row r="4738" spans="1:5" x14ac:dyDescent="0.35">
      <c r="A4738" s="24" t="s">
        <v>6660</v>
      </c>
      <c r="B4738" t="s">
        <v>54</v>
      </c>
      <c r="C4738">
        <v>27940361</v>
      </c>
      <c r="D4738">
        <v>27940464</v>
      </c>
      <c r="E4738" t="s">
        <v>5434</v>
      </c>
    </row>
    <row r="4739" spans="1:5" x14ac:dyDescent="0.35">
      <c r="A4739" s="24" t="s">
        <v>6660</v>
      </c>
      <c r="B4739" t="s">
        <v>54</v>
      </c>
      <c r="C4739">
        <v>28099764</v>
      </c>
      <c r="D4739">
        <v>28099806</v>
      </c>
      <c r="E4739" t="s">
        <v>5427</v>
      </c>
    </row>
    <row r="4740" spans="1:5" x14ac:dyDescent="0.35">
      <c r="A4740" s="24" t="s">
        <v>6660</v>
      </c>
      <c r="B4740" t="s">
        <v>54</v>
      </c>
      <c r="C4740">
        <v>29874240</v>
      </c>
      <c r="D4740">
        <v>29874301</v>
      </c>
      <c r="E4740" t="s">
        <v>5427</v>
      </c>
    </row>
    <row r="4741" spans="1:5" x14ac:dyDescent="0.35">
      <c r="A4741" s="24" t="s">
        <v>6660</v>
      </c>
      <c r="B4741" t="s">
        <v>54</v>
      </c>
      <c r="C4741">
        <v>30047746</v>
      </c>
      <c r="D4741">
        <v>30047791</v>
      </c>
      <c r="E4741" t="s">
        <v>5427</v>
      </c>
    </row>
    <row r="4742" spans="1:5" x14ac:dyDescent="0.35">
      <c r="A4742" s="24" t="s">
        <v>6660</v>
      </c>
      <c r="B4742" t="s">
        <v>54</v>
      </c>
      <c r="C4742">
        <v>32001981</v>
      </c>
      <c r="D4742">
        <v>32002195</v>
      </c>
      <c r="E4742" t="s">
        <v>5434</v>
      </c>
    </row>
    <row r="4743" spans="1:5" x14ac:dyDescent="0.35">
      <c r="A4743" s="24" t="s">
        <v>6660</v>
      </c>
      <c r="B4743" t="s">
        <v>54</v>
      </c>
      <c r="C4743">
        <v>32764085</v>
      </c>
      <c r="D4743">
        <v>32764163</v>
      </c>
      <c r="E4743" t="s">
        <v>5443</v>
      </c>
    </row>
    <row r="4744" spans="1:5" x14ac:dyDescent="0.35">
      <c r="A4744" s="24" t="s">
        <v>6660</v>
      </c>
      <c r="B4744" t="s">
        <v>54</v>
      </c>
      <c r="C4744">
        <v>33131439</v>
      </c>
      <c r="D4744">
        <v>33131740</v>
      </c>
      <c r="E4744" t="s">
        <v>5426</v>
      </c>
    </row>
    <row r="4745" spans="1:5" x14ac:dyDescent="0.35">
      <c r="A4745" s="24" t="s">
        <v>6660</v>
      </c>
      <c r="B4745" t="s">
        <v>54</v>
      </c>
      <c r="C4745">
        <v>33131747</v>
      </c>
      <c r="D4745">
        <v>33131807</v>
      </c>
      <c r="E4745" t="s">
        <v>5429</v>
      </c>
    </row>
    <row r="4746" spans="1:5" x14ac:dyDescent="0.35">
      <c r="A4746" s="24" t="s">
        <v>6660</v>
      </c>
      <c r="B4746" t="s">
        <v>54</v>
      </c>
      <c r="C4746">
        <v>34717649</v>
      </c>
      <c r="D4746">
        <v>34717689</v>
      </c>
      <c r="E4746" t="s">
        <v>5423</v>
      </c>
    </row>
    <row r="4747" spans="1:5" x14ac:dyDescent="0.35">
      <c r="A4747" s="24" t="s">
        <v>6660</v>
      </c>
      <c r="B4747" t="s">
        <v>54</v>
      </c>
      <c r="C4747">
        <v>36984686</v>
      </c>
      <c r="D4747">
        <v>36984811</v>
      </c>
      <c r="E4747" t="s">
        <v>3754</v>
      </c>
    </row>
    <row r="4748" spans="1:5" x14ac:dyDescent="0.35">
      <c r="A4748" s="24" t="s">
        <v>6660</v>
      </c>
      <c r="B4748" t="s">
        <v>54</v>
      </c>
      <c r="C4748">
        <v>41051150</v>
      </c>
      <c r="D4748">
        <v>41051188</v>
      </c>
      <c r="E4748" t="s">
        <v>5483</v>
      </c>
    </row>
    <row r="4749" spans="1:5" x14ac:dyDescent="0.35">
      <c r="A4749" s="24" t="s">
        <v>6660</v>
      </c>
      <c r="B4749" t="s">
        <v>54</v>
      </c>
      <c r="C4749">
        <v>41401023</v>
      </c>
      <c r="D4749">
        <v>41401073</v>
      </c>
      <c r="E4749" t="s">
        <v>5427</v>
      </c>
    </row>
    <row r="4750" spans="1:5" x14ac:dyDescent="0.35">
      <c r="A4750" s="24" t="s">
        <v>6660</v>
      </c>
      <c r="B4750" t="s">
        <v>54</v>
      </c>
      <c r="C4750">
        <v>42578744</v>
      </c>
      <c r="D4750">
        <v>42578829</v>
      </c>
      <c r="E4750" t="s">
        <v>5434</v>
      </c>
    </row>
    <row r="4751" spans="1:5" x14ac:dyDescent="0.35">
      <c r="A4751" s="24" t="s">
        <v>6660</v>
      </c>
      <c r="B4751" t="s">
        <v>54</v>
      </c>
      <c r="C4751">
        <v>44339164</v>
      </c>
      <c r="D4751">
        <v>44339200</v>
      </c>
      <c r="E4751" t="s">
        <v>5427</v>
      </c>
    </row>
    <row r="4752" spans="1:5" x14ac:dyDescent="0.35">
      <c r="A4752" s="24" t="s">
        <v>6660</v>
      </c>
      <c r="B4752" t="s">
        <v>54</v>
      </c>
      <c r="C4752">
        <v>44406795</v>
      </c>
      <c r="D4752">
        <v>44406831</v>
      </c>
      <c r="E4752" t="s">
        <v>3756</v>
      </c>
    </row>
    <row r="4753" spans="1:5" x14ac:dyDescent="0.35">
      <c r="A4753" s="24" t="s">
        <v>6660</v>
      </c>
      <c r="B4753" t="s">
        <v>54</v>
      </c>
      <c r="C4753">
        <v>44407125</v>
      </c>
      <c r="D4753">
        <v>44407156</v>
      </c>
      <c r="E4753" t="s">
        <v>3756</v>
      </c>
    </row>
    <row r="4754" spans="1:5" x14ac:dyDescent="0.35">
      <c r="A4754" s="24" t="s">
        <v>6660</v>
      </c>
      <c r="B4754" t="s">
        <v>54</v>
      </c>
      <c r="C4754">
        <v>46474887</v>
      </c>
      <c r="D4754">
        <v>46474943</v>
      </c>
      <c r="E4754" t="s">
        <v>5427</v>
      </c>
    </row>
    <row r="4755" spans="1:5" x14ac:dyDescent="0.35">
      <c r="A4755" s="24" t="s">
        <v>6660</v>
      </c>
      <c r="B4755" t="s">
        <v>54</v>
      </c>
      <c r="C4755">
        <v>46668777</v>
      </c>
      <c r="D4755">
        <v>46668819</v>
      </c>
      <c r="E4755" t="s">
        <v>5427</v>
      </c>
    </row>
    <row r="4756" spans="1:5" x14ac:dyDescent="0.35">
      <c r="A4756" s="24" t="s">
        <v>6660</v>
      </c>
      <c r="B4756" t="s">
        <v>54</v>
      </c>
      <c r="C4756">
        <v>46751979</v>
      </c>
      <c r="D4756">
        <v>46752016</v>
      </c>
      <c r="E4756" t="s">
        <v>3756</v>
      </c>
    </row>
    <row r="4757" spans="1:5" x14ac:dyDescent="0.35">
      <c r="A4757" s="24" t="s">
        <v>6660</v>
      </c>
      <c r="B4757" t="s">
        <v>54</v>
      </c>
      <c r="C4757">
        <v>47796655</v>
      </c>
      <c r="D4757">
        <v>47796925</v>
      </c>
      <c r="E4757" t="s">
        <v>5418</v>
      </c>
    </row>
    <row r="4758" spans="1:5" x14ac:dyDescent="0.35">
      <c r="A4758" s="24" t="s">
        <v>6660</v>
      </c>
      <c r="B4758" t="s">
        <v>54</v>
      </c>
      <c r="C4758">
        <v>48764988</v>
      </c>
      <c r="D4758">
        <v>48765029</v>
      </c>
      <c r="E4758" t="s">
        <v>5427</v>
      </c>
    </row>
    <row r="4759" spans="1:5" x14ac:dyDescent="0.35">
      <c r="A4759" s="24" t="s">
        <v>6660</v>
      </c>
      <c r="B4759" t="s">
        <v>54</v>
      </c>
      <c r="C4759">
        <v>48837748</v>
      </c>
      <c r="D4759">
        <v>48837838</v>
      </c>
      <c r="E4759" t="s">
        <v>5443</v>
      </c>
    </row>
    <row r="4760" spans="1:5" x14ac:dyDescent="0.35">
      <c r="A4760" s="24" t="s">
        <v>6660</v>
      </c>
      <c r="B4760" t="s">
        <v>54</v>
      </c>
      <c r="C4760">
        <v>48970781</v>
      </c>
      <c r="D4760">
        <v>48970860</v>
      </c>
      <c r="E4760" t="s">
        <v>5443</v>
      </c>
    </row>
    <row r="4761" spans="1:5" x14ac:dyDescent="0.35">
      <c r="A4761" s="24" t="s">
        <v>6660</v>
      </c>
      <c r="B4761" t="s">
        <v>54</v>
      </c>
      <c r="C4761">
        <v>49423640</v>
      </c>
      <c r="D4761">
        <v>49423681</v>
      </c>
      <c r="E4761" t="s">
        <v>5427</v>
      </c>
    </row>
    <row r="4762" spans="1:5" x14ac:dyDescent="0.35">
      <c r="A4762" s="24" t="s">
        <v>6660</v>
      </c>
      <c r="B4762" t="s">
        <v>54</v>
      </c>
      <c r="C4762">
        <v>49425189</v>
      </c>
      <c r="D4762">
        <v>49425255</v>
      </c>
      <c r="E4762" t="s">
        <v>5427</v>
      </c>
    </row>
    <row r="4763" spans="1:5" x14ac:dyDescent="0.35">
      <c r="A4763" s="24" t="s">
        <v>6660</v>
      </c>
      <c r="B4763" t="s">
        <v>54</v>
      </c>
      <c r="C4763">
        <v>49441851</v>
      </c>
      <c r="D4763">
        <v>49442156</v>
      </c>
      <c r="E4763" t="s">
        <v>5418</v>
      </c>
    </row>
    <row r="4764" spans="1:5" x14ac:dyDescent="0.35">
      <c r="A4764" s="24" t="s">
        <v>6660</v>
      </c>
      <c r="B4764" t="s">
        <v>54</v>
      </c>
      <c r="C4764">
        <v>50536996</v>
      </c>
      <c r="D4764">
        <v>50537038</v>
      </c>
      <c r="E4764" t="s">
        <v>5427</v>
      </c>
    </row>
    <row r="4765" spans="1:5" x14ac:dyDescent="0.35">
      <c r="A4765" s="24" t="s">
        <v>6660</v>
      </c>
      <c r="B4765" t="s">
        <v>54</v>
      </c>
      <c r="C4765">
        <v>50770942</v>
      </c>
      <c r="D4765">
        <v>50770983</v>
      </c>
      <c r="E4765" t="s">
        <v>5427</v>
      </c>
    </row>
    <row r="4766" spans="1:5" x14ac:dyDescent="0.35">
      <c r="A4766" s="24" t="s">
        <v>6660</v>
      </c>
      <c r="B4766" t="s">
        <v>54</v>
      </c>
      <c r="C4766">
        <v>50956815</v>
      </c>
      <c r="D4766">
        <v>50956881</v>
      </c>
      <c r="E4766" t="s">
        <v>5430</v>
      </c>
    </row>
    <row r="4767" spans="1:5" x14ac:dyDescent="0.35">
      <c r="A4767" s="24" t="s">
        <v>6660</v>
      </c>
      <c r="B4767" t="s">
        <v>54</v>
      </c>
      <c r="C4767">
        <v>52560901</v>
      </c>
      <c r="D4767">
        <v>52560999</v>
      </c>
      <c r="E4767" t="s">
        <v>3756</v>
      </c>
    </row>
    <row r="4768" spans="1:5" x14ac:dyDescent="0.35">
      <c r="A4768" s="24" t="s">
        <v>6660</v>
      </c>
      <c r="B4768" t="s">
        <v>54</v>
      </c>
      <c r="C4768">
        <v>54392678</v>
      </c>
      <c r="D4768">
        <v>54392764</v>
      </c>
      <c r="E4768" t="s">
        <v>3756</v>
      </c>
    </row>
    <row r="4769" spans="1:5" x14ac:dyDescent="0.35">
      <c r="A4769" s="24" t="s">
        <v>6660</v>
      </c>
      <c r="B4769" t="s">
        <v>54</v>
      </c>
      <c r="C4769">
        <v>54780123</v>
      </c>
      <c r="D4769">
        <v>54780306</v>
      </c>
      <c r="E4769" t="s">
        <v>5434</v>
      </c>
    </row>
    <row r="4770" spans="1:5" x14ac:dyDescent="0.35">
      <c r="A4770" s="24" t="s">
        <v>6660</v>
      </c>
      <c r="B4770" t="s">
        <v>54</v>
      </c>
      <c r="C4770">
        <v>55776270</v>
      </c>
      <c r="D4770">
        <v>55776309</v>
      </c>
      <c r="E4770" t="s">
        <v>5487</v>
      </c>
    </row>
    <row r="4771" spans="1:5" x14ac:dyDescent="0.35">
      <c r="A4771" s="24" t="s">
        <v>6660</v>
      </c>
      <c r="B4771" t="s">
        <v>54</v>
      </c>
      <c r="C4771">
        <v>57580214</v>
      </c>
      <c r="D4771">
        <v>57580335</v>
      </c>
      <c r="E4771" t="s">
        <v>3754</v>
      </c>
    </row>
    <row r="4772" spans="1:5" x14ac:dyDescent="0.35">
      <c r="A4772" s="24" t="s">
        <v>6660</v>
      </c>
      <c r="B4772" t="s">
        <v>54</v>
      </c>
      <c r="C4772">
        <v>57660428</v>
      </c>
      <c r="D4772">
        <v>57660473</v>
      </c>
      <c r="E4772" t="s">
        <v>5432</v>
      </c>
    </row>
    <row r="4773" spans="1:5" x14ac:dyDescent="0.35">
      <c r="A4773" s="24" t="s">
        <v>6660</v>
      </c>
      <c r="B4773" t="s">
        <v>54</v>
      </c>
      <c r="C4773">
        <v>57660562</v>
      </c>
      <c r="D4773">
        <v>57660613</v>
      </c>
      <c r="E4773" t="s">
        <v>5432</v>
      </c>
    </row>
    <row r="4774" spans="1:5" x14ac:dyDescent="0.35">
      <c r="A4774" s="24" t="s">
        <v>6660</v>
      </c>
      <c r="B4774" t="s">
        <v>54</v>
      </c>
      <c r="C4774">
        <v>61593245</v>
      </c>
      <c r="D4774">
        <v>61593287</v>
      </c>
      <c r="E4774" t="s">
        <v>5427</v>
      </c>
    </row>
    <row r="4775" spans="1:5" x14ac:dyDescent="0.35">
      <c r="A4775" s="24" t="s">
        <v>6660</v>
      </c>
      <c r="B4775" t="s">
        <v>54</v>
      </c>
      <c r="C4775">
        <v>63051688</v>
      </c>
      <c r="D4775">
        <v>63051726</v>
      </c>
      <c r="E4775" t="s">
        <v>5450</v>
      </c>
    </row>
    <row r="4776" spans="1:5" x14ac:dyDescent="0.35">
      <c r="A4776" s="24" t="s">
        <v>6660</v>
      </c>
      <c r="B4776" t="s">
        <v>54</v>
      </c>
      <c r="C4776">
        <v>64331525</v>
      </c>
      <c r="D4776">
        <v>64331677</v>
      </c>
      <c r="E4776" t="s">
        <v>5434</v>
      </c>
    </row>
    <row r="4777" spans="1:5" x14ac:dyDescent="0.35">
      <c r="A4777" s="24" t="s">
        <v>6660</v>
      </c>
      <c r="B4777" t="s">
        <v>54</v>
      </c>
      <c r="C4777">
        <v>64364769</v>
      </c>
      <c r="D4777">
        <v>64364822</v>
      </c>
      <c r="E4777" t="s">
        <v>5495</v>
      </c>
    </row>
    <row r="4778" spans="1:5" x14ac:dyDescent="0.35">
      <c r="A4778" s="24" t="s">
        <v>6660</v>
      </c>
      <c r="B4778" t="s">
        <v>54</v>
      </c>
      <c r="C4778">
        <v>68402000</v>
      </c>
      <c r="D4778">
        <v>68402037</v>
      </c>
      <c r="E4778" t="s">
        <v>5487</v>
      </c>
    </row>
    <row r="4779" spans="1:5" x14ac:dyDescent="0.35">
      <c r="A4779" s="24" t="s">
        <v>6660</v>
      </c>
      <c r="B4779" t="s">
        <v>54</v>
      </c>
      <c r="C4779">
        <v>68440351</v>
      </c>
      <c r="D4779">
        <v>68440390</v>
      </c>
      <c r="E4779" t="s">
        <v>5487</v>
      </c>
    </row>
    <row r="4780" spans="1:5" x14ac:dyDescent="0.35">
      <c r="A4780" s="24" t="s">
        <v>6660</v>
      </c>
      <c r="B4780" t="s">
        <v>54</v>
      </c>
      <c r="C4780">
        <v>69014808</v>
      </c>
      <c r="D4780">
        <v>69014886</v>
      </c>
      <c r="E4780" t="s">
        <v>5427</v>
      </c>
    </row>
    <row r="4781" spans="1:5" x14ac:dyDescent="0.35">
      <c r="A4781" s="24" t="s">
        <v>6660</v>
      </c>
      <c r="B4781" t="s">
        <v>54</v>
      </c>
      <c r="C4781">
        <v>69076912</v>
      </c>
      <c r="D4781">
        <v>69077015</v>
      </c>
      <c r="E4781" t="s">
        <v>3756</v>
      </c>
    </row>
    <row r="4782" spans="1:5" x14ac:dyDescent="0.35">
      <c r="A4782" s="24" t="s">
        <v>6660</v>
      </c>
      <c r="B4782" t="s">
        <v>54</v>
      </c>
      <c r="C4782">
        <v>69127204</v>
      </c>
      <c r="D4782">
        <v>69127271</v>
      </c>
      <c r="E4782" t="s">
        <v>5434</v>
      </c>
    </row>
    <row r="4783" spans="1:5" x14ac:dyDescent="0.35">
      <c r="A4783" s="24" t="s">
        <v>6660</v>
      </c>
      <c r="B4783" t="s">
        <v>54</v>
      </c>
      <c r="C4783">
        <v>69845242</v>
      </c>
      <c r="D4783">
        <v>69845277</v>
      </c>
      <c r="E4783" t="s">
        <v>3756</v>
      </c>
    </row>
    <row r="4784" spans="1:5" x14ac:dyDescent="0.35">
      <c r="A4784" s="24" t="s">
        <v>6660</v>
      </c>
      <c r="B4784" t="s">
        <v>54</v>
      </c>
      <c r="C4784">
        <v>72866604</v>
      </c>
      <c r="D4784">
        <v>72866640</v>
      </c>
      <c r="E4784" t="s">
        <v>5448</v>
      </c>
    </row>
    <row r="4785" spans="1:5" x14ac:dyDescent="0.35">
      <c r="A4785" s="24" t="s">
        <v>6660</v>
      </c>
      <c r="B4785" t="s">
        <v>54</v>
      </c>
      <c r="C4785">
        <v>72877637</v>
      </c>
      <c r="D4785">
        <v>72877677</v>
      </c>
      <c r="E4785" t="s">
        <v>5427</v>
      </c>
    </row>
    <row r="4786" spans="1:5" x14ac:dyDescent="0.35">
      <c r="A4786" s="24" t="s">
        <v>6660</v>
      </c>
      <c r="B4786" t="s">
        <v>54</v>
      </c>
      <c r="C4786">
        <v>73391246</v>
      </c>
      <c r="D4786">
        <v>73391358</v>
      </c>
      <c r="E4786" t="s">
        <v>5434</v>
      </c>
    </row>
    <row r="4787" spans="1:5" x14ac:dyDescent="0.35">
      <c r="A4787" s="24" t="s">
        <v>6660</v>
      </c>
      <c r="B4787" t="s">
        <v>54</v>
      </c>
      <c r="C4787">
        <v>73663319</v>
      </c>
      <c r="D4787">
        <v>73663543</v>
      </c>
      <c r="E4787" t="s">
        <v>5434</v>
      </c>
    </row>
    <row r="4788" spans="1:5" x14ac:dyDescent="0.35">
      <c r="A4788" s="24" t="s">
        <v>6660</v>
      </c>
      <c r="B4788" t="s">
        <v>54</v>
      </c>
      <c r="C4788">
        <v>79919572</v>
      </c>
      <c r="D4788">
        <v>79919657</v>
      </c>
      <c r="E4788" t="s">
        <v>5427</v>
      </c>
    </row>
    <row r="4789" spans="1:5" x14ac:dyDescent="0.35">
      <c r="A4789" s="24" t="s">
        <v>6660</v>
      </c>
      <c r="B4789" t="s">
        <v>54</v>
      </c>
      <c r="C4789">
        <v>85523654</v>
      </c>
      <c r="D4789">
        <v>85523724</v>
      </c>
      <c r="E4789" t="s">
        <v>5434</v>
      </c>
    </row>
    <row r="4790" spans="1:5" x14ac:dyDescent="0.35">
      <c r="A4790" s="24" t="s">
        <v>6660</v>
      </c>
      <c r="B4790" t="s">
        <v>54</v>
      </c>
      <c r="C4790">
        <v>87130638</v>
      </c>
      <c r="D4790">
        <v>87130702</v>
      </c>
      <c r="E4790" t="s">
        <v>5435</v>
      </c>
    </row>
    <row r="4791" spans="1:5" x14ac:dyDescent="0.35">
      <c r="A4791" s="24" t="s">
        <v>6660</v>
      </c>
      <c r="B4791" t="s">
        <v>54</v>
      </c>
      <c r="C4791">
        <v>87422626</v>
      </c>
      <c r="D4791">
        <v>87422665</v>
      </c>
      <c r="E4791" t="s">
        <v>5487</v>
      </c>
    </row>
    <row r="4792" spans="1:5" x14ac:dyDescent="0.35">
      <c r="A4792" s="24" t="s">
        <v>6660</v>
      </c>
      <c r="B4792" t="s">
        <v>54</v>
      </c>
      <c r="C4792">
        <v>87835216</v>
      </c>
      <c r="D4792">
        <v>87835252</v>
      </c>
      <c r="E4792" t="s">
        <v>5493</v>
      </c>
    </row>
    <row r="4793" spans="1:5" x14ac:dyDescent="0.35">
      <c r="A4793" s="24" t="s">
        <v>6660</v>
      </c>
      <c r="B4793" t="s">
        <v>54</v>
      </c>
      <c r="C4793">
        <v>88633605</v>
      </c>
      <c r="D4793">
        <v>88633669</v>
      </c>
      <c r="E4793" t="s">
        <v>3756</v>
      </c>
    </row>
    <row r="4794" spans="1:5" x14ac:dyDescent="0.35">
      <c r="A4794" s="24" t="s">
        <v>6660</v>
      </c>
      <c r="B4794" t="s">
        <v>54</v>
      </c>
      <c r="C4794">
        <v>89720479</v>
      </c>
      <c r="D4794">
        <v>89720547</v>
      </c>
      <c r="E4794" t="s">
        <v>5420</v>
      </c>
    </row>
    <row r="4795" spans="1:5" x14ac:dyDescent="0.35">
      <c r="A4795" s="24" t="s">
        <v>6660</v>
      </c>
      <c r="B4795" t="s">
        <v>54</v>
      </c>
      <c r="C4795">
        <v>89846278</v>
      </c>
      <c r="D4795">
        <v>89846379</v>
      </c>
      <c r="E4795" t="s">
        <v>5427</v>
      </c>
    </row>
    <row r="4796" spans="1:5" x14ac:dyDescent="0.35">
      <c r="A4796" s="24" t="s">
        <v>6660</v>
      </c>
      <c r="B4796" t="s">
        <v>54</v>
      </c>
      <c r="C4796">
        <v>90040025</v>
      </c>
      <c r="D4796">
        <v>90040062</v>
      </c>
      <c r="E4796" t="s">
        <v>5436</v>
      </c>
    </row>
    <row r="4797" spans="1:5" x14ac:dyDescent="0.35">
      <c r="A4797" s="24" t="s">
        <v>6660</v>
      </c>
      <c r="B4797" t="s">
        <v>54</v>
      </c>
      <c r="C4797">
        <v>95720647</v>
      </c>
      <c r="D4797">
        <v>95720689</v>
      </c>
      <c r="E4797" t="s">
        <v>5427</v>
      </c>
    </row>
    <row r="4798" spans="1:5" x14ac:dyDescent="0.35">
      <c r="A4798" s="24" t="s">
        <v>6660</v>
      </c>
      <c r="B4798" t="s">
        <v>54</v>
      </c>
      <c r="C4798">
        <v>99235534</v>
      </c>
      <c r="D4798">
        <v>99235599</v>
      </c>
      <c r="E4798" t="s">
        <v>5434</v>
      </c>
    </row>
    <row r="4799" spans="1:5" x14ac:dyDescent="0.35">
      <c r="A4799" s="24" t="s">
        <v>6660</v>
      </c>
      <c r="B4799" t="s">
        <v>54</v>
      </c>
      <c r="C4799">
        <v>99537886</v>
      </c>
      <c r="D4799">
        <v>99537920</v>
      </c>
      <c r="E4799" t="s">
        <v>5483</v>
      </c>
    </row>
    <row r="4800" spans="1:5" x14ac:dyDescent="0.35">
      <c r="A4800" s="24" t="s">
        <v>6660</v>
      </c>
      <c r="B4800" t="s">
        <v>54</v>
      </c>
      <c r="C4800">
        <v>100006511</v>
      </c>
      <c r="D4800">
        <v>100006618</v>
      </c>
      <c r="E4800" t="s">
        <v>3756</v>
      </c>
    </row>
    <row r="4801" spans="1:5" x14ac:dyDescent="0.35">
      <c r="A4801" s="24" t="s">
        <v>6660</v>
      </c>
      <c r="B4801" t="s">
        <v>54</v>
      </c>
      <c r="C4801">
        <v>100285038</v>
      </c>
      <c r="D4801">
        <v>100285075</v>
      </c>
      <c r="E4801" t="s">
        <v>5483</v>
      </c>
    </row>
    <row r="4802" spans="1:5" x14ac:dyDescent="0.35">
      <c r="A4802" s="24" t="s">
        <v>6660</v>
      </c>
      <c r="B4802" t="s">
        <v>54</v>
      </c>
      <c r="C4802">
        <v>101621701</v>
      </c>
      <c r="D4802">
        <v>101621755</v>
      </c>
      <c r="E4802" t="s">
        <v>5427</v>
      </c>
    </row>
    <row r="4803" spans="1:5" x14ac:dyDescent="0.35">
      <c r="A4803" s="24" t="s">
        <v>6660</v>
      </c>
      <c r="B4803" t="s">
        <v>54</v>
      </c>
      <c r="C4803">
        <v>101987244</v>
      </c>
      <c r="D4803">
        <v>101987282</v>
      </c>
      <c r="E4803" t="s">
        <v>5476</v>
      </c>
    </row>
    <row r="4804" spans="1:5" x14ac:dyDescent="0.35">
      <c r="A4804" s="24" t="s">
        <v>6660</v>
      </c>
      <c r="B4804" t="s">
        <v>54</v>
      </c>
      <c r="C4804">
        <v>103896125</v>
      </c>
      <c r="D4804">
        <v>103896192</v>
      </c>
      <c r="E4804" t="s">
        <v>5425</v>
      </c>
    </row>
    <row r="4805" spans="1:5" x14ac:dyDescent="0.35">
      <c r="A4805" s="24" t="s">
        <v>6660</v>
      </c>
      <c r="B4805" t="s">
        <v>54</v>
      </c>
      <c r="C4805">
        <v>103924405</v>
      </c>
      <c r="D4805">
        <v>103924463</v>
      </c>
      <c r="E4805" t="s">
        <v>5436</v>
      </c>
    </row>
    <row r="4806" spans="1:5" x14ac:dyDescent="0.35">
      <c r="A4806" s="24" t="s">
        <v>6660</v>
      </c>
      <c r="B4806" t="s">
        <v>54</v>
      </c>
      <c r="C4806">
        <v>105362213</v>
      </c>
      <c r="D4806">
        <v>105362285</v>
      </c>
      <c r="E4806" t="s">
        <v>5428</v>
      </c>
    </row>
    <row r="4807" spans="1:5" x14ac:dyDescent="0.35">
      <c r="A4807" s="24" t="s">
        <v>6660</v>
      </c>
      <c r="B4807" t="s">
        <v>54</v>
      </c>
      <c r="C4807">
        <v>106457594</v>
      </c>
      <c r="D4807">
        <v>106457633</v>
      </c>
      <c r="E4807" t="s">
        <v>5496</v>
      </c>
    </row>
    <row r="4808" spans="1:5" x14ac:dyDescent="0.35">
      <c r="A4808" s="24" t="s">
        <v>6660</v>
      </c>
      <c r="B4808" t="s">
        <v>54</v>
      </c>
      <c r="C4808">
        <v>108038802</v>
      </c>
      <c r="D4808">
        <v>108038848</v>
      </c>
      <c r="E4808" t="s">
        <v>5427</v>
      </c>
    </row>
    <row r="4809" spans="1:5" x14ac:dyDescent="0.35">
      <c r="A4809" s="24" t="s">
        <v>6660</v>
      </c>
      <c r="B4809" t="s">
        <v>54</v>
      </c>
      <c r="C4809">
        <v>110055653</v>
      </c>
      <c r="D4809">
        <v>110055683</v>
      </c>
      <c r="E4809" t="s">
        <v>3756</v>
      </c>
    </row>
    <row r="4810" spans="1:5" x14ac:dyDescent="0.35">
      <c r="A4810" s="24" t="s">
        <v>6660</v>
      </c>
      <c r="B4810" t="s">
        <v>54</v>
      </c>
      <c r="C4810">
        <v>110425715</v>
      </c>
      <c r="D4810">
        <v>110425751</v>
      </c>
      <c r="E4810" t="s">
        <v>3756</v>
      </c>
    </row>
    <row r="4811" spans="1:5" x14ac:dyDescent="0.35">
      <c r="A4811" s="24" t="s">
        <v>6660</v>
      </c>
      <c r="B4811" t="s">
        <v>54</v>
      </c>
      <c r="C4811">
        <v>110426693</v>
      </c>
      <c r="D4811">
        <v>110426758</v>
      </c>
      <c r="E4811" t="s">
        <v>3756</v>
      </c>
    </row>
    <row r="4812" spans="1:5" x14ac:dyDescent="0.35">
      <c r="A4812" s="24" t="s">
        <v>6660</v>
      </c>
      <c r="B4812" t="s">
        <v>54</v>
      </c>
      <c r="C4812">
        <v>111841778</v>
      </c>
      <c r="D4812">
        <v>111841821</v>
      </c>
      <c r="E4812" t="s">
        <v>5440</v>
      </c>
    </row>
    <row r="4813" spans="1:5" x14ac:dyDescent="0.35">
      <c r="A4813" s="24" t="s">
        <v>6660</v>
      </c>
      <c r="B4813" t="s">
        <v>54</v>
      </c>
      <c r="C4813">
        <v>111887578</v>
      </c>
      <c r="D4813">
        <v>111887727</v>
      </c>
      <c r="E4813" t="s">
        <v>5434</v>
      </c>
    </row>
    <row r="4814" spans="1:5" x14ac:dyDescent="0.35">
      <c r="A4814" s="24" t="s">
        <v>6660</v>
      </c>
      <c r="B4814" t="s">
        <v>54</v>
      </c>
      <c r="C4814">
        <v>112996555</v>
      </c>
      <c r="D4814">
        <v>112996592</v>
      </c>
      <c r="E4814" t="s">
        <v>5483</v>
      </c>
    </row>
    <row r="4815" spans="1:5" x14ac:dyDescent="0.35">
      <c r="A4815" s="24" t="s">
        <v>6660</v>
      </c>
      <c r="B4815" t="s">
        <v>54</v>
      </c>
      <c r="C4815">
        <v>113156456</v>
      </c>
      <c r="D4815">
        <v>113156528</v>
      </c>
      <c r="E4815" t="s">
        <v>5462</v>
      </c>
    </row>
    <row r="4816" spans="1:5" x14ac:dyDescent="0.35">
      <c r="A4816" s="24" t="s">
        <v>6660</v>
      </c>
      <c r="B4816" t="s">
        <v>54</v>
      </c>
      <c r="C4816">
        <v>113323433</v>
      </c>
      <c r="D4816">
        <v>113323477</v>
      </c>
      <c r="E4816" t="s">
        <v>5486</v>
      </c>
    </row>
    <row r="4817" spans="1:5" x14ac:dyDescent="0.35">
      <c r="A4817" s="24" t="s">
        <v>6660</v>
      </c>
      <c r="B4817" t="s">
        <v>54</v>
      </c>
      <c r="C4817">
        <v>115651281</v>
      </c>
      <c r="D4817">
        <v>115651333</v>
      </c>
      <c r="E4817" t="s">
        <v>5427</v>
      </c>
    </row>
    <row r="4818" spans="1:5" x14ac:dyDescent="0.35">
      <c r="A4818" s="24" t="s">
        <v>6660</v>
      </c>
      <c r="B4818" t="s">
        <v>54</v>
      </c>
      <c r="C4818">
        <v>119009788</v>
      </c>
      <c r="D4818">
        <v>119009853</v>
      </c>
      <c r="E4818" t="s">
        <v>5434</v>
      </c>
    </row>
    <row r="4819" spans="1:5" x14ac:dyDescent="0.35">
      <c r="A4819" s="24" t="s">
        <v>6660</v>
      </c>
      <c r="B4819" t="s">
        <v>54</v>
      </c>
      <c r="C4819">
        <v>120974161</v>
      </c>
      <c r="D4819">
        <v>120974196</v>
      </c>
      <c r="E4819" t="s">
        <v>5423</v>
      </c>
    </row>
    <row r="4820" spans="1:5" x14ac:dyDescent="0.35">
      <c r="A4820" s="24" t="s">
        <v>6660</v>
      </c>
      <c r="B4820" t="s">
        <v>54</v>
      </c>
      <c r="C4820">
        <v>121923855</v>
      </c>
      <c r="D4820">
        <v>121923923</v>
      </c>
      <c r="E4820" t="s">
        <v>5420</v>
      </c>
    </row>
    <row r="4821" spans="1:5" x14ac:dyDescent="0.35">
      <c r="A4821" s="24" t="s">
        <v>6660</v>
      </c>
      <c r="B4821" t="s">
        <v>54</v>
      </c>
      <c r="C4821">
        <v>122789086</v>
      </c>
      <c r="D4821">
        <v>122789133</v>
      </c>
      <c r="E4821" t="s">
        <v>3756</v>
      </c>
    </row>
    <row r="4822" spans="1:5" x14ac:dyDescent="0.35">
      <c r="A4822" s="24" t="s">
        <v>6660</v>
      </c>
      <c r="B4822" t="s">
        <v>54</v>
      </c>
      <c r="C4822">
        <v>122943003</v>
      </c>
      <c r="D4822">
        <v>122943045</v>
      </c>
      <c r="E4822" t="s">
        <v>5427</v>
      </c>
    </row>
    <row r="4823" spans="1:5" x14ac:dyDescent="0.35">
      <c r="A4823" s="24" t="s">
        <v>6660</v>
      </c>
      <c r="B4823" t="s">
        <v>54</v>
      </c>
      <c r="C4823">
        <v>123012443</v>
      </c>
      <c r="D4823">
        <v>123012516</v>
      </c>
      <c r="E4823" t="s">
        <v>5497</v>
      </c>
    </row>
    <row r="4824" spans="1:5" x14ac:dyDescent="0.35">
      <c r="A4824" s="24" t="s">
        <v>6660</v>
      </c>
      <c r="B4824" t="s">
        <v>54</v>
      </c>
      <c r="C4824">
        <v>123292158</v>
      </c>
      <c r="D4824">
        <v>123292206</v>
      </c>
      <c r="E4824" t="s">
        <v>5427</v>
      </c>
    </row>
    <row r="4825" spans="1:5" x14ac:dyDescent="0.35">
      <c r="A4825" s="24" t="s">
        <v>6660</v>
      </c>
      <c r="B4825" t="s">
        <v>54</v>
      </c>
      <c r="C4825">
        <v>123744320</v>
      </c>
      <c r="D4825">
        <v>123744361</v>
      </c>
      <c r="E4825" t="s">
        <v>3756</v>
      </c>
    </row>
    <row r="4826" spans="1:5" x14ac:dyDescent="0.35">
      <c r="A4826" s="24" t="s">
        <v>6660</v>
      </c>
      <c r="B4826" t="s">
        <v>54</v>
      </c>
      <c r="C4826">
        <v>125184582</v>
      </c>
      <c r="D4826">
        <v>125184628</v>
      </c>
      <c r="E4826" t="s">
        <v>5458</v>
      </c>
    </row>
    <row r="4827" spans="1:5" x14ac:dyDescent="0.35">
      <c r="A4827" s="24" t="s">
        <v>6660</v>
      </c>
      <c r="B4827" t="s">
        <v>54</v>
      </c>
      <c r="C4827">
        <v>125609227</v>
      </c>
      <c r="D4827">
        <v>125609315</v>
      </c>
      <c r="E4827" t="s">
        <v>3756</v>
      </c>
    </row>
    <row r="4828" spans="1:5" x14ac:dyDescent="0.35">
      <c r="A4828" s="24" t="s">
        <v>6660</v>
      </c>
      <c r="B4828" t="s">
        <v>54</v>
      </c>
      <c r="C4828">
        <v>125993916</v>
      </c>
      <c r="D4828">
        <v>125994076</v>
      </c>
      <c r="E4828" t="s">
        <v>5434</v>
      </c>
    </row>
    <row r="4829" spans="1:5" x14ac:dyDescent="0.35">
      <c r="A4829" s="24" t="s">
        <v>6660</v>
      </c>
      <c r="B4829" t="s">
        <v>54</v>
      </c>
      <c r="C4829">
        <v>126222032</v>
      </c>
      <c r="D4829">
        <v>126222090</v>
      </c>
      <c r="E4829" t="s">
        <v>5456</v>
      </c>
    </row>
    <row r="4830" spans="1:5" x14ac:dyDescent="0.35">
      <c r="A4830" s="24" t="s">
        <v>6660</v>
      </c>
      <c r="B4830" t="s">
        <v>54</v>
      </c>
      <c r="C4830">
        <v>126436496</v>
      </c>
      <c r="D4830">
        <v>126436549</v>
      </c>
      <c r="E4830" t="s">
        <v>5458</v>
      </c>
    </row>
    <row r="4831" spans="1:5" x14ac:dyDescent="0.35">
      <c r="A4831" s="24" t="s">
        <v>6660</v>
      </c>
      <c r="B4831" t="s">
        <v>54</v>
      </c>
      <c r="C4831">
        <v>126541390</v>
      </c>
      <c r="D4831">
        <v>126541432</v>
      </c>
      <c r="E4831" t="s">
        <v>5427</v>
      </c>
    </row>
    <row r="4832" spans="1:5" x14ac:dyDescent="0.35">
      <c r="A4832" s="24" t="s">
        <v>6660</v>
      </c>
      <c r="B4832" t="s">
        <v>54</v>
      </c>
      <c r="C4832">
        <v>126590467</v>
      </c>
      <c r="D4832">
        <v>126590533</v>
      </c>
      <c r="E4832" t="s">
        <v>3756</v>
      </c>
    </row>
    <row r="4833" spans="1:5" x14ac:dyDescent="0.35">
      <c r="A4833" s="24" t="s">
        <v>6660</v>
      </c>
      <c r="B4833" t="s">
        <v>54</v>
      </c>
      <c r="C4833">
        <v>126730123</v>
      </c>
      <c r="D4833">
        <v>126730184</v>
      </c>
      <c r="E4833" t="s">
        <v>5432</v>
      </c>
    </row>
    <row r="4834" spans="1:5" x14ac:dyDescent="0.35">
      <c r="A4834" s="24" t="s">
        <v>6660</v>
      </c>
      <c r="B4834" t="s">
        <v>54</v>
      </c>
      <c r="C4834">
        <v>126895866</v>
      </c>
      <c r="D4834">
        <v>126895938</v>
      </c>
      <c r="E4834" t="s">
        <v>3668</v>
      </c>
    </row>
    <row r="4835" spans="1:5" x14ac:dyDescent="0.35">
      <c r="A4835" s="24" t="s">
        <v>6660</v>
      </c>
      <c r="B4835" t="s">
        <v>54</v>
      </c>
      <c r="C4835">
        <v>127113587</v>
      </c>
      <c r="D4835">
        <v>127113895</v>
      </c>
      <c r="E4835" t="s">
        <v>5418</v>
      </c>
    </row>
    <row r="4836" spans="1:5" x14ac:dyDescent="0.35">
      <c r="A4836" s="24" t="s">
        <v>6660</v>
      </c>
      <c r="B4836" t="s">
        <v>54</v>
      </c>
      <c r="C4836">
        <v>129164219</v>
      </c>
      <c r="D4836">
        <v>129164390</v>
      </c>
      <c r="E4836" t="s">
        <v>5434</v>
      </c>
    </row>
    <row r="4837" spans="1:5" x14ac:dyDescent="0.35">
      <c r="A4837" s="24" t="s">
        <v>6660</v>
      </c>
      <c r="B4837" t="s">
        <v>54</v>
      </c>
      <c r="C4837">
        <v>129250308</v>
      </c>
      <c r="D4837">
        <v>129250345</v>
      </c>
      <c r="E4837" t="s">
        <v>5483</v>
      </c>
    </row>
    <row r="4838" spans="1:5" x14ac:dyDescent="0.35">
      <c r="A4838" s="24" t="s">
        <v>6660</v>
      </c>
      <c r="B4838" t="s">
        <v>54</v>
      </c>
      <c r="C4838">
        <v>129881882</v>
      </c>
      <c r="D4838">
        <v>129882168</v>
      </c>
      <c r="E4838" t="s">
        <v>5451</v>
      </c>
    </row>
    <row r="4839" spans="1:5" x14ac:dyDescent="0.35">
      <c r="A4839" s="24" t="s">
        <v>6660</v>
      </c>
      <c r="B4839" t="s">
        <v>54</v>
      </c>
      <c r="C4839">
        <v>130327669</v>
      </c>
      <c r="D4839">
        <v>130327707</v>
      </c>
      <c r="E4839" t="s">
        <v>5440</v>
      </c>
    </row>
    <row r="4840" spans="1:5" x14ac:dyDescent="0.35">
      <c r="A4840" s="24" t="s">
        <v>6660</v>
      </c>
      <c r="B4840" t="s">
        <v>54</v>
      </c>
      <c r="C4840">
        <v>130345700</v>
      </c>
      <c r="D4840">
        <v>130345755</v>
      </c>
      <c r="E4840" t="s">
        <v>3756</v>
      </c>
    </row>
    <row r="4841" spans="1:5" x14ac:dyDescent="0.35">
      <c r="A4841" s="24" t="s">
        <v>6660</v>
      </c>
      <c r="B4841" t="s">
        <v>54</v>
      </c>
      <c r="C4841">
        <v>131121748</v>
      </c>
      <c r="D4841">
        <v>131121791</v>
      </c>
      <c r="E4841" t="s">
        <v>5427</v>
      </c>
    </row>
    <row r="4842" spans="1:5" x14ac:dyDescent="0.35">
      <c r="A4842" s="24" t="s">
        <v>6660</v>
      </c>
      <c r="B4842" t="s">
        <v>54</v>
      </c>
      <c r="C4842">
        <v>132060337</v>
      </c>
      <c r="D4842">
        <v>132060375</v>
      </c>
      <c r="E4842" t="s">
        <v>5424</v>
      </c>
    </row>
    <row r="4843" spans="1:5" x14ac:dyDescent="0.35">
      <c r="A4843" s="24" t="s">
        <v>6660</v>
      </c>
      <c r="B4843" t="s">
        <v>54</v>
      </c>
      <c r="C4843">
        <v>133430633</v>
      </c>
      <c r="D4843">
        <v>133430705</v>
      </c>
      <c r="E4843" t="s">
        <v>3502</v>
      </c>
    </row>
    <row r="4844" spans="1:5" x14ac:dyDescent="0.35">
      <c r="A4844" s="24" t="s">
        <v>6660</v>
      </c>
      <c r="B4844" t="s">
        <v>54</v>
      </c>
      <c r="C4844">
        <v>133433331</v>
      </c>
      <c r="D4844">
        <v>133433403</v>
      </c>
      <c r="E4844" t="s">
        <v>3502</v>
      </c>
    </row>
    <row r="4845" spans="1:5" x14ac:dyDescent="0.35">
      <c r="A4845" s="24" t="s">
        <v>6660</v>
      </c>
      <c r="B4845" t="s">
        <v>54</v>
      </c>
      <c r="C4845">
        <v>133771814</v>
      </c>
      <c r="D4845">
        <v>133771850</v>
      </c>
      <c r="E4845" t="s">
        <v>5492</v>
      </c>
    </row>
    <row r="4846" spans="1:5" x14ac:dyDescent="0.35">
      <c r="A4846" s="24" t="s">
        <v>6660</v>
      </c>
      <c r="B4846" t="s">
        <v>54</v>
      </c>
      <c r="C4846">
        <v>133822786</v>
      </c>
      <c r="D4846">
        <v>133822831</v>
      </c>
      <c r="E4846" t="s">
        <v>5439</v>
      </c>
    </row>
    <row r="4847" spans="1:5" x14ac:dyDescent="0.35">
      <c r="A4847" s="24" t="s">
        <v>6660</v>
      </c>
      <c r="B4847" t="s">
        <v>54</v>
      </c>
      <c r="C4847">
        <v>134687763</v>
      </c>
      <c r="D4847">
        <v>134687796</v>
      </c>
      <c r="E4847" t="s">
        <v>5427</v>
      </c>
    </row>
    <row r="4848" spans="1:5" x14ac:dyDescent="0.35">
      <c r="A4848" s="24" t="s">
        <v>6660</v>
      </c>
      <c r="B4848" t="s">
        <v>54</v>
      </c>
      <c r="C4848">
        <v>134844572</v>
      </c>
      <c r="D4848">
        <v>134844611</v>
      </c>
      <c r="E4848" t="s">
        <v>5432</v>
      </c>
    </row>
    <row r="4849" spans="1:5" x14ac:dyDescent="0.35">
      <c r="A4849" s="24" t="s">
        <v>6660</v>
      </c>
      <c r="B4849" t="s">
        <v>54</v>
      </c>
      <c r="C4849">
        <v>137451477</v>
      </c>
      <c r="D4849">
        <v>137451609</v>
      </c>
      <c r="E4849" t="s">
        <v>5429</v>
      </c>
    </row>
    <row r="4850" spans="1:5" x14ac:dyDescent="0.35">
      <c r="A4850" s="24" t="s">
        <v>6660</v>
      </c>
      <c r="B4850" t="s">
        <v>54</v>
      </c>
      <c r="C4850">
        <v>137731951</v>
      </c>
      <c r="D4850">
        <v>137732000</v>
      </c>
      <c r="E4850" t="s">
        <v>5427</v>
      </c>
    </row>
    <row r="4851" spans="1:5" x14ac:dyDescent="0.35">
      <c r="A4851" s="24" t="s">
        <v>6660</v>
      </c>
      <c r="B4851" t="s">
        <v>54</v>
      </c>
      <c r="C4851">
        <v>137922957</v>
      </c>
      <c r="D4851">
        <v>137923027</v>
      </c>
      <c r="E4851" t="s">
        <v>3756</v>
      </c>
    </row>
    <row r="4852" spans="1:5" x14ac:dyDescent="0.35">
      <c r="A4852" s="24" t="s">
        <v>6660</v>
      </c>
      <c r="B4852" t="s">
        <v>54</v>
      </c>
      <c r="C4852">
        <v>141092708</v>
      </c>
      <c r="D4852">
        <v>141092745</v>
      </c>
      <c r="E4852" t="s">
        <v>5457</v>
      </c>
    </row>
    <row r="4853" spans="1:5" x14ac:dyDescent="0.35">
      <c r="A4853" s="24" t="s">
        <v>6660</v>
      </c>
      <c r="B4853" t="s">
        <v>54</v>
      </c>
      <c r="C4853">
        <v>143555543</v>
      </c>
      <c r="D4853">
        <v>143555598</v>
      </c>
      <c r="E4853" t="s">
        <v>3756</v>
      </c>
    </row>
    <row r="4854" spans="1:5" x14ac:dyDescent="0.35">
      <c r="A4854" s="24" t="s">
        <v>6660</v>
      </c>
      <c r="B4854" t="s">
        <v>54</v>
      </c>
      <c r="C4854">
        <v>143582006</v>
      </c>
      <c r="D4854">
        <v>143582044</v>
      </c>
      <c r="E4854" t="s">
        <v>5427</v>
      </c>
    </row>
    <row r="4855" spans="1:5" x14ac:dyDescent="0.35">
      <c r="A4855" s="24" t="s">
        <v>6660</v>
      </c>
      <c r="B4855" t="s">
        <v>54</v>
      </c>
      <c r="C4855">
        <v>144160366</v>
      </c>
      <c r="D4855">
        <v>144160524</v>
      </c>
      <c r="E4855" t="s">
        <v>5434</v>
      </c>
    </row>
    <row r="4856" spans="1:5" x14ac:dyDescent="0.35">
      <c r="A4856" s="24" t="s">
        <v>6660</v>
      </c>
      <c r="B4856" t="s">
        <v>54</v>
      </c>
      <c r="C4856">
        <v>146425323</v>
      </c>
      <c r="D4856">
        <v>146425366</v>
      </c>
      <c r="E4856" t="s">
        <v>5427</v>
      </c>
    </row>
    <row r="4857" spans="1:5" x14ac:dyDescent="0.35">
      <c r="A4857" s="24" t="s">
        <v>6660</v>
      </c>
      <c r="B4857" t="s">
        <v>54</v>
      </c>
      <c r="C4857">
        <v>147524095</v>
      </c>
      <c r="D4857">
        <v>147524141</v>
      </c>
      <c r="E4857" t="s">
        <v>5450</v>
      </c>
    </row>
    <row r="4858" spans="1:5" x14ac:dyDescent="0.35">
      <c r="A4858" s="24" t="s">
        <v>6660</v>
      </c>
      <c r="B4858" t="s">
        <v>54</v>
      </c>
      <c r="C4858">
        <v>148419599</v>
      </c>
      <c r="D4858">
        <v>148419732</v>
      </c>
      <c r="E4858" t="s">
        <v>5434</v>
      </c>
    </row>
    <row r="4859" spans="1:5" x14ac:dyDescent="0.35">
      <c r="A4859" s="24" t="s">
        <v>6660</v>
      </c>
      <c r="B4859" t="s">
        <v>54</v>
      </c>
      <c r="C4859">
        <v>149385651</v>
      </c>
      <c r="D4859">
        <v>149385828</v>
      </c>
      <c r="E4859" t="s">
        <v>5434</v>
      </c>
    </row>
    <row r="4860" spans="1:5" x14ac:dyDescent="0.35">
      <c r="A4860" s="24" t="s">
        <v>6660</v>
      </c>
      <c r="B4860" t="s">
        <v>54</v>
      </c>
      <c r="C4860">
        <v>149703917</v>
      </c>
      <c r="D4860">
        <v>149703999</v>
      </c>
      <c r="E4860" t="s">
        <v>3621</v>
      </c>
    </row>
    <row r="4861" spans="1:5" x14ac:dyDescent="0.35">
      <c r="A4861" s="24" t="s">
        <v>6660</v>
      </c>
      <c r="B4861" t="s">
        <v>54</v>
      </c>
      <c r="C4861">
        <v>149799252</v>
      </c>
      <c r="D4861">
        <v>149799324</v>
      </c>
      <c r="E4861" t="s">
        <v>3629</v>
      </c>
    </row>
    <row r="4862" spans="1:5" x14ac:dyDescent="0.35">
      <c r="A4862" s="24" t="s">
        <v>6660</v>
      </c>
      <c r="B4862" t="s">
        <v>54</v>
      </c>
      <c r="C4862">
        <v>149877319</v>
      </c>
      <c r="D4862">
        <v>149877357</v>
      </c>
      <c r="E4862" t="s">
        <v>5423</v>
      </c>
    </row>
    <row r="4863" spans="1:5" x14ac:dyDescent="0.35">
      <c r="A4863" s="24" t="s">
        <v>6660</v>
      </c>
      <c r="B4863" t="s">
        <v>54</v>
      </c>
      <c r="C4863">
        <v>150519145</v>
      </c>
      <c r="D4863">
        <v>150519241</v>
      </c>
      <c r="E4863" t="s">
        <v>5427</v>
      </c>
    </row>
    <row r="4864" spans="1:5" x14ac:dyDescent="0.35">
      <c r="A4864" s="24" t="s">
        <v>6660</v>
      </c>
      <c r="B4864" t="s">
        <v>54</v>
      </c>
      <c r="C4864">
        <v>150549480</v>
      </c>
      <c r="D4864">
        <v>150549702</v>
      </c>
      <c r="E4864" t="s">
        <v>5429</v>
      </c>
    </row>
    <row r="4865" spans="1:5" x14ac:dyDescent="0.35">
      <c r="A4865" s="24" t="s">
        <v>6660</v>
      </c>
      <c r="B4865" t="s">
        <v>54</v>
      </c>
      <c r="C4865">
        <v>150726107</v>
      </c>
      <c r="D4865">
        <v>150726203</v>
      </c>
      <c r="E4865" t="s">
        <v>3756</v>
      </c>
    </row>
    <row r="4866" spans="1:5" x14ac:dyDescent="0.35">
      <c r="A4866" s="24" t="s">
        <v>6660</v>
      </c>
      <c r="B4866" t="s">
        <v>54</v>
      </c>
      <c r="C4866">
        <v>150941400</v>
      </c>
      <c r="D4866">
        <v>150941436</v>
      </c>
      <c r="E4866" t="s">
        <v>5456</v>
      </c>
    </row>
    <row r="4867" spans="1:5" x14ac:dyDescent="0.35">
      <c r="A4867" s="24" t="s">
        <v>6660</v>
      </c>
      <c r="B4867" t="s">
        <v>54</v>
      </c>
      <c r="C4867">
        <v>150979485</v>
      </c>
      <c r="D4867">
        <v>150979575</v>
      </c>
      <c r="E4867" t="s">
        <v>3756</v>
      </c>
    </row>
    <row r="4868" spans="1:5" x14ac:dyDescent="0.35">
      <c r="A4868" s="24" t="s">
        <v>6660</v>
      </c>
      <c r="B4868" t="s">
        <v>54</v>
      </c>
      <c r="C4868">
        <v>151545269</v>
      </c>
      <c r="D4868">
        <v>151545579</v>
      </c>
      <c r="E4868" t="s">
        <v>5446</v>
      </c>
    </row>
    <row r="4869" spans="1:5" x14ac:dyDescent="0.35">
      <c r="A4869" s="24" t="s">
        <v>6660</v>
      </c>
      <c r="B4869" t="s">
        <v>54</v>
      </c>
      <c r="C4869">
        <v>152548223</v>
      </c>
      <c r="D4869">
        <v>152548419</v>
      </c>
      <c r="E4869" t="s">
        <v>5441</v>
      </c>
    </row>
    <row r="4870" spans="1:5" x14ac:dyDescent="0.35">
      <c r="A4870" s="24" t="s">
        <v>6660</v>
      </c>
      <c r="B4870" t="s">
        <v>54</v>
      </c>
      <c r="C4870">
        <v>153139830</v>
      </c>
      <c r="D4870">
        <v>153139868</v>
      </c>
      <c r="E4870" t="s">
        <v>5487</v>
      </c>
    </row>
    <row r="4871" spans="1:5" x14ac:dyDescent="0.35">
      <c r="A4871" s="24" t="s">
        <v>6660</v>
      </c>
      <c r="B4871" t="s">
        <v>54</v>
      </c>
      <c r="C4871">
        <v>153447302</v>
      </c>
      <c r="D4871">
        <v>153447379</v>
      </c>
      <c r="E4871" t="s">
        <v>5434</v>
      </c>
    </row>
    <row r="4872" spans="1:5" x14ac:dyDescent="0.35">
      <c r="A4872" s="24" t="s">
        <v>6660</v>
      </c>
      <c r="B4872" t="s">
        <v>54</v>
      </c>
      <c r="C4872">
        <v>154859407</v>
      </c>
      <c r="D4872">
        <v>154859466</v>
      </c>
      <c r="E4872" t="s">
        <v>5420</v>
      </c>
    </row>
    <row r="4873" spans="1:5" x14ac:dyDescent="0.35">
      <c r="A4873" s="24" t="s">
        <v>6660</v>
      </c>
      <c r="B4873" t="s">
        <v>54</v>
      </c>
      <c r="C4873">
        <v>154930672</v>
      </c>
      <c r="D4873">
        <v>154930770</v>
      </c>
      <c r="E4873" t="s">
        <v>3756</v>
      </c>
    </row>
    <row r="4874" spans="1:5" x14ac:dyDescent="0.35">
      <c r="A4874" s="24" t="s">
        <v>6660</v>
      </c>
      <c r="B4874" t="s">
        <v>54</v>
      </c>
      <c r="C4874">
        <v>155729783</v>
      </c>
      <c r="D4874">
        <v>155729826</v>
      </c>
      <c r="E4874" t="s">
        <v>5440</v>
      </c>
    </row>
    <row r="4875" spans="1:5" x14ac:dyDescent="0.35">
      <c r="A4875" s="24" t="s">
        <v>6660</v>
      </c>
      <c r="B4875" t="s">
        <v>54</v>
      </c>
      <c r="C4875">
        <v>156231444</v>
      </c>
      <c r="D4875">
        <v>156231509</v>
      </c>
      <c r="E4875" t="s">
        <v>5425</v>
      </c>
    </row>
    <row r="4876" spans="1:5" x14ac:dyDescent="0.35">
      <c r="A4876" s="24" t="s">
        <v>6660</v>
      </c>
      <c r="B4876" t="s">
        <v>54</v>
      </c>
      <c r="C4876">
        <v>156563585</v>
      </c>
      <c r="D4876">
        <v>156563650</v>
      </c>
      <c r="E4876" t="s">
        <v>5425</v>
      </c>
    </row>
    <row r="4877" spans="1:5" x14ac:dyDescent="0.35">
      <c r="A4877" s="24" t="s">
        <v>6660</v>
      </c>
      <c r="B4877" t="s">
        <v>54</v>
      </c>
      <c r="C4877">
        <v>156576489</v>
      </c>
      <c r="D4877">
        <v>156576532</v>
      </c>
      <c r="E4877" t="s">
        <v>5427</v>
      </c>
    </row>
    <row r="4878" spans="1:5" x14ac:dyDescent="0.35">
      <c r="A4878" s="24" t="s">
        <v>6660</v>
      </c>
      <c r="B4878" t="s">
        <v>54</v>
      </c>
      <c r="C4878">
        <v>156861575</v>
      </c>
      <c r="D4878">
        <v>156861612</v>
      </c>
      <c r="E4878" t="s">
        <v>5455</v>
      </c>
    </row>
    <row r="4879" spans="1:5" x14ac:dyDescent="0.35">
      <c r="A4879" s="24" t="s">
        <v>6660</v>
      </c>
      <c r="B4879" t="s">
        <v>54</v>
      </c>
      <c r="C4879">
        <v>157306706</v>
      </c>
      <c r="D4879">
        <v>157306745</v>
      </c>
      <c r="E4879" t="s">
        <v>5427</v>
      </c>
    </row>
    <row r="4880" spans="1:5" x14ac:dyDescent="0.35">
      <c r="A4880" s="24" t="s">
        <v>6660</v>
      </c>
      <c r="B4880" t="s">
        <v>54</v>
      </c>
      <c r="C4880">
        <v>158621460</v>
      </c>
      <c r="D4880">
        <v>158621525</v>
      </c>
      <c r="E4880" t="s">
        <v>5434</v>
      </c>
    </row>
    <row r="4881" spans="1:5" x14ac:dyDescent="0.35">
      <c r="A4881" s="24" t="s">
        <v>6660</v>
      </c>
      <c r="B4881" t="s">
        <v>54</v>
      </c>
      <c r="C4881">
        <v>160010840</v>
      </c>
      <c r="D4881">
        <v>160010869</v>
      </c>
      <c r="E4881" t="s">
        <v>3756</v>
      </c>
    </row>
    <row r="4882" spans="1:5" x14ac:dyDescent="0.35">
      <c r="A4882" s="24" t="s">
        <v>6660</v>
      </c>
      <c r="B4882" t="s">
        <v>54</v>
      </c>
      <c r="C4882">
        <v>160047060</v>
      </c>
      <c r="D4882">
        <v>160047140</v>
      </c>
      <c r="E4882" t="s">
        <v>5427</v>
      </c>
    </row>
    <row r="4883" spans="1:5" x14ac:dyDescent="0.35">
      <c r="A4883" s="24" t="s">
        <v>6660</v>
      </c>
      <c r="B4883" t="s">
        <v>54</v>
      </c>
      <c r="C4883">
        <v>161613211</v>
      </c>
      <c r="D4883">
        <v>161613265</v>
      </c>
      <c r="E4883" t="s">
        <v>5434</v>
      </c>
    </row>
    <row r="4884" spans="1:5" x14ac:dyDescent="0.35">
      <c r="A4884" s="24" t="s">
        <v>6660</v>
      </c>
      <c r="B4884" t="s">
        <v>54</v>
      </c>
      <c r="C4884">
        <v>162297407</v>
      </c>
      <c r="D4884">
        <v>162297439</v>
      </c>
      <c r="E4884" t="s">
        <v>3756</v>
      </c>
    </row>
    <row r="4885" spans="1:5" x14ac:dyDescent="0.35">
      <c r="A4885" s="24" t="s">
        <v>6660</v>
      </c>
      <c r="B4885" t="s">
        <v>54</v>
      </c>
      <c r="C4885">
        <v>162375992</v>
      </c>
      <c r="D4885">
        <v>162376101</v>
      </c>
      <c r="E4885" t="s">
        <v>3756</v>
      </c>
    </row>
    <row r="4886" spans="1:5" x14ac:dyDescent="0.35">
      <c r="A4886" s="24" t="s">
        <v>6660</v>
      </c>
      <c r="B4886" t="s">
        <v>54</v>
      </c>
      <c r="C4886">
        <v>164236981</v>
      </c>
      <c r="D4886">
        <v>164237015</v>
      </c>
      <c r="E4886" t="s">
        <v>3756</v>
      </c>
    </row>
    <row r="4887" spans="1:5" x14ac:dyDescent="0.35">
      <c r="A4887" s="24" t="s">
        <v>6660</v>
      </c>
      <c r="B4887" t="s">
        <v>54</v>
      </c>
      <c r="C4887">
        <v>167502680</v>
      </c>
      <c r="D4887">
        <v>167502749</v>
      </c>
      <c r="E4887" t="s">
        <v>5434</v>
      </c>
    </row>
    <row r="4888" spans="1:5" x14ac:dyDescent="0.35">
      <c r="A4888" s="24" t="s">
        <v>6660</v>
      </c>
      <c r="B4888" t="s">
        <v>54</v>
      </c>
      <c r="C4888">
        <v>167709307</v>
      </c>
      <c r="D4888">
        <v>167709369</v>
      </c>
      <c r="E4888" t="s">
        <v>5427</v>
      </c>
    </row>
    <row r="4889" spans="1:5" x14ac:dyDescent="0.35">
      <c r="A4889" s="24" t="s">
        <v>6660</v>
      </c>
      <c r="B4889" t="s">
        <v>54</v>
      </c>
      <c r="C4889">
        <v>168230979</v>
      </c>
      <c r="D4889">
        <v>168231052</v>
      </c>
      <c r="E4889" t="s">
        <v>5435</v>
      </c>
    </row>
    <row r="4890" spans="1:5" x14ac:dyDescent="0.35">
      <c r="A4890" s="24" t="s">
        <v>6660</v>
      </c>
      <c r="B4890" t="s">
        <v>54</v>
      </c>
      <c r="C4890">
        <v>170824027</v>
      </c>
      <c r="D4890">
        <v>170824069</v>
      </c>
      <c r="E4890" t="s">
        <v>5427</v>
      </c>
    </row>
    <row r="4891" spans="1:5" x14ac:dyDescent="0.35">
      <c r="A4891" s="24" t="s">
        <v>6660</v>
      </c>
      <c r="B4891" t="s">
        <v>54</v>
      </c>
      <c r="C4891">
        <v>170913458</v>
      </c>
      <c r="D4891">
        <v>170913503</v>
      </c>
      <c r="E4891" t="s">
        <v>3756</v>
      </c>
    </row>
    <row r="4892" spans="1:5" x14ac:dyDescent="0.35">
      <c r="A4892" s="24" t="s">
        <v>6660</v>
      </c>
      <c r="B4892" t="s">
        <v>54</v>
      </c>
      <c r="C4892">
        <v>170963625</v>
      </c>
      <c r="D4892">
        <v>170963659</v>
      </c>
      <c r="E4892" t="s">
        <v>5484</v>
      </c>
    </row>
    <row r="4893" spans="1:5" x14ac:dyDescent="0.35">
      <c r="A4893" s="24" t="s">
        <v>6660</v>
      </c>
      <c r="B4893" t="s">
        <v>54</v>
      </c>
      <c r="C4893">
        <v>170963659</v>
      </c>
      <c r="D4893">
        <v>170963939</v>
      </c>
      <c r="E4893" t="s">
        <v>5418</v>
      </c>
    </row>
    <row r="4894" spans="1:5" x14ac:dyDescent="0.35">
      <c r="A4894" s="24" t="s">
        <v>6660</v>
      </c>
      <c r="B4894" t="s">
        <v>54</v>
      </c>
      <c r="C4894">
        <v>170963939</v>
      </c>
      <c r="D4894">
        <v>170964024</v>
      </c>
      <c r="E4894" t="s">
        <v>5484</v>
      </c>
    </row>
    <row r="4895" spans="1:5" x14ac:dyDescent="0.35">
      <c r="A4895" s="24" t="s">
        <v>6660</v>
      </c>
      <c r="B4895" t="s">
        <v>54</v>
      </c>
      <c r="C4895">
        <v>171459117</v>
      </c>
      <c r="D4895">
        <v>171459204</v>
      </c>
      <c r="E4895" t="s">
        <v>5434</v>
      </c>
    </row>
    <row r="4896" spans="1:5" x14ac:dyDescent="0.35">
      <c r="A4896" s="24" t="s">
        <v>6660</v>
      </c>
      <c r="B4896" t="s">
        <v>54</v>
      </c>
      <c r="C4896">
        <v>171519968</v>
      </c>
      <c r="D4896">
        <v>171520211</v>
      </c>
      <c r="E4896" t="s">
        <v>5433</v>
      </c>
    </row>
    <row r="4897" spans="1:5" x14ac:dyDescent="0.35">
      <c r="A4897" s="24" t="s">
        <v>6660</v>
      </c>
      <c r="B4897" t="s">
        <v>54</v>
      </c>
      <c r="C4897">
        <v>171995614</v>
      </c>
      <c r="D4897">
        <v>171995654</v>
      </c>
      <c r="E4897" t="s">
        <v>3756</v>
      </c>
    </row>
    <row r="4898" spans="1:5" x14ac:dyDescent="0.35">
      <c r="A4898" s="24" t="s">
        <v>6660</v>
      </c>
      <c r="B4898" t="s">
        <v>54</v>
      </c>
      <c r="C4898">
        <v>172317797</v>
      </c>
      <c r="D4898">
        <v>172317987</v>
      </c>
      <c r="E4898" t="s">
        <v>5429</v>
      </c>
    </row>
    <row r="4899" spans="1:5" x14ac:dyDescent="0.35">
      <c r="A4899" s="24" t="s">
        <v>6660</v>
      </c>
      <c r="B4899" t="s">
        <v>54</v>
      </c>
      <c r="C4899">
        <v>173741595</v>
      </c>
      <c r="D4899">
        <v>173741903</v>
      </c>
      <c r="E4899" t="s">
        <v>5446</v>
      </c>
    </row>
    <row r="4900" spans="1:5" x14ac:dyDescent="0.35">
      <c r="A4900" s="24" t="s">
        <v>6660</v>
      </c>
      <c r="B4900" t="s">
        <v>54</v>
      </c>
      <c r="C4900">
        <v>173741931</v>
      </c>
      <c r="D4900">
        <v>173742240</v>
      </c>
      <c r="E4900" t="s">
        <v>5418</v>
      </c>
    </row>
    <row r="4901" spans="1:5" x14ac:dyDescent="0.35">
      <c r="A4901" s="24" t="s">
        <v>6660</v>
      </c>
      <c r="B4901" t="s">
        <v>54</v>
      </c>
      <c r="C4901">
        <v>173955431</v>
      </c>
      <c r="D4901">
        <v>173955521</v>
      </c>
      <c r="E4901" t="s">
        <v>5434</v>
      </c>
    </row>
    <row r="4902" spans="1:5" x14ac:dyDescent="0.35">
      <c r="A4902" s="24" t="s">
        <v>6660</v>
      </c>
      <c r="B4902" t="s">
        <v>54</v>
      </c>
      <c r="C4902">
        <v>174211944</v>
      </c>
      <c r="D4902">
        <v>174211982</v>
      </c>
      <c r="E4902" t="s">
        <v>5427</v>
      </c>
    </row>
    <row r="4903" spans="1:5" x14ac:dyDescent="0.35">
      <c r="A4903" s="24" t="s">
        <v>6660</v>
      </c>
      <c r="B4903" t="s">
        <v>54</v>
      </c>
      <c r="C4903">
        <v>174614457</v>
      </c>
      <c r="D4903">
        <v>174614518</v>
      </c>
      <c r="E4903" t="s">
        <v>5498</v>
      </c>
    </row>
    <row r="4904" spans="1:5" x14ac:dyDescent="0.35">
      <c r="A4904" s="24" t="s">
        <v>6660</v>
      </c>
      <c r="B4904" t="s">
        <v>54</v>
      </c>
      <c r="C4904">
        <v>175258124</v>
      </c>
      <c r="D4904">
        <v>175258240</v>
      </c>
      <c r="E4904" t="s">
        <v>5434</v>
      </c>
    </row>
    <row r="4905" spans="1:5" x14ac:dyDescent="0.35">
      <c r="A4905" s="24" t="s">
        <v>6660</v>
      </c>
      <c r="B4905" t="s">
        <v>54</v>
      </c>
      <c r="C4905">
        <v>175832306</v>
      </c>
      <c r="D4905">
        <v>175832463</v>
      </c>
      <c r="E4905" t="s">
        <v>5434</v>
      </c>
    </row>
    <row r="4906" spans="1:5" x14ac:dyDescent="0.35">
      <c r="A4906" s="24" t="s">
        <v>6660</v>
      </c>
      <c r="B4906" t="s">
        <v>54</v>
      </c>
      <c r="C4906">
        <v>175916643</v>
      </c>
      <c r="D4906">
        <v>175916763</v>
      </c>
      <c r="E4906" t="s">
        <v>5434</v>
      </c>
    </row>
    <row r="4907" spans="1:5" x14ac:dyDescent="0.35">
      <c r="A4907" s="24" t="s">
        <v>6660</v>
      </c>
      <c r="B4907" t="s">
        <v>54</v>
      </c>
      <c r="C4907">
        <v>178512236</v>
      </c>
      <c r="D4907">
        <v>178512277</v>
      </c>
      <c r="E4907" t="s">
        <v>5427</v>
      </c>
    </row>
    <row r="4908" spans="1:5" x14ac:dyDescent="0.35">
      <c r="A4908" s="24" t="s">
        <v>6660</v>
      </c>
      <c r="B4908" t="s">
        <v>54</v>
      </c>
      <c r="C4908">
        <v>178679472</v>
      </c>
      <c r="D4908">
        <v>178679767</v>
      </c>
      <c r="E4908" t="s">
        <v>5418</v>
      </c>
    </row>
    <row r="4909" spans="1:5" x14ac:dyDescent="0.35">
      <c r="A4909" s="24" t="s">
        <v>6660</v>
      </c>
      <c r="B4909" t="s">
        <v>54</v>
      </c>
      <c r="C4909">
        <v>179194093</v>
      </c>
      <c r="D4909">
        <v>179194239</v>
      </c>
      <c r="E4909" t="s">
        <v>5429</v>
      </c>
    </row>
    <row r="4910" spans="1:5" x14ac:dyDescent="0.35">
      <c r="A4910" s="24" t="s">
        <v>6660</v>
      </c>
      <c r="B4910" t="s">
        <v>54</v>
      </c>
      <c r="C4910">
        <v>180199778</v>
      </c>
      <c r="D4910">
        <v>180199850</v>
      </c>
      <c r="E4910" t="s">
        <v>5455</v>
      </c>
    </row>
    <row r="4911" spans="1:5" x14ac:dyDescent="0.35">
      <c r="A4911" s="24" t="s">
        <v>6660</v>
      </c>
      <c r="B4911" t="s">
        <v>54</v>
      </c>
      <c r="C4911">
        <v>180294384</v>
      </c>
      <c r="D4911">
        <v>180294489</v>
      </c>
      <c r="E4911" t="s">
        <v>5428</v>
      </c>
    </row>
    <row r="4912" spans="1:5" x14ac:dyDescent="0.35">
      <c r="A4912" s="24" t="s">
        <v>6660</v>
      </c>
      <c r="B4912" t="s">
        <v>54</v>
      </c>
      <c r="C4912">
        <v>180384498</v>
      </c>
      <c r="D4912">
        <v>180384609</v>
      </c>
      <c r="E4912" t="s">
        <v>3756</v>
      </c>
    </row>
    <row r="4913" spans="1:5" x14ac:dyDescent="0.35">
      <c r="A4913" s="24" t="s">
        <v>6660</v>
      </c>
      <c r="B4913" t="s">
        <v>54</v>
      </c>
      <c r="C4913">
        <v>180551790</v>
      </c>
      <c r="D4913">
        <v>180551832</v>
      </c>
      <c r="E4913" t="s">
        <v>5427</v>
      </c>
    </row>
    <row r="4914" spans="1:5" x14ac:dyDescent="0.35">
      <c r="A4914" s="24" t="s">
        <v>6660</v>
      </c>
      <c r="B4914" t="s">
        <v>54</v>
      </c>
      <c r="C4914">
        <v>181134494</v>
      </c>
      <c r="D4914">
        <v>181134596</v>
      </c>
      <c r="E4914" t="s">
        <v>5434</v>
      </c>
    </row>
    <row r="4915" spans="1:5" x14ac:dyDescent="0.35">
      <c r="A4915" s="24" t="s">
        <v>6660</v>
      </c>
      <c r="B4915" t="s">
        <v>54</v>
      </c>
      <c r="C4915">
        <v>181696634</v>
      </c>
      <c r="D4915">
        <v>181696673</v>
      </c>
      <c r="E4915" t="s">
        <v>5487</v>
      </c>
    </row>
    <row r="4916" spans="1:5" x14ac:dyDescent="0.35">
      <c r="A4916" s="24" t="s">
        <v>6660</v>
      </c>
      <c r="B4916" t="s">
        <v>54</v>
      </c>
      <c r="C4916">
        <v>182179085</v>
      </c>
      <c r="D4916">
        <v>182179166</v>
      </c>
      <c r="E4916" t="s">
        <v>5443</v>
      </c>
    </row>
    <row r="4917" spans="1:5" x14ac:dyDescent="0.35">
      <c r="A4917" s="24" t="s">
        <v>6660</v>
      </c>
      <c r="B4917" t="s">
        <v>54</v>
      </c>
      <c r="C4917">
        <v>182432218</v>
      </c>
      <c r="D4917">
        <v>182432325</v>
      </c>
      <c r="E4917" t="s">
        <v>3756</v>
      </c>
    </row>
    <row r="4918" spans="1:5" x14ac:dyDescent="0.35">
      <c r="A4918" s="24" t="s">
        <v>6660</v>
      </c>
      <c r="B4918" t="s">
        <v>54</v>
      </c>
      <c r="C4918">
        <v>182979513</v>
      </c>
      <c r="D4918">
        <v>182979543</v>
      </c>
      <c r="E4918" t="s">
        <v>3756</v>
      </c>
    </row>
    <row r="4919" spans="1:5" x14ac:dyDescent="0.35">
      <c r="A4919" s="24" t="s">
        <v>6660</v>
      </c>
      <c r="B4919" t="s">
        <v>54</v>
      </c>
      <c r="C4919">
        <v>183023352</v>
      </c>
      <c r="D4919">
        <v>183023472</v>
      </c>
      <c r="E4919" t="s">
        <v>3485</v>
      </c>
    </row>
    <row r="4920" spans="1:5" x14ac:dyDescent="0.35">
      <c r="A4920" s="24" t="s">
        <v>6660</v>
      </c>
      <c r="B4920" t="s">
        <v>54</v>
      </c>
      <c r="C4920">
        <v>183168952</v>
      </c>
      <c r="D4920">
        <v>183169056</v>
      </c>
      <c r="E4920" t="s">
        <v>5434</v>
      </c>
    </row>
    <row r="4921" spans="1:5" x14ac:dyDescent="0.35">
      <c r="A4921" s="24" t="s">
        <v>6660</v>
      </c>
      <c r="B4921" t="s">
        <v>54</v>
      </c>
      <c r="C4921">
        <v>183564991</v>
      </c>
      <c r="D4921">
        <v>183565125</v>
      </c>
      <c r="E4921" t="s">
        <v>5434</v>
      </c>
    </row>
    <row r="4922" spans="1:5" x14ac:dyDescent="0.35">
      <c r="A4922" s="24" t="s">
        <v>6660</v>
      </c>
      <c r="B4922" t="s">
        <v>54</v>
      </c>
      <c r="C4922">
        <v>183849036</v>
      </c>
      <c r="D4922">
        <v>183849076</v>
      </c>
      <c r="E4922" t="s">
        <v>5483</v>
      </c>
    </row>
    <row r="4923" spans="1:5" x14ac:dyDescent="0.35">
      <c r="A4923" s="24" t="s">
        <v>6660</v>
      </c>
      <c r="B4923" t="s">
        <v>54</v>
      </c>
      <c r="C4923">
        <v>184551735</v>
      </c>
      <c r="D4923">
        <v>184551829</v>
      </c>
      <c r="E4923" t="s">
        <v>5443</v>
      </c>
    </row>
    <row r="4924" spans="1:5" x14ac:dyDescent="0.35">
      <c r="A4924" s="24" t="s">
        <v>6660</v>
      </c>
      <c r="B4924" t="s">
        <v>54</v>
      </c>
      <c r="C4924">
        <v>185848788</v>
      </c>
      <c r="D4924">
        <v>185848859</v>
      </c>
      <c r="E4924" t="s">
        <v>3616</v>
      </c>
    </row>
    <row r="4925" spans="1:5" x14ac:dyDescent="0.35">
      <c r="A4925" s="24" t="s">
        <v>6660</v>
      </c>
      <c r="B4925" t="s">
        <v>54</v>
      </c>
      <c r="C4925">
        <v>186638342</v>
      </c>
      <c r="D4925">
        <v>186638458</v>
      </c>
      <c r="E4925" t="s">
        <v>5434</v>
      </c>
    </row>
    <row r="4926" spans="1:5" x14ac:dyDescent="0.35">
      <c r="A4926" s="24" t="s">
        <v>6660</v>
      </c>
      <c r="B4926" t="s">
        <v>54</v>
      </c>
      <c r="C4926">
        <v>186661681</v>
      </c>
      <c r="D4926">
        <v>186661723</v>
      </c>
      <c r="E4926" t="s">
        <v>5427</v>
      </c>
    </row>
    <row r="4927" spans="1:5" x14ac:dyDescent="0.35">
      <c r="A4927" s="24" t="s">
        <v>6660</v>
      </c>
      <c r="B4927" t="s">
        <v>54</v>
      </c>
      <c r="C4927">
        <v>187323801</v>
      </c>
      <c r="D4927">
        <v>187323842</v>
      </c>
      <c r="E4927" t="s">
        <v>5427</v>
      </c>
    </row>
    <row r="4928" spans="1:5" x14ac:dyDescent="0.35">
      <c r="A4928" s="24" t="s">
        <v>6660</v>
      </c>
      <c r="B4928" t="s">
        <v>54</v>
      </c>
      <c r="C4928">
        <v>187454102</v>
      </c>
      <c r="D4928">
        <v>187454183</v>
      </c>
      <c r="E4928" t="s">
        <v>5427</v>
      </c>
    </row>
    <row r="4929" spans="1:5" x14ac:dyDescent="0.35">
      <c r="A4929" s="24" t="s">
        <v>6660</v>
      </c>
      <c r="B4929" t="s">
        <v>54</v>
      </c>
      <c r="C4929">
        <v>188067819</v>
      </c>
      <c r="D4929">
        <v>188067873</v>
      </c>
      <c r="E4929" t="s">
        <v>3756</v>
      </c>
    </row>
    <row r="4930" spans="1:5" x14ac:dyDescent="0.35">
      <c r="A4930" s="24" t="s">
        <v>6660</v>
      </c>
      <c r="B4930" t="s">
        <v>54</v>
      </c>
      <c r="C4930">
        <v>188147756</v>
      </c>
      <c r="D4930">
        <v>188147813</v>
      </c>
      <c r="E4930" t="s">
        <v>3756</v>
      </c>
    </row>
    <row r="4931" spans="1:5" x14ac:dyDescent="0.35">
      <c r="A4931" s="24" t="s">
        <v>6660</v>
      </c>
      <c r="B4931" t="s">
        <v>54</v>
      </c>
      <c r="C4931">
        <v>188504193</v>
      </c>
      <c r="D4931">
        <v>188504282</v>
      </c>
      <c r="E4931" t="s">
        <v>5443</v>
      </c>
    </row>
    <row r="4932" spans="1:5" x14ac:dyDescent="0.35">
      <c r="A4932" s="24" t="s">
        <v>6660</v>
      </c>
      <c r="B4932" t="s">
        <v>54</v>
      </c>
      <c r="C4932">
        <v>188664151</v>
      </c>
      <c r="D4932">
        <v>188664370</v>
      </c>
      <c r="E4932" t="s">
        <v>5434</v>
      </c>
    </row>
    <row r="4933" spans="1:5" x14ac:dyDescent="0.35">
      <c r="A4933" s="24" t="s">
        <v>6660</v>
      </c>
      <c r="B4933" t="s">
        <v>54</v>
      </c>
      <c r="C4933">
        <v>189889262</v>
      </c>
      <c r="D4933">
        <v>189889348</v>
      </c>
      <c r="E4933" t="s">
        <v>5499</v>
      </c>
    </row>
    <row r="4934" spans="1:5" x14ac:dyDescent="0.35">
      <c r="A4934" s="24" t="s">
        <v>6660</v>
      </c>
      <c r="B4934" t="s">
        <v>54</v>
      </c>
      <c r="C4934">
        <v>190120641</v>
      </c>
      <c r="D4934">
        <v>190120683</v>
      </c>
      <c r="E4934" t="s">
        <v>5427</v>
      </c>
    </row>
    <row r="4935" spans="1:5" x14ac:dyDescent="0.35">
      <c r="A4935" s="24" t="s">
        <v>6660</v>
      </c>
      <c r="B4935" t="s">
        <v>54</v>
      </c>
      <c r="C4935">
        <v>190748359</v>
      </c>
      <c r="D4935">
        <v>190748402</v>
      </c>
      <c r="E4935" t="s">
        <v>5427</v>
      </c>
    </row>
    <row r="4936" spans="1:5" x14ac:dyDescent="0.35">
      <c r="A4936" s="24" t="s">
        <v>6660</v>
      </c>
      <c r="B4936" t="s">
        <v>54</v>
      </c>
      <c r="C4936">
        <v>190784728</v>
      </c>
      <c r="D4936">
        <v>190784796</v>
      </c>
      <c r="E4936" t="s">
        <v>5428</v>
      </c>
    </row>
    <row r="4937" spans="1:5" x14ac:dyDescent="0.35">
      <c r="A4937" s="24" t="s">
        <v>6660</v>
      </c>
      <c r="B4937" t="s">
        <v>54</v>
      </c>
      <c r="C4937">
        <v>190859321</v>
      </c>
      <c r="D4937">
        <v>190859357</v>
      </c>
      <c r="E4937" t="s">
        <v>5456</v>
      </c>
    </row>
    <row r="4938" spans="1:5" x14ac:dyDescent="0.35">
      <c r="A4938" s="24" t="s">
        <v>6660</v>
      </c>
      <c r="B4938" t="s">
        <v>54</v>
      </c>
      <c r="C4938">
        <v>191625132</v>
      </c>
      <c r="D4938">
        <v>191625397</v>
      </c>
      <c r="E4938" t="s">
        <v>5445</v>
      </c>
    </row>
    <row r="4939" spans="1:5" x14ac:dyDescent="0.35">
      <c r="A4939" s="24" t="s">
        <v>6660</v>
      </c>
      <c r="B4939" t="s">
        <v>54</v>
      </c>
      <c r="C4939">
        <v>192426528</v>
      </c>
      <c r="D4939">
        <v>192426567</v>
      </c>
      <c r="E4939" t="s">
        <v>5487</v>
      </c>
    </row>
    <row r="4940" spans="1:5" x14ac:dyDescent="0.35">
      <c r="A4940" s="24" t="s">
        <v>6660</v>
      </c>
      <c r="B4940" t="s">
        <v>54</v>
      </c>
      <c r="C4940">
        <v>192460130</v>
      </c>
      <c r="D4940">
        <v>192460202</v>
      </c>
      <c r="E4940" t="s">
        <v>5455</v>
      </c>
    </row>
    <row r="4941" spans="1:5" x14ac:dyDescent="0.35">
      <c r="A4941" s="24" t="s">
        <v>6660</v>
      </c>
      <c r="B4941" t="s">
        <v>54</v>
      </c>
      <c r="C4941">
        <v>192933006</v>
      </c>
      <c r="D4941">
        <v>192933056</v>
      </c>
      <c r="E4941" t="s">
        <v>5425</v>
      </c>
    </row>
    <row r="4942" spans="1:5" x14ac:dyDescent="0.35">
      <c r="A4942" s="24" t="s">
        <v>6660</v>
      </c>
      <c r="B4942" t="s">
        <v>54</v>
      </c>
      <c r="C4942">
        <v>193708198</v>
      </c>
      <c r="D4942">
        <v>193708270</v>
      </c>
      <c r="E4942" t="s">
        <v>5443</v>
      </c>
    </row>
    <row r="4943" spans="1:5" x14ac:dyDescent="0.35">
      <c r="A4943" s="24" t="s">
        <v>6660</v>
      </c>
      <c r="B4943" t="s">
        <v>54</v>
      </c>
      <c r="C4943">
        <v>193889032</v>
      </c>
      <c r="D4943">
        <v>193889083</v>
      </c>
      <c r="E4943" t="s">
        <v>5427</v>
      </c>
    </row>
    <row r="4944" spans="1:5" x14ac:dyDescent="0.35">
      <c r="A4944" s="24" t="s">
        <v>6660</v>
      </c>
      <c r="B4944" t="s">
        <v>54</v>
      </c>
      <c r="C4944">
        <v>194216750</v>
      </c>
      <c r="D4944">
        <v>194216781</v>
      </c>
      <c r="E4944" t="s">
        <v>3756</v>
      </c>
    </row>
    <row r="4945" spans="1:5" x14ac:dyDescent="0.35">
      <c r="A4945" s="24" t="s">
        <v>6660</v>
      </c>
      <c r="B4945" t="s">
        <v>54</v>
      </c>
      <c r="C4945">
        <v>195675604</v>
      </c>
      <c r="D4945">
        <v>195675657</v>
      </c>
      <c r="E4945" t="s">
        <v>5427</v>
      </c>
    </row>
    <row r="4946" spans="1:5" x14ac:dyDescent="0.35">
      <c r="A4946" s="24" t="s">
        <v>6660</v>
      </c>
      <c r="B4946" t="s">
        <v>54</v>
      </c>
      <c r="C4946">
        <v>195735911</v>
      </c>
      <c r="D4946">
        <v>195735951</v>
      </c>
      <c r="E4946" t="s">
        <v>3756</v>
      </c>
    </row>
    <row r="4947" spans="1:5" x14ac:dyDescent="0.35">
      <c r="A4947" s="24" t="s">
        <v>6660</v>
      </c>
      <c r="B4947" t="s">
        <v>54</v>
      </c>
      <c r="C4947">
        <v>195785546</v>
      </c>
      <c r="D4947">
        <v>195785832</v>
      </c>
      <c r="E4947" t="s">
        <v>5451</v>
      </c>
    </row>
    <row r="4948" spans="1:5" x14ac:dyDescent="0.35">
      <c r="A4948" s="24" t="s">
        <v>6660</v>
      </c>
      <c r="B4948" t="s">
        <v>54</v>
      </c>
      <c r="C4948">
        <v>196416804</v>
      </c>
      <c r="D4948">
        <v>196416911</v>
      </c>
      <c r="E4948" t="s">
        <v>3756</v>
      </c>
    </row>
    <row r="4949" spans="1:5" x14ac:dyDescent="0.35">
      <c r="A4949" s="24" t="s">
        <v>6660</v>
      </c>
      <c r="B4949" t="s">
        <v>54</v>
      </c>
      <c r="C4949">
        <v>196739764</v>
      </c>
      <c r="D4949">
        <v>196739819</v>
      </c>
      <c r="E4949" t="s">
        <v>3756</v>
      </c>
    </row>
    <row r="4950" spans="1:5" x14ac:dyDescent="0.35">
      <c r="A4950" s="24" t="s">
        <v>6660</v>
      </c>
      <c r="B4950" t="s">
        <v>54</v>
      </c>
      <c r="C4950">
        <v>196772197</v>
      </c>
      <c r="D4950">
        <v>196772234</v>
      </c>
      <c r="E4950" t="s">
        <v>5483</v>
      </c>
    </row>
    <row r="4951" spans="1:5" x14ac:dyDescent="0.35">
      <c r="A4951" s="24" t="s">
        <v>6660</v>
      </c>
      <c r="B4951" t="s">
        <v>54</v>
      </c>
      <c r="C4951">
        <v>197638570</v>
      </c>
      <c r="D4951">
        <v>197638600</v>
      </c>
      <c r="E4951" t="s">
        <v>3756</v>
      </c>
    </row>
    <row r="4952" spans="1:5" x14ac:dyDescent="0.35">
      <c r="A4952" s="24" t="s">
        <v>6660</v>
      </c>
      <c r="B4952" t="s">
        <v>54</v>
      </c>
      <c r="C4952">
        <v>197996247</v>
      </c>
      <c r="D4952">
        <v>197996354</v>
      </c>
      <c r="E4952" t="s">
        <v>3756</v>
      </c>
    </row>
    <row r="4953" spans="1:5" x14ac:dyDescent="0.35">
      <c r="A4953" s="24" t="s">
        <v>6660</v>
      </c>
      <c r="B4953" t="s">
        <v>54</v>
      </c>
      <c r="C4953">
        <v>198569024</v>
      </c>
      <c r="D4953">
        <v>198569076</v>
      </c>
      <c r="E4953" t="s">
        <v>5427</v>
      </c>
    </row>
    <row r="4954" spans="1:5" x14ac:dyDescent="0.35">
      <c r="A4954" s="24" t="s">
        <v>6660</v>
      </c>
      <c r="B4954" t="s">
        <v>54</v>
      </c>
      <c r="C4954">
        <v>198962626</v>
      </c>
      <c r="D4954">
        <v>198962899</v>
      </c>
      <c r="E4954" t="s">
        <v>5418</v>
      </c>
    </row>
    <row r="4955" spans="1:5" x14ac:dyDescent="0.35">
      <c r="A4955" s="24" t="s">
        <v>6660</v>
      </c>
      <c r="B4955" t="s">
        <v>65</v>
      </c>
      <c r="C4955">
        <v>47448046</v>
      </c>
      <c r="D4955">
        <v>47448084</v>
      </c>
      <c r="E4955" t="s">
        <v>5483</v>
      </c>
    </row>
    <row r="4956" spans="1:5" x14ac:dyDescent="0.35">
      <c r="A4956" s="24" t="s">
        <v>6660</v>
      </c>
      <c r="B4956" t="s">
        <v>65</v>
      </c>
      <c r="C4956">
        <v>124649454</v>
      </c>
      <c r="D4956">
        <v>124649526</v>
      </c>
      <c r="E4956" t="s">
        <v>3502</v>
      </c>
    </row>
    <row r="4957" spans="1:5" x14ac:dyDescent="0.35">
      <c r="A4957" s="24" t="s">
        <v>6660</v>
      </c>
      <c r="B4957" t="s">
        <v>65</v>
      </c>
      <c r="C4957">
        <v>57780</v>
      </c>
      <c r="D4957">
        <v>58051</v>
      </c>
      <c r="E4957" t="s">
        <v>5470</v>
      </c>
    </row>
    <row r="4958" spans="1:5" x14ac:dyDescent="0.35">
      <c r="A4958" s="24" t="s">
        <v>6660</v>
      </c>
      <c r="B4958" t="s">
        <v>65</v>
      </c>
      <c r="C4958">
        <v>4397766</v>
      </c>
      <c r="D4958">
        <v>4397808</v>
      </c>
      <c r="E4958" t="s">
        <v>5427</v>
      </c>
    </row>
    <row r="4959" spans="1:5" x14ac:dyDescent="0.35">
      <c r="A4959" s="24" t="s">
        <v>6660</v>
      </c>
      <c r="B4959" t="s">
        <v>65</v>
      </c>
      <c r="C4959">
        <v>5540949</v>
      </c>
      <c r="D4959">
        <v>5540992</v>
      </c>
      <c r="E4959" t="s">
        <v>5440</v>
      </c>
    </row>
    <row r="4960" spans="1:5" x14ac:dyDescent="0.35">
      <c r="A4960" s="24" t="s">
        <v>6660</v>
      </c>
      <c r="B4960" t="s">
        <v>65</v>
      </c>
      <c r="C4960">
        <v>8057927</v>
      </c>
      <c r="D4960">
        <v>8058008</v>
      </c>
      <c r="E4960" t="s">
        <v>5500</v>
      </c>
    </row>
    <row r="4961" spans="1:5" x14ac:dyDescent="0.35">
      <c r="A4961" s="24" t="s">
        <v>6660</v>
      </c>
      <c r="B4961" t="s">
        <v>65</v>
      </c>
      <c r="C4961">
        <v>9022026</v>
      </c>
      <c r="D4961">
        <v>9022077</v>
      </c>
      <c r="E4961" t="s">
        <v>5427</v>
      </c>
    </row>
    <row r="4962" spans="1:5" x14ac:dyDescent="0.35">
      <c r="A4962" s="24" t="s">
        <v>6660</v>
      </c>
      <c r="B4962" t="s">
        <v>65</v>
      </c>
      <c r="C4962">
        <v>10541216</v>
      </c>
      <c r="D4962">
        <v>10541265</v>
      </c>
      <c r="E4962" t="s">
        <v>5423</v>
      </c>
    </row>
    <row r="4963" spans="1:5" x14ac:dyDescent="0.35">
      <c r="A4963" s="24" t="s">
        <v>6660</v>
      </c>
      <c r="B4963" t="s">
        <v>65</v>
      </c>
      <c r="C4963">
        <v>12662064</v>
      </c>
      <c r="D4963">
        <v>12662133</v>
      </c>
      <c r="E4963" t="s">
        <v>3756</v>
      </c>
    </row>
    <row r="4964" spans="1:5" x14ac:dyDescent="0.35">
      <c r="A4964" s="24" t="s">
        <v>6660</v>
      </c>
      <c r="B4964" t="s">
        <v>65</v>
      </c>
      <c r="C4964">
        <v>12662137</v>
      </c>
      <c r="D4964">
        <v>12662213</v>
      </c>
      <c r="E4964" t="s">
        <v>3756</v>
      </c>
    </row>
    <row r="4965" spans="1:5" x14ac:dyDescent="0.35">
      <c r="A4965" s="24" t="s">
        <v>6660</v>
      </c>
      <c r="B4965" t="s">
        <v>65</v>
      </c>
      <c r="C4965">
        <v>13335355</v>
      </c>
      <c r="D4965">
        <v>13335393</v>
      </c>
      <c r="E4965" t="s">
        <v>5427</v>
      </c>
    </row>
    <row r="4966" spans="1:5" x14ac:dyDescent="0.35">
      <c r="A4966" s="24" t="s">
        <v>6660</v>
      </c>
      <c r="B4966" t="s">
        <v>65</v>
      </c>
      <c r="C4966">
        <v>13960747</v>
      </c>
      <c r="D4966">
        <v>13960777</v>
      </c>
      <c r="E4966" t="s">
        <v>5423</v>
      </c>
    </row>
    <row r="4967" spans="1:5" x14ac:dyDescent="0.35">
      <c r="A4967" s="24" t="s">
        <v>6660</v>
      </c>
      <c r="B4967" t="s">
        <v>65</v>
      </c>
      <c r="C4967">
        <v>15076682</v>
      </c>
      <c r="D4967">
        <v>15076730</v>
      </c>
      <c r="E4967" t="s">
        <v>5456</v>
      </c>
    </row>
    <row r="4968" spans="1:5" x14ac:dyDescent="0.35">
      <c r="A4968" s="24" t="s">
        <v>6660</v>
      </c>
      <c r="B4968" t="s">
        <v>65</v>
      </c>
      <c r="C4968">
        <v>16541430</v>
      </c>
      <c r="D4968">
        <v>16541495</v>
      </c>
      <c r="E4968" t="s">
        <v>5440</v>
      </c>
    </row>
    <row r="4969" spans="1:5" x14ac:dyDescent="0.35">
      <c r="A4969" s="24" t="s">
        <v>6660</v>
      </c>
      <c r="B4969" t="s">
        <v>65</v>
      </c>
      <c r="C4969">
        <v>18668202</v>
      </c>
      <c r="D4969">
        <v>18668242</v>
      </c>
      <c r="E4969" t="s">
        <v>5501</v>
      </c>
    </row>
    <row r="4970" spans="1:5" x14ac:dyDescent="0.35">
      <c r="A4970" s="24" t="s">
        <v>6660</v>
      </c>
      <c r="B4970" t="s">
        <v>65</v>
      </c>
      <c r="C4970">
        <v>21329256</v>
      </c>
      <c r="D4970">
        <v>21329292</v>
      </c>
      <c r="E4970" t="s">
        <v>5427</v>
      </c>
    </row>
    <row r="4971" spans="1:5" x14ac:dyDescent="0.35">
      <c r="A4971" s="24" t="s">
        <v>6660</v>
      </c>
      <c r="B4971" t="s">
        <v>65</v>
      </c>
      <c r="C4971">
        <v>21986651</v>
      </c>
      <c r="D4971">
        <v>21986710</v>
      </c>
      <c r="E4971" t="s">
        <v>5425</v>
      </c>
    </row>
    <row r="4972" spans="1:5" x14ac:dyDescent="0.35">
      <c r="A4972" s="24" t="s">
        <v>6660</v>
      </c>
      <c r="B4972" t="s">
        <v>65</v>
      </c>
      <c r="C4972">
        <v>23119704</v>
      </c>
      <c r="D4972">
        <v>23119770</v>
      </c>
      <c r="E4972" t="s">
        <v>5455</v>
      </c>
    </row>
    <row r="4973" spans="1:5" x14ac:dyDescent="0.35">
      <c r="A4973" s="24" t="s">
        <v>6660</v>
      </c>
      <c r="B4973" t="s">
        <v>65</v>
      </c>
      <c r="C4973">
        <v>29138385</v>
      </c>
      <c r="D4973">
        <v>29138425</v>
      </c>
      <c r="E4973" t="s">
        <v>5427</v>
      </c>
    </row>
    <row r="4974" spans="1:5" x14ac:dyDescent="0.35">
      <c r="A4974" s="24" t="s">
        <v>6660</v>
      </c>
      <c r="B4974" t="s">
        <v>65</v>
      </c>
      <c r="C4974">
        <v>31512250</v>
      </c>
      <c r="D4974">
        <v>31512288</v>
      </c>
      <c r="E4974" t="s">
        <v>5487</v>
      </c>
    </row>
    <row r="4975" spans="1:5" x14ac:dyDescent="0.35">
      <c r="A4975" s="24" t="s">
        <v>6660</v>
      </c>
      <c r="B4975" t="s">
        <v>65</v>
      </c>
      <c r="C4975">
        <v>31568195</v>
      </c>
      <c r="D4975">
        <v>31568242</v>
      </c>
      <c r="E4975" t="s">
        <v>5439</v>
      </c>
    </row>
    <row r="4976" spans="1:5" x14ac:dyDescent="0.35">
      <c r="A4976" s="24" t="s">
        <v>6660</v>
      </c>
      <c r="B4976" t="s">
        <v>65</v>
      </c>
      <c r="C4976">
        <v>34530383</v>
      </c>
      <c r="D4976">
        <v>34530436</v>
      </c>
      <c r="E4976" t="s">
        <v>5427</v>
      </c>
    </row>
    <row r="4977" spans="1:5" x14ac:dyDescent="0.35">
      <c r="A4977" s="24" t="s">
        <v>6660</v>
      </c>
      <c r="B4977" t="s">
        <v>65</v>
      </c>
      <c r="C4977">
        <v>36420166</v>
      </c>
      <c r="D4977">
        <v>36420279</v>
      </c>
      <c r="E4977" t="s">
        <v>5443</v>
      </c>
    </row>
    <row r="4978" spans="1:5" x14ac:dyDescent="0.35">
      <c r="A4978" s="24" t="s">
        <v>6660</v>
      </c>
      <c r="B4978" t="s">
        <v>65</v>
      </c>
      <c r="C4978">
        <v>38436816</v>
      </c>
      <c r="D4978">
        <v>38436908</v>
      </c>
      <c r="E4978" t="s">
        <v>5427</v>
      </c>
    </row>
    <row r="4979" spans="1:5" x14ac:dyDescent="0.35">
      <c r="A4979" s="24" t="s">
        <v>6660</v>
      </c>
      <c r="B4979" t="s">
        <v>65</v>
      </c>
      <c r="C4979">
        <v>38975619</v>
      </c>
      <c r="D4979">
        <v>38975726</v>
      </c>
      <c r="E4979" t="s">
        <v>3756</v>
      </c>
    </row>
    <row r="4980" spans="1:5" x14ac:dyDescent="0.35">
      <c r="A4980" s="24" t="s">
        <v>6660</v>
      </c>
      <c r="B4980" t="s">
        <v>65</v>
      </c>
      <c r="C4980">
        <v>39322066</v>
      </c>
      <c r="D4980">
        <v>39322153</v>
      </c>
      <c r="E4980" t="s">
        <v>5443</v>
      </c>
    </row>
    <row r="4981" spans="1:5" x14ac:dyDescent="0.35">
      <c r="A4981" s="24" t="s">
        <v>6660</v>
      </c>
      <c r="B4981" t="s">
        <v>65</v>
      </c>
      <c r="C4981">
        <v>39614794</v>
      </c>
      <c r="D4981">
        <v>39614870</v>
      </c>
      <c r="E4981" t="s">
        <v>5427</v>
      </c>
    </row>
    <row r="4982" spans="1:5" x14ac:dyDescent="0.35">
      <c r="A4982" s="24" t="s">
        <v>6660</v>
      </c>
      <c r="B4982" t="s">
        <v>65</v>
      </c>
      <c r="C4982">
        <v>40228016</v>
      </c>
      <c r="D4982">
        <v>40228058</v>
      </c>
      <c r="E4982" t="s">
        <v>5427</v>
      </c>
    </row>
    <row r="4983" spans="1:5" x14ac:dyDescent="0.35">
      <c r="A4983" s="24" t="s">
        <v>6660</v>
      </c>
      <c r="B4983" t="s">
        <v>65</v>
      </c>
      <c r="C4983">
        <v>40603499</v>
      </c>
      <c r="D4983">
        <v>40603572</v>
      </c>
      <c r="E4983" t="s">
        <v>3637</v>
      </c>
    </row>
    <row r="4984" spans="1:5" x14ac:dyDescent="0.35">
      <c r="A4984" s="24" t="s">
        <v>6660</v>
      </c>
      <c r="B4984" t="s">
        <v>65</v>
      </c>
      <c r="C4984">
        <v>40879225</v>
      </c>
      <c r="D4984">
        <v>40879263</v>
      </c>
      <c r="E4984" t="s">
        <v>5423</v>
      </c>
    </row>
    <row r="4985" spans="1:5" x14ac:dyDescent="0.35">
      <c r="A4985" s="24" t="s">
        <v>6660</v>
      </c>
      <c r="B4985" t="s">
        <v>65</v>
      </c>
      <c r="C4985">
        <v>41312731</v>
      </c>
      <c r="D4985">
        <v>41312790</v>
      </c>
      <c r="E4985" t="s">
        <v>5434</v>
      </c>
    </row>
    <row r="4986" spans="1:5" x14ac:dyDescent="0.35">
      <c r="A4986" s="24" t="s">
        <v>6660</v>
      </c>
      <c r="B4986" t="s">
        <v>65</v>
      </c>
      <c r="C4986">
        <v>42589174</v>
      </c>
      <c r="D4986">
        <v>42589316</v>
      </c>
      <c r="E4986" t="s">
        <v>5434</v>
      </c>
    </row>
    <row r="4987" spans="1:5" x14ac:dyDescent="0.35">
      <c r="A4987" s="24" t="s">
        <v>6660</v>
      </c>
      <c r="B4987" t="s">
        <v>65</v>
      </c>
      <c r="C4987">
        <v>47376488</v>
      </c>
      <c r="D4987">
        <v>47376730</v>
      </c>
      <c r="E4987" t="s">
        <v>5434</v>
      </c>
    </row>
    <row r="4988" spans="1:5" x14ac:dyDescent="0.35">
      <c r="A4988" s="24" t="s">
        <v>6660</v>
      </c>
      <c r="B4988" t="s">
        <v>65</v>
      </c>
      <c r="C4988">
        <v>52594068</v>
      </c>
      <c r="D4988">
        <v>52594106</v>
      </c>
      <c r="E4988" t="s">
        <v>5456</v>
      </c>
    </row>
    <row r="4989" spans="1:5" x14ac:dyDescent="0.35">
      <c r="A4989" s="24" t="s">
        <v>6660</v>
      </c>
      <c r="B4989" t="s">
        <v>65</v>
      </c>
      <c r="C4989">
        <v>53277018</v>
      </c>
      <c r="D4989">
        <v>53277061</v>
      </c>
      <c r="E4989" t="s">
        <v>3756</v>
      </c>
    </row>
    <row r="4990" spans="1:5" x14ac:dyDescent="0.35">
      <c r="A4990" s="24" t="s">
        <v>6660</v>
      </c>
      <c r="B4990" t="s">
        <v>65</v>
      </c>
      <c r="C4990">
        <v>55344454</v>
      </c>
      <c r="D4990">
        <v>55344492</v>
      </c>
      <c r="E4990" t="s">
        <v>5487</v>
      </c>
    </row>
    <row r="4991" spans="1:5" x14ac:dyDescent="0.35">
      <c r="A4991" s="24" t="s">
        <v>6660</v>
      </c>
      <c r="B4991" t="s">
        <v>65</v>
      </c>
      <c r="C4991">
        <v>56104426</v>
      </c>
      <c r="D4991">
        <v>56104460</v>
      </c>
      <c r="E4991" t="s">
        <v>5434</v>
      </c>
    </row>
    <row r="4992" spans="1:5" x14ac:dyDescent="0.35">
      <c r="A4992" s="24" t="s">
        <v>6660</v>
      </c>
      <c r="B4992" t="s">
        <v>65</v>
      </c>
      <c r="C4992">
        <v>61507640</v>
      </c>
      <c r="D4992">
        <v>61507691</v>
      </c>
      <c r="E4992" t="s">
        <v>5458</v>
      </c>
    </row>
    <row r="4993" spans="1:5" x14ac:dyDescent="0.35">
      <c r="A4993" s="24" t="s">
        <v>6660</v>
      </c>
      <c r="B4993" t="s">
        <v>65</v>
      </c>
      <c r="C4993">
        <v>64192005</v>
      </c>
      <c r="D4993">
        <v>64192041</v>
      </c>
      <c r="E4993" t="s">
        <v>5471</v>
      </c>
    </row>
    <row r="4994" spans="1:5" x14ac:dyDescent="0.35">
      <c r="A4994" s="24" t="s">
        <v>6660</v>
      </c>
      <c r="B4994" t="s">
        <v>65</v>
      </c>
      <c r="C4994">
        <v>64946006</v>
      </c>
      <c r="D4994">
        <v>64946100</v>
      </c>
      <c r="E4994" t="s">
        <v>3756</v>
      </c>
    </row>
    <row r="4995" spans="1:5" x14ac:dyDescent="0.35">
      <c r="A4995" s="24" t="s">
        <v>6660</v>
      </c>
      <c r="B4995" t="s">
        <v>65</v>
      </c>
      <c r="C4995">
        <v>65331840</v>
      </c>
      <c r="D4995">
        <v>65331911</v>
      </c>
      <c r="E4995" t="s">
        <v>5434</v>
      </c>
    </row>
    <row r="4996" spans="1:5" x14ac:dyDescent="0.35">
      <c r="A4996" s="24" t="s">
        <v>6660</v>
      </c>
      <c r="B4996" t="s">
        <v>65</v>
      </c>
      <c r="C4996">
        <v>67445574</v>
      </c>
      <c r="D4996">
        <v>67445684</v>
      </c>
      <c r="E4996" t="s">
        <v>3756</v>
      </c>
    </row>
    <row r="4997" spans="1:5" x14ac:dyDescent="0.35">
      <c r="A4997" s="24" t="s">
        <v>6660</v>
      </c>
      <c r="B4997" t="s">
        <v>65</v>
      </c>
      <c r="C4997">
        <v>67988305</v>
      </c>
      <c r="D4997">
        <v>67988364</v>
      </c>
      <c r="E4997" t="s">
        <v>5427</v>
      </c>
    </row>
    <row r="4998" spans="1:5" x14ac:dyDescent="0.35">
      <c r="A4998" s="24" t="s">
        <v>6660</v>
      </c>
      <c r="B4998" t="s">
        <v>65</v>
      </c>
      <c r="C4998">
        <v>67990360</v>
      </c>
      <c r="D4998">
        <v>67990427</v>
      </c>
      <c r="E4998" t="s">
        <v>5427</v>
      </c>
    </row>
    <row r="4999" spans="1:5" x14ac:dyDescent="0.35">
      <c r="A4999" s="24" t="s">
        <v>6660</v>
      </c>
      <c r="B4999" t="s">
        <v>65</v>
      </c>
      <c r="C4999">
        <v>71024952</v>
      </c>
      <c r="D4999">
        <v>71024994</v>
      </c>
      <c r="E4999" t="s">
        <v>5456</v>
      </c>
    </row>
    <row r="5000" spans="1:5" x14ac:dyDescent="0.35">
      <c r="A5000" s="24" t="s">
        <v>6660</v>
      </c>
      <c r="B5000" t="s">
        <v>65</v>
      </c>
      <c r="C5000">
        <v>72331076</v>
      </c>
      <c r="D5000">
        <v>72331165</v>
      </c>
      <c r="E5000" t="s">
        <v>5434</v>
      </c>
    </row>
    <row r="5001" spans="1:5" x14ac:dyDescent="0.35">
      <c r="A5001" s="24" t="s">
        <v>6660</v>
      </c>
      <c r="B5001" t="s">
        <v>65</v>
      </c>
      <c r="C5001">
        <v>74111328</v>
      </c>
      <c r="D5001">
        <v>74111453</v>
      </c>
      <c r="E5001" t="s">
        <v>3754</v>
      </c>
    </row>
    <row r="5002" spans="1:5" x14ac:dyDescent="0.35">
      <c r="A5002" s="24" t="s">
        <v>6660</v>
      </c>
      <c r="B5002" t="s">
        <v>65</v>
      </c>
      <c r="C5002">
        <v>74229607</v>
      </c>
      <c r="D5002">
        <v>74229639</v>
      </c>
      <c r="E5002" t="s">
        <v>3756</v>
      </c>
    </row>
    <row r="5003" spans="1:5" x14ac:dyDescent="0.35">
      <c r="A5003" s="24" t="s">
        <v>6660</v>
      </c>
      <c r="B5003" t="s">
        <v>65</v>
      </c>
      <c r="C5003">
        <v>74856096</v>
      </c>
      <c r="D5003">
        <v>74856140</v>
      </c>
      <c r="E5003" t="s">
        <v>5427</v>
      </c>
    </row>
    <row r="5004" spans="1:5" x14ac:dyDescent="0.35">
      <c r="A5004" s="24" t="s">
        <v>6660</v>
      </c>
      <c r="B5004" t="s">
        <v>65</v>
      </c>
      <c r="C5004">
        <v>77876426</v>
      </c>
      <c r="D5004">
        <v>77876577</v>
      </c>
      <c r="E5004" t="s">
        <v>5434</v>
      </c>
    </row>
    <row r="5005" spans="1:5" x14ac:dyDescent="0.35">
      <c r="A5005" s="24" t="s">
        <v>6660</v>
      </c>
      <c r="B5005" t="s">
        <v>65</v>
      </c>
      <c r="C5005">
        <v>77902183</v>
      </c>
      <c r="D5005">
        <v>77902265</v>
      </c>
      <c r="E5005" t="s">
        <v>5427</v>
      </c>
    </row>
    <row r="5006" spans="1:5" x14ac:dyDescent="0.35">
      <c r="A5006" s="24" t="s">
        <v>6660</v>
      </c>
      <c r="B5006" t="s">
        <v>65</v>
      </c>
      <c r="C5006">
        <v>78446485</v>
      </c>
      <c r="D5006">
        <v>78446517</v>
      </c>
      <c r="E5006" t="s">
        <v>5423</v>
      </c>
    </row>
    <row r="5007" spans="1:5" x14ac:dyDescent="0.35">
      <c r="A5007" s="24" t="s">
        <v>6660</v>
      </c>
      <c r="B5007" t="s">
        <v>65</v>
      </c>
      <c r="C5007">
        <v>79096820</v>
      </c>
      <c r="D5007">
        <v>79096855</v>
      </c>
      <c r="E5007" t="s">
        <v>5461</v>
      </c>
    </row>
    <row r="5008" spans="1:5" x14ac:dyDescent="0.35">
      <c r="A5008" s="24" t="s">
        <v>6660</v>
      </c>
      <c r="B5008" t="s">
        <v>65</v>
      </c>
      <c r="C5008">
        <v>79327313</v>
      </c>
      <c r="D5008">
        <v>79327448</v>
      </c>
      <c r="E5008" t="s">
        <v>5434</v>
      </c>
    </row>
    <row r="5009" spans="1:5" x14ac:dyDescent="0.35">
      <c r="A5009" s="24" t="s">
        <v>6660</v>
      </c>
      <c r="B5009" t="s">
        <v>65</v>
      </c>
      <c r="C5009">
        <v>81776343</v>
      </c>
      <c r="D5009">
        <v>81776403</v>
      </c>
      <c r="E5009" t="s">
        <v>5434</v>
      </c>
    </row>
    <row r="5010" spans="1:5" x14ac:dyDescent="0.35">
      <c r="A5010" s="24" t="s">
        <v>6660</v>
      </c>
      <c r="B5010" t="s">
        <v>65</v>
      </c>
      <c r="C5010">
        <v>84143628</v>
      </c>
      <c r="D5010">
        <v>84143688</v>
      </c>
      <c r="E5010" t="s">
        <v>3756</v>
      </c>
    </row>
    <row r="5011" spans="1:5" x14ac:dyDescent="0.35">
      <c r="A5011" s="24" t="s">
        <v>6660</v>
      </c>
      <c r="B5011" t="s">
        <v>65</v>
      </c>
      <c r="C5011">
        <v>86462663</v>
      </c>
      <c r="D5011">
        <v>86462698</v>
      </c>
      <c r="E5011" t="s">
        <v>5448</v>
      </c>
    </row>
    <row r="5012" spans="1:5" x14ac:dyDescent="0.35">
      <c r="A5012" s="24" t="s">
        <v>6660</v>
      </c>
      <c r="B5012" t="s">
        <v>65</v>
      </c>
      <c r="C5012">
        <v>87094747</v>
      </c>
      <c r="D5012">
        <v>87094783</v>
      </c>
      <c r="E5012" t="s">
        <v>3756</v>
      </c>
    </row>
    <row r="5013" spans="1:5" x14ac:dyDescent="0.35">
      <c r="A5013" s="24" t="s">
        <v>6660</v>
      </c>
      <c r="B5013" t="s">
        <v>65</v>
      </c>
      <c r="C5013">
        <v>87094828</v>
      </c>
      <c r="D5013">
        <v>87094855</v>
      </c>
      <c r="E5013" t="s">
        <v>3756</v>
      </c>
    </row>
    <row r="5014" spans="1:5" x14ac:dyDescent="0.35">
      <c r="A5014" s="24" t="s">
        <v>6660</v>
      </c>
      <c r="B5014" t="s">
        <v>65</v>
      </c>
      <c r="C5014">
        <v>87476538</v>
      </c>
      <c r="D5014">
        <v>87476732</v>
      </c>
      <c r="E5014" t="s">
        <v>5434</v>
      </c>
    </row>
    <row r="5015" spans="1:5" x14ac:dyDescent="0.35">
      <c r="A5015" s="24" t="s">
        <v>6660</v>
      </c>
      <c r="B5015" t="s">
        <v>65</v>
      </c>
      <c r="C5015">
        <v>88746445</v>
      </c>
      <c r="D5015">
        <v>88746481</v>
      </c>
      <c r="E5015" t="s">
        <v>5471</v>
      </c>
    </row>
    <row r="5016" spans="1:5" x14ac:dyDescent="0.35">
      <c r="A5016" s="24" t="s">
        <v>6660</v>
      </c>
      <c r="B5016" t="s">
        <v>65</v>
      </c>
      <c r="C5016">
        <v>89496591</v>
      </c>
      <c r="D5016">
        <v>89496633</v>
      </c>
      <c r="E5016" t="s">
        <v>5425</v>
      </c>
    </row>
    <row r="5017" spans="1:5" x14ac:dyDescent="0.35">
      <c r="A5017" s="24" t="s">
        <v>6660</v>
      </c>
      <c r="B5017" t="s">
        <v>65</v>
      </c>
      <c r="C5017">
        <v>89755985</v>
      </c>
      <c r="D5017">
        <v>89756032</v>
      </c>
      <c r="E5017" t="s">
        <v>3756</v>
      </c>
    </row>
    <row r="5018" spans="1:5" x14ac:dyDescent="0.35">
      <c r="A5018" s="24" t="s">
        <v>6660</v>
      </c>
      <c r="B5018" t="s">
        <v>65</v>
      </c>
      <c r="C5018">
        <v>89825021</v>
      </c>
      <c r="D5018">
        <v>89825128</v>
      </c>
      <c r="E5018" t="s">
        <v>3756</v>
      </c>
    </row>
    <row r="5019" spans="1:5" x14ac:dyDescent="0.35">
      <c r="A5019" s="24" t="s">
        <v>6660</v>
      </c>
      <c r="B5019" t="s">
        <v>65</v>
      </c>
      <c r="C5019">
        <v>92613578</v>
      </c>
      <c r="D5019">
        <v>92613630</v>
      </c>
      <c r="E5019" t="s">
        <v>5493</v>
      </c>
    </row>
    <row r="5020" spans="1:5" x14ac:dyDescent="0.35">
      <c r="A5020" s="24" t="s">
        <v>6660</v>
      </c>
      <c r="B5020" t="s">
        <v>65</v>
      </c>
      <c r="C5020">
        <v>93842440</v>
      </c>
      <c r="D5020">
        <v>93842519</v>
      </c>
      <c r="E5020" t="s">
        <v>5454</v>
      </c>
    </row>
    <row r="5021" spans="1:5" x14ac:dyDescent="0.35">
      <c r="A5021" s="24" t="s">
        <v>6660</v>
      </c>
      <c r="B5021" t="s">
        <v>65</v>
      </c>
      <c r="C5021">
        <v>94295221</v>
      </c>
      <c r="D5021">
        <v>94295280</v>
      </c>
      <c r="E5021" t="s">
        <v>5455</v>
      </c>
    </row>
    <row r="5022" spans="1:5" x14ac:dyDescent="0.35">
      <c r="A5022" s="24" t="s">
        <v>6660</v>
      </c>
      <c r="B5022" t="s">
        <v>65</v>
      </c>
      <c r="C5022">
        <v>95363318</v>
      </c>
      <c r="D5022">
        <v>95363361</v>
      </c>
      <c r="E5022" t="s">
        <v>5483</v>
      </c>
    </row>
    <row r="5023" spans="1:5" x14ac:dyDescent="0.35">
      <c r="A5023" s="24" t="s">
        <v>6660</v>
      </c>
      <c r="B5023" t="s">
        <v>65</v>
      </c>
      <c r="C5023">
        <v>95551194</v>
      </c>
      <c r="D5023">
        <v>95551246</v>
      </c>
      <c r="E5023" t="s">
        <v>3756</v>
      </c>
    </row>
    <row r="5024" spans="1:5" x14ac:dyDescent="0.35">
      <c r="A5024" s="24" t="s">
        <v>6660</v>
      </c>
      <c r="B5024" t="s">
        <v>65</v>
      </c>
      <c r="C5024">
        <v>95714804</v>
      </c>
      <c r="D5024">
        <v>95714847</v>
      </c>
      <c r="E5024" t="s">
        <v>5483</v>
      </c>
    </row>
    <row r="5025" spans="1:5" x14ac:dyDescent="0.35">
      <c r="A5025" s="24" t="s">
        <v>6660</v>
      </c>
      <c r="B5025" t="s">
        <v>65</v>
      </c>
      <c r="C5025">
        <v>97194271</v>
      </c>
      <c r="D5025">
        <v>97194304</v>
      </c>
      <c r="E5025" t="s">
        <v>5502</v>
      </c>
    </row>
    <row r="5026" spans="1:5" x14ac:dyDescent="0.35">
      <c r="A5026" s="24" t="s">
        <v>6660</v>
      </c>
      <c r="B5026" t="s">
        <v>65</v>
      </c>
      <c r="C5026">
        <v>97292472</v>
      </c>
      <c r="D5026">
        <v>97292577</v>
      </c>
      <c r="E5026" t="s">
        <v>3756</v>
      </c>
    </row>
    <row r="5027" spans="1:5" x14ac:dyDescent="0.35">
      <c r="A5027" s="24" t="s">
        <v>6660</v>
      </c>
      <c r="B5027" t="s">
        <v>65</v>
      </c>
      <c r="C5027">
        <v>99287744</v>
      </c>
      <c r="D5027">
        <v>99287774</v>
      </c>
      <c r="E5027" t="s">
        <v>3756</v>
      </c>
    </row>
    <row r="5028" spans="1:5" x14ac:dyDescent="0.35">
      <c r="A5028" s="24" t="s">
        <v>6660</v>
      </c>
      <c r="B5028" t="s">
        <v>65</v>
      </c>
      <c r="C5028">
        <v>99291543</v>
      </c>
      <c r="D5028">
        <v>99291753</v>
      </c>
      <c r="E5028" t="s">
        <v>5434</v>
      </c>
    </row>
    <row r="5029" spans="1:5" x14ac:dyDescent="0.35">
      <c r="A5029" s="24" t="s">
        <v>6660</v>
      </c>
      <c r="B5029" t="s">
        <v>65</v>
      </c>
      <c r="C5029">
        <v>99809270</v>
      </c>
      <c r="D5029">
        <v>99809305</v>
      </c>
      <c r="E5029" t="s">
        <v>5420</v>
      </c>
    </row>
    <row r="5030" spans="1:5" x14ac:dyDescent="0.35">
      <c r="A5030" s="24" t="s">
        <v>6660</v>
      </c>
      <c r="B5030" t="s">
        <v>65</v>
      </c>
      <c r="C5030">
        <v>99809494</v>
      </c>
      <c r="D5030">
        <v>99809529</v>
      </c>
      <c r="E5030" t="s">
        <v>5423</v>
      </c>
    </row>
    <row r="5031" spans="1:5" x14ac:dyDescent="0.35">
      <c r="A5031" s="24" t="s">
        <v>6660</v>
      </c>
      <c r="B5031" t="s">
        <v>65</v>
      </c>
      <c r="C5031">
        <v>100073747</v>
      </c>
      <c r="D5031">
        <v>100073784</v>
      </c>
      <c r="E5031" t="s">
        <v>5439</v>
      </c>
    </row>
    <row r="5032" spans="1:5" x14ac:dyDescent="0.35">
      <c r="A5032" s="24" t="s">
        <v>6660</v>
      </c>
      <c r="B5032" t="s">
        <v>65</v>
      </c>
      <c r="C5032">
        <v>101320932</v>
      </c>
      <c r="D5032">
        <v>101320984</v>
      </c>
      <c r="E5032" t="s">
        <v>5432</v>
      </c>
    </row>
    <row r="5033" spans="1:5" x14ac:dyDescent="0.35">
      <c r="A5033" s="24" t="s">
        <v>6660</v>
      </c>
      <c r="B5033" t="s">
        <v>65</v>
      </c>
      <c r="C5033">
        <v>101321291</v>
      </c>
      <c r="D5033">
        <v>101321345</v>
      </c>
      <c r="E5033" t="s">
        <v>5432</v>
      </c>
    </row>
    <row r="5034" spans="1:5" x14ac:dyDescent="0.35">
      <c r="A5034" s="24" t="s">
        <v>6660</v>
      </c>
      <c r="B5034" t="s">
        <v>65</v>
      </c>
      <c r="C5034">
        <v>101658995</v>
      </c>
      <c r="D5034">
        <v>101659053</v>
      </c>
      <c r="E5034" t="s">
        <v>5435</v>
      </c>
    </row>
    <row r="5035" spans="1:5" x14ac:dyDescent="0.35">
      <c r="A5035" s="24" t="s">
        <v>6660</v>
      </c>
      <c r="B5035" t="s">
        <v>65</v>
      </c>
      <c r="C5035">
        <v>101908751</v>
      </c>
      <c r="D5035">
        <v>101908808</v>
      </c>
      <c r="E5035" t="s">
        <v>5471</v>
      </c>
    </row>
    <row r="5036" spans="1:5" x14ac:dyDescent="0.35">
      <c r="A5036" s="24" t="s">
        <v>6660</v>
      </c>
      <c r="B5036" t="s">
        <v>65</v>
      </c>
      <c r="C5036">
        <v>103542628</v>
      </c>
      <c r="D5036">
        <v>103542661</v>
      </c>
      <c r="E5036" t="s">
        <v>5457</v>
      </c>
    </row>
    <row r="5037" spans="1:5" x14ac:dyDescent="0.35">
      <c r="A5037" s="24" t="s">
        <v>6660</v>
      </c>
      <c r="B5037" t="s">
        <v>65</v>
      </c>
      <c r="C5037">
        <v>103873091</v>
      </c>
      <c r="D5037">
        <v>103873240</v>
      </c>
      <c r="E5037" t="s">
        <v>5434</v>
      </c>
    </row>
    <row r="5038" spans="1:5" x14ac:dyDescent="0.35">
      <c r="A5038" s="24" t="s">
        <v>6660</v>
      </c>
      <c r="B5038" t="s">
        <v>65</v>
      </c>
      <c r="C5038">
        <v>104084573</v>
      </c>
      <c r="D5038">
        <v>104084616</v>
      </c>
      <c r="E5038" t="s">
        <v>5483</v>
      </c>
    </row>
    <row r="5039" spans="1:5" x14ac:dyDescent="0.35">
      <c r="A5039" s="24" t="s">
        <v>6660</v>
      </c>
      <c r="B5039" t="s">
        <v>65</v>
      </c>
      <c r="C5039">
        <v>104305526</v>
      </c>
      <c r="D5039">
        <v>104305585</v>
      </c>
      <c r="E5039" t="s">
        <v>5427</v>
      </c>
    </row>
    <row r="5040" spans="1:5" x14ac:dyDescent="0.35">
      <c r="A5040" s="24" t="s">
        <v>6660</v>
      </c>
      <c r="B5040" t="s">
        <v>65</v>
      </c>
      <c r="C5040">
        <v>104885184</v>
      </c>
      <c r="D5040">
        <v>104885229</v>
      </c>
      <c r="E5040" t="s">
        <v>5427</v>
      </c>
    </row>
    <row r="5041" spans="1:5" x14ac:dyDescent="0.35">
      <c r="A5041" s="24" t="s">
        <v>6660</v>
      </c>
      <c r="B5041" t="s">
        <v>65</v>
      </c>
      <c r="C5041">
        <v>106575935</v>
      </c>
      <c r="D5041">
        <v>106575976</v>
      </c>
      <c r="E5041" t="s">
        <v>3756</v>
      </c>
    </row>
    <row r="5042" spans="1:5" x14ac:dyDescent="0.35">
      <c r="A5042" s="24" t="s">
        <v>6660</v>
      </c>
      <c r="B5042" t="s">
        <v>65</v>
      </c>
      <c r="C5042">
        <v>106623749</v>
      </c>
      <c r="D5042">
        <v>106623788</v>
      </c>
      <c r="E5042" t="s">
        <v>3756</v>
      </c>
    </row>
    <row r="5043" spans="1:5" x14ac:dyDescent="0.35">
      <c r="A5043" s="24" t="s">
        <v>6660</v>
      </c>
      <c r="B5043" t="s">
        <v>65</v>
      </c>
      <c r="C5043">
        <v>107502372</v>
      </c>
      <c r="D5043">
        <v>107502408</v>
      </c>
      <c r="E5043" t="s">
        <v>5493</v>
      </c>
    </row>
    <row r="5044" spans="1:5" x14ac:dyDescent="0.35">
      <c r="A5044" s="24" t="s">
        <v>6660</v>
      </c>
      <c r="B5044" t="s">
        <v>65</v>
      </c>
      <c r="C5044">
        <v>110756406</v>
      </c>
      <c r="D5044">
        <v>110756552</v>
      </c>
      <c r="E5044" t="s">
        <v>5434</v>
      </c>
    </row>
    <row r="5045" spans="1:5" x14ac:dyDescent="0.35">
      <c r="A5045" s="24" t="s">
        <v>6660</v>
      </c>
      <c r="B5045" t="s">
        <v>65</v>
      </c>
      <c r="C5045">
        <v>111132929</v>
      </c>
      <c r="D5045">
        <v>111133036</v>
      </c>
      <c r="E5045" t="s">
        <v>3756</v>
      </c>
    </row>
    <row r="5046" spans="1:5" x14ac:dyDescent="0.35">
      <c r="A5046" s="24" t="s">
        <v>6660</v>
      </c>
      <c r="B5046" t="s">
        <v>65</v>
      </c>
      <c r="C5046">
        <v>111555800</v>
      </c>
      <c r="D5046">
        <v>111555846</v>
      </c>
      <c r="E5046" t="s">
        <v>5440</v>
      </c>
    </row>
    <row r="5047" spans="1:5" x14ac:dyDescent="0.35">
      <c r="A5047" s="24" t="s">
        <v>6660</v>
      </c>
      <c r="B5047" t="s">
        <v>65</v>
      </c>
      <c r="C5047">
        <v>113816144</v>
      </c>
      <c r="D5047">
        <v>113816243</v>
      </c>
      <c r="E5047" t="s">
        <v>5434</v>
      </c>
    </row>
    <row r="5048" spans="1:5" x14ac:dyDescent="0.35">
      <c r="A5048" s="24" t="s">
        <v>6660</v>
      </c>
      <c r="B5048" t="s">
        <v>65</v>
      </c>
      <c r="C5048">
        <v>114480653</v>
      </c>
      <c r="D5048">
        <v>114480758</v>
      </c>
      <c r="E5048" t="s">
        <v>5443</v>
      </c>
    </row>
    <row r="5049" spans="1:5" x14ac:dyDescent="0.35">
      <c r="A5049" s="24" t="s">
        <v>6660</v>
      </c>
      <c r="B5049" t="s">
        <v>65</v>
      </c>
      <c r="C5049">
        <v>114765620</v>
      </c>
      <c r="D5049">
        <v>114765710</v>
      </c>
      <c r="E5049" t="s">
        <v>5434</v>
      </c>
    </row>
    <row r="5050" spans="1:5" x14ac:dyDescent="0.35">
      <c r="A5050" s="24" t="s">
        <v>6660</v>
      </c>
      <c r="B5050" t="s">
        <v>65</v>
      </c>
      <c r="C5050">
        <v>115522023</v>
      </c>
      <c r="D5050">
        <v>115522215</v>
      </c>
      <c r="E5050" t="s">
        <v>5434</v>
      </c>
    </row>
    <row r="5051" spans="1:5" x14ac:dyDescent="0.35">
      <c r="A5051" s="24" t="s">
        <v>6660</v>
      </c>
      <c r="B5051" t="s">
        <v>65</v>
      </c>
      <c r="C5051">
        <v>116285601</v>
      </c>
      <c r="D5051">
        <v>116285631</v>
      </c>
      <c r="E5051" t="s">
        <v>3756</v>
      </c>
    </row>
    <row r="5052" spans="1:5" x14ac:dyDescent="0.35">
      <c r="A5052" s="24" t="s">
        <v>6660</v>
      </c>
      <c r="B5052" t="s">
        <v>65</v>
      </c>
      <c r="C5052">
        <v>117101745</v>
      </c>
      <c r="D5052">
        <v>117101788</v>
      </c>
      <c r="E5052" t="s">
        <v>5483</v>
      </c>
    </row>
    <row r="5053" spans="1:5" x14ac:dyDescent="0.35">
      <c r="A5053" s="24" t="s">
        <v>6660</v>
      </c>
      <c r="B5053" t="s">
        <v>65</v>
      </c>
      <c r="C5053">
        <v>117196192</v>
      </c>
      <c r="D5053">
        <v>117196229</v>
      </c>
      <c r="E5053" t="s">
        <v>3756</v>
      </c>
    </row>
    <row r="5054" spans="1:5" x14ac:dyDescent="0.35">
      <c r="A5054" s="24" t="s">
        <v>6660</v>
      </c>
      <c r="B5054" t="s">
        <v>65</v>
      </c>
      <c r="C5054">
        <v>117788093</v>
      </c>
      <c r="D5054">
        <v>117788132</v>
      </c>
      <c r="E5054" t="s">
        <v>5487</v>
      </c>
    </row>
    <row r="5055" spans="1:5" x14ac:dyDescent="0.35">
      <c r="A5055" s="24" t="s">
        <v>6660</v>
      </c>
      <c r="B5055" t="s">
        <v>65</v>
      </c>
      <c r="C5055">
        <v>121551990</v>
      </c>
      <c r="D5055">
        <v>121552026</v>
      </c>
      <c r="E5055" t="s">
        <v>5423</v>
      </c>
    </row>
    <row r="5056" spans="1:5" x14ac:dyDescent="0.35">
      <c r="A5056" s="24" t="s">
        <v>6660</v>
      </c>
      <c r="B5056" t="s">
        <v>65</v>
      </c>
      <c r="C5056">
        <v>123739275</v>
      </c>
      <c r="D5056">
        <v>123739326</v>
      </c>
      <c r="E5056" t="s">
        <v>5427</v>
      </c>
    </row>
    <row r="5057" spans="1:5" x14ac:dyDescent="0.35">
      <c r="A5057" s="24" t="s">
        <v>6660</v>
      </c>
      <c r="B5057" t="s">
        <v>65</v>
      </c>
      <c r="C5057">
        <v>124298220</v>
      </c>
      <c r="D5057">
        <v>124298271</v>
      </c>
      <c r="E5057" t="s">
        <v>5427</v>
      </c>
    </row>
    <row r="5058" spans="1:5" x14ac:dyDescent="0.35">
      <c r="A5058" s="24" t="s">
        <v>6660</v>
      </c>
      <c r="B5058" t="s">
        <v>65</v>
      </c>
      <c r="C5058">
        <v>126767694</v>
      </c>
      <c r="D5058">
        <v>126767795</v>
      </c>
      <c r="E5058" t="s">
        <v>5434</v>
      </c>
    </row>
    <row r="5059" spans="1:5" x14ac:dyDescent="0.35">
      <c r="A5059" s="24" t="s">
        <v>6660</v>
      </c>
      <c r="B5059" t="s">
        <v>65</v>
      </c>
      <c r="C5059">
        <v>126891028</v>
      </c>
      <c r="D5059">
        <v>126891086</v>
      </c>
      <c r="E5059" t="s">
        <v>5427</v>
      </c>
    </row>
    <row r="5060" spans="1:5" x14ac:dyDescent="0.35">
      <c r="A5060" s="24" t="s">
        <v>6660</v>
      </c>
      <c r="B5060" t="s">
        <v>65</v>
      </c>
      <c r="C5060">
        <v>127136989</v>
      </c>
      <c r="D5060">
        <v>127137025</v>
      </c>
      <c r="E5060" t="s">
        <v>5440</v>
      </c>
    </row>
    <row r="5061" spans="1:5" x14ac:dyDescent="0.35">
      <c r="A5061" s="24" t="s">
        <v>6660</v>
      </c>
      <c r="B5061" t="s">
        <v>65</v>
      </c>
      <c r="C5061">
        <v>129032595</v>
      </c>
      <c r="D5061">
        <v>129032685</v>
      </c>
      <c r="E5061" t="s">
        <v>3756</v>
      </c>
    </row>
    <row r="5062" spans="1:5" x14ac:dyDescent="0.35">
      <c r="A5062" s="24" t="s">
        <v>6660</v>
      </c>
      <c r="B5062" t="s">
        <v>65</v>
      </c>
      <c r="C5062">
        <v>129424047</v>
      </c>
      <c r="D5062">
        <v>129424091</v>
      </c>
      <c r="E5062" t="s">
        <v>5439</v>
      </c>
    </row>
    <row r="5063" spans="1:5" x14ac:dyDescent="0.35">
      <c r="A5063" s="24" t="s">
        <v>6660</v>
      </c>
      <c r="B5063" t="s">
        <v>65</v>
      </c>
      <c r="C5063">
        <v>131024655</v>
      </c>
      <c r="D5063">
        <v>131024728</v>
      </c>
      <c r="E5063" t="s">
        <v>5455</v>
      </c>
    </row>
    <row r="5064" spans="1:5" x14ac:dyDescent="0.35">
      <c r="A5064" s="24" t="s">
        <v>6660</v>
      </c>
      <c r="B5064" t="s">
        <v>65</v>
      </c>
      <c r="C5064">
        <v>131397901</v>
      </c>
      <c r="D5064">
        <v>131397964</v>
      </c>
      <c r="E5064" t="s">
        <v>5435</v>
      </c>
    </row>
    <row r="5065" spans="1:5" x14ac:dyDescent="0.35">
      <c r="A5065" s="24" t="s">
        <v>6660</v>
      </c>
      <c r="B5065" t="s">
        <v>65</v>
      </c>
      <c r="C5065">
        <v>133804835</v>
      </c>
      <c r="D5065">
        <v>133804881</v>
      </c>
      <c r="E5065" t="s">
        <v>5440</v>
      </c>
    </row>
    <row r="5066" spans="1:5" x14ac:dyDescent="0.35">
      <c r="A5066" s="24" t="s">
        <v>6660</v>
      </c>
      <c r="B5066" t="s">
        <v>65</v>
      </c>
      <c r="C5066">
        <v>134344170</v>
      </c>
      <c r="D5066">
        <v>134344233</v>
      </c>
      <c r="E5066" t="s">
        <v>5465</v>
      </c>
    </row>
    <row r="5067" spans="1:5" x14ac:dyDescent="0.35">
      <c r="A5067" s="24" t="s">
        <v>6660</v>
      </c>
      <c r="B5067" t="s">
        <v>65</v>
      </c>
      <c r="C5067">
        <v>134409054</v>
      </c>
      <c r="D5067">
        <v>134409099</v>
      </c>
      <c r="E5067" t="s">
        <v>5440</v>
      </c>
    </row>
    <row r="5068" spans="1:5" x14ac:dyDescent="0.35">
      <c r="A5068" s="24" t="s">
        <v>6660</v>
      </c>
      <c r="B5068" t="s">
        <v>65</v>
      </c>
      <c r="C5068">
        <v>134533261</v>
      </c>
      <c r="D5068">
        <v>134533295</v>
      </c>
      <c r="E5068" t="s">
        <v>5448</v>
      </c>
    </row>
    <row r="5069" spans="1:5" x14ac:dyDescent="0.35">
      <c r="A5069" s="24" t="s">
        <v>6660</v>
      </c>
      <c r="B5069" t="s">
        <v>65</v>
      </c>
      <c r="C5069">
        <v>139968561</v>
      </c>
      <c r="D5069">
        <v>139968592</v>
      </c>
      <c r="E5069" t="s">
        <v>5483</v>
      </c>
    </row>
    <row r="5070" spans="1:5" x14ac:dyDescent="0.35">
      <c r="A5070" s="24" t="s">
        <v>6660</v>
      </c>
      <c r="B5070" t="s">
        <v>65</v>
      </c>
      <c r="C5070">
        <v>140157245</v>
      </c>
      <c r="D5070">
        <v>140157556</v>
      </c>
      <c r="E5070" t="s">
        <v>5451</v>
      </c>
    </row>
    <row r="5071" spans="1:5" x14ac:dyDescent="0.35">
      <c r="A5071" s="24" t="s">
        <v>6660</v>
      </c>
      <c r="B5071" t="s">
        <v>65</v>
      </c>
      <c r="C5071">
        <v>140166663</v>
      </c>
      <c r="D5071">
        <v>140166689</v>
      </c>
      <c r="E5071" t="s">
        <v>5423</v>
      </c>
    </row>
    <row r="5072" spans="1:5" x14ac:dyDescent="0.35">
      <c r="A5072" s="24" t="s">
        <v>6660</v>
      </c>
      <c r="B5072" t="s">
        <v>65</v>
      </c>
      <c r="C5072">
        <v>140298492</v>
      </c>
      <c r="D5072">
        <v>140298559</v>
      </c>
      <c r="E5072" t="s">
        <v>5428</v>
      </c>
    </row>
    <row r="5073" spans="1:5" x14ac:dyDescent="0.35">
      <c r="A5073" s="24" t="s">
        <v>6660</v>
      </c>
      <c r="B5073" t="s">
        <v>65</v>
      </c>
      <c r="C5073">
        <v>140371630</v>
      </c>
      <c r="D5073">
        <v>140371723</v>
      </c>
      <c r="E5073" t="s">
        <v>3756</v>
      </c>
    </row>
    <row r="5074" spans="1:5" x14ac:dyDescent="0.35">
      <c r="A5074" s="24" t="s">
        <v>6660</v>
      </c>
      <c r="B5074" t="s">
        <v>65</v>
      </c>
      <c r="C5074">
        <v>140383399</v>
      </c>
      <c r="D5074">
        <v>140383439</v>
      </c>
      <c r="E5074" t="s">
        <v>5434</v>
      </c>
    </row>
    <row r="5075" spans="1:5" x14ac:dyDescent="0.35">
      <c r="A5075" s="24" t="s">
        <v>6660</v>
      </c>
      <c r="B5075" t="s">
        <v>65</v>
      </c>
      <c r="C5075">
        <v>140752437</v>
      </c>
      <c r="D5075">
        <v>140752474</v>
      </c>
      <c r="E5075" t="s">
        <v>5447</v>
      </c>
    </row>
    <row r="5076" spans="1:5" x14ac:dyDescent="0.35">
      <c r="A5076" s="24" t="s">
        <v>6660</v>
      </c>
      <c r="B5076" t="s">
        <v>65</v>
      </c>
      <c r="C5076">
        <v>140930603</v>
      </c>
      <c r="D5076">
        <v>140930819</v>
      </c>
      <c r="E5076" t="s">
        <v>5434</v>
      </c>
    </row>
    <row r="5077" spans="1:5" x14ac:dyDescent="0.35">
      <c r="A5077" s="24" t="s">
        <v>6660</v>
      </c>
      <c r="B5077" t="s">
        <v>65</v>
      </c>
      <c r="C5077">
        <v>141417470</v>
      </c>
      <c r="D5077">
        <v>141417519</v>
      </c>
      <c r="E5077" t="s">
        <v>5483</v>
      </c>
    </row>
    <row r="5078" spans="1:5" x14ac:dyDescent="0.35">
      <c r="A5078" s="24" t="s">
        <v>6660</v>
      </c>
      <c r="B5078" t="s">
        <v>65</v>
      </c>
      <c r="C5078">
        <v>141919645</v>
      </c>
      <c r="D5078">
        <v>141919745</v>
      </c>
      <c r="E5078" t="s">
        <v>5430</v>
      </c>
    </row>
    <row r="5079" spans="1:5" x14ac:dyDescent="0.35">
      <c r="A5079" s="24" t="s">
        <v>6660</v>
      </c>
      <c r="B5079" t="s">
        <v>65</v>
      </c>
      <c r="C5079">
        <v>142281997</v>
      </c>
      <c r="D5079">
        <v>142282135</v>
      </c>
      <c r="E5079" t="s">
        <v>5434</v>
      </c>
    </row>
    <row r="5080" spans="1:5" x14ac:dyDescent="0.35">
      <c r="A5080" s="24" t="s">
        <v>6660</v>
      </c>
      <c r="B5080" t="s">
        <v>65</v>
      </c>
      <c r="C5080">
        <v>142282449</v>
      </c>
      <c r="D5080">
        <v>142282525</v>
      </c>
      <c r="E5080" t="s">
        <v>5434</v>
      </c>
    </row>
    <row r="5081" spans="1:5" x14ac:dyDescent="0.35">
      <c r="A5081" s="24" t="s">
        <v>6660</v>
      </c>
      <c r="B5081" t="s">
        <v>65</v>
      </c>
      <c r="C5081">
        <v>143833305</v>
      </c>
      <c r="D5081">
        <v>143833369</v>
      </c>
      <c r="E5081" t="s">
        <v>5455</v>
      </c>
    </row>
    <row r="5082" spans="1:5" x14ac:dyDescent="0.35">
      <c r="A5082" s="24" t="s">
        <v>6660</v>
      </c>
      <c r="B5082" t="s">
        <v>65</v>
      </c>
      <c r="C5082">
        <v>145796122</v>
      </c>
      <c r="D5082">
        <v>145796181</v>
      </c>
      <c r="E5082" t="s">
        <v>5435</v>
      </c>
    </row>
    <row r="5083" spans="1:5" x14ac:dyDescent="0.35">
      <c r="A5083" s="24" t="s">
        <v>6660</v>
      </c>
      <c r="B5083" t="s">
        <v>65</v>
      </c>
      <c r="C5083">
        <v>147587787</v>
      </c>
      <c r="D5083">
        <v>147587837</v>
      </c>
      <c r="E5083" t="s">
        <v>5427</v>
      </c>
    </row>
    <row r="5084" spans="1:5" x14ac:dyDescent="0.35">
      <c r="A5084" s="24" t="s">
        <v>6660</v>
      </c>
      <c r="B5084" t="s">
        <v>65</v>
      </c>
      <c r="C5084">
        <v>147908769</v>
      </c>
      <c r="D5084">
        <v>147908979</v>
      </c>
      <c r="E5084" t="s">
        <v>5434</v>
      </c>
    </row>
    <row r="5085" spans="1:5" x14ac:dyDescent="0.35">
      <c r="A5085" s="24" t="s">
        <v>6660</v>
      </c>
      <c r="B5085" t="s">
        <v>65</v>
      </c>
      <c r="C5085">
        <v>148885945</v>
      </c>
      <c r="D5085">
        <v>148886018</v>
      </c>
      <c r="E5085" t="s">
        <v>5427</v>
      </c>
    </row>
    <row r="5086" spans="1:5" x14ac:dyDescent="0.35">
      <c r="A5086" s="24" t="s">
        <v>6660</v>
      </c>
      <c r="B5086" t="s">
        <v>65</v>
      </c>
      <c r="C5086">
        <v>150876975</v>
      </c>
      <c r="D5086">
        <v>150877011</v>
      </c>
      <c r="E5086" t="s">
        <v>3756</v>
      </c>
    </row>
    <row r="5087" spans="1:5" x14ac:dyDescent="0.35">
      <c r="A5087" s="24" t="s">
        <v>6660</v>
      </c>
      <c r="B5087" t="s">
        <v>65</v>
      </c>
      <c r="C5087">
        <v>151542827</v>
      </c>
      <c r="D5087">
        <v>151542869</v>
      </c>
      <c r="E5087" t="s">
        <v>5427</v>
      </c>
    </row>
    <row r="5088" spans="1:5" x14ac:dyDescent="0.35">
      <c r="A5088" s="24" t="s">
        <v>6660</v>
      </c>
      <c r="B5088" t="s">
        <v>65</v>
      </c>
      <c r="C5088">
        <v>151913524</v>
      </c>
      <c r="D5088">
        <v>151913566</v>
      </c>
      <c r="E5088" t="s">
        <v>5427</v>
      </c>
    </row>
    <row r="5089" spans="1:5" x14ac:dyDescent="0.35">
      <c r="A5089" s="24" t="s">
        <v>6660</v>
      </c>
      <c r="B5089" t="s">
        <v>65</v>
      </c>
      <c r="C5089">
        <v>152108131</v>
      </c>
      <c r="D5089">
        <v>152108147</v>
      </c>
      <c r="E5089" t="s">
        <v>5427</v>
      </c>
    </row>
    <row r="5090" spans="1:5" x14ac:dyDescent="0.35">
      <c r="A5090" s="24" t="s">
        <v>6660</v>
      </c>
      <c r="B5090" t="s">
        <v>65</v>
      </c>
      <c r="C5090">
        <v>152111307</v>
      </c>
      <c r="D5090">
        <v>152111380</v>
      </c>
      <c r="E5090" t="s">
        <v>5427</v>
      </c>
    </row>
    <row r="5091" spans="1:5" x14ac:dyDescent="0.35">
      <c r="A5091" s="24" t="s">
        <v>6660</v>
      </c>
      <c r="B5091" t="s">
        <v>65</v>
      </c>
      <c r="C5091">
        <v>152441119</v>
      </c>
      <c r="D5091">
        <v>152441215</v>
      </c>
      <c r="E5091" t="s">
        <v>3756</v>
      </c>
    </row>
    <row r="5092" spans="1:5" x14ac:dyDescent="0.35">
      <c r="A5092" s="24" t="s">
        <v>6660</v>
      </c>
      <c r="B5092" t="s">
        <v>65</v>
      </c>
      <c r="C5092">
        <v>153112626</v>
      </c>
      <c r="D5092">
        <v>153112645</v>
      </c>
      <c r="E5092" t="s">
        <v>5427</v>
      </c>
    </row>
    <row r="5093" spans="1:5" x14ac:dyDescent="0.35">
      <c r="A5093" s="24" t="s">
        <v>6660</v>
      </c>
      <c r="B5093" t="s">
        <v>65</v>
      </c>
      <c r="C5093">
        <v>154406264</v>
      </c>
      <c r="D5093">
        <v>154406357</v>
      </c>
      <c r="E5093" t="s">
        <v>3756</v>
      </c>
    </row>
    <row r="5094" spans="1:5" x14ac:dyDescent="0.35">
      <c r="A5094" s="24" t="s">
        <v>6660</v>
      </c>
      <c r="B5094" t="s">
        <v>65</v>
      </c>
      <c r="C5094">
        <v>156600236</v>
      </c>
      <c r="D5094">
        <v>156600304</v>
      </c>
      <c r="E5094" t="s">
        <v>5420</v>
      </c>
    </row>
    <row r="5095" spans="1:5" x14ac:dyDescent="0.35">
      <c r="A5095" s="24" t="s">
        <v>6660</v>
      </c>
      <c r="B5095" t="s">
        <v>65</v>
      </c>
      <c r="C5095">
        <v>156604427</v>
      </c>
      <c r="D5095">
        <v>156604502</v>
      </c>
      <c r="E5095" t="s">
        <v>5454</v>
      </c>
    </row>
    <row r="5096" spans="1:5" x14ac:dyDescent="0.35">
      <c r="A5096" s="24" t="s">
        <v>6660</v>
      </c>
      <c r="B5096" t="s">
        <v>65</v>
      </c>
      <c r="C5096">
        <v>156741551</v>
      </c>
      <c r="D5096">
        <v>156741589</v>
      </c>
      <c r="E5096" t="s">
        <v>5487</v>
      </c>
    </row>
    <row r="5097" spans="1:5" x14ac:dyDescent="0.35">
      <c r="A5097" s="24" t="s">
        <v>6660</v>
      </c>
      <c r="B5097" t="s">
        <v>65</v>
      </c>
      <c r="C5097">
        <v>157586414</v>
      </c>
      <c r="D5097">
        <v>157586456</v>
      </c>
      <c r="E5097" t="s">
        <v>5427</v>
      </c>
    </row>
    <row r="5098" spans="1:5" x14ac:dyDescent="0.35">
      <c r="A5098" s="24" t="s">
        <v>6660</v>
      </c>
      <c r="B5098" t="s">
        <v>65</v>
      </c>
      <c r="C5098">
        <v>158908615</v>
      </c>
      <c r="D5098">
        <v>158908715</v>
      </c>
      <c r="E5098" t="s">
        <v>3544</v>
      </c>
    </row>
    <row r="5099" spans="1:5" x14ac:dyDescent="0.35">
      <c r="A5099" s="24" t="s">
        <v>6660</v>
      </c>
      <c r="B5099" t="s">
        <v>65</v>
      </c>
      <c r="C5099">
        <v>159153720</v>
      </c>
      <c r="D5099">
        <v>159153760</v>
      </c>
      <c r="E5099" t="s">
        <v>5427</v>
      </c>
    </row>
    <row r="5100" spans="1:5" x14ac:dyDescent="0.35">
      <c r="A5100" s="24" t="s">
        <v>6660</v>
      </c>
      <c r="B5100" t="s">
        <v>65</v>
      </c>
      <c r="C5100">
        <v>162218920</v>
      </c>
      <c r="D5100">
        <v>162218984</v>
      </c>
      <c r="E5100" t="s">
        <v>5423</v>
      </c>
    </row>
    <row r="5101" spans="1:5" x14ac:dyDescent="0.35">
      <c r="A5101" s="24" t="s">
        <v>6660</v>
      </c>
      <c r="B5101" t="s">
        <v>65</v>
      </c>
      <c r="C5101">
        <v>166541305</v>
      </c>
      <c r="D5101">
        <v>166541348</v>
      </c>
      <c r="E5101" t="s">
        <v>5432</v>
      </c>
    </row>
    <row r="5102" spans="1:5" x14ac:dyDescent="0.35">
      <c r="A5102" s="24" t="s">
        <v>6660</v>
      </c>
      <c r="B5102" t="s">
        <v>65</v>
      </c>
      <c r="C5102">
        <v>171234110</v>
      </c>
      <c r="D5102">
        <v>171234145</v>
      </c>
      <c r="E5102" t="s">
        <v>5437</v>
      </c>
    </row>
    <row r="5103" spans="1:5" x14ac:dyDescent="0.35">
      <c r="A5103" s="24" t="s">
        <v>6660</v>
      </c>
      <c r="B5103" t="s">
        <v>65</v>
      </c>
      <c r="C5103">
        <v>171267366</v>
      </c>
      <c r="D5103">
        <v>171267443</v>
      </c>
      <c r="E5103" t="s">
        <v>5434</v>
      </c>
    </row>
    <row r="5104" spans="1:5" x14ac:dyDescent="0.35">
      <c r="A5104" s="24" t="s">
        <v>6660</v>
      </c>
      <c r="B5104" t="s">
        <v>65</v>
      </c>
      <c r="C5104">
        <v>174123757</v>
      </c>
      <c r="D5104">
        <v>174123800</v>
      </c>
      <c r="E5104" t="s">
        <v>5461</v>
      </c>
    </row>
    <row r="5105" spans="1:5" x14ac:dyDescent="0.35">
      <c r="A5105" s="24" t="s">
        <v>6660</v>
      </c>
      <c r="B5105" t="s">
        <v>65</v>
      </c>
      <c r="C5105">
        <v>174605410</v>
      </c>
      <c r="D5105">
        <v>174605446</v>
      </c>
      <c r="E5105" t="s">
        <v>3756</v>
      </c>
    </row>
    <row r="5106" spans="1:5" x14ac:dyDescent="0.35">
      <c r="A5106" s="24" t="s">
        <v>6660</v>
      </c>
      <c r="B5106" t="s">
        <v>65</v>
      </c>
      <c r="C5106">
        <v>174710945</v>
      </c>
      <c r="D5106">
        <v>174711021</v>
      </c>
      <c r="E5106" t="s">
        <v>5435</v>
      </c>
    </row>
    <row r="5107" spans="1:5" x14ac:dyDescent="0.35">
      <c r="A5107" s="24" t="s">
        <v>6660</v>
      </c>
      <c r="B5107" t="s">
        <v>65</v>
      </c>
      <c r="C5107">
        <v>175119692</v>
      </c>
      <c r="D5107">
        <v>175119728</v>
      </c>
      <c r="E5107" t="s">
        <v>5442</v>
      </c>
    </row>
    <row r="5108" spans="1:5" x14ac:dyDescent="0.35">
      <c r="A5108" s="24" t="s">
        <v>6660</v>
      </c>
      <c r="B5108" t="s">
        <v>65</v>
      </c>
      <c r="C5108">
        <v>178500759</v>
      </c>
      <c r="D5108">
        <v>178500813</v>
      </c>
      <c r="E5108" t="s">
        <v>5430</v>
      </c>
    </row>
    <row r="5109" spans="1:5" x14ac:dyDescent="0.35">
      <c r="A5109" s="24" t="s">
        <v>6660</v>
      </c>
      <c r="B5109" t="s">
        <v>65</v>
      </c>
      <c r="C5109">
        <v>178782863</v>
      </c>
      <c r="D5109">
        <v>178782899</v>
      </c>
      <c r="E5109" t="s">
        <v>5450</v>
      </c>
    </row>
    <row r="5110" spans="1:5" x14ac:dyDescent="0.35">
      <c r="A5110" s="24" t="s">
        <v>6660</v>
      </c>
      <c r="B5110" t="s">
        <v>65</v>
      </c>
      <c r="C5110">
        <v>178830572</v>
      </c>
      <c r="D5110">
        <v>178830607</v>
      </c>
      <c r="E5110" t="s">
        <v>3756</v>
      </c>
    </row>
    <row r="5111" spans="1:5" x14ac:dyDescent="0.35">
      <c r="A5111" s="24" t="s">
        <v>6660</v>
      </c>
      <c r="B5111" t="s">
        <v>65</v>
      </c>
      <c r="C5111">
        <v>179223367</v>
      </c>
      <c r="D5111">
        <v>179223401</v>
      </c>
      <c r="E5111" t="s">
        <v>5483</v>
      </c>
    </row>
    <row r="5112" spans="1:5" x14ac:dyDescent="0.35">
      <c r="A5112" s="24" t="s">
        <v>6660</v>
      </c>
      <c r="B5112" t="s">
        <v>65</v>
      </c>
      <c r="C5112">
        <v>181387314</v>
      </c>
      <c r="D5112">
        <v>181387446</v>
      </c>
      <c r="E5112" t="s">
        <v>5434</v>
      </c>
    </row>
    <row r="5113" spans="1:5" x14ac:dyDescent="0.35">
      <c r="A5113" s="24" t="s">
        <v>6660</v>
      </c>
      <c r="B5113" t="s">
        <v>65</v>
      </c>
      <c r="C5113">
        <v>182993108</v>
      </c>
      <c r="D5113">
        <v>182993255</v>
      </c>
      <c r="E5113" t="s">
        <v>5434</v>
      </c>
    </row>
    <row r="5114" spans="1:5" x14ac:dyDescent="0.35">
      <c r="A5114" s="24" t="s">
        <v>6660</v>
      </c>
      <c r="B5114" t="s">
        <v>65</v>
      </c>
      <c r="C5114">
        <v>183645700</v>
      </c>
      <c r="D5114">
        <v>183645757</v>
      </c>
      <c r="E5114" t="s">
        <v>5461</v>
      </c>
    </row>
    <row r="5115" spans="1:5" x14ac:dyDescent="0.35">
      <c r="A5115" s="24" t="s">
        <v>6660</v>
      </c>
      <c r="B5115" t="s">
        <v>65</v>
      </c>
      <c r="C5115">
        <v>183789659</v>
      </c>
      <c r="D5115">
        <v>183789835</v>
      </c>
      <c r="E5115" t="s">
        <v>5434</v>
      </c>
    </row>
    <row r="5116" spans="1:5" x14ac:dyDescent="0.35">
      <c r="A5116" s="24" t="s">
        <v>6660</v>
      </c>
      <c r="B5116" t="s">
        <v>65</v>
      </c>
      <c r="C5116">
        <v>184040285</v>
      </c>
      <c r="D5116">
        <v>184040349</v>
      </c>
      <c r="E5116" t="s">
        <v>5435</v>
      </c>
    </row>
    <row r="5117" spans="1:5" x14ac:dyDescent="0.35">
      <c r="A5117" s="24" t="s">
        <v>6660</v>
      </c>
      <c r="B5117" t="s">
        <v>65</v>
      </c>
      <c r="C5117">
        <v>184764323</v>
      </c>
      <c r="D5117">
        <v>184764624</v>
      </c>
      <c r="E5117" t="s">
        <v>5451</v>
      </c>
    </row>
    <row r="5118" spans="1:5" x14ac:dyDescent="0.35">
      <c r="A5118" s="24" t="s">
        <v>6660</v>
      </c>
      <c r="B5118" t="s">
        <v>65</v>
      </c>
      <c r="C5118">
        <v>184764630</v>
      </c>
      <c r="D5118">
        <v>184764858</v>
      </c>
      <c r="E5118" t="s">
        <v>5429</v>
      </c>
    </row>
    <row r="5119" spans="1:5" x14ac:dyDescent="0.35">
      <c r="A5119" s="24" t="s">
        <v>6660</v>
      </c>
      <c r="B5119" t="s">
        <v>65</v>
      </c>
      <c r="C5119">
        <v>184811725</v>
      </c>
      <c r="D5119">
        <v>184811790</v>
      </c>
      <c r="E5119" t="s">
        <v>3756</v>
      </c>
    </row>
    <row r="5120" spans="1:5" x14ac:dyDescent="0.35">
      <c r="A5120" s="24" t="s">
        <v>6660</v>
      </c>
      <c r="B5120" t="s">
        <v>65</v>
      </c>
      <c r="C5120">
        <v>186354067</v>
      </c>
      <c r="D5120">
        <v>186354101</v>
      </c>
      <c r="E5120" t="s">
        <v>5440</v>
      </c>
    </row>
    <row r="5121" spans="1:5" x14ac:dyDescent="0.35">
      <c r="A5121" s="24" t="s">
        <v>6660</v>
      </c>
      <c r="B5121" t="s">
        <v>65</v>
      </c>
      <c r="C5121">
        <v>190442392</v>
      </c>
      <c r="D5121">
        <v>190442458</v>
      </c>
      <c r="E5121" t="s">
        <v>5465</v>
      </c>
    </row>
    <row r="5122" spans="1:5" x14ac:dyDescent="0.35">
      <c r="A5122" s="24" t="s">
        <v>6660</v>
      </c>
      <c r="B5122" t="s">
        <v>65</v>
      </c>
      <c r="C5122">
        <v>191052214</v>
      </c>
      <c r="D5122">
        <v>191052295</v>
      </c>
      <c r="E5122" t="s">
        <v>5443</v>
      </c>
    </row>
    <row r="5123" spans="1:5" x14ac:dyDescent="0.35">
      <c r="A5123" s="24" t="s">
        <v>6660</v>
      </c>
      <c r="B5123" t="s">
        <v>65</v>
      </c>
      <c r="C5123">
        <v>191116731</v>
      </c>
      <c r="D5123">
        <v>191116778</v>
      </c>
      <c r="E5123" t="s">
        <v>5458</v>
      </c>
    </row>
    <row r="5124" spans="1:5" x14ac:dyDescent="0.35">
      <c r="A5124" s="24" t="s">
        <v>6660</v>
      </c>
      <c r="B5124" t="s">
        <v>59</v>
      </c>
      <c r="C5124">
        <v>2508461</v>
      </c>
      <c r="D5124">
        <v>2508511</v>
      </c>
      <c r="E5124" t="s">
        <v>5423</v>
      </c>
    </row>
    <row r="5125" spans="1:5" x14ac:dyDescent="0.35">
      <c r="A5125" s="24" t="s">
        <v>6660</v>
      </c>
      <c r="B5125" t="s">
        <v>59</v>
      </c>
      <c r="C5125">
        <v>2924829</v>
      </c>
      <c r="D5125">
        <v>2924940</v>
      </c>
      <c r="E5125" t="s">
        <v>5441</v>
      </c>
    </row>
    <row r="5126" spans="1:5" x14ac:dyDescent="0.35">
      <c r="A5126" s="24" t="s">
        <v>6660</v>
      </c>
      <c r="B5126" t="s">
        <v>59</v>
      </c>
      <c r="C5126">
        <v>3120611</v>
      </c>
      <c r="D5126">
        <v>3120874</v>
      </c>
      <c r="E5126" t="s">
        <v>5446</v>
      </c>
    </row>
    <row r="5127" spans="1:5" x14ac:dyDescent="0.35">
      <c r="A5127" s="24" t="s">
        <v>6660</v>
      </c>
      <c r="B5127" t="s">
        <v>59</v>
      </c>
      <c r="C5127">
        <v>5449519</v>
      </c>
      <c r="D5127">
        <v>5449588</v>
      </c>
      <c r="E5127" t="s">
        <v>5420</v>
      </c>
    </row>
    <row r="5128" spans="1:5" x14ac:dyDescent="0.35">
      <c r="A5128" s="24" t="s">
        <v>6660</v>
      </c>
      <c r="B5128" t="s">
        <v>59</v>
      </c>
      <c r="C5128">
        <v>6144305</v>
      </c>
      <c r="D5128">
        <v>6144400</v>
      </c>
      <c r="E5128" t="s">
        <v>5429</v>
      </c>
    </row>
    <row r="5129" spans="1:5" x14ac:dyDescent="0.35">
      <c r="A5129" s="24" t="s">
        <v>6660</v>
      </c>
      <c r="B5129" t="s">
        <v>59</v>
      </c>
      <c r="C5129">
        <v>6400719</v>
      </c>
      <c r="D5129">
        <v>6400754</v>
      </c>
      <c r="E5129" t="s">
        <v>5427</v>
      </c>
    </row>
    <row r="5130" spans="1:5" x14ac:dyDescent="0.35">
      <c r="A5130" s="24" t="s">
        <v>6660</v>
      </c>
      <c r="B5130" t="s">
        <v>59</v>
      </c>
      <c r="C5130">
        <v>6711790</v>
      </c>
      <c r="D5130">
        <v>6711850</v>
      </c>
      <c r="E5130" t="s">
        <v>5427</v>
      </c>
    </row>
    <row r="5131" spans="1:5" x14ac:dyDescent="0.35">
      <c r="A5131" s="24" t="s">
        <v>6660</v>
      </c>
      <c r="B5131" t="s">
        <v>59</v>
      </c>
      <c r="C5131">
        <v>7034947</v>
      </c>
      <c r="D5131">
        <v>7034989</v>
      </c>
      <c r="E5131" t="s">
        <v>5427</v>
      </c>
    </row>
    <row r="5132" spans="1:5" x14ac:dyDescent="0.35">
      <c r="A5132" s="24" t="s">
        <v>6660</v>
      </c>
      <c r="B5132" t="s">
        <v>59</v>
      </c>
      <c r="C5132">
        <v>7035037</v>
      </c>
      <c r="D5132">
        <v>7035079</v>
      </c>
      <c r="E5132" t="s">
        <v>5427</v>
      </c>
    </row>
    <row r="5133" spans="1:5" x14ac:dyDescent="0.35">
      <c r="A5133" s="24" t="s">
        <v>6660</v>
      </c>
      <c r="B5133" t="s">
        <v>59</v>
      </c>
      <c r="C5133">
        <v>7035182</v>
      </c>
      <c r="D5133">
        <v>7035224</v>
      </c>
      <c r="E5133" t="s">
        <v>5427</v>
      </c>
    </row>
    <row r="5134" spans="1:5" x14ac:dyDescent="0.35">
      <c r="A5134" s="24" t="s">
        <v>6660</v>
      </c>
      <c r="B5134" t="s">
        <v>59</v>
      </c>
      <c r="C5134">
        <v>9646884</v>
      </c>
      <c r="D5134">
        <v>9646994</v>
      </c>
      <c r="E5134" t="s">
        <v>5434</v>
      </c>
    </row>
    <row r="5135" spans="1:5" x14ac:dyDescent="0.35">
      <c r="A5135" s="24" t="s">
        <v>6660</v>
      </c>
      <c r="B5135" t="s">
        <v>59</v>
      </c>
      <c r="C5135">
        <v>9679033</v>
      </c>
      <c r="D5135">
        <v>9679099</v>
      </c>
      <c r="E5135" t="s">
        <v>5434</v>
      </c>
    </row>
    <row r="5136" spans="1:5" x14ac:dyDescent="0.35">
      <c r="A5136" s="24" t="s">
        <v>6660</v>
      </c>
      <c r="B5136" t="s">
        <v>59</v>
      </c>
      <c r="C5136">
        <v>10284230</v>
      </c>
      <c r="D5136">
        <v>10284268</v>
      </c>
      <c r="E5136" t="s">
        <v>5488</v>
      </c>
    </row>
    <row r="5137" spans="1:5" x14ac:dyDescent="0.35">
      <c r="A5137" s="24" t="s">
        <v>6660</v>
      </c>
      <c r="B5137" t="s">
        <v>59</v>
      </c>
      <c r="C5137">
        <v>10458089</v>
      </c>
      <c r="D5137">
        <v>10458248</v>
      </c>
      <c r="E5137" t="s">
        <v>5444</v>
      </c>
    </row>
    <row r="5138" spans="1:5" x14ac:dyDescent="0.35">
      <c r="A5138" s="24" t="s">
        <v>6660</v>
      </c>
      <c r="B5138" t="s">
        <v>59</v>
      </c>
      <c r="C5138">
        <v>12367419</v>
      </c>
      <c r="D5138">
        <v>12367463</v>
      </c>
      <c r="E5138" t="s">
        <v>5450</v>
      </c>
    </row>
    <row r="5139" spans="1:5" x14ac:dyDescent="0.35">
      <c r="A5139" s="24" t="s">
        <v>6660</v>
      </c>
      <c r="B5139" t="s">
        <v>59</v>
      </c>
      <c r="C5139">
        <v>14746592</v>
      </c>
      <c r="D5139">
        <v>14746652</v>
      </c>
      <c r="E5139" t="s">
        <v>5450</v>
      </c>
    </row>
    <row r="5140" spans="1:5" x14ac:dyDescent="0.35">
      <c r="A5140" s="24" t="s">
        <v>6660</v>
      </c>
      <c r="B5140" t="s">
        <v>59</v>
      </c>
      <c r="C5140">
        <v>14956460</v>
      </c>
      <c r="D5140">
        <v>14956502</v>
      </c>
      <c r="E5140" t="s">
        <v>5427</v>
      </c>
    </row>
    <row r="5141" spans="1:5" x14ac:dyDescent="0.35">
      <c r="A5141" s="24" t="s">
        <v>6660</v>
      </c>
      <c r="B5141" t="s">
        <v>59</v>
      </c>
      <c r="C5141">
        <v>15150232</v>
      </c>
      <c r="D5141">
        <v>15150288</v>
      </c>
      <c r="E5141" t="s">
        <v>3756</v>
      </c>
    </row>
    <row r="5142" spans="1:5" x14ac:dyDescent="0.35">
      <c r="A5142" s="24" t="s">
        <v>6660</v>
      </c>
      <c r="B5142" t="s">
        <v>59</v>
      </c>
      <c r="C5142">
        <v>15399894</v>
      </c>
      <c r="D5142">
        <v>15399946</v>
      </c>
      <c r="E5142" t="s">
        <v>5458</v>
      </c>
    </row>
    <row r="5143" spans="1:5" x14ac:dyDescent="0.35">
      <c r="A5143" s="24" t="s">
        <v>6660</v>
      </c>
      <c r="B5143" t="s">
        <v>59</v>
      </c>
      <c r="C5143">
        <v>16219038</v>
      </c>
      <c r="D5143">
        <v>16219074</v>
      </c>
      <c r="E5143" t="s">
        <v>5471</v>
      </c>
    </row>
    <row r="5144" spans="1:5" x14ac:dyDescent="0.35">
      <c r="A5144" s="24" t="s">
        <v>6660</v>
      </c>
      <c r="B5144" t="s">
        <v>59</v>
      </c>
      <c r="C5144">
        <v>16675817</v>
      </c>
      <c r="D5144">
        <v>16676080</v>
      </c>
      <c r="E5144" t="s">
        <v>5426</v>
      </c>
    </row>
    <row r="5145" spans="1:5" x14ac:dyDescent="0.35">
      <c r="A5145" s="24" t="s">
        <v>6660</v>
      </c>
      <c r="B5145" t="s">
        <v>59</v>
      </c>
      <c r="C5145">
        <v>16811591</v>
      </c>
      <c r="D5145">
        <v>16811725</v>
      </c>
      <c r="E5145" t="s">
        <v>5441</v>
      </c>
    </row>
    <row r="5146" spans="1:5" x14ac:dyDescent="0.35">
      <c r="A5146" s="24" t="s">
        <v>6660</v>
      </c>
      <c r="B5146" t="s">
        <v>59</v>
      </c>
      <c r="C5146">
        <v>16811736</v>
      </c>
      <c r="D5146">
        <v>16811974</v>
      </c>
      <c r="E5146" t="s">
        <v>5441</v>
      </c>
    </row>
    <row r="5147" spans="1:5" x14ac:dyDescent="0.35">
      <c r="A5147" s="24" t="s">
        <v>6660</v>
      </c>
      <c r="B5147" t="s">
        <v>59</v>
      </c>
      <c r="C5147">
        <v>16952461</v>
      </c>
      <c r="D5147">
        <v>16952761</v>
      </c>
      <c r="E5147" t="s">
        <v>5446</v>
      </c>
    </row>
    <row r="5148" spans="1:5" x14ac:dyDescent="0.35">
      <c r="A5148" s="24" t="s">
        <v>6660</v>
      </c>
      <c r="B5148" t="s">
        <v>59</v>
      </c>
      <c r="C5148">
        <v>17235239</v>
      </c>
      <c r="D5148">
        <v>17235529</v>
      </c>
      <c r="E5148" t="s">
        <v>5418</v>
      </c>
    </row>
    <row r="5149" spans="1:5" x14ac:dyDescent="0.35">
      <c r="A5149" s="24" t="s">
        <v>6660</v>
      </c>
      <c r="B5149" t="s">
        <v>59</v>
      </c>
      <c r="C5149">
        <v>17235661</v>
      </c>
      <c r="D5149">
        <v>17235778</v>
      </c>
      <c r="E5149" t="s">
        <v>5441</v>
      </c>
    </row>
    <row r="5150" spans="1:5" x14ac:dyDescent="0.35">
      <c r="A5150" s="24" t="s">
        <v>6660</v>
      </c>
      <c r="B5150" t="s">
        <v>59</v>
      </c>
      <c r="C5150">
        <v>18024116</v>
      </c>
      <c r="D5150">
        <v>18024305</v>
      </c>
      <c r="E5150" t="s">
        <v>5441</v>
      </c>
    </row>
    <row r="5151" spans="1:5" x14ac:dyDescent="0.35">
      <c r="A5151" s="24" t="s">
        <v>6660</v>
      </c>
      <c r="B5151" t="s">
        <v>59</v>
      </c>
      <c r="C5151">
        <v>18585943</v>
      </c>
      <c r="D5151">
        <v>18586008</v>
      </c>
      <c r="E5151" t="s">
        <v>5455</v>
      </c>
    </row>
    <row r="5152" spans="1:5" x14ac:dyDescent="0.35">
      <c r="A5152" s="24" t="s">
        <v>6660</v>
      </c>
      <c r="B5152" t="s">
        <v>59</v>
      </c>
      <c r="C5152">
        <v>19567515</v>
      </c>
      <c r="D5152">
        <v>19567666</v>
      </c>
      <c r="E5152" t="s">
        <v>5503</v>
      </c>
    </row>
    <row r="5153" spans="1:5" x14ac:dyDescent="0.35">
      <c r="A5153" s="24" t="s">
        <v>6660</v>
      </c>
      <c r="B5153" t="s">
        <v>59</v>
      </c>
      <c r="C5153">
        <v>20230566</v>
      </c>
      <c r="D5153">
        <v>20230695</v>
      </c>
      <c r="E5153" t="s">
        <v>5434</v>
      </c>
    </row>
    <row r="5154" spans="1:5" x14ac:dyDescent="0.35">
      <c r="A5154" s="24" t="s">
        <v>6660</v>
      </c>
      <c r="B5154" t="s">
        <v>59</v>
      </c>
      <c r="C5154">
        <v>20409963</v>
      </c>
      <c r="D5154">
        <v>20410088</v>
      </c>
      <c r="E5154" t="s">
        <v>5441</v>
      </c>
    </row>
    <row r="5155" spans="1:5" x14ac:dyDescent="0.35">
      <c r="A5155" s="24" t="s">
        <v>6660</v>
      </c>
      <c r="B5155" t="s">
        <v>59</v>
      </c>
      <c r="C5155">
        <v>20698557</v>
      </c>
      <c r="D5155">
        <v>20698868</v>
      </c>
      <c r="E5155" t="s">
        <v>5446</v>
      </c>
    </row>
    <row r="5156" spans="1:5" x14ac:dyDescent="0.35">
      <c r="A5156" s="24" t="s">
        <v>6660</v>
      </c>
      <c r="B5156" t="s">
        <v>59</v>
      </c>
      <c r="C5156">
        <v>24372955</v>
      </c>
      <c r="D5156">
        <v>24373020</v>
      </c>
      <c r="E5156" t="s">
        <v>5461</v>
      </c>
    </row>
    <row r="5157" spans="1:5" x14ac:dyDescent="0.35">
      <c r="A5157" s="24" t="s">
        <v>6660</v>
      </c>
      <c r="B5157" t="s">
        <v>59</v>
      </c>
      <c r="C5157">
        <v>25529103</v>
      </c>
      <c r="D5157">
        <v>25529133</v>
      </c>
      <c r="E5157" t="s">
        <v>5427</v>
      </c>
    </row>
    <row r="5158" spans="1:5" x14ac:dyDescent="0.35">
      <c r="A5158" s="24" t="s">
        <v>6660</v>
      </c>
      <c r="B5158" t="s">
        <v>59</v>
      </c>
      <c r="C5158">
        <v>25538862</v>
      </c>
      <c r="D5158">
        <v>25538899</v>
      </c>
      <c r="E5158" t="s">
        <v>5457</v>
      </c>
    </row>
    <row r="5159" spans="1:5" x14ac:dyDescent="0.35">
      <c r="A5159" s="24" t="s">
        <v>6660</v>
      </c>
      <c r="B5159" t="s">
        <v>59</v>
      </c>
      <c r="C5159">
        <v>26234295</v>
      </c>
      <c r="D5159">
        <v>26234368</v>
      </c>
      <c r="E5159" t="s">
        <v>3600</v>
      </c>
    </row>
    <row r="5160" spans="1:5" x14ac:dyDescent="0.35">
      <c r="A5160" s="24" t="s">
        <v>6660</v>
      </c>
      <c r="B5160" t="s">
        <v>59</v>
      </c>
      <c r="C5160">
        <v>29089617</v>
      </c>
      <c r="D5160">
        <v>29089685</v>
      </c>
      <c r="E5160" t="s">
        <v>5448</v>
      </c>
    </row>
    <row r="5161" spans="1:5" x14ac:dyDescent="0.35">
      <c r="A5161" s="24" t="s">
        <v>6660</v>
      </c>
      <c r="B5161" t="s">
        <v>59</v>
      </c>
      <c r="C5161">
        <v>29700172</v>
      </c>
      <c r="D5161">
        <v>29700242</v>
      </c>
      <c r="E5161" t="s">
        <v>5474</v>
      </c>
    </row>
    <row r="5162" spans="1:5" x14ac:dyDescent="0.35">
      <c r="A5162" s="24" t="s">
        <v>6660</v>
      </c>
      <c r="B5162" t="s">
        <v>59</v>
      </c>
      <c r="C5162">
        <v>29972864</v>
      </c>
      <c r="D5162">
        <v>29972935</v>
      </c>
      <c r="E5162" t="s">
        <v>5425</v>
      </c>
    </row>
    <row r="5163" spans="1:5" x14ac:dyDescent="0.35">
      <c r="A5163" s="24" t="s">
        <v>6660</v>
      </c>
      <c r="B5163" t="s">
        <v>59</v>
      </c>
      <c r="C5163">
        <v>30264751</v>
      </c>
      <c r="D5163">
        <v>30264796</v>
      </c>
      <c r="E5163" t="s">
        <v>5442</v>
      </c>
    </row>
    <row r="5164" spans="1:5" x14ac:dyDescent="0.35">
      <c r="A5164" s="24" t="s">
        <v>6660</v>
      </c>
      <c r="B5164" t="s">
        <v>59</v>
      </c>
      <c r="C5164">
        <v>31633369</v>
      </c>
      <c r="D5164">
        <v>31633399</v>
      </c>
      <c r="E5164" t="s">
        <v>3756</v>
      </c>
    </row>
    <row r="5165" spans="1:5" x14ac:dyDescent="0.35">
      <c r="A5165" s="24" t="s">
        <v>6660</v>
      </c>
      <c r="B5165" t="s">
        <v>59</v>
      </c>
      <c r="C5165">
        <v>32090175</v>
      </c>
      <c r="D5165">
        <v>32090487</v>
      </c>
      <c r="E5165" t="s">
        <v>5426</v>
      </c>
    </row>
    <row r="5166" spans="1:5" x14ac:dyDescent="0.35">
      <c r="A5166" s="24" t="s">
        <v>6660</v>
      </c>
      <c r="B5166" t="s">
        <v>59</v>
      </c>
      <c r="C5166">
        <v>32236688</v>
      </c>
      <c r="D5166">
        <v>32236990</v>
      </c>
      <c r="E5166" t="s">
        <v>5451</v>
      </c>
    </row>
    <row r="5167" spans="1:5" x14ac:dyDescent="0.35">
      <c r="A5167" s="24" t="s">
        <v>6660</v>
      </c>
      <c r="B5167" t="s">
        <v>59</v>
      </c>
      <c r="C5167">
        <v>32259106</v>
      </c>
      <c r="D5167">
        <v>32259269</v>
      </c>
      <c r="E5167" t="s">
        <v>5429</v>
      </c>
    </row>
    <row r="5168" spans="1:5" x14ac:dyDescent="0.35">
      <c r="A5168" s="24" t="s">
        <v>6660</v>
      </c>
      <c r="B5168" t="s">
        <v>59</v>
      </c>
      <c r="C5168">
        <v>32259277</v>
      </c>
      <c r="D5168">
        <v>32259485</v>
      </c>
      <c r="E5168" t="s">
        <v>5504</v>
      </c>
    </row>
    <row r="5169" spans="1:5" x14ac:dyDescent="0.35">
      <c r="A5169" s="24" t="s">
        <v>6660</v>
      </c>
      <c r="B5169" t="s">
        <v>59</v>
      </c>
      <c r="C5169">
        <v>32926168</v>
      </c>
      <c r="D5169">
        <v>32926247</v>
      </c>
      <c r="E5169" t="s">
        <v>5434</v>
      </c>
    </row>
    <row r="5170" spans="1:5" x14ac:dyDescent="0.35">
      <c r="A5170" s="24" t="s">
        <v>6660</v>
      </c>
      <c r="B5170" t="s">
        <v>59</v>
      </c>
      <c r="C5170">
        <v>33170657</v>
      </c>
      <c r="D5170">
        <v>33170707</v>
      </c>
      <c r="E5170" t="s">
        <v>5427</v>
      </c>
    </row>
    <row r="5171" spans="1:5" x14ac:dyDescent="0.35">
      <c r="A5171" s="24" t="s">
        <v>6660</v>
      </c>
      <c r="B5171" t="s">
        <v>59</v>
      </c>
      <c r="C5171">
        <v>34905369</v>
      </c>
      <c r="D5171">
        <v>34905444</v>
      </c>
      <c r="E5171" t="s">
        <v>5434</v>
      </c>
    </row>
    <row r="5172" spans="1:5" x14ac:dyDescent="0.35">
      <c r="A5172" s="24" t="s">
        <v>6660</v>
      </c>
      <c r="B5172" t="s">
        <v>59</v>
      </c>
      <c r="C5172">
        <v>34906594</v>
      </c>
      <c r="D5172">
        <v>34906638</v>
      </c>
      <c r="E5172" t="s">
        <v>5427</v>
      </c>
    </row>
    <row r="5173" spans="1:5" x14ac:dyDescent="0.35">
      <c r="A5173" s="24" t="s">
        <v>6660</v>
      </c>
      <c r="B5173" t="s">
        <v>59</v>
      </c>
      <c r="C5173">
        <v>35798883</v>
      </c>
      <c r="D5173">
        <v>35798925</v>
      </c>
      <c r="E5173" t="s">
        <v>5427</v>
      </c>
    </row>
    <row r="5174" spans="1:5" x14ac:dyDescent="0.35">
      <c r="A5174" s="24" t="s">
        <v>6660</v>
      </c>
      <c r="B5174" t="s">
        <v>59</v>
      </c>
      <c r="C5174">
        <v>38110683</v>
      </c>
      <c r="D5174">
        <v>38110726</v>
      </c>
      <c r="E5174" t="s">
        <v>5427</v>
      </c>
    </row>
    <row r="5175" spans="1:5" x14ac:dyDescent="0.35">
      <c r="A5175" s="24" t="s">
        <v>6660</v>
      </c>
      <c r="B5175" t="s">
        <v>59</v>
      </c>
      <c r="C5175">
        <v>39433386</v>
      </c>
      <c r="D5175">
        <v>39433463</v>
      </c>
      <c r="E5175" t="s">
        <v>5427</v>
      </c>
    </row>
    <row r="5176" spans="1:5" x14ac:dyDescent="0.35">
      <c r="A5176" s="24" t="s">
        <v>6660</v>
      </c>
      <c r="B5176" t="s">
        <v>59</v>
      </c>
      <c r="C5176">
        <v>41100679</v>
      </c>
      <c r="D5176">
        <v>41100726</v>
      </c>
      <c r="E5176" t="s">
        <v>5423</v>
      </c>
    </row>
    <row r="5177" spans="1:5" x14ac:dyDescent="0.35">
      <c r="A5177" s="24" t="s">
        <v>6660</v>
      </c>
      <c r="B5177" t="s">
        <v>59</v>
      </c>
      <c r="C5177">
        <v>41155777</v>
      </c>
      <c r="D5177">
        <v>41155812</v>
      </c>
      <c r="E5177" t="s">
        <v>5483</v>
      </c>
    </row>
    <row r="5178" spans="1:5" x14ac:dyDescent="0.35">
      <c r="A5178" s="24" t="s">
        <v>6660</v>
      </c>
      <c r="B5178" t="s">
        <v>59</v>
      </c>
      <c r="C5178">
        <v>42316453</v>
      </c>
      <c r="D5178">
        <v>42316604</v>
      </c>
      <c r="E5178" t="s">
        <v>5429</v>
      </c>
    </row>
    <row r="5179" spans="1:5" x14ac:dyDescent="0.35">
      <c r="A5179" s="24" t="s">
        <v>6660</v>
      </c>
      <c r="B5179" t="s">
        <v>59</v>
      </c>
      <c r="C5179">
        <v>43028766</v>
      </c>
      <c r="D5179">
        <v>43029076</v>
      </c>
      <c r="E5179" t="s">
        <v>5418</v>
      </c>
    </row>
    <row r="5180" spans="1:5" x14ac:dyDescent="0.35">
      <c r="A5180" s="24" t="s">
        <v>6660</v>
      </c>
      <c r="B5180" t="s">
        <v>59</v>
      </c>
      <c r="C5180">
        <v>43044227</v>
      </c>
      <c r="D5180">
        <v>43044514</v>
      </c>
      <c r="E5180" t="s">
        <v>5418</v>
      </c>
    </row>
    <row r="5181" spans="1:5" x14ac:dyDescent="0.35">
      <c r="A5181" s="24" t="s">
        <v>6660</v>
      </c>
      <c r="B5181" t="s">
        <v>59</v>
      </c>
      <c r="C5181">
        <v>43127109</v>
      </c>
      <c r="D5181">
        <v>43127179</v>
      </c>
      <c r="E5181" t="s">
        <v>5425</v>
      </c>
    </row>
    <row r="5182" spans="1:5" x14ac:dyDescent="0.35">
      <c r="A5182" s="24" t="s">
        <v>6660</v>
      </c>
      <c r="B5182" t="s">
        <v>59</v>
      </c>
      <c r="C5182">
        <v>43616183</v>
      </c>
      <c r="D5182">
        <v>43616249</v>
      </c>
      <c r="E5182" t="s">
        <v>5455</v>
      </c>
    </row>
    <row r="5183" spans="1:5" x14ac:dyDescent="0.35">
      <c r="A5183" s="24" t="s">
        <v>6660</v>
      </c>
      <c r="B5183" t="s">
        <v>59</v>
      </c>
      <c r="C5183">
        <v>44513529</v>
      </c>
      <c r="D5183">
        <v>44513595</v>
      </c>
      <c r="E5183" t="s">
        <v>5425</v>
      </c>
    </row>
    <row r="5184" spans="1:5" x14ac:dyDescent="0.35">
      <c r="A5184" s="24" t="s">
        <v>6660</v>
      </c>
      <c r="B5184" t="s">
        <v>59</v>
      </c>
      <c r="C5184">
        <v>44673782</v>
      </c>
      <c r="D5184">
        <v>44673833</v>
      </c>
      <c r="E5184" t="s">
        <v>5427</v>
      </c>
    </row>
    <row r="5185" spans="1:5" x14ac:dyDescent="0.35">
      <c r="A5185" s="24" t="s">
        <v>6660</v>
      </c>
      <c r="B5185" t="s">
        <v>59</v>
      </c>
      <c r="C5185">
        <v>44719067</v>
      </c>
      <c r="D5185">
        <v>44719125</v>
      </c>
      <c r="E5185" t="s">
        <v>5435</v>
      </c>
    </row>
    <row r="5186" spans="1:5" x14ac:dyDescent="0.35">
      <c r="A5186" s="24" t="s">
        <v>6660</v>
      </c>
      <c r="B5186" t="s">
        <v>59</v>
      </c>
      <c r="C5186">
        <v>51218278</v>
      </c>
      <c r="D5186">
        <v>51218352</v>
      </c>
      <c r="E5186" t="s">
        <v>5427</v>
      </c>
    </row>
    <row r="5187" spans="1:5" x14ac:dyDescent="0.35">
      <c r="A5187" s="24" t="s">
        <v>6660</v>
      </c>
      <c r="B5187" t="s">
        <v>59</v>
      </c>
      <c r="C5187">
        <v>52193883</v>
      </c>
      <c r="D5187">
        <v>52193920</v>
      </c>
      <c r="E5187" t="s">
        <v>5489</v>
      </c>
    </row>
    <row r="5188" spans="1:5" x14ac:dyDescent="0.35">
      <c r="A5188" s="24" t="s">
        <v>6660</v>
      </c>
      <c r="B5188" t="s">
        <v>59</v>
      </c>
      <c r="C5188">
        <v>54116555</v>
      </c>
      <c r="D5188">
        <v>54116592</v>
      </c>
      <c r="E5188" t="s">
        <v>5423</v>
      </c>
    </row>
    <row r="5189" spans="1:5" x14ac:dyDescent="0.35">
      <c r="A5189" s="24" t="s">
        <v>6660</v>
      </c>
      <c r="B5189" t="s">
        <v>59</v>
      </c>
      <c r="C5189">
        <v>54311608</v>
      </c>
      <c r="D5189">
        <v>54311710</v>
      </c>
      <c r="E5189" t="s">
        <v>3756</v>
      </c>
    </row>
    <row r="5190" spans="1:5" x14ac:dyDescent="0.35">
      <c r="A5190" s="24" t="s">
        <v>6660</v>
      </c>
      <c r="B5190" t="s">
        <v>59</v>
      </c>
      <c r="C5190">
        <v>55003087</v>
      </c>
      <c r="D5190">
        <v>55003122</v>
      </c>
      <c r="E5190" t="s">
        <v>5443</v>
      </c>
    </row>
    <row r="5191" spans="1:5" x14ac:dyDescent="0.35">
      <c r="A5191" s="24" t="s">
        <v>6660</v>
      </c>
      <c r="B5191" t="s">
        <v>59</v>
      </c>
      <c r="C5191">
        <v>55327851</v>
      </c>
      <c r="D5191">
        <v>55328130</v>
      </c>
      <c r="E5191" t="s">
        <v>5460</v>
      </c>
    </row>
    <row r="5192" spans="1:5" x14ac:dyDescent="0.35">
      <c r="A5192" s="24" t="s">
        <v>6660</v>
      </c>
      <c r="B5192" t="s">
        <v>59</v>
      </c>
      <c r="C5192">
        <v>55328154</v>
      </c>
      <c r="D5192">
        <v>55328376</v>
      </c>
      <c r="E5192" t="s">
        <v>5429</v>
      </c>
    </row>
    <row r="5193" spans="1:5" x14ac:dyDescent="0.35">
      <c r="A5193" s="24" t="s">
        <v>6660</v>
      </c>
      <c r="B5193" t="s">
        <v>59</v>
      </c>
      <c r="C5193">
        <v>55478349</v>
      </c>
      <c r="D5193">
        <v>55478430</v>
      </c>
      <c r="E5193" t="s">
        <v>5427</v>
      </c>
    </row>
    <row r="5194" spans="1:5" x14ac:dyDescent="0.35">
      <c r="A5194" s="24" t="s">
        <v>6660</v>
      </c>
      <c r="B5194" t="s">
        <v>59</v>
      </c>
      <c r="C5194">
        <v>55506548</v>
      </c>
      <c r="D5194">
        <v>55506597</v>
      </c>
      <c r="E5194" t="s">
        <v>5474</v>
      </c>
    </row>
    <row r="5195" spans="1:5" x14ac:dyDescent="0.35">
      <c r="A5195" s="24" t="s">
        <v>6660</v>
      </c>
      <c r="B5195" t="s">
        <v>59</v>
      </c>
      <c r="C5195">
        <v>55629148</v>
      </c>
      <c r="D5195">
        <v>55629273</v>
      </c>
      <c r="E5195" t="s">
        <v>3754</v>
      </c>
    </row>
    <row r="5196" spans="1:5" x14ac:dyDescent="0.35">
      <c r="A5196" s="24" t="s">
        <v>6660</v>
      </c>
      <c r="B5196" t="s">
        <v>59</v>
      </c>
      <c r="C5196">
        <v>55974987</v>
      </c>
      <c r="D5196">
        <v>55975084</v>
      </c>
      <c r="E5196" t="s">
        <v>5427</v>
      </c>
    </row>
    <row r="5197" spans="1:5" x14ac:dyDescent="0.35">
      <c r="A5197" s="24" t="s">
        <v>6660</v>
      </c>
      <c r="B5197" t="s">
        <v>59</v>
      </c>
      <c r="C5197">
        <v>57052745</v>
      </c>
      <c r="D5197">
        <v>57052852</v>
      </c>
      <c r="E5197" t="s">
        <v>5434</v>
      </c>
    </row>
    <row r="5198" spans="1:5" x14ac:dyDescent="0.35">
      <c r="A5198" s="24" t="s">
        <v>6660</v>
      </c>
      <c r="B5198" t="s">
        <v>59</v>
      </c>
      <c r="C5198">
        <v>58358084</v>
      </c>
      <c r="D5198">
        <v>58358117</v>
      </c>
      <c r="E5198" t="s">
        <v>5488</v>
      </c>
    </row>
    <row r="5199" spans="1:5" x14ac:dyDescent="0.35">
      <c r="A5199" s="24" t="s">
        <v>6660</v>
      </c>
      <c r="B5199" t="s">
        <v>59</v>
      </c>
      <c r="C5199">
        <v>60040534</v>
      </c>
      <c r="D5199">
        <v>60040591</v>
      </c>
      <c r="E5199" t="s">
        <v>5440</v>
      </c>
    </row>
    <row r="5200" spans="1:5" x14ac:dyDescent="0.35">
      <c r="A5200" s="24" t="s">
        <v>6660</v>
      </c>
      <c r="B5200" t="s">
        <v>59</v>
      </c>
      <c r="C5200">
        <v>61478295</v>
      </c>
      <c r="D5200">
        <v>61478417</v>
      </c>
      <c r="E5200" t="s">
        <v>5434</v>
      </c>
    </row>
    <row r="5201" spans="1:5" x14ac:dyDescent="0.35">
      <c r="A5201" s="24" t="s">
        <v>6660</v>
      </c>
      <c r="B5201" t="s">
        <v>59</v>
      </c>
      <c r="C5201">
        <v>62146103</v>
      </c>
      <c r="D5201">
        <v>62146145</v>
      </c>
      <c r="E5201" t="s">
        <v>5427</v>
      </c>
    </row>
    <row r="5202" spans="1:5" x14ac:dyDescent="0.35">
      <c r="A5202" s="24" t="s">
        <v>6660</v>
      </c>
      <c r="B5202" t="s">
        <v>59</v>
      </c>
      <c r="C5202">
        <v>63118153</v>
      </c>
      <c r="D5202">
        <v>63118220</v>
      </c>
      <c r="E5202" t="s">
        <v>5458</v>
      </c>
    </row>
    <row r="5203" spans="1:5" x14ac:dyDescent="0.35">
      <c r="A5203" s="24" t="s">
        <v>6660</v>
      </c>
      <c r="B5203" t="s">
        <v>59</v>
      </c>
      <c r="C5203">
        <v>64050461</v>
      </c>
      <c r="D5203">
        <v>64050501</v>
      </c>
      <c r="E5203" t="s">
        <v>5427</v>
      </c>
    </row>
    <row r="5204" spans="1:5" x14ac:dyDescent="0.35">
      <c r="A5204" s="24" t="s">
        <v>6660</v>
      </c>
      <c r="B5204" t="s">
        <v>59</v>
      </c>
      <c r="C5204">
        <v>64054070</v>
      </c>
      <c r="D5204">
        <v>64054104</v>
      </c>
      <c r="E5204" t="s">
        <v>5432</v>
      </c>
    </row>
    <row r="5205" spans="1:5" x14ac:dyDescent="0.35">
      <c r="A5205" s="24" t="s">
        <v>6660</v>
      </c>
      <c r="B5205" t="s">
        <v>59</v>
      </c>
      <c r="C5205">
        <v>65508168</v>
      </c>
      <c r="D5205">
        <v>65508211</v>
      </c>
      <c r="E5205" t="s">
        <v>5427</v>
      </c>
    </row>
    <row r="5206" spans="1:5" x14ac:dyDescent="0.35">
      <c r="A5206" s="24" t="s">
        <v>6660</v>
      </c>
      <c r="B5206" t="s">
        <v>59</v>
      </c>
      <c r="C5206">
        <v>65902189</v>
      </c>
      <c r="D5206">
        <v>65902311</v>
      </c>
      <c r="E5206" t="s">
        <v>5434</v>
      </c>
    </row>
    <row r="5207" spans="1:5" x14ac:dyDescent="0.35">
      <c r="A5207" s="24" t="s">
        <v>6660</v>
      </c>
      <c r="B5207" t="s">
        <v>59</v>
      </c>
      <c r="C5207">
        <v>65908252</v>
      </c>
      <c r="D5207">
        <v>65908283</v>
      </c>
      <c r="E5207" t="s">
        <v>5430</v>
      </c>
    </row>
    <row r="5208" spans="1:5" x14ac:dyDescent="0.35">
      <c r="A5208" s="24" t="s">
        <v>6660</v>
      </c>
      <c r="B5208" t="s">
        <v>59</v>
      </c>
      <c r="C5208">
        <v>67490644</v>
      </c>
      <c r="D5208">
        <v>67490730</v>
      </c>
      <c r="E5208" t="s">
        <v>3756</v>
      </c>
    </row>
    <row r="5209" spans="1:5" x14ac:dyDescent="0.35">
      <c r="A5209" s="24" t="s">
        <v>6660</v>
      </c>
      <c r="B5209" t="s">
        <v>59</v>
      </c>
      <c r="C5209">
        <v>70824585</v>
      </c>
      <c r="D5209">
        <v>70824669</v>
      </c>
      <c r="E5209" t="s">
        <v>5427</v>
      </c>
    </row>
    <row r="5210" spans="1:5" x14ac:dyDescent="0.35">
      <c r="A5210" s="24" t="s">
        <v>6660</v>
      </c>
      <c r="B5210" t="s">
        <v>59</v>
      </c>
      <c r="C5210">
        <v>74050563</v>
      </c>
      <c r="D5210">
        <v>74050600</v>
      </c>
      <c r="E5210" t="s">
        <v>5492</v>
      </c>
    </row>
    <row r="5211" spans="1:5" x14ac:dyDescent="0.35">
      <c r="A5211" s="24" t="s">
        <v>6660</v>
      </c>
      <c r="B5211" t="s">
        <v>59</v>
      </c>
      <c r="C5211">
        <v>74723805</v>
      </c>
      <c r="D5211">
        <v>74723850</v>
      </c>
      <c r="E5211" t="s">
        <v>5479</v>
      </c>
    </row>
    <row r="5212" spans="1:5" x14ac:dyDescent="0.35">
      <c r="A5212" s="24" t="s">
        <v>6660</v>
      </c>
      <c r="B5212" t="s">
        <v>59</v>
      </c>
      <c r="C5212">
        <v>75373349</v>
      </c>
      <c r="D5212">
        <v>75373449</v>
      </c>
      <c r="E5212" t="s">
        <v>5434</v>
      </c>
    </row>
    <row r="5213" spans="1:5" x14ac:dyDescent="0.35">
      <c r="A5213" s="24" t="s">
        <v>6660</v>
      </c>
      <c r="B5213" t="s">
        <v>59</v>
      </c>
      <c r="C5213">
        <v>76262673</v>
      </c>
      <c r="D5213">
        <v>76262993</v>
      </c>
      <c r="E5213" t="s">
        <v>5426</v>
      </c>
    </row>
    <row r="5214" spans="1:5" x14ac:dyDescent="0.35">
      <c r="A5214" s="24" t="s">
        <v>6660</v>
      </c>
      <c r="B5214" t="s">
        <v>59</v>
      </c>
      <c r="C5214">
        <v>76621096</v>
      </c>
      <c r="D5214">
        <v>76621290</v>
      </c>
      <c r="E5214" t="s">
        <v>5444</v>
      </c>
    </row>
    <row r="5215" spans="1:5" x14ac:dyDescent="0.35">
      <c r="A5215" s="24" t="s">
        <v>6660</v>
      </c>
      <c r="B5215" t="s">
        <v>59</v>
      </c>
      <c r="C5215">
        <v>78501813</v>
      </c>
      <c r="D5215">
        <v>78501913</v>
      </c>
      <c r="E5215" t="s">
        <v>3544</v>
      </c>
    </row>
    <row r="5216" spans="1:5" x14ac:dyDescent="0.35">
      <c r="A5216" s="24" t="s">
        <v>6660</v>
      </c>
      <c r="B5216" t="s">
        <v>59</v>
      </c>
      <c r="C5216">
        <v>78754425</v>
      </c>
      <c r="D5216">
        <v>78754456</v>
      </c>
      <c r="E5216" t="s">
        <v>5432</v>
      </c>
    </row>
    <row r="5217" spans="1:5" x14ac:dyDescent="0.35">
      <c r="A5217" s="24" t="s">
        <v>6660</v>
      </c>
      <c r="B5217" t="s">
        <v>59</v>
      </c>
      <c r="C5217">
        <v>80116876</v>
      </c>
      <c r="D5217">
        <v>80116920</v>
      </c>
      <c r="E5217" t="s">
        <v>5458</v>
      </c>
    </row>
    <row r="5218" spans="1:5" x14ac:dyDescent="0.35">
      <c r="A5218" s="24" t="s">
        <v>6660</v>
      </c>
      <c r="B5218" t="s">
        <v>59</v>
      </c>
      <c r="C5218">
        <v>80779243</v>
      </c>
      <c r="D5218">
        <v>80779285</v>
      </c>
      <c r="E5218" t="s">
        <v>5427</v>
      </c>
    </row>
    <row r="5219" spans="1:5" x14ac:dyDescent="0.35">
      <c r="A5219" s="24" t="s">
        <v>6660</v>
      </c>
      <c r="B5219" t="s">
        <v>59</v>
      </c>
      <c r="C5219">
        <v>81034909</v>
      </c>
      <c r="D5219">
        <v>81035036</v>
      </c>
      <c r="E5219" t="s">
        <v>5443</v>
      </c>
    </row>
    <row r="5220" spans="1:5" x14ac:dyDescent="0.35">
      <c r="A5220" s="24" t="s">
        <v>6660</v>
      </c>
      <c r="B5220" t="s">
        <v>59</v>
      </c>
      <c r="C5220">
        <v>81093791</v>
      </c>
      <c r="D5220">
        <v>81093834</v>
      </c>
      <c r="E5220" t="s">
        <v>5427</v>
      </c>
    </row>
    <row r="5221" spans="1:5" x14ac:dyDescent="0.35">
      <c r="A5221" s="24" t="s">
        <v>6660</v>
      </c>
      <c r="B5221" t="s">
        <v>59</v>
      </c>
      <c r="C5221">
        <v>82007775</v>
      </c>
      <c r="D5221">
        <v>82007846</v>
      </c>
      <c r="E5221" t="s">
        <v>5435</v>
      </c>
    </row>
    <row r="5222" spans="1:5" x14ac:dyDescent="0.35">
      <c r="A5222" s="24" t="s">
        <v>6660</v>
      </c>
      <c r="B5222" t="s">
        <v>59</v>
      </c>
      <c r="C5222">
        <v>83017441</v>
      </c>
      <c r="D5222">
        <v>83017589</v>
      </c>
      <c r="E5222" t="s">
        <v>5434</v>
      </c>
    </row>
    <row r="5223" spans="1:5" x14ac:dyDescent="0.35">
      <c r="A5223" s="24" t="s">
        <v>6660</v>
      </c>
      <c r="B5223" t="s">
        <v>59</v>
      </c>
      <c r="C5223">
        <v>84177785</v>
      </c>
      <c r="D5223">
        <v>84177826</v>
      </c>
      <c r="E5223" t="s">
        <v>5427</v>
      </c>
    </row>
    <row r="5224" spans="1:5" x14ac:dyDescent="0.35">
      <c r="A5224" s="24" t="s">
        <v>6660</v>
      </c>
      <c r="B5224" t="s">
        <v>59</v>
      </c>
      <c r="C5224">
        <v>85704423</v>
      </c>
      <c r="D5224">
        <v>85704459</v>
      </c>
      <c r="E5224" t="s">
        <v>5479</v>
      </c>
    </row>
    <row r="5225" spans="1:5" x14ac:dyDescent="0.35">
      <c r="A5225" s="24" t="s">
        <v>6660</v>
      </c>
      <c r="B5225" t="s">
        <v>59</v>
      </c>
      <c r="C5225">
        <v>86294719</v>
      </c>
      <c r="D5225">
        <v>86294761</v>
      </c>
      <c r="E5225" t="s">
        <v>5427</v>
      </c>
    </row>
    <row r="5226" spans="1:5" x14ac:dyDescent="0.35">
      <c r="A5226" s="24" t="s">
        <v>6660</v>
      </c>
      <c r="B5226" t="s">
        <v>59</v>
      </c>
      <c r="C5226">
        <v>86295141</v>
      </c>
      <c r="D5226">
        <v>86295184</v>
      </c>
      <c r="E5226" t="s">
        <v>5427</v>
      </c>
    </row>
    <row r="5227" spans="1:5" x14ac:dyDescent="0.35">
      <c r="A5227" s="24" t="s">
        <v>6660</v>
      </c>
      <c r="B5227" t="s">
        <v>59</v>
      </c>
      <c r="C5227">
        <v>86434315</v>
      </c>
      <c r="D5227">
        <v>86434418</v>
      </c>
      <c r="E5227" t="s">
        <v>5434</v>
      </c>
    </row>
    <row r="5228" spans="1:5" x14ac:dyDescent="0.35">
      <c r="A5228" s="24" t="s">
        <v>6660</v>
      </c>
      <c r="B5228" t="s">
        <v>59</v>
      </c>
      <c r="C5228">
        <v>86500519</v>
      </c>
      <c r="D5228">
        <v>86500704</v>
      </c>
      <c r="E5228" t="s">
        <v>5434</v>
      </c>
    </row>
    <row r="5229" spans="1:5" x14ac:dyDescent="0.35">
      <c r="A5229" s="24" t="s">
        <v>6660</v>
      </c>
      <c r="B5229" t="s">
        <v>59</v>
      </c>
      <c r="C5229">
        <v>87411611</v>
      </c>
      <c r="D5229">
        <v>87411649</v>
      </c>
      <c r="E5229" t="s">
        <v>5423</v>
      </c>
    </row>
    <row r="5230" spans="1:5" x14ac:dyDescent="0.35">
      <c r="A5230" s="24" t="s">
        <v>6660</v>
      </c>
      <c r="B5230" t="s">
        <v>59</v>
      </c>
      <c r="C5230">
        <v>87549837</v>
      </c>
      <c r="D5230">
        <v>87549879</v>
      </c>
      <c r="E5230" t="s">
        <v>5427</v>
      </c>
    </row>
    <row r="5231" spans="1:5" x14ac:dyDescent="0.35">
      <c r="A5231" s="24" t="s">
        <v>6660</v>
      </c>
      <c r="B5231" t="s">
        <v>59</v>
      </c>
      <c r="C5231">
        <v>87959276</v>
      </c>
      <c r="D5231">
        <v>87959303</v>
      </c>
      <c r="E5231" t="s">
        <v>3756</v>
      </c>
    </row>
    <row r="5232" spans="1:5" x14ac:dyDescent="0.35">
      <c r="A5232" s="24" t="s">
        <v>6660</v>
      </c>
      <c r="B5232" t="s">
        <v>59</v>
      </c>
      <c r="C5232">
        <v>87985959</v>
      </c>
      <c r="D5232">
        <v>87986088</v>
      </c>
      <c r="E5232" t="s">
        <v>5434</v>
      </c>
    </row>
    <row r="5233" spans="1:5" x14ac:dyDescent="0.35">
      <c r="A5233" s="24" t="s">
        <v>6660</v>
      </c>
      <c r="B5233" t="s">
        <v>59</v>
      </c>
      <c r="C5233">
        <v>88402866</v>
      </c>
      <c r="D5233">
        <v>88402950</v>
      </c>
      <c r="E5233" t="s">
        <v>3756</v>
      </c>
    </row>
    <row r="5234" spans="1:5" x14ac:dyDescent="0.35">
      <c r="A5234" s="24" t="s">
        <v>6660</v>
      </c>
      <c r="B5234" t="s">
        <v>59</v>
      </c>
      <c r="C5234">
        <v>88950544</v>
      </c>
      <c r="D5234">
        <v>88950582</v>
      </c>
      <c r="E5234" t="s">
        <v>5493</v>
      </c>
    </row>
    <row r="5235" spans="1:5" x14ac:dyDescent="0.35">
      <c r="A5235" s="24" t="s">
        <v>6660</v>
      </c>
      <c r="B5235" t="s">
        <v>59</v>
      </c>
      <c r="C5235">
        <v>89453544</v>
      </c>
      <c r="D5235">
        <v>89453584</v>
      </c>
      <c r="E5235" t="s">
        <v>3756</v>
      </c>
    </row>
    <row r="5236" spans="1:5" x14ac:dyDescent="0.35">
      <c r="A5236" s="24" t="s">
        <v>6660</v>
      </c>
      <c r="B5236" t="s">
        <v>59</v>
      </c>
      <c r="C5236">
        <v>90157819</v>
      </c>
      <c r="D5236">
        <v>90157911</v>
      </c>
      <c r="E5236" t="s">
        <v>5434</v>
      </c>
    </row>
    <row r="5237" spans="1:5" x14ac:dyDescent="0.35">
      <c r="A5237" s="24" t="s">
        <v>6660</v>
      </c>
      <c r="B5237" t="s">
        <v>59</v>
      </c>
      <c r="C5237">
        <v>90204087</v>
      </c>
      <c r="D5237">
        <v>90204126</v>
      </c>
      <c r="E5237" t="s">
        <v>5436</v>
      </c>
    </row>
    <row r="5238" spans="1:5" x14ac:dyDescent="0.35">
      <c r="A5238" s="24" t="s">
        <v>6660</v>
      </c>
      <c r="B5238" t="s">
        <v>59</v>
      </c>
      <c r="C5238">
        <v>90651042</v>
      </c>
      <c r="D5238">
        <v>90651097</v>
      </c>
      <c r="E5238" t="s">
        <v>5430</v>
      </c>
    </row>
    <row r="5239" spans="1:5" x14ac:dyDescent="0.35">
      <c r="A5239" s="24" t="s">
        <v>6660</v>
      </c>
      <c r="B5239" t="s">
        <v>59</v>
      </c>
      <c r="C5239">
        <v>91050476</v>
      </c>
      <c r="D5239">
        <v>91050684</v>
      </c>
      <c r="E5239" t="s">
        <v>5434</v>
      </c>
    </row>
    <row r="5240" spans="1:5" x14ac:dyDescent="0.35">
      <c r="A5240" s="24" t="s">
        <v>6660</v>
      </c>
      <c r="B5240" t="s">
        <v>59</v>
      </c>
      <c r="C5240">
        <v>91232565</v>
      </c>
      <c r="D5240">
        <v>91232607</v>
      </c>
      <c r="E5240" t="s">
        <v>5427</v>
      </c>
    </row>
    <row r="5241" spans="1:5" x14ac:dyDescent="0.35">
      <c r="A5241" s="24" t="s">
        <v>6660</v>
      </c>
      <c r="B5241" t="s">
        <v>59</v>
      </c>
      <c r="C5241">
        <v>92141036</v>
      </c>
      <c r="D5241">
        <v>92141105</v>
      </c>
      <c r="E5241" t="s">
        <v>5425</v>
      </c>
    </row>
    <row r="5242" spans="1:5" x14ac:dyDescent="0.35">
      <c r="A5242" s="24" t="s">
        <v>6660</v>
      </c>
      <c r="B5242" t="s">
        <v>59</v>
      </c>
      <c r="C5242">
        <v>93615749</v>
      </c>
      <c r="D5242">
        <v>93615820</v>
      </c>
      <c r="E5242" t="s">
        <v>5435</v>
      </c>
    </row>
    <row r="5243" spans="1:5" x14ac:dyDescent="0.35">
      <c r="A5243" s="24" t="s">
        <v>6660</v>
      </c>
      <c r="B5243" t="s">
        <v>59</v>
      </c>
      <c r="C5243">
        <v>93867340</v>
      </c>
      <c r="D5243">
        <v>93867395</v>
      </c>
      <c r="E5243" t="s">
        <v>5450</v>
      </c>
    </row>
    <row r="5244" spans="1:5" x14ac:dyDescent="0.35">
      <c r="A5244" s="24" t="s">
        <v>6660</v>
      </c>
      <c r="B5244" t="s">
        <v>59</v>
      </c>
      <c r="C5244">
        <v>95654181</v>
      </c>
      <c r="D5244">
        <v>95654222</v>
      </c>
      <c r="E5244" t="s">
        <v>5439</v>
      </c>
    </row>
    <row r="5245" spans="1:5" x14ac:dyDescent="0.35">
      <c r="A5245" s="24" t="s">
        <v>6660</v>
      </c>
      <c r="B5245" t="s">
        <v>59</v>
      </c>
      <c r="C5245">
        <v>97352182</v>
      </c>
      <c r="D5245">
        <v>97352235</v>
      </c>
      <c r="E5245" t="s">
        <v>5427</v>
      </c>
    </row>
    <row r="5246" spans="1:5" x14ac:dyDescent="0.35">
      <c r="A5246" s="24" t="s">
        <v>6660</v>
      </c>
      <c r="B5246" t="s">
        <v>59</v>
      </c>
      <c r="C5246">
        <v>97654315</v>
      </c>
      <c r="D5246">
        <v>97654366</v>
      </c>
      <c r="E5246" t="s">
        <v>5427</v>
      </c>
    </row>
    <row r="5247" spans="1:5" x14ac:dyDescent="0.35">
      <c r="A5247" s="24" t="s">
        <v>6660</v>
      </c>
      <c r="B5247" t="s">
        <v>59</v>
      </c>
      <c r="C5247">
        <v>97773776</v>
      </c>
      <c r="D5247">
        <v>97773844</v>
      </c>
      <c r="E5247" t="s">
        <v>5420</v>
      </c>
    </row>
    <row r="5248" spans="1:5" x14ac:dyDescent="0.35">
      <c r="A5248" s="24" t="s">
        <v>6660</v>
      </c>
      <c r="B5248" t="s">
        <v>59</v>
      </c>
      <c r="C5248">
        <v>97810805</v>
      </c>
      <c r="D5248">
        <v>97810971</v>
      </c>
      <c r="E5248" t="s">
        <v>5434</v>
      </c>
    </row>
    <row r="5249" spans="1:5" x14ac:dyDescent="0.35">
      <c r="A5249" s="24" t="s">
        <v>6660</v>
      </c>
      <c r="B5249" t="s">
        <v>59</v>
      </c>
      <c r="C5249">
        <v>99417213</v>
      </c>
      <c r="D5249">
        <v>99417281</v>
      </c>
      <c r="E5249" t="s">
        <v>5420</v>
      </c>
    </row>
    <row r="5250" spans="1:5" x14ac:dyDescent="0.35">
      <c r="A5250" s="24" t="s">
        <v>6660</v>
      </c>
      <c r="B5250" t="s">
        <v>59</v>
      </c>
      <c r="C5250">
        <v>99657358</v>
      </c>
      <c r="D5250">
        <v>99657401</v>
      </c>
      <c r="E5250" t="s">
        <v>5427</v>
      </c>
    </row>
    <row r="5251" spans="1:5" x14ac:dyDescent="0.35">
      <c r="A5251" s="24" t="s">
        <v>6660</v>
      </c>
      <c r="B5251" t="s">
        <v>59</v>
      </c>
      <c r="C5251">
        <v>102018682</v>
      </c>
      <c r="D5251">
        <v>102018748</v>
      </c>
      <c r="E5251" t="s">
        <v>5434</v>
      </c>
    </row>
    <row r="5252" spans="1:5" x14ac:dyDescent="0.35">
      <c r="A5252" s="24" t="s">
        <v>6660</v>
      </c>
      <c r="B5252" t="s">
        <v>59</v>
      </c>
      <c r="C5252">
        <v>103040604</v>
      </c>
      <c r="D5252">
        <v>103040640</v>
      </c>
      <c r="E5252" t="s">
        <v>5457</v>
      </c>
    </row>
    <row r="5253" spans="1:5" x14ac:dyDescent="0.35">
      <c r="A5253" s="24" t="s">
        <v>6660</v>
      </c>
      <c r="B5253" t="s">
        <v>59</v>
      </c>
      <c r="C5253">
        <v>104733734</v>
      </c>
      <c r="D5253">
        <v>104733780</v>
      </c>
      <c r="E5253" t="s">
        <v>5458</v>
      </c>
    </row>
    <row r="5254" spans="1:5" x14ac:dyDescent="0.35">
      <c r="A5254" s="24" t="s">
        <v>6660</v>
      </c>
      <c r="B5254" t="s">
        <v>59</v>
      </c>
      <c r="C5254">
        <v>108315008</v>
      </c>
      <c r="D5254">
        <v>108315045</v>
      </c>
      <c r="E5254" t="s">
        <v>5490</v>
      </c>
    </row>
    <row r="5255" spans="1:5" x14ac:dyDescent="0.35">
      <c r="A5255" s="24" t="s">
        <v>6660</v>
      </c>
      <c r="B5255" t="s">
        <v>59</v>
      </c>
      <c r="C5255">
        <v>108378433</v>
      </c>
      <c r="D5255">
        <v>108378540</v>
      </c>
      <c r="E5255" t="s">
        <v>3756</v>
      </c>
    </row>
    <row r="5256" spans="1:5" x14ac:dyDescent="0.35">
      <c r="A5256" s="24" t="s">
        <v>6660</v>
      </c>
      <c r="B5256" t="s">
        <v>59</v>
      </c>
      <c r="C5256">
        <v>109741768</v>
      </c>
      <c r="D5256">
        <v>109741972</v>
      </c>
      <c r="E5256" t="s">
        <v>5434</v>
      </c>
    </row>
    <row r="5257" spans="1:5" x14ac:dyDescent="0.35">
      <c r="A5257" s="24" t="s">
        <v>6660</v>
      </c>
      <c r="B5257" t="s">
        <v>59</v>
      </c>
      <c r="C5257">
        <v>110384555</v>
      </c>
      <c r="D5257">
        <v>110384595</v>
      </c>
      <c r="E5257" t="s">
        <v>5487</v>
      </c>
    </row>
    <row r="5258" spans="1:5" x14ac:dyDescent="0.35">
      <c r="A5258" s="24" t="s">
        <v>6660</v>
      </c>
      <c r="B5258" t="s">
        <v>59</v>
      </c>
      <c r="C5258">
        <v>111766104</v>
      </c>
      <c r="D5258">
        <v>111766164</v>
      </c>
      <c r="E5258" t="s">
        <v>3756</v>
      </c>
    </row>
    <row r="5259" spans="1:5" x14ac:dyDescent="0.35">
      <c r="A5259" s="24" t="s">
        <v>6660</v>
      </c>
      <c r="B5259" t="s">
        <v>59</v>
      </c>
      <c r="C5259">
        <v>112232903</v>
      </c>
      <c r="D5259">
        <v>112232966</v>
      </c>
      <c r="E5259" t="s">
        <v>5443</v>
      </c>
    </row>
    <row r="5260" spans="1:5" x14ac:dyDescent="0.35">
      <c r="A5260" s="24" t="s">
        <v>6660</v>
      </c>
      <c r="B5260" t="s">
        <v>59</v>
      </c>
      <c r="C5260">
        <v>113481420</v>
      </c>
      <c r="D5260">
        <v>113481466</v>
      </c>
      <c r="E5260" t="s">
        <v>5483</v>
      </c>
    </row>
    <row r="5261" spans="1:5" x14ac:dyDescent="0.35">
      <c r="A5261" s="24" t="s">
        <v>6660</v>
      </c>
      <c r="B5261" t="s">
        <v>59</v>
      </c>
      <c r="C5261">
        <v>113762891</v>
      </c>
      <c r="D5261">
        <v>113762927</v>
      </c>
      <c r="E5261" t="s">
        <v>5427</v>
      </c>
    </row>
    <row r="5262" spans="1:5" x14ac:dyDescent="0.35">
      <c r="A5262" s="24" t="s">
        <v>6660</v>
      </c>
      <c r="B5262" t="s">
        <v>59</v>
      </c>
      <c r="C5262">
        <v>114508559</v>
      </c>
      <c r="D5262">
        <v>114508598</v>
      </c>
      <c r="E5262" t="s">
        <v>5427</v>
      </c>
    </row>
    <row r="5263" spans="1:5" x14ac:dyDescent="0.35">
      <c r="A5263" s="24" t="s">
        <v>6660</v>
      </c>
      <c r="B5263" t="s">
        <v>59</v>
      </c>
      <c r="C5263">
        <v>114737385</v>
      </c>
      <c r="D5263">
        <v>114737544</v>
      </c>
      <c r="E5263" t="s">
        <v>5434</v>
      </c>
    </row>
    <row r="5264" spans="1:5" x14ac:dyDescent="0.35">
      <c r="A5264" s="24" t="s">
        <v>6660</v>
      </c>
      <c r="B5264" t="s">
        <v>59</v>
      </c>
      <c r="C5264">
        <v>115552050</v>
      </c>
      <c r="D5264">
        <v>115552141</v>
      </c>
      <c r="E5264" t="s">
        <v>3756</v>
      </c>
    </row>
    <row r="5265" spans="1:5" x14ac:dyDescent="0.35">
      <c r="A5265" s="24" t="s">
        <v>6660</v>
      </c>
      <c r="B5265" t="s">
        <v>59</v>
      </c>
      <c r="C5265">
        <v>116181682</v>
      </c>
      <c r="D5265">
        <v>116181725</v>
      </c>
      <c r="E5265" t="s">
        <v>5427</v>
      </c>
    </row>
    <row r="5266" spans="1:5" x14ac:dyDescent="0.35">
      <c r="A5266" s="24" t="s">
        <v>6660</v>
      </c>
      <c r="B5266" t="s">
        <v>59</v>
      </c>
      <c r="C5266">
        <v>116425501</v>
      </c>
      <c r="D5266">
        <v>116425531</v>
      </c>
      <c r="E5266" t="s">
        <v>3756</v>
      </c>
    </row>
    <row r="5267" spans="1:5" x14ac:dyDescent="0.35">
      <c r="A5267" s="24" t="s">
        <v>6660</v>
      </c>
      <c r="B5267" t="s">
        <v>59</v>
      </c>
      <c r="C5267">
        <v>118140824</v>
      </c>
      <c r="D5267">
        <v>118140873</v>
      </c>
      <c r="E5267" t="s">
        <v>5427</v>
      </c>
    </row>
    <row r="5268" spans="1:5" x14ac:dyDescent="0.35">
      <c r="A5268" s="24" t="s">
        <v>6660</v>
      </c>
      <c r="B5268" t="s">
        <v>59</v>
      </c>
      <c r="C5268">
        <v>118274782</v>
      </c>
      <c r="D5268">
        <v>118274820</v>
      </c>
      <c r="E5268" t="s">
        <v>5487</v>
      </c>
    </row>
    <row r="5269" spans="1:5" x14ac:dyDescent="0.35">
      <c r="A5269" s="24" t="s">
        <v>6660</v>
      </c>
      <c r="B5269" t="s">
        <v>59</v>
      </c>
      <c r="C5269">
        <v>118433483</v>
      </c>
      <c r="D5269">
        <v>118433770</v>
      </c>
      <c r="E5269" t="s">
        <v>5451</v>
      </c>
    </row>
    <row r="5270" spans="1:5" x14ac:dyDescent="0.35">
      <c r="A5270" s="24" t="s">
        <v>6660</v>
      </c>
      <c r="B5270" t="s">
        <v>59</v>
      </c>
      <c r="C5270">
        <v>118436093</v>
      </c>
      <c r="D5270">
        <v>118436125</v>
      </c>
      <c r="E5270" t="s">
        <v>5427</v>
      </c>
    </row>
    <row r="5271" spans="1:5" x14ac:dyDescent="0.35">
      <c r="A5271" s="24" t="s">
        <v>6660</v>
      </c>
      <c r="B5271" t="s">
        <v>59</v>
      </c>
      <c r="C5271">
        <v>118852326</v>
      </c>
      <c r="D5271">
        <v>118852362</v>
      </c>
      <c r="E5271" t="s">
        <v>5455</v>
      </c>
    </row>
    <row r="5272" spans="1:5" x14ac:dyDescent="0.35">
      <c r="A5272" s="24" t="s">
        <v>6660</v>
      </c>
      <c r="B5272" t="s">
        <v>59</v>
      </c>
      <c r="C5272">
        <v>122041315</v>
      </c>
      <c r="D5272">
        <v>122041359</v>
      </c>
      <c r="E5272" t="s">
        <v>3756</v>
      </c>
    </row>
    <row r="5273" spans="1:5" x14ac:dyDescent="0.35">
      <c r="A5273" s="24" t="s">
        <v>6660</v>
      </c>
      <c r="B5273" t="s">
        <v>59</v>
      </c>
      <c r="C5273">
        <v>122168447</v>
      </c>
      <c r="D5273">
        <v>122168499</v>
      </c>
      <c r="E5273" t="s">
        <v>3756</v>
      </c>
    </row>
    <row r="5274" spans="1:5" x14ac:dyDescent="0.35">
      <c r="A5274" s="24" t="s">
        <v>6660</v>
      </c>
      <c r="B5274" t="s">
        <v>59</v>
      </c>
      <c r="C5274">
        <v>125733876</v>
      </c>
      <c r="D5274">
        <v>125733932</v>
      </c>
      <c r="E5274" t="s">
        <v>5435</v>
      </c>
    </row>
    <row r="5275" spans="1:5" x14ac:dyDescent="0.35">
      <c r="A5275" s="24" t="s">
        <v>6660</v>
      </c>
      <c r="B5275" t="s">
        <v>59</v>
      </c>
      <c r="C5275">
        <v>126590490</v>
      </c>
      <c r="D5275">
        <v>126590528</v>
      </c>
      <c r="E5275" t="s">
        <v>5439</v>
      </c>
    </row>
    <row r="5276" spans="1:5" x14ac:dyDescent="0.35">
      <c r="A5276" s="24" t="s">
        <v>6660</v>
      </c>
      <c r="B5276" t="s">
        <v>59</v>
      </c>
      <c r="C5276">
        <v>127525537</v>
      </c>
      <c r="D5276">
        <v>127525574</v>
      </c>
      <c r="E5276" t="s">
        <v>5456</v>
      </c>
    </row>
    <row r="5277" spans="1:5" x14ac:dyDescent="0.35">
      <c r="A5277" s="24" t="s">
        <v>6660</v>
      </c>
      <c r="B5277" t="s">
        <v>59</v>
      </c>
      <c r="C5277">
        <v>128558112</v>
      </c>
      <c r="D5277">
        <v>128558181</v>
      </c>
      <c r="E5277" t="s">
        <v>5443</v>
      </c>
    </row>
    <row r="5278" spans="1:5" x14ac:dyDescent="0.35">
      <c r="A5278" s="24" t="s">
        <v>6660</v>
      </c>
      <c r="B5278" t="s">
        <v>59</v>
      </c>
      <c r="C5278">
        <v>130723397</v>
      </c>
      <c r="D5278">
        <v>130723501</v>
      </c>
      <c r="E5278" t="s">
        <v>5434</v>
      </c>
    </row>
    <row r="5279" spans="1:5" x14ac:dyDescent="0.35">
      <c r="A5279" s="24" t="s">
        <v>6660</v>
      </c>
      <c r="B5279" t="s">
        <v>59</v>
      </c>
      <c r="C5279">
        <v>131140238</v>
      </c>
      <c r="D5279">
        <v>131140273</v>
      </c>
      <c r="E5279" t="s">
        <v>3756</v>
      </c>
    </row>
    <row r="5280" spans="1:5" x14ac:dyDescent="0.35">
      <c r="A5280" s="24" t="s">
        <v>6660</v>
      </c>
      <c r="B5280" t="s">
        <v>59</v>
      </c>
      <c r="C5280">
        <v>131544371</v>
      </c>
      <c r="D5280">
        <v>131544413</v>
      </c>
      <c r="E5280" t="s">
        <v>5483</v>
      </c>
    </row>
    <row r="5281" spans="1:5" x14ac:dyDescent="0.35">
      <c r="A5281" s="24" t="s">
        <v>6660</v>
      </c>
      <c r="B5281" t="s">
        <v>59</v>
      </c>
      <c r="C5281">
        <v>132104533</v>
      </c>
      <c r="D5281">
        <v>132104575</v>
      </c>
      <c r="E5281" t="s">
        <v>5427</v>
      </c>
    </row>
    <row r="5282" spans="1:5" x14ac:dyDescent="0.35">
      <c r="A5282" s="24" t="s">
        <v>6660</v>
      </c>
      <c r="B5282" t="s">
        <v>59</v>
      </c>
      <c r="C5282">
        <v>132473820</v>
      </c>
      <c r="D5282">
        <v>132473910</v>
      </c>
      <c r="E5282" t="s">
        <v>3756</v>
      </c>
    </row>
    <row r="5283" spans="1:5" x14ac:dyDescent="0.35">
      <c r="A5283" s="24" t="s">
        <v>6660</v>
      </c>
      <c r="B5283" t="s">
        <v>59</v>
      </c>
      <c r="C5283">
        <v>133316723</v>
      </c>
      <c r="D5283">
        <v>133316761</v>
      </c>
      <c r="E5283" t="s">
        <v>5487</v>
      </c>
    </row>
    <row r="5284" spans="1:5" x14ac:dyDescent="0.35">
      <c r="A5284" s="24" t="s">
        <v>6660</v>
      </c>
      <c r="B5284" t="s">
        <v>59</v>
      </c>
      <c r="C5284">
        <v>134733870</v>
      </c>
      <c r="D5284">
        <v>134734042</v>
      </c>
      <c r="E5284" t="s">
        <v>5444</v>
      </c>
    </row>
    <row r="5285" spans="1:5" x14ac:dyDescent="0.35">
      <c r="A5285" s="24" t="s">
        <v>6660</v>
      </c>
      <c r="B5285" t="s">
        <v>59</v>
      </c>
      <c r="C5285">
        <v>137124408</v>
      </c>
      <c r="D5285">
        <v>137124710</v>
      </c>
      <c r="E5285" t="s">
        <v>5418</v>
      </c>
    </row>
    <row r="5286" spans="1:5" x14ac:dyDescent="0.35">
      <c r="A5286" s="24" t="s">
        <v>6660</v>
      </c>
      <c r="B5286" t="s">
        <v>59</v>
      </c>
      <c r="C5286">
        <v>137497091</v>
      </c>
      <c r="D5286">
        <v>137497133</v>
      </c>
      <c r="E5286" t="s">
        <v>5427</v>
      </c>
    </row>
    <row r="5287" spans="1:5" x14ac:dyDescent="0.35">
      <c r="A5287" s="24" t="s">
        <v>6660</v>
      </c>
      <c r="B5287" t="s">
        <v>59</v>
      </c>
      <c r="C5287">
        <v>137584090</v>
      </c>
      <c r="D5287">
        <v>137584132</v>
      </c>
      <c r="E5287" t="s">
        <v>5427</v>
      </c>
    </row>
    <row r="5288" spans="1:5" x14ac:dyDescent="0.35">
      <c r="A5288" s="24" t="s">
        <v>6660</v>
      </c>
      <c r="B5288" t="s">
        <v>59</v>
      </c>
      <c r="C5288">
        <v>139344243</v>
      </c>
      <c r="D5288">
        <v>139344286</v>
      </c>
      <c r="E5288" t="s">
        <v>3756</v>
      </c>
    </row>
    <row r="5289" spans="1:5" x14ac:dyDescent="0.35">
      <c r="A5289" s="24" t="s">
        <v>6660</v>
      </c>
      <c r="B5289" t="s">
        <v>59</v>
      </c>
      <c r="C5289">
        <v>139866964</v>
      </c>
      <c r="D5289">
        <v>139867014</v>
      </c>
      <c r="E5289" t="s">
        <v>5427</v>
      </c>
    </row>
    <row r="5290" spans="1:5" x14ac:dyDescent="0.35">
      <c r="A5290" s="24" t="s">
        <v>6660</v>
      </c>
      <c r="B5290" t="s">
        <v>59</v>
      </c>
      <c r="C5290">
        <v>140253571</v>
      </c>
      <c r="D5290">
        <v>140253608</v>
      </c>
      <c r="E5290" t="s">
        <v>5488</v>
      </c>
    </row>
    <row r="5291" spans="1:5" x14ac:dyDescent="0.35">
      <c r="A5291" s="24" t="s">
        <v>6660</v>
      </c>
      <c r="B5291" t="s">
        <v>59</v>
      </c>
      <c r="C5291">
        <v>141480031</v>
      </c>
      <c r="D5291">
        <v>141480072</v>
      </c>
      <c r="E5291" t="s">
        <v>5427</v>
      </c>
    </row>
    <row r="5292" spans="1:5" x14ac:dyDescent="0.35">
      <c r="A5292" s="24" t="s">
        <v>6660</v>
      </c>
      <c r="B5292" t="s">
        <v>59</v>
      </c>
      <c r="C5292">
        <v>141754171</v>
      </c>
      <c r="D5292">
        <v>141754243</v>
      </c>
      <c r="E5292" t="s">
        <v>3616</v>
      </c>
    </row>
    <row r="5293" spans="1:5" x14ac:dyDescent="0.35">
      <c r="A5293" s="24" t="s">
        <v>6660</v>
      </c>
      <c r="B5293" t="s">
        <v>59</v>
      </c>
      <c r="C5293">
        <v>142787490</v>
      </c>
      <c r="D5293">
        <v>142787718</v>
      </c>
      <c r="E5293" t="s">
        <v>5429</v>
      </c>
    </row>
    <row r="5294" spans="1:5" x14ac:dyDescent="0.35">
      <c r="A5294" s="24" t="s">
        <v>6660</v>
      </c>
      <c r="B5294" t="s">
        <v>59</v>
      </c>
      <c r="C5294">
        <v>146657172</v>
      </c>
      <c r="D5294">
        <v>146657239</v>
      </c>
      <c r="E5294" t="s">
        <v>5425</v>
      </c>
    </row>
    <row r="5295" spans="1:5" x14ac:dyDescent="0.35">
      <c r="A5295" s="24" t="s">
        <v>6660</v>
      </c>
      <c r="B5295" t="s">
        <v>59</v>
      </c>
      <c r="C5295">
        <v>146780682</v>
      </c>
      <c r="D5295">
        <v>146780730</v>
      </c>
      <c r="E5295" t="s">
        <v>5427</v>
      </c>
    </row>
    <row r="5296" spans="1:5" x14ac:dyDescent="0.35">
      <c r="A5296" s="24" t="s">
        <v>6660</v>
      </c>
      <c r="B5296" t="s">
        <v>59</v>
      </c>
      <c r="C5296">
        <v>148410458</v>
      </c>
      <c r="D5296">
        <v>148410497</v>
      </c>
      <c r="E5296" t="s">
        <v>5427</v>
      </c>
    </row>
    <row r="5297" spans="1:5" x14ac:dyDescent="0.35">
      <c r="A5297" s="24" t="s">
        <v>6660</v>
      </c>
      <c r="B5297" t="s">
        <v>59</v>
      </c>
      <c r="C5297">
        <v>148542396</v>
      </c>
      <c r="D5297">
        <v>148542428</v>
      </c>
      <c r="E5297" t="s">
        <v>3756</v>
      </c>
    </row>
    <row r="5298" spans="1:5" x14ac:dyDescent="0.35">
      <c r="A5298" s="24" t="s">
        <v>6660</v>
      </c>
      <c r="B5298" t="s">
        <v>59</v>
      </c>
      <c r="C5298">
        <v>148833214</v>
      </c>
      <c r="D5298">
        <v>148833255</v>
      </c>
      <c r="E5298" t="s">
        <v>5427</v>
      </c>
    </row>
    <row r="5299" spans="1:5" x14ac:dyDescent="0.35">
      <c r="A5299" s="24" t="s">
        <v>6660</v>
      </c>
      <c r="B5299" t="s">
        <v>59</v>
      </c>
      <c r="C5299">
        <v>149303220</v>
      </c>
      <c r="D5299">
        <v>149303375</v>
      </c>
      <c r="E5299" t="s">
        <v>5443</v>
      </c>
    </row>
    <row r="5300" spans="1:5" x14ac:dyDescent="0.35">
      <c r="A5300" s="24" t="s">
        <v>6660</v>
      </c>
      <c r="B5300" t="s">
        <v>59</v>
      </c>
      <c r="C5300">
        <v>149307244</v>
      </c>
      <c r="D5300">
        <v>149307335</v>
      </c>
      <c r="E5300" t="s">
        <v>5427</v>
      </c>
    </row>
    <row r="5301" spans="1:5" x14ac:dyDescent="0.35">
      <c r="A5301" s="24" t="s">
        <v>6660</v>
      </c>
      <c r="B5301" t="s">
        <v>59</v>
      </c>
      <c r="C5301">
        <v>149809879</v>
      </c>
      <c r="D5301">
        <v>149809964</v>
      </c>
      <c r="E5301" t="s">
        <v>5505</v>
      </c>
    </row>
    <row r="5302" spans="1:5" x14ac:dyDescent="0.35">
      <c r="A5302" s="24" t="s">
        <v>6660</v>
      </c>
      <c r="B5302" t="s">
        <v>59</v>
      </c>
      <c r="C5302">
        <v>149810016</v>
      </c>
      <c r="D5302">
        <v>149810158</v>
      </c>
      <c r="E5302" t="s">
        <v>5441</v>
      </c>
    </row>
    <row r="5303" spans="1:5" x14ac:dyDescent="0.35">
      <c r="A5303" s="24" t="s">
        <v>6660</v>
      </c>
      <c r="B5303" t="s">
        <v>59</v>
      </c>
      <c r="C5303">
        <v>149957009</v>
      </c>
      <c r="D5303">
        <v>149957065</v>
      </c>
      <c r="E5303" t="s">
        <v>5443</v>
      </c>
    </row>
    <row r="5304" spans="1:5" x14ac:dyDescent="0.35">
      <c r="A5304" s="24" t="s">
        <v>6660</v>
      </c>
      <c r="B5304" t="s">
        <v>59</v>
      </c>
      <c r="C5304">
        <v>150286691</v>
      </c>
      <c r="D5304">
        <v>150286742</v>
      </c>
      <c r="E5304" t="s">
        <v>5427</v>
      </c>
    </row>
    <row r="5305" spans="1:5" x14ac:dyDescent="0.35">
      <c r="A5305" s="24" t="s">
        <v>6660</v>
      </c>
      <c r="B5305" t="s">
        <v>59</v>
      </c>
      <c r="C5305">
        <v>151498160</v>
      </c>
      <c r="D5305">
        <v>151498203</v>
      </c>
      <c r="E5305" t="s">
        <v>5427</v>
      </c>
    </row>
    <row r="5306" spans="1:5" x14ac:dyDescent="0.35">
      <c r="A5306" s="24" t="s">
        <v>6660</v>
      </c>
      <c r="B5306" t="s">
        <v>59</v>
      </c>
      <c r="C5306">
        <v>151968786</v>
      </c>
      <c r="D5306">
        <v>151968825</v>
      </c>
      <c r="E5306" t="s">
        <v>5483</v>
      </c>
    </row>
    <row r="5307" spans="1:5" x14ac:dyDescent="0.35">
      <c r="A5307" s="24" t="s">
        <v>6660</v>
      </c>
      <c r="B5307" t="s">
        <v>59</v>
      </c>
      <c r="C5307">
        <v>153695455</v>
      </c>
      <c r="D5307">
        <v>153695497</v>
      </c>
      <c r="E5307" t="s">
        <v>5427</v>
      </c>
    </row>
    <row r="5308" spans="1:5" x14ac:dyDescent="0.35">
      <c r="A5308" s="24" t="s">
        <v>6660</v>
      </c>
      <c r="B5308" t="s">
        <v>59</v>
      </c>
      <c r="C5308">
        <v>153963171</v>
      </c>
      <c r="D5308">
        <v>153963208</v>
      </c>
      <c r="E5308" t="s">
        <v>5474</v>
      </c>
    </row>
    <row r="5309" spans="1:5" x14ac:dyDescent="0.35">
      <c r="A5309" s="24" t="s">
        <v>6660</v>
      </c>
      <c r="B5309" t="s">
        <v>59</v>
      </c>
      <c r="C5309">
        <v>154065426</v>
      </c>
      <c r="D5309">
        <v>154065479</v>
      </c>
      <c r="E5309" t="s">
        <v>5430</v>
      </c>
    </row>
    <row r="5310" spans="1:5" x14ac:dyDescent="0.35">
      <c r="A5310" s="24" t="s">
        <v>6660</v>
      </c>
      <c r="B5310" t="s">
        <v>59</v>
      </c>
      <c r="C5310">
        <v>155497343</v>
      </c>
      <c r="D5310">
        <v>155497379</v>
      </c>
      <c r="E5310" t="s">
        <v>5479</v>
      </c>
    </row>
    <row r="5311" spans="1:5" x14ac:dyDescent="0.35">
      <c r="A5311" s="24" t="s">
        <v>6660</v>
      </c>
      <c r="B5311" t="s">
        <v>59</v>
      </c>
      <c r="C5311">
        <v>157392811</v>
      </c>
      <c r="D5311">
        <v>157392859</v>
      </c>
      <c r="E5311" t="s">
        <v>5427</v>
      </c>
    </row>
    <row r="5312" spans="1:5" x14ac:dyDescent="0.35">
      <c r="A5312" s="24" t="s">
        <v>6660</v>
      </c>
      <c r="B5312" t="s">
        <v>59</v>
      </c>
      <c r="C5312">
        <v>159060275</v>
      </c>
      <c r="D5312">
        <v>159060345</v>
      </c>
      <c r="E5312" t="s">
        <v>5444</v>
      </c>
    </row>
    <row r="5313" spans="1:5" x14ac:dyDescent="0.35">
      <c r="A5313" s="24" t="s">
        <v>6660</v>
      </c>
      <c r="B5313" t="s">
        <v>59</v>
      </c>
      <c r="C5313">
        <v>159324618</v>
      </c>
      <c r="D5313">
        <v>159324696</v>
      </c>
      <c r="E5313" t="s">
        <v>3665</v>
      </c>
    </row>
    <row r="5314" spans="1:5" x14ac:dyDescent="0.35">
      <c r="A5314" s="24" t="s">
        <v>6660</v>
      </c>
      <c r="B5314" t="s">
        <v>59</v>
      </c>
      <c r="C5314">
        <v>159431852</v>
      </c>
      <c r="D5314">
        <v>159431913</v>
      </c>
      <c r="E5314" t="s">
        <v>3756</v>
      </c>
    </row>
    <row r="5315" spans="1:5" x14ac:dyDescent="0.35">
      <c r="A5315" s="24" t="s">
        <v>6660</v>
      </c>
      <c r="B5315" t="s">
        <v>59</v>
      </c>
      <c r="C5315">
        <v>159632225</v>
      </c>
      <c r="D5315">
        <v>159632262</v>
      </c>
      <c r="E5315" t="s">
        <v>5423</v>
      </c>
    </row>
    <row r="5316" spans="1:5" x14ac:dyDescent="0.35">
      <c r="A5316" s="24" t="s">
        <v>6660</v>
      </c>
      <c r="B5316" t="s">
        <v>59</v>
      </c>
      <c r="C5316">
        <v>161773154</v>
      </c>
      <c r="D5316">
        <v>161773190</v>
      </c>
      <c r="E5316" t="s">
        <v>5435</v>
      </c>
    </row>
    <row r="5317" spans="1:5" x14ac:dyDescent="0.35">
      <c r="A5317" s="24" t="s">
        <v>6660</v>
      </c>
      <c r="B5317" t="s">
        <v>59</v>
      </c>
      <c r="C5317">
        <v>162239553</v>
      </c>
      <c r="D5317">
        <v>162239579</v>
      </c>
      <c r="E5317" t="s">
        <v>5427</v>
      </c>
    </row>
    <row r="5318" spans="1:5" x14ac:dyDescent="0.35">
      <c r="A5318" s="24" t="s">
        <v>6660</v>
      </c>
      <c r="B5318" t="s">
        <v>59</v>
      </c>
      <c r="C5318">
        <v>162817563</v>
      </c>
      <c r="D5318">
        <v>162817863</v>
      </c>
      <c r="E5318" t="s">
        <v>5451</v>
      </c>
    </row>
    <row r="5319" spans="1:5" x14ac:dyDescent="0.35">
      <c r="A5319" s="24" t="s">
        <v>6660</v>
      </c>
      <c r="B5319" t="s">
        <v>59</v>
      </c>
      <c r="C5319">
        <v>162844790</v>
      </c>
      <c r="D5319">
        <v>162844831</v>
      </c>
      <c r="E5319" t="s">
        <v>5427</v>
      </c>
    </row>
    <row r="5320" spans="1:5" x14ac:dyDescent="0.35">
      <c r="A5320" s="24" t="s">
        <v>6660</v>
      </c>
      <c r="B5320" t="s">
        <v>59</v>
      </c>
      <c r="C5320">
        <v>166165083</v>
      </c>
      <c r="D5320">
        <v>166165135</v>
      </c>
      <c r="E5320" t="s">
        <v>5427</v>
      </c>
    </row>
    <row r="5321" spans="1:5" x14ac:dyDescent="0.35">
      <c r="A5321" s="24" t="s">
        <v>6660</v>
      </c>
      <c r="B5321" t="s">
        <v>59</v>
      </c>
      <c r="C5321">
        <v>167599166</v>
      </c>
      <c r="D5321">
        <v>167599229</v>
      </c>
      <c r="E5321" t="s">
        <v>5427</v>
      </c>
    </row>
    <row r="5322" spans="1:5" x14ac:dyDescent="0.35">
      <c r="A5322" s="24" t="s">
        <v>6660</v>
      </c>
      <c r="B5322" t="s">
        <v>59</v>
      </c>
      <c r="C5322">
        <v>167749221</v>
      </c>
      <c r="D5322">
        <v>167749290</v>
      </c>
      <c r="E5322" t="s">
        <v>5428</v>
      </c>
    </row>
    <row r="5323" spans="1:5" x14ac:dyDescent="0.35">
      <c r="A5323" s="24" t="s">
        <v>6660</v>
      </c>
      <c r="B5323" t="s">
        <v>59</v>
      </c>
      <c r="C5323">
        <v>167920597</v>
      </c>
      <c r="D5323">
        <v>167920635</v>
      </c>
      <c r="E5323" t="s">
        <v>5423</v>
      </c>
    </row>
    <row r="5324" spans="1:5" x14ac:dyDescent="0.35">
      <c r="A5324" s="24" t="s">
        <v>6660</v>
      </c>
      <c r="B5324" t="s">
        <v>59</v>
      </c>
      <c r="C5324">
        <v>171746606</v>
      </c>
      <c r="D5324">
        <v>171746645</v>
      </c>
      <c r="E5324" t="s">
        <v>5439</v>
      </c>
    </row>
    <row r="5325" spans="1:5" x14ac:dyDescent="0.35">
      <c r="A5325" s="24" t="s">
        <v>6660</v>
      </c>
      <c r="B5325" t="s">
        <v>59</v>
      </c>
      <c r="C5325">
        <v>171814433</v>
      </c>
      <c r="D5325">
        <v>171814549</v>
      </c>
      <c r="E5325" t="s">
        <v>5429</v>
      </c>
    </row>
    <row r="5326" spans="1:5" x14ac:dyDescent="0.35">
      <c r="A5326" s="24" t="s">
        <v>6660</v>
      </c>
      <c r="B5326" t="s">
        <v>59</v>
      </c>
      <c r="C5326">
        <v>171853193</v>
      </c>
      <c r="D5326">
        <v>171853230</v>
      </c>
      <c r="E5326" t="s">
        <v>5483</v>
      </c>
    </row>
    <row r="5327" spans="1:5" x14ac:dyDescent="0.35">
      <c r="A5327" s="24" t="s">
        <v>6660</v>
      </c>
      <c r="B5327" t="s">
        <v>59</v>
      </c>
      <c r="C5327">
        <v>172575866</v>
      </c>
      <c r="D5327">
        <v>172575916</v>
      </c>
      <c r="E5327" t="s">
        <v>5427</v>
      </c>
    </row>
    <row r="5328" spans="1:5" x14ac:dyDescent="0.35">
      <c r="A5328" s="24" t="s">
        <v>6660</v>
      </c>
      <c r="B5328" t="s">
        <v>59</v>
      </c>
      <c r="C5328">
        <v>176366666</v>
      </c>
      <c r="D5328">
        <v>176366977</v>
      </c>
      <c r="E5328" t="s">
        <v>5418</v>
      </c>
    </row>
    <row r="5329" spans="1:5" x14ac:dyDescent="0.35">
      <c r="A5329" s="24" t="s">
        <v>6660</v>
      </c>
      <c r="B5329" t="s">
        <v>59</v>
      </c>
      <c r="C5329">
        <v>177508383</v>
      </c>
      <c r="D5329">
        <v>177508541</v>
      </c>
      <c r="E5329" t="s">
        <v>5441</v>
      </c>
    </row>
    <row r="5330" spans="1:5" x14ac:dyDescent="0.35">
      <c r="A5330" s="24" t="s">
        <v>6660</v>
      </c>
      <c r="B5330" t="s">
        <v>59</v>
      </c>
      <c r="C5330">
        <v>177644408</v>
      </c>
      <c r="D5330">
        <v>177644452</v>
      </c>
      <c r="E5330" t="s">
        <v>5450</v>
      </c>
    </row>
    <row r="5331" spans="1:5" x14ac:dyDescent="0.35">
      <c r="A5331" s="24" t="s">
        <v>6660</v>
      </c>
      <c r="B5331" t="s">
        <v>59</v>
      </c>
      <c r="C5331">
        <v>178096778</v>
      </c>
      <c r="D5331">
        <v>178096808</v>
      </c>
      <c r="E5331" t="s">
        <v>3756</v>
      </c>
    </row>
    <row r="5332" spans="1:5" x14ac:dyDescent="0.35">
      <c r="A5332" s="24" t="s">
        <v>6660</v>
      </c>
      <c r="B5332" t="s">
        <v>59</v>
      </c>
      <c r="C5332">
        <v>179507503</v>
      </c>
      <c r="D5332">
        <v>179507541</v>
      </c>
      <c r="E5332" t="s">
        <v>5461</v>
      </c>
    </row>
    <row r="5333" spans="1:5" x14ac:dyDescent="0.35">
      <c r="A5333" s="24" t="s">
        <v>6660</v>
      </c>
      <c r="B5333" t="s">
        <v>59</v>
      </c>
      <c r="C5333">
        <v>180456675</v>
      </c>
      <c r="D5333">
        <v>180456748</v>
      </c>
      <c r="E5333" t="s">
        <v>3598</v>
      </c>
    </row>
    <row r="5334" spans="1:5" x14ac:dyDescent="0.35">
      <c r="A5334" s="24" t="s">
        <v>6660</v>
      </c>
      <c r="B5334" t="s">
        <v>59</v>
      </c>
      <c r="C5334">
        <v>180457079</v>
      </c>
      <c r="D5334">
        <v>180457161</v>
      </c>
      <c r="E5334" t="s">
        <v>3621</v>
      </c>
    </row>
    <row r="5335" spans="1:5" x14ac:dyDescent="0.35">
      <c r="A5335" s="24" t="s">
        <v>6660</v>
      </c>
      <c r="B5335" t="s">
        <v>59</v>
      </c>
      <c r="C5335">
        <v>180461445</v>
      </c>
      <c r="D5335">
        <v>180461527</v>
      </c>
      <c r="E5335" t="s">
        <v>3621</v>
      </c>
    </row>
    <row r="5336" spans="1:5" x14ac:dyDescent="0.35">
      <c r="A5336" s="24" t="s">
        <v>6660</v>
      </c>
      <c r="B5336" t="s">
        <v>59</v>
      </c>
      <c r="C5336">
        <v>180461858</v>
      </c>
      <c r="D5336">
        <v>180461931</v>
      </c>
      <c r="E5336" t="s">
        <v>3598</v>
      </c>
    </row>
    <row r="5337" spans="1:5" x14ac:dyDescent="0.35">
      <c r="A5337" s="24" t="s">
        <v>6660</v>
      </c>
      <c r="B5337" t="s">
        <v>59</v>
      </c>
      <c r="C5337">
        <v>180479097</v>
      </c>
      <c r="D5337">
        <v>180479142</v>
      </c>
      <c r="E5337" t="s">
        <v>5459</v>
      </c>
    </row>
    <row r="5338" spans="1:5" x14ac:dyDescent="0.35">
      <c r="A5338" s="24" t="s">
        <v>6660</v>
      </c>
      <c r="B5338" t="s">
        <v>59</v>
      </c>
      <c r="C5338">
        <v>180523759</v>
      </c>
      <c r="D5338">
        <v>180523832</v>
      </c>
      <c r="E5338" t="s">
        <v>3606</v>
      </c>
    </row>
    <row r="5339" spans="1:5" x14ac:dyDescent="0.35">
      <c r="A5339" s="24" t="s">
        <v>6660</v>
      </c>
      <c r="B5339" t="s">
        <v>59</v>
      </c>
      <c r="C5339">
        <v>180524169</v>
      </c>
      <c r="D5339">
        <v>180524251</v>
      </c>
      <c r="E5339" t="s">
        <v>5428</v>
      </c>
    </row>
    <row r="5340" spans="1:5" x14ac:dyDescent="0.35">
      <c r="A5340" s="24" t="s">
        <v>6660</v>
      </c>
      <c r="B5340" t="s">
        <v>59</v>
      </c>
      <c r="C5340">
        <v>180529215</v>
      </c>
      <c r="D5340">
        <v>180529288</v>
      </c>
      <c r="E5340" t="s">
        <v>3606</v>
      </c>
    </row>
    <row r="5341" spans="1:5" x14ac:dyDescent="0.35">
      <c r="A5341" s="24" t="s">
        <v>6660</v>
      </c>
      <c r="B5341" t="s">
        <v>59</v>
      </c>
      <c r="C5341">
        <v>180533255</v>
      </c>
      <c r="D5341">
        <v>180533328</v>
      </c>
      <c r="E5341" t="s">
        <v>3598</v>
      </c>
    </row>
    <row r="5342" spans="1:5" x14ac:dyDescent="0.35">
      <c r="A5342" s="24" t="s">
        <v>6660</v>
      </c>
      <c r="B5342" t="s">
        <v>59</v>
      </c>
      <c r="C5342">
        <v>180533649</v>
      </c>
      <c r="D5342">
        <v>180533731</v>
      </c>
      <c r="E5342" t="s">
        <v>3621</v>
      </c>
    </row>
    <row r="5343" spans="1:5" x14ac:dyDescent="0.35">
      <c r="A5343" s="24" t="s">
        <v>6660</v>
      </c>
      <c r="B5343" t="s">
        <v>59</v>
      </c>
      <c r="C5343">
        <v>180581048</v>
      </c>
      <c r="D5343">
        <v>180581115</v>
      </c>
      <c r="E5343" t="s">
        <v>5455</v>
      </c>
    </row>
    <row r="5344" spans="1:5" x14ac:dyDescent="0.35">
      <c r="A5344" s="24" t="s">
        <v>6660</v>
      </c>
      <c r="B5344" t="s">
        <v>58</v>
      </c>
      <c r="C5344">
        <v>10616813</v>
      </c>
      <c r="D5344">
        <v>10616851</v>
      </c>
      <c r="E5344" t="s">
        <v>5440</v>
      </c>
    </row>
    <row r="5345" spans="1:5" x14ac:dyDescent="0.35">
      <c r="A5345" s="24" t="s">
        <v>6660</v>
      </c>
      <c r="B5345" t="s">
        <v>58</v>
      </c>
      <c r="C5345">
        <v>425546</v>
      </c>
      <c r="D5345">
        <v>425584</v>
      </c>
      <c r="E5345" t="s">
        <v>5487</v>
      </c>
    </row>
    <row r="5346" spans="1:5" x14ac:dyDescent="0.35">
      <c r="A5346" s="24" t="s">
        <v>6660</v>
      </c>
      <c r="B5346" t="s">
        <v>58</v>
      </c>
      <c r="C5346">
        <v>1400520</v>
      </c>
      <c r="D5346">
        <v>1400592</v>
      </c>
      <c r="E5346" t="s">
        <v>5455</v>
      </c>
    </row>
    <row r="5347" spans="1:5" x14ac:dyDescent="0.35">
      <c r="A5347" s="24" t="s">
        <v>6660</v>
      </c>
      <c r="B5347" t="s">
        <v>58</v>
      </c>
      <c r="C5347">
        <v>2791318</v>
      </c>
      <c r="D5347">
        <v>2791634</v>
      </c>
      <c r="E5347" t="s">
        <v>5418</v>
      </c>
    </row>
    <row r="5348" spans="1:5" x14ac:dyDescent="0.35">
      <c r="A5348" s="24" t="s">
        <v>6660</v>
      </c>
      <c r="B5348" t="s">
        <v>58</v>
      </c>
      <c r="C5348">
        <v>4373195</v>
      </c>
      <c r="D5348">
        <v>4373315</v>
      </c>
      <c r="E5348" t="s">
        <v>3485</v>
      </c>
    </row>
    <row r="5349" spans="1:5" x14ac:dyDescent="0.35">
      <c r="A5349" s="24" t="s">
        <v>6660</v>
      </c>
      <c r="B5349" t="s">
        <v>58</v>
      </c>
      <c r="C5349">
        <v>4381499</v>
      </c>
      <c r="D5349">
        <v>4381540</v>
      </c>
      <c r="E5349" t="s">
        <v>5427</v>
      </c>
    </row>
    <row r="5350" spans="1:5" x14ac:dyDescent="0.35">
      <c r="A5350" s="24" t="s">
        <v>6660</v>
      </c>
      <c r="B5350" t="s">
        <v>58</v>
      </c>
      <c r="C5350">
        <v>4406207</v>
      </c>
      <c r="D5350">
        <v>4406279</v>
      </c>
      <c r="E5350" t="s">
        <v>5435</v>
      </c>
    </row>
    <row r="5351" spans="1:5" x14ac:dyDescent="0.35">
      <c r="A5351" s="24" t="s">
        <v>6660</v>
      </c>
      <c r="B5351" t="s">
        <v>58</v>
      </c>
      <c r="C5351">
        <v>4666527</v>
      </c>
      <c r="D5351">
        <v>4666583</v>
      </c>
      <c r="E5351" t="s">
        <v>3756</v>
      </c>
    </row>
    <row r="5352" spans="1:5" x14ac:dyDescent="0.35">
      <c r="A5352" s="24" t="s">
        <v>6660</v>
      </c>
      <c r="B5352" t="s">
        <v>58</v>
      </c>
      <c r="C5352">
        <v>4846097</v>
      </c>
      <c r="D5352">
        <v>4846161</v>
      </c>
      <c r="E5352" t="s">
        <v>3756</v>
      </c>
    </row>
    <row r="5353" spans="1:5" x14ac:dyDescent="0.35">
      <c r="A5353" s="24" t="s">
        <v>6660</v>
      </c>
      <c r="B5353" t="s">
        <v>58</v>
      </c>
      <c r="C5353">
        <v>5339426</v>
      </c>
      <c r="D5353">
        <v>5339464</v>
      </c>
      <c r="E5353" t="s">
        <v>3756</v>
      </c>
    </row>
    <row r="5354" spans="1:5" x14ac:dyDescent="0.35">
      <c r="A5354" s="24" t="s">
        <v>6660</v>
      </c>
      <c r="B5354" t="s">
        <v>58</v>
      </c>
      <c r="C5354">
        <v>5775712</v>
      </c>
      <c r="D5354">
        <v>5775754</v>
      </c>
      <c r="E5354" t="s">
        <v>5427</v>
      </c>
    </row>
    <row r="5355" spans="1:5" x14ac:dyDescent="0.35">
      <c r="A5355" s="24" t="s">
        <v>6660</v>
      </c>
      <c r="B5355" t="s">
        <v>58</v>
      </c>
      <c r="C5355">
        <v>6824956</v>
      </c>
      <c r="D5355">
        <v>6825246</v>
      </c>
      <c r="E5355" t="s">
        <v>5446</v>
      </c>
    </row>
    <row r="5356" spans="1:5" x14ac:dyDescent="0.35">
      <c r="A5356" s="24" t="s">
        <v>6660</v>
      </c>
      <c r="B5356" t="s">
        <v>58</v>
      </c>
      <c r="C5356">
        <v>7636618</v>
      </c>
      <c r="D5356">
        <v>7636934</v>
      </c>
      <c r="E5356" t="s">
        <v>5446</v>
      </c>
    </row>
    <row r="5357" spans="1:5" x14ac:dyDescent="0.35">
      <c r="A5357" s="24" t="s">
        <v>6660</v>
      </c>
      <c r="B5357" t="s">
        <v>58</v>
      </c>
      <c r="C5357">
        <v>7721201</v>
      </c>
      <c r="D5357">
        <v>7721238</v>
      </c>
      <c r="E5357" t="s">
        <v>5427</v>
      </c>
    </row>
    <row r="5358" spans="1:5" x14ac:dyDescent="0.35">
      <c r="A5358" s="24" t="s">
        <v>6660</v>
      </c>
      <c r="B5358" t="s">
        <v>58</v>
      </c>
      <c r="C5358">
        <v>10003833</v>
      </c>
      <c r="D5358">
        <v>10003871</v>
      </c>
      <c r="E5358" t="s">
        <v>5442</v>
      </c>
    </row>
    <row r="5359" spans="1:5" x14ac:dyDescent="0.35">
      <c r="A5359" s="24" t="s">
        <v>6660</v>
      </c>
      <c r="B5359" t="s">
        <v>58</v>
      </c>
      <c r="C5359">
        <v>12498260</v>
      </c>
      <c r="D5359">
        <v>12498309</v>
      </c>
      <c r="E5359" t="s">
        <v>5427</v>
      </c>
    </row>
    <row r="5360" spans="1:5" x14ac:dyDescent="0.35">
      <c r="A5360" s="24" t="s">
        <v>6660</v>
      </c>
      <c r="B5360" t="s">
        <v>58</v>
      </c>
      <c r="C5360">
        <v>13362659</v>
      </c>
      <c r="D5360">
        <v>13362792</v>
      </c>
      <c r="E5360" t="s">
        <v>5434</v>
      </c>
    </row>
    <row r="5361" spans="1:5" x14ac:dyDescent="0.35">
      <c r="A5361" s="24" t="s">
        <v>6660</v>
      </c>
      <c r="B5361" t="s">
        <v>58</v>
      </c>
      <c r="C5361">
        <v>14096974</v>
      </c>
      <c r="D5361">
        <v>14097014</v>
      </c>
      <c r="E5361" t="s">
        <v>5427</v>
      </c>
    </row>
    <row r="5362" spans="1:5" x14ac:dyDescent="0.35">
      <c r="A5362" s="24" t="s">
        <v>6660</v>
      </c>
      <c r="B5362" t="s">
        <v>58</v>
      </c>
      <c r="C5362">
        <v>14512491</v>
      </c>
      <c r="D5362">
        <v>14512533</v>
      </c>
      <c r="E5362" t="s">
        <v>5427</v>
      </c>
    </row>
    <row r="5363" spans="1:5" x14ac:dyDescent="0.35">
      <c r="A5363" s="24" t="s">
        <v>6660</v>
      </c>
      <c r="B5363" t="s">
        <v>58</v>
      </c>
      <c r="C5363">
        <v>14924862</v>
      </c>
      <c r="D5363">
        <v>14924946</v>
      </c>
      <c r="E5363" t="s">
        <v>5429</v>
      </c>
    </row>
    <row r="5364" spans="1:5" x14ac:dyDescent="0.35">
      <c r="A5364" s="24" t="s">
        <v>6660</v>
      </c>
      <c r="B5364" t="s">
        <v>58</v>
      </c>
      <c r="C5364">
        <v>15630441</v>
      </c>
      <c r="D5364">
        <v>15630510</v>
      </c>
      <c r="E5364" t="s">
        <v>5427</v>
      </c>
    </row>
    <row r="5365" spans="1:5" x14ac:dyDescent="0.35">
      <c r="A5365" s="24" t="s">
        <v>6660</v>
      </c>
      <c r="B5365" t="s">
        <v>58</v>
      </c>
      <c r="C5365">
        <v>16127487</v>
      </c>
      <c r="D5365">
        <v>16127564</v>
      </c>
      <c r="E5365" t="s">
        <v>5434</v>
      </c>
    </row>
    <row r="5366" spans="1:5" x14ac:dyDescent="0.35">
      <c r="A5366" s="24" t="s">
        <v>6660</v>
      </c>
      <c r="B5366" t="s">
        <v>58</v>
      </c>
      <c r="C5366">
        <v>18161595</v>
      </c>
      <c r="D5366">
        <v>18161654</v>
      </c>
      <c r="E5366" t="s">
        <v>5428</v>
      </c>
    </row>
    <row r="5367" spans="1:5" x14ac:dyDescent="0.35">
      <c r="A5367" s="24" t="s">
        <v>6660</v>
      </c>
      <c r="B5367" t="s">
        <v>58</v>
      </c>
      <c r="C5367">
        <v>18204058</v>
      </c>
      <c r="D5367">
        <v>18204119</v>
      </c>
      <c r="E5367" t="s">
        <v>5466</v>
      </c>
    </row>
    <row r="5368" spans="1:5" x14ac:dyDescent="0.35">
      <c r="A5368" s="24" t="s">
        <v>6660</v>
      </c>
      <c r="B5368" t="s">
        <v>58</v>
      </c>
      <c r="C5368">
        <v>18679296</v>
      </c>
      <c r="D5368">
        <v>18679424</v>
      </c>
      <c r="E5368" t="s">
        <v>5434</v>
      </c>
    </row>
    <row r="5369" spans="1:5" x14ac:dyDescent="0.35">
      <c r="A5369" s="24" t="s">
        <v>6660</v>
      </c>
      <c r="B5369" t="s">
        <v>58</v>
      </c>
      <c r="C5369">
        <v>18944380</v>
      </c>
      <c r="D5369">
        <v>18944452</v>
      </c>
      <c r="E5369" t="s">
        <v>3634</v>
      </c>
    </row>
    <row r="5370" spans="1:5" x14ac:dyDescent="0.35">
      <c r="A5370" s="24" t="s">
        <v>6660</v>
      </c>
      <c r="B5370" t="s">
        <v>58</v>
      </c>
      <c r="C5370">
        <v>20489261</v>
      </c>
      <c r="D5370">
        <v>20489466</v>
      </c>
      <c r="E5370" t="s">
        <v>5434</v>
      </c>
    </row>
    <row r="5371" spans="1:5" x14ac:dyDescent="0.35">
      <c r="A5371" s="24" t="s">
        <v>6660</v>
      </c>
      <c r="B5371" t="s">
        <v>58</v>
      </c>
      <c r="C5371">
        <v>21101717</v>
      </c>
      <c r="D5371">
        <v>21101778</v>
      </c>
      <c r="E5371" t="s">
        <v>3756</v>
      </c>
    </row>
    <row r="5372" spans="1:5" x14ac:dyDescent="0.35">
      <c r="A5372" s="24" t="s">
        <v>6660</v>
      </c>
      <c r="B5372" t="s">
        <v>58</v>
      </c>
      <c r="C5372">
        <v>24218332</v>
      </c>
      <c r="D5372">
        <v>24218391</v>
      </c>
      <c r="E5372" t="s">
        <v>5456</v>
      </c>
    </row>
    <row r="5373" spans="1:5" x14ac:dyDescent="0.35">
      <c r="A5373" s="24" t="s">
        <v>6660</v>
      </c>
      <c r="B5373" t="s">
        <v>58</v>
      </c>
      <c r="C5373">
        <v>24576933</v>
      </c>
      <c r="D5373">
        <v>24576998</v>
      </c>
      <c r="E5373" t="s">
        <v>5435</v>
      </c>
    </row>
    <row r="5374" spans="1:5" x14ac:dyDescent="0.35">
      <c r="A5374" s="24" t="s">
        <v>6660</v>
      </c>
      <c r="B5374" t="s">
        <v>58</v>
      </c>
      <c r="C5374">
        <v>24593599</v>
      </c>
      <c r="D5374">
        <v>24593655</v>
      </c>
      <c r="E5374" t="s">
        <v>3756</v>
      </c>
    </row>
    <row r="5375" spans="1:5" x14ac:dyDescent="0.35">
      <c r="A5375" s="24" t="s">
        <v>6660</v>
      </c>
      <c r="B5375" t="s">
        <v>58</v>
      </c>
      <c r="C5375">
        <v>24689358</v>
      </c>
      <c r="D5375">
        <v>24689420</v>
      </c>
      <c r="E5375" t="s">
        <v>5506</v>
      </c>
    </row>
    <row r="5376" spans="1:5" x14ac:dyDescent="0.35">
      <c r="A5376" s="24" t="s">
        <v>6660</v>
      </c>
      <c r="B5376" t="s">
        <v>58</v>
      </c>
      <c r="C5376">
        <v>25408591</v>
      </c>
      <c r="D5376">
        <v>25408882</v>
      </c>
      <c r="E5376" t="s">
        <v>5418</v>
      </c>
    </row>
    <row r="5377" spans="1:5" x14ac:dyDescent="0.35">
      <c r="A5377" s="24" t="s">
        <v>6660</v>
      </c>
      <c r="B5377" t="s">
        <v>58</v>
      </c>
      <c r="C5377">
        <v>26407883</v>
      </c>
      <c r="D5377">
        <v>26407956</v>
      </c>
      <c r="E5377" t="s">
        <v>3632</v>
      </c>
    </row>
    <row r="5378" spans="1:5" x14ac:dyDescent="0.35">
      <c r="A5378" s="24" t="s">
        <v>6660</v>
      </c>
      <c r="B5378" t="s">
        <v>58</v>
      </c>
      <c r="C5378">
        <v>26417844</v>
      </c>
      <c r="D5378">
        <v>26417905</v>
      </c>
      <c r="E5378" t="s">
        <v>5463</v>
      </c>
    </row>
    <row r="5379" spans="1:5" x14ac:dyDescent="0.35">
      <c r="A5379" s="24" t="s">
        <v>6660</v>
      </c>
      <c r="B5379" t="s">
        <v>58</v>
      </c>
      <c r="C5379">
        <v>26419402</v>
      </c>
      <c r="D5379">
        <v>26419474</v>
      </c>
      <c r="E5379" t="s">
        <v>3637</v>
      </c>
    </row>
    <row r="5380" spans="1:5" x14ac:dyDescent="0.35">
      <c r="A5380" s="24" t="s">
        <v>6660</v>
      </c>
      <c r="B5380" t="s">
        <v>58</v>
      </c>
      <c r="C5380">
        <v>26427308</v>
      </c>
      <c r="D5380">
        <v>26427380</v>
      </c>
      <c r="E5380" t="s">
        <v>3615</v>
      </c>
    </row>
    <row r="5381" spans="1:5" x14ac:dyDescent="0.35">
      <c r="A5381" s="24" t="s">
        <v>6660</v>
      </c>
      <c r="B5381" t="s">
        <v>58</v>
      </c>
      <c r="C5381">
        <v>26467009</v>
      </c>
      <c r="D5381">
        <v>26467065</v>
      </c>
      <c r="E5381" t="s">
        <v>5434</v>
      </c>
    </row>
    <row r="5382" spans="1:5" x14ac:dyDescent="0.35">
      <c r="A5382" s="24" t="s">
        <v>6660</v>
      </c>
      <c r="B5382" t="s">
        <v>58</v>
      </c>
      <c r="C5382">
        <v>26467247</v>
      </c>
      <c r="D5382">
        <v>26467308</v>
      </c>
      <c r="E5382" t="s">
        <v>5434</v>
      </c>
    </row>
    <row r="5383" spans="1:5" x14ac:dyDescent="0.35">
      <c r="A5383" s="24" t="s">
        <v>6660</v>
      </c>
      <c r="B5383" t="s">
        <v>58</v>
      </c>
      <c r="C5383">
        <v>26660684</v>
      </c>
      <c r="D5383">
        <v>26660756</v>
      </c>
      <c r="E5383" t="s">
        <v>5428</v>
      </c>
    </row>
    <row r="5384" spans="1:5" x14ac:dyDescent="0.35">
      <c r="A5384" s="24" t="s">
        <v>6660</v>
      </c>
      <c r="B5384" t="s">
        <v>58</v>
      </c>
      <c r="C5384">
        <v>26675795</v>
      </c>
      <c r="D5384">
        <v>26676110</v>
      </c>
      <c r="E5384" t="s">
        <v>5507</v>
      </c>
    </row>
    <row r="5385" spans="1:5" x14ac:dyDescent="0.35">
      <c r="A5385" s="24" t="s">
        <v>6660</v>
      </c>
      <c r="B5385" t="s">
        <v>58</v>
      </c>
      <c r="C5385">
        <v>26676337</v>
      </c>
      <c r="D5385">
        <v>26676644</v>
      </c>
      <c r="E5385" t="s">
        <v>5508</v>
      </c>
    </row>
    <row r="5386" spans="1:5" x14ac:dyDescent="0.35">
      <c r="A5386" s="24" t="s">
        <v>6660</v>
      </c>
      <c r="B5386" t="s">
        <v>58</v>
      </c>
      <c r="C5386">
        <v>26680633</v>
      </c>
      <c r="D5386">
        <v>26680946</v>
      </c>
      <c r="E5386" t="s">
        <v>5508</v>
      </c>
    </row>
    <row r="5387" spans="1:5" x14ac:dyDescent="0.35">
      <c r="A5387" s="24" t="s">
        <v>6660</v>
      </c>
      <c r="B5387" t="s">
        <v>58</v>
      </c>
      <c r="C5387">
        <v>26683776</v>
      </c>
      <c r="D5387">
        <v>26683866</v>
      </c>
      <c r="E5387" t="s">
        <v>3611</v>
      </c>
    </row>
    <row r="5388" spans="1:5" x14ac:dyDescent="0.35">
      <c r="A5388" s="24" t="s">
        <v>6660</v>
      </c>
      <c r="B5388" t="s">
        <v>58</v>
      </c>
      <c r="C5388">
        <v>26703080</v>
      </c>
      <c r="D5388">
        <v>26703169</v>
      </c>
      <c r="E5388" t="s">
        <v>5509</v>
      </c>
    </row>
    <row r="5389" spans="1:5" x14ac:dyDescent="0.35">
      <c r="A5389" s="24" t="s">
        <v>6660</v>
      </c>
      <c r="B5389" t="s">
        <v>58</v>
      </c>
      <c r="C5389">
        <v>26711255</v>
      </c>
      <c r="D5389">
        <v>26711316</v>
      </c>
      <c r="E5389" t="s">
        <v>5469</v>
      </c>
    </row>
    <row r="5390" spans="1:5" x14ac:dyDescent="0.35">
      <c r="A5390" s="24" t="s">
        <v>6660</v>
      </c>
      <c r="B5390" t="s">
        <v>58</v>
      </c>
      <c r="C5390">
        <v>26713072</v>
      </c>
      <c r="D5390">
        <v>26713145</v>
      </c>
      <c r="E5390" t="s">
        <v>5458</v>
      </c>
    </row>
    <row r="5391" spans="1:5" x14ac:dyDescent="0.35">
      <c r="A5391" s="24" t="s">
        <v>6660</v>
      </c>
      <c r="B5391" t="s">
        <v>58</v>
      </c>
      <c r="C5391">
        <v>26730755</v>
      </c>
      <c r="D5391">
        <v>26730796</v>
      </c>
      <c r="E5391" t="s">
        <v>5463</v>
      </c>
    </row>
    <row r="5392" spans="1:5" x14ac:dyDescent="0.35">
      <c r="A5392" s="24" t="s">
        <v>6660</v>
      </c>
      <c r="B5392" t="s">
        <v>58</v>
      </c>
      <c r="C5392">
        <v>26781568</v>
      </c>
      <c r="D5392">
        <v>26781641</v>
      </c>
      <c r="E5392" t="s">
        <v>3613</v>
      </c>
    </row>
    <row r="5393" spans="1:5" x14ac:dyDescent="0.35">
      <c r="A5393" s="24" t="s">
        <v>6660</v>
      </c>
      <c r="B5393" t="s">
        <v>58</v>
      </c>
      <c r="C5393">
        <v>26786139</v>
      </c>
      <c r="D5393">
        <v>26786213</v>
      </c>
      <c r="E5393" t="s">
        <v>5450</v>
      </c>
    </row>
    <row r="5394" spans="1:5" x14ac:dyDescent="0.35">
      <c r="A5394" s="24" t="s">
        <v>6660</v>
      </c>
      <c r="B5394" t="s">
        <v>58</v>
      </c>
      <c r="C5394">
        <v>26790693</v>
      </c>
      <c r="D5394">
        <v>26790766</v>
      </c>
      <c r="E5394" t="s">
        <v>3613</v>
      </c>
    </row>
    <row r="5395" spans="1:5" x14ac:dyDescent="0.35">
      <c r="A5395" s="24" t="s">
        <v>6660</v>
      </c>
      <c r="B5395" t="s">
        <v>58</v>
      </c>
      <c r="C5395">
        <v>26795463</v>
      </c>
      <c r="D5395">
        <v>26795536</v>
      </c>
      <c r="E5395" t="s">
        <v>3613</v>
      </c>
    </row>
    <row r="5396" spans="1:5" x14ac:dyDescent="0.35">
      <c r="A5396" s="24" t="s">
        <v>6660</v>
      </c>
      <c r="B5396" t="s">
        <v>58</v>
      </c>
      <c r="C5396">
        <v>26798889</v>
      </c>
      <c r="D5396">
        <v>26798957</v>
      </c>
      <c r="E5396" t="s">
        <v>5437</v>
      </c>
    </row>
    <row r="5397" spans="1:5" x14ac:dyDescent="0.35">
      <c r="A5397" s="24" t="s">
        <v>6660</v>
      </c>
      <c r="B5397" t="s">
        <v>58</v>
      </c>
      <c r="C5397">
        <v>26805734</v>
      </c>
      <c r="D5397">
        <v>26805810</v>
      </c>
      <c r="E5397" t="s">
        <v>5442</v>
      </c>
    </row>
    <row r="5398" spans="1:5" x14ac:dyDescent="0.35">
      <c r="A5398" s="24" t="s">
        <v>6660</v>
      </c>
      <c r="B5398" t="s">
        <v>58</v>
      </c>
      <c r="C5398">
        <v>26806262</v>
      </c>
      <c r="D5398">
        <v>26806319</v>
      </c>
      <c r="E5398" t="s">
        <v>5428</v>
      </c>
    </row>
    <row r="5399" spans="1:5" x14ac:dyDescent="0.35">
      <c r="A5399" s="24" t="s">
        <v>6660</v>
      </c>
      <c r="B5399" t="s">
        <v>58</v>
      </c>
      <c r="C5399">
        <v>26809690</v>
      </c>
      <c r="D5399">
        <v>26809763</v>
      </c>
      <c r="E5399" t="s">
        <v>3609</v>
      </c>
    </row>
    <row r="5400" spans="1:5" x14ac:dyDescent="0.35">
      <c r="A5400" s="24" t="s">
        <v>6660</v>
      </c>
      <c r="B5400" t="s">
        <v>58</v>
      </c>
      <c r="C5400">
        <v>26813584</v>
      </c>
      <c r="D5400">
        <v>26813657</v>
      </c>
      <c r="E5400" t="s">
        <v>3613</v>
      </c>
    </row>
    <row r="5401" spans="1:5" x14ac:dyDescent="0.35">
      <c r="A5401" s="24" t="s">
        <v>6660</v>
      </c>
      <c r="B5401" t="s">
        <v>58</v>
      </c>
      <c r="C5401">
        <v>26818585</v>
      </c>
      <c r="D5401">
        <v>26818659</v>
      </c>
      <c r="E5401" t="s">
        <v>5450</v>
      </c>
    </row>
    <row r="5402" spans="1:5" x14ac:dyDescent="0.35">
      <c r="A5402" s="24" t="s">
        <v>6660</v>
      </c>
      <c r="B5402" t="s">
        <v>58</v>
      </c>
      <c r="C5402">
        <v>26821879</v>
      </c>
      <c r="D5402">
        <v>26821949</v>
      </c>
      <c r="E5402" t="s">
        <v>5428</v>
      </c>
    </row>
    <row r="5403" spans="1:5" x14ac:dyDescent="0.35">
      <c r="A5403" s="24" t="s">
        <v>6660</v>
      </c>
      <c r="B5403" t="s">
        <v>58</v>
      </c>
      <c r="C5403">
        <v>26826103</v>
      </c>
      <c r="D5403">
        <v>26826177</v>
      </c>
      <c r="E5403" t="s">
        <v>5450</v>
      </c>
    </row>
    <row r="5404" spans="1:5" x14ac:dyDescent="0.35">
      <c r="A5404" s="24" t="s">
        <v>6660</v>
      </c>
      <c r="B5404" t="s">
        <v>58</v>
      </c>
      <c r="C5404">
        <v>26829199</v>
      </c>
      <c r="D5404">
        <v>26829273</v>
      </c>
      <c r="E5404" t="s">
        <v>3673</v>
      </c>
    </row>
    <row r="5405" spans="1:5" x14ac:dyDescent="0.35">
      <c r="A5405" s="24" t="s">
        <v>6660</v>
      </c>
      <c r="B5405" t="s">
        <v>58</v>
      </c>
      <c r="C5405">
        <v>26830681</v>
      </c>
      <c r="D5405">
        <v>26830724</v>
      </c>
      <c r="E5405" t="s">
        <v>5437</v>
      </c>
    </row>
    <row r="5406" spans="1:5" x14ac:dyDescent="0.35">
      <c r="A5406" s="24" t="s">
        <v>6660</v>
      </c>
      <c r="B5406" t="s">
        <v>58</v>
      </c>
      <c r="C5406">
        <v>26836234</v>
      </c>
      <c r="D5406">
        <v>26836307</v>
      </c>
      <c r="E5406" t="s">
        <v>3613</v>
      </c>
    </row>
    <row r="5407" spans="1:5" x14ac:dyDescent="0.35">
      <c r="A5407" s="24" t="s">
        <v>6660</v>
      </c>
      <c r="B5407" t="s">
        <v>58</v>
      </c>
      <c r="C5407">
        <v>26838715</v>
      </c>
      <c r="D5407">
        <v>26838788</v>
      </c>
      <c r="E5407" t="s">
        <v>3613</v>
      </c>
    </row>
    <row r="5408" spans="1:5" x14ac:dyDescent="0.35">
      <c r="A5408" s="24" t="s">
        <v>6660</v>
      </c>
      <c r="B5408" t="s">
        <v>58</v>
      </c>
      <c r="C5408">
        <v>26843552</v>
      </c>
      <c r="D5408">
        <v>26843625</v>
      </c>
      <c r="E5408" t="s">
        <v>3609</v>
      </c>
    </row>
    <row r="5409" spans="1:5" x14ac:dyDescent="0.35">
      <c r="A5409" s="24" t="s">
        <v>6660</v>
      </c>
      <c r="B5409" t="s">
        <v>58</v>
      </c>
      <c r="C5409">
        <v>26853233</v>
      </c>
      <c r="D5409">
        <v>26853307</v>
      </c>
      <c r="E5409" t="s">
        <v>3673</v>
      </c>
    </row>
    <row r="5410" spans="1:5" x14ac:dyDescent="0.35">
      <c r="A5410" s="24" t="s">
        <v>6660</v>
      </c>
      <c r="B5410" t="s">
        <v>58</v>
      </c>
      <c r="C5410">
        <v>26854707</v>
      </c>
      <c r="D5410">
        <v>26854743</v>
      </c>
      <c r="E5410" t="s">
        <v>5437</v>
      </c>
    </row>
    <row r="5411" spans="1:5" x14ac:dyDescent="0.35">
      <c r="A5411" s="24" t="s">
        <v>6660</v>
      </c>
      <c r="B5411" t="s">
        <v>58</v>
      </c>
      <c r="C5411">
        <v>26859896</v>
      </c>
      <c r="D5411">
        <v>26859969</v>
      </c>
      <c r="E5411" t="s">
        <v>3613</v>
      </c>
    </row>
    <row r="5412" spans="1:5" x14ac:dyDescent="0.35">
      <c r="A5412" s="24" t="s">
        <v>6660</v>
      </c>
      <c r="B5412" t="s">
        <v>58</v>
      </c>
      <c r="C5412">
        <v>26860608</v>
      </c>
      <c r="D5412">
        <v>26860682</v>
      </c>
      <c r="E5412" t="s">
        <v>5428</v>
      </c>
    </row>
    <row r="5413" spans="1:5" x14ac:dyDescent="0.35">
      <c r="A5413" s="24" t="s">
        <v>6660</v>
      </c>
      <c r="B5413" t="s">
        <v>58</v>
      </c>
      <c r="C5413">
        <v>26866528</v>
      </c>
      <c r="D5413">
        <v>26866601</v>
      </c>
      <c r="E5413" t="s">
        <v>3609</v>
      </c>
    </row>
    <row r="5414" spans="1:5" x14ac:dyDescent="0.35">
      <c r="A5414" s="24" t="s">
        <v>6660</v>
      </c>
      <c r="B5414" t="s">
        <v>58</v>
      </c>
      <c r="C5414">
        <v>26874422</v>
      </c>
      <c r="D5414">
        <v>26874495</v>
      </c>
      <c r="E5414" t="s">
        <v>3609</v>
      </c>
    </row>
    <row r="5415" spans="1:5" x14ac:dyDescent="0.35">
      <c r="A5415" s="24" t="s">
        <v>6660</v>
      </c>
      <c r="B5415" t="s">
        <v>58</v>
      </c>
      <c r="C5415">
        <v>26879268</v>
      </c>
      <c r="D5415">
        <v>26879341</v>
      </c>
      <c r="E5415" t="s">
        <v>3613</v>
      </c>
    </row>
    <row r="5416" spans="1:5" x14ac:dyDescent="0.35">
      <c r="A5416" s="24" t="s">
        <v>6660</v>
      </c>
      <c r="B5416" t="s">
        <v>58</v>
      </c>
      <c r="C5416">
        <v>26881749</v>
      </c>
      <c r="D5416">
        <v>26881822</v>
      </c>
      <c r="E5416" t="s">
        <v>3613</v>
      </c>
    </row>
    <row r="5417" spans="1:5" x14ac:dyDescent="0.35">
      <c r="A5417" s="24" t="s">
        <v>6660</v>
      </c>
      <c r="B5417" t="s">
        <v>58</v>
      </c>
      <c r="C5417">
        <v>26887359</v>
      </c>
      <c r="D5417">
        <v>26887402</v>
      </c>
      <c r="E5417" t="s">
        <v>5437</v>
      </c>
    </row>
    <row r="5418" spans="1:5" x14ac:dyDescent="0.35">
      <c r="A5418" s="24" t="s">
        <v>6660</v>
      </c>
      <c r="B5418" t="s">
        <v>58</v>
      </c>
      <c r="C5418">
        <v>26888810</v>
      </c>
      <c r="D5418">
        <v>26888884</v>
      </c>
      <c r="E5418" t="s">
        <v>3673</v>
      </c>
    </row>
    <row r="5419" spans="1:5" x14ac:dyDescent="0.35">
      <c r="A5419" s="24" t="s">
        <v>6660</v>
      </c>
      <c r="B5419" t="s">
        <v>58</v>
      </c>
      <c r="C5419">
        <v>26891906</v>
      </c>
      <c r="D5419">
        <v>26891980</v>
      </c>
      <c r="E5419" t="s">
        <v>5450</v>
      </c>
    </row>
    <row r="5420" spans="1:5" x14ac:dyDescent="0.35">
      <c r="A5420" s="24" t="s">
        <v>6660</v>
      </c>
      <c r="B5420" t="s">
        <v>58</v>
      </c>
      <c r="C5420">
        <v>26896134</v>
      </c>
      <c r="D5420">
        <v>26896204</v>
      </c>
      <c r="E5420" t="s">
        <v>5428</v>
      </c>
    </row>
    <row r="5421" spans="1:5" x14ac:dyDescent="0.35">
      <c r="A5421" s="24" t="s">
        <v>6660</v>
      </c>
      <c r="B5421" t="s">
        <v>58</v>
      </c>
      <c r="C5421">
        <v>26899397</v>
      </c>
      <c r="D5421">
        <v>26899471</v>
      </c>
      <c r="E5421" t="s">
        <v>5450</v>
      </c>
    </row>
    <row r="5422" spans="1:5" x14ac:dyDescent="0.35">
      <c r="A5422" s="24" t="s">
        <v>6660</v>
      </c>
      <c r="B5422" t="s">
        <v>58</v>
      </c>
      <c r="C5422">
        <v>26903984</v>
      </c>
      <c r="D5422">
        <v>26904057</v>
      </c>
      <c r="E5422" t="s">
        <v>3613</v>
      </c>
    </row>
    <row r="5423" spans="1:5" x14ac:dyDescent="0.35">
      <c r="A5423" s="24" t="s">
        <v>6660</v>
      </c>
      <c r="B5423" t="s">
        <v>58</v>
      </c>
      <c r="C5423">
        <v>27173063</v>
      </c>
      <c r="D5423">
        <v>27173145</v>
      </c>
      <c r="E5423" t="s">
        <v>3627</v>
      </c>
    </row>
    <row r="5424" spans="1:5" x14ac:dyDescent="0.35">
      <c r="A5424" s="24" t="s">
        <v>6660</v>
      </c>
      <c r="B5424" t="s">
        <v>58</v>
      </c>
      <c r="C5424">
        <v>27226000</v>
      </c>
      <c r="D5424">
        <v>27226073</v>
      </c>
      <c r="E5424" t="s">
        <v>3598</v>
      </c>
    </row>
    <row r="5425" spans="1:5" x14ac:dyDescent="0.35">
      <c r="A5425" s="24" t="s">
        <v>6660</v>
      </c>
      <c r="B5425" t="s">
        <v>58</v>
      </c>
      <c r="C5425">
        <v>27281845</v>
      </c>
      <c r="D5425">
        <v>27281918</v>
      </c>
      <c r="E5425" t="s">
        <v>3598</v>
      </c>
    </row>
    <row r="5426" spans="1:5" x14ac:dyDescent="0.35">
      <c r="A5426" s="24" t="s">
        <v>6660</v>
      </c>
      <c r="B5426" t="s">
        <v>58</v>
      </c>
      <c r="C5426">
        <v>27285606</v>
      </c>
      <c r="D5426">
        <v>27285688</v>
      </c>
      <c r="E5426" t="s">
        <v>3603</v>
      </c>
    </row>
    <row r="5427" spans="1:5" x14ac:dyDescent="0.35">
      <c r="A5427" s="24" t="s">
        <v>6660</v>
      </c>
      <c r="B5427" t="s">
        <v>58</v>
      </c>
      <c r="C5427">
        <v>27289601</v>
      </c>
      <c r="D5427">
        <v>27289674</v>
      </c>
      <c r="E5427" t="s">
        <v>3601</v>
      </c>
    </row>
    <row r="5428" spans="1:5" x14ac:dyDescent="0.35">
      <c r="A5428" s="24" t="s">
        <v>6660</v>
      </c>
      <c r="B5428" t="s">
        <v>58</v>
      </c>
      <c r="C5428">
        <v>27296291</v>
      </c>
      <c r="D5428">
        <v>27296340</v>
      </c>
      <c r="E5428" t="s">
        <v>5481</v>
      </c>
    </row>
    <row r="5429" spans="1:5" x14ac:dyDescent="0.35">
      <c r="A5429" s="24" t="s">
        <v>6660</v>
      </c>
      <c r="B5429" t="s">
        <v>58</v>
      </c>
      <c r="C5429">
        <v>27307528</v>
      </c>
      <c r="D5429">
        <v>27307835</v>
      </c>
      <c r="E5429" t="s">
        <v>5451</v>
      </c>
    </row>
    <row r="5430" spans="1:5" x14ac:dyDescent="0.35">
      <c r="A5430" s="24" t="s">
        <v>6660</v>
      </c>
      <c r="B5430" t="s">
        <v>58</v>
      </c>
      <c r="C5430">
        <v>27309979</v>
      </c>
      <c r="D5430">
        <v>27310044</v>
      </c>
      <c r="E5430" t="s">
        <v>5498</v>
      </c>
    </row>
    <row r="5431" spans="1:5" x14ac:dyDescent="0.35">
      <c r="A5431" s="24" t="s">
        <v>6660</v>
      </c>
      <c r="B5431" t="s">
        <v>58</v>
      </c>
      <c r="C5431">
        <v>27311266</v>
      </c>
      <c r="D5431">
        <v>27311339</v>
      </c>
      <c r="E5431" t="s">
        <v>3606</v>
      </c>
    </row>
    <row r="5432" spans="1:5" x14ac:dyDescent="0.35">
      <c r="A5432" s="24" t="s">
        <v>6660</v>
      </c>
      <c r="B5432" t="s">
        <v>58</v>
      </c>
      <c r="C5432">
        <v>27313328</v>
      </c>
      <c r="D5432">
        <v>27313402</v>
      </c>
      <c r="E5432" t="s">
        <v>3673</v>
      </c>
    </row>
    <row r="5433" spans="1:5" x14ac:dyDescent="0.35">
      <c r="A5433" s="24" t="s">
        <v>6660</v>
      </c>
      <c r="B5433" t="s">
        <v>58</v>
      </c>
      <c r="C5433">
        <v>27336688</v>
      </c>
      <c r="D5433">
        <v>27336763</v>
      </c>
      <c r="E5433" t="s">
        <v>5428</v>
      </c>
    </row>
    <row r="5434" spans="1:5" x14ac:dyDescent="0.35">
      <c r="A5434" s="24" t="s">
        <v>6660</v>
      </c>
      <c r="B5434" t="s">
        <v>58</v>
      </c>
      <c r="C5434">
        <v>27349717</v>
      </c>
      <c r="D5434">
        <v>27349791</v>
      </c>
      <c r="E5434" t="s">
        <v>3673</v>
      </c>
    </row>
    <row r="5435" spans="1:5" x14ac:dyDescent="0.35">
      <c r="A5435" s="24" t="s">
        <v>6660</v>
      </c>
      <c r="B5435" t="s">
        <v>58</v>
      </c>
      <c r="C5435">
        <v>27350968</v>
      </c>
      <c r="D5435">
        <v>27351042</v>
      </c>
      <c r="E5435" t="s">
        <v>3673</v>
      </c>
    </row>
    <row r="5436" spans="1:5" x14ac:dyDescent="0.35">
      <c r="A5436" s="24" t="s">
        <v>6660</v>
      </c>
      <c r="B5436" t="s">
        <v>58</v>
      </c>
      <c r="C5436">
        <v>27356901</v>
      </c>
      <c r="D5436">
        <v>27357191</v>
      </c>
      <c r="E5436" t="s">
        <v>5451</v>
      </c>
    </row>
    <row r="5437" spans="1:5" x14ac:dyDescent="0.35">
      <c r="A5437" s="24" t="s">
        <v>6660</v>
      </c>
      <c r="B5437" t="s">
        <v>58</v>
      </c>
      <c r="C5437">
        <v>27359842</v>
      </c>
      <c r="D5437">
        <v>27359916</v>
      </c>
      <c r="E5437" t="s">
        <v>5428</v>
      </c>
    </row>
    <row r="5438" spans="1:5" x14ac:dyDescent="0.35">
      <c r="A5438" s="24" t="s">
        <v>6660</v>
      </c>
      <c r="B5438" t="s">
        <v>58</v>
      </c>
      <c r="C5438">
        <v>27363261</v>
      </c>
      <c r="D5438">
        <v>27363336</v>
      </c>
      <c r="E5438" t="s">
        <v>5498</v>
      </c>
    </row>
    <row r="5439" spans="1:5" x14ac:dyDescent="0.35">
      <c r="A5439" s="24" t="s">
        <v>6660</v>
      </c>
      <c r="B5439" t="s">
        <v>58</v>
      </c>
      <c r="C5439">
        <v>27366383</v>
      </c>
      <c r="D5439">
        <v>27366456</v>
      </c>
      <c r="E5439" t="s">
        <v>3595</v>
      </c>
    </row>
    <row r="5440" spans="1:5" x14ac:dyDescent="0.35">
      <c r="A5440" s="24" t="s">
        <v>6660</v>
      </c>
      <c r="B5440" t="s">
        <v>58</v>
      </c>
      <c r="C5440">
        <v>27369649</v>
      </c>
      <c r="D5440">
        <v>27369723</v>
      </c>
      <c r="E5440" t="s">
        <v>5428</v>
      </c>
    </row>
    <row r="5441" spans="1:5" x14ac:dyDescent="0.35">
      <c r="A5441" s="24" t="s">
        <v>6660</v>
      </c>
      <c r="B5441" t="s">
        <v>58</v>
      </c>
      <c r="C5441">
        <v>27373753</v>
      </c>
      <c r="D5441">
        <v>27373835</v>
      </c>
      <c r="E5441" t="s">
        <v>3627</v>
      </c>
    </row>
    <row r="5442" spans="1:5" x14ac:dyDescent="0.35">
      <c r="A5442" s="24" t="s">
        <v>6660</v>
      </c>
      <c r="B5442" t="s">
        <v>58</v>
      </c>
      <c r="C5442">
        <v>27379546</v>
      </c>
      <c r="D5442">
        <v>27379618</v>
      </c>
      <c r="E5442" t="s">
        <v>3622</v>
      </c>
    </row>
    <row r="5443" spans="1:5" x14ac:dyDescent="0.35">
      <c r="A5443" s="24" t="s">
        <v>6660</v>
      </c>
      <c r="B5443" t="s">
        <v>58</v>
      </c>
      <c r="C5443">
        <v>27408742</v>
      </c>
      <c r="D5443">
        <v>27408814</v>
      </c>
      <c r="E5443" t="s">
        <v>5510</v>
      </c>
    </row>
    <row r="5444" spans="1:5" x14ac:dyDescent="0.35">
      <c r="A5444" s="24" t="s">
        <v>6660</v>
      </c>
      <c r="B5444" t="s">
        <v>58</v>
      </c>
      <c r="C5444">
        <v>27410747</v>
      </c>
      <c r="D5444">
        <v>27410820</v>
      </c>
      <c r="E5444" t="s">
        <v>3644</v>
      </c>
    </row>
    <row r="5445" spans="1:5" x14ac:dyDescent="0.35">
      <c r="A5445" s="24" t="s">
        <v>6660</v>
      </c>
      <c r="B5445" t="s">
        <v>58</v>
      </c>
      <c r="C5445">
        <v>27412456</v>
      </c>
      <c r="D5445">
        <v>27412523</v>
      </c>
      <c r="E5445" t="s">
        <v>5465</v>
      </c>
    </row>
    <row r="5446" spans="1:5" x14ac:dyDescent="0.35">
      <c r="A5446" s="24" t="s">
        <v>6660</v>
      </c>
      <c r="B5446" t="s">
        <v>58</v>
      </c>
      <c r="C5446">
        <v>27549127</v>
      </c>
      <c r="D5446">
        <v>27549432</v>
      </c>
      <c r="E5446" t="s">
        <v>5451</v>
      </c>
    </row>
    <row r="5447" spans="1:5" x14ac:dyDescent="0.35">
      <c r="A5447" s="24" t="s">
        <v>6660</v>
      </c>
      <c r="B5447" t="s">
        <v>58</v>
      </c>
      <c r="C5447">
        <v>27607965</v>
      </c>
      <c r="D5447">
        <v>27608047</v>
      </c>
      <c r="E5447" t="s">
        <v>3639</v>
      </c>
    </row>
    <row r="5448" spans="1:5" x14ac:dyDescent="0.35">
      <c r="A5448" s="24" t="s">
        <v>6660</v>
      </c>
      <c r="B5448" t="s">
        <v>58</v>
      </c>
      <c r="C5448">
        <v>27621446</v>
      </c>
      <c r="D5448">
        <v>27621528</v>
      </c>
      <c r="E5448" t="s">
        <v>3630</v>
      </c>
    </row>
    <row r="5449" spans="1:5" x14ac:dyDescent="0.35">
      <c r="A5449" s="24" t="s">
        <v>6660</v>
      </c>
      <c r="B5449" t="s">
        <v>58</v>
      </c>
      <c r="C5449">
        <v>27637941</v>
      </c>
      <c r="D5449">
        <v>27638028</v>
      </c>
      <c r="E5449" t="s">
        <v>3663</v>
      </c>
    </row>
    <row r="5450" spans="1:5" x14ac:dyDescent="0.35">
      <c r="A5450" s="24" t="s">
        <v>6660</v>
      </c>
      <c r="B5450" t="s">
        <v>58</v>
      </c>
      <c r="C5450">
        <v>27651824</v>
      </c>
      <c r="D5450">
        <v>27651897</v>
      </c>
      <c r="E5450" t="s">
        <v>3644</v>
      </c>
    </row>
    <row r="5451" spans="1:5" x14ac:dyDescent="0.35">
      <c r="A5451" s="24" t="s">
        <v>6660</v>
      </c>
      <c r="B5451" t="s">
        <v>58</v>
      </c>
      <c r="C5451">
        <v>27654449</v>
      </c>
      <c r="D5451">
        <v>27654511</v>
      </c>
      <c r="E5451" t="s">
        <v>5465</v>
      </c>
    </row>
    <row r="5452" spans="1:5" x14ac:dyDescent="0.35">
      <c r="A5452" s="24" t="s">
        <v>6660</v>
      </c>
      <c r="B5452" t="s">
        <v>58</v>
      </c>
      <c r="C5452">
        <v>27678326</v>
      </c>
      <c r="D5452">
        <v>27678433</v>
      </c>
      <c r="E5452" t="s">
        <v>3625</v>
      </c>
    </row>
    <row r="5453" spans="1:5" x14ac:dyDescent="0.35">
      <c r="A5453" s="24" t="s">
        <v>6660</v>
      </c>
      <c r="B5453" t="s">
        <v>58</v>
      </c>
      <c r="C5453">
        <v>27694113</v>
      </c>
      <c r="D5453">
        <v>27694187</v>
      </c>
      <c r="E5453" t="s">
        <v>3622</v>
      </c>
    </row>
    <row r="5454" spans="1:5" x14ac:dyDescent="0.35">
      <c r="A5454" s="24" t="s">
        <v>6660</v>
      </c>
      <c r="B5454" t="s">
        <v>58</v>
      </c>
      <c r="C5454">
        <v>27707178</v>
      </c>
      <c r="D5454">
        <v>27707272</v>
      </c>
      <c r="E5454" t="s">
        <v>3669</v>
      </c>
    </row>
    <row r="5455" spans="1:5" x14ac:dyDescent="0.35">
      <c r="A5455" s="24" t="s">
        <v>6660</v>
      </c>
      <c r="B5455" t="s">
        <v>58</v>
      </c>
      <c r="C5455">
        <v>27722204</v>
      </c>
      <c r="D5455">
        <v>27722276</v>
      </c>
      <c r="E5455" t="s">
        <v>5459</v>
      </c>
    </row>
    <row r="5456" spans="1:5" x14ac:dyDescent="0.35">
      <c r="A5456" s="24" t="s">
        <v>6660</v>
      </c>
      <c r="B5456" t="s">
        <v>58</v>
      </c>
      <c r="C5456">
        <v>27740523</v>
      </c>
      <c r="D5456">
        <v>27740599</v>
      </c>
      <c r="E5456" t="s">
        <v>3608</v>
      </c>
    </row>
    <row r="5457" spans="1:5" x14ac:dyDescent="0.35">
      <c r="A5457" s="24" t="s">
        <v>6660</v>
      </c>
      <c r="B5457" t="s">
        <v>58</v>
      </c>
      <c r="C5457">
        <v>27746322</v>
      </c>
      <c r="D5457">
        <v>27746395</v>
      </c>
      <c r="E5457" t="s">
        <v>5511</v>
      </c>
    </row>
    <row r="5458" spans="1:5" x14ac:dyDescent="0.35">
      <c r="A5458" s="24" t="s">
        <v>6660</v>
      </c>
      <c r="B5458" t="s">
        <v>58</v>
      </c>
      <c r="C5458">
        <v>27756384</v>
      </c>
      <c r="D5458">
        <v>27756430</v>
      </c>
      <c r="E5458" t="s">
        <v>5442</v>
      </c>
    </row>
    <row r="5459" spans="1:5" x14ac:dyDescent="0.35">
      <c r="A5459" s="24" t="s">
        <v>6660</v>
      </c>
      <c r="B5459" t="s">
        <v>58</v>
      </c>
      <c r="C5459">
        <v>27756863</v>
      </c>
      <c r="D5459">
        <v>27756936</v>
      </c>
      <c r="E5459" t="s">
        <v>3606</v>
      </c>
    </row>
    <row r="5460" spans="1:5" x14ac:dyDescent="0.35">
      <c r="A5460" s="24" t="s">
        <v>6660</v>
      </c>
      <c r="B5460" t="s">
        <v>58</v>
      </c>
      <c r="C5460">
        <v>27758466</v>
      </c>
      <c r="D5460">
        <v>27758540</v>
      </c>
      <c r="E5460" t="s">
        <v>3598</v>
      </c>
    </row>
    <row r="5461" spans="1:5" x14ac:dyDescent="0.35">
      <c r="A5461" s="24" t="s">
        <v>6660</v>
      </c>
      <c r="B5461" t="s">
        <v>58</v>
      </c>
      <c r="C5461">
        <v>27769245</v>
      </c>
      <c r="D5461">
        <v>27769553</v>
      </c>
      <c r="E5461" t="s">
        <v>5451</v>
      </c>
    </row>
    <row r="5462" spans="1:5" x14ac:dyDescent="0.35">
      <c r="A5462" s="24" t="s">
        <v>6660</v>
      </c>
      <c r="B5462" t="s">
        <v>58</v>
      </c>
      <c r="C5462">
        <v>27794645</v>
      </c>
      <c r="D5462">
        <v>27794707</v>
      </c>
      <c r="E5462" t="s">
        <v>5512</v>
      </c>
    </row>
    <row r="5463" spans="1:5" x14ac:dyDescent="0.35">
      <c r="A5463" s="24" t="s">
        <v>6660</v>
      </c>
      <c r="B5463" t="s">
        <v>58</v>
      </c>
      <c r="C5463">
        <v>27796876</v>
      </c>
      <c r="D5463">
        <v>27796959</v>
      </c>
      <c r="E5463" t="s">
        <v>3662</v>
      </c>
    </row>
    <row r="5464" spans="1:5" x14ac:dyDescent="0.35">
      <c r="A5464" s="24" t="s">
        <v>6660</v>
      </c>
      <c r="B5464" t="s">
        <v>58</v>
      </c>
      <c r="C5464">
        <v>27802451</v>
      </c>
      <c r="D5464">
        <v>27802525</v>
      </c>
      <c r="E5464" t="s">
        <v>3605</v>
      </c>
    </row>
    <row r="5465" spans="1:5" x14ac:dyDescent="0.35">
      <c r="A5465" s="24" t="s">
        <v>6660</v>
      </c>
      <c r="B5465" t="s">
        <v>58</v>
      </c>
      <c r="C5465">
        <v>27804305</v>
      </c>
      <c r="D5465">
        <v>27804378</v>
      </c>
      <c r="E5465" t="s">
        <v>3598</v>
      </c>
    </row>
    <row r="5466" spans="1:5" x14ac:dyDescent="0.35">
      <c r="A5466" s="24" t="s">
        <v>6660</v>
      </c>
      <c r="B5466" t="s">
        <v>58</v>
      </c>
      <c r="C5466">
        <v>27819513</v>
      </c>
      <c r="D5466">
        <v>27819588</v>
      </c>
      <c r="E5466" t="s">
        <v>5459</v>
      </c>
    </row>
    <row r="5467" spans="1:5" x14ac:dyDescent="0.35">
      <c r="A5467" s="24" t="s">
        <v>6660</v>
      </c>
      <c r="B5467" t="s">
        <v>58</v>
      </c>
      <c r="C5467">
        <v>27830172</v>
      </c>
      <c r="D5467">
        <v>27830233</v>
      </c>
      <c r="E5467" t="s">
        <v>5442</v>
      </c>
    </row>
    <row r="5468" spans="1:5" x14ac:dyDescent="0.35">
      <c r="A5468" s="24" t="s">
        <v>6660</v>
      </c>
      <c r="B5468" t="s">
        <v>58</v>
      </c>
      <c r="C5468">
        <v>27837285</v>
      </c>
      <c r="D5468">
        <v>27837350</v>
      </c>
      <c r="E5468" t="s">
        <v>5459</v>
      </c>
    </row>
    <row r="5469" spans="1:5" x14ac:dyDescent="0.35">
      <c r="A5469" s="24" t="s">
        <v>6660</v>
      </c>
      <c r="B5469" t="s">
        <v>58</v>
      </c>
      <c r="C5469">
        <v>27848087</v>
      </c>
      <c r="D5469">
        <v>27848129</v>
      </c>
      <c r="E5469" t="s">
        <v>5427</v>
      </c>
    </row>
    <row r="5470" spans="1:5" x14ac:dyDescent="0.35">
      <c r="A5470" s="24" t="s">
        <v>6660</v>
      </c>
      <c r="B5470" t="s">
        <v>58</v>
      </c>
      <c r="C5470">
        <v>27853642</v>
      </c>
      <c r="D5470">
        <v>27853714</v>
      </c>
      <c r="E5470" t="s">
        <v>5510</v>
      </c>
    </row>
    <row r="5471" spans="1:5" x14ac:dyDescent="0.35">
      <c r="A5471" s="24" t="s">
        <v>6660</v>
      </c>
      <c r="B5471" t="s">
        <v>58</v>
      </c>
      <c r="C5471">
        <v>28232018</v>
      </c>
      <c r="D5471">
        <v>28232056</v>
      </c>
      <c r="E5471" t="s">
        <v>5427</v>
      </c>
    </row>
    <row r="5472" spans="1:5" x14ac:dyDescent="0.35">
      <c r="A5472" s="24" t="s">
        <v>6660</v>
      </c>
      <c r="B5472" t="s">
        <v>58</v>
      </c>
      <c r="C5472">
        <v>28554378</v>
      </c>
      <c r="D5472">
        <v>28554460</v>
      </c>
      <c r="E5472" t="s">
        <v>3621</v>
      </c>
    </row>
    <row r="5473" spans="1:5" x14ac:dyDescent="0.35">
      <c r="A5473" s="24" t="s">
        <v>6660</v>
      </c>
      <c r="B5473" t="s">
        <v>58</v>
      </c>
      <c r="C5473">
        <v>28556481</v>
      </c>
      <c r="D5473">
        <v>28556554</v>
      </c>
      <c r="E5473" t="s">
        <v>5428</v>
      </c>
    </row>
    <row r="5474" spans="1:5" x14ac:dyDescent="0.35">
      <c r="A5474" s="24" t="s">
        <v>6660</v>
      </c>
      <c r="B5474" t="s">
        <v>58</v>
      </c>
      <c r="C5474">
        <v>28566582</v>
      </c>
      <c r="D5474">
        <v>28566647</v>
      </c>
      <c r="E5474" t="s">
        <v>5490</v>
      </c>
    </row>
    <row r="5475" spans="1:5" x14ac:dyDescent="0.35">
      <c r="A5475" s="24" t="s">
        <v>6660</v>
      </c>
      <c r="B5475" t="s">
        <v>58</v>
      </c>
      <c r="C5475">
        <v>28613345</v>
      </c>
      <c r="D5475">
        <v>28613439</v>
      </c>
      <c r="E5475" t="s">
        <v>3669</v>
      </c>
    </row>
    <row r="5476" spans="1:5" x14ac:dyDescent="0.35">
      <c r="A5476" s="24" t="s">
        <v>6660</v>
      </c>
      <c r="B5476" t="s">
        <v>58</v>
      </c>
      <c r="C5476">
        <v>28708462</v>
      </c>
      <c r="D5476">
        <v>28708528</v>
      </c>
      <c r="E5476" t="s">
        <v>5513</v>
      </c>
    </row>
    <row r="5477" spans="1:5" x14ac:dyDescent="0.35">
      <c r="A5477" s="24" t="s">
        <v>6660</v>
      </c>
      <c r="B5477" t="s">
        <v>58</v>
      </c>
      <c r="C5477">
        <v>28709837</v>
      </c>
      <c r="D5477">
        <v>28709909</v>
      </c>
      <c r="E5477" t="s">
        <v>5428</v>
      </c>
    </row>
    <row r="5478" spans="1:5" x14ac:dyDescent="0.35">
      <c r="A5478" s="24" t="s">
        <v>6660</v>
      </c>
      <c r="B5478" t="s">
        <v>58</v>
      </c>
      <c r="C5478">
        <v>28768965</v>
      </c>
      <c r="D5478">
        <v>28769039</v>
      </c>
      <c r="E5478" t="s">
        <v>5428</v>
      </c>
    </row>
    <row r="5479" spans="1:5" x14ac:dyDescent="0.35">
      <c r="A5479" s="24" t="s">
        <v>6660</v>
      </c>
      <c r="B5479" t="s">
        <v>58</v>
      </c>
      <c r="C5479">
        <v>28771687</v>
      </c>
      <c r="D5479">
        <v>28771759</v>
      </c>
      <c r="E5479" t="s">
        <v>5514</v>
      </c>
    </row>
    <row r="5480" spans="1:5" x14ac:dyDescent="0.35">
      <c r="A5480" s="24" t="s">
        <v>6660</v>
      </c>
      <c r="B5480" t="s">
        <v>58</v>
      </c>
      <c r="C5480">
        <v>28772922</v>
      </c>
      <c r="D5480">
        <v>28772972</v>
      </c>
      <c r="E5480" t="s">
        <v>5461</v>
      </c>
    </row>
    <row r="5481" spans="1:5" x14ac:dyDescent="0.35">
      <c r="A5481" s="24" t="s">
        <v>6660</v>
      </c>
      <c r="B5481" t="s">
        <v>58</v>
      </c>
      <c r="C5481">
        <v>28786344</v>
      </c>
      <c r="D5481">
        <v>28786416</v>
      </c>
      <c r="E5481" t="s">
        <v>3613</v>
      </c>
    </row>
    <row r="5482" spans="1:5" x14ac:dyDescent="0.35">
      <c r="A5482" s="24" t="s">
        <v>6660</v>
      </c>
      <c r="B5482" t="s">
        <v>58</v>
      </c>
      <c r="C5482">
        <v>28795459</v>
      </c>
      <c r="D5482">
        <v>28795531</v>
      </c>
      <c r="E5482" t="s">
        <v>3613</v>
      </c>
    </row>
    <row r="5483" spans="1:5" x14ac:dyDescent="0.35">
      <c r="A5483" s="24" t="s">
        <v>6660</v>
      </c>
      <c r="B5483" t="s">
        <v>58</v>
      </c>
      <c r="C5483">
        <v>28801773</v>
      </c>
      <c r="D5483">
        <v>28801847</v>
      </c>
      <c r="E5483" t="s">
        <v>3605</v>
      </c>
    </row>
    <row r="5484" spans="1:5" x14ac:dyDescent="0.35">
      <c r="A5484" s="24" t="s">
        <v>6660</v>
      </c>
      <c r="B5484" t="s">
        <v>58</v>
      </c>
      <c r="C5484">
        <v>28802833</v>
      </c>
      <c r="D5484">
        <v>28802906</v>
      </c>
      <c r="E5484" t="s">
        <v>5428</v>
      </c>
    </row>
    <row r="5485" spans="1:5" x14ac:dyDescent="0.35">
      <c r="A5485" s="24" t="s">
        <v>6660</v>
      </c>
      <c r="B5485" t="s">
        <v>58</v>
      </c>
      <c r="C5485">
        <v>28811184</v>
      </c>
      <c r="D5485">
        <v>28811256</v>
      </c>
      <c r="E5485" t="s">
        <v>3606</v>
      </c>
    </row>
    <row r="5486" spans="1:5" x14ac:dyDescent="0.35">
      <c r="A5486" s="24" t="s">
        <v>6660</v>
      </c>
      <c r="B5486" t="s">
        <v>58</v>
      </c>
      <c r="C5486">
        <v>28828156</v>
      </c>
      <c r="D5486">
        <v>28828459</v>
      </c>
      <c r="E5486" t="s">
        <v>5418</v>
      </c>
    </row>
    <row r="5487" spans="1:5" x14ac:dyDescent="0.35">
      <c r="A5487" s="24" t="s">
        <v>6660</v>
      </c>
      <c r="B5487" t="s">
        <v>58</v>
      </c>
      <c r="C5487">
        <v>28839352</v>
      </c>
      <c r="D5487">
        <v>28839426</v>
      </c>
      <c r="E5487" t="s">
        <v>3608</v>
      </c>
    </row>
    <row r="5488" spans="1:5" x14ac:dyDescent="0.35">
      <c r="A5488" s="24" t="s">
        <v>6660</v>
      </c>
      <c r="B5488" t="s">
        <v>58</v>
      </c>
      <c r="C5488">
        <v>28840142</v>
      </c>
      <c r="D5488">
        <v>28840215</v>
      </c>
      <c r="E5488" t="s">
        <v>3608</v>
      </c>
    </row>
    <row r="5489" spans="1:5" x14ac:dyDescent="0.35">
      <c r="A5489" s="24" t="s">
        <v>6660</v>
      </c>
      <c r="B5489" t="s">
        <v>58</v>
      </c>
      <c r="C5489">
        <v>28854522</v>
      </c>
      <c r="D5489">
        <v>28854594</v>
      </c>
      <c r="E5489" t="s">
        <v>5428</v>
      </c>
    </row>
    <row r="5490" spans="1:5" x14ac:dyDescent="0.35">
      <c r="A5490" s="24" t="s">
        <v>6660</v>
      </c>
      <c r="B5490" t="s">
        <v>58</v>
      </c>
      <c r="C5490">
        <v>28899071</v>
      </c>
      <c r="D5490">
        <v>28899145</v>
      </c>
      <c r="E5490" t="s">
        <v>3608</v>
      </c>
    </row>
    <row r="5491" spans="1:5" x14ac:dyDescent="0.35">
      <c r="A5491" s="24" t="s">
        <v>6660</v>
      </c>
      <c r="B5491" t="s">
        <v>58</v>
      </c>
      <c r="C5491">
        <v>28903168</v>
      </c>
      <c r="D5491">
        <v>28903240</v>
      </c>
      <c r="E5491" t="s">
        <v>5428</v>
      </c>
    </row>
    <row r="5492" spans="1:5" x14ac:dyDescent="0.35">
      <c r="A5492" s="24" t="s">
        <v>6660</v>
      </c>
      <c r="B5492" t="s">
        <v>58</v>
      </c>
      <c r="C5492">
        <v>28938525</v>
      </c>
      <c r="D5492">
        <v>28938847</v>
      </c>
      <c r="E5492" t="s">
        <v>5418</v>
      </c>
    </row>
    <row r="5493" spans="1:5" x14ac:dyDescent="0.35">
      <c r="A5493" s="24" t="s">
        <v>6660</v>
      </c>
      <c r="B5493" t="s">
        <v>58</v>
      </c>
      <c r="C5493">
        <v>28943842</v>
      </c>
      <c r="D5493">
        <v>28943881</v>
      </c>
      <c r="E5493" t="s">
        <v>5434</v>
      </c>
    </row>
    <row r="5494" spans="1:5" x14ac:dyDescent="0.35">
      <c r="A5494" s="24" t="s">
        <v>6660</v>
      </c>
      <c r="B5494" t="s">
        <v>58</v>
      </c>
      <c r="C5494">
        <v>28973864</v>
      </c>
      <c r="D5494">
        <v>28974167</v>
      </c>
      <c r="E5494" t="s">
        <v>5451</v>
      </c>
    </row>
    <row r="5495" spans="1:5" x14ac:dyDescent="0.35">
      <c r="A5495" s="24" t="s">
        <v>6660</v>
      </c>
      <c r="B5495" t="s">
        <v>58</v>
      </c>
      <c r="C5495">
        <v>28974186</v>
      </c>
      <c r="D5495">
        <v>28974483</v>
      </c>
      <c r="E5495" t="s">
        <v>5418</v>
      </c>
    </row>
    <row r="5496" spans="1:5" x14ac:dyDescent="0.35">
      <c r="A5496" s="24" t="s">
        <v>6660</v>
      </c>
      <c r="B5496" t="s">
        <v>58</v>
      </c>
      <c r="C5496">
        <v>29015322</v>
      </c>
      <c r="D5496">
        <v>29015617</v>
      </c>
      <c r="E5496" t="s">
        <v>5464</v>
      </c>
    </row>
    <row r="5497" spans="1:5" x14ac:dyDescent="0.35">
      <c r="A5497" s="24" t="s">
        <v>6660</v>
      </c>
      <c r="B5497" t="s">
        <v>58</v>
      </c>
      <c r="C5497">
        <v>29064757</v>
      </c>
      <c r="D5497">
        <v>29064839</v>
      </c>
      <c r="E5497" t="s">
        <v>3621</v>
      </c>
    </row>
    <row r="5498" spans="1:5" x14ac:dyDescent="0.35">
      <c r="A5498" s="24" t="s">
        <v>6660</v>
      </c>
      <c r="B5498" t="s">
        <v>58</v>
      </c>
      <c r="C5498">
        <v>30694008</v>
      </c>
      <c r="D5498">
        <v>30694074</v>
      </c>
      <c r="E5498" t="s">
        <v>3756</v>
      </c>
    </row>
    <row r="5499" spans="1:5" x14ac:dyDescent="0.35">
      <c r="A5499" s="24" t="s">
        <v>6660</v>
      </c>
      <c r="B5499" t="s">
        <v>58</v>
      </c>
      <c r="C5499">
        <v>30981754</v>
      </c>
      <c r="D5499">
        <v>30982049</v>
      </c>
      <c r="E5499" t="s">
        <v>5460</v>
      </c>
    </row>
    <row r="5500" spans="1:5" x14ac:dyDescent="0.35">
      <c r="A5500" s="24" t="s">
        <v>6660</v>
      </c>
      <c r="B5500" t="s">
        <v>58</v>
      </c>
      <c r="C5500">
        <v>30982456</v>
      </c>
      <c r="D5500">
        <v>30982497</v>
      </c>
      <c r="E5500" t="s">
        <v>5515</v>
      </c>
    </row>
    <row r="5501" spans="1:5" x14ac:dyDescent="0.35">
      <c r="A5501" s="24" t="s">
        <v>6660</v>
      </c>
      <c r="B5501" t="s">
        <v>58</v>
      </c>
      <c r="C5501">
        <v>30982497</v>
      </c>
      <c r="D5501">
        <v>30982809</v>
      </c>
      <c r="E5501" t="s">
        <v>5418</v>
      </c>
    </row>
    <row r="5502" spans="1:5" x14ac:dyDescent="0.35">
      <c r="A5502" s="24" t="s">
        <v>6660</v>
      </c>
      <c r="B5502" t="s">
        <v>58</v>
      </c>
      <c r="C5502">
        <v>30982809</v>
      </c>
      <c r="D5502">
        <v>30982944</v>
      </c>
      <c r="E5502" t="s">
        <v>5516</v>
      </c>
    </row>
    <row r="5503" spans="1:5" x14ac:dyDescent="0.35">
      <c r="A5503" s="24" t="s">
        <v>6660</v>
      </c>
      <c r="B5503" t="s">
        <v>58</v>
      </c>
      <c r="C5503">
        <v>30982947</v>
      </c>
      <c r="D5503">
        <v>30983001</v>
      </c>
      <c r="E5503" t="s">
        <v>5484</v>
      </c>
    </row>
    <row r="5504" spans="1:5" x14ac:dyDescent="0.35">
      <c r="A5504" s="24" t="s">
        <v>6660</v>
      </c>
      <c r="B5504" t="s">
        <v>58</v>
      </c>
      <c r="C5504">
        <v>30983263</v>
      </c>
      <c r="D5504">
        <v>30983575</v>
      </c>
      <c r="E5504" t="s">
        <v>5475</v>
      </c>
    </row>
    <row r="5505" spans="1:5" x14ac:dyDescent="0.35">
      <c r="A5505" s="24" t="s">
        <v>6660</v>
      </c>
      <c r="B5505" t="s">
        <v>58</v>
      </c>
      <c r="C5505">
        <v>31464215</v>
      </c>
      <c r="D5505">
        <v>31464286</v>
      </c>
      <c r="E5505" t="s">
        <v>5443</v>
      </c>
    </row>
    <row r="5506" spans="1:5" x14ac:dyDescent="0.35">
      <c r="A5506" s="24" t="s">
        <v>6660</v>
      </c>
      <c r="B5506" t="s">
        <v>58</v>
      </c>
      <c r="C5506">
        <v>33034036</v>
      </c>
      <c r="D5506">
        <v>33034066</v>
      </c>
      <c r="E5506" t="s">
        <v>3756</v>
      </c>
    </row>
    <row r="5507" spans="1:5" x14ac:dyDescent="0.35">
      <c r="A5507" s="24" t="s">
        <v>6660</v>
      </c>
      <c r="B5507" t="s">
        <v>58</v>
      </c>
      <c r="C5507">
        <v>33275355</v>
      </c>
      <c r="D5507">
        <v>33275447</v>
      </c>
      <c r="E5507" t="s">
        <v>3543</v>
      </c>
    </row>
    <row r="5508" spans="1:5" x14ac:dyDescent="0.35">
      <c r="A5508" s="24" t="s">
        <v>6660</v>
      </c>
      <c r="B5508" t="s">
        <v>58</v>
      </c>
      <c r="C5508">
        <v>34084759</v>
      </c>
      <c r="D5508">
        <v>34084796</v>
      </c>
      <c r="E5508" t="s">
        <v>5429</v>
      </c>
    </row>
    <row r="5509" spans="1:5" x14ac:dyDescent="0.35">
      <c r="A5509" s="24" t="s">
        <v>6660</v>
      </c>
      <c r="B5509" t="s">
        <v>58</v>
      </c>
      <c r="C5509">
        <v>34560980</v>
      </c>
      <c r="D5509">
        <v>34561040</v>
      </c>
      <c r="E5509" t="s">
        <v>5474</v>
      </c>
    </row>
    <row r="5510" spans="1:5" x14ac:dyDescent="0.35">
      <c r="A5510" s="24" t="s">
        <v>6660</v>
      </c>
      <c r="B5510" t="s">
        <v>58</v>
      </c>
      <c r="C5510">
        <v>34819273</v>
      </c>
      <c r="D5510">
        <v>34819310</v>
      </c>
      <c r="E5510" t="s">
        <v>5430</v>
      </c>
    </row>
    <row r="5511" spans="1:5" x14ac:dyDescent="0.35">
      <c r="A5511" s="24" t="s">
        <v>6660</v>
      </c>
      <c r="B5511" t="s">
        <v>58</v>
      </c>
      <c r="C5511">
        <v>35345497</v>
      </c>
      <c r="D5511">
        <v>35345596</v>
      </c>
      <c r="E5511" t="s">
        <v>5434</v>
      </c>
    </row>
    <row r="5512" spans="1:5" x14ac:dyDescent="0.35">
      <c r="A5512" s="24" t="s">
        <v>6660</v>
      </c>
      <c r="B5512" t="s">
        <v>58</v>
      </c>
      <c r="C5512">
        <v>35476183</v>
      </c>
      <c r="D5512">
        <v>35476224</v>
      </c>
      <c r="E5512" t="s">
        <v>5456</v>
      </c>
    </row>
    <row r="5513" spans="1:5" x14ac:dyDescent="0.35">
      <c r="A5513" s="24" t="s">
        <v>6660</v>
      </c>
      <c r="B5513" t="s">
        <v>58</v>
      </c>
      <c r="C5513">
        <v>35968052</v>
      </c>
      <c r="D5513">
        <v>35968100</v>
      </c>
      <c r="E5513" t="s">
        <v>5441</v>
      </c>
    </row>
    <row r="5514" spans="1:5" x14ac:dyDescent="0.35">
      <c r="A5514" s="24" t="s">
        <v>6660</v>
      </c>
      <c r="B5514" t="s">
        <v>58</v>
      </c>
      <c r="C5514">
        <v>35968139</v>
      </c>
      <c r="D5514">
        <v>35968408</v>
      </c>
      <c r="E5514" t="s">
        <v>5418</v>
      </c>
    </row>
    <row r="5515" spans="1:5" x14ac:dyDescent="0.35">
      <c r="A5515" s="24" t="s">
        <v>6660</v>
      </c>
      <c r="B5515" t="s">
        <v>58</v>
      </c>
      <c r="C5515">
        <v>36748648</v>
      </c>
      <c r="D5515">
        <v>36748697</v>
      </c>
      <c r="E5515" t="s">
        <v>5432</v>
      </c>
    </row>
    <row r="5516" spans="1:5" x14ac:dyDescent="0.35">
      <c r="A5516" s="24" t="s">
        <v>6660</v>
      </c>
      <c r="B5516" t="s">
        <v>58</v>
      </c>
      <c r="C5516">
        <v>37175349</v>
      </c>
      <c r="D5516">
        <v>37175396</v>
      </c>
      <c r="E5516" t="s">
        <v>3756</v>
      </c>
    </row>
    <row r="5517" spans="1:5" x14ac:dyDescent="0.35">
      <c r="A5517" s="24" t="s">
        <v>6660</v>
      </c>
      <c r="B5517" t="s">
        <v>58</v>
      </c>
      <c r="C5517">
        <v>37230194</v>
      </c>
      <c r="D5517">
        <v>37230222</v>
      </c>
      <c r="E5517" t="s">
        <v>5483</v>
      </c>
    </row>
    <row r="5518" spans="1:5" x14ac:dyDescent="0.35">
      <c r="A5518" s="24" t="s">
        <v>6660</v>
      </c>
      <c r="B5518" t="s">
        <v>58</v>
      </c>
      <c r="C5518">
        <v>37330122</v>
      </c>
      <c r="D5518">
        <v>37330293</v>
      </c>
      <c r="E5518" t="s">
        <v>5434</v>
      </c>
    </row>
    <row r="5519" spans="1:5" x14ac:dyDescent="0.35">
      <c r="A5519" s="24" t="s">
        <v>6660</v>
      </c>
      <c r="B5519" t="s">
        <v>58</v>
      </c>
      <c r="C5519">
        <v>37420699</v>
      </c>
      <c r="D5519">
        <v>37420737</v>
      </c>
      <c r="E5519" t="s">
        <v>5427</v>
      </c>
    </row>
    <row r="5520" spans="1:5" x14ac:dyDescent="0.35">
      <c r="A5520" s="24" t="s">
        <v>6660</v>
      </c>
      <c r="B5520" t="s">
        <v>58</v>
      </c>
      <c r="C5520">
        <v>37904900</v>
      </c>
      <c r="D5520">
        <v>37904999</v>
      </c>
      <c r="E5520" t="s">
        <v>5443</v>
      </c>
    </row>
    <row r="5521" spans="1:5" x14ac:dyDescent="0.35">
      <c r="A5521" s="24" t="s">
        <v>6660</v>
      </c>
      <c r="B5521" t="s">
        <v>58</v>
      </c>
      <c r="C5521">
        <v>37988324</v>
      </c>
      <c r="D5521">
        <v>37988361</v>
      </c>
      <c r="E5521" t="s">
        <v>5492</v>
      </c>
    </row>
    <row r="5522" spans="1:5" x14ac:dyDescent="0.35">
      <c r="A5522" s="24" t="s">
        <v>6660</v>
      </c>
      <c r="B5522" t="s">
        <v>58</v>
      </c>
      <c r="C5522">
        <v>38221857</v>
      </c>
      <c r="D5522">
        <v>38221968</v>
      </c>
      <c r="E5522" t="s">
        <v>5434</v>
      </c>
    </row>
    <row r="5523" spans="1:5" x14ac:dyDescent="0.35">
      <c r="A5523" s="24" t="s">
        <v>6660</v>
      </c>
      <c r="B5523" t="s">
        <v>58</v>
      </c>
      <c r="C5523">
        <v>40861462</v>
      </c>
      <c r="D5523">
        <v>40861605</v>
      </c>
      <c r="E5523" t="s">
        <v>5434</v>
      </c>
    </row>
    <row r="5524" spans="1:5" x14ac:dyDescent="0.35">
      <c r="A5524" s="24" t="s">
        <v>6660</v>
      </c>
      <c r="B5524" t="s">
        <v>58</v>
      </c>
      <c r="C5524">
        <v>42000146</v>
      </c>
      <c r="D5524">
        <v>42000188</v>
      </c>
      <c r="E5524" t="s">
        <v>5427</v>
      </c>
    </row>
    <row r="5525" spans="1:5" x14ac:dyDescent="0.35">
      <c r="A5525" s="24" t="s">
        <v>6660</v>
      </c>
      <c r="B5525" t="s">
        <v>58</v>
      </c>
      <c r="C5525">
        <v>42621307</v>
      </c>
      <c r="D5525">
        <v>42621347</v>
      </c>
      <c r="E5525" t="s">
        <v>5487</v>
      </c>
    </row>
    <row r="5526" spans="1:5" x14ac:dyDescent="0.35">
      <c r="A5526" s="24" t="s">
        <v>6660</v>
      </c>
      <c r="B5526" t="s">
        <v>58</v>
      </c>
      <c r="C5526">
        <v>42663520</v>
      </c>
      <c r="D5526">
        <v>42663562</v>
      </c>
      <c r="E5526" t="s">
        <v>5427</v>
      </c>
    </row>
    <row r="5527" spans="1:5" x14ac:dyDescent="0.35">
      <c r="A5527" s="24" t="s">
        <v>6660</v>
      </c>
      <c r="B5527" t="s">
        <v>58</v>
      </c>
      <c r="C5527">
        <v>42717792</v>
      </c>
      <c r="D5527">
        <v>42717842</v>
      </c>
      <c r="E5527" t="s">
        <v>5427</v>
      </c>
    </row>
    <row r="5528" spans="1:5" x14ac:dyDescent="0.35">
      <c r="A5528" s="24" t="s">
        <v>6660</v>
      </c>
      <c r="B5528" t="s">
        <v>58</v>
      </c>
      <c r="C5528">
        <v>43175756</v>
      </c>
      <c r="D5528">
        <v>43175813</v>
      </c>
      <c r="E5528" t="s">
        <v>5443</v>
      </c>
    </row>
    <row r="5529" spans="1:5" x14ac:dyDescent="0.35">
      <c r="A5529" s="24" t="s">
        <v>6660</v>
      </c>
      <c r="B5529" t="s">
        <v>58</v>
      </c>
      <c r="C5529">
        <v>43652588</v>
      </c>
      <c r="D5529">
        <v>43652909</v>
      </c>
      <c r="E5529" t="s">
        <v>5418</v>
      </c>
    </row>
    <row r="5530" spans="1:5" x14ac:dyDescent="0.35">
      <c r="A5530" s="24" t="s">
        <v>6660</v>
      </c>
      <c r="B5530" t="s">
        <v>58</v>
      </c>
      <c r="C5530">
        <v>44523725</v>
      </c>
      <c r="D5530">
        <v>44523758</v>
      </c>
      <c r="E5530" t="s">
        <v>5423</v>
      </c>
    </row>
    <row r="5531" spans="1:5" x14ac:dyDescent="0.35">
      <c r="A5531" s="24" t="s">
        <v>6660</v>
      </c>
      <c r="B5531" t="s">
        <v>58</v>
      </c>
      <c r="C5531">
        <v>45053258</v>
      </c>
      <c r="D5531">
        <v>45053334</v>
      </c>
      <c r="E5531" t="s">
        <v>5427</v>
      </c>
    </row>
    <row r="5532" spans="1:5" x14ac:dyDescent="0.35">
      <c r="A5532" s="24" t="s">
        <v>6660</v>
      </c>
      <c r="B5532" t="s">
        <v>58</v>
      </c>
      <c r="C5532">
        <v>46180611</v>
      </c>
      <c r="D5532">
        <v>46180669</v>
      </c>
      <c r="E5532" t="s">
        <v>5425</v>
      </c>
    </row>
    <row r="5533" spans="1:5" x14ac:dyDescent="0.35">
      <c r="A5533" s="24" t="s">
        <v>6660</v>
      </c>
      <c r="B5533" t="s">
        <v>58</v>
      </c>
      <c r="C5533">
        <v>46508510</v>
      </c>
      <c r="D5533">
        <v>46508547</v>
      </c>
      <c r="E5533" t="s">
        <v>5517</v>
      </c>
    </row>
    <row r="5534" spans="1:5" x14ac:dyDescent="0.35">
      <c r="A5534" s="24" t="s">
        <v>6660</v>
      </c>
      <c r="B5534" t="s">
        <v>58</v>
      </c>
      <c r="C5534">
        <v>46902541</v>
      </c>
      <c r="D5534">
        <v>46902580</v>
      </c>
      <c r="E5534" t="s">
        <v>5457</v>
      </c>
    </row>
    <row r="5535" spans="1:5" x14ac:dyDescent="0.35">
      <c r="A5535" s="24" t="s">
        <v>6660</v>
      </c>
      <c r="B5535" t="s">
        <v>58</v>
      </c>
      <c r="C5535">
        <v>47182831</v>
      </c>
      <c r="D5535">
        <v>47182870</v>
      </c>
      <c r="E5535" t="s">
        <v>5427</v>
      </c>
    </row>
    <row r="5536" spans="1:5" x14ac:dyDescent="0.35">
      <c r="A5536" s="24" t="s">
        <v>6660</v>
      </c>
      <c r="B5536" t="s">
        <v>58</v>
      </c>
      <c r="C5536">
        <v>47564761</v>
      </c>
      <c r="D5536">
        <v>47564859</v>
      </c>
      <c r="E5536" t="s">
        <v>5430</v>
      </c>
    </row>
    <row r="5537" spans="1:5" x14ac:dyDescent="0.35">
      <c r="A5537" s="24" t="s">
        <v>6660</v>
      </c>
      <c r="B5537" t="s">
        <v>58</v>
      </c>
      <c r="C5537">
        <v>47790986</v>
      </c>
      <c r="D5537">
        <v>47791199</v>
      </c>
      <c r="E5537" t="s">
        <v>5434</v>
      </c>
    </row>
    <row r="5538" spans="1:5" x14ac:dyDescent="0.35">
      <c r="A5538" s="24" t="s">
        <v>6660</v>
      </c>
      <c r="B5538" t="s">
        <v>58</v>
      </c>
      <c r="C5538">
        <v>50960147</v>
      </c>
      <c r="D5538">
        <v>50960215</v>
      </c>
      <c r="E5538" t="s">
        <v>5455</v>
      </c>
    </row>
    <row r="5539" spans="1:5" x14ac:dyDescent="0.35">
      <c r="A5539" s="24" t="s">
        <v>6660</v>
      </c>
      <c r="B5539" t="s">
        <v>58</v>
      </c>
      <c r="C5539">
        <v>52905730</v>
      </c>
      <c r="D5539">
        <v>52905771</v>
      </c>
      <c r="E5539" t="s">
        <v>5427</v>
      </c>
    </row>
    <row r="5540" spans="1:5" x14ac:dyDescent="0.35">
      <c r="A5540" s="24" t="s">
        <v>6660</v>
      </c>
      <c r="B5540" t="s">
        <v>58</v>
      </c>
      <c r="C5540">
        <v>56295600</v>
      </c>
      <c r="D5540">
        <v>56295642</v>
      </c>
      <c r="E5540" t="s">
        <v>5465</v>
      </c>
    </row>
    <row r="5541" spans="1:5" x14ac:dyDescent="0.35">
      <c r="A5541" s="24" t="s">
        <v>6660</v>
      </c>
      <c r="B5541" t="s">
        <v>58</v>
      </c>
      <c r="C5541">
        <v>56723062</v>
      </c>
      <c r="D5541">
        <v>56723109</v>
      </c>
      <c r="E5541" t="s">
        <v>3756</v>
      </c>
    </row>
    <row r="5542" spans="1:5" x14ac:dyDescent="0.35">
      <c r="A5542" s="24" t="s">
        <v>6660</v>
      </c>
      <c r="B5542" t="s">
        <v>58</v>
      </c>
      <c r="C5542">
        <v>57127431</v>
      </c>
      <c r="D5542">
        <v>57127468</v>
      </c>
      <c r="E5542" t="s">
        <v>5483</v>
      </c>
    </row>
    <row r="5543" spans="1:5" x14ac:dyDescent="0.35">
      <c r="A5543" s="24" t="s">
        <v>6660</v>
      </c>
      <c r="B5543" t="s">
        <v>58</v>
      </c>
      <c r="C5543">
        <v>57899229</v>
      </c>
      <c r="D5543">
        <v>57899302</v>
      </c>
      <c r="E5543" t="s">
        <v>5425</v>
      </c>
    </row>
    <row r="5544" spans="1:5" x14ac:dyDescent="0.35">
      <c r="A5544" s="24" t="s">
        <v>6660</v>
      </c>
      <c r="B5544" t="s">
        <v>58</v>
      </c>
      <c r="C5544">
        <v>58011024</v>
      </c>
      <c r="D5544">
        <v>58011245</v>
      </c>
      <c r="E5544" t="s">
        <v>5434</v>
      </c>
    </row>
    <row r="5545" spans="1:5" x14ac:dyDescent="0.35">
      <c r="A5545" s="24" t="s">
        <v>6660</v>
      </c>
      <c r="B5545" t="s">
        <v>58</v>
      </c>
      <c r="C5545">
        <v>58249835</v>
      </c>
      <c r="D5545">
        <v>58249908</v>
      </c>
      <c r="E5545" t="s">
        <v>3613</v>
      </c>
    </row>
    <row r="5546" spans="1:5" x14ac:dyDescent="0.35">
      <c r="A5546" s="24" t="s">
        <v>6660</v>
      </c>
      <c r="B5546" t="s">
        <v>58</v>
      </c>
      <c r="C5546">
        <v>58250547</v>
      </c>
      <c r="D5546">
        <v>58250620</v>
      </c>
      <c r="E5546" t="s">
        <v>3613</v>
      </c>
    </row>
    <row r="5547" spans="1:5" x14ac:dyDescent="0.35">
      <c r="A5547" s="24" t="s">
        <v>6660</v>
      </c>
      <c r="B5547" t="s">
        <v>58</v>
      </c>
      <c r="C5547">
        <v>58257212</v>
      </c>
      <c r="D5547">
        <v>58257286</v>
      </c>
      <c r="E5547" t="s">
        <v>3673</v>
      </c>
    </row>
    <row r="5548" spans="1:5" x14ac:dyDescent="0.35">
      <c r="A5548" s="24" t="s">
        <v>6660</v>
      </c>
      <c r="B5548" t="s">
        <v>58</v>
      </c>
      <c r="C5548">
        <v>58260199</v>
      </c>
      <c r="D5548">
        <v>58260273</v>
      </c>
      <c r="E5548" t="s">
        <v>5450</v>
      </c>
    </row>
    <row r="5549" spans="1:5" x14ac:dyDescent="0.35">
      <c r="A5549" s="24" t="s">
        <v>6660</v>
      </c>
      <c r="B5549" t="s">
        <v>58</v>
      </c>
      <c r="C5549">
        <v>58264408</v>
      </c>
      <c r="D5549">
        <v>58264478</v>
      </c>
      <c r="E5549" t="s">
        <v>5428</v>
      </c>
    </row>
    <row r="5550" spans="1:5" x14ac:dyDescent="0.35">
      <c r="A5550" s="24" t="s">
        <v>6660</v>
      </c>
      <c r="B5550" t="s">
        <v>58</v>
      </c>
      <c r="C5550">
        <v>58267622</v>
      </c>
      <c r="D5550">
        <v>58267696</v>
      </c>
      <c r="E5550" t="s">
        <v>5450</v>
      </c>
    </row>
    <row r="5551" spans="1:5" x14ac:dyDescent="0.35">
      <c r="A5551" s="24" t="s">
        <v>6660</v>
      </c>
      <c r="B5551" t="s">
        <v>58</v>
      </c>
      <c r="C5551">
        <v>58272586</v>
      </c>
      <c r="D5551">
        <v>58272659</v>
      </c>
      <c r="E5551" t="s">
        <v>3613</v>
      </c>
    </row>
    <row r="5552" spans="1:5" x14ac:dyDescent="0.35">
      <c r="A5552" s="24" t="s">
        <v>6660</v>
      </c>
      <c r="B5552" t="s">
        <v>58</v>
      </c>
      <c r="C5552">
        <v>58276450</v>
      </c>
      <c r="D5552">
        <v>58276523</v>
      </c>
      <c r="E5552" t="s">
        <v>3609</v>
      </c>
    </row>
    <row r="5553" spans="1:5" x14ac:dyDescent="0.35">
      <c r="A5553" s="24" t="s">
        <v>6660</v>
      </c>
      <c r="B5553" t="s">
        <v>58</v>
      </c>
      <c r="C5553">
        <v>58279891</v>
      </c>
      <c r="D5553">
        <v>58279948</v>
      </c>
      <c r="E5553" t="s">
        <v>5428</v>
      </c>
    </row>
    <row r="5554" spans="1:5" x14ac:dyDescent="0.35">
      <c r="A5554" s="24" t="s">
        <v>6660</v>
      </c>
      <c r="B5554" t="s">
        <v>58</v>
      </c>
      <c r="C5554">
        <v>58280399</v>
      </c>
      <c r="D5554">
        <v>58280475</v>
      </c>
      <c r="E5554" t="s">
        <v>5442</v>
      </c>
    </row>
    <row r="5555" spans="1:5" x14ac:dyDescent="0.35">
      <c r="A5555" s="24" t="s">
        <v>6660</v>
      </c>
      <c r="B5555" t="s">
        <v>58</v>
      </c>
      <c r="C5555">
        <v>58287243</v>
      </c>
      <c r="D5555">
        <v>58287305</v>
      </c>
      <c r="E5555" t="s">
        <v>5437</v>
      </c>
    </row>
    <row r="5556" spans="1:5" x14ac:dyDescent="0.35">
      <c r="A5556" s="24" t="s">
        <v>6660</v>
      </c>
      <c r="B5556" t="s">
        <v>58</v>
      </c>
      <c r="C5556">
        <v>58290637</v>
      </c>
      <c r="D5556">
        <v>58290710</v>
      </c>
      <c r="E5556" t="s">
        <v>3613</v>
      </c>
    </row>
    <row r="5557" spans="1:5" x14ac:dyDescent="0.35">
      <c r="A5557" s="24" t="s">
        <v>6660</v>
      </c>
      <c r="B5557" t="s">
        <v>58</v>
      </c>
      <c r="C5557">
        <v>58295402</v>
      </c>
      <c r="D5557">
        <v>58295475</v>
      </c>
      <c r="E5557" t="s">
        <v>3613</v>
      </c>
    </row>
    <row r="5558" spans="1:5" x14ac:dyDescent="0.35">
      <c r="A5558" s="24" t="s">
        <v>6660</v>
      </c>
      <c r="B5558" t="s">
        <v>58</v>
      </c>
      <c r="C5558">
        <v>58299980</v>
      </c>
      <c r="D5558">
        <v>58300054</v>
      </c>
      <c r="E5558" t="s">
        <v>5450</v>
      </c>
    </row>
    <row r="5559" spans="1:5" x14ac:dyDescent="0.35">
      <c r="A5559" s="24" t="s">
        <v>6660</v>
      </c>
      <c r="B5559" t="s">
        <v>58</v>
      </c>
      <c r="C5559">
        <v>58304581</v>
      </c>
      <c r="D5559">
        <v>58304654</v>
      </c>
      <c r="E5559" t="s">
        <v>3613</v>
      </c>
    </row>
    <row r="5560" spans="1:5" x14ac:dyDescent="0.35">
      <c r="A5560" s="24" t="s">
        <v>6660</v>
      </c>
      <c r="B5560" t="s">
        <v>58</v>
      </c>
      <c r="C5560">
        <v>58503309</v>
      </c>
      <c r="D5560">
        <v>58503382</v>
      </c>
      <c r="E5560" t="s">
        <v>5425</v>
      </c>
    </row>
    <row r="5561" spans="1:5" x14ac:dyDescent="0.35">
      <c r="A5561" s="24" t="s">
        <v>6660</v>
      </c>
      <c r="B5561" t="s">
        <v>58</v>
      </c>
      <c r="C5561">
        <v>58615237</v>
      </c>
      <c r="D5561">
        <v>58615457</v>
      </c>
      <c r="E5561" t="s">
        <v>5434</v>
      </c>
    </row>
    <row r="5562" spans="1:5" x14ac:dyDescent="0.35">
      <c r="A5562" s="24" t="s">
        <v>6660</v>
      </c>
      <c r="B5562" t="s">
        <v>58</v>
      </c>
      <c r="C5562">
        <v>58735615</v>
      </c>
      <c r="D5562">
        <v>58735727</v>
      </c>
      <c r="E5562" t="s">
        <v>5434</v>
      </c>
    </row>
    <row r="5563" spans="1:5" x14ac:dyDescent="0.35">
      <c r="A5563" s="24" t="s">
        <v>6660</v>
      </c>
      <c r="B5563" t="s">
        <v>58</v>
      </c>
      <c r="C5563">
        <v>62146469</v>
      </c>
      <c r="D5563">
        <v>62146581</v>
      </c>
      <c r="E5563" t="s">
        <v>5434</v>
      </c>
    </row>
    <row r="5564" spans="1:5" x14ac:dyDescent="0.35">
      <c r="A5564" s="24" t="s">
        <v>6660</v>
      </c>
      <c r="B5564" t="s">
        <v>58</v>
      </c>
      <c r="C5564">
        <v>69749975</v>
      </c>
      <c r="D5564">
        <v>69750019</v>
      </c>
      <c r="E5564" t="s">
        <v>5427</v>
      </c>
    </row>
    <row r="5565" spans="1:5" x14ac:dyDescent="0.35">
      <c r="A5565" s="24" t="s">
        <v>6660</v>
      </c>
      <c r="B5565" t="s">
        <v>58</v>
      </c>
      <c r="C5565">
        <v>69778979</v>
      </c>
      <c r="D5565">
        <v>69779050</v>
      </c>
      <c r="E5565" t="s">
        <v>5435</v>
      </c>
    </row>
    <row r="5566" spans="1:5" x14ac:dyDescent="0.35">
      <c r="A5566" s="24" t="s">
        <v>6660</v>
      </c>
      <c r="B5566" t="s">
        <v>58</v>
      </c>
      <c r="C5566">
        <v>69971098</v>
      </c>
      <c r="D5566">
        <v>69971181</v>
      </c>
      <c r="E5566" t="s">
        <v>3662</v>
      </c>
    </row>
    <row r="5567" spans="1:5" x14ac:dyDescent="0.35">
      <c r="A5567" s="24" t="s">
        <v>6660</v>
      </c>
      <c r="B5567" t="s">
        <v>58</v>
      </c>
      <c r="C5567">
        <v>71051967</v>
      </c>
      <c r="D5567">
        <v>71052002</v>
      </c>
      <c r="E5567" t="s">
        <v>5432</v>
      </c>
    </row>
    <row r="5568" spans="1:5" x14ac:dyDescent="0.35">
      <c r="A5568" s="24" t="s">
        <v>6660</v>
      </c>
      <c r="B5568" t="s">
        <v>58</v>
      </c>
      <c r="C5568">
        <v>73321598</v>
      </c>
      <c r="D5568">
        <v>73321719</v>
      </c>
      <c r="E5568" t="s">
        <v>5434</v>
      </c>
    </row>
    <row r="5569" spans="1:5" x14ac:dyDescent="0.35">
      <c r="A5569" s="24" t="s">
        <v>6660</v>
      </c>
      <c r="B5569" t="s">
        <v>58</v>
      </c>
      <c r="C5569">
        <v>73606353</v>
      </c>
      <c r="D5569">
        <v>73606389</v>
      </c>
      <c r="E5569" t="s">
        <v>5479</v>
      </c>
    </row>
    <row r="5570" spans="1:5" x14ac:dyDescent="0.35">
      <c r="A5570" s="24" t="s">
        <v>6660</v>
      </c>
      <c r="B5570" t="s">
        <v>58</v>
      </c>
      <c r="C5570">
        <v>76197119</v>
      </c>
      <c r="D5570">
        <v>76197228</v>
      </c>
      <c r="E5570" t="s">
        <v>5427</v>
      </c>
    </row>
    <row r="5571" spans="1:5" x14ac:dyDescent="0.35">
      <c r="A5571" s="24" t="s">
        <v>6660</v>
      </c>
      <c r="B5571" t="s">
        <v>58</v>
      </c>
      <c r="C5571">
        <v>76410519</v>
      </c>
      <c r="D5571">
        <v>76410613</v>
      </c>
      <c r="E5571" t="s">
        <v>3756</v>
      </c>
    </row>
    <row r="5572" spans="1:5" x14ac:dyDescent="0.35">
      <c r="A5572" s="24" t="s">
        <v>6660</v>
      </c>
      <c r="B5572" t="s">
        <v>58</v>
      </c>
      <c r="C5572">
        <v>79724728</v>
      </c>
      <c r="D5572">
        <v>79724801</v>
      </c>
      <c r="E5572" t="s">
        <v>5428</v>
      </c>
    </row>
    <row r="5573" spans="1:5" x14ac:dyDescent="0.35">
      <c r="A5573" s="24" t="s">
        <v>6660</v>
      </c>
      <c r="B5573" t="s">
        <v>58</v>
      </c>
      <c r="C5573">
        <v>80508344</v>
      </c>
      <c r="D5573">
        <v>80508386</v>
      </c>
      <c r="E5573" t="s">
        <v>5474</v>
      </c>
    </row>
    <row r="5574" spans="1:5" x14ac:dyDescent="0.35">
      <c r="A5574" s="24" t="s">
        <v>6660</v>
      </c>
      <c r="B5574" t="s">
        <v>58</v>
      </c>
      <c r="C5574">
        <v>80838403</v>
      </c>
      <c r="D5574">
        <v>80838496</v>
      </c>
      <c r="E5574" t="s">
        <v>5443</v>
      </c>
    </row>
    <row r="5575" spans="1:5" x14ac:dyDescent="0.35">
      <c r="A5575" s="24" t="s">
        <v>6660</v>
      </c>
      <c r="B5575" t="s">
        <v>58</v>
      </c>
      <c r="C5575">
        <v>81997325</v>
      </c>
      <c r="D5575">
        <v>81997366</v>
      </c>
      <c r="E5575" t="s">
        <v>5456</v>
      </c>
    </row>
    <row r="5576" spans="1:5" x14ac:dyDescent="0.35">
      <c r="A5576" s="24" t="s">
        <v>6660</v>
      </c>
      <c r="B5576" t="s">
        <v>58</v>
      </c>
      <c r="C5576">
        <v>82083360</v>
      </c>
      <c r="D5576">
        <v>82083410</v>
      </c>
      <c r="E5576" t="s">
        <v>5450</v>
      </c>
    </row>
    <row r="5577" spans="1:5" x14ac:dyDescent="0.35">
      <c r="A5577" s="24" t="s">
        <v>6660</v>
      </c>
      <c r="B5577" t="s">
        <v>58</v>
      </c>
      <c r="C5577">
        <v>82138885</v>
      </c>
      <c r="D5577">
        <v>82138955</v>
      </c>
      <c r="E5577" t="s">
        <v>5434</v>
      </c>
    </row>
    <row r="5578" spans="1:5" x14ac:dyDescent="0.35">
      <c r="A5578" s="24" t="s">
        <v>6660</v>
      </c>
      <c r="B5578" t="s">
        <v>58</v>
      </c>
      <c r="C5578">
        <v>82697873</v>
      </c>
      <c r="D5578">
        <v>82697909</v>
      </c>
      <c r="E5578" t="s">
        <v>3756</v>
      </c>
    </row>
    <row r="5579" spans="1:5" x14ac:dyDescent="0.35">
      <c r="A5579" s="24" t="s">
        <v>6660</v>
      </c>
      <c r="B5579" t="s">
        <v>58</v>
      </c>
      <c r="C5579">
        <v>83726112</v>
      </c>
      <c r="D5579">
        <v>83726156</v>
      </c>
      <c r="E5579" t="s">
        <v>5463</v>
      </c>
    </row>
    <row r="5580" spans="1:5" x14ac:dyDescent="0.35">
      <c r="A5580" s="24" t="s">
        <v>6660</v>
      </c>
      <c r="B5580" t="s">
        <v>58</v>
      </c>
      <c r="C5580">
        <v>84405004</v>
      </c>
      <c r="D5580">
        <v>84405042</v>
      </c>
      <c r="E5580" t="s">
        <v>5439</v>
      </c>
    </row>
    <row r="5581" spans="1:5" x14ac:dyDescent="0.35">
      <c r="A5581" s="24" t="s">
        <v>6660</v>
      </c>
      <c r="B5581" t="s">
        <v>58</v>
      </c>
      <c r="C5581">
        <v>87613586</v>
      </c>
      <c r="D5581">
        <v>87613689</v>
      </c>
      <c r="E5581" t="s">
        <v>5434</v>
      </c>
    </row>
    <row r="5582" spans="1:5" x14ac:dyDescent="0.35">
      <c r="A5582" s="24" t="s">
        <v>6660</v>
      </c>
      <c r="B5582" t="s">
        <v>58</v>
      </c>
      <c r="C5582">
        <v>88405686</v>
      </c>
      <c r="D5582">
        <v>88405731</v>
      </c>
      <c r="E5582" t="s">
        <v>5427</v>
      </c>
    </row>
    <row r="5583" spans="1:5" x14ac:dyDescent="0.35">
      <c r="A5583" s="24" t="s">
        <v>6660</v>
      </c>
      <c r="B5583" t="s">
        <v>58</v>
      </c>
      <c r="C5583">
        <v>90086833</v>
      </c>
      <c r="D5583">
        <v>90086869</v>
      </c>
      <c r="E5583" t="s">
        <v>5439</v>
      </c>
    </row>
    <row r="5584" spans="1:5" x14ac:dyDescent="0.35">
      <c r="A5584" s="24" t="s">
        <v>6660</v>
      </c>
      <c r="B5584" t="s">
        <v>58</v>
      </c>
      <c r="C5584">
        <v>90166970</v>
      </c>
      <c r="D5584">
        <v>90167023</v>
      </c>
      <c r="E5584" t="s">
        <v>5466</v>
      </c>
    </row>
    <row r="5585" spans="1:5" x14ac:dyDescent="0.35">
      <c r="A5585" s="24" t="s">
        <v>6660</v>
      </c>
      <c r="B5585" t="s">
        <v>58</v>
      </c>
      <c r="C5585">
        <v>91017766</v>
      </c>
      <c r="D5585">
        <v>91017808</v>
      </c>
      <c r="E5585" t="s">
        <v>5427</v>
      </c>
    </row>
    <row r="5586" spans="1:5" x14ac:dyDescent="0.35">
      <c r="A5586" s="24" t="s">
        <v>6660</v>
      </c>
      <c r="B5586" t="s">
        <v>58</v>
      </c>
      <c r="C5586">
        <v>91426691</v>
      </c>
      <c r="D5586">
        <v>91426730</v>
      </c>
      <c r="E5586" t="s">
        <v>5427</v>
      </c>
    </row>
    <row r="5587" spans="1:5" x14ac:dyDescent="0.35">
      <c r="A5587" s="24" t="s">
        <v>6660</v>
      </c>
      <c r="B5587" t="s">
        <v>58</v>
      </c>
      <c r="C5587">
        <v>91710627</v>
      </c>
      <c r="D5587">
        <v>91710669</v>
      </c>
      <c r="E5587" t="s">
        <v>5436</v>
      </c>
    </row>
    <row r="5588" spans="1:5" x14ac:dyDescent="0.35">
      <c r="A5588" s="24" t="s">
        <v>6660</v>
      </c>
      <c r="B5588" t="s">
        <v>58</v>
      </c>
      <c r="C5588">
        <v>92997632</v>
      </c>
      <c r="D5588">
        <v>92997686</v>
      </c>
      <c r="E5588" t="s">
        <v>5434</v>
      </c>
    </row>
    <row r="5589" spans="1:5" x14ac:dyDescent="0.35">
      <c r="A5589" s="24" t="s">
        <v>6660</v>
      </c>
      <c r="B5589" t="s">
        <v>58</v>
      </c>
      <c r="C5589">
        <v>94831343</v>
      </c>
      <c r="D5589">
        <v>94831385</v>
      </c>
      <c r="E5589" t="s">
        <v>5427</v>
      </c>
    </row>
    <row r="5590" spans="1:5" x14ac:dyDescent="0.35">
      <c r="A5590" s="24" t="s">
        <v>6660</v>
      </c>
      <c r="B5590" t="s">
        <v>58</v>
      </c>
      <c r="C5590">
        <v>98832099</v>
      </c>
      <c r="D5590">
        <v>98832170</v>
      </c>
      <c r="E5590" t="s">
        <v>5435</v>
      </c>
    </row>
    <row r="5591" spans="1:5" x14ac:dyDescent="0.35">
      <c r="A5591" s="24" t="s">
        <v>6660</v>
      </c>
      <c r="B5591" t="s">
        <v>58</v>
      </c>
      <c r="C5591">
        <v>99181380</v>
      </c>
      <c r="D5591">
        <v>99181419</v>
      </c>
      <c r="E5591" t="s">
        <v>5487</v>
      </c>
    </row>
    <row r="5592" spans="1:5" x14ac:dyDescent="0.35">
      <c r="A5592" s="24" t="s">
        <v>6660</v>
      </c>
      <c r="B5592" t="s">
        <v>58</v>
      </c>
      <c r="C5592">
        <v>102071958</v>
      </c>
      <c r="D5592">
        <v>102071996</v>
      </c>
      <c r="E5592" t="s">
        <v>5482</v>
      </c>
    </row>
    <row r="5593" spans="1:5" x14ac:dyDescent="0.35">
      <c r="A5593" s="24" t="s">
        <v>6660</v>
      </c>
      <c r="B5593" t="s">
        <v>58</v>
      </c>
      <c r="C5593">
        <v>102438182</v>
      </c>
      <c r="D5593">
        <v>102438219</v>
      </c>
      <c r="E5593" t="s">
        <v>5442</v>
      </c>
    </row>
    <row r="5594" spans="1:5" x14ac:dyDescent="0.35">
      <c r="A5594" s="24" t="s">
        <v>6660</v>
      </c>
      <c r="B5594" t="s">
        <v>58</v>
      </c>
      <c r="C5594">
        <v>104438842</v>
      </c>
      <c r="D5594">
        <v>104438879</v>
      </c>
      <c r="E5594" t="s">
        <v>5447</v>
      </c>
    </row>
    <row r="5595" spans="1:5" x14ac:dyDescent="0.35">
      <c r="A5595" s="24" t="s">
        <v>6660</v>
      </c>
      <c r="B5595" t="s">
        <v>58</v>
      </c>
      <c r="C5595">
        <v>105097838</v>
      </c>
      <c r="D5595">
        <v>105097882</v>
      </c>
      <c r="E5595" t="s">
        <v>5427</v>
      </c>
    </row>
    <row r="5596" spans="1:5" x14ac:dyDescent="0.35">
      <c r="A5596" s="24" t="s">
        <v>6660</v>
      </c>
      <c r="B5596" t="s">
        <v>58</v>
      </c>
      <c r="C5596">
        <v>105599816</v>
      </c>
      <c r="D5596">
        <v>105599852</v>
      </c>
      <c r="E5596" t="s">
        <v>3756</v>
      </c>
    </row>
    <row r="5597" spans="1:5" x14ac:dyDescent="0.35">
      <c r="A5597" s="24" t="s">
        <v>6660</v>
      </c>
      <c r="B5597" t="s">
        <v>58</v>
      </c>
      <c r="C5597">
        <v>105920200</v>
      </c>
      <c r="D5597">
        <v>105920290</v>
      </c>
      <c r="E5597" t="s">
        <v>5434</v>
      </c>
    </row>
    <row r="5598" spans="1:5" x14ac:dyDescent="0.35">
      <c r="A5598" s="24" t="s">
        <v>6660</v>
      </c>
      <c r="B5598" t="s">
        <v>58</v>
      </c>
      <c r="C5598">
        <v>105958784</v>
      </c>
      <c r="D5598">
        <v>105958918</v>
      </c>
      <c r="E5598" t="s">
        <v>5443</v>
      </c>
    </row>
    <row r="5599" spans="1:5" x14ac:dyDescent="0.35">
      <c r="A5599" s="24" t="s">
        <v>6660</v>
      </c>
      <c r="B5599" t="s">
        <v>58</v>
      </c>
      <c r="C5599">
        <v>106750492</v>
      </c>
      <c r="D5599">
        <v>106750548</v>
      </c>
      <c r="E5599" t="s">
        <v>3756</v>
      </c>
    </row>
    <row r="5600" spans="1:5" x14ac:dyDescent="0.35">
      <c r="A5600" s="24" t="s">
        <v>6660</v>
      </c>
      <c r="B5600" t="s">
        <v>58</v>
      </c>
      <c r="C5600">
        <v>107009396</v>
      </c>
      <c r="D5600">
        <v>107009495</v>
      </c>
      <c r="E5600" t="s">
        <v>3544</v>
      </c>
    </row>
    <row r="5601" spans="1:5" x14ac:dyDescent="0.35">
      <c r="A5601" s="24" t="s">
        <v>6660</v>
      </c>
      <c r="B5601" t="s">
        <v>58</v>
      </c>
      <c r="C5601">
        <v>108357949</v>
      </c>
      <c r="D5601">
        <v>108357984</v>
      </c>
      <c r="E5601" t="s">
        <v>3756</v>
      </c>
    </row>
    <row r="5602" spans="1:5" x14ac:dyDescent="0.35">
      <c r="A5602" s="24" t="s">
        <v>6660</v>
      </c>
      <c r="B5602" t="s">
        <v>58</v>
      </c>
      <c r="C5602">
        <v>108693977</v>
      </c>
      <c r="D5602">
        <v>108694016</v>
      </c>
      <c r="E5602" t="s">
        <v>5425</v>
      </c>
    </row>
    <row r="5603" spans="1:5" x14ac:dyDescent="0.35">
      <c r="A5603" s="24" t="s">
        <v>6660</v>
      </c>
      <c r="B5603" t="s">
        <v>58</v>
      </c>
      <c r="C5603">
        <v>108721062</v>
      </c>
      <c r="D5603">
        <v>108721119</v>
      </c>
      <c r="E5603" t="s">
        <v>3756</v>
      </c>
    </row>
    <row r="5604" spans="1:5" x14ac:dyDescent="0.35">
      <c r="A5604" s="24" t="s">
        <v>6660</v>
      </c>
      <c r="B5604" t="s">
        <v>58</v>
      </c>
      <c r="C5604">
        <v>110116740</v>
      </c>
      <c r="D5604">
        <v>110116784</v>
      </c>
      <c r="E5604" t="s">
        <v>5427</v>
      </c>
    </row>
    <row r="5605" spans="1:5" x14ac:dyDescent="0.35">
      <c r="A5605" s="24" t="s">
        <v>6660</v>
      </c>
      <c r="B5605" t="s">
        <v>58</v>
      </c>
      <c r="C5605">
        <v>110296581</v>
      </c>
      <c r="D5605">
        <v>110296668</v>
      </c>
      <c r="E5605" t="s">
        <v>5443</v>
      </c>
    </row>
    <row r="5606" spans="1:5" x14ac:dyDescent="0.35">
      <c r="A5606" s="24" t="s">
        <v>6660</v>
      </c>
      <c r="B5606" t="s">
        <v>58</v>
      </c>
      <c r="C5606">
        <v>113081892</v>
      </c>
      <c r="D5606">
        <v>113082057</v>
      </c>
      <c r="E5606" t="s">
        <v>5434</v>
      </c>
    </row>
    <row r="5607" spans="1:5" x14ac:dyDescent="0.35">
      <c r="A5607" s="24" t="s">
        <v>6660</v>
      </c>
      <c r="B5607" t="s">
        <v>58</v>
      </c>
      <c r="C5607">
        <v>115379905</v>
      </c>
      <c r="D5607">
        <v>115379956</v>
      </c>
      <c r="E5607" t="s">
        <v>5427</v>
      </c>
    </row>
    <row r="5608" spans="1:5" x14ac:dyDescent="0.35">
      <c r="A5608" s="24" t="s">
        <v>6660</v>
      </c>
      <c r="B5608" t="s">
        <v>58</v>
      </c>
      <c r="C5608">
        <v>116040792</v>
      </c>
      <c r="D5608">
        <v>116040978</v>
      </c>
      <c r="E5608" t="s">
        <v>5434</v>
      </c>
    </row>
    <row r="5609" spans="1:5" x14ac:dyDescent="0.35">
      <c r="A5609" s="24" t="s">
        <v>6660</v>
      </c>
      <c r="B5609" t="s">
        <v>58</v>
      </c>
      <c r="C5609">
        <v>116497453</v>
      </c>
      <c r="D5609">
        <v>116497529</v>
      </c>
      <c r="E5609" t="s">
        <v>5427</v>
      </c>
    </row>
    <row r="5610" spans="1:5" x14ac:dyDescent="0.35">
      <c r="A5610" s="24" t="s">
        <v>6660</v>
      </c>
      <c r="B5610" t="s">
        <v>58</v>
      </c>
      <c r="C5610">
        <v>118455708</v>
      </c>
      <c r="D5610">
        <v>118455748</v>
      </c>
      <c r="E5610" t="s">
        <v>5427</v>
      </c>
    </row>
    <row r="5611" spans="1:5" x14ac:dyDescent="0.35">
      <c r="A5611" s="24" t="s">
        <v>6660</v>
      </c>
      <c r="B5611" t="s">
        <v>58</v>
      </c>
      <c r="C5611">
        <v>119146692</v>
      </c>
      <c r="D5611">
        <v>119146727</v>
      </c>
      <c r="E5611" t="s">
        <v>5427</v>
      </c>
    </row>
    <row r="5612" spans="1:5" x14ac:dyDescent="0.35">
      <c r="A5612" s="24" t="s">
        <v>6660</v>
      </c>
      <c r="B5612" t="s">
        <v>58</v>
      </c>
      <c r="C5612">
        <v>120142599</v>
      </c>
      <c r="D5612">
        <v>120142638</v>
      </c>
      <c r="E5612" t="s">
        <v>5439</v>
      </c>
    </row>
    <row r="5613" spans="1:5" x14ac:dyDescent="0.35">
      <c r="A5613" s="24" t="s">
        <v>6660</v>
      </c>
      <c r="B5613" t="s">
        <v>58</v>
      </c>
      <c r="C5613">
        <v>120864706</v>
      </c>
      <c r="D5613">
        <v>120864744</v>
      </c>
      <c r="E5613" t="s">
        <v>5487</v>
      </c>
    </row>
    <row r="5614" spans="1:5" x14ac:dyDescent="0.35">
      <c r="A5614" s="24" t="s">
        <v>6660</v>
      </c>
      <c r="B5614" t="s">
        <v>58</v>
      </c>
      <c r="C5614">
        <v>122368373</v>
      </c>
      <c r="D5614">
        <v>122368423</v>
      </c>
      <c r="E5614" t="s">
        <v>3756</v>
      </c>
    </row>
    <row r="5615" spans="1:5" x14ac:dyDescent="0.35">
      <c r="A5615" s="24" t="s">
        <v>6660</v>
      </c>
      <c r="B5615" t="s">
        <v>58</v>
      </c>
      <c r="C5615">
        <v>123006232</v>
      </c>
      <c r="D5615">
        <v>123006269</v>
      </c>
      <c r="E5615" t="s">
        <v>5423</v>
      </c>
    </row>
    <row r="5616" spans="1:5" x14ac:dyDescent="0.35">
      <c r="A5616" s="24" t="s">
        <v>6660</v>
      </c>
      <c r="B5616" t="s">
        <v>58</v>
      </c>
      <c r="C5616">
        <v>123063402</v>
      </c>
      <c r="D5616">
        <v>123063476</v>
      </c>
      <c r="E5616" t="s">
        <v>5465</v>
      </c>
    </row>
    <row r="5617" spans="1:5" x14ac:dyDescent="0.35">
      <c r="A5617" s="24" t="s">
        <v>6660</v>
      </c>
      <c r="B5617" t="s">
        <v>58</v>
      </c>
      <c r="C5617">
        <v>124735225</v>
      </c>
      <c r="D5617">
        <v>124735310</v>
      </c>
      <c r="E5617" t="s">
        <v>5434</v>
      </c>
    </row>
    <row r="5618" spans="1:5" x14ac:dyDescent="0.35">
      <c r="A5618" s="24" t="s">
        <v>6660</v>
      </c>
      <c r="B5618" t="s">
        <v>58</v>
      </c>
      <c r="C5618">
        <v>125557482</v>
      </c>
      <c r="D5618">
        <v>125557525</v>
      </c>
      <c r="E5618" t="s">
        <v>3756</v>
      </c>
    </row>
    <row r="5619" spans="1:5" x14ac:dyDescent="0.35">
      <c r="A5619" s="24" t="s">
        <v>6660</v>
      </c>
      <c r="B5619" t="s">
        <v>58</v>
      </c>
      <c r="C5619">
        <v>125743329</v>
      </c>
      <c r="D5619">
        <v>125743372</v>
      </c>
      <c r="E5619" t="s">
        <v>5439</v>
      </c>
    </row>
    <row r="5620" spans="1:5" x14ac:dyDescent="0.35">
      <c r="A5620" s="24" t="s">
        <v>6660</v>
      </c>
      <c r="B5620" t="s">
        <v>58</v>
      </c>
      <c r="C5620">
        <v>126428644</v>
      </c>
      <c r="D5620">
        <v>126428686</v>
      </c>
      <c r="E5620" t="s">
        <v>5427</v>
      </c>
    </row>
    <row r="5621" spans="1:5" x14ac:dyDescent="0.35">
      <c r="A5621" s="24" t="s">
        <v>6660</v>
      </c>
      <c r="B5621" t="s">
        <v>58</v>
      </c>
      <c r="C5621">
        <v>129053644</v>
      </c>
      <c r="D5621">
        <v>129053782</v>
      </c>
      <c r="E5621" t="s">
        <v>5434</v>
      </c>
    </row>
    <row r="5622" spans="1:5" x14ac:dyDescent="0.35">
      <c r="A5622" s="24" t="s">
        <v>6660</v>
      </c>
      <c r="B5622" t="s">
        <v>58</v>
      </c>
      <c r="C5622">
        <v>129799712</v>
      </c>
      <c r="D5622">
        <v>129799816</v>
      </c>
      <c r="E5622" t="s">
        <v>3756</v>
      </c>
    </row>
    <row r="5623" spans="1:5" x14ac:dyDescent="0.35">
      <c r="A5623" s="24" t="s">
        <v>6660</v>
      </c>
      <c r="B5623" t="s">
        <v>58</v>
      </c>
      <c r="C5623">
        <v>129856123</v>
      </c>
      <c r="D5623">
        <v>129856234</v>
      </c>
      <c r="E5623" t="s">
        <v>5429</v>
      </c>
    </row>
    <row r="5624" spans="1:5" x14ac:dyDescent="0.35">
      <c r="A5624" s="24" t="s">
        <v>6660</v>
      </c>
      <c r="B5624" t="s">
        <v>58</v>
      </c>
      <c r="C5624">
        <v>129856327</v>
      </c>
      <c r="D5624">
        <v>129856450</v>
      </c>
      <c r="E5624" t="s">
        <v>5429</v>
      </c>
    </row>
    <row r="5625" spans="1:5" x14ac:dyDescent="0.35">
      <c r="A5625" s="24" t="s">
        <v>6660</v>
      </c>
      <c r="B5625" t="s">
        <v>58</v>
      </c>
      <c r="C5625">
        <v>130936834</v>
      </c>
      <c r="D5625">
        <v>130936950</v>
      </c>
      <c r="E5625" t="s">
        <v>5432</v>
      </c>
    </row>
    <row r="5626" spans="1:5" x14ac:dyDescent="0.35">
      <c r="A5626" s="24" t="s">
        <v>6660</v>
      </c>
      <c r="B5626" t="s">
        <v>58</v>
      </c>
      <c r="C5626">
        <v>131968899</v>
      </c>
      <c r="D5626">
        <v>131968958</v>
      </c>
      <c r="E5626" t="s">
        <v>5434</v>
      </c>
    </row>
    <row r="5627" spans="1:5" x14ac:dyDescent="0.35">
      <c r="A5627" s="24" t="s">
        <v>6660</v>
      </c>
      <c r="B5627" t="s">
        <v>58</v>
      </c>
      <c r="C5627">
        <v>131996357</v>
      </c>
      <c r="D5627">
        <v>131996393</v>
      </c>
      <c r="E5627" t="s">
        <v>5457</v>
      </c>
    </row>
    <row r="5628" spans="1:5" x14ac:dyDescent="0.35">
      <c r="A5628" s="24" t="s">
        <v>6660</v>
      </c>
      <c r="B5628" t="s">
        <v>58</v>
      </c>
      <c r="C5628">
        <v>132070821</v>
      </c>
      <c r="D5628">
        <v>132070926</v>
      </c>
      <c r="E5628" t="s">
        <v>3756</v>
      </c>
    </row>
    <row r="5629" spans="1:5" x14ac:dyDescent="0.35">
      <c r="A5629" s="24" t="s">
        <v>6660</v>
      </c>
      <c r="B5629" t="s">
        <v>58</v>
      </c>
      <c r="C5629">
        <v>132096934</v>
      </c>
      <c r="D5629">
        <v>132096987</v>
      </c>
      <c r="E5629" t="s">
        <v>3756</v>
      </c>
    </row>
    <row r="5630" spans="1:5" x14ac:dyDescent="0.35">
      <c r="A5630" s="24" t="s">
        <v>6660</v>
      </c>
      <c r="B5630" t="s">
        <v>58</v>
      </c>
      <c r="C5630">
        <v>132442990</v>
      </c>
      <c r="D5630">
        <v>132443040</v>
      </c>
      <c r="E5630" t="s">
        <v>5427</v>
      </c>
    </row>
    <row r="5631" spans="1:5" x14ac:dyDescent="0.35">
      <c r="A5631" s="24" t="s">
        <v>6660</v>
      </c>
      <c r="B5631" t="s">
        <v>58</v>
      </c>
      <c r="C5631">
        <v>134126866</v>
      </c>
      <c r="D5631">
        <v>134127012</v>
      </c>
      <c r="E5631" t="s">
        <v>5434</v>
      </c>
    </row>
    <row r="5632" spans="1:5" x14ac:dyDescent="0.35">
      <c r="A5632" s="24" t="s">
        <v>6660</v>
      </c>
      <c r="B5632" t="s">
        <v>58</v>
      </c>
      <c r="C5632">
        <v>134619976</v>
      </c>
      <c r="D5632">
        <v>134620267</v>
      </c>
      <c r="E5632" t="s">
        <v>5464</v>
      </c>
    </row>
    <row r="5633" spans="1:5" x14ac:dyDescent="0.35">
      <c r="A5633" s="24" t="s">
        <v>6660</v>
      </c>
      <c r="B5633" t="s">
        <v>58</v>
      </c>
      <c r="C5633">
        <v>135638652</v>
      </c>
      <c r="D5633">
        <v>135638694</v>
      </c>
      <c r="E5633" t="s">
        <v>5427</v>
      </c>
    </row>
    <row r="5634" spans="1:5" x14ac:dyDescent="0.35">
      <c r="A5634" s="24" t="s">
        <v>6660</v>
      </c>
      <c r="B5634" t="s">
        <v>58</v>
      </c>
      <c r="C5634">
        <v>136247145</v>
      </c>
      <c r="D5634">
        <v>136247210</v>
      </c>
      <c r="E5634" t="s">
        <v>5487</v>
      </c>
    </row>
    <row r="5635" spans="1:5" x14ac:dyDescent="0.35">
      <c r="A5635" s="24" t="s">
        <v>6660</v>
      </c>
      <c r="B5635" t="s">
        <v>58</v>
      </c>
      <c r="C5635">
        <v>136908053</v>
      </c>
      <c r="D5635">
        <v>136908269</v>
      </c>
      <c r="E5635" t="s">
        <v>5434</v>
      </c>
    </row>
    <row r="5636" spans="1:5" x14ac:dyDescent="0.35">
      <c r="A5636" s="24" t="s">
        <v>6660</v>
      </c>
      <c r="B5636" t="s">
        <v>58</v>
      </c>
      <c r="C5636">
        <v>137668838</v>
      </c>
      <c r="D5636">
        <v>137668880</v>
      </c>
      <c r="E5636" t="s">
        <v>5427</v>
      </c>
    </row>
    <row r="5637" spans="1:5" x14ac:dyDescent="0.35">
      <c r="A5637" s="24" t="s">
        <v>6660</v>
      </c>
      <c r="B5637" t="s">
        <v>58</v>
      </c>
      <c r="C5637">
        <v>137940585</v>
      </c>
      <c r="D5637">
        <v>137940842</v>
      </c>
      <c r="E5637" t="s">
        <v>5434</v>
      </c>
    </row>
    <row r="5638" spans="1:5" x14ac:dyDescent="0.35">
      <c r="A5638" s="24" t="s">
        <v>6660</v>
      </c>
      <c r="B5638" t="s">
        <v>58</v>
      </c>
      <c r="C5638">
        <v>138739745</v>
      </c>
      <c r="D5638">
        <v>138739787</v>
      </c>
      <c r="E5638" t="s">
        <v>5427</v>
      </c>
    </row>
    <row r="5639" spans="1:5" x14ac:dyDescent="0.35">
      <c r="A5639" s="24" t="s">
        <v>6660</v>
      </c>
      <c r="B5639" t="s">
        <v>58</v>
      </c>
      <c r="C5639">
        <v>138765938</v>
      </c>
      <c r="D5639">
        <v>138765974</v>
      </c>
      <c r="E5639" t="s">
        <v>5423</v>
      </c>
    </row>
    <row r="5640" spans="1:5" x14ac:dyDescent="0.35">
      <c r="A5640" s="24" t="s">
        <v>6660</v>
      </c>
      <c r="B5640" t="s">
        <v>58</v>
      </c>
      <c r="C5640">
        <v>139404717</v>
      </c>
      <c r="D5640">
        <v>139404858</v>
      </c>
      <c r="E5640" t="s">
        <v>5434</v>
      </c>
    </row>
    <row r="5641" spans="1:5" x14ac:dyDescent="0.35">
      <c r="A5641" s="24" t="s">
        <v>6660</v>
      </c>
      <c r="B5641" t="s">
        <v>58</v>
      </c>
      <c r="C5641">
        <v>140521444</v>
      </c>
      <c r="D5641">
        <v>140521524</v>
      </c>
      <c r="E5641" t="s">
        <v>5427</v>
      </c>
    </row>
    <row r="5642" spans="1:5" x14ac:dyDescent="0.35">
      <c r="A5642" s="24" t="s">
        <v>6660</v>
      </c>
      <c r="B5642" t="s">
        <v>58</v>
      </c>
      <c r="C5642">
        <v>142342906</v>
      </c>
      <c r="D5642">
        <v>142343008</v>
      </c>
      <c r="E5642" t="s">
        <v>5434</v>
      </c>
    </row>
    <row r="5643" spans="1:5" x14ac:dyDescent="0.35">
      <c r="A5643" s="24" t="s">
        <v>6660</v>
      </c>
      <c r="B5643" t="s">
        <v>58</v>
      </c>
      <c r="C5643">
        <v>142620468</v>
      </c>
      <c r="D5643">
        <v>142620539</v>
      </c>
      <c r="E5643" t="s">
        <v>3677</v>
      </c>
    </row>
    <row r="5644" spans="1:5" x14ac:dyDescent="0.35">
      <c r="A5644" s="24" t="s">
        <v>6660</v>
      </c>
      <c r="B5644" t="s">
        <v>58</v>
      </c>
      <c r="C5644">
        <v>142725250</v>
      </c>
      <c r="D5644">
        <v>142725438</v>
      </c>
      <c r="E5644" t="s">
        <v>5434</v>
      </c>
    </row>
    <row r="5645" spans="1:5" x14ac:dyDescent="0.35">
      <c r="A5645" s="24" t="s">
        <v>6660</v>
      </c>
      <c r="B5645" t="s">
        <v>58</v>
      </c>
      <c r="C5645">
        <v>143533241</v>
      </c>
      <c r="D5645">
        <v>143533283</v>
      </c>
      <c r="E5645" t="s">
        <v>5483</v>
      </c>
    </row>
    <row r="5646" spans="1:5" x14ac:dyDescent="0.35">
      <c r="A5646" s="24" t="s">
        <v>6660</v>
      </c>
      <c r="B5646" t="s">
        <v>58</v>
      </c>
      <c r="C5646">
        <v>143855922</v>
      </c>
      <c r="D5646">
        <v>143855957</v>
      </c>
      <c r="E5646" t="s">
        <v>5423</v>
      </c>
    </row>
    <row r="5647" spans="1:5" x14ac:dyDescent="0.35">
      <c r="A5647" s="24" t="s">
        <v>6660</v>
      </c>
      <c r="B5647" t="s">
        <v>58</v>
      </c>
      <c r="C5647">
        <v>144244575</v>
      </c>
      <c r="D5647">
        <v>144244634</v>
      </c>
      <c r="E5647" t="s">
        <v>5434</v>
      </c>
    </row>
    <row r="5648" spans="1:5" x14ac:dyDescent="0.35">
      <c r="A5648" s="24" t="s">
        <v>6660</v>
      </c>
      <c r="B5648" t="s">
        <v>58</v>
      </c>
      <c r="C5648">
        <v>144342067</v>
      </c>
      <c r="D5648">
        <v>144342115</v>
      </c>
      <c r="E5648" t="s">
        <v>5430</v>
      </c>
    </row>
    <row r="5649" spans="1:5" x14ac:dyDescent="0.35">
      <c r="A5649" s="24" t="s">
        <v>6660</v>
      </c>
      <c r="B5649" t="s">
        <v>58</v>
      </c>
      <c r="C5649">
        <v>145545551</v>
      </c>
      <c r="D5649">
        <v>145545623</v>
      </c>
      <c r="E5649" t="s">
        <v>3637</v>
      </c>
    </row>
    <row r="5650" spans="1:5" x14ac:dyDescent="0.35">
      <c r="A5650" s="24" t="s">
        <v>6660</v>
      </c>
      <c r="B5650" t="s">
        <v>58</v>
      </c>
      <c r="C5650">
        <v>149015178</v>
      </c>
      <c r="D5650">
        <v>149015254</v>
      </c>
      <c r="E5650" t="s">
        <v>5425</v>
      </c>
    </row>
    <row r="5651" spans="1:5" x14ac:dyDescent="0.35">
      <c r="A5651" s="24" t="s">
        <v>6660</v>
      </c>
      <c r="B5651" t="s">
        <v>58</v>
      </c>
      <c r="C5651">
        <v>149337562</v>
      </c>
      <c r="D5651">
        <v>149337599</v>
      </c>
      <c r="E5651" t="s">
        <v>5493</v>
      </c>
    </row>
    <row r="5652" spans="1:5" x14ac:dyDescent="0.35">
      <c r="A5652" s="24" t="s">
        <v>6660</v>
      </c>
      <c r="B5652" t="s">
        <v>58</v>
      </c>
      <c r="C5652">
        <v>149390634</v>
      </c>
      <c r="D5652">
        <v>149390669</v>
      </c>
      <c r="E5652" t="s">
        <v>5483</v>
      </c>
    </row>
    <row r="5653" spans="1:5" x14ac:dyDescent="0.35">
      <c r="A5653" s="24" t="s">
        <v>6660</v>
      </c>
      <c r="B5653" t="s">
        <v>58</v>
      </c>
      <c r="C5653">
        <v>151643342</v>
      </c>
      <c r="D5653">
        <v>151643434</v>
      </c>
      <c r="E5653" t="s">
        <v>3756</v>
      </c>
    </row>
    <row r="5654" spans="1:5" x14ac:dyDescent="0.35">
      <c r="A5654" s="24" t="s">
        <v>6660</v>
      </c>
      <c r="B5654" t="s">
        <v>58</v>
      </c>
      <c r="C5654">
        <v>151740830</v>
      </c>
      <c r="D5654">
        <v>151740927</v>
      </c>
      <c r="E5654" t="s">
        <v>5430</v>
      </c>
    </row>
    <row r="5655" spans="1:5" x14ac:dyDescent="0.35">
      <c r="A5655" s="24" t="s">
        <v>6660</v>
      </c>
      <c r="B5655" t="s">
        <v>58</v>
      </c>
      <c r="C5655">
        <v>152271965</v>
      </c>
      <c r="D5655">
        <v>152272038</v>
      </c>
      <c r="E5655" t="s">
        <v>5428</v>
      </c>
    </row>
    <row r="5656" spans="1:5" x14ac:dyDescent="0.35">
      <c r="A5656" s="24" t="s">
        <v>6660</v>
      </c>
      <c r="B5656" t="s">
        <v>58</v>
      </c>
      <c r="C5656">
        <v>152868506</v>
      </c>
      <c r="D5656">
        <v>152868543</v>
      </c>
      <c r="E5656" t="s">
        <v>5482</v>
      </c>
    </row>
    <row r="5657" spans="1:5" x14ac:dyDescent="0.35">
      <c r="A5657" s="24" t="s">
        <v>6660</v>
      </c>
      <c r="B5657" t="s">
        <v>58</v>
      </c>
      <c r="C5657">
        <v>152988016</v>
      </c>
      <c r="D5657">
        <v>152988251</v>
      </c>
      <c r="E5657" t="s">
        <v>5434</v>
      </c>
    </row>
    <row r="5658" spans="1:5" x14ac:dyDescent="0.35">
      <c r="A5658" s="24" t="s">
        <v>6660</v>
      </c>
      <c r="B5658" t="s">
        <v>58</v>
      </c>
      <c r="C5658">
        <v>153098627</v>
      </c>
      <c r="D5658">
        <v>153098665</v>
      </c>
      <c r="E5658" t="s">
        <v>5427</v>
      </c>
    </row>
    <row r="5659" spans="1:5" x14ac:dyDescent="0.35">
      <c r="A5659" s="24" t="s">
        <v>6660</v>
      </c>
      <c r="B5659" t="s">
        <v>58</v>
      </c>
      <c r="C5659">
        <v>154028395</v>
      </c>
      <c r="D5659">
        <v>154028462</v>
      </c>
      <c r="E5659" t="s">
        <v>5420</v>
      </c>
    </row>
    <row r="5660" spans="1:5" x14ac:dyDescent="0.35">
      <c r="A5660" s="24" t="s">
        <v>6660</v>
      </c>
      <c r="B5660" t="s">
        <v>58</v>
      </c>
      <c r="C5660">
        <v>155128033</v>
      </c>
      <c r="D5660">
        <v>155128072</v>
      </c>
      <c r="E5660" t="s">
        <v>5423</v>
      </c>
    </row>
    <row r="5661" spans="1:5" x14ac:dyDescent="0.35">
      <c r="A5661" s="24" t="s">
        <v>6660</v>
      </c>
      <c r="B5661" t="s">
        <v>58</v>
      </c>
      <c r="C5661">
        <v>155520449</v>
      </c>
      <c r="D5661">
        <v>155520487</v>
      </c>
      <c r="E5661" t="s">
        <v>5487</v>
      </c>
    </row>
    <row r="5662" spans="1:5" x14ac:dyDescent="0.35">
      <c r="A5662" s="24" t="s">
        <v>6660</v>
      </c>
      <c r="B5662" t="s">
        <v>58</v>
      </c>
      <c r="C5662">
        <v>156288401</v>
      </c>
      <c r="D5662">
        <v>156288455</v>
      </c>
      <c r="E5662" t="s">
        <v>5492</v>
      </c>
    </row>
    <row r="5663" spans="1:5" x14ac:dyDescent="0.35">
      <c r="A5663" s="24" t="s">
        <v>6660</v>
      </c>
      <c r="B5663" t="s">
        <v>58</v>
      </c>
      <c r="C5663">
        <v>156810196</v>
      </c>
      <c r="D5663">
        <v>156810237</v>
      </c>
      <c r="E5663" t="s">
        <v>5483</v>
      </c>
    </row>
    <row r="5664" spans="1:5" x14ac:dyDescent="0.35">
      <c r="A5664" s="24" t="s">
        <v>6660</v>
      </c>
      <c r="B5664" t="s">
        <v>58</v>
      </c>
      <c r="C5664">
        <v>156910737</v>
      </c>
      <c r="D5664">
        <v>156910812</v>
      </c>
      <c r="E5664" t="s">
        <v>5454</v>
      </c>
    </row>
    <row r="5665" spans="1:5" x14ac:dyDescent="0.35">
      <c r="A5665" s="24" t="s">
        <v>6660</v>
      </c>
      <c r="B5665" t="s">
        <v>58</v>
      </c>
      <c r="C5665">
        <v>157954685</v>
      </c>
      <c r="D5665">
        <v>157954729</v>
      </c>
      <c r="E5665" t="s">
        <v>5439</v>
      </c>
    </row>
    <row r="5666" spans="1:5" x14ac:dyDescent="0.35">
      <c r="A5666" s="24" t="s">
        <v>6660</v>
      </c>
      <c r="B5666" t="s">
        <v>58</v>
      </c>
      <c r="C5666">
        <v>158275187</v>
      </c>
      <c r="D5666">
        <v>158275277</v>
      </c>
      <c r="E5666" t="s">
        <v>3756</v>
      </c>
    </row>
    <row r="5667" spans="1:5" x14ac:dyDescent="0.35">
      <c r="A5667" s="24" t="s">
        <v>6660</v>
      </c>
      <c r="B5667" t="s">
        <v>58</v>
      </c>
      <c r="C5667">
        <v>158509788</v>
      </c>
      <c r="D5667">
        <v>158509834</v>
      </c>
      <c r="E5667" t="s">
        <v>5429</v>
      </c>
    </row>
    <row r="5668" spans="1:5" x14ac:dyDescent="0.35">
      <c r="A5668" s="24" t="s">
        <v>6660</v>
      </c>
      <c r="B5668" t="s">
        <v>58</v>
      </c>
      <c r="C5668">
        <v>158509835</v>
      </c>
      <c r="D5668">
        <v>158509971</v>
      </c>
      <c r="E5668" t="s">
        <v>5418</v>
      </c>
    </row>
    <row r="5669" spans="1:5" x14ac:dyDescent="0.35">
      <c r="A5669" s="24" t="s">
        <v>6660</v>
      </c>
      <c r="B5669" t="s">
        <v>58</v>
      </c>
      <c r="C5669">
        <v>158744635</v>
      </c>
      <c r="D5669">
        <v>158744708</v>
      </c>
      <c r="E5669" t="s">
        <v>5428</v>
      </c>
    </row>
    <row r="5670" spans="1:5" x14ac:dyDescent="0.35">
      <c r="A5670" s="24" t="s">
        <v>6660</v>
      </c>
      <c r="B5670" t="s">
        <v>58</v>
      </c>
      <c r="C5670">
        <v>159809210</v>
      </c>
      <c r="D5670">
        <v>159809247</v>
      </c>
      <c r="E5670" t="s">
        <v>5436</v>
      </c>
    </row>
    <row r="5671" spans="1:5" x14ac:dyDescent="0.35">
      <c r="A5671" s="24" t="s">
        <v>6660</v>
      </c>
      <c r="B5671" t="s">
        <v>58</v>
      </c>
      <c r="C5671">
        <v>162393055</v>
      </c>
      <c r="D5671">
        <v>162393098</v>
      </c>
      <c r="E5671" t="s">
        <v>5427</v>
      </c>
    </row>
    <row r="5672" spans="1:5" x14ac:dyDescent="0.35">
      <c r="A5672" s="24" t="s">
        <v>6660</v>
      </c>
      <c r="B5672" t="s">
        <v>58</v>
      </c>
      <c r="C5672">
        <v>163130003</v>
      </c>
      <c r="D5672">
        <v>163130072</v>
      </c>
      <c r="E5672" t="s">
        <v>5428</v>
      </c>
    </row>
    <row r="5673" spans="1:5" x14ac:dyDescent="0.35">
      <c r="A5673" s="24" t="s">
        <v>6660</v>
      </c>
      <c r="B5673" t="s">
        <v>58</v>
      </c>
      <c r="C5673">
        <v>163826214</v>
      </c>
      <c r="D5673">
        <v>163826255</v>
      </c>
      <c r="E5673" t="s">
        <v>5427</v>
      </c>
    </row>
    <row r="5674" spans="1:5" x14ac:dyDescent="0.35">
      <c r="A5674" s="24" t="s">
        <v>6660</v>
      </c>
      <c r="B5674" t="s">
        <v>58</v>
      </c>
      <c r="C5674">
        <v>164429815</v>
      </c>
      <c r="D5674">
        <v>164429848</v>
      </c>
      <c r="E5674" t="s">
        <v>5483</v>
      </c>
    </row>
    <row r="5675" spans="1:5" x14ac:dyDescent="0.35">
      <c r="A5675" s="24" t="s">
        <v>6660</v>
      </c>
      <c r="B5675" t="s">
        <v>58</v>
      </c>
      <c r="C5675">
        <v>164513855</v>
      </c>
      <c r="D5675">
        <v>164513902</v>
      </c>
      <c r="E5675" t="s">
        <v>5474</v>
      </c>
    </row>
    <row r="5676" spans="1:5" x14ac:dyDescent="0.35">
      <c r="A5676" s="24" t="s">
        <v>6660</v>
      </c>
      <c r="B5676" t="s">
        <v>58</v>
      </c>
      <c r="C5676">
        <v>165021476</v>
      </c>
      <c r="D5676">
        <v>165021549</v>
      </c>
      <c r="E5676" t="s">
        <v>5435</v>
      </c>
    </row>
    <row r="5677" spans="1:5" x14ac:dyDescent="0.35">
      <c r="A5677" s="24" t="s">
        <v>6660</v>
      </c>
      <c r="B5677" t="s">
        <v>58</v>
      </c>
      <c r="C5677">
        <v>166213865</v>
      </c>
      <c r="D5677">
        <v>166213907</v>
      </c>
      <c r="E5677" t="s">
        <v>5424</v>
      </c>
    </row>
    <row r="5678" spans="1:5" x14ac:dyDescent="0.35">
      <c r="A5678" s="24" t="s">
        <v>6660</v>
      </c>
      <c r="B5678" t="s">
        <v>58</v>
      </c>
      <c r="C5678">
        <v>167217404</v>
      </c>
      <c r="D5678">
        <v>167217442</v>
      </c>
      <c r="E5678" t="s">
        <v>5423</v>
      </c>
    </row>
    <row r="5679" spans="1:5" x14ac:dyDescent="0.35">
      <c r="A5679" s="24" t="s">
        <v>6660</v>
      </c>
      <c r="B5679" t="s">
        <v>58</v>
      </c>
      <c r="C5679">
        <v>170551330</v>
      </c>
      <c r="D5679">
        <v>170551443</v>
      </c>
      <c r="E5679" t="s">
        <v>5427</v>
      </c>
    </row>
    <row r="5680" spans="1:5" x14ac:dyDescent="0.35">
      <c r="A5680" s="24" t="s">
        <v>6660</v>
      </c>
      <c r="B5680" t="s">
        <v>44</v>
      </c>
      <c r="C5680">
        <v>91881433</v>
      </c>
      <c r="D5680">
        <v>91881475</v>
      </c>
      <c r="E5680" t="s">
        <v>5427</v>
      </c>
    </row>
    <row r="5681" spans="1:5" x14ac:dyDescent="0.35">
      <c r="A5681" s="24" t="s">
        <v>6660</v>
      </c>
      <c r="B5681" t="s">
        <v>44</v>
      </c>
      <c r="C5681">
        <v>1144889</v>
      </c>
      <c r="D5681">
        <v>1145209</v>
      </c>
      <c r="E5681" t="s">
        <v>5418</v>
      </c>
    </row>
    <row r="5682" spans="1:5" x14ac:dyDescent="0.35">
      <c r="A5682" s="24" t="s">
        <v>6660</v>
      </c>
      <c r="B5682" t="s">
        <v>44</v>
      </c>
      <c r="C5682">
        <v>1521557</v>
      </c>
      <c r="D5682">
        <v>1521866</v>
      </c>
      <c r="E5682" t="s">
        <v>5418</v>
      </c>
    </row>
    <row r="5683" spans="1:5" x14ac:dyDescent="0.35">
      <c r="A5683" s="24" t="s">
        <v>6660</v>
      </c>
      <c r="B5683" t="s">
        <v>44</v>
      </c>
      <c r="C5683">
        <v>2591077</v>
      </c>
      <c r="D5683">
        <v>2591114</v>
      </c>
      <c r="E5683" t="s">
        <v>5459</v>
      </c>
    </row>
    <row r="5684" spans="1:5" x14ac:dyDescent="0.35">
      <c r="A5684" s="24" t="s">
        <v>6660</v>
      </c>
      <c r="B5684" t="s">
        <v>44</v>
      </c>
      <c r="C5684">
        <v>4645341</v>
      </c>
      <c r="D5684">
        <v>4645379</v>
      </c>
      <c r="E5684" t="s">
        <v>5518</v>
      </c>
    </row>
    <row r="5685" spans="1:5" x14ac:dyDescent="0.35">
      <c r="A5685" s="24" t="s">
        <v>6660</v>
      </c>
      <c r="B5685" t="s">
        <v>44</v>
      </c>
      <c r="C5685">
        <v>5137354</v>
      </c>
      <c r="D5685">
        <v>5137396</v>
      </c>
      <c r="E5685" t="s">
        <v>5427</v>
      </c>
    </row>
    <row r="5686" spans="1:5" x14ac:dyDescent="0.35">
      <c r="A5686" s="24" t="s">
        <v>6660</v>
      </c>
      <c r="B5686" t="s">
        <v>44</v>
      </c>
      <c r="C5686">
        <v>5528125</v>
      </c>
      <c r="D5686">
        <v>5528427</v>
      </c>
      <c r="E5686" t="s">
        <v>5470</v>
      </c>
    </row>
    <row r="5687" spans="1:5" x14ac:dyDescent="0.35">
      <c r="A5687" s="24" t="s">
        <v>6660</v>
      </c>
      <c r="B5687" t="s">
        <v>44</v>
      </c>
      <c r="C5687">
        <v>5528427</v>
      </c>
      <c r="D5687">
        <v>5528597</v>
      </c>
      <c r="E5687" t="s">
        <v>5426</v>
      </c>
    </row>
    <row r="5688" spans="1:5" x14ac:dyDescent="0.35">
      <c r="A5688" s="24" t="s">
        <v>6660</v>
      </c>
      <c r="B5688" t="s">
        <v>44</v>
      </c>
      <c r="C5688">
        <v>5528598</v>
      </c>
      <c r="D5688">
        <v>5528908</v>
      </c>
      <c r="E5688" t="s">
        <v>5446</v>
      </c>
    </row>
    <row r="5689" spans="1:5" x14ac:dyDescent="0.35">
      <c r="A5689" s="24" t="s">
        <v>6660</v>
      </c>
      <c r="B5689" t="s">
        <v>44</v>
      </c>
      <c r="C5689">
        <v>5528912</v>
      </c>
      <c r="D5689">
        <v>5529205</v>
      </c>
      <c r="E5689" t="s">
        <v>5418</v>
      </c>
    </row>
    <row r="5690" spans="1:5" x14ac:dyDescent="0.35">
      <c r="A5690" s="24" t="s">
        <v>6660</v>
      </c>
      <c r="B5690" t="s">
        <v>44</v>
      </c>
      <c r="C5690">
        <v>5529510</v>
      </c>
      <c r="D5690">
        <v>5529673</v>
      </c>
      <c r="E5690" t="s">
        <v>5516</v>
      </c>
    </row>
    <row r="5691" spans="1:5" x14ac:dyDescent="0.35">
      <c r="A5691" s="24" t="s">
        <v>6660</v>
      </c>
      <c r="B5691" t="s">
        <v>44</v>
      </c>
      <c r="C5691">
        <v>5529675</v>
      </c>
      <c r="D5691">
        <v>5529808</v>
      </c>
      <c r="E5691" t="s">
        <v>5421</v>
      </c>
    </row>
    <row r="5692" spans="1:5" x14ac:dyDescent="0.35">
      <c r="A5692" s="24" t="s">
        <v>6660</v>
      </c>
      <c r="B5692" t="s">
        <v>44</v>
      </c>
      <c r="C5692">
        <v>5529852</v>
      </c>
      <c r="D5692">
        <v>5529868</v>
      </c>
      <c r="E5692" t="s">
        <v>5519</v>
      </c>
    </row>
    <row r="5693" spans="1:5" x14ac:dyDescent="0.35">
      <c r="A5693" s="24" t="s">
        <v>6660</v>
      </c>
      <c r="B5693" t="s">
        <v>44</v>
      </c>
      <c r="C5693">
        <v>5529868</v>
      </c>
      <c r="D5693">
        <v>5530142</v>
      </c>
      <c r="E5693" t="s">
        <v>5418</v>
      </c>
    </row>
    <row r="5694" spans="1:5" x14ac:dyDescent="0.35">
      <c r="A5694" s="24" t="s">
        <v>6660</v>
      </c>
      <c r="B5694" t="s">
        <v>44</v>
      </c>
      <c r="C5694">
        <v>5530142</v>
      </c>
      <c r="D5694">
        <v>5530222</v>
      </c>
      <c r="E5694" t="s">
        <v>5519</v>
      </c>
    </row>
    <row r="5695" spans="1:5" x14ac:dyDescent="0.35">
      <c r="A5695" s="24" t="s">
        <v>6660</v>
      </c>
      <c r="B5695" t="s">
        <v>44</v>
      </c>
      <c r="C5695">
        <v>5530242</v>
      </c>
      <c r="D5695">
        <v>5530444</v>
      </c>
      <c r="E5695" t="s">
        <v>5491</v>
      </c>
    </row>
    <row r="5696" spans="1:5" x14ac:dyDescent="0.35">
      <c r="A5696" s="24" t="s">
        <v>6660</v>
      </c>
      <c r="B5696" t="s">
        <v>44</v>
      </c>
      <c r="C5696">
        <v>5530918</v>
      </c>
      <c r="D5696">
        <v>5531220</v>
      </c>
      <c r="E5696" t="s">
        <v>5418</v>
      </c>
    </row>
    <row r="5697" spans="1:5" x14ac:dyDescent="0.35">
      <c r="A5697" s="24" t="s">
        <v>6660</v>
      </c>
      <c r="B5697" t="s">
        <v>44</v>
      </c>
      <c r="C5697">
        <v>5531222</v>
      </c>
      <c r="D5697">
        <v>5531327</v>
      </c>
      <c r="E5697" t="s">
        <v>5520</v>
      </c>
    </row>
    <row r="5698" spans="1:5" x14ac:dyDescent="0.35">
      <c r="A5698" s="24" t="s">
        <v>6660</v>
      </c>
      <c r="B5698" t="s">
        <v>44</v>
      </c>
      <c r="C5698">
        <v>5531336</v>
      </c>
      <c r="D5698">
        <v>5531488</v>
      </c>
      <c r="E5698" t="s">
        <v>5516</v>
      </c>
    </row>
    <row r="5699" spans="1:5" x14ac:dyDescent="0.35">
      <c r="A5699" s="24" t="s">
        <v>6660</v>
      </c>
      <c r="B5699" t="s">
        <v>44</v>
      </c>
      <c r="C5699">
        <v>5532361</v>
      </c>
      <c r="D5699">
        <v>5532525</v>
      </c>
      <c r="E5699" t="s">
        <v>5426</v>
      </c>
    </row>
    <row r="5700" spans="1:5" x14ac:dyDescent="0.35">
      <c r="A5700" s="24" t="s">
        <v>6660</v>
      </c>
      <c r="B5700" t="s">
        <v>44</v>
      </c>
      <c r="C5700">
        <v>5828638</v>
      </c>
      <c r="D5700">
        <v>5828947</v>
      </c>
      <c r="E5700" t="s">
        <v>5470</v>
      </c>
    </row>
    <row r="5701" spans="1:5" x14ac:dyDescent="0.35">
      <c r="A5701" s="24" t="s">
        <v>6660</v>
      </c>
      <c r="B5701" t="s">
        <v>44</v>
      </c>
      <c r="C5701">
        <v>5840932</v>
      </c>
      <c r="D5701">
        <v>5840974</v>
      </c>
      <c r="E5701" t="s">
        <v>5427</v>
      </c>
    </row>
    <row r="5702" spans="1:5" x14ac:dyDescent="0.35">
      <c r="A5702" s="24" t="s">
        <v>6660</v>
      </c>
      <c r="B5702" t="s">
        <v>44</v>
      </c>
      <c r="C5702">
        <v>5899588</v>
      </c>
      <c r="D5702">
        <v>5899642</v>
      </c>
      <c r="E5702" t="s">
        <v>3756</v>
      </c>
    </row>
    <row r="5703" spans="1:5" x14ac:dyDescent="0.35">
      <c r="A5703" s="24" t="s">
        <v>6660</v>
      </c>
      <c r="B5703" t="s">
        <v>44</v>
      </c>
      <c r="C5703">
        <v>6290806</v>
      </c>
      <c r="D5703">
        <v>6290967</v>
      </c>
      <c r="E5703" t="s">
        <v>5426</v>
      </c>
    </row>
    <row r="5704" spans="1:5" x14ac:dyDescent="0.35">
      <c r="A5704" s="24" t="s">
        <v>6660</v>
      </c>
      <c r="B5704" t="s">
        <v>44</v>
      </c>
      <c r="C5704">
        <v>6290988</v>
      </c>
      <c r="D5704">
        <v>6291093</v>
      </c>
      <c r="E5704" t="s">
        <v>5426</v>
      </c>
    </row>
    <row r="5705" spans="1:5" x14ac:dyDescent="0.35">
      <c r="A5705" s="24" t="s">
        <v>6660</v>
      </c>
      <c r="B5705" t="s">
        <v>44</v>
      </c>
      <c r="C5705">
        <v>6454354</v>
      </c>
      <c r="D5705">
        <v>6454663</v>
      </c>
      <c r="E5705" t="s">
        <v>5418</v>
      </c>
    </row>
    <row r="5706" spans="1:5" x14ac:dyDescent="0.35">
      <c r="A5706" s="24" t="s">
        <v>6660</v>
      </c>
      <c r="B5706" t="s">
        <v>44</v>
      </c>
      <c r="C5706">
        <v>6454663</v>
      </c>
      <c r="D5706">
        <v>6454848</v>
      </c>
      <c r="E5706" t="s">
        <v>5516</v>
      </c>
    </row>
    <row r="5707" spans="1:5" x14ac:dyDescent="0.35">
      <c r="A5707" s="24" t="s">
        <v>6660</v>
      </c>
      <c r="B5707" t="s">
        <v>44</v>
      </c>
      <c r="C5707">
        <v>6490626</v>
      </c>
      <c r="D5707">
        <v>6490954</v>
      </c>
      <c r="E5707" t="s">
        <v>5460</v>
      </c>
    </row>
    <row r="5708" spans="1:5" x14ac:dyDescent="0.35">
      <c r="A5708" s="24" t="s">
        <v>6660</v>
      </c>
      <c r="B5708" t="s">
        <v>44</v>
      </c>
      <c r="C5708">
        <v>6490954</v>
      </c>
      <c r="D5708">
        <v>6490971</v>
      </c>
      <c r="E5708" t="s">
        <v>5460</v>
      </c>
    </row>
    <row r="5709" spans="1:5" x14ac:dyDescent="0.35">
      <c r="A5709" s="24" t="s">
        <v>6660</v>
      </c>
      <c r="B5709" t="s">
        <v>44</v>
      </c>
      <c r="C5709">
        <v>9429274</v>
      </c>
      <c r="D5709">
        <v>9429313</v>
      </c>
      <c r="E5709" t="s">
        <v>5439</v>
      </c>
    </row>
    <row r="5710" spans="1:5" x14ac:dyDescent="0.35">
      <c r="A5710" s="24" t="s">
        <v>6660</v>
      </c>
      <c r="B5710" t="s">
        <v>44</v>
      </c>
      <c r="C5710">
        <v>10220899</v>
      </c>
      <c r="D5710">
        <v>10220944</v>
      </c>
      <c r="E5710" t="s">
        <v>5458</v>
      </c>
    </row>
    <row r="5711" spans="1:5" x14ac:dyDescent="0.35">
      <c r="A5711" s="24" t="s">
        <v>6660</v>
      </c>
      <c r="B5711" t="s">
        <v>44</v>
      </c>
      <c r="C5711">
        <v>10854976</v>
      </c>
      <c r="D5711">
        <v>10855020</v>
      </c>
      <c r="E5711" t="s">
        <v>5450</v>
      </c>
    </row>
    <row r="5712" spans="1:5" x14ac:dyDescent="0.35">
      <c r="A5712" s="24" t="s">
        <v>6660</v>
      </c>
      <c r="B5712" t="s">
        <v>44</v>
      </c>
      <c r="C5712">
        <v>11960872</v>
      </c>
      <c r="D5712">
        <v>11960914</v>
      </c>
      <c r="E5712" t="s">
        <v>5427</v>
      </c>
    </row>
    <row r="5713" spans="1:5" x14ac:dyDescent="0.35">
      <c r="A5713" s="24" t="s">
        <v>6660</v>
      </c>
      <c r="B5713" t="s">
        <v>44</v>
      </c>
      <c r="C5713">
        <v>11970583</v>
      </c>
      <c r="D5713">
        <v>11970653</v>
      </c>
      <c r="E5713" t="s">
        <v>5455</v>
      </c>
    </row>
    <row r="5714" spans="1:5" x14ac:dyDescent="0.35">
      <c r="A5714" s="24" t="s">
        <v>6660</v>
      </c>
      <c r="B5714" t="s">
        <v>44</v>
      </c>
      <c r="C5714">
        <v>12608134</v>
      </c>
      <c r="D5714">
        <v>12608197</v>
      </c>
      <c r="E5714" t="s">
        <v>5456</v>
      </c>
    </row>
    <row r="5715" spans="1:5" x14ac:dyDescent="0.35">
      <c r="A5715" s="24" t="s">
        <v>6660</v>
      </c>
      <c r="B5715" t="s">
        <v>44</v>
      </c>
      <c r="C5715">
        <v>14306467</v>
      </c>
      <c r="D5715">
        <v>14306542</v>
      </c>
      <c r="E5715" t="s">
        <v>5487</v>
      </c>
    </row>
    <row r="5716" spans="1:5" x14ac:dyDescent="0.35">
      <c r="A5716" s="24" t="s">
        <v>6660</v>
      </c>
      <c r="B5716" t="s">
        <v>44</v>
      </c>
      <c r="C5716">
        <v>14582265</v>
      </c>
      <c r="D5716">
        <v>14582307</v>
      </c>
      <c r="E5716" t="s">
        <v>5427</v>
      </c>
    </row>
    <row r="5717" spans="1:5" x14ac:dyDescent="0.35">
      <c r="A5717" s="24" t="s">
        <v>6660</v>
      </c>
      <c r="B5717" t="s">
        <v>44</v>
      </c>
      <c r="C5717">
        <v>15053399</v>
      </c>
      <c r="D5717">
        <v>15053469</v>
      </c>
      <c r="E5717" t="s">
        <v>5465</v>
      </c>
    </row>
    <row r="5718" spans="1:5" x14ac:dyDescent="0.35">
      <c r="A5718" s="24" t="s">
        <v>6660</v>
      </c>
      <c r="B5718" t="s">
        <v>44</v>
      </c>
      <c r="C5718">
        <v>16726627</v>
      </c>
      <c r="D5718">
        <v>16726666</v>
      </c>
      <c r="E5718" t="s">
        <v>5430</v>
      </c>
    </row>
    <row r="5719" spans="1:5" x14ac:dyDescent="0.35">
      <c r="A5719" s="24" t="s">
        <v>6660</v>
      </c>
      <c r="B5719" t="s">
        <v>44</v>
      </c>
      <c r="C5719">
        <v>17212134</v>
      </c>
      <c r="D5719">
        <v>17212227</v>
      </c>
      <c r="E5719" t="s">
        <v>5443</v>
      </c>
    </row>
    <row r="5720" spans="1:5" x14ac:dyDescent="0.35">
      <c r="A5720" s="24" t="s">
        <v>6660</v>
      </c>
      <c r="B5720" t="s">
        <v>44</v>
      </c>
      <c r="C5720">
        <v>22292248</v>
      </c>
      <c r="D5720">
        <v>22292300</v>
      </c>
      <c r="E5720" t="s">
        <v>5458</v>
      </c>
    </row>
    <row r="5721" spans="1:5" x14ac:dyDescent="0.35">
      <c r="A5721" s="24" t="s">
        <v>6660</v>
      </c>
      <c r="B5721" t="s">
        <v>44</v>
      </c>
      <c r="C5721">
        <v>22670750</v>
      </c>
      <c r="D5721">
        <v>22670806</v>
      </c>
      <c r="E5721" t="s">
        <v>3756</v>
      </c>
    </row>
    <row r="5722" spans="1:5" x14ac:dyDescent="0.35">
      <c r="A5722" s="24" t="s">
        <v>6660</v>
      </c>
      <c r="B5722" t="s">
        <v>44</v>
      </c>
      <c r="C5722">
        <v>22944061</v>
      </c>
      <c r="D5722">
        <v>22944100</v>
      </c>
      <c r="E5722" t="s">
        <v>5487</v>
      </c>
    </row>
    <row r="5723" spans="1:5" x14ac:dyDescent="0.35">
      <c r="A5723" s="24" t="s">
        <v>6660</v>
      </c>
      <c r="B5723" t="s">
        <v>44</v>
      </c>
      <c r="C5723">
        <v>23004203</v>
      </c>
      <c r="D5723">
        <v>23004245</v>
      </c>
      <c r="E5723" t="s">
        <v>5427</v>
      </c>
    </row>
    <row r="5724" spans="1:5" x14ac:dyDescent="0.35">
      <c r="A5724" s="24" t="s">
        <v>6660</v>
      </c>
      <c r="B5724" t="s">
        <v>44</v>
      </c>
      <c r="C5724">
        <v>24363071</v>
      </c>
      <c r="D5724">
        <v>24363114</v>
      </c>
      <c r="E5724" t="s">
        <v>3756</v>
      </c>
    </row>
    <row r="5725" spans="1:5" x14ac:dyDescent="0.35">
      <c r="A5725" s="24" t="s">
        <v>6660</v>
      </c>
      <c r="B5725" t="s">
        <v>44</v>
      </c>
      <c r="C5725">
        <v>25296043</v>
      </c>
      <c r="D5725">
        <v>25296111</v>
      </c>
      <c r="E5725" t="s">
        <v>5434</v>
      </c>
    </row>
    <row r="5726" spans="1:5" x14ac:dyDescent="0.35">
      <c r="A5726" s="24" t="s">
        <v>6660</v>
      </c>
      <c r="B5726" t="s">
        <v>44</v>
      </c>
      <c r="C5726">
        <v>25616436</v>
      </c>
      <c r="D5726">
        <v>25616478</v>
      </c>
      <c r="E5726" t="s">
        <v>5427</v>
      </c>
    </row>
    <row r="5727" spans="1:5" x14ac:dyDescent="0.35">
      <c r="A5727" s="24" t="s">
        <v>6660</v>
      </c>
      <c r="B5727" t="s">
        <v>44</v>
      </c>
      <c r="C5727">
        <v>25847125</v>
      </c>
      <c r="D5727">
        <v>25847155</v>
      </c>
      <c r="E5727" t="s">
        <v>3756</v>
      </c>
    </row>
    <row r="5728" spans="1:5" x14ac:dyDescent="0.35">
      <c r="A5728" s="24" t="s">
        <v>6660</v>
      </c>
      <c r="B5728" t="s">
        <v>44</v>
      </c>
      <c r="C5728">
        <v>26060007</v>
      </c>
      <c r="D5728">
        <v>26060049</v>
      </c>
      <c r="E5728" t="s">
        <v>5427</v>
      </c>
    </row>
    <row r="5729" spans="1:5" x14ac:dyDescent="0.35">
      <c r="A5729" s="24" t="s">
        <v>6660</v>
      </c>
      <c r="B5729" t="s">
        <v>44</v>
      </c>
      <c r="C5729">
        <v>27885492</v>
      </c>
      <c r="D5729">
        <v>27885558</v>
      </c>
      <c r="E5729" t="s">
        <v>5435</v>
      </c>
    </row>
    <row r="5730" spans="1:5" x14ac:dyDescent="0.35">
      <c r="A5730" s="24" t="s">
        <v>6660</v>
      </c>
      <c r="B5730" t="s">
        <v>44</v>
      </c>
      <c r="C5730">
        <v>28173218</v>
      </c>
      <c r="D5730">
        <v>28173347</v>
      </c>
      <c r="E5730" t="s">
        <v>5441</v>
      </c>
    </row>
    <row r="5731" spans="1:5" x14ac:dyDescent="0.35">
      <c r="A5731" s="24" t="s">
        <v>6660</v>
      </c>
      <c r="B5731" t="s">
        <v>44</v>
      </c>
      <c r="C5731">
        <v>28173489</v>
      </c>
      <c r="D5731">
        <v>28173635</v>
      </c>
      <c r="E5731" t="s">
        <v>5429</v>
      </c>
    </row>
    <row r="5732" spans="1:5" x14ac:dyDescent="0.35">
      <c r="A5732" s="24" t="s">
        <v>6660</v>
      </c>
      <c r="B5732" t="s">
        <v>44</v>
      </c>
      <c r="C5732">
        <v>28950625</v>
      </c>
      <c r="D5732">
        <v>28950679</v>
      </c>
      <c r="E5732" t="s">
        <v>3756</v>
      </c>
    </row>
    <row r="5733" spans="1:5" x14ac:dyDescent="0.35">
      <c r="A5733" s="24" t="s">
        <v>6660</v>
      </c>
      <c r="B5733" t="s">
        <v>44</v>
      </c>
      <c r="C5733">
        <v>29178008</v>
      </c>
      <c r="D5733">
        <v>29178210</v>
      </c>
      <c r="E5733" t="s">
        <v>5434</v>
      </c>
    </row>
    <row r="5734" spans="1:5" x14ac:dyDescent="0.35">
      <c r="A5734" s="24" t="s">
        <v>6660</v>
      </c>
      <c r="B5734" t="s">
        <v>44</v>
      </c>
      <c r="C5734">
        <v>29512357</v>
      </c>
      <c r="D5734">
        <v>29512395</v>
      </c>
      <c r="E5734" t="s">
        <v>5443</v>
      </c>
    </row>
    <row r="5735" spans="1:5" x14ac:dyDescent="0.35">
      <c r="A5735" s="24" t="s">
        <v>6660</v>
      </c>
      <c r="B5735" t="s">
        <v>44</v>
      </c>
      <c r="C5735">
        <v>29964167</v>
      </c>
      <c r="D5735">
        <v>29964266</v>
      </c>
      <c r="E5735" t="s">
        <v>5434</v>
      </c>
    </row>
    <row r="5736" spans="1:5" x14ac:dyDescent="0.35">
      <c r="A5736" s="24" t="s">
        <v>6660</v>
      </c>
      <c r="B5736" t="s">
        <v>44</v>
      </c>
      <c r="C5736">
        <v>30309139</v>
      </c>
      <c r="D5736">
        <v>30309434</v>
      </c>
      <c r="E5736" t="s">
        <v>5426</v>
      </c>
    </row>
    <row r="5737" spans="1:5" x14ac:dyDescent="0.35">
      <c r="A5737" s="24" t="s">
        <v>6660</v>
      </c>
      <c r="B5737" t="s">
        <v>44</v>
      </c>
      <c r="C5737">
        <v>32497251</v>
      </c>
      <c r="D5737">
        <v>32497553</v>
      </c>
      <c r="E5737" t="s">
        <v>5446</v>
      </c>
    </row>
    <row r="5738" spans="1:5" x14ac:dyDescent="0.35">
      <c r="A5738" s="24" t="s">
        <v>6660</v>
      </c>
      <c r="B5738" t="s">
        <v>44</v>
      </c>
      <c r="C5738">
        <v>33088960</v>
      </c>
      <c r="D5738">
        <v>33089023</v>
      </c>
      <c r="E5738" t="s">
        <v>5425</v>
      </c>
    </row>
    <row r="5739" spans="1:5" x14ac:dyDescent="0.35">
      <c r="A5739" s="24" t="s">
        <v>6660</v>
      </c>
      <c r="B5739" t="s">
        <v>44</v>
      </c>
      <c r="C5739">
        <v>33207521</v>
      </c>
      <c r="D5739">
        <v>33207571</v>
      </c>
      <c r="E5739" t="s">
        <v>3756</v>
      </c>
    </row>
    <row r="5740" spans="1:5" x14ac:dyDescent="0.35">
      <c r="A5740" s="24" t="s">
        <v>6660</v>
      </c>
      <c r="B5740" t="s">
        <v>44</v>
      </c>
      <c r="C5740">
        <v>33590639</v>
      </c>
      <c r="D5740">
        <v>33590676</v>
      </c>
      <c r="E5740" t="s">
        <v>5440</v>
      </c>
    </row>
    <row r="5741" spans="1:5" x14ac:dyDescent="0.35">
      <c r="A5741" s="24" t="s">
        <v>6660</v>
      </c>
      <c r="B5741" t="s">
        <v>44</v>
      </c>
      <c r="C5741">
        <v>35027289</v>
      </c>
      <c r="D5741">
        <v>35027327</v>
      </c>
      <c r="E5741" t="s">
        <v>5423</v>
      </c>
    </row>
    <row r="5742" spans="1:5" x14ac:dyDescent="0.35">
      <c r="A5742" s="24" t="s">
        <v>6660</v>
      </c>
      <c r="B5742" t="s">
        <v>44</v>
      </c>
      <c r="C5742">
        <v>35295601</v>
      </c>
      <c r="D5742">
        <v>35295697</v>
      </c>
      <c r="E5742" t="s">
        <v>5434</v>
      </c>
    </row>
    <row r="5743" spans="1:5" x14ac:dyDescent="0.35">
      <c r="A5743" s="24" t="s">
        <v>6660</v>
      </c>
      <c r="B5743" t="s">
        <v>44</v>
      </c>
      <c r="C5743">
        <v>35886870</v>
      </c>
      <c r="D5743">
        <v>35886927</v>
      </c>
      <c r="E5743" t="s">
        <v>5456</v>
      </c>
    </row>
    <row r="5744" spans="1:5" x14ac:dyDescent="0.35">
      <c r="A5744" s="24" t="s">
        <v>6660</v>
      </c>
      <c r="B5744" t="s">
        <v>44</v>
      </c>
      <c r="C5744">
        <v>36416966</v>
      </c>
      <c r="D5744">
        <v>36417008</v>
      </c>
      <c r="E5744" t="s">
        <v>5427</v>
      </c>
    </row>
    <row r="5745" spans="1:5" x14ac:dyDescent="0.35">
      <c r="A5745" s="24" t="s">
        <v>6660</v>
      </c>
      <c r="B5745" t="s">
        <v>44</v>
      </c>
      <c r="C5745">
        <v>37631971</v>
      </c>
      <c r="D5745">
        <v>37632009</v>
      </c>
      <c r="E5745" t="s">
        <v>5487</v>
      </c>
    </row>
    <row r="5746" spans="1:5" x14ac:dyDescent="0.35">
      <c r="A5746" s="24" t="s">
        <v>6660</v>
      </c>
      <c r="B5746" t="s">
        <v>44</v>
      </c>
      <c r="C5746">
        <v>39685703</v>
      </c>
      <c r="D5746">
        <v>39685732</v>
      </c>
      <c r="E5746" t="s">
        <v>5430</v>
      </c>
    </row>
    <row r="5747" spans="1:5" x14ac:dyDescent="0.35">
      <c r="A5747" s="24" t="s">
        <v>6660</v>
      </c>
      <c r="B5747" t="s">
        <v>44</v>
      </c>
      <c r="C5747">
        <v>39757843</v>
      </c>
      <c r="D5747">
        <v>39758134</v>
      </c>
      <c r="E5747" t="s">
        <v>5418</v>
      </c>
    </row>
    <row r="5748" spans="1:5" x14ac:dyDescent="0.35">
      <c r="A5748" s="24" t="s">
        <v>6660</v>
      </c>
      <c r="B5748" t="s">
        <v>44</v>
      </c>
      <c r="C5748">
        <v>40268369</v>
      </c>
      <c r="D5748">
        <v>40268416</v>
      </c>
      <c r="E5748" t="s">
        <v>5427</v>
      </c>
    </row>
    <row r="5749" spans="1:5" x14ac:dyDescent="0.35">
      <c r="A5749" s="24" t="s">
        <v>6660</v>
      </c>
      <c r="B5749" t="s">
        <v>44</v>
      </c>
      <c r="C5749">
        <v>40831852</v>
      </c>
      <c r="D5749">
        <v>40831956</v>
      </c>
      <c r="E5749" t="s">
        <v>5434</v>
      </c>
    </row>
    <row r="5750" spans="1:5" x14ac:dyDescent="0.35">
      <c r="A5750" s="24" t="s">
        <v>6660</v>
      </c>
      <c r="B5750" t="s">
        <v>44</v>
      </c>
      <c r="C5750">
        <v>43557483</v>
      </c>
      <c r="D5750">
        <v>43557540</v>
      </c>
      <c r="E5750" t="s">
        <v>5456</v>
      </c>
    </row>
    <row r="5751" spans="1:5" x14ac:dyDescent="0.35">
      <c r="A5751" s="24" t="s">
        <v>6660</v>
      </c>
      <c r="B5751" t="s">
        <v>44</v>
      </c>
      <c r="C5751">
        <v>44131917</v>
      </c>
      <c r="D5751">
        <v>44131996</v>
      </c>
      <c r="E5751" t="s">
        <v>5427</v>
      </c>
    </row>
    <row r="5752" spans="1:5" x14ac:dyDescent="0.35">
      <c r="A5752" s="24" t="s">
        <v>6660</v>
      </c>
      <c r="B5752" t="s">
        <v>44</v>
      </c>
      <c r="C5752">
        <v>44411270</v>
      </c>
      <c r="D5752">
        <v>44411308</v>
      </c>
      <c r="E5752" t="s">
        <v>5423</v>
      </c>
    </row>
    <row r="5753" spans="1:5" x14ac:dyDescent="0.35">
      <c r="A5753" s="24" t="s">
        <v>6660</v>
      </c>
      <c r="B5753" t="s">
        <v>44</v>
      </c>
      <c r="C5753">
        <v>44432108</v>
      </c>
      <c r="D5753">
        <v>44432146</v>
      </c>
      <c r="E5753" t="s">
        <v>5487</v>
      </c>
    </row>
    <row r="5754" spans="1:5" x14ac:dyDescent="0.35">
      <c r="A5754" s="24" t="s">
        <v>6660</v>
      </c>
      <c r="B5754" t="s">
        <v>44</v>
      </c>
      <c r="C5754">
        <v>44462536</v>
      </c>
      <c r="D5754">
        <v>44462592</v>
      </c>
      <c r="E5754" t="s">
        <v>5430</v>
      </c>
    </row>
    <row r="5755" spans="1:5" x14ac:dyDescent="0.35">
      <c r="A5755" s="24" t="s">
        <v>6660</v>
      </c>
      <c r="B5755" t="s">
        <v>44</v>
      </c>
      <c r="C5755">
        <v>44606442</v>
      </c>
      <c r="D5755">
        <v>44606487</v>
      </c>
      <c r="E5755" t="s">
        <v>3756</v>
      </c>
    </row>
    <row r="5756" spans="1:5" x14ac:dyDescent="0.35">
      <c r="A5756" s="24" t="s">
        <v>6660</v>
      </c>
      <c r="B5756" t="s">
        <v>44</v>
      </c>
      <c r="C5756">
        <v>44696572</v>
      </c>
      <c r="D5756">
        <v>44696604</v>
      </c>
      <c r="E5756" t="s">
        <v>5423</v>
      </c>
    </row>
    <row r="5757" spans="1:5" x14ac:dyDescent="0.35">
      <c r="A5757" s="24" t="s">
        <v>6660</v>
      </c>
      <c r="B5757" t="s">
        <v>44</v>
      </c>
      <c r="C5757">
        <v>45060765</v>
      </c>
      <c r="D5757">
        <v>45060898</v>
      </c>
      <c r="E5757" t="s">
        <v>5434</v>
      </c>
    </row>
    <row r="5758" spans="1:5" x14ac:dyDescent="0.35">
      <c r="A5758" s="24" t="s">
        <v>6660</v>
      </c>
      <c r="B5758" t="s">
        <v>44</v>
      </c>
      <c r="C5758">
        <v>45756520</v>
      </c>
      <c r="D5758">
        <v>45756577</v>
      </c>
      <c r="E5758" t="s">
        <v>5456</v>
      </c>
    </row>
    <row r="5759" spans="1:5" x14ac:dyDescent="0.35">
      <c r="A5759" s="24" t="s">
        <v>6660</v>
      </c>
      <c r="B5759" t="s">
        <v>44</v>
      </c>
      <c r="C5759">
        <v>45920461</v>
      </c>
      <c r="D5759">
        <v>45920500</v>
      </c>
      <c r="E5759" t="s">
        <v>5461</v>
      </c>
    </row>
    <row r="5760" spans="1:5" x14ac:dyDescent="0.35">
      <c r="A5760" s="24" t="s">
        <v>6660</v>
      </c>
      <c r="B5760" t="s">
        <v>44</v>
      </c>
      <c r="C5760">
        <v>46086675</v>
      </c>
      <c r="D5760">
        <v>46086715</v>
      </c>
      <c r="E5760" t="s">
        <v>5427</v>
      </c>
    </row>
    <row r="5761" spans="1:5" x14ac:dyDescent="0.35">
      <c r="A5761" s="24" t="s">
        <v>6660</v>
      </c>
      <c r="B5761" t="s">
        <v>44</v>
      </c>
      <c r="C5761">
        <v>48088064</v>
      </c>
      <c r="D5761">
        <v>48088102</v>
      </c>
      <c r="E5761" t="s">
        <v>5423</v>
      </c>
    </row>
    <row r="5762" spans="1:5" x14ac:dyDescent="0.35">
      <c r="A5762" s="24" t="s">
        <v>6660</v>
      </c>
      <c r="B5762" t="s">
        <v>44</v>
      </c>
      <c r="C5762">
        <v>48094182</v>
      </c>
      <c r="D5762">
        <v>48094454</v>
      </c>
      <c r="E5762" t="s">
        <v>5446</v>
      </c>
    </row>
    <row r="5763" spans="1:5" x14ac:dyDescent="0.35">
      <c r="A5763" s="24" t="s">
        <v>6660</v>
      </c>
      <c r="B5763" t="s">
        <v>44</v>
      </c>
      <c r="C5763">
        <v>52517242</v>
      </c>
      <c r="D5763">
        <v>52517338</v>
      </c>
      <c r="E5763" t="s">
        <v>5434</v>
      </c>
    </row>
    <row r="5764" spans="1:5" x14ac:dyDescent="0.35">
      <c r="A5764" s="24" t="s">
        <v>6660</v>
      </c>
      <c r="B5764" t="s">
        <v>44</v>
      </c>
      <c r="C5764">
        <v>53831149</v>
      </c>
      <c r="D5764">
        <v>53831187</v>
      </c>
      <c r="E5764" t="s">
        <v>5463</v>
      </c>
    </row>
    <row r="5765" spans="1:5" x14ac:dyDescent="0.35">
      <c r="A5765" s="24" t="s">
        <v>6660</v>
      </c>
      <c r="B5765" t="s">
        <v>44</v>
      </c>
      <c r="C5765">
        <v>55078289</v>
      </c>
      <c r="D5765">
        <v>55078328</v>
      </c>
      <c r="E5765" t="s">
        <v>5427</v>
      </c>
    </row>
    <row r="5766" spans="1:5" x14ac:dyDescent="0.35">
      <c r="A5766" s="24" t="s">
        <v>6660</v>
      </c>
      <c r="B5766" t="s">
        <v>44</v>
      </c>
      <c r="C5766">
        <v>55658992</v>
      </c>
      <c r="D5766">
        <v>55659063</v>
      </c>
      <c r="E5766" t="s">
        <v>5428</v>
      </c>
    </row>
    <row r="5767" spans="1:5" x14ac:dyDescent="0.35">
      <c r="A5767" s="24" t="s">
        <v>6660</v>
      </c>
      <c r="B5767" t="s">
        <v>44</v>
      </c>
      <c r="C5767">
        <v>56015555</v>
      </c>
      <c r="D5767">
        <v>56015593</v>
      </c>
      <c r="E5767" t="s">
        <v>5487</v>
      </c>
    </row>
    <row r="5768" spans="1:5" x14ac:dyDescent="0.35">
      <c r="A5768" s="24" t="s">
        <v>6660</v>
      </c>
      <c r="B5768" t="s">
        <v>44</v>
      </c>
      <c r="C5768">
        <v>57261086</v>
      </c>
      <c r="D5768">
        <v>57261155</v>
      </c>
      <c r="E5768" t="s">
        <v>5420</v>
      </c>
    </row>
    <row r="5769" spans="1:5" x14ac:dyDescent="0.35">
      <c r="A5769" s="24" t="s">
        <v>6660</v>
      </c>
      <c r="B5769" t="s">
        <v>44</v>
      </c>
      <c r="C5769">
        <v>57555287</v>
      </c>
      <c r="D5769">
        <v>57555352</v>
      </c>
      <c r="E5769" t="s">
        <v>5515</v>
      </c>
    </row>
    <row r="5770" spans="1:5" x14ac:dyDescent="0.35">
      <c r="A5770" s="24" t="s">
        <v>6660</v>
      </c>
      <c r="B5770" t="s">
        <v>44</v>
      </c>
      <c r="C5770">
        <v>62226278</v>
      </c>
      <c r="D5770">
        <v>62226307</v>
      </c>
      <c r="E5770" t="s">
        <v>3756</v>
      </c>
    </row>
    <row r="5771" spans="1:5" x14ac:dyDescent="0.35">
      <c r="A5771" s="24" t="s">
        <v>6660</v>
      </c>
      <c r="B5771" t="s">
        <v>44</v>
      </c>
      <c r="C5771">
        <v>63206365</v>
      </c>
      <c r="D5771">
        <v>63206434</v>
      </c>
      <c r="E5771" t="s">
        <v>5420</v>
      </c>
    </row>
    <row r="5772" spans="1:5" x14ac:dyDescent="0.35">
      <c r="A5772" s="24" t="s">
        <v>6660</v>
      </c>
      <c r="B5772" t="s">
        <v>44</v>
      </c>
      <c r="C5772">
        <v>64592242</v>
      </c>
      <c r="D5772">
        <v>64592297</v>
      </c>
      <c r="E5772" t="s">
        <v>5467</v>
      </c>
    </row>
    <row r="5773" spans="1:5" x14ac:dyDescent="0.35">
      <c r="A5773" s="24" t="s">
        <v>6660</v>
      </c>
      <c r="B5773" t="s">
        <v>44</v>
      </c>
      <c r="C5773">
        <v>65119414</v>
      </c>
      <c r="D5773">
        <v>65119462</v>
      </c>
      <c r="E5773" t="s">
        <v>5432</v>
      </c>
    </row>
    <row r="5774" spans="1:5" x14ac:dyDescent="0.35">
      <c r="A5774" s="24" t="s">
        <v>6660</v>
      </c>
      <c r="B5774" t="s">
        <v>44</v>
      </c>
      <c r="C5774">
        <v>65240877</v>
      </c>
      <c r="D5774">
        <v>65240927</v>
      </c>
      <c r="E5774" t="s">
        <v>5432</v>
      </c>
    </row>
    <row r="5775" spans="1:5" x14ac:dyDescent="0.35">
      <c r="A5775" s="24" t="s">
        <v>6660</v>
      </c>
      <c r="B5775" t="s">
        <v>44</v>
      </c>
      <c r="C5775">
        <v>66318869</v>
      </c>
      <c r="D5775">
        <v>66318914</v>
      </c>
      <c r="E5775" t="s">
        <v>5427</v>
      </c>
    </row>
    <row r="5776" spans="1:5" x14ac:dyDescent="0.35">
      <c r="A5776" s="24" t="s">
        <v>6660</v>
      </c>
      <c r="B5776" t="s">
        <v>44</v>
      </c>
      <c r="C5776">
        <v>66501981</v>
      </c>
      <c r="D5776">
        <v>66502053</v>
      </c>
      <c r="E5776" t="s">
        <v>5428</v>
      </c>
    </row>
    <row r="5777" spans="1:5" x14ac:dyDescent="0.35">
      <c r="A5777" s="24" t="s">
        <v>6660</v>
      </c>
      <c r="B5777" t="s">
        <v>44</v>
      </c>
      <c r="C5777">
        <v>67200680</v>
      </c>
      <c r="D5777">
        <v>67200748</v>
      </c>
      <c r="E5777" t="s">
        <v>5428</v>
      </c>
    </row>
    <row r="5778" spans="1:5" x14ac:dyDescent="0.35">
      <c r="A5778" s="24" t="s">
        <v>6660</v>
      </c>
      <c r="B5778" t="s">
        <v>44</v>
      </c>
      <c r="C5778">
        <v>67873013</v>
      </c>
      <c r="D5778">
        <v>67873044</v>
      </c>
      <c r="E5778" t="s">
        <v>3756</v>
      </c>
    </row>
    <row r="5779" spans="1:5" x14ac:dyDescent="0.35">
      <c r="A5779" s="24" t="s">
        <v>6660</v>
      </c>
      <c r="B5779" t="s">
        <v>44</v>
      </c>
      <c r="C5779">
        <v>68239715</v>
      </c>
      <c r="D5779">
        <v>68239753</v>
      </c>
      <c r="E5779" t="s">
        <v>5423</v>
      </c>
    </row>
    <row r="5780" spans="1:5" x14ac:dyDescent="0.35">
      <c r="A5780" s="24" t="s">
        <v>6660</v>
      </c>
      <c r="B5780" t="s">
        <v>44</v>
      </c>
      <c r="C5780">
        <v>68434680</v>
      </c>
      <c r="D5780">
        <v>68434748</v>
      </c>
      <c r="E5780" t="s">
        <v>5420</v>
      </c>
    </row>
    <row r="5781" spans="1:5" x14ac:dyDescent="0.35">
      <c r="A5781" s="24" t="s">
        <v>6660</v>
      </c>
      <c r="B5781" t="s">
        <v>44</v>
      </c>
      <c r="C5781">
        <v>69071465</v>
      </c>
      <c r="D5781">
        <v>69071508</v>
      </c>
      <c r="E5781" t="s">
        <v>5483</v>
      </c>
    </row>
    <row r="5782" spans="1:5" x14ac:dyDescent="0.35">
      <c r="A5782" s="24" t="s">
        <v>6660</v>
      </c>
      <c r="B5782" t="s">
        <v>44</v>
      </c>
      <c r="C5782">
        <v>70101155</v>
      </c>
      <c r="D5782">
        <v>70101324</v>
      </c>
      <c r="E5782" t="s">
        <v>5434</v>
      </c>
    </row>
    <row r="5783" spans="1:5" x14ac:dyDescent="0.35">
      <c r="A5783" s="24" t="s">
        <v>6660</v>
      </c>
      <c r="B5783" t="s">
        <v>44</v>
      </c>
      <c r="C5783">
        <v>71233371</v>
      </c>
      <c r="D5783">
        <v>71233407</v>
      </c>
      <c r="E5783" t="s">
        <v>5423</v>
      </c>
    </row>
    <row r="5784" spans="1:5" x14ac:dyDescent="0.35">
      <c r="A5784" s="24" t="s">
        <v>6660</v>
      </c>
      <c r="B5784" t="s">
        <v>44</v>
      </c>
      <c r="C5784">
        <v>71700479</v>
      </c>
      <c r="D5784">
        <v>71700524</v>
      </c>
      <c r="E5784" t="s">
        <v>5427</v>
      </c>
    </row>
    <row r="5785" spans="1:5" x14ac:dyDescent="0.35">
      <c r="A5785" s="24" t="s">
        <v>6660</v>
      </c>
      <c r="B5785" t="s">
        <v>44</v>
      </c>
      <c r="C5785">
        <v>72559473</v>
      </c>
      <c r="D5785">
        <v>72559539</v>
      </c>
      <c r="E5785" t="s">
        <v>3756</v>
      </c>
    </row>
    <row r="5786" spans="1:5" x14ac:dyDescent="0.35">
      <c r="A5786" s="24" t="s">
        <v>6660</v>
      </c>
      <c r="B5786" t="s">
        <v>44</v>
      </c>
      <c r="C5786">
        <v>73310818</v>
      </c>
      <c r="D5786">
        <v>73310882</v>
      </c>
      <c r="E5786" t="s">
        <v>3756</v>
      </c>
    </row>
    <row r="5787" spans="1:5" x14ac:dyDescent="0.35">
      <c r="A5787" s="24" t="s">
        <v>6660</v>
      </c>
      <c r="B5787" t="s">
        <v>44</v>
      </c>
      <c r="C5787">
        <v>75216939</v>
      </c>
      <c r="D5787">
        <v>75216985</v>
      </c>
      <c r="E5787" t="s">
        <v>5430</v>
      </c>
    </row>
    <row r="5788" spans="1:5" x14ac:dyDescent="0.35">
      <c r="A5788" s="24" t="s">
        <v>6660</v>
      </c>
      <c r="B5788" t="s">
        <v>44</v>
      </c>
      <c r="C5788">
        <v>75217588</v>
      </c>
      <c r="D5788">
        <v>75217660</v>
      </c>
      <c r="E5788" t="s">
        <v>5430</v>
      </c>
    </row>
    <row r="5789" spans="1:5" x14ac:dyDescent="0.35">
      <c r="A5789" s="24" t="s">
        <v>6660</v>
      </c>
      <c r="B5789" t="s">
        <v>44</v>
      </c>
      <c r="C5789">
        <v>78791462</v>
      </c>
      <c r="D5789">
        <v>78791524</v>
      </c>
      <c r="E5789" t="s">
        <v>3756</v>
      </c>
    </row>
    <row r="5790" spans="1:5" x14ac:dyDescent="0.35">
      <c r="A5790" s="24" t="s">
        <v>6660</v>
      </c>
      <c r="B5790" t="s">
        <v>44</v>
      </c>
      <c r="C5790">
        <v>81606766</v>
      </c>
      <c r="D5790">
        <v>81606804</v>
      </c>
      <c r="E5790" t="s">
        <v>5440</v>
      </c>
    </row>
    <row r="5791" spans="1:5" x14ac:dyDescent="0.35">
      <c r="A5791" s="24" t="s">
        <v>6660</v>
      </c>
      <c r="B5791" t="s">
        <v>44</v>
      </c>
      <c r="C5791">
        <v>81774275</v>
      </c>
      <c r="D5791">
        <v>81774334</v>
      </c>
      <c r="E5791" t="s">
        <v>5455</v>
      </c>
    </row>
    <row r="5792" spans="1:5" x14ac:dyDescent="0.35">
      <c r="A5792" s="24" t="s">
        <v>6660</v>
      </c>
      <c r="B5792" t="s">
        <v>44</v>
      </c>
      <c r="C5792">
        <v>82402933</v>
      </c>
      <c r="D5792">
        <v>82402969</v>
      </c>
      <c r="E5792" t="s">
        <v>5437</v>
      </c>
    </row>
    <row r="5793" spans="1:5" x14ac:dyDescent="0.35">
      <c r="A5793" s="24" t="s">
        <v>6660</v>
      </c>
      <c r="B5793" t="s">
        <v>44</v>
      </c>
      <c r="C5793">
        <v>83571437</v>
      </c>
      <c r="D5793">
        <v>83571467</v>
      </c>
      <c r="E5793" t="s">
        <v>3756</v>
      </c>
    </row>
    <row r="5794" spans="1:5" x14ac:dyDescent="0.35">
      <c r="A5794" s="24" t="s">
        <v>6660</v>
      </c>
      <c r="B5794" t="s">
        <v>44</v>
      </c>
      <c r="C5794">
        <v>85119223</v>
      </c>
      <c r="D5794">
        <v>85119261</v>
      </c>
      <c r="E5794" t="s">
        <v>5487</v>
      </c>
    </row>
    <row r="5795" spans="1:5" x14ac:dyDescent="0.35">
      <c r="A5795" s="24" t="s">
        <v>6660</v>
      </c>
      <c r="B5795" t="s">
        <v>44</v>
      </c>
      <c r="C5795">
        <v>85393620</v>
      </c>
      <c r="D5795">
        <v>85393741</v>
      </c>
      <c r="E5795" t="s">
        <v>5434</v>
      </c>
    </row>
    <row r="5796" spans="1:5" x14ac:dyDescent="0.35">
      <c r="A5796" s="24" t="s">
        <v>6660</v>
      </c>
      <c r="B5796" t="s">
        <v>44</v>
      </c>
      <c r="C5796">
        <v>87163804</v>
      </c>
      <c r="D5796">
        <v>87163936</v>
      </c>
      <c r="E5796" t="s">
        <v>5434</v>
      </c>
    </row>
    <row r="5797" spans="1:5" x14ac:dyDescent="0.35">
      <c r="A5797" s="24" t="s">
        <v>6660</v>
      </c>
      <c r="B5797" t="s">
        <v>44</v>
      </c>
      <c r="C5797">
        <v>89244135</v>
      </c>
      <c r="D5797">
        <v>89244175</v>
      </c>
      <c r="E5797" t="s">
        <v>5427</v>
      </c>
    </row>
    <row r="5798" spans="1:5" x14ac:dyDescent="0.35">
      <c r="A5798" s="24" t="s">
        <v>6660</v>
      </c>
      <c r="B5798" t="s">
        <v>44</v>
      </c>
      <c r="C5798">
        <v>89473133</v>
      </c>
      <c r="D5798">
        <v>89473315</v>
      </c>
      <c r="E5798" t="s">
        <v>5434</v>
      </c>
    </row>
    <row r="5799" spans="1:5" x14ac:dyDescent="0.35">
      <c r="A5799" s="24" t="s">
        <v>6660</v>
      </c>
      <c r="B5799" t="s">
        <v>44</v>
      </c>
      <c r="C5799">
        <v>89565694</v>
      </c>
      <c r="D5799">
        <v>89565825</v>
      </c>
      <c r="E5799" t="s">
        <v>5434</v>
      </c>
    </row>
    <row r="5800" spans="1:5" x14ac:dyDescent="0.35">
      <c r="A5800" s="24" t="s">
        <v>6660</v>
      </c>
      <c r="B5800" t="s">
        <v>44</v>
      </c>
      <c r="C5800">
        <v>89710049</v>
      </c>
      <c r="D5800">
        <v>89710086</v>
      </c>
      <c r="E5800" t="s">
        <v>5465</v>
      </c>
    </row>
    <row r="5801" spans="1:5" x14ac:dyDescent="0.35">
      <c r="A5801" s="24" t="s">
        <v>6660</v>
      </c>
      <c r="B5801" t="s">
        <v>44</v>
      </c>
      <c r="C5801">
        <v>89741880</v>
      </c>
      <c r="D5801">
        <v>89741917</v>
      </c>
      <c r="E5801" t="s">
        <v>5440</v>
      </c>
    </row>
    <row r="5802" spans="1:5" x14ac:dyDescent="0.35">
      <c r="A5802" s="24" t="s">
        <v>6660</v>
      </c>
      <c r="B5802" t="s">
        <v>44</v>
      </c>
      <c r="C5802">
        <v>89773511</v>
      </c>
      <c r="D5802">
        <v>89773548</v>
      </c>
      <c r="E5802" t="s">
        <v>5465</v>
      </c>
    </row>
    <row r="5803" spans="1:5" x14ac:dyDescent="0.35">
      <c r="A5803" s="24" t="s">
        <v>6660</v>
      </c>
      <c r="B5803" t="s">
        <v>44</v>
      </c>
      <c r="C5803">
        <v>91669494</v>
      </c>
      <c r="D5803">
        <v>91669584</v>
      </c>
      <c r="E5803" t="s">
        <v>5432</v>
      </c>
    </row>
    <row r="5804" spans="1:5" x14ac:dyDescent="0.35">
      <c r="A5804" s="24" t="s">
        <v>6660</v>
      </c>
      <c r="B5804" t="s">
        <v>44</v>
      </c>
      <c r="C5804">
        <v>91984205</v>
      </c>
      <c r="D5804">
        <v>91984296</v>
      </c>
      <c r="E5804" t="s">
        <v>5429</v>
      </c>
    </row>
    <row r="5805" spans="1:5" x14ac:dyDescent="0.35">
      <c r="A5805" s="24" t="s">
        <v>6660</v>
      </c>
      <c r="B5805" t="s">
        <v>44</v>
      </c>
      <c r="C5805">
        <v>92168957</v>
      </c>
      <c r="D5805">
        <v>92169064</v>
      </c>
      <c r="E5805" t="s">
        <v>3756</v>
      </c>
    </row>
    <row r="5806" spans="1:5" x14ac:dyDescent="0.35">
      <c r="A5806" s="24" t="s">
        <v>6660</v>
      </c>
      <c r="B5806" t="s">
        <v>44</v>
      </c>
      <c r="C5806">
        <v>93734924</v>
      </c>
      <c r="D5806">
        <v>93734985</v>
      </c>
      <c r="E5806" t="s">
        <v>5483</v>
      </c>
    </row>
    <row r="5807" spans="1:5" x14ac:dyDescent="0.35">
      <c r="A5807" s="24" t="s">
        <v>6660</v>
      </c>
      <c r="B5807" t="s">
        <v>44</v>
      </c>
      <c r="C5807">
        <v>94933313</v>
      </c>
      <c r="D5807">
        <v>94933351</v>
      </c>
      <c r="E5807" t="s">
        <v>5435</v>
      </c>
    </row>
    <row r="5808" spans="1:5" x14ac:dyDescent="0.35">
      <c r="A5808" s="24" t="s">
        <v>6660</v>
      </c>
      <c r="B5808" t="s">
        <v>44</v>
      </c>
      <c r="C5808">
        <v>95347434</v>
      </c>
      <c r="D5808">
        <v>95347500</v>
      </c>
      <c r="E5808" t="s">
        <v>5479</v>
      </c>
    </row>
    <row r="5809" spans="1:5" x14ac:dyDescent="0.35">
      <c r="A5809" s="24" t="s">
        <v>6660</v>
      </c>
      <c r="B5809" t="s">
        <v>44</v>
      </c>
      <c r="C5809">
        <v>96178665</v>
      </c>
      <c r="D5809">
        <v>96178718</v>
      </c>
      <c r="E5809" t="s">
        <v>5427</v>
      </c>
    </row>
    <row r="5810" spans="1:5" x14ac:dyDescent="0.35">
      <c r="A5810" s="24" t="s">
        <v>6660</v>
      </c>
      <c r="B5810" t="s">
        <v>44</v>
      </c>
      <c r="C5810">
        <v>96608823</v>
      </c>
      <c r="D5810">
        <v>96608893</v>
      </c>
      <c r="E5810" t="s">
        <v>5428</v>
      </c>
    </row>
    <row r="5811" spans="1:5" x14ac:dyDescent="0.35">
      <c r="A5811" s="24" t="s">
        <v>6660</v>
      </c>
      <c r="B5811" t="s">
        <v>44</v>
      </c>
      <c r="C5811">
        <v>97444785</v>
      </c>
      <c r="D5811">
        <v>97444839</v>
      </c>
      <c r="E5811" t="s">
        <v>3756</v>
      </c>
    </row>
    <row r="5812" spans="1:5" x14ac:dyDescent="0.35">
      <c r="A5812" s="24" t="s">
        <v>6660</v>
      </c>
      <c r="B5812" t="s">
        <v>44</v>
      </c>
      <c r="C5812">
        <v>97727593</v>
      </c>
      <c r="D5812">
        <v>97727649</v>
      </c>
      <c r="E5812" t="s">
        <v>5443</v>
      </c>
    </row>
    <row r="5813" spans="1:5" x14ac:dyDescent="0.35">
      <c r="A5813" s="24" t="s">
        <v>6660</v>
      </c>
      <c r="B5813" t="s">
        <v>44</v>
      </c>
      <c r="C5813">
        <v>97728230</v>
      </c>
      <c r="D5813">
        <v>97728293</v>
      </c>
      <c r="E5813" t="s">
        <v>5443</v>
      </c>
    </row>
    <row r="5814" spans="1:5" x14ac:dyDescent="0.35">
      <c r="A5814" s="24" t="s">
        <v>6660</v>
      </c>
      <c r="B5814" t="s">
        <v>44</v>
      </c>
      <c r="C5814">
        <v>98359976</v>
      </c>
      <c r="D5814">
        <v>98360015</v>
      </c>
      <c r="E5814" t="s">
        <v>5486</v>
      </c>
    </row>
    <row r="5815" spans="1:5" x14ac:dyDescent="0.35">
      <c r="A5815" s="24" t="s">
        <v>6660</v>
      </c>
      <c r="B5815" t="s">
        <v>44</v>
      </c>
      <c r="C5815">
        <v>98701391</v>
      </c>
      <c r="D5815">
        <v>98701433</v>
      </c>
      <c r="E5815" t="s">
        <v>5427</v>
      </c>
    </row>
    <row r="5816" spans="1:5" x14ac:dyDescent="0.35">
      <c r="A5816" s="24" t="s">
        <v>6660</v>
      </c>
      <c r="B5816" t="s">
        <v>44</v>
      </c>
      <c r="C5816">
        <v>98905242</v>
      </c>
      <c r="D5816">
        <v>98905314</v>
      </c>
      <c r="E5816" t="s">
        <v>3615</v>
      </c>
    </row>
    <row r="5817" spans="1:5" x14ac:dyDescent="0.35">
      <c r="A5817" s="24" t="s">
        <v>6660</v>
      </c>
      <c r="B5817" t="s">
        <v>44</v>
      </c>
      <c r="C5817">
        <v>99050127</v>
      </c>
      <c r="D5817">
        <v>99050170</v>
      </c>
      <c r="E5817" t="s">
        <v>5427</v>
      </c>
    </row>
    <row r="5818" spans="1:5" x14ac:dyDescent="0.35">
      <c r="A5818" s="24" t="s">
        <v>6660</v>
      </c>
      <c r="B5818" t="s">
        <v>44</v>
      </c>
      <c r="C5818">
        <v>99886639</v>
      </c>
      <c r="D5818">
        <v>99886937</v>
      </c>
      <c r="E5818" t="s">
        <v>5418</v>
      </c>
    </row>
    <row r="5819" spans="1:5" x14ac:dyDescent="0.35">
      <c r="A5819" s="24" t="s">
        <v>6660</v>
      </c>
      <c r="B5819" t="s">
        <v>44</v>
      </c>
      <c r="C5819">
        <v>99974212</v>
      </c>
      <c r="D5819">
        <v>99974253</v>
      </c>
      <c r="E5819" t="s">
        <v>5436</v>
      </c>
    </row>
    <row r="5820" spans="1:5" x14ac:dyDescent="0.35">
      <c r="A5820" s="24" t="s">
        <v>6660</v>
      </c>
      <c r="B5820" t="s">
        <v>44</v>
      </c>
      <c r="C5820">
        <v>101272382</v>
      </c>
      <c r="D5820">
        <v>101272685</v>
      </c>
      <c r="E5820" t="s">
        <v>5418</v>
      </c>
    </row>
    <row r="5821" spans="1:5" x14ac:dyDescent="0.35">
      <c r="A5821" s="24" t="s">
        <v>6660</v>
      </c>
      <c r="B5821" t="s">
        <v>44</v>
      </c>
      <c r="C5821">
        <v>101551334</v>
      </c>
      <c r="D5821">
        <v>101551631</v>
      </c>
      <c r="E5821" t="s">
        <v>5418</v>
      </c>
    </row>
    <row r="5822" spans="1:5" x14ac:dyDescent="0.35">
      <c r="A5822" s="24" t="s">
        <v>6660</v>
      </c>
      <c r="B5822" t="s">
        <v>44</v>
      </c>
      <c r="C5822">
        <v>102239908</v>
      </c>
      <c r="D5822">
        <v>102239938</v>
      </c>
      <c r="E5822" t="s">
        <v>3756</v>
      </c>
    </row>
    <row r="5823" spans="1:5" x14ac:dyDescent="0.35">
      <c r="A5823" s="24" t="s">
        <v>6660</v>
      </c>
      <c r="B5823" t="s">
        <v>44</v>
      </c>
      <c r="C5823">
        <v>103010221</v>
      </c>
      <c r="D5823">
        <v>103010442</v>
      </c>
      <c r="E5823" t="s">
        <v>5434</v>
      </c>
    </row>
    <row r="5824" spans="1:5" x14ac:dyDescent="0.35">
      <c r="A5824" s="24" t="s">
        <v>6660</v>
      </c>
      <c r="B5824" t="s">
        <v>44</v>
      </c>
      <c r="C5824">
        <v>105548594</v>
      </c>
      <c r="D5824">
        <v>105548644</v>
      </c>
      <c r="E5824" t="s">
        <v>3756</v>
      </c>
    </row>
    <row r="5825" spans="1:5" x14ac:dyDescent="0.35">
      <c r="A5825" s="24" t="s">
        <v>6660</v>
      </c>
      <c r="B5825" t="s">
        <v>44</v>
      </c>
      <c r="C5825">
        <v>106209297</v>
      </c>
      <c r="D5825">
        <v>106209390</v>
      </c>
      <c r="E5825" t="s">
        <v>5427</v>
      </c>
    </row>
    <row r="5826" spans="1:5" x14ac:dyDescent="0.35">
      <c r="A5826" s="24" t="s">
        <v>6660</v>
      </c>
      <c r="B5826" t="s">
        <v>44</v>
      </c>
      <c r="C5826">
        <v>106313353</v>
      </c>
      <c r="D5826">
        <v>106313405</v>
      </c>
      <c r="E5826" t="s">
        <v>5427</v>
      </c>
    </row>
    <row r="5827" spans="1:5" x14ac:dyDescent="0.35">
      <c r="A5827" s="24" t="s">
        <v>6660</v>
      </c>
      <c r="B5827" t="s">
        <v>44</v>
      </c>
      <c r="C5827">
        <v>107138385</v>
      </c>
      <c r="D5827">
        <v>107138422</v>
      </c>
      <c r="E5827" t="s">
        <v>5517</v>
      </c>
    </row>
    <row r="5828" spans="1:5" x14ac:dyDescent="0.35">
      <c r="A5828" s="24" t="s">
        <v>6660</v>
      </c>
      <c r="B5828" t="s">
        <v>44</v>
      </c>
      <c r="C5828">
        <v>107714372</v>
      </c>
      <c r="D5828">
        <v>107714413</v>
      </c>
      <c r="E5828" t="s">
        <v>5427</v>
      </c>
    </row>
    <row r="5829" spans="1:5" x14ac:dyDescent="0.35">
      <c r="A5829" s="24" t="s">
        <v>6660</v>
      </c>
      <c r="B5829" t="s">
        <v>44</v>
      </c>
      <c r="C5829">
        <v>109127986</v>
      </c>
      <c r="D5829">
        <v>109128033</v>
      </c>
      <c r="E5829" t="s">
        <v>5439</v>
      </c>
    </row>
    <row r="5830" spans="1:5" x14ac:dyDescent="0.35">
      <c r="A5830" s="24" t="s">
        <v>6660</v>
      </c>
      <c r="B5830" t="s">
        <v>44</v>
      </c>
      <c r="C5830">
        <v>110050294</v>
      </c>
      <c r="D5830">
        <v>110050357</v>
      </c>
      <c r="E5830" t="s">
        <v>5434</v>
      </c>
    </row>
    <row r="5831" spans="1:5" x14ac:dyDescent="0.35">
      <c r="A5831" s="24" t="s">
        <v>6660</v>
      </c>
      <c r="B5831" t="s">
        <v>44</v>
      </c>
      <c r="C5831">
        <v>114870342</v>
      </c>
      <c r="D5831">
        <v>114870430</v>
      </c>
      <c r="E5831" t="s">
        <v>5434</v>
      </c>
    </row>
    <row r="5832" spans="1:5" x14ac:dyDescent="0.35">
      <c r="A5832" s="24" t="s">
        <v>6660</v>
      </c>
      <c r="B5832" t="s">
        <v>44</v>
      </c>
      <c r="C5832">
        <v>115082022</v>
      </c>
      <c r="D5832">
        <v>115082115</v>
      </c>
      <c r="E5832" t="s">
        <v>5434</v>
      </c>
    </row>
    <row r="5833" spans="1:5" x14ac:dyDescent="0.35">
      <c r="A5833" s="24" t="s">
        <v>6660</v>
      </c>
      <c r="B5833" t="s">
        <v>44</v>
      </c>
      <c r="C5833">
        <v>116045338</v>
      </c>
      <c r="D5833">
        <v>116045409</v>
      </c>
      <c r="E5833" t="s">
        <v>5435</v>
      </c>
    </row>
    <row r="5834" spans="1:5" x14ac:dyDescent="0.35">
      <c r="A5834" s="24" t="s">
        <v>6660</v>
      </c>
      <c r="B5834" t="s">
        <v>44</v>
      </c>
      <c r="C5834">
        <v>116732964</v>
      </c>
      <c r="D5834">
        <v>116733125</v>
      </c>
      <c r="E5834" t="s">
        <v>5521</v>
      </c>
    </row>
    <row r="5835" spans="1:5" x14ac:dyDescent="0.35">
      <c r="A5835" s="24" t="s">
        <v>6660</v>
      </c>
      <c r="B5835" t="s">
        <v>44</v>
      </c>
      <c r="C5835">
        <v>119253201</v>
      </c>
      <c r="D5835">
        <v>119253239</v>
      </c>
      <c r="E5835" t="s">
        <v>5487</v>
      </c>
    </row>
    <row r="5836" spans="1:5" x14ac:dyDescent="0.35">
      <c r="A5836" s="24" t="s">
        <v>6660</v>
      </c>
      <c r="B5836" t="s">
        <v>44</v>
      </c>
      <c r="C5836">
        <v>120324515</v>
      </c>
      <c r="D5836">
        <v>120324590</v>
      </c>
      <c r="E5836" t="s">
        <v>5427</v>
      </c>
    </row>
    <row r="5837" spans="1:5" x14ac:dyDescent="0.35">
      <c r="A5837" s="24" t="s">
        <v>6660</v>
      </c>
      <c r="B5837" t="s">
        <v>44</v>
      </c>
      <c r="C5837">
        <v>122191108</v>
      </c>
      <c r="D5837">
        <v>122191158</v>
      </c>
      <c r="E5837" t="s">
        <v>5427</v>
      </c>
    </row>
    <row r="5838" spans="1:5" x14ac:dyDescent="0.35">
      <c r="A5838" s="24" t="s">
        <v>6660</v>
      </c>
      <c r="B5838" t="s">
        <v>44</v>
      </c>
      <c r="C5838">
        <v>122319277</v>
      </c>
      <c r="D5838">
        <v>122319331</v>
      </c>
      <c r="E5838" t="s">
        <v>5471</v>
      </c>
    </row>
    <row r="5839" spans="1:5" x14ac:dyDescent="0.35">
      <c r="A5839" s="24" t="s">
        <v>6660</v>
      </c>
      <c r="B5839" t="s">
        <v>44</v>
      </c>
      <c r="C5839">
        <v>123217896</v>
      </c>
      <c r="D5839">
        <v>123218001</v>
      </c>
      <c r="E5839" t="s">
        <v>3756</v>
      </c>
    </row>
    <row r="5840" spans="1:5" x14ac:dyDescent="0.35">
      <c r="A5840" s="24" t="s">
        <v>6660</v>
      </c>
      <c r="B5840" t="s">
        <v>44</v>
      </c>
      <c r="C5840">
        <v>123316533</v>
      </c>
      <c r="D5840">
        <v>123316601</v>
      </c>
      <c r="E5840" t="s">
        <v>5455</v>
      </c>
    </row>
    <row r="5841" spans="1:5" x14ac:dyDescent="0.35">
      <c r="A5841" s="24" t="s">
        <v>6660</v>
      </c>
      <c r="B5841" t="s">
        <v>44</v>
      </c>
      <c r="C5841">
        <v>123697480</v>
      </c>
      <c r="D5841">
        <v>123697524</v>
      </c>
      <c r="E5841" t="s">
        <v>5439</v>
      </c>
    </row>
    <row r="5842" spans="1:5" x14ac:dyDescent="0.35">
      <c r="A5842" s="24" t="s">
        <v>6660</v>
      </c>
      <c r="B5842" t="s">
        <v>44</v>
      </c>
      <c r="C5842">
        <v>125710387</v>
      </c>
      <c r="D5842">
        <v>125710429</v>
      </c>
      <c r="E5842" t="s">
        <v>5427</v>
      </c>
    </row>
    <row r="5843" spans="1:5" x14ac:dyDescent="0.35">
      <c r="A5843" s="24" t="s">
        <v>6660</v>
      </c>
      <c r="B5843" t="s">
        <v>44</v>
      </c>
      <c r="C5843">
        <v>125946943</v>
      </c>
      <c r="D5843">
        <v>125946985</v>
      </c>
      <c r="E5843" t="s">
        <v>5427</v>
      </c>
    </row>
    <row r="5844" spans="1:5" x14ac:dyDescent="0.35">
      <c r="A5844" s="24" t="s">
        <v>6660</v>
      </c>
      <c r="B5844" t="s">
        <v>44</v>
      </c>
      <c r="C5844">
        <v>126600975</v>
      </c>
      <c r="D5844">
        <v>126601151</v>
      </c>
      <c r="E5844" t="s">
        <v>5434</v>
      </c>
    </row>
    <row r="5845" spans="1:5" x14ac:dyDescent="0.35">
      <c r="A5845" s="24" t="s">
        <v>6660</v>
      </c>
      <c r="B5845" t="s">
        <v>44</v>
      </c>
      <c r="C5845">
        <v>127862229</v>
      </c>
      <c r="D5845">
        <v>127862270</v>
      </c>
      <c r="E5845" t="s">
        <v>5427</v>
      </c>
    </row>
    <row r="5846" spans="1:5" x14ac:dyDescent="0.35">
      <c r="A5846" s="24" t="s">
        <v>6660</v>
      </c>
      <c r="B5846" t="s">
        <v>44</v>
      </c>
      <c r="C5846">
        <v>128210739</v>
      </c>
      <c r="D5846">
        <v>128210811</v>
      </c>
      <c r="E5846" t="s">
        <v>5522</v>
      </c>
    </row>
    <row r="5847" spans="1:5" x14ac:dyDescent="0.35">
      <c r="A5847" s="24" t="s">
        <v>6660</v>
      </c>
      <c r="B5847" t="s">
        <v>44</v>
      </c>
      <c r="C5847">
        <v>128558835</v>
      </c>
      <c r="D5847">
        <v>128558878</v>
      </c>
      <c r="E5847" t="s">
        <v>3756</v>
      </c>
    </row>
    <row r="5848" spans="1:5" x14ac:dyDescent="0.35">
      <c r="A5848" s="24" t="s">
        <v>6660</v>
      </c>
      <c r="B5848" t="s">
        <v>44</v>
      </c>
      <c r="C5848">
        <v>129720803</v>
      </c>
      <c r="D5848">
        <v>129720847</v>
      </c>
      <c r="E5848" t="s">
        <v>5483</v>
      </c>
    </row>
    <row r="5849" spans="1:5" x14ac:dyDescent="0.35">
      <c r="A5849" s="24" t="s">
        <v>6660</v>
      </c>
      <c r="B5849" t="s">
        <v>44</v>
      </c>
      <c r="C5849">
        <v>130096820</v>
      </c>
      <c r="D5849">
        <v>130096865</v>
      </c>
      <c r="E5849" t="s">
        <v>5486</v>
      </c>
    </row>
    <row r="5850" spans="1:5" x14ac:dyDescent="0.35">
      <c r="A5850" s="24" t="s">
        <v>6660</v>
      </c>
      <c r="B5850" t="s">
        <v>44</v>
      </c>
      <c r="C5850">
        <v>130246734</v>
      </c>
      <c r="D5850">
        <v>130246771</v>
      </c>
      <c r="E5850" t="s">
        <v>5423</v>
      </c>
    </row>
    <row r="5851" spans="1:5" x14ac:dyDescent="0.35">
      <c r="A5851" s="24" t="s">
        <v>6660</v>
      </c>
      <c r="B5851" t="s">
        <v>44</v>
      </c>
      <c r="C5851">
        <v>130657353</v>
      </c>
      <c r="D5851">
        <v>130657422</v>
      </c>
      <c r="E5851" t="s">
        <v>5425</v>
      </c>
    </row>
    <row r="5852" spans="1:5" x14ac:dyDescent="0.35">
      <c r="A5852" s="24" t="s">
        <v>6660</v>
      </c>
      <c r="B5852" t="s">
        <v>44</v>
      </c>
      <c r="C5852">
        <v>131575103</v>
      </c>
      <c r="D5852">
        <v>131575145</v>
      </c>
      <c r="E5852" t="s">
        <v>5427</v>
      </c>
    </row>
    <row r="5853" spans="1:5" x14ac:dyDescent="0.35">
      <c r="A5853" s="24" t="s">
        <v>6660</v>
      </c>
      <c r="B5853" t="s">
        <v>44</v>
      </c>
      <c r="C5853">
        <v>132337148</v>
      </c>
      <c r="D5853">
        <v>132337457</v>
      </c>
      <c r="E5853" t="s">
        <v>5429</v>
      </c>
    </row>
    <row r="5854" spans="1:5" x14ac:dyDescent="0.35">
      <c r="A5854" s="24" t="s">
        <v>6660</v>
      </c>
      <c r="B5854" t="s">
        <v>44</v>
      </c>
      <c r="C5854">
        <v>132833038</v>
      </c>
      <c r="D5854">
        <v>132833106</v>
      </c>
      <c r="E5854" t="s">
        <v>5428</v>
      </c>
    </row>
    <row r="5855" spans="1:5" x14ac:dyDescent="0.35">
      <c r="A5855" s="24" t="s">
        <v>6660</v>
      </c>
      <c r="B5855" t="s">
        <v>44</v>
      </c>
      <c r="C5855">
        <v>133323214</v>
      </c>
      <c r="D5855">
        <v>133323296</v>
      </c>
      <c r="E5855" t="s">
        <v>5427</v>
      </c>
    </row>
    <row r="5856" spans="1:5" x14ac:dyDescent="0.35">
      <c r="A5856" s="24" t="s">
        <v>6660</v>
      </c>
      <c r="B5856" t="s">
        <v>44</v>
      </c>
      <c r="C5856">
        <v>134275887</v>
      </c>
      <c r="D5856">
        <v>134276065</v>
      </c>
      <c r="E5856" t="s">
        <v>5434</v>
      </c>
    </row>
    <row r="5857" spans="1:5" x14ac:dyDescent="0.35">
      <c r="A5857" s="24" t="s">
        <v>6660</v>
      </c>
      <c r="B5857" t="s">
        <v>44</v>
      </c>
      <c r="C5857">
        <v>134311072</v>
      </c>
      <c r="D5857">
        <v>134311122</v>
      </c>
      <c r="E5857" t="s">
        <v>5442</v>
      </c>
    </row>
    <row r="5858" spans="1:5" x14ac:dyDescent="0.35">
      <c r="A5858" s="24" t="s">
        <v>6660</v>
      </c>
      <c r="B5858" t="s">
        <v>44</v>
      </c>
      <c r="C5858">
        <v>134811512</v>
      </c>
      <c r="D5858">
        <v>134811622</v>
      </c>
      <c r="E5858" t="s">
        <v>5434</v>
      </c>
    </row>
    <row r="5859" spans="1:5" x14ac:dyDescent="0.35">
      <c r="A5859" s="24" t="s">
        <v>6660</v>
      </c>
      <c r="B5859" t="s">
        <v>44</v>
      </c>
      <c r="C5859">
        <v>136950421</v>
      </c>
      <c r="D5859">
        <v>136950562</v>
      </c>
      <c r="E5859" t="s">
        <v>5434</v>
      </c>
    </row>
    <row r="5860" spans="1:5" x14ac:dyDescent="0.35">
      <c r="A5860" s="24" t="s">
        <v>6660</v>
      </c>
      <c r="B5860" t="s">
        <v>44</v>
      </c>
      <c r="C5860">
        <v>138202520</v>
      </c>
      <c r="D5860">
        <v>138202571</v>
      </c>
      <c r="E5860" t="s">
        <v>5456</v>
      </c>
    </row>
    <row r="5861" spans="1:5" x14ac:dyDescent="0.35">
      <c r="A5861" s="24" t="s">
        <v>6660</v>
      </c>
      <c r="B5861" t="s">
        <v>44</v>
      </c>
      <c r="C5861">
        <v>138784025</v>
      </c>
      <c r="D5861">
        <v>138784096</v>
      </c>
      <c r="E5861" t="s">
        <v>3756</v>
      </c>
    </row>
    <row r="5862" spans="1:5" x14ac:dyDescent="0.35">
      <c r="A5862" s="24" t="s">
        <v>6660</v>
      </c>
      <c r="B5862" t="s">
        <v>44</v>
      </c>
      <c r="C5862">
        <v>138862360</v>
      </c>
      <c r="D5862">
        <v>138862511</v>
      </c>
      <c r="E5862" t="s">
        <v>5441</v>
      </c>
    </row>
    <row r="5863" spans="1:5" x14ac:dyDescent="0.35">
      <c r="A5863" s="24" t="s">
        <v>6660</v>
      </c>
      <c r="B5863" t="s">
        <v>44</v>
      </c>
      <c r="C5863">
        <v>139056068</v>
      </c>
      <c r="D5863">
        <v>139056130</v>
      </c>
      <c r="E5863" t="s">
        <v>5462</v>
      </c>
    </row>
    <row r="5864" spans="1:5" x14ac:dyDescent="0.35">
      <c r="A5864" s="24" t="s">
        <v>6660</v>
      </c>
      <c r="B5864" t="s">
        <v>44</v>
      </c>
      <c r="C5864">
        <v>140133195</v>
      </c>
      <c r="D5864">
        <v>140133246</v>
      </c>
      <c r="E5864" t="s">
        <v>5427</v>
      </c>
    </row>
    <row r="5865" spans="1:5" x14ac:dyDescent="0.35">
      <c r="A5865" s="24" t="s">
        <v>6660</v>
      </c>
      <c r="B5865" t="s">
        <v>44</v>
      </c>
      <c r="C5865">
        <v>140429574</v>
      </c>
      <c r="D5865">
        <v>140429646</v>
      </c>
      <c r="E5865" t="s">
        <v>5444</v>
      </c>
    </row>
    <row r="5866" spans="1:5" x14ac:dyDescent="0.35">
      <c r="A5866" s="24" t="s">
        <v>6660</v>
      </c>
      <c r="B5866" t="s">
        <v>44</v>
      </c>
      <c r="C5866">
        <v>140753811</v>
      </c>
      <c r="D5866">
        <v>140753853</v>
      </c>
      <c r="E5866" t="s">
        <v>5427</v>
      </c>
    </row>
    <row r="5867" spans="1:5" x14ac:dyDescent="0.35">
      <c r="A5867" s="24" t="s">
        <v>6660</v>
      </c>
      <c r="B5867" t="s">
        <v>44</v>
      </c>
      <c r="C5867">
        <v>141151242</v>
      </c>
      <c r="D5867">
        <v>141151308</v>
      </c>
      <c r="E5867" t="s">
        <v>5454</v>
      </c>
    </row>
    <row r="5868" spans="1:5" x14ac:dyDescent="0.35">
      <c r="A5868" s="24" t="s">
        <v>6660</v>
      </c>
      <c r="B5868" t="s">
        <v>44</v>
      </c>
      <c r="C5868">
        <v>143530569</v>
      </c>
      <c r="D5868">
        <v>143530614</v>
      </c>
      <c r="E5868" t="s">
        <v>5434</v>
      </c>
    </row>
    <row r="5869" spans="1:5" x14ac:dyDescent="0.35">
      <c r="A5869" s="24" t="s">
        <v>6660</v>
      </c>
      <c r="B5869" t="s">
        <v>44</v>
      </c>
      <c r="C5869">
        <v>143594247</v>
      </c>
      <c r="D5869">
        <v>143594352</v>
      </c>
      <c r="E5869" t="s">
        <v>3756</v>
      </c>
    </row>
    <row r="5870" spans="1:5" x14ac:dyDescent="0.35">
      <c r="A5870" s="24" t="s">
        <v>6660</v>
      </c>
      <c r="B5870" t="s">
        <v>44</v>
      </c>
      <c r="C5870">
        <v>143608182</v>
      </c>
      <c r="D5870">
        <v>143608226</v>
      </c>
      <c r="E5870" t="s">
        <v>5434</v>
      </c>
    </row>
    <row r="5871" spans="1:5" x14ac:dyDescent="0.35">
      <c r="A5871" s="24" t="s">
        <v>6660</v>
      </c>
      <c r="B5871" t="s">
        <v>44</v>
      </c>
      <c r="C5871">
        <v>143676432</v>
      </c>
      <c r="D5871">
        <v>143676477</v>
      </c>
      <c r="E5871" t="s">
        <v>5434</v>
      </c>
    </row>
    <row r="5872" spans="1:5" x14ac:dyDescent="0.35">
      <c r="A5872" s="24" t="s">
        <v>6660</v>
      </c>
      <c r="B5872" t="s">
        <v>44</v>
      </c>
      <c r="C5872">
        <v>144164428</v>
      </c>
      <c r="D5872">
        <v>144164725</v>
      </c>
      <c r="E5872" t="s">
        <v>5451</v>
      </c>
    </row>
    <row r="5873" spans="1:5" x14ac:dyDescent="0.35">
      <c r="A5873" s="24" t="s">
        <v>6660</v>
      </c>
      <c r="B5873" t="s">
        <v>44</v>
      </c>
      <c r="C5873">
        <v>144231497</v>
      </c>
      <c r="D5873">
        <v>144231549</v>
      </c>
      <c r="E5873" t="s">
        <v>5456</v>
      </c>
    </row>
    <row r="5874" spans="1:5" x14ac:dyDescent="0.35">
      <c r="A5874" s="24" t="s">
        <v>6660</v>
      </c>
      <c r="B5874" t="s">
        <v>44</v>
      </c>
      <c r="C5874">
        <v>147177908</v>
      </c>
      <c r="D5874">
        <v>147177987</v>
      </c>
      <c r="E5874" t="s">
        <v>5427</v>
      </c>
    </row>
    <row r="5875" spans="1:5" x14ac:dyDescent="0.35">
      <c r="A5875" s="24" t="s">
        <v>6660</v>
      </c>
      <c r="B5875" t="s">
        <v>44</v>
      </c>
      <c r="C5875">
        <v>147905566</v>
      </c>
      <c r="D5875">
        <v>147905605</v>
      </c>
      <c r="E5875" t="s">
        <v>5435</v>
      </c>
    </row>
    <row r="5876" spans="1:5" x14ac:dyDescent="0.35">
      <c r="A5876" s="24" t="s">
        <v>6660</v>
      </c>
      <c r="B5876" t="s">
        <v>44</v>
      </c>
      <c r="C5876">
        <v>148293910</v>
      </c>
      <c r="D5876">
        <v>148294222</v>
      </c>
      <c r="E5876" t="s">
        <v>5418</v>
      </c>
    </row>
    <row r="5877" spans="1:5" x14ac:dyDescent="0.35">
      <c r="A5877" s="24" t="s">
        <v>6660</v>
      </c>
      <c r="B5877" t="s">
        <v>44</v>
      </c>
      <c r="C5877">
        <v>148294232</v>
      </c>
      <c r="D5877">
        <v>148294359</v>
      </c>
      <c r="E5877" t="s">
        <v>5421</v>
      </c>
    </row>
    <row r="5878" spans="1:5" x14ac:dyDescent="0.35">
      <c r="A5878" s="24" t="s">
        <v>6660</v>
      </c>
      <c r="B5878" t="s">
        <v>44</v>
      </c>
      <c r="C5878">
        <v>148294420</v>
      </c>
      <c r="D5878">
        <v>148294715</v>
      </c>
      <c r="E5878" t="s">
        <v>5470</v>
      </c>
    </row>
    <row r="5879" spans="1:5" x14ac:dyDescent="0.35">
      <c r="A5879" s="24" t="s">
        <v>6660</v>
      </c>
      <c r="B5879" t="s">
        <v>44</v>
      </c>
      <c r="C5879">
        <v>148636996</v>
      </c>
      <c r="D5879">
        <v>148637063</v>
      </c>
      <c r="E5879" t="s">
        <v>5483</v>
      </c>
    </row>
    <row r="5880" spans="1:5" x14ac:dyDescent="0.35">
      <c r="A5880" s="24" t="s">
        <v>6660</v>
      </c>
      <c r="B5880" t="s">
        <v>44</v>
      </c>
      <c r="C5880">
        <v>148638213</v>
      </c>
      <c r="D5880">
        <v>148638285</v>
      </c>
      <c r="E5880" t="s">
        <v>3502</v>
      </c>
    </row>
    <row r="5881" spans="1:5" x14ac:dyDescent="0.35">
      <c r="A5881" s="24" t="s">
        <v>6660</v>
      </c>
      <c r="B5881" t="s">
        <v>44</v>
      </c>
      <c r="C5881">
        <v>148659152</v>
      </c>
      <c r="D5881">
        <v>148659224</v>
      </c>
      <c r="E5881" t="s">
        <v>3502</v>
      </c>
    </row>
    <row r="5882" spans="1:5" x14ac:dyDescent="0.35">
      <c r="A5882" s="24" t="s">
        <v>6660</v>
      </c>
      <c r="B5882" t="s">
        <v>44</v>
      </c>
      <c r="C5882">
        <v>148683698</v>
      </c>
      <c r="D5882">
        <v>148683770</v>
      </c>
      <c r="E5882" t="s">
        <v>3502</v>
      </c>
    </row>
    <row r="5883" spans="1:5" x14ac:dyDescent="0.35">
      <c r="A5883" s="24" t="s">
        <v>6660</v>
      </c>
      <c r="B5883" t="s">
        <v>44</v>
      </c>
      <c r="C5883">
        <v>148684677</v>
      </c>
      <c r="D5883">
        <v>148684753</v>
      </c>
      <c r="E5883" t="s">
        <v>5428</v>
      </c>
    </row>
    <row r="5884" spans="1:5" x14ac:dyDescent="0.35">
      <c r="A5884" s="24" t="s">
        <v>6660</v>
      </c>
      <c r="B5884" t="s">
        <v>44</v>
      </c>
      <c r="C5884">
        <v>148691230</v>
      </c>
      <c r="D5884">
        <v>148691281</v>
      </c>
      <c r="E5884" t="s">
        <v>5483</v>
      </c>
    </row>
    <row r="5885" spans="1:5" x14ac:dyDescent="0.35">
      <c r="A5885" s="24" t="s">
        <v>6660</v>
      </c>
      <c r="B5885" t="s">
        <v>44</v>
      </c>
      <c r="C5885">
        <v>148703782</v>
      </c>
      <c r="D5885">
        <v>148703854</v>
      </c>
      <c r="E5885" t="s">
        <v>3502</v>
      </c>
    </row>
    <row r="5886" spans="1:5" x14ac:dyDescent="0.35">
      <c r="A5886" s="24" t="s">
        <v>6660</v>
      </c>
      <c r="B5886" t="s">
        <v>44</v>
      </c>
      <c r="C5886">
        <v>148705533</v>
      </c>
      <c r="D5886">
        <v>148705605</v>
      </c>
      <c r="E5886" t="s">
        <v>3502</v>
      </c>
    </row>
    <row r="5887" spans="1:5" x14ac:dyDescent="0.35">
      <c r="A5887" s="24" t="s">
        <v>6660</v>
      </c>
      <c r="B5887" t="s">
        <v>44</v>
      </c>
      <c r="C5887">
        <v>148723904</v>
      </c>
      <c r="D5887">
        <v>148723956</v>
      </c>
      <c r="E5887" t="s">
        <v>5483</v>
      </c>
    </row>
    <row r="5888" spans="1:5" x14ac:dyDescent="0.35">
      <c r="A5888" s="24" t="s">
        <v>6660</v>
      </c>
      <c r="B5888" t="s">
        <v>44</v>
      </c>
      <c r="C5888">
        <v>148726323</v>
      </c>
      <c r="D5888">
        <v>148726395</v>
      </c>
      <c r="E5888" t="s">
        <v>5483</v>
      </c>
    </row>
    <row r="5889" spans="1:5" x14ac:dyDescent="0.35">
      <c r="A5889" s="24" t="s">
        <v>6660</v>
      </c>
      <c r="B5889" t="s">
        <v>44</v>
      </c>
      <c r="C5889">
        <v>148734087</v>
      </c>
      <c r="D5889">
        <v>148734159</v>
      </c>
      <c r="E5889" t="s">
        <v>5428</v>
      </c>
    </row>
    <row r="5890" spans="1:5" x14ac:dyDescent="0.35">
      <c r="A5890" s="24" t="s">
        <v>6660</v>
      </c>
      <c r="B5890" t="s">
        <v>44</v>
      </c>
      <c r="C5890">
        <v>148743161</v>
      </c>
      <c r="D5890">
        <v>148743233</v>
      </c>
      <c r="E5890" t="s">
        <v>3502</v>
      </c>
    </row>
    <row r="5891" spans="1:5" x14ac:dyDescent="0.35">
      <c r="A5891" s="24" t="s">
        <v>6660</v>
      </c>
      <c r="B5891" t="s">
        <v>44</v>
      </c>
      <c r="C5891">
        <v>148874563</v>
      </c>
      <c r="D5891">
        <v>148874635</v>
      </c>
      <c r="E5891" t="s">
        <v>3502</v>
      </c>
    </row>
    <row r="5892" spans="1:5" x14ac:dyDescent="0.35">
      <c r="A5892" s="24" t="s">
        <v>6660</v>
      </c>
      <c r="B5892" t="s">
        <v>44</v>
      </c>
      <c r="C5892">
        <v>148875813</v>
      </c>
      <c r="D5892">
        <v>148875882</v>
      </c>
      <c r="E5892" t="s">
        <v>5483</v>
      </c>
    </row>
    <row r="5893" spans="1:5" x14ac:dyDescent="0.35">
      <c r="A5893" s="24" t="s">
        <v>6660</v>
      </c>
      <c r="B5893" t="s">
        <v>44</v>
      </c>
      <c r="C5893">
        <v>148884734</v>
      </c>
      <c r="D5893">
        <v>148884806</v>
      </c>
      <c r="E5893" t="s">
        <v>3502</v>
      </c>
    </row>
    <row r="5894" spans="1:5" x14ac:dyDescent="0.35">
      <c r="A5894" s="24" t="s">
        <v>6660</v>
      </c>
      <c r="B5894" t="s">
        <v>44</v>
      </c>
      <c r="C5894">
        <v>148886065</v>
      </c>
      <c r="D5894">
        <v>148886138</v>
      </c>
      <c r="E5894" t="s">
        <v>3611</v>
      </c>
    </row>
    <row r="5895" spans="1:5" x14ac:dyDescent="0.35">
      <c r="A5895" s="24" t="s">
        <v>6660</v>
      </c>
      <c r="B5895" t="s">
        <v>44</v>
      </c>
      <c r="C5895">
        <v>148896668</v>
      </c>
      <c r="D5895">
        <v>148896742</v>
      </c>
      <c r="E5895" t="s">
        <v>5483</v>
      </c>
    </row>
    <row r="5896" spans="1:5" x14ac:dyDescent="0.35">
      <c r="A5896" s="24" t="s">
        <v>6660</v>
      </c>
      <c r="B5896" t="s">
        <v>44</v>
      </c>
      <c r="C5896">
        <v>148912748</v>
      </c>
      <c r="D5896">
        <v>148912820</v>
      </c>
      <c r="E5896" t="s">
        <v>3502</v>
      </c>
    </row>
    <row r="5897" spans="1:5" x14ac:dyDescent="0.35">
      <c r="A5897" s="24" t="s">
        <v>6660</v>
      </c>
      <c r="B5897" t="s">
        <v>44</v>
      </c>
      <c r="C5897">
        <v>148917096</v>
      </c>
      <c r="D5897">
        <v>148917168</v>
      </c>
      <c r="E5897" t="s">
        <v>3502</v>
      </c>
    </row>
    <row r="5898" spans="1:5" x14ac:dyDescent="0.35">
      <c r="A5898" s="24" t="s">
        <v>6660</v>
      </c>
      <c r="B5898" t="s">
        <v>44</v>
      </c>
      <c r="C5898">
        <v>148917964</v>
      </c>
      <c r="D5898">
        <v>148918021</v>
      </c>
      <c r="E5898" t="s">
        <v>5483</v>
      </c>
    </row>
    <row r="5899" spans="1:5" x14ac:dyDescent="0.35">
      <c r="A5899" s="24" t="s">
        <v>6660</v>
      </c>
      <c r="B5899" t="s">
        <v>44</v>
      </c>
      <c r="C5899">
        <v>148922454</v>
      </c>
      <c r="D5899">
        <v>148922511</v>
      </c>
      <c r="E5899" t="s">
        <v>5483</v>
      </c>
    </row>
    <row r="5900" spans="1:5" x14ac:dyDescent="0.35">
      <c r="A5900" s="24" t="s">
        <v>6660</v>
      </c>
      <c r="B5900" t="s">
        <v>44</v>
      </c>
      <c r="C5900">
        <v>148923237</v>
      </c>
      <c r="D5900">
        <v>148923309</v>
      </c>
      <c r="E5900" t="s">
        <v>3502</v>
      </c>
    </row>
    <row r="5901" spans="1:5" x14ac:dyDescent="0.35">
      <c r="A5901" s="24" t="s">
        <v>6660</v>
      </c>
      <c r="B5901" t="s">
        <v>44</v>
      </c>
      <c r="C5901">
        <v>148925978</v>
      </c>
      <c r="D5901">
        <v>148926050</v>
      </c>
      <c r="E5901" t="s">
        <v>3502</v>
      </c>
    </row>
    <row r="5902" spans="1:5" x14ac:dyDescent="0.35">
      <c r="A5902" s="24" t="s">
        <v>6660</v>
      </c>
      <c r="B5902" t="s">
        <v>44</v>
      </c>
      <c r="C5902">
        <v>148927295</v>
      </c>
      <c r="D5902">
        <v>148927367</v>
      </c>
      <c r="E5902" t="s">
        <v>5428</v>
      </c>
    </row>
    <row r="5903" spans="1:5" x14ac:dyDescent="0.35">
      <c r="A5903" s="24" t="s">
        <v>6660</v>
      </c>
      <c r="B5903" t="s">
        <v>44</v>
      </c>
      <c r="C5903">
        <v>148931669</v>
      </c>
      <c r="D5903">
        <v>148931742</v>
      </c>
      <c r="E5903" t="s">
        <v>5483</v>
      </c>
    </row>
    <row r="5904" spans="1:5" x14ac:dyDescent="0.35">
      <c r="A5904" s="24" t="s">
        <v>6660</v>
      </c>
      <c r="B5904" t="s">
        <v>44</v>
      </c>
      <c r="C5904">
        <v>148936399</v>
      </c>
      <c r="D5904">
        <v>148936471</v>
      </c>
      <c r="E5904" t="s">
        <v>3639</v>
      </c>
    </row>
    <row r="5905" spans="1:5" x14ac:dyDescent="0.35">
      <c r="A5905" s="24" t="s">
        <v>6660</v>
      </c>
      <c r="B5905" t="s">
        <v>44</v>
      </c>
      <c r="C5905">
        <v>148941088</v>
      </c>
      <c r="D5905">
        <v>148941160</v>
      </c>
      <c r="E5905" t="s">
        <v>3502</v>
      </c>
    </row>
    <row r="5906" spans="1:5" x14ac:dyDescent="0.35">
      <c r="A5906" s="24" t="s">
        <v>6660</v>
      </c>
      <c r="B5906" t="s">
        <v>44</v>
      </c>
      <c r="C5906">
        <v>148956176</v>
      </c>
      <c r="D5906">
        <v>148956246</v>
      </c>
      <c r="E5906" t="s">
        <v>5483</v>
      </c>
    </row>
    <row r="5907" spans="1:5" x14ac:dyDescent="0.35">
      <c r="A5907" s="24" t="s">
        <v>6660</v>
      </c>
      <c r="B5907" t="s">
        <v>44</v>
      </c>
      <c r="C5907">
        <v>148963710</v>
      </c>
      <c r="D5907">
        <v>148963782</v>
      </c>
      <c r="E5907" t="s">
        <v>3502</v>
      </c>
    </row>
    <row r="5908" spans="1:5" x14ac:dyDescent="0.35">
      <c r="A5908" s="24" t="s">
        <v>6660</v>
      </c>
      <c r="B5908" t="s">
        <v>44</v>
      </c>
      <c r="C5908">
        <v>148964016</v>
      </c>
      <c r="D5908">
        <v>148964080</v>
      </c>
      <c r="E5908" t="s">
        <v>5483</v>
      </c>
    </row>
    <row r="5909" spans="1:5" x14ac:dyDescent="0.35">
      <c r="A5909" s="24" t="s">
        <v>6660</v>
      </c>
      <c r="B5909" t="s">
        <v>44</v>
      </c>
      <c r="C5909">
        <v>148966446</v>
      </c>
      <c r="D5909">
        <v>148966513</v>
      </c>
      <c r="E5909" t="s">
        <v>5428</v>
      </c>
    </row>
    <row r="5910" spans="1:5" x14ac:dyDescent="0.35">
      <c r="A5910" s="24" t="s">
        <v>6660</v>
      </c>
      <c r="B5910" t="s">
        <v>44</v>
      </c>
      <c r="C5910">
        <v>148974978</v>
      </c>
      <c r="D5910">
        <v>148975050</v>
      </c>
      <c r="E5910" t="s">
        <v>3502</v>
      </c>
    </row>
    <row r="5911" spans="1:5" x14ac:dyDescent="0.35">
      <c r="A5911" s="24" t="s">
        <v>6660</v>
      </c>
      <c r="B5911" t="s">
        <v>44</v>
      </c>
      <c r="C5911">
        <v>148975831</v>
      </c>
      <c r="D5911">
        <v>148975874</v>
      </c>
      <c r="E5911" t="s">
        <v>5483</v>
      </c>
    </row>
    <row r="5912" spans="1:5" x14ac:dyDescent="0.35">
      <c r="A5912" s="24" t="s">
        <v>6660</v>
      </c>
      <c r="B5912" t="s">
        <v>44</v>
      </c>
      <c r="C5912">
        <v>148992847</v>
      </c>
      <c r="D5912">
        <v>148992919</v>
      </c>
      <c r="E5912" t="s">
        <v>3502</v>
      </c>
    </row>
    <row r="5913" spans="1:5" x14ac:dyDescent="0.35">
      <c r="A5913" s="24" t="s">
        <v>6660</v>
      </c>
      <c r="B5913" t="s">
        <v>44</v>
      </c>
      <c r="C5913">
        <v>148993647</v>
      </c>
      <c r="D5913">
        <v>148993704</v>
      </c>
      <c r="E5913" t="s">
        <v>5483</v>
      </c>
    </row>
    <row r="5914" spans="1:5" x14ac:dyDescent="0.35">
      <c r="A5914" s="24" t="s">
        <v>6660</v>
      </c>
      <c r="B5914" t="s">
        <v>44</v>
      </c>
      <c r="C5914">
        <v>149018350</v>
      </c>
      <c r="D5914">
        <v>149018416</v>
      </c>
      <c r="E5914" t="s">
        <v>5483</v>
      </c>
    </row>
    <row r="5915" spans="1:5" x14ac:dyDescent="0.35">
      <c r="A5915" s="24" t="s">
        <v>6660</v>
      </c>
      <c r="B5915" t="s">
        <v>44</v>
      </c>
      <c r="C5915">
        <v>149019204</v>
      </c>
      <c r="D5915">
        <v>149019276</v>
      </c>
      <c r="E5915" t="s">
        <v>5523</v>
      </c>
    </row>
    <row r="5916" spans="1:5" x14ac:dyDescent="0.35">
      <c r="A5916" s="24" t="s">
        <v>6660</v>
      </c>
      <c r="B5916" t="s">
        <v>44</v>
      </c>
      <c r="C5916">
        <v>149032142</v>
      </c>
      <c r="D5916">
        <v>149032183</v>
      </c>
      <c r="E5916" t="s">
        <v>5483</v>
      </c>
    </row>
    <row r="5917" spans="1:5" x14ac:dyDescent="0.35">
      <c r="A5917" s="24" t="s">
        <v>6660</v>
      </c>
      <c r="B5917" t="s">
        <v>44</v>
      </c>
      <c r="C5917">
        <v>149035692</v>
      </c>
      <c r="D5917">
        <v>149035764</v>
      </c>
      <c r="E5917" t="s">
        <v>3502</v>
      </c>
    </row>
    <row r="5918" spans="1:5" x14ac:dyDescent="0.35">
      <c r="A5918" s="24" t="s">
        <v>6660</v>
      </c>
      <c r="B5918" t="s">
        <v>44</v>
      </c>
      <c r="C5918">
        <v>149332316</v>
      </c>
      <c r="D5918">
        <v>149332424</v>
      </c>
      <c r="E5918" t="s">
        <v>3756</v>
      </c>
    </row>
    <row r="5919" spans="1:5" x14ac:dyDescent="0.35">
      <c r="A5919" s="24" t="s">
        <v>6660</v>
      </c>
      <c r="B5919" t="s">
        <v>44</v>
      </c>
      <c r="C5919">
        <v>149442761</v>
      </c>
      <c r="D5919">
        <v>149442800</v>
      </c>
      <c r="E5919" t="s">
        <v>5427</v>
      </c>
    </row>
    <row r="5920" spans="1:5" x14ac:dyDescent="0.35">
      <c r="A5920" s="24" t="s">
        <v>6660</v>
      </c>
      <c r="B5920" t="s">
        <v>44</v>
      </c>
      <c r="C5920">
        <v>149631813</v>
      </c>
      <c r="D5920">
        <v>149631852</v>
      </c>
      <c r="E5920" t="s">
        <v>5430</v>
      </c>
    </row>
    <row r="5921" spans="1:5" x14ac:dyDescent="0.35">
      <c r="A5921" s="24" t="s">
        <v>6660</v>
      </c>
      <c r="B5921" t="s">
        <v>44</v>
      </c>
      <c r="C5921">
        <v>150980556</v>
      </c>
      <c r="D5921">
        <v>150980612</v>
      </c>
      <c r="E5921" t="s">
        <v>3756</v>
      </c>
    </row>
    <row r="5922" spans="1:5" x14ac:dyDescent="0.35">
      <c r="A5922" s="24" t="s">
        <v>6660</v>
      </c>
      <c r="B5922" t="s">
        <v>44</v>
      </c>
      <c r="C5922">
        <v>151920813</v>
      </c>
      <c r="D5922">
        <v>151920989</v>
      </c>
      <c r="E5922" t="s">
        <v>5446</v>
      </c>
    </row>
    <row r="5923" spans="1:5" x14ac:dyDescent="0.35">
      <c r="A5923" s="24" t="s">
        <v>6660</v>
      </c>
      <c r="B5923" t="s">
        <v>44</v>
      </c>
      <c r="C5923">
        <v>151921108</v>
      </c>
      <c r="D5923">
        <v>151921409</v>
      </c>
      <c r="E5923" t="s">
        <v>5418</v>
      </c>
    </row>
    <row r="5924" spans="1:5" x14ac:dyDescent="0.35">
      <c r="A5924" s="24" t="s">
        <v>6660</v>
      </c>
      <c r="B5924" t="s">
        <v>44</v>
      </c>
      <c r="C5924">
        <v>152134096</v>
      </c>
      <c r="D5924">
        <v>152134135</v>
      </c>
      <c r="E5924" t="s">
        <v>5430</v>
      </c>
    </row>
    <row r="5925" spans="1:5" x14ac:dyDescent="0.35">
      <c r="A5925" s="24" t="s">
        <v>6660</v>
      </c>
      <c r="B5925" t="s">
        <v>44</v>
      </c>
      <c r="C5925">
        <v>153314058</v>
      </c>
      <c r="D5925">
        <v>153314097</v>
      </c>
      <c r="E5925" t="s">
        <v>5427</v>
      </c>
    </row>
    <row r="5926" spans="1:5" x14ac:dyDescent="0.35">
      <c r="A5926" s="24" t="s">
        <v>6660</v>
      </c>
      <c r="B5926" t="s">
        <v>44</v>
      </c>
      <c r="C5926">
        <v>153420939</v>
      </c>
      <c r="D5926">
        <v>153421048</v>
      </c>
      <c r="E5926" t="s">
        <v>3756</v>
      </c>
    </row>
    <row r="5927" spans="1:5" x14ac:dyDescent="0.35">
      <c r="A5927" s="24" t="s">
        <v>6660</v>
      </c>
      <c r="B5927" t="s">
        <v>44</v>
      </c>
      <c r="C5927">
        <v>154693243</v>
      </c>
      <c r="D5927">
        <v>154693545</v>
      </c>
      <c r="E5927" t="s">
        <v>5446</v>
      </c>
    </row>
    <row r="5928" spans="1:5" x14ac:dyDescent="0.35">
      <c r="A5928" s="24" t="s">
        <v>6660</v>
      </c>
      <c r="B5928" t="s">
        <v>44</v>
      </c>
      <c r="C5928">
        <v>155416570</v>
      </c>
      <c r="D5928">
        <v>155416608</v>
      </c>
      <c r="E5928" t="s">
        <v>5487</v>
      </c>
    </row>
    <row r="5929" spans="1:5" x14ac:dyDescent="0.35">
      <c r="A5929" s="24" t="s">
        <v>6660</v>
      </c>
      <c r="B5929" t="s">
        <v>44</v>
      </c>
      <c r="C5929">
        <v>155671578</v>
      </c>
      <c r="D5929">
        <v>155671677</v>
      </c>
      <c r="E5929" t="s">
        <v>3544</v>
      </c>
    </row>
    <row r="5930" spans="1:5" x14ac:dyDescent="0.35">
      <c r="A5930" s="24" t="s">
        <v>6660</v>
      </c>
      <c r="B5930" t="s">
        <v>44</v>
      </c>
      <c r="C5930">
        <v>157718975</v>
      </c>
      <c r="D5930">
        <v>157719019</v>
      </c>
      <c r="E5930" t="s">
        <v>5427</v>
      </c>
    </row>
    <row r="5931" spans="1:5" x14ac:dyDescent="0.35">
      <c r="A5931" s="24" t="s">
        <v>6660</v>
      </c>
      <c r="B5931" t="s">
        <v>64</v>
      </c>
      <c r="C5931">
        <v>3493311</v>
      </c>
      <c r="D5931">
        <v>3493349</v>
      </c>
      <c r="E5931" t="s">
        <v>5439</v>
      </c>
    </row>
    <row r="5932" spans="1:5" x14ac:dyDescent="0.35">
      <c r="A5932" s="24" t="s">
        <v>6660</v>
      </c>
      <c r="B5932" t="s">
        <v>64</v>
      </c>
      <c r="C5932">
        <v>4026164</v>
      </c>
      <c r="D5932">
        <v>4026205</v>
      </c>
      <c r="E5932" t="s">
        <v>5427</v>
      </c>
    </row>
    <row r="5933" spans="1:5" x14ac:dyDescent="0.35">
      <c r="A5933" s="24" t="s">
        <v>6660</v>
      </c>
      <c r="B5933" t="s">
        <v>64</v>
      </c>
      <c r="C5933">
        <v>4956729</v>
      </c>
      <c r="D5933">
        <v>4956767</v>
      </c>
      <c r="E5933" t="s">
        <v>5427</v>
      </c>
    </row>
    <row r="5934" spans="1:5" x14ac:dyDescent="0.35">
      <c r="A5934" s="24" t="s">
        <v>6660</v>
      </c>
      <c r="B5934" t="s">
        <v>64</v>
      </c>
      <c r="C5934">
        <v>5928542</v>
      </c>
      <c r="D5934">
        <v>5928742</v>
      </c>
      <c r="E5934" t="s">
        <v>5434</v>
      </c>
    </row>
    <row r="5935" spans="1:5" x14ac:dyDescent="0.35">
      <c r="A5935" s="24" t="s">
        <v>6660</v>
      </c>
      <c r="B5935" t="s">
        <v>64</v>
      </c>
      <c r="C5935">
        <v>6756908</v>
      </c>
      <c r="D5935">
        <v>6756951</v>
      </c>
      <c r="E5935" t="s">
        <v>5440</v>
      </c>
    </row>
    <row r="5936" spans="1:5" x14ac:dyDescent="0.35">
      <c r="A5936" s="24" t="s">
        <v>6660</v>
      </c>
      <c r="B5936" t="s">
        <v>64</v>
      </c>
      <c r="C5936">
        <v>6913532</v>
      </c>
      <c r="D5936">
        <v>6913604</v>
      </c>
      <c r="E5936" t="s">
        <v>5428</v>
      </c>
    </row>
    <row r="5937" spans="1:5" x14ac:dyDescent="0.35">
      <c r="A5937" s="24" t="s">
        <v>6660</v>
      </c>
      <c r="B5937" t="s">
        <v>64</v>
      </c>
      <c r="C5937">
        <v>8726338</v>
      </c>
      <c r="D5937">
        <v>8726407</v>
      </c>
      <c r="E5937" t="s">
        <v>5427</v>
      </c>
    </row>
    <row r="5938" spans="1:5" x14ac:dyDescent="0.35">
      <c r="A5938" s="24" t="s">
        <v>6660</v>
      </c>
      <c r="B5938" t="s">
        <v>64</v>
      </c>
      <c r="C5938">
        <v>8978493</v>
      </c>
      <c r="D5938">
        <v>8978554</v>
      </c>
      <c r="E5938" t="s">
        <v>3756</v>
      </c>
    </row>
    <row r="5939" spans="1:5" x14ac:dyDescent="0.35">
      <c r="A5939" s="24" t="s">
        <v>6660</v>
      </c>
      <c r="B5939" t="s">
        <v>64</v>
      </c>
      <c r="C5939">
        <v>9717216</v>
      </c>
      <c r="D5939">
        <v>9717285</v>
      </c>
      <c r="E5939" t="s">
        <v>3756</v>
      </c>
    </row>
    <row r="5940" spans="1:5" x14ac:dyDescent="0.35">
      <c r="A5940" s="24" t="s">
        <v>6660</v>
      </c>
      <c r="B5940" t="s">
        <v>64</v>
      </c>
      <c r="C5940">
        <v>9976732</v>
      </c>
      <c r="D5940">
        <v>9976803</v>
      </c>
      <c r="E5940" t="s">
        <v>5428</v>
      </c>
    </row>
    <row r="5941" spans="1:5" x14ac:dyDescent="0.35">
      <c r="A5941" s="24" t="s">
        <v>6660</v>
      </c>
      <c r="B5941" t="s">
        <v>64</v>
      </c>
      <c r="C5941">
        <v>11274913</v>
      </c>
      <c r="D5941">
        <v>11274977</v>
      </c>
      <c r="E5941" t="s">
        <v>5443</v>
      </c>
    </row>
    <row r="5942" spans="1:5" x14ac:dyDescent="0.35">
      <c r="A5942" s="24" t="s">
        <v>6660</v>
      </c>
      <c r="B5942" t="s">
        <v>64</v>
      </c>
      <c r="C5942">
        <v>11808209</v>
      </c>
      <c r="D5942">
        <v>11808280</v>
      </c>
      <c r="E5942" t="s">
        <v>5428</v>
      </c>
    </row>
    <row r="5943" spans="1:5" x14ac:dyDescent="0.35">
      <c r="A5943" s="24" t="s">
        <v>6660</v>
      </c>
      <c r="B5943" t="s">
        <v>64</v>
      </c>
      <c r="C5943">
        <v>11830788</v>
      </c>
      <c r="D5943">
        <v>11830860</v>
      </c>
      <c r="E5943" t="s">
        <v>5428</v>
      </c>
    </row>
    <row r="5944" spans="1:5" x14ac:dyDescent="0.35">
      <c r="A5944" s="24" t="s">
        <v>6660</v>
      </c>
      <c r="B5944" t="s">
        <v>64</v>
      </c>
      <c r="C5944">
        <v>11982326</v>
      </c>
      <c r="D5944">
        <v>11982377</v>
      </c>
      <c r="E5944" t="s">
        <v>5427</v>
      </c>
    </row>
    <row r="5945" spans="1:5" x14ac:dyDescent="0.35">
      <c r="A5945" s="24" t="s">
        <v>6660</v>
      </c>
      <c r="B5945" t="s">
        <v>64</v>
      </c>
      <c r="C5945">
        <v>12235536</v>
      </c>
      <c r="D5945">
        <v>12235587</v>
      </c>
      <c r="E5945" t="s">
        <v>5427</v>
      </c>
    </row>
    <row r="5946" spans="1:5" x14ac:dyDescent="0.35">
      <c r="A5946" s="24" t="s">
        <v>6660</v>
      </c>
      <c r="B5946" t="s">
        <v>64</v>
      </c>
      <c r="C5946">
        <v>12614444</v>
      </c>
      <c r="D5946">
        <v>12614516</v>
      </c>
      <c r="E5946" t="s">
        <v>5428</v>
      </c>
    </row>
    <row r="5947" spans="1:5" x14ac:dyDescent="0.35">
      <c r="A5947" s="24" t="s">
        <v>6660</v>
      </c>
      <c r="B5947" t="s">
        <v>64</v>
      </c>
      <c r="C5947">
        <v>13437908</v>
      </c>
      <c r="D5947">
        <v>13437988</v>
      </c>
      <c r="E5947" t="s">
        <v>5427</v>
      </c>
    </row>
    <row r="5948" spans="1:5" x14ac:dyDescent="0.35">
      <c r="A5948" s="24" t="s">
        <v>6660</v>
      </c>
      <c r="B5948" t="s">
        <v>64</v>
      </c>
      <c r="C5948">
        <v>13490768</v>
      </c>
      <c r="D5948">
        <v>13490859</v>
      </c>
      <c r="E5948" t="s">
        <v>5434</v>
      </c>
    </row>
    <row r="5949" spans="1:5" x14ac:dyDescent="0.35">
      <c r="A5949" s="24" t="s">
        <v>6660</v>
      </c>
      <c r="B5949" t="s">
        <v>64</v>
      </c>
      <c r="C5949">
        <v>13623869</v>
      </c>
      <c r="D5949">
        <v>13623915</v>
      </c>
      <c r="E5949" t="s">
        <v>5427</v>
      </c>
    </row>
    <row r="5950" spans="1:5" x14ac:dyDescent="0.35">
      <c r="A5950" s="24" t="s">
        <v>6660</v>
      </c>
      <c r="B5950" t="s">
        <v>64</v>
      </c>
      <c r="C5950">
        <v>14389673</v>
      </c>
      <c r="D5950">
        <v>14389759</v>
      </c>
      <c r="E5950" t="s">
        <v>3756</v>
      </c>
    </row>
    <row r="5951" spans="1:5" x14ac:dyDescent="0.35">
      <c r="A5951" s="24" t="s">
        <v>6660</v>
      </c>
      <c r="B5951" t="s">
        <v>64</v>
      </c>
      <c r="C5951">
        <v>16210296</v>
      </c>
      <c r="D5951">
        <v>16210514</v>
      </c>
      <c r="E5951" t="s">
        <v>5434</v>
      </c>
    </row>
    <row r="5952" spans="1:5" x14ac:dyDescent="0.35">
      <c r="A5952" s="24" t="s">
        <v>6660</v>
      </c>
      <c r="B5952" t="s">
        <v>64</v>
      </c>
      <c r="C5952">
        <v>16816836</v>
      </c>
      <c r="D5952">
        <v>16816959</v>
      </c>
      <c r="E5952" t="s">
        <v>5434</v>
      </c>
    </row>
    <row r="5953" spans="1:5" x14ac:dyDescent="0.35">
      <c r="A5953" s="24" t="s">
        <v>6660</v>
      </c>
      <c r="B5953" t="s">
        <v>64</v>
      </c>
      <c r="C5953">
        <v>17240696</v>
      </c>
      <c r="D5953">
        <v>17240766</v>
      </c>
      <c r="E5953" t="s">
        <v>5434</v>
      </c>
    </row>
    <row r="5954" spans="1:5" x14ac:dyDescent="0.35">
      <c r="A5954" s="24" t="s">
        <v>6660</v>
      </c>
      <c r="B5954" t="s">
        <v>64</v>
      </c>
      <c r="C5954">
        <v>17398066</v>
      </c>
      <c r="D5954">
        <v>17398218</v>
      </c>
      <c r="E5954" t="s">
        <v>5426</v>
      </c>
    </row>
    <row r="5955" spans="1:5" x14ac:dyDescent="0.35">
      <c r="A5955" s="24" t="s">
        <v>6660</v>
      </c>
      <c r="B5955" t="s">
        <v>64</v>
      </c>
      <c r="C5955">
        <v>17402322</v>
      </c>
      <c r="D5955">
        <v>17402400</v>
      </c>
      <c r="E5955" t="s">
        <v>5418</v>
      </c>
    </row>
    <row r="5956" spans="1:5" x14ac:dyDescent="0.35">
      <c r="A5956" s="24" t="s">
        <v>6660</v>
      </c>
      <c r="B5956" t="s">
        <v>64</v>
      </c>
      <c r="C5956">
        <v>17975374</v>
      </c>
      <c r="D5956">
        <v>17975595</v>
      </c>
      <c r="E5956" t="s">
        <v>5434</v>
      </c>
    </row>
    <row r="5957" spans="1:5" x14ac:dyDescent="0.35">
      <c r="A5957" s="24" t="s">
        <v>6660</v>
      </c>
      <c r="B5957" t="s">
        <v>64</v>
      </c>
      <c r="C5957">
        <v>18164482</v>
      </c>
      <c r="D5957">
        <v>18164552</v>
      </c>
      <c r="E5957" t="s">
        <v>5428</v>
      </c>
    </row>
    <row r="5958" spans="1:5" x14ac:dyDescent="0.35">
      <c r="A5958" s="24" t="s">
        <v>6660</v>
      </c>
      <c r="B5958" t="s">
        <v>64</v>
      </c>
      <c r="C5958">
        <v>19236013</v>
      </c>
      <c r="D5958">
        <v>19236057</v>
      </c>
      <c r="E5958" t="s">
        <v>5457</v>
      </c>
    </row>
    <row r="5959" spans="1:5" x14ac:dyDescent="0.35">
      <c r="A5959" s="24" t="s">
        <v>6660</v>
      </c>
      <c r="B5959" t="s">
        <v>64</v>
      </c>
      <c r="C5959">
        <v>20453159</v>
      </c>
      <c r="D5959">
        <v>20453252</v>
      </c>
      <c r="E5959" t="s">
        <v>5443</v>
      </c>
    </row>
    <row r="5960" spans="1:5" x14ac:dyDescent="0.35">
      <c r="A5960" s="24" t="s">
        <v>6660</v>
      </c>
      <c r="B5960" t="s">
        <v>64</v>
      </c>
      <c r="C5960">
        <v>22270541</v>
      </c>
      <c r="D5960">
        <v>22270598</v>
      </c>
      <c r="E5960" t="s">
        <v>3756</v>
      </c>
    </row>
    <row r="5961" spans="1:5" x14ac:dyDescent="0.35">
      <c r="A5961" s="24" t="s">
        <v>6660</v>
      </c>
      <c r="B5961" t="s">
        <v>64</v>
      </c>
      <c r="C5961">
        <v>22351850</v>
      </c>
      <c r="D5961">
        <v>22351977</v>
      </c>
      <c r="E5961" t="s">
        <v>5429</v>
      </c>
    </row>
    <row r="5962" spans="1:5" x14ac:dyDescent="0.35">
      <c r="A5962" s="24" t="s">
        <v>6660</v>
      </c>
      <c r="B5962" t="s">
        <v>64</v>
      </c>
      <c r="C5962">
        <v>22521595</v>
      </c>
      <c r="D5962">
        <v>22521655</v>
      </c>
      <c r="E5962" t="s">
        <v>5423</v>
      </c>
    </row>
    <row r="5963" spans="1:5" x14ac:dyDescent="0.35">
      <c r="A5963" s="24" t="s">
        <v>6660</v>
      </c>
      <c r="B5963" t="s">
        <v>64</v>
      </c>
      <c r="C5963">
        <v>23260494</v>
      </c>
      <c r="D5963">
        <v>23260616</v>
      </c>
      <c r="E5963" t="s">
        <v>5418</v>
      </c>
    </row>
    <row r="5964" spans="1:5" x14ac:dyDescent="0.35">
      <c r="A5964" s="24" t="s">
        <v>6660</v>
      </c>
      <c r="B5964" t="s">
        <v>64</v>
      </c>
      <c r="C5964">
        <v>23260666</v>
      </c>
      <c r="D5964">
        <v>23260831</v>
      </c>
      <c r="E5964" t="s">
        <v>5418</v>
      </c>
    </row>
    <row r="5965" spans="1:5" x14ac:dyDescent="0.35">
      <c r="A5965" s="24" t="s">
        <v>6660</v>
      </c>
      <c r="B5965" t="s">
        <v>64</v>
      </c>
      <c r="C5965">
        <v>24865412</v>
      </c>
      <c r="D5965">
        <v>24865450</v>
      </c>
      <c r="E5965" t="s">
        <v>5440</v>
      </c>
    </row>
    <row r="5966" spans="1:5" x14ac:dyDescent="0.35">
      <c r="A5966" s="24" t="s">
        <v>6660</v>
      </c>
      <c r="B5966" t="s">
        <v>64</v>
      </c>
      <c r="C5966">
        <v>24979019</v>
      </c>
      <c r="D5966">
        <v>24979049</v>
      </c>
      <c r="E5966" t="s">
        <v>3756</v>
      </c>
    </row>
    <row r="5967" spans="1:5" x14ac:dyDescent="0.35">
      <c r="A5967" s="24" t="s">
        <v>6660</v>
      </c>
      <c r="B5967" t="s">
        <v>64</v>
      </c>
      <c r="C5967">
        <v>25094576</v>
      </c>
      <c r="D5967">
        <v>25094668</v>
      </c>
      <c r="E5967" t="s">
        <v>5443</v>
      </c>
    </row>
    <row r="5968" spans="1:5" x14ac:dyDescent="0.35">
      <c r="A5968" s="24" t="s">
        <v>6660</v>
      </c>
      <c r="B5968" t="s">
        <v>64</v>
      </c>
      <c r="C5968">
        <v>25483683</v>
      </c>
      <c r="D5968">
        <v>25483751</v>
      </c>
      <c r="E5968" t="s">
        <v>5435</v>
      </c>
    </row>
    <row r="5969" spans="1:5" x14ac:dyDescent="0.35">
      <c r="A5969" s="24" t="s">
        <v>6660</v>
      </c>
      <c r="B5969" t="s">
        <v>64</v>
      </c>
      <c r="C5969">
        <v>26585056</v>
      </c>
      <c r="D5969">
        <v>26585145</v>
      </c>
      <c r="E5969" t="s">
        <v>5443</v>
      </c>
    </row>
    <row r="5970" spans="1:5" x14ac:dyDescent="0.35">
      <c r="A5970" s="24" t="s">
        <v>6660</v>
      </c>
      <c r="B5970" t="s">
        <v>64</v>
      </c>
      <c r="C5970">
        <v>28368404</v>
      </c>
      <c r="D5970">
        <v>28368485</v>
      </c>
      <c r="E5970" t="s">
        <v>3756</v>
      </c>
    </row>
    <row r="5971" spans="1:5" x14ac:dyDescent="0.35">
      <c r="A5971" s="24" t="s">
        <v>6660</v>
      </c>
      <c r="B5971" t="s">
        <v>64</v>
      </c>
      <c r="C5971">
        <v>29060416</v>
      </c>
      <c r="D5971">
        <v>29060490</v>
      </c>
      <c r="E5971" t="s">
        <v>5435</v>
      </c>
    </row>
    <row r="5972" spans="1:5" x14ac:dyDescent="0.35">
      <c r="A5972" s="24" t="s">
        <v>6660</v>
      </c>
      <c r="B5972" t="s">
        <v>64</v>
      </c>
      <c r="C5972">
        <v>29292805</v>
      </c>
      <c r="D5972">
        <v>29292870</v>
      </c>
      <c r="E5972" t="s">
        <v>5455</v>
      </c>
    </row>
    <row r="5973" spans="1:5" x14ac:dyDescent="0.35">
      <c r="A5973" s="24" t="s">
        <v>6660</v>
      </c>
      <c r="B5973" t="s">
        <v>64</v>
      </c>
      <c r="C5973">
        <v>29627880</v>
      </c>
      <c r="D5973">
        <v>29627962</v>
      </c>
      <c r="E5973" t="s">
        <v>5443</v>
      </c>
    </row>
    <row r="5974" spans="1:5" x14ac:dyDescent="0.35">
      <c r="A5974" s="24" t="s">
        <v>6660</v>
      </c>
      <c r="B5974" t="s">
        <v>64</v>
      </c>
      <c r="C5974">
        <v>30105320</v>
      </c>
      <c r="D5974">
        <v>30105427</v>
      </c>
      <c r="E5974" t="s">
        <v>5434</v>
      </c>
    </row>
    <row r="5975" spans="1:5" x14ac:dyDescent="0.35">
      <c r="A5975" s="24" t="s">
        <v>6660</v>
      </c>
      <c r="B5975" t="s">
        <v>64</v>
      </c>
      <c r="C5975">
        <v>30391470</v>
      </c>
      <c r="D5975">
        <v>30391542</v>
      </c>
      <c r="E5975" t="s">
        <v>5435</v>
      </c>
    </row>
    <row r="5976" spans="1:5" x14ac:dyDescent="0.35">
      <c r="A5976" s="24" t="s">
        <v>6660</v>
      </c>
      <c r="B5976" t="s">
        <v>64</v>
      </c>
      <c r="C5976">
        <v>31036562</v>
      </c>
      <c r="D5976">
        <v>31036592</v>
      </c>
      <c r="E5976" t="s">
        <v>3756</v>
      </c>
    </row>
    <row r="5977" spans="1:5" x14ac:dyDescent="0.35">
      <c r="A5977" s="24" t="s">
        <v>6660</v>
      </c>
      <c r="B5977" t="s">
        <v>64</v>
      </c>
      <c r="C5977">
        <v>32130634</v>
      </c>
      <c r="D5977">
        <v>32130677</v>
      </c>
      <c r="E5977" t="s">
        <v>5427</v>
      </c>
    </row>
    <row r="5978" spans="1:5" x14ac:dyDescent="0.35">
      <c r="A5978" s="24" t="s">
        <v>6660</v>
      </c>
      <c r="B5978" t="s">
        <v>64</v>
      </c>
      <c r="C5978">
        <v>32991071</v>
      </c>
      <c r="D5978">
        <v>32991138</v>
      </c>
      <c r="E5978" t="s">
        <v>5454</v>
      </c>
    </row>
    <row r="5979" spans="1:5" x14ac:dyDescent="0.35">
      <c r="A5979" s="24" t="s">
        <v>6660</v>
      </c>
      <c r="B5979" t="s">
        <v>64</v>
      </c>
      <c r="C5979">
        <v>33495395</v>
      </c>
      <c r="D5979">
        <v>33495434</v>
      </c>
      <c r="E5979" t="s">
        <v>5436</v>
      </c>
    </row>
    <row r="5980" spans="1:5" x14ac:dyDescent="0.35">
      <c r="A5980" s="24" t="s">
        <v>6660</v>
      </c>
      <c r="B5980" t="s">
        <v>64</v>
      </c>
      <c r="C5980">
        <v>38706115</v>
      </c>
      <c r="D5980">
        <v>38706181</v>
      </c>
      <c r="E5980" t="s">
        <v>3756</v>
      </c>
    </row>
    <row r="5981" spans="1:5" x14ac:dyDescent="0.35">
      <c r="A5981" s="24" t="s">
        <v>6660</v>
      </c>
      <c r="B5981" t="s">
        <v>64</v>
      </c>
      <c r="C5981">
        <v>38873792</v>
      </c>
      <c r="D5981">
        <v>38873866</v>
      </c>
      <c r="E5981" t="s">
        <v>5435</v>
      </c>
    </row>
    <row r="5982" spans="1:5" x14ac:dyDescent="0.35">
      <c r="A5982" s="24" t="s">
        <v>6660</v>
      </c>
      <c r="B5982" t="s">
        <v>64</v>
      </c>
      <c r="C5982">
        <v>39232811</v>
      </c>
      <c r="D5982">
        <v>39232851</v>
      </c>
      <c r="E5982" t="s">
        <v>5427</v>
      </c>
    </row>
    <row r="5983" spans="1:5" x14ac:dyDescent="0.35">
      <c r="A5983" s="24" t="s">
        <v>6660</v>
      </c>
      <c r="B5983" t="s">
        <v>64</v>
      </c>
      <c r="C5983">
        <v>39880315</v>
      </c>
      <c r="D5983">
        <v>39880387</v>
      </c>
      <c r="E5983" t="s">
        <v>5425</v>
      </c>
    </row>
    <row r="5984" spans="1:5" x14ac:dyDescent="0.35">
      <c r="A5984" s="24" t="s">
        <v>6660</v>
      </c>
      <c r="B5984" t="s">
        <v>64</v>
      </c>
      <c r="C5984">
        <v>40177425</v>
      </c>
      <c r="D5984">
        <v>40177497</v>
      </c>
      <c r="E5984" t="s">
        <v>5512</v>
      </c>
    </row>
    <row r="5985" spans="1:5" x14ac:dyDescent="0.35">
      <c r="A5985" s="24" t="s">
        <v>6660</v>
      </c>
      <c r="B5985" t="s">
        <v>64</v>
      </c>
      <c r="C5985">
        <v>40316323</v>
      </c>
      <c r="D5985">
        <v>40316361</v>
      </c>
      <c r="E5985" t="s">
        <v>5488</v>
      </c>
    </row>
    <row r="5986" spans="1:5" x14ac:dyDescent="0.35">
      <c r="A5986" s="24" t="s">
        <v>6660</v>
      </c>
      <c r="B5986" t="s">
        <v>64</v>
      </c>
      <c r="C5986">
        <v>43098766</v>
      </c>
      <c r="D5986">
        <v>43098816</v>
      </c>
      <c r="E5986" t="s">
        <v>5427</v>
      </c>
    </row>
    <row r="5987" spans="1:5" x14ac:dyDescent="0.35">
      <c r="A5987" s="24" t="s">
        <v>6660</v>
      </c>
      <c r="B5987" t="s">
        <v>64</v>
      </c>
      <c r="C5987">
        <v>43178999</v>
      </c>
      <c r="D5987">
        <v>43179113</v>
      </c>
      <c r="E5987" t="s">
        <v>5427</v>
      </c>
    </row>
    <row r="5988" spans="1:5" x14ac:dyDescent="0.35">
      <c r="A5988" s="24" t="s">
        <v>6660</v>
      </c>
      <c r="B5988" t="s">
        <v>64</v>
      </c>
      <c r="C5988">
        <v>43224287</v>
      </c>
      <c r="D5988">
        <v>43224339</v>
      </c>
      <c r="E5988" t="s">
        <v>5458</v>
      </c>
    </row>
    <row r="5989" spans="1:5" x14ac:dyDescent="0.35">
      <c r="A5989" s="24" t="s">
        <v>6660</v>
      </c>
      <c r="B5989" t="s">
        <v>64</v>
      </c>
      <c r="C5989">
        <v>43359997</v>
      </c>
      <c r="D5989">
        <v>43360067</v>
      </c>
      <c r="E5989" t="s">
        <v>5425</v>
      </c>
    </row>
    <row r="5990" spans="1:5" x14ac:dyDescent="0.35">
      <c r="A5990" s="24" t="s">
        <v>6660</v>
      </c>
      <c r="B5990" t="s">
        <v>64</v>
      </c>
      <c r="C5990">
        <v>47859202</v>
      </c>
      <c r="D5990">
        <v>47859277</v>
      </c>
      <c r="E5990" t="s">
        <v>5454</v>
      </c>
    </row>
    <row r="5991" spans="1:5" x14ac:dyDescent="0.35">
      <c r="A5991" s="24" t="s">
        <v>6660</v>
      </c>
      <c r="B5991" t="s">
        <v>64</v>
      </c>
      <c r="C5991">
        <v>48094655</v>
      </c>
      <c r="D5991">
        <v>48094721</v>
      </c>
      <c r="E5991" t="s">
        <v>5425</v>
      </c>
    </row>
    <row r="5992" spans="1:5" x14ac:dyDescent="0.35">
      <c r="A5992" s="24" t="s">
        <v>6660</v>
      </c>
      <c r="B5992" t="s">
        <v>64</v>
      </c>
      <c r="C5992">
        <v>49391801</v>
      </c>
      <c r="D5992">
        <v>49391881</v>
      </c>
      <c r="E5992" t="s">
        <v>5427</v>
      </c>
    </row>
    <row r="5993" spans="1:5" x14ac:dyDescent="0.35">
      <c r="A5993" s="24" t="s">
        <v>6660</v>
      </c>
      <c r="B5993" t="s">
        <v>64</v>
      </c>
      <c r="C5993">
        <v>50243003</v>
      </c>
      <c r="D5993">
        <v>50243051</v>
      </c>
      <c r="E5993" t="s">
        <v>5427</v>
      </c>
    </row>
    <row r="5994" spans="1:5" x14ac:dyDescent="0.35">
      <c r="A5994" s="24" t="s">
        <v>6660</v>
      </c>
      <c r="B5994" t="s">
        <v>64</v>
      </c>
      <c r="C5994">
        <v>53165768</v>
      </c>
      <c r="D5994">
        <v>53165810</v>
      </c>
      <c r="E5994" t="s">
        <v>5427</v>
      </c>
    </row>
    <row r="5995" spans="1:5" x14ac:dyDescent="0.35">
      <c r="A5995" s="24" t="s">
        <v>6660</v>
      </c>
      <c r="B5995" t="s">
        <v>64</v>
      </c>
      <c r="C5995">
        <v>55071376</v>
      </c>
      <c r="D5995">
        <v>55071612</v>
      </c>
      <c r="E5995" t="s">
        <v>5429</v>
      </c>
    </row>
    <row r="5996" spans="1:5" x14ac:dyDescent="0.35">
      <c r="A5996" s="24" t="s">
        <v>6660</v>
      </c>
      <c r="B5996" t="s">
        <v>64</v>
      </c>
      <c r="C5996">
        <v>57364441</v>
      </c>
      <c r="D5996">
        <v>57364482</v>
      </c>
      <c r="E5996" t="s">
        <v>5427</v>
      </c>
    </row>
    <row r="5997" spans="1:5" x14ac:dyDescent="0.35">
      <c r="A5997" s="24" t="s">
        <v>6660</v>
      </c>
      <c r="B5997" t="s">
        <v>64</v>
      </c>
      <c r="C5997">
        <v>57643531</v>
      </c>
      <c r="D5997">
        <v>57643582</v>
      </c>
      <c r="E5997" t="s">
        <v>5463</v>
      </c>
    </row>
    <row r="5998" spans="1:5" x14ac:dyDescent="0.35">
      <c r="A5998" s="24" t="s">
        <v>6660</v>
      </c>
      <c r="B5998" t="s">
        <v>64</v>
      </c>
      <c r="C5998">
        <v>57992196</v>
      </c>
      <c r="D5998">
        <v>57992303</v>
      </c>
      <c r="E5998" t="s">
        <v>3756</v>
      </c>
    </row>
    <row r="5999" spans="1:5" x14ac:dyDescent="0.35">
      <c r="A5999" s="24" t="s">
        <v>6660</v>
      </c>
      <c r="B5999" t="s">
        <v>64</v>
      </c>
      <c r="C5999">
        <v>59667351</v>
      </c>
      <c r="D5999">
        <v>59667422</v>
      </c>
      <c r="E5999" t="s">
        <v>3668</v>
      </c>
    </row>
    <row r="6000" spans="1:5" x14ac:dyDescent="0.35">
      <c r="A6000" s="24" t="s">
        <v>6660</v>
      </c>
      <c r="B6000" t="s">
        <v>64</v>
      </c>
      <c r="C6000">
        <v>61318715</v>
      </c>
      <c r="D6000">
        <v>61318757</v>
      </c>
      <c r="E6000" t="s">
        <v>5427</v>
      </c>
    </row>
    <row r="6001" spans="1:5" x14ac:dyDescent="0.35">
      <c r="A6001" s="24" t="s">
        <v>6660</v>
      </c>
      <c r="B6001" t="s">
        <v>64</v>
      </c>
      <c r="C6001">
        <v>61560295</v>
      </c>
      <c r="D6001">
        <v>61560347</v>
      </c>
      <c r="E6001" t="s">
        <v>3756</v>
      </c>
    </row>
    <row r="6002" spans="1:5" x14ac:dyDescent="0.35">
      <c r="A6002" s="24" t="s">
        <v>6660</v>
      </c>
      <c r="B6002" t="s">
        <v>64</v>
      </c>
      <c r="C6002">
        <v>61591293</v>
      </c>
      <c r="D6002">
        <v>61591538</v>
      </c>
      <c r="E6002" t="s">
        <v>5418</v>
      </c>
    </row>
    <row r="6003" spans="1:5" x14ac:dyDescent="0.35">
      <c r="A6003" s="24" t="s">
        <v>6660</v>
      </c>
      <c r="B6003" t="s">
        <v>64</v>
      </c>
      <c r="C6003">
        <v>62116772</v>
      </c>
      <c r="D6003">
        <v>62116805</v>
      </c>
      <c r="E6003" t="s">
        <v>3756</v>
      </c>
    </row>
    <row r="6004" spans="1:5" x14ac:dyDescent="0.35">
      <c r="A6004" s="24" t="s">
        <v>6660</v>
      </c>
      <c r="B6004" t="s">
        <v>64</v>
      </c>
      <c r="C6004">
        <v>63214104</v>
      </c>
      <c r="D6004">
        <v>63214156</v>
      </c>
      <c r="E6004" t="s">
        <v>5427</v>
      </c>
    </row>
    <row r="6005" spans="1:5" x14ac:dyDescent="0.35">
      <c r="A6005" s="24" t="s">
        <v>6660</v>
      </c>
      <c r="B6005" t="s">
        <v>64</v>
      </c>
      <c r="C6005">
        <v>66105367</v>
      </c>
      <c r="D6005">
        <v>66105554</v>
      </c>
      <c r="E6005" t="s">
        <v>5434</v>
      </c>
    </row>
    <row r="6006" spans="1:5" x14ac:dyDescent="0.35">
      <c r="A6006" s="24" t="s">
        <v>6660</v>
      </c>
      <c r="B6006" t="s">
        <v>64</v>
      </c>
      <c r="C6006">
        <v>66550387</v>
      </c>
      <c r="D6006">
        <v>66550424</v>
      </c>
      <c r="E6006" t="s">
        <v>5466</v>
      </c>
    </row>
    <row r="6007" spans="1:5" x14ac:dyDescent="0.35">
      <c r="A6007" s="24" t="s">
        <v>6660</v>
      </c>
      <c r="B6007" t="s">
        <v>64</v>
      </c>
      <c r="C6007">
        <v>66672913</v>
      </c>
      <c r="D6007">
        <v>66672955</v>
      </c>
      <c r="E6007" t="s">
        <v>5427</v>
      </c>
    </row>
    <row r="6008" spans="1:5" x14ac:dyDescent="0.35">
      <c r="A6008" s="24" t="s">
        <v>6660</v>
      </c>
      <c r="B6008" t="s">
        <v>64</v>
      </c>
      <c r="C6008">
        <v>66772085</v>
      </c>
      <c r="D6008">
        <v>66772173</v>
      </c>
      <c r="E6008" t="s">
        <v>3611</v>
      </c>
    </row>
    <row r="6009" spans="1:5" x14ac:dyDescent="0.35">
      <c r="A6009" s="24" t="s">
        <v>6660</v>
      </c>
      <c r="B6009" t="s">
        <v>64</v>
      </c>
      <c r="C6009">
        <v>67930302</v>
      </c>
      <c r="D6009">
        <v>67930333</v>
      </c>
      <c r="E6009" t="s">
        <v>3756</v>
      </c>
    </row>
    <row r="6010" spans="1:5" x14ac:dyDescent="0.35">
      <c r="A6010" s="24" t="s">
        <v>6660</v>
      </c>
      <c r="B6010" t="s">
        <v>64</v>
      </c>
      <c r="C6010">
        <v>68023336</v>
      </c>
      <c r="D6010">
        <v>68023373</v>
      </c>
      <c r="E6010" t="s">
        <v>3756</v>
      </c>
    </row>
    <row r="6011" spans="1:5" x14ac:dyDescent="0.35">
      <c r="A6011" s="24" t="s">
        <v>6660</v>
      </c>
      <c r="B6011" t="s">
        <v>64</v>
      </c>
      <c r="C6011">
        <v>68556479</v>
      </c>
      <c r="D6011">
        <v>68556713</v>
      </c>
      <c r="E6011" t="s">
        <v>5434</v>
      </c>
    </row>
    <row r="6012" spans="1:5" x14ac:dyDescent="0.35">
      <c r="A6012" s="24" t="s">
        <v>6660</v>
      </c>
      <c r="B6012" t="s">
        <v>64</v>
      </c>
      <c r="C6012">
        <v>69239757</v>
      </c>
      <c r="D6012">
        <v>69239823</v>
      </c>
      <c r="E6012" t="s">
        <v>5425</v>
      </c>
    </row>
    <row r="6013" spans="1:5" x14ac:dyDescent="0.35">
      <c r="A6013" s="24" t="s">
        <v>6660</v>
      </c>
      <c r="B6013" t="s">
        <v>64</v>
      </c>
      <c r="C6013">
        <v>69792079</v>
      </c>
      <c r="D6013">
        <v>69792148</v>
      </c>
      <c r="E6013" t="s">
        <v>5428</v>
      </c>
    </row>
    <row r="6014" spans="1:5" x14ac:dyDescent="0.35">
      <c r="A6014" s="24" t="s">
        <v>6660</v>
      </c>
      <c r="B6014" t="s">
        <v>64</v>
      </c>
      <c r="C6014">
        <v>70234893</v>
      </c>
      <c r="D6014">
        <v>70234968</v>
      </c>
      <c r="E6014" t="s">
        <v>5428</v>
      </c>
    </row>
    <row r="6015" spans="1:5" x14ac:dyDescent="0.35">
      <c r="A6015" s="24" t="s">
        <v>6660</v>
      </c>
      <c r="B6015" t="s">
        <v>64</v>
      </c>
      <c r="C6015">
        <v>71118790</v>
      </c>
      <c r="D6015">
        <v>71118826</v>
      </c>
      <c r="E6015" t="s">
        <v>3756</v>
      </c>
    </row>
    <row r="6016" spans="1:5" x14ac:dyDescent="0.35">
      <c r="A6016" s="24" t="s">
        <v>6660</v>
      </c>
      <c r="B6016" t="s">
        <v>64</v>
      </c>
      <c r="C6016">
        <v>71991263</v>
      </c>
      <c r="D6016">
        <v>71991309</v>
      </c>
      <c r="E6016" t="s">
        <v>5427</v>
      </c>
    </row>
    <row r="6017" spans="1:5" x14ac:dyDescent="0.35">
      <c r="A6017" s="24" t="s">
        <v>6660</v>
      </c>
      <c r="B6017" t="s">
        <v>64</v>
      </c>
      <c r="C6017">
        <v>72148973</v>
      </c>
      <c r="D6017">
        <v>72149014</v>
      </c>
      <c r="E6017" t="s">
        <v>5427</v>
      </c>
    </row>
    <row r="6018" spans="1:5" x14ac:dyDescent="0.35">
      <c r="A6018" s="24" t="s">
        <v>6660</v>
      </c>
      <c r="B6018" t="s">
        <v>64</v>
      </c>
      <c r="C6018">
        <v>74874169</v>
      </c>
      <c r="D6018">
        <v>74874208</v>
      </c>
      <c r="E6018" t="s">
        <v>5436</v>
      </c>
    </row>
    <row r="6019" spans="1:5" x14ac:dyDescent="0.35">
      <c r="A6019" s="24" t="s">
        <v>6660</v>
      </c>
      <c r="B6019" t="s">
        <v>64</v>
      </c>
      <c r="C6019">
        <v>77068680</v>
      </c>
      <c r="D6019">
        <v>77068731</v>
      </c>
      <c r="E6019" t="s">
        <v>5427</v>
      </c>
    </row>
    <row r="6020" spans="1:5" x14ac:dyDescent="0.35">
      <c r="A6020" s="24" t="s">
        <v>6660</v>
      </c>
      <c r="B6020" t="s">
        <v>64</v>
      </c>
      <c r="C6020">
        <v>77117980</v>
      </c>
      <c r="D6020">
        <v>77118118</v>
      </c>
      <c r="E6020" t="s">
        <v>5434</v>
      </c>
    </row>
    <row r="6021" spans="1:5" x14ac:dyDescent="0.35">
      <c r="A6021" s="24" t="s">
        <v>6660</v>
      </c>
      <c r="B6021" t="s">
        <v>64</v>
      </c>
      <c r="C6021">
        <v>77982253</v>
      </c>
      <c r="D6021">
        <v>77982307</v>
      </c>
      <c r="E6021" t="s">
        <v>5427</v>
      </c>
    </row>
    <row r="6022" spans="1:5" x14ac:dyDescent="0.35">
      <c r="A6022" s="24" t="s">
        <v>6660</v>
      </c>
      <c r="B6022" t="s">
        <v>64</v>
      </c>
      <c r="C6022">
        <v>81368230</v>
      </c>
      <c r="D6022">
        <v>81368266</v>
      </c>
      <c r="E6022" t="s">
        <v>5432</v>
      </c>
    </row>
    <row r="6023" spans="1:5" x14ac:dyDescent="0.35">
      <c r="A6023" s="24" t="s">
        <v>6660</v>
      </c>
      <c r="B6023" t="s">
        <v>64</v>
      </c>
      <c r="C6023">
        <v>81480305</v>
      </c>
      <c r="D6023">
        <v>81480391</v>
      </c>
      <c r="E6023" t="s">
        <v>3756</v>
      </c>
    </row>
    <row r="6024" spans="1:5" x14ac:dyDescent="0.35">
      <c r="A6024" s="24" t="s">
        <v>6660</v>
      </c>
      <c r="B6024" t="s">
        <v>64</v>
      </c>
      <c r="C6024">
        <v>81559379</v>
      </c>
      <c r="D6024">
        <v>81559473</v>
      </c>
      <c r="E6024" t="s">
        <v>5430</v>
      </c>
    </row>
    <row r="6025" spans="1:5" x14ac:dyDescent="0.35">
      <c r="A6025" s="24" t="s">
        <v>6660</v>
      </c>
      <c r="B6025" t="s">
        <v>64</v>
      </c>
      <c r="C6025">
        <v>84494896</v>
      </c>
      <c r="D6025">
        <v>84494965</v>
      </c>
      <c r="E6025" t="s">
        <v>5465</v>
      </c>
    </row>
    <row r="6026" spans="1:5" x14ac:dyDescent="0.35">
      <c r="A6026" s="24" t="s">
        <v>6660</v>
      </c>
      <c r="B6026" t="s">
        <v>64</v>
      </c>
      <c r="C6026">
        <v>84657280</v>
      </c>
      <c r="D6026">
        <v>84657357</v>
      </c>
      <c r="E6026" t="s">
        <v>5435</v>
      </c>
    </row>
    <row r="6027" spans="1:5" x14ac:dyDescent="0.35">
      <c r="A6027" s="24" t="s">
        <v>6660</v>
      </c>
      <c r="B6027" t="s">
        <v>64</v>
      </c>
      <c r="C6027">
        <v>84836337</v>
      </c>
      <c r="D6027">
        <v>84836379</v>
      </c>
      <c r="E6027" t="s">
        <v>5427</v>
      </c>
    </row>
    <row r="6028" spans="1:5" x14ac:dyDescent="0.35">
      <c r="A6028" s="24" t="s">
        <v>6660</v>
      </c>
      <c r="B6028" t="s">
        <v>64</v>
      </c>
      <c r="C6028">
        <v>86043169</v>
      </c>
      <c r="D6028">
        <v>86043211</v>
      </c>
      <c r="E6028" t="s">
        <v>5440</v>
      </c>
    </row>
    <row r="6029" spans="1:5" x14ac:dyDescent="0.35">
      <c r="A6029" s="24" t="s">
        <v>6660</v>
      </c>
      <c r="B6029" t="s">
        <v>64</v>
      </c>
      <c r="C6029">
        <v>87197988</v>
      </c>
      <c r="D6029">
        <v>87198034</v>
      </c>
      <c r="E6029" t="s">
        <v>5427</v>
      </c>
    </row>
    <row r="6030" spans="1:5" x14ac:dyDescent="0.35">
      <c r="A6030" s="24" t="s">
        <v>6660</v>
      </c>
      <c r="B6030" t="s">
        <v>64</v>
      </c>
      <c r="C6030">
        <v>88001795</v>
      </c>
      <c r="D6030">
        <v>88001833</v>
      </c>
      <c r="E6030" t="s">
        <v>5423</v>
      </c>
    </row>
    <row r="6031" spans="1:5" x14ac:dyDescent="0.35">
      <c r="A6031" s="24" t="s">
        <v>6660</v>
      </c>
      <c r="B6031" t="s">
        <v>64</v>
      </c>
      <c r="C6031">
        <v>88545650</v>
      </c>
      <c r="D6031">
        <v>88545687</v>
      </c>
      <c r="E6031" t="s">
        <v>3756</v>
      </c>
    </row>
    <row r="6032" spans="1:5" x14ac:dyDescent="0.35">
      <c r="A6032" s="24" t="s">
        <v>6660</v>
      </c>
      <c r="B6032" t="s">
        <v>64</v>
      </c>
      <c r="C6032">
        <v>88677281</v>
      </c>
      <c r="D6032">
        <v>88677317</v>
      </c>
      <c r="E6032" t="s">
        <v>5483</v>
      </c>
    </row>
    <row r="6033" spans="1:5" x14ac:dyDescent="0.35">
      <c r="A6033" s="24" t="s">
        <v>6660</v>
      </c>
      <c r="B6033" t="s">
        <v>64</v>
      </c>
      <c r="C6033">
        <v>90349142</v>
      </c>
      <c r="D6033">
        <v>90349192</v>
      </c>
      <c r="E6033" t="s">
        <v>3756</v>
      </c>
    </row>
    <row r="6034" spans="1:5" x14ac:dyDescent="0.35">
      <c r="A6034" s="24" t="s">
        <v>6660</v>
      </c>
      <c r="B6034" t="s">
        <v>64</v>
      </c>
      <c r="C6034">
        <v>92299405</v>
      </c>
      <c r="D6034">
        <v>92299478</v>
      </c>
      <c r="E6034" t="s">
        <v>5434</v>
      </c>
    </row>
    <row r="6035" spans="1:5" x14ac:dyDescent="0.35">
      <c r="A6035" s="24" t="s">
        <v>6660</v>
      </c>
      <c r="B6035" t="s">
        <v>64</v>
      </c>
      <c r="C6035">
        <v>94778789</v>
      </c>
      <c r="D6035">
        <v>94778864</v>
      </c>
      <c r="E6035" t="s">
        <v>5427</v>
      </c>
    </row>
    <row r="6036" spans="1:5" x14ac:dyDescent="0.35">
      <c r="A6036" s="24" t="s">
        <v>6660</v>
      </c>
      <c r="B6036" t="s">
        <v>64</v>
      </c>
      <c r="C6036">
        <v>97247772</v>
      </c>
      <c r="D6036">
        <v>97247863</v>
      </c>
      <c r="E6036" t="s">
        <v>5427</v>
      </c>
    </row>
    <row r="6037" spans="1:5" x14ac:dyDescent="0.35">
      <c r="A6037" s="24" t="s">
        <v>6660</v>
      </c>
      <c r="B6037" t="s">
        <v>64</v>
      </c>
      <c r="C6037">
        <v>97810181</v>
      </c>
      <c r="D6037">
        <v>97810241</v>
      </c>
      <c r="E6037" t="s">
        <v>5435</v>
      </c>
    </row>
    <row r="6038" spans="1:5" x14ac:dyDescent="0.35">
      <c r="A6038" s="24" t="s">
        <v>6660</v>
      </c>
      <c r="B6038" t="s">
        <v>64</v>
      </c>
      <c r="C6038">
        <v>97927139</v>
      </c>
      <c r="D6038">
        <v>97927181</v>
      </c>
      <c r="E6038" t="s">
        <v>5427</v>
      </c>
    </row>
    <row r="6039" spans="1:5" x14ac:dyDescent="0.35">
      <c r="A6039" s="24" t="s">
        <v>6660</v>
      </c>
      <c r="B6039" t="s">
        <v>64</v>
      </c>
      <c r="C6039">
        <v>98791777</v>
      </c>
      <c r="D6039">
        <v>98791811</v>
      </c>
      <c r="E6039" t="s">
        <v>3756</v>
      </c>
    </row>
    <row r="6040" spans="1:5" x14ac:dyDescent="0.35">
      <c r="A6040" s="24" t="s">
        <v>6660</v>
      </c>
      <c r="B6040" t="s">
        <v>64</v>
      </c>
      <c r="C6040">
        <v>98792414</v>
      </c>
      <c r="D6040">
        <v>98792458</v>
      </c>
      <c r="E6040" t="s">
        <v>3756</v>
      </c>
    </row>
    <row r="6041" spans="1:5" x14ac:dyDescent="0.35">
      <c r="A6041" s="24" t="s">
        <v>6660</v>
      </c>
      <c r="B6041" t="s">
        <v>64</v>
      </c>
      <c r="C6041">
        <v>99222637</v>
      </c>
      <c r="D6041">
        <v>99222706</v>
      </c>
      <c r="E6041" t="s">
        <v>5428</v>
      </c>
    </row>
    <row r="6042" spans="1:5" x14ac:dyDescent="0.35">
      <c r="A6042" s="24" t="s">
        <v>6660</v>
      </c>
      <c r="B6042" t="s">
        <v>64</v>
      </c>
      <c r="C6042">
        <v>99892865</v>
      </c>
      <c r="D6042">
        <v>99892932</v>
      </c>
      <c r="E6042" t="s">
        <v>3756</v>
      </c>
    </row>
    <row r="6043" spans="1:5" x14ac:dyDescent="0.35">
      <c r="A6043" s="24" t="s">
        <v>6660</v>
      </c>
      <c r="B6043" t="s">
        <v>64</v>
      </c>
      <c r="C6043">
        <v>100013265</v>
      </c>
      <c r="D6043">
        <v>100013429</v>
      </c>
      <c r="E6043" t="s">
        <v>5434</v>
      </c>
    </row>
    <row r="6044" spans="1:5" x14ac:dyDescent="0.35">
      <c r="A6044" s="24" t="s">
        <v>6660</v>
      </c>
      <c r="B6044" t="s">
        <v>64</v>
      </c>
      <c r="C6044">
        <v>101055511</v>
      </c>
      <c r="D6044">
        <v>101055570</v>
      </c>
      <c r="E6044" t="s">
        <v>5427</v>
      </c>
    </row>
    <row r="6045" spans="1:5" x14ac:dyDescent="0.35">
      <c r="A6045" s="24" t="s">
        <v>6660</v>
      </c>
      <c r="B6045" t="s">
        <v>64</v>
      </c>
      <c r="C6045">
        <v>101266541</v>
      </c>
      <c r="D6045">
        <v>101266642</v>
      </c>
      <c r="E6045" t="s">
        <v>3544</v>
      </c>
    </row>
    <row r="6046" spans="1:5" x14ac:dyDescent="0.35">
      <c r="A6046" s="24" t="s">
        <v>6660</v>
      </c>
      <c r="B6046" t="s">
        <v>64</v>
      </c>
      <c r="C6046">
        <v>101424015</v>
      </c>
      <c r="D6046">
        <v>101424054</v>
      </c>
      <c r="E6046" t="s">
        <v>5474</v>
      </c>
    </row>
    <row r="6047" spans="1:5" x14ac:dyDescent="0.35">
      <c r="A6047" s="24" t="s">
        <v>6660</v>
      </c>
      <c r="B6047" t="s">
        <v>64</v>
      </c>
      <c r="C6047">
        <v>103602587</v>
      </c>
      <c r="D6047">
        <v>103602638</v>
      </c>
      <c r="E6047" t="s">
        <v>5427</v>
      </c>
    </row>
    <row r="6048" spans="1:5" x14ac:dyDescent="0.35">
      <c r="A6048" s="24" t="s">
        <v>6660</v>
      </c>
      <c r="B6048" t="s">
        <v>64</v>
      </c>
      <c r="C6048">
        <v>104166984</v>
      </c>
      <c r="D6048">
        <v>104167056</v>
      </c>
      <c r="E6048" t="s">
        <v>5454</v>
      </c>
    </row>
    <row r="6049" spans="1:5" x14ac:dyDescent="0.35">
      <c r="A6049" s="24" t="s">
        <v>6660</v>
      </c>
      <c r="B6049" t="s">
        <v>64</v>
      </c>
      <c r="C6049">
        <v>104245137</v>
      </c>
      <c r="D6049">
        <v>104245217</v>
      </c>
      <c r="E6049" t="s">
        <v>5434</v>
      </c>
    </row>
    <row r="6050" spans="1:5" x14ac:dyDescent="0.35">
      <c r="A6050" s="24" t="s">
        <v>6660</v>
      </c>
      <c r="B6050" t="s">
        <v>64</v>
      </c>
      <c r="C6050">
        <v>105863244</v>
      </c>
      <c r="D6050">
        <v>105863300</v>
      </c>
      <c r="E6050" t="s">
        <v>3756</v>
      </c>
    </row>
    <row r="6051" spans="1:5" x14ac:dyDescent="0.35">
      <c r="A6051" s="24" t="s">
        <v>6660</v>
      </c>
      <c r="B6051" t="s">
        <v>64</v>
      </c>
      <c r="C6051">
        <v>106276056</v>
      </c>
      <c r="D6051">
        <v>106276097</v>
      </c>
      <c r="E6051" t="s">
        <v>5427</v>
      </c>
    </row>
    <row r="6052" spans="1:5" x14ac:dyDescent="0.35">
      <c r="A6052" s="24" t="s">
        <v>6660</v>
      </c>
      <c r="B6052" t="s">
        <v>64</v>
      </c>
      <c r="C6052">
        <v>108122520</v>
      </c>
      <c r="D6052">
        <v>108122549</v>
      </c>
      <c r="E6052" t="s">
        <v>3756</v>
      </c>
    </row>
    <row r="6053" spans="1:5" x14ac:dyDescent="0.35">
      <c r="A6053" s="24" t="s">
        <v>6660</v>
      </c>
      <c r="B6053" t="s">
        <v>64</v>
      </c>
      <c r="C6053">
        <v>109606023</v>
      </c>
      <c r="D6053">
        <v>109606103</v>
      </c>
      <c r="E6053" t="s">
        <v>5427</v>
      </c>
    </row>
    <row r="6054" spans="1:5" x14ac:dyDescent="0.35">
      <c r="A6054" s="24" t="s">
        <v>6660</v>
      </c>
      <c r="B6054" t="s">
        <v>64</v>
      </c>
      <c r="C6054">
        <v>110650043</v>
      </c>
      <c r="D6054">
        <v>110650116</v>
      </c>
      <c r="E6054" t="s">
        <v>5435</v>
      </c>
    </row>
    <row r="6055" spans="1:5" x14ac:dyDescent="0.35">
      <c r="A6055" s="24" t="s">
        <v>6660</v>
      </c>
      <c r="B6055" t="s">
        <v>64</v>
      </c>
      <c r="C6055">
        <v>112059856</v>
      </c>
      <c r="D6055">
        <v>112059896</v>
      </c>
      <c r="E6055" t="s">
        <v>5427</v>
      </c>
    </row>
    <row r="6056" spans="1:5" x14ac:dyDescent="0.35">
      <c r="A6056" s="24" t="s">
        <v>6660</v>
      </c>
      <c r="B6056" t="s">
        <v>64</v>
      </c>
      <c r="C6056">
        <v>112689494</v>
      </c>
      <c r="D6056">
        <v>112689545</v>
      </c>
      <c r="E6056" t="s">
        <v>5465</v>
      </c>
    </row>
    <row r="6057" spans="1:5" x14ac:dyDescent="0.35">
      <c r="A6057" s="24" t="s">
        <v>6660</v>
      </c>
      <c r="B6057" t="s">
        <v>64</v>
      </c>
      <c r="C6057">
        <v>113415515</v>
      </c>
      <c r="D6057">
        <v>113415555</v>
      </c>
      <c r="E6057" t="s">
        <v>5427</v>
      </c>
    </row>
    <row r="6058" spans="1:5" x14ac:dyDescent="0.35">
      <c r="A6058" s="24" t="s">
        <v>6660</v>
      </c>
      <c r="B6058" t="s">
        <v>64</v>
      </c>
      <c r="C6058">
        <v>113563495</v>
      </c>
      <c r="D6058">
        <v>113563591</v>
      </c>
      <c r="E6058" t="s">
        <v>5434</v>
      </c>
    </row>
    <row r="6059" spans="1:5" x14ac:dyDescent="0.35">
      <c r="A6059" s="24" t="s">
        <v>6660</v>
      </c>
      <c r="B6059" t="s">
        <v>64</v>
      </c>
      <c r="C6059">
        <v>114094859</v>
      </c>
      <c r="D6059">
        <v>114094903</v>
      </c>
      <c r="E6059" t="s">
        <v>5427</v>
      </c>
    </row>
    <row r="6060" spans="1:5" x14ac:dyDescent="0.35">
      <c r="A6060" s="24" t="s">
        <v>6660</v>
      </c>
      <c r="B6060" t="s">
        <v>64</v>
      </c>
      <c r="C6060">
        <v>114294373</v>
      </c>
      <c r="D6060">
        <v>114294416</v>
      </c>
      <c r="E6060" t="s">
        <v>5440</v>
      </c>
    </row>
    <row r="6061" spans="1:5" x14ac:dyDescent="0.35">
      <c r="A6061" s="24" t="s">
        <v>6660</v>
      </c>
      <c r="B6061" t="s">
        <v>64</v>
      </c>
      <c r="C6061">
        <v>116216027</v>
      </c>
      <c r="D6061">
        <v>116216145</v>
      </c>
      <c r="E6061" t="s">
        <v>5434</v>
      </c>
    </row>
    <row r="6062" spans="1:5" x14ac:dyDescent="0.35">
      <c r="A6062" s="24" t="s">
        <v>6660</v>
      </c>
      <c r="B6062" t="s">
        <v>64</v>
      </c>
      <c r="C6062">
        <v>117192727</v>
      </c>
      <c r="D6062">
        <v>117192856</v>
      </c>
      <c r="E6062" t="s">
        <v>5434</v>
      </c>
    </row>
    <row r="6063" spans="1:5" x14ac:dyDescent="0.35">
      <c r="A6063" s="24" t="s">
        <v>6660</v>
      </c>
      <c r="B6063" t="s">
        <v>64</v>
      </c>
      <c r="C6063">
        <v>117647405</v>
      </c>
      <c r="D6063">
        <v>117647451</v>
      </c>
      <c r="E6063" t="s">
        <v>5458</v>
      </c>
    </row>
    <row r="6064" spans="1:5" x14ac:dyDescent="0.35">
      <c r="A6064" s="24" t="s">
        <v>6660</v>
      </c>
      <c r="B6064" t="s">
        <v>64</v>
      </c>
      <c r="C6064">
        <v>118021472</v>
      </c>
      <c r="D6064">
        <v>118021517</v>
      </c>
      <c r="E6064" t="s">
        <v>5427</v>
      </c>
    </row>
    <row r="6065" spans="1:5" x14ac:dyDescent="0.35">
      <c r="A6065" s="24" t="s">
        <v>6660</v>
      </c>
      <c r="B6065" t="s">
        <v>64</v>
      </c>
      <c r="C6065">
        <v>119701389</v>
      </c>
      <c r="D6065">
        <v>119701454</v>
      </c>
      <c r="E6065" t="s">
        <v>5481</v>
      </c>
    </row>
    <row r="6066" spans="1:5" x14ac:dyDescent="0.35">
      <c r="A6066" s="24" t="s">
        <v>6660</v>
      </c>
      <c r="B6066" t="s">
        <v>64</v>
      </c>
      <c r="C6066">
        <v>120057932</v>
      </c>
      <c r="D6066">
        <v>120058039</v>
      </c>
      <c r="E6066" t="s">
        <v>3756</v>
      </c>
    </row>
    <row r="6067" spans="1:5" x14ac:dyDescent="0.35">
      <c r="A6067" s="24" t="s">
        <v>6660</v>
      </c>
      <c r="B6067" t="s">
        <v>64</v>
      </c>
      <c r="C6067">
        <v>121455308</v>
      </c>
      <c r="D6067">
        <v>121455350</v>
      </c>
      <c r="E6067" t="s">
        <v>5427</v>
      </c>
    </row>
    <row r="6068" spans="1:5" x14ac:dyDescent="0.35">
      <c r="A6068" s="24" t="s">
        <v>6660</v>
      </c>
      <c r="B6068" t="s">
        <v>64</v>
      </c>
      <c r="C6068">
        <v>121632714</v>
      </c>
      <c r="D6068">
        <v>121632757</v>
      </c>
      <c r="E6068" t="s">
        <v>5440</v>
      </c>
    </row>
    <row r="6069" spans="1:5" x14ac:dyDescent="0.35">
      <c r="A6069" s="24" t="s">
        <v>6660</v>
      </c>
      <c r="B6069" t="s">
        <v>64</v>
      </c>
      <c r="C6069">
        <v>121800953</v>
      </c>
      <c r="D6069">
        <v>121801050</v>
      </c>
      <c r="E6069" t="s">
        <v>5434</v>
      </c>
    </row>
    <row r="6070" spans="1:5" x14ac:dyDescent="0.35">
      <c r="A6070" s="24" t="s">
        <v>6660</v>
      </c>
      <c r="B6070" t="s">
        <v>64</v>
      </c>
      <c r="C6070">
        <v>122256324</v>
      </c>
      <c r="D6070">
        <v>122256366</v>
      </c>
      <c r="E6070" t="s">
        <v>5427</v>
      </c>
    </row>
    <row r="6071" spans="1:5" x14ac:dyDescent="0.35">
      <c r="A6071" s="24" t="s">
        <v>6660</v>
      </c>
      <c r="B6071" t="s">
        <v>64</v>
      </c>
      <c r="C6071">
        <v>122897052</v>
      </c>
      <c r="D6071">
        <v>122897090</v>
      </c>
      <c r="E6071" t="s">
        <v>5457</v>
      </c>
    </row>
    <row r="6072" spans="1:5" x14ac:dyDescent="0.35">
      <c r="A6072" s="24" t="s">
        <v>6660</v>
      </c>
      <c r="B6072" t="s">
        <v>64</v>
      </c>
      <c r="C6072">
        <v>123197109</v>
      </c>
      <c r="D6072">
        <v>123197146</v>
      </c>
      <c r="E6072" t="s">
        <v>5502</v>
      </c>
    </row>
    <row r="6073" spans="1:5" x14ac:dyDescent="0.35">
      <c r="A6073" s="24" t="s">
        <v>6660</v>
      </c>
      <c r="B6073" t="s">
        <v>64</v>
      </c>
      <c r="C6073">
        <v>124027254</v>
      </c>
      <c r="D6073">
        <v>124027296</v>
      </c>
      <c r="E6073" t="s">
        <v>5427</v>
      </c>
    </row>
    <row r="6074" spans="1:5" x14ac:dyDescent="0.35">
      <c r="A6074" s="24" t="s">
        <v>6660</v>
      </c>
      <c r="B6074" t="s">
        <v>64</v>
      </c>
      <c r="C6074">
        <v>124126137</v>
      </c>
      <c r="D6074">
        <v>124126230</v>
      </c>
      <c r="E6074" t="s">
        <v>3543</v>
      </c>
    </row>
    <row r="6075" spans="1:5" x14ac:dyDescent="0.35">
      <c r="A6075" s="24" t="s">
        <v>6660</v>
      </c>
      <c r="B6075" t="s">
        <v>64</v>
      </c>
      <c r="C6075">
        <v>124301880</v>
      </c>
      <c r="D6075">
        <v>124301931</v>
      </c>
      <c r="E6075" t="s">
        <v>5427</v>
      </c>
    </row>
    <row r="6076" spans="1:5" x14ac:dyDescent="0.35">
      <c r="A6076" s="24" t="s">
        <v>6660</v>
      </c>
      <c r="B6076" t="s">
        <v>64</v>
      </c>
      <c r="C6076">
        <v>124339905</v>
      </c>
      <c r="D6076">
        <v>124339978</v>
      </c>
      <c r="E6076" t="s">
        <v>5428</v>
      </c>
    </row>
    <row r="6077" spans="1:5" x14ac:dyDescent="0.35">
      <c r="A6077" s="24" t="s">
        <v>6660</v>
      </c>
      <c r="B6077" t="s">
        <v>64</v>
      </c>
      <c r="C6077">
        <v>124443835</v>
      </c>
      <c r="D6077">
        <v>124444135</v>
      </c>
      <c r="E6077" t="s">
        <v>5451</v>
      </c>
    </row>
    <row r="6078" spans="1:5" x14ac:dyDescent="0.35">
      <c r="A6078" s="24" t="s">
        <v>6660</v>
      </c>
      <c r="B6078" t="s">
        <v>64</v>
      </c>
      <c r="C6078">
        <v>124670191</v>
      </c>
      <c r="D6078">
        <v>124670396</v>
      </c>
      <c r="E6078" t="s">
        <v>5434</v>
      </c>
    </row>
    <row r="6079" spans="1:5" x14ac:dyDescent="0.35">
      <c r="A6079" s="24" t="s">
        <v>6660</v>
      </c>
      <c r="B6079" t="s">
        <v>64</v>
      </c>
      <c r="C6079">
        <v>125542069</v>
      </c>
      <c r="D6079">
        <v>125542136</v>
      </c>
      <c r="E6079" t="s">
        <v>5425</v>
      </c>
    </row>
    <row r="6080" spans="1:5" x14ac:dyDescent="0.35">
      <c r="A6080" s="24" t="s">
        <v>6660</v>
      </c>
      <c r="B6080" t="s">
        <v>64</v>
      </c>
      <c r="C6080">
        <v>125620845</v>
      </c>
      <c r="D6080">
        <v>125621043</v>
      </c>
      <c r="E6080" t="s">
        <v>5441</v>
      </c>
    </row>
    <row r="6081" spans="1:5" x14ac:dyDescent="0.35">
      <c r="A6081" s="24" t="s">
        <v>6660</v>
      </c>
      <c r="B6081" t="s">
        <v>64</v>
      </c>
      <c r="C6081">
        <v>125698214</v>
      </c>
      <c r="D6081">
        <v>125698261</v>
      </c>
      <c r="E6081" t="s">
        <v>5439</v>
      </c>
    </row>
    <row r="6082" spans="1:5" x14ac:dyDescent="0.35">
      <c r="A6082" s="24" t="s">
        <v>6660</v>
      </c>
      <c r="B6082" t="s">
        <v>64</v>
      </c>
      <c r="C6082">
        <v>125854565</v>
      </c>
      <c r="D6082">
        <v>125854601</v>
      </c>
      <c r="E6082" t="s">
        <v>5448</v>
      </c>
    </row>
    <row r="6083" spans="1:5" x14ac:dyDescent="0.35">
      <c r="A6083" s="24" t="s">
        <v>6660</v>
      </c>
      <c r="B6083" t="s">
        <v>64</v>
      </c>
      <c r="C6083">
        <v>126700601</v>
      </c>
      <c r="D6083">
        <v>126700639</v>
      </c>
      <c r="E6083" t="s">
        <v>5493</v>
      </c>
    </row>
    <row r="6084" spans="1:5" x14ac:dyDescent="0.35">
      <c r="A6084" s="24" t="s">
        <v>6660</v>
      </c>
      <c r="B6084" t="s">
        <v>64</v>
      </c>
      <c r="C6084">
        <v>127239848</v>
      </c>
      <c r="D6084">
        <v>127239922</v>
      </c>
      <c r="E6084" t="s">
        <v>5469</v>
      </c>
    </row>
    <row r="6085" spans="1:5" x14ac:dyDescent="0.35">
      <c r="A6085" s="24" t="s">
        <v>6660</v>
      </c>
      <c r="B6085" t="s">
        <v>64</v>
      </c>
      <c r="C6085">
        <v>127846725</v>
      </c>
      <c r="D6085">
        <v>127846781</v>
      </c>
      <c r="E6085" t="s">
        <v>5435</v>
      </c>
    </row>
    <row r="6086" spans="1:5" x14ac:dyDescent="0.35">
      <c r="A6086" s="24" t="s">
        <v>6660</v>
      </c>
      <c r="B6086" t="s">
        <v>64</v>
      </c>
      <c r="C6086">
        <v>127905609</v>
      </c>
      <c r="D6086">
        <v>127905690</v>
      </c>
      <c r="E6086" t="s">
        <v>5434</v>
      </c>
    </row>
    <row r="6087" spans="1:5" x14ac:dyDescent="0.35">
      <c r="A6087" s="24" t="s">
        <v>6660</v>
      </c>
      <c r="B6087" t="s">
        <v>64</v>
      </c>
      <c r="C6087">
        <v>130217543</v>
      </c>
      <c r="D6087">
        <v>130217622</v>
      </c>
      <c r="E6087" t="s">
        <v>5434</v>
      </c>
    </row>
    <row r="6088" spans="1:5" x14ac:dyDescent="0.35">
      <c r="A6088" s="24" t="s">
        <v>6660</v>
      </c>
      <c r="B6088" t="s">
        <v>64</v>
      </c>
      <c r="C6088">
        <v>132153462</v>
      </c>
      <c r="D6088">
        <v>132153504</v>
      </c>
      <c r="E6088" t="s">
        <v>5458</v>
      </c>
    </row>
    <row r="6089" spans="1:5" x14ac:dyDescent="0.35">
      <c r="A6089" s="24" t="s">
        <v>6660</v>
      </c>
      <c r="B6089" t="s">
        <v>64</v>
      </c>
      <c r="C6089">
        <v>132942026</v>
      </c>
      <c r="D6089">
        <v>132942143</v>
      </c>
      <c r="E6089" t="s">
        <v>5434</v>
      </c>
    </row>
    <row r="6090" spans="1:5" x14ac:dyDescent="0.35">
      <c r="A6090" s="24" t="s">
        <v>6660</v>
      </c>
      <c r="B6090" t="s">
        <v>64</v>
      </c>
      <c r="C6090">
        <v>133835701</v>
      </c>
      <c r="D6090">
        <v>133835743</v>
      </c>
      <c r="E6090" t="s">
        <v>5427</v>
      </c>
    </row>
    <row r="6091" spans="1:5" x14ac:dyDescent="0.35">
      <c r="A6091" s="24" t="s">
        <v>6660</v>
      </c>
      <c r="B6091" t="s">
        <v>64</v>
      </c>
      <c r="C6091">
        <v>135299520</v>
      </c>
      <c r="D6091">
        <v>135299573</v>
      </c>
      <c r="E6091" t="s">
        <v>3756</v>
      </c>
    </row>
    <row r="6092" spans="1:5" x14ac:dyDescent="0.35">
      <c r="A6092" s="24" t="s">
        <v>6660</v>
      </c>
      <c r="B6092" t="s">
        <v>64</v>
      </c>
      <c r="C6092">
        <v>135916751</v>
      </c>
      <c r="D6092">
        <v>135916915</v>
      </c>
      <c r="E6092" t="s">
        <v>5434</v>
      </c>
    </row>
    <row r="6093" spans="1:5" x14ac:dyDescent="0.35">
      <c r="A6093" s="24" t="s">
        <v>6660</v>
      </c>
      <c r="B6093" t="s">
        <v>64</v>
      </c>
      <c r="C6093">
        <v>136058359</v>
      </c>
      <c r="D6093">
        <v>136058396</v>
      </c>
      <c r="E6093" t="s">
        <v>5465</v>
      </c>
    </row>
    <row r="6094" spans="1:5" x14ac:dyDescent="0.35">
      <c r="A6094" s="24" t="s">
        <v>6660</v>
      </c>
      <c r="B6094" t="s">
        <v>64</v>
      </c>
      <c r="C6094">
        <v>138427407</v>
      </c>
      <c r="D6094">
        <v>138427449</v>
      </c>
      <c r="E6094" t="s">
        <v>5423</v>
      </c>
    </row>
    <row r="6095" spans="1:5" x14ac:dyDescent="0.35">
      <c r="A6095" s="24" t="s">
        <v>6660</v>
      </c>
      <c r="B6095" t="s">
        <v>64</v>
      </c>
      <c r="C6095">
        <v>138541380</v>
      </c>
      <c r="D6095">
        <v>138541456</v>
      </c>
      <c r="E6095" t="s">
        <v>5427</v>
      </c>
    </row>
    <row r="6096" spans="1:5" x14ac:dyDescent="0.35">
      <c r="A6096" s="24" t="s">
        <v>6660</v>
      </c>
      <c r="B6096" t="s">
        <v>64</v>
      </c>
      <c r="C6096">
        <v>141734317</v>
      </c>
      <c r="D6096">
        <v>141734371</v>
      </c>
      <c r="E6096" t="s">
        <v>3756</v>
      </c>
    </row>
    <row r="6097" spans="1:5" x14ac:dyDescent="0.35">
      <c r="A6097" s="24" t="s">
        <v>6660</v>
      </c>
      <c r="B6097" t="s">
        <v>64</v>
      </c>
      <c r="C6097">
        <v>144607716</v>
      </c>
      <c r="D6097">
        <v>144608023</v>
      </c>
      <c r="E6097" t="s">
        <v>5524</v>
      </c>
    </row>
    <row r="6098" spans="1:5" x14ac:dyDescent="0.35">
      <c r="A6098" s="24" t="s">
        <v>6660</v>
      </c>
      <c r="B6098" t="s">
        <v>64</v>
      </c>
      <c r="C6098">
        <v>146100538</v>
      </c>
      <c r="D6098">
        <v>146100584</v>
      </c>
      <c r="E6098" t="s">
        <v>5488</v>
      </c>
    </row>
    <row r="6099" spans="1:5" x14ac:dyDescent="0.35">
      <c r="A6099" s="24" t="s">
        <v>6660</v>
      </c>
      <c r="B6099" t="s">
        <v>57</v>
      </c>
      <c r="C6099">
        <v>391793</v>
      </c>
      <c r="D6099">
        <v>391835</v>
      </c>
      <c r="E6099" t="s">
        <v>5427</v>
      </c>
    </row>
    <row r="6100" spans="1:5" x14ac:dyDescent="0.35">
      <c r="A6100" s="24" t="s">
        <v>6660</v>
      </c>
      <c r="B6100" t="s">
        <v>57</v>
      </c>
      <c r="C6100">
        <v>428123</v>
      </c>
      <c r="D6100">
        <v>428206</v>
      </c>
      <c r="E6100" t="s">
        <v>5434</v>
      </c>
    </row>
    <row r="6101" spans="1:5" x14ac:dyDescent="0.35">
      <c r="A6101" s="24" t="s">
        <v>6660</v>
      </c>
      <c r="B6101" t="s">
        <v>57</v>
      </c>
      <c r="C6101">
        <v>428395</v>
      </c>
      <c r="D6101">
        <v>428470</v>
      </c>
      <c r="E6101" t="s">
        <v>5434</v>
      </c>
    </row>
    <row r="6102" spans="1:5" x14ac:dyDescent="0.35">
      <c r="A6102" s="24" t="s">
        <v>6660</v>
      </c>
      <c r="B6102" t="s">
        <v>57</v>
      </c>
      <c r="C6102">
        <v>531439</v>
      </c>
      <c r="D6102">
        <v>531476</v>
      </c>
      <c r="E6102" t="s">
        <v>5483</v>
      </c>
    </row>
    <row r="6103" spans="1:5" x14ac:dyDescent="0.35">
      <c r="A6103" s="24" t="s">
        <v>6660</v>
      </c>
      <c r="B6103" t="s">
        <v>57</v>
      </c>
      <c r="C6103">
        <v>1043960</v>
      </c>
      <c r="D6103">
        <v>1044018</v>
      </c>
      <c r="E6103" t="s">
        <v>3756</v>
      </c>
    </row>
    <row r="6104" spans="1:5" x14ac:dyDescent="0.35">
      <c r="A6104" s="24" t="s">
        <v>6660</v>
      </c>
      <c r="B6104" t="s">
        <v>57</v>
      </c>
      <c r="C6104">
        <v>2120351</v>
      </c>
      <c r="D6104">
        <v>2120390</v>
      </c>
      <c r="E6104" t="s">
        <v>5476</v>
      </c>
    </row>
    <row r="6105" spans="1:5" x14ac:dyDescent="0.35">
      <c r="A6105" s="24" t="s">
        <v>6660</v>
      </c>
      <c r="B6105" t="s">
        <v>57</v>
      </c>
      <c r="C6105">
        <v>2802484</v>
      </c>
      <c r="D6105">
        <v>2802516</v>
      </c>
      <c r="E6105" t="s">
        <v>3756</v>
      </c>
    </row>
    <row r="6106" spans="1:5" x14ac:dyDescent="0.35">
      <c r="A6106" s="24" t="s">
        <v>6660</v>
      </c>
      <c r="B6106" t="s">
        <v>57</v>
      </c>
      <c r="C6106">
        <v>5084023</v>
      </c>
      <c r="D6106">
        <v>5084097</v>
      </c>
      <c r="E6106" t="s">
        <v>5454</v>
      </c>
    </row>
    <row r="6107" spans="1:5" x14ac:dyDescent="0.35">
      <c r="A6107" s="24" t="s">
        <v>6660</v>
      </c>
      <c r="B6107" t="s">
        <v>57</v>
      </c>
      <c r="C6107">
        <v>5088202</v>
      </c>
      <c r="D6107">
        <v>5088269</v>
      </c>
      <c r="E6107" t="s">
        <v>5420</v>
      </c>
    </row>
    <row r="6108" spans="1:5" x14ac:dyDescent="0.35">
      <c r="A6108" s="24" t="s">
        <v>6660</v>
      </c>
      <c r="B6108" t="s">
        <v>57</v>
      </c>
      <c r="C6108">
        <v>5749500</v>
      </c>
      <c r="D6108">
        <v>5749535</v>
      </c>
      <c r="E6108" t="s">
        <v>5459</v>
      </c>
    </row>
    <row r="6109" spans="1:5" x14ac:dyDescent="0.35">
      <c r="A6109" s="24" t="s">
        <v>6660</v>
      </c>
      <c r="B6109" t="s">
        <v>57</v>
      </c>
      <c r="C6109">
        <v>5924739</v>
      </c>
      <c r="D6109">
        <v>5924777</v>
      </c>
      <c r="E6109" t="s">
        <v>5456</v>
      </c>
    </row>
    <row r="6110" spans="1:5" x14ac:dyDescent="0.35">
      <c r="A6110" s="24" t="s">
        <v>6660</v>
      </c>
      <c r="B6110" t="s">
        <v>57</v>
      </c>
      <c r="C6110">
        <v>7061820</v>
      </c>
      <c r="D6110">
        <v>7061862</v>
      </c>
      <c r="E6110" t="s">
        <v>5427</v>
      </c>
    </row>
    <row r="6111" spans="1:5" x14ac:dyDescent="0.35">
      <c r="A6111" s="24" t="s">
        <v>6660</v>
      </c>
      <c r="B6111" t="s">
        <v>57</v>
      </c>
      <c r="C6111">
        <v>7838726</v>
      </c>
      <c r="D6111">
        <v>7838791</v>
      </c>
      <c r="E6111" t="s">
        <v>5425</v>
      </c>
    </row>
    <row r="6112" spans="1:5" x14ac:dyDescent="0.35">
      <c r="A6112" s="24" t="s">
        <v>6660</v>
      </c>
      <c r="B6112" t="s">
        <v>57</v>
      </c>
      <c r="C6112">
        <v>8730132</v>
      </c>
      <c r="D6112">
        <v>8730176</v>
      </c>
      <c r="E6112" t="s">
        <v>5427</v>
      </c>
    </row>
    <row r="6113" spans="1:5" x14ac:dyDescent="0.35">
      <c r="A6113" s="24" t="s">
        <v>6660</v>
      </c>
      <c r="B6113" t="s">
        <v>57</v>
      </c>
      <c r="C6113">
        <v>10314525</v>
      </c>
      <c r="D6113">
        <v>10314623</v>
      </c>
      <c r="E6113" t="s">
        <v>5434</v>
      </c>
    </row>
    <row r="6114" spans="1:5" x14ac:dyDescent="0.35">
      <c r="A6114" s="24" t="s">
        <v>6660</v>
      </c>
      <c r="B6114" t="s">
        <v>57</v>
      </c>
      <c r="C6114">
        <v>12276192</v>
      </c>
      <c r="D6114">
        <v>12276268</v>
      </c>
      <c r="E6114" t="s">
        <v>5425</v>
      </c>
    </row>
    <row r="6115" spans="1:5" x14ac:dyDescent="0.35">
      <c r="A6115" s="24" t="s">
        <v>6660</v>
      </c>
      <c r="B6115" t="s">
        <v>57</v>
      </c>
      <c r="C6115">
        <v>14423937</v>
      </c>
      <c r="D6115">
        <v>14424009</v>
      </c>
      <c r="E6115" t="s">
        <v>3629</v>
      </c>
    </row>
    <row r="6116" spans="1:5" x14ac:dyDescent="0.35">
      <c r="A6116" s="24" t="s">
        <v>6660</v>
      </c>
      <c r="B6116" t="s">
        <v>57</v>
      </c>
      <c r="C6116">
        <v>15133286</v>
      </c>
      <c r="D6116">
        <v>15133383</v>
      </c>
      <c r="E6116" t="s">
        <v>3756</v>
      </c>
    </row>
    <row r="6117" spans="1:5" x14ac:dyDescent="0.35">
      <c r="A6117" s="24" t="s">
        <v>6660</v>
      </c>
      <c r="B6117" t="s">
        <v>57</v>
      </c>
      <c r="C6117">
        <v>15679307</v>
      </c>
      <c r="D6117">
        <v>15679360</v>
      </c>
      <c r="E6117" t="s">
        <v>5423</v>
      </c>
    </row>
    <row r="6118" spans="1:5" x14ac:dyDescent="0.35">
      <c r="A6118" s="24" t="s">
        <v>6660</v>
      </c>
      <c r="B6118" t="s">
        <v>57</v>
      </c>
      <c r="C6118">
        <v>15766178</v>
      </c>
      <c r="D6118">
        <v>15766284</v>
      </c>
      <c r="E6118" t="s">
        <v>3756</v>
      </c>
    </row>
    <row r="6119" spans="1:5" x14ac:dyDescent="0.35">
      <c r="A6119" s="24" t="s">
        <v>6660</v>
      </c>
      <c r="B6119" t="s">
        <v>57</v>
      </c>
      <c r="C6119">
        <v>16121692</v>
      </c>
      <c r="D6119">
        <v>16121773</v>
      </c>
      <c r="E6119" t="s">
        <v>5434</v>
      </c>
    </row>
    <row r="6120" spans="1:5" x14ac:dyDescent="0.35">
      <c r="A6120" s="24" t="s">
        <v>6660</v>
      </c>
      <c r="B6120" t="s">
        <v>57</v>
      </c>
      <c r="C6120">
        <v>18622039</v>
      </c>
      <c r="D6120">
        <v>18622148</v>
      </c>
      <c r="E6120" t="s">
        <v>5434</v>
      </c>
    </row>
    <row r="6121" spans="1:5" x14ac:dyDescent="0.35">
      <c r="A6121" s="24" t="s">
        <v>6660</v>
      </c>
      <c r="B6121" t="s">
        <v>57</v>
      </c>
      <c r="C6121">
        <v>18963597</v>
      </c>
      <c r="D6121">
        <v>18963765</v>
      </c>
      <c r="E6121" t="s">
        <v>5434</v>
      </c>
    </row>
    <row r="6122" spans="1:5" x14ac:dyDescent="0.35">
      <c r="A6122" s="24" t="s">
        <v>6660</v>
      </c>
      <c r="B6122" t="s">
        <v>57</v>
      </c>
      <c r="C6122">
        <v>19207373</v>
      </c>
      <c r="D6122">
        <v>19207401</v>
      </c>
      <c r="E6122" t="s">
        <v>3756</v>
      </c>
    </row>
    <row r="6123" spans="1:5" x14ac:dyDescent="0.35">
      <c r="A6123" s="24" t="s">
        <v>6660</v>
      </c>
      <c r="B6123" t="s">
        <v>57</v>
      </c>
      <c r="C6123">
        <v>19370560</v>
      </c>
      <c r="D6123">
        <v>19370867</v>
      </c>
      <c r="E6123" t="s">
        <v>5418</v>
      </c>
    </row>
    <row r="6124" spans="1:5" x14ac:dyDescent="0.35">
      <c r="A6124" s="24" t="s">
        <v>6660</v>
      </c>
      <c r="B6124" t="s">
        <v>57</v>
      </c>
      <c r="C6124">
        <v>19393995</v>
      </c>
      <c r="D6124">
        <v>19394070</v>
      </c>
      <c r="E6124" t="s">
        <v>5510</v>
      </c>
    </row>
    <row r="6125" spans="1:5" x14ac:dyDescent="0.35">
      <c r="A6125" s="24" t="s">
        <v>6660</v>
      </c>
      <c r="B6125" t="s">
        <v>57</v>
      </c>
      <c r="C6125">
        <v>19675040</v>
      </c>
      <c r="D6125">
        <v>19675078</v>
      </c>
      <c r="E6125" t="s">
        <v>5487</v>
      </c>
    </row>
    <row r="6126" spans="1:5" x14ac:dyDescent="0.35">
      <c r="A6126" s="24" t="s">
        <v>6660</v>
      </c>
      <c r="B6126" t="s">
        <v>57</v>
      </c>
      <c r="C6126">
        <v>19718100</v>
      </c>
      <c r="D6126">
        <v>19718143</v>
      </c>
      <c r="E6126" t="s">
        <v>5458</v>
      </c>
    </row>
    <row r="6127" spans="1:5" x14ac:dyDescent="0.35">
      <c r="A6127" s="24" t="s">
        <v>6660</v>
      </c>
      <c r="B6127" t="s">
        <v>57</v>
      </c>
      <c r="C6127">
        <v>22098404</v>
      </c>
      <c r="D6127">
        <v>22098440</v>
      </c>
      <c r="E6127" t="s">
        <v>5427</v>
      </c>
    </row>
    <row r="6128" spans="1:5" x14ac:dyDescent="0.35">
      <c r="A6128" s="24" t="s">
        <v>6660</v>
      </c>
      <c r="B6128" t="s">
        <v>57</v>
      </c>
      <c r="C6128">
        <v>25774860</v>
      </c>
      <c r="D6128">
        <v>25774901</v>
      </c>
      <c r="E6128" t="s">
        <v>5456</v>
      </c>
    </row>
    <row r="6129" spans="1:5" x14ac:dyDescent="0.35">
      <c r="A6129" s="24" t="s">
        <v>6660</v>
      </c>
      <c r="B6129" t="s">
        <v>57</v>
      </c>
      <c r="C6129">
        <v>29032223</v>
      </c>
      <c r="D6129">
        <v>29032265</v>
      </c>
      <c r="E6129" t="s">
        <v>5427</v>
      </c>
    </row>
    <row r="6130" spans="1:5" x14ac:dyDescent="0.35">
      <c r="A6130" s="24" t="s">
        <v>6660</v>
      </c>
      <c r="B6130" t="s">
        <v>57</v>
      </c>
      <c r="C6130">
        <v>30986532</v>
      </c>
      <c r="D6130">
        <v>30986658</v>
      </c>
      <c r="E6130" t="s">
        <v>5434</v>
      </c>
    </row>
    <row r="6131" spans="1:5" x14ac:dyDescent="0.35">
      <c r="A6131" s="24" t="s">
        <v>6660</v>
      </c>
      <c r="B6131" t="s">
        <v>57</v>
      </c>
      <c r="C6131">
        <v>31032968</v>
      </c>
      <c r="D6131">
        <v>31033006</v>
      </c>
      <c r="E6131" t="s">
        <v>5488</v>
      </c>
    </row>
    <row r="6132" spans="1:5" x14ac:dyDescent="0.35">
      <c r="A6132" s="24" t="s">
        <v>6660</v>
      </c>
      <c r="B6132" t="s">
        <v>57</v>
      </c>
      <c r="C6132">
        <v>31559234</v>
      </c>
      <c r="D6132">
        <v>31559272</v>
      </c>
      <c r="E6132" t="s">
        <v>5423</v>
      </c>
    </row>
    <row r="6133" spans="1:5" x14ac:dyDescent="0.35">
      <c r="A6133" s="24" t="s">
        <v>6660</v>
      </c>
      <c r="B6133" t="s">
        <v>57</v>
      </c>
      <c r="C6133">
        <v>33066864</v>
      </c>
      <c r="D6133">
        <v>33067169</v>
      </c>
      <c r="E6133" t="s">
        <v>5525</v>
      </c>
    </row>
    <row r="6134" spans="1:5" x14ac:dyDescent="0.35">
      <c r="A6134" s="24" t="s">
        <v>6660</v>
      </c>
      <c r="B6134" t="s">
        <v>57</v>
      </c>
      <c r="C6134">
        <v>33382029</v>
      </c>
      <c r="D6134">
        <v>33382312</v>
      </c>
      <c r="E6134" t="s">
        <v>5418</v>
      </c>
    </row>
    <row r="6135" spans="1:5" x14ac:dyDescent="0.35">
      <c r="A6135" s="24" t="s">
        <v>6660</v>
      </c>
      <c r="B6135" t="s">
        <v>57</v>
      </c>
      <c r="C6135">
        <v>34957103</v>
      </c>
      <c r="D6135">
        <v>34957171</v>
      </c>
      <c r="E6135" t="s">
        <v>5434</v>
      </c>
    </row>
    <row r="6136" spans="1:5" x14ac:dyDescent="0.35">
      <c r="A6136" s="24" t="s">
        <v>6660</v>
      </c>
      <c r="B6136" t="s">
        <v>57</v>
      </c>
      <c r="C6136">
        <v>35126125</v>
      </c>
      <c r="D6136">
        <v>35126182</v>
      </c>
      <c r="E6136" t="s">
        <v>5455</v>
      </c>
    </row>
    <row r="6137" spans="1:5" x14ac:dyDescent="0.35">
      <c r="A6137" s="24" t="s">
        <v>6660</v>
      </c>
      <c r="B6137" t="s">
        <v>57</v>
      </c>
      <c r="C6137">
        <v>35185830</v>
      </c>
      <c r="D6137">
        <v>35185888</v>
      </c>
      <c r="E6137" t="s">
        <v>5434</v>
      </c>
    </row>
    <row r="6138" spans="1:5" x14ac:dyDescent="0.35">
      <c r="A6138" s="24" t="s">
        <v>6660</v>
      </c>
      <c r="B6138" t="s">
        <v>57</v>
      </c>
      <c r="C6138">
        <v>36221006</v>
      </c>
      <c r="D6138">
        <v>36221063</v>
      </c>
      <c r="E6138" t="s">
        <v>5432</v>
      </c>
    </row>
    <row r="6139" spans="1:5" x14ac:dyDescent="0.35">
      <c r="A6139" s="24" t="s">
        <v>6660</v>
      </c>
      <c r="B6139" t="s">
        <v>57</v>
      </c>
      <c r="C6139">
        <v>36274313</v>
      </c>
      <c r="D6139">
        <v>36274352</v>
      </c>
      <c r="E6139" t="s">
        <v>5436</v>
      </c>
    </row>
    <row r="6140" spans="1:5" x14ac:dyDescent="0.35">
      <c r="A6140" s="24" t="s">
        <v>6660</v>
      </c>
      <c r="B6140" t="s">
        <v>57</v>
      </c>
      <c r="C6140">
        <v>37323854</v>
      </c>
      <c r="D6140">
        <v>37323921</v>
      </c>
      <c r="E6140" t="s">
        <v>3756</v>
      </c>
    </row>
    <row r="6141" spans="1:5" x14ac:dyDescent="0.35">
      <c r="A6141" s="24" t="s">
        <v>6660</v>
      </c>
      <c r="B6141" t="s">
        <v>57</v>
      </c>
      <c r="C6141">
        <v>37411880</v>
      </c>
      <c r="D6141">
        <v>37411963</v>
      </c>
      <c r="E6141" t="s">
        <v>5427</v>
      </c>
    </row>
    <row r="6142" spans="1:5" x14ac:dyDescent="0.35">
      <c r="A6142" s="24" t="s">
        <v>6660</v>
      </c>
      <c r="B6142" t="s">
        <v>57</v>
      </c>
      <c r="C6142">
        <v>39270429</v>
      </c>
      <c r="D6142">
        <v>39270561</v>
      </c>
      <c r="E6142" t="s">
        <v>5434</v>
      </c>
    </row>
    <row r="6143" spans="1:5" x14ac:dyDescent="0.35">
      <c r="A6143" s="24" t="s">
        <v>6660</v>
      </c>
      <c r="B6143" t="s">
        <v>57</v>
      </c>
      <c r="C6143">
        <v>39710403</v>
      </c>
      <c r="D6143">
        <v>39710678</v>
      </c>
      <c r="E6143" t="s">
        <v>5443</v>
      </c>
    </row>
    <row r="6144" spans="1:5" x14ac:dyDescent="0.35">
      <c r="A6144" s="24" t="s">
        <v>6660</v>
      </c>
      <c r="B6144" t="s">
        <v>57</v>
      </c>
      <c r="C6144">
        <v>39799679</v>
      </c>
      <c r="D6144">
        <v>39799811</v>
      </c>
      <c r="E6144" t="s">
        <v>5434</v>
      </c>
    </row>
    <row r="6145" spans="1:5" x14ac:dyDescent="0.35">
      <c r="A6145" s="24" t="s">
        <v>6660</v>
      </c>
      <c r="B6145" t="s">
        <v>57</v>
      </c>
      <c r="C6145">
        <v>40616751</v>
      </c>
      <c r="D6145">
        <v>40616882</v>
      </c>
      <c r="E6145" t="s">
        <v>5434</v>
      </c>
    </row>
    <row r="6146" spans="1:5" x14ac:dyDescent="0.35">
      <c r="A6146" s="24" t="s">
        <v>6660</v>
      </c>
      <c r="B6146" t="s">
        <v>57</v>
      </c>
      <c r="C6146">
        <v>42368936</v>
      </c>
      <c r="D6146">
        <v>42369042</v>
      </c>
      <c r="E6146" t="s">
        <v>3756</v>
      </c>
    </row>
    <row r="6147" spans="1:5" x14ac:dyDescent="0.35">
      <c r="A6147" s="24" t="s">
        <v>6660</v>
      </c>
      <c r="B6147" t="s">
        <v>57</v>
      </c>
      <c r="C6147">
        <v>43632790</v>
      </c>
      <c r="D6147">
        <v>43632921</v>
      </c>
      <c r="E6147" t="s">
        <v>5434</v>
      </c>
    </row>
    <row r="6148" spans="1:5" x14ac:dyDescent="0.35">
      <c r="A6148" s="24" t="s">
        <v>6660</v>
      </c>
      <c r="B6148" t="s">
        <v>57</v>
      </c>
      <c r="C6148">
        <v>43742755</v>
      </c>
      <c r="D6148">
        <v>43743030</v>
      </c>
      <c r="E6148" t="s">
        <v>5443</v>
      </c>
    </row>
    <row r="6149" spans="1:5" x14ac:dyDescent="0.35">
      <c r="A6149" s="24" t="s">
        <v>6660</v>
      </c>
      <c r="B6149" t="s">
        <v>57</v>
      </c>
      <c r="C6149">
        <v>44010788</v>
      </c>
      <c r="D6149">
        <v>44011093</v>
      </c>
      <c r="E6149" t="s">
        <v>5451</v>
      </c>
    </row>
    <row r="6150" spans="1:5" x14ac:dyDescent="0.35">
      <c r="A6150" s="24" t="s">
        <v>6660</v>
      </c>
      <c r="B6150" t="s">
        <v>57</v>
      </c>
      <c r="C6150">
        <v>44047809</v>
      </c>
      <c r="D6150">
        <v>44047915</v>
      </c>
      <c r="E6150" t="s">
        <v>3756</v>
      </c>
    </row>
    <row r="6151" spans="1:5" x14ac:dyDescent="0.35">
      <c r="A6151" s="24" t="s">
        <v>6660</v>
      </c>
      <c r="B6151" t="s">
        <v>57</v>
      </c>
      <c r="C6151">
        <v>46031560</v>
      </c>
      <c r="D6151">
        <v>46031671</v>
      </c>
      <c r="E6151" t="s">
        <v>5430</v>
      </c>
    </row>
    <row r="6152" spans="1:5" x14ac:dyDescent="0.35">
      <c r="A6152" s="24" t="s">
        <v>6660</v>
      </c>
      <c r="B6152" t="s">
        <v>57</v>
      </c>
      <c r="C6152">
        <v>46514881</v>
      </c>
      <c r="D6152">
        <v>46515180</v>
      </c>
      <c r="E6152" t="s">
        <v>5443</v>
      </c>
    </row>
    <row r="6153" spans="1:5" x14ac:dyDescent="0.35">
      <c r="A6153" s="24" t="s">
        <v>6660</v>
      </c>
      <c r="B6153" t="s">
        <v>57</v>
      </c>
      <c r="C6153">
        <v>67354341</v>
      </c>
      <c r="D6153">
        <v>67354452</v>
      </c>
      <c r="E6153" t="s">
        <v>5430</v>
      </c>
    </row>
    <row r="6154" spans="1:5" x14ac:dyDescent="0.35">
      <c r="A6154" s="24" t="s">
        <v>6660</v>
      </c>
      <c r="B6154" t="s">
        <v>57</v>
      </c>
      <c r="C6154">
        <v>67448744</v>
      </c>
      <c r="D6154">
        <v>67449044</v>
      </c>
      <c r="E6154" t="s">
        <v>5443</v>
      </c>
    </row>
    <row r="6155" spans="1:5" x14ac:dyDescent="0.35">
      <c r="A6155" s="24" t="s">
        <v>6660</v>
      </c>
      <c r="B6155" t="s">
        <v>57</v>
      </c>
      <c r="C6155">
        <v>67527212</v>
      </c>
      <c r="D6155">
        <v>67527318</v>
      </c>
      <c r="E6155" t="s">
        <v>3756</v>
      </c>
    </row>
    <row r="6156" spans="1:5" x14ac:dyDescent="0.35">
      <c r="A6156" s="24" t="s">
        <v>6660</v>
      </c>
      <c r="B6156" t="s">
        <v>57</v>
      </c>
      <c r="C6156">
        <v>67898743</v>
      </c>
      <c r="D6156">
        <v>67898863</v>
      </c>
      <c r="E6156" t="s">
        <v>5427</v>
      </c>
    </row>
    <row r="6157" spans="1:5" x14ac:dyDescent="0.35">
      <c r="A6157" s="24" t="s">
        <v>6660</v>
      </c>
      <c r="B6157" t="s">
        <v>57</v>
      </c>
      <c r="C6157">
        <v>67906087</v>
      </c>
      <c r="D6157">
        <v>67906395</v>
      </c>
      <c r="E6157" t="s">
        <v>5460</v>
      </c>
    </row>
    <row r="6158" spans="1:5" x14ac:dyDescent="0.35">
      <c r="A6158" s="24" t="s">
        <v>6660</v>
      </c>
      <c r="B6158" t="s">
        <v>57</v>
      </c>
      <c r="C6158">
        <v>67922138</v>
      </c>
      <c r="D6158">
        <v>67922185</v>
      </c>
      <c r="E6158" t="s">
        <v>5458</v>
      </c>
    </row>
    <row r="6159" spans="1:5" x14ac:dyDescent="0.35">
      <c r="A6159" s="24" t="s">
        <v>6660</v>
      </c>
      <c r="B6159" t="s">
        <v>57</v>
      </c>
      <c r="C6159">
        <v>67985205</v>
      </c>
      <c r="D6159">
        <v>67985292</v>
      </c>
      <c r="E6159" t="s">
        <v>5443</v>
      </c>
    </row>
    <row r="6160" spans="1:5" x14ac:dyDescent="0.35">
      <c r="A6160" s="24" t="s">
        <v>6660</v>
      </c>
      <c r="B6160" t="s">
        <v>57</v>
      </c>
      <c r="C6160">
        <v>67985705</v>
      </c>
      <c r="D6160">
        <v>67985959</v>
      </c>
      <c r="E6160" t="s">
        <v>5443</v>
      </c>
    </row>
    <row r="6161" spans="1:5" x14ac:dyDescent="0.35">
      <c r="A6161" s="24" t="s">
        <v>6660</v>
      </c>
      <c r="B6161" t="s">
        <v>57</v>
      </c>
      <c r="C6161">
        <v>68076303</v>
      </c>
      <c r="D6161">
        <v>68076382</v>
      </c>
      <c r="E6161" t="s">
        <v>5443</v>
      </c>
    </row>
    <row r="6162" spans="1:5" x14ac:dyDescent="0.35">
      <c r="A6162" s="24" t="s">
        <v>6660</v>
      </c>
      <c r="B6162" t="s">
        <v>57</v>
      </c>
      <c r="C6162">
        <v>68315325</v>
      </c>
      <c r="D6162">
        <v>68315405</v>
      </c>
      <c r="E6162" t="s">
        <v>5443</v>
      </c>
    </row>
    <row r="6163" spans="1:5" x14ac:dyDescent="0.35">
      <c r="A6163" s="24" t="s">
        <v>6660</v>
      </c>
      <c r="B6163" t="s">
        <v>57</v>
      </c>
      <c r="C6163">
        <v>68682431</v>
      </c>
      <c r="D6163">
        <v>68682537</v>
      </c>
      <c r="E6163" t="s">
        <v>3756</v>
      </c>
    </row>
    <row r="6164" spans="1:5" x14ac:dyDescent="0.35">
      <c r="A6164" s="24" t="s">
        <v>6660</v>
      </c>
      <c r="B6164" t="s">
        <v>57</v>
      </c>
      <c r="C6164">
        <v>71025004</v>
      </c>
      <c r="D6164">
        <v>71025046</v>
      </c>
      <c r="E6164" t="s">
        <v>5427</v>
      </c>
    </row>
    <row r="6165" spans="1:5" x14ac:dyDescent="0.35">
      <c r="A6165" s="24" t="s">
        <v>6660</v>
      </c>
      <c r="B6165" t="s">
        <v>57</v>
      </c>
      <c r="C6165">
        <v>71759176</v>
      </c>
      <c r="D6165">
        <v>71759247</v>
      </c>
      <c r="E6165" t="s">
        <v>5455</v>
      </c>
    </row>
    <row r="6166" spans="1:5" x14ac:dyDescent="0.35">
      <c r="A6166" s="24" t="s">
        <v>6660</v>
      </c>
      <c r="B6166" t="s">
        <v>57</v>
      </c>
      <c r="C6166">
        <v>73347727</v>
      </c>
      <c r="D6166">
        <v>73347757</v>
      </c>
      <c r="E6166" t="s">
        <v>3756</v>
      </c>
    </row>
    <row r="6167" spans="1:5" x14ac:dyDescent="0.35">
      <c r="A6167" s="24" t="s">
        <v>6660</v>
      </c>
      <c r="B6167" t="s">
        <v>57</v>
      </c>
      <c r="C6167">
        <v>74091296</v>
      </c>
      <c r="D6167">
        <v>74091334</v>
      </c>
      <c r="E6167" t="s">
        <v>5423</v>
      </c>
    </row>
    <row r="6168" spans="1:5" x14ac:dyDescent="0.35">
      <c r="A6168" s="24" t="s">
        <v>6660</v>
      </c>
      <c r="B6168" t="s">
        <v>57</v>
      </c>
      <c r="C6168">
        <v>74699045</v>
      </c>
      <c r="D6168">
        <v>74699212</v>
      </c>
      <c r="E6168" t="s">
        <v>5444</v>
      </c>
    </row>
    <row r="6169" spans="1:5" x14ac:dyDescent="0.35">
      <c r="A6169" s="24" t="s">
        <v>6660</v>
      </c>
      <c r="B6169" t="s">
        <v>57</v>
      </c>
      <c r="C6169">
        <v>75235041</v>
      </c>
      <c r="D6169">
        <v>75235082</v>
      </c>
      <c r="E6169" t="s">
        <v>5427</v>
      </c>
    </row>
    <row r="6170" spans="1:5" x14ac:dyDescent="0.35">
      <c r="A6170" s="24" t="s">
        <v>6660</v>
      </c>
      <c r="B6170" t="s">
        <v>57</v>
      </c>
      <c r="C6170">
        <v>75555666</v>
      </c>
      <c r="D6170">
        <v>75555706</v>
      </c>
      <c r="E6170" t="s">
        <v>5427</v>
      </c>
    </row>
    <row r="6171" spans="1:5" x14ac:dyDescent="0.35">
      <c r="A6171" s="24" t="s">
        <v>6660</v>
      </c>
      <c r="B6171" t="s">
        <v>57</v>
      </c>
      <c r="C6171">
        <v>75953881</v>
      </c>
      <c r="D6171">
        <v>75954012</v>
      </c>
      <c r="E6171" t="s">
        <v>5434</v>
      </c>
    </row>
    <row r="6172" spans="1:5" x14ac:dyDescent="0.35">
      <c r="A6172" s="24" t="s">
        <v>6660</v>
      </c>
      <c r="B6172" t="s">
        <v>57</v>
      </c>
      <c r="C6172">
        <v>76349473</v>
      </c>
      <c r="D6172">
        <v>76349585</v>
      </c>
      <c r="E6172" t="s">
        <v>5434</v>
      </c>
    </row>
    <row r="6173" spans="1:5" x14ac:dyDescent="0.35">
      <c r="A6173" s="24" t="s">
        <v>6660</v>
      </c>
      <c r="B6173" t="s">
        <v>57</v>
      </c>
      <c r="C6173">
        <v>76652241</v>
      </c>
      <c r="D6173">
        <v>76652334</v>
      </c>
      <c r="E6173" t="s">
        <v>3543</v>
      </c>
    </row>
    <row r="6174" spans="1:5" x14ac:dyDescent="0.35">
      <c r="A6174" s="24" t="s">
        <v>6660</v>
      </c>
      <c r="B6174" t="s">
        <v>57</v>
      </c>
      <c r="C6174">
        <v>76678170</v>
      </c>
      <c r="D6174">
        <v>76678206</v>
      </c>
      <c r="E6174" t="s">
        <v>3756</v>
      </c>
    </row>
    <row r="6175" spans="1:5" x14ac:dyDescent="0.35">
      <c r="A6175" s="24" t="s">
        <v>6660</v>
      </c>
      <c r="B6175" t="s">
        <v>57</v>
      </c>
      <c r="C6175">
        <v>76707809</v>
      </c>
      <c r="D6175">
        <v>76707881</v>
      </c>
      <c r="E6175" t="s">
        <v>3616</v>
      </c>
    </row>
    <row r="6176" spans="1:5" x14ac:dyDescent="0.35">
      <c r="A6176" s="24" t="s">
        <v>6660</v>
      </c>
      <c r="B6176" t="s">
        <v>57</v>
      </c>
      <c r="C6176">
        <v>76756015</v>
      </c>
      <c r="D6176">
        <v>76756326</v>
      </c>
      <c r="E6176" t="s">
        <v>5418</v>
      </c>
    </row>
    <row r="6177" spans="1:5" x14ac:dyDescent="0.35">
      <c r="A6177" s="24" t="s">
        <v>6660</v>
      </c>
      <c r="B6177" t="s">
        <v>57</v>
      </c>
      <c r="C6177">
        <v>78054443</v>
      </c>
      <c r="D6177">
        <v>78054495</v>
      </c>
      <c r="E6177" t="s">
        <v>5483</v>
      </c>
    </row>
    <row r="6178" spans="1:5" x14ac:dyDescent="0.35">
      <c r="A6178" s="24" t="s">
        <v>6660</v>
      </c>
      <c r="B6178" t="s">
        <v>57</v>
      </c>
      <c r="C6178">
        <v>80040322</v>
      </c>
      <c r="D6178">
        <v>80040635</v>
      </c>
      <c r="E6178" t="s">
        <v>5446</v>
      </c>
    </row>
    <row r="6179" spans="1:5" x14ac:dyDescent="0.35">
      <c r="A6179" s="24" t="s">
        <v>6660</v>
      </c>
      <c r="B6179" t="s">
        <v>57</v>
      </c>
      <c r="C6179">
        <v>80351216</v>
      </c>
      <c r="D6179">
        <v>80351255</v>
      </c>
      <c r="E6179" t="s">
        <v>3756</v>
      </c>
    </row>
    <row r="6180" spans="1:5" x14ac:dyDescent="0.35">
      <c r="A6180" s="24" t="s">
        <v>6660</v>
      </c>
      <c r="B6180" t="s">
        <v>57</v>
      </c>
      <c r="C6180">
        <v>80693596</v>
      </c>
      <c r="D6180">
        <v>80693646</v>
      </c>
      <c r="E6180" t="s">
        <v>5427</v>
      </c>
    </row>
    <row r="6181" spans="1:5" x14ac:dyDescent="0.35">
      <c r="A6181" s="24" t="s">
        <v>6660</v>
      </c>
      <c r="B6181" t="s">
        <v>57</v>
      </c>
      <c r="C6181">
        <v>81317309</v>
      </c>
      <c r="D6181">
        <v>81317346</v>
      </c>
      <c r="E6181" t="s">
        <v>5457</v>
      </c>
    </row>
    <row r="6182" spans="1:5" x14ac:dyDescent="0.35">
      <c r="A6182" s="24" t="s">
        <v>6660</v>
      </c>
      <c r="B6182" t="s">
        <v>57</v>
      </c>
      <c r="C6182">
        <v>81510395</v>
      </c>
      <c r="D6182">
        <v>81510438</v>
      </c>
      <c r="E6182" t="s">
        <v>5450</v>
      </c>
    </row>
    <row r="6183" spans="1:5" x14ac:dyDescent="0.35">
      <c r="A6183" s="24" t="s">
        <v>6660</v>
      </c>
      <c r="B6183" t="s">
        <v>57</v>
      </c>
      <c r="C6183">
        <v>83690231</v>
      </c>
      <c r="D6183">
        <v>83690310</v>
      </c>
      <c r="E6183" t="s">
        <v>5427</v>
      </c>
    </row>
    <row r="6184" spans="1:5" x14ac:dyDescent="0.35">
      <c r="A6184" s="24" t="s">
        <v>6660</v>
      </c>
      <c r="B6184" t="s">
        <v>57</v>
      </c>
      <c r="C6184">
        <v>84363538</v>
      </c>
      <c r="D6184">
        <v>84363611</v>
      </c>
      <c r="E6184" t="s">
        <v>5493</v>
      </c>
    </row>
    <row r="6185" spans="1:5" x14ac:dyDescent="0.35">
      <c r="A6185" s="24" t="s">
        <v>6660</v>
      </c>
      <c r="B6185" t="s">
        <v>57</v>
      </c>
      <c r="C6185">
        <v>84489834</v>
      </c>
      <c r="D6185">
        <v>84489890</v>
      </c>
      <c r="E6185" t="s">
        <v>5428</v>
      </c>
    </row>
    <row r="6186" spans="1:5" x14ac:dyDescent="0.35">
      <c r="A6186" s="24" t="s">
        <v>6660</v>
      </c>
      <c r="B6186" t="s">
        <v>57</v>
      </c>
      <c r="C6186">
        <v>84736896</v>
      </c>
      <c r="D6186">
        <v>84737031</v>
      </c>
      <c r="E6186" t="s">
        <v>5434</v>
      </c>
    </row>
    <row r="6187" spans="1:5" x14ac:dyDescent="0.35">
      <c r="A6187" s="24" t="s">
        <v>6660</v>
      </c>
      <c r="B6187" t="s">
        <v>57</v>
      </c>
      <c r="C6187">
        <v>84887965</v>
      </c>
      <c r="D6187">
        <v>84888004</v>
      </c>
      <c r="E6187" t="s">
        <v>5427</v>
      </c>
    </row>
    <row r="6188" spans="1:5" x14ac:dyDescent="0.35">
      <c r="A6188" s="24" t="s">
        <v>6660</v>
      </c>
      <c r="B6188" t="s">
        <v>57</v>
      </c>
      <c r="C6188">
        <v>85005735</v>
      </c>
      <c r="D6188">
        <v>85005954</v>
      </c>
      <c r="E6188" t="s">
        <v>5434</v>
      </c>
    </row>
    <row r="6189" spans="1:5" x14ac:dyDescent="0.35">
      <c r="A6189" s="24" t="s">
        <v>6660</v>
      </c>
      <c r="B6189" t="s">
        <v>57</v>
      </c>
      <c r="C6189">
        <v>85360885</v>
      </c>
      <c r="D6189">
        <v>85360934</v>
      </c>
      <c r="E6189" t="s">
        <v>5432</v>
      </c>
    </row>
    <row r="6190" spans="1:5" x14ac:dyDescent="0.35">
      <c r="A6190" s="24" t="s">
        <v>6660</v>
      </c>
      <c r="B6190" t="s">
        <v>57</v>
      </c>
      <c r="C6190">
        <v>85808236</v>
      </c>
      <c r="D6190">
        <v>85808275</v>
      </c>
      <c r="E6190" t="s">
        <v>5427</v>
      </c>
    </row>
    <row r="6191" spans="1:5" x14ac:dyDescent="0.35">
      <c r="A6191" s="24" t="s">
        <v>6660</v>
      </c>
      <c r="B6191" t="s">
        <v>57</v>
      </c>
      <c r="C6191">
        <v>86051234</v>
      </c>
      <c r="D6191">
        <v>86051277</v>
      </c>
      <c r="E6191" t="s">
        <v>5440</v>
      </c>
    </row>
    <row r="6192" spans="1:5" x14ac:dyDescent="0.35">
      <c r="A6192" s="24" t="s">
        <v>6660</v>
      </c>
      <c r="B6192" t="s">
        <v>57</v>
      </c>
      <c r="C6192">
        <v>87191361</v>
      </c>
      <c r="D6192">
        <v>87191391</v>
      </c>
      <c r="E6192" t="s">
        <v>3756</v>
      </c>
    </row>
    <row r="6193" spans="1:5" x14ac:dyDescent="0.35">
      <c r="A6193" s="24" t="s">
        <v>6660</v>
      </c>
      <c r="B6193" t="s">
        <v>57</v>
      </c>
      <c r="C6193">
        <v>87272175</v>
      </c>
      <c r="D6193">
        <v>87272225</v>
      </c>
      <c r="E6193" t="s">
        <v>5427</v>
      </c>
    </row>
    <row r="6194" spans="1:5" x14ac:dyDescent="0.35">
      <c r="A6194" s="24" t="s">
        <v>6660</v>
      </c>
      <c r="B6194" t="s">
        <v>57</v>
      </c>
      <c r="C6194">
        <v>87276454</v>
      </c>
      <c r="D6194">
        <v>87276494</v>
      </c>
      <c r="E6194" t="s">
        <v>3756</v>
      </c>
    </row>
    <row r="6195" spans="1:5" x14ac:dyDescent="0.35">
      <c r="A6195" s="24" t="s">
        <v>6660</v>
      </c>
      <c r="B6195" t="s">
        <v>57</v>
      </c>
      <c r="C6195">
        <v>87780062</v>
      </c>
      <c r="D6195">
        <v>87780098</v>
      </c>
      <c r="E6195" t="s">
        <v>3756</v>
      </c>
    </row>
    <row r="6196" spans="1:5" x14ac:dyDescent="0.35">
      <c r="A6196" s="24" t="s">
        <v>6660</v>
      </c>
      <c r="B6196" t="s">
        <v>57</v>
      </c>
      <c r="C6196">
        <v>89796276</v>
      </c>
      <c r="D6196">
        <v>89796317</v>
      </c>
      <c r="E6196" t="s">
        <v>5427</v>
      </c>
    </row>
    <row r="6197" spans="1:5" x14ac:dyDescent="0.35">
      <c r="A6197" s="24" t="s">
        <v>6660</v>
      </c>
      <c r="B6197" t="s">
        <v>57</v>
      </c>
      <c r="C6197">
        <v>90337356</v>
      </c>
      <c r="D6197">
        <v>90337672</v>
      </c>
      <c r="E6197" t="s">
        <v>5446</v>
      </c>
    </row>
    <row r="6198" spans="1:5" x14ac:dyDescent="0.35">
      <c r="A6198" s="24" t="s">
        <v>6660</v>
      </c>
      <c r="B6198" t="s">
        <v>57</v>
      </c>
      <c r="C6198">
        <v>92949774</v>
      </c>
      <c r="D6198">
        <v>92949813</v>
      </c>
      <c r="E6198" t="s">
        <v>5502</v>
      </c>
    </row>
    <row r="6199" spans="1:5" x14ac:dyDescent="0.35">
      <c r="A6199" s="24" t="s">
        <v>6660</v>
      </c>
      <c r="B6199" t="s">
        <v>57</v>
      </c>
      <c r="C6199">
        <v>93136842</v>
      </c>
      <c r="D6199">
        <v>93136946</v>
      </c>
      <c r="E6199" t="s">
        <v>3756</v>
      </c>
    </row>
    <row r="6200" spans="1:5" x14ac:dyDescent="0.35">
      <c r="A6200" s="24" t="s">
        <v>6660</v>
      </c>
      <c r="B6200" t="s">
        <v>57</v>
      </c>
      <c r="C6200">
        <v>93589974</v>
      </c>
      <c r="D6200">
        <v>93590013</v>
      </c>
      <c r="E6200" t="s">
        <v>5435</v>
      </c>
    </row>
    <row r="6201" spans="1:5" x14ac:dyDescent="0.35">
      <c r="A6201" s="24" t="s">
        <v>6660</v>
      </c>
      <c r="B6201" t="s">
        <v>57</v>
      </c>
      <c r="C6201">
        <v>95363969</v>
      </c>
      <c r="D6201">
        <v>95364007</v>
      </c>
      <c r="E6201" t="s">
        <v>5483</v>
      </c>
    </row>
    <row r="6202" spans="1:5" x14ac:dyDescent="0.35">
      <c r="A6202" s="24" t="s">
        <v>6660</v>
      </c>
      <c r="B6202" t="s">
        <v>57</v>
      </c>
      <c r="C6202">
        <v>95603513</v>
      </c>
      <c r="D6202">
        <v>95603626</v>
      </c>
      <c r="E6202" t="s">
        <v>5441</v>
      </c>
    </row>
    <row r="6203" spans="1:5" x14ac:dyDescent="0.35">
      <c r="A6203" s="24" t="s">
        <v>6660</v>
      </c>
      <c r="B6203" t="s">
        <v>57</v>
      </c>
      <c r="C6203">
        <v>96944549</v>
      </c>
      <c r="D6203">
        <v>96944644</v>
      </c>
      <c r="E6203" t="s">
        <v>5427</v>
      </c>
    </row>
    <row r="6204" spans="1:5" x14ac:dyDescent="0.35">
      <c r="A6204" s="24" t="s">
        <v>6660</v>
      </c>
      <c r="B6204" t="s">
        <v>57</v>
      </c>
      <c r="C6204">
        <v>97109822</v>
      </c>
      <c r="D6204">
        <v>97109856</v>
      </c>
      <c r="E6204" t="s">
        <v>5483</v>
      </c>
    </row>
    <row r="6205" spans="1:5" x14ac:dyDescent="0.35">
      <c r="A6205" s="24" t="s">
        <v>6660</v>
      </c>
      <c r="B6205" t="s">
        <v>57</v>
      </c>
      <c r="C6205">
        <v>97229321</v>
      </c>
      <c r="D6205">
        <v>97229615</v>
      </c>
      <c r="E6205" t="s">
        <v>5418</v>
      </c>
    </row>
    <row r="6206" spans="1:5" x14ac:dyDescent="0.35">
      <c r="A6206" s="24" t="s">
        <v>6660</v>
      </c>
      <c r="B6206" t="s">
        <v>57</v>
      </c>
      <c r="C6206">
        <v>97368879</v>
      </c>
      <c r="D6206">
        <v>97368909</v>
      </c>
      <c r="E6206" t="s">
        <v>3756</v>
      </c>
    </row>
    <row r="6207" spans="1:5" x14ac:dyDescent="0.35">
      <c r="A6207" s="24" t="s">
        <v>6660</v>
      </c>
      <c r="B6207" t="s">
        <v>57</v>
      </c>
      <c r="C6207">
        <v>99454765</v>
      </c>
      <c r="D6207">
        <v>99454804</v>
      </c>
      <c r="E6207" t="s">
        <v>5456</v>
      </c>
    </row>
    <row r="6208" spans="1:5" x14ac:dyDescent="0.35">
      <c r="A6208" s="24" t="s">
        <v>6660</v>
      </c>
      <c r="B6208" t="s">
        <v>57</v>
      </c>
      <c r="C6208">
        <v>99761945</v>
      </c>
      <c r="D6208">
        <v>99761996</v>
      </c>
      <c r="E6208" t="s">
        <v>5434</v>
      </c>
    </row>
    <row r="6209" spans="1:5" x14ac:dyDescent="0.35">
      <c r="A6209" s="24" t="s">
        <v>6660</v>
      </c>
      <c r="B6209" t="s">
        <v>57</v>
      </c>
      <c r="C6209">
        <v>102761519</v>
      </c>
      <c r="D6209">
        <v>102761585</v>
      </c>
      <c r="E6209" t="s">
        <v>5434</v>
      </c>
    </row>
    <row r="6210" spans="1:5" x14ac:dyDescent="0.35">
      <c r="A6210" s="24" t="s">
        <v>6660</v>
      </c>
      <c r="B6210" t="s">
        <v>57</v>
      </c>
      <c r="C6210">
        <v>105219657</v>
      </c>
      <c r="D6210">
        <v>105219697</v>
      </c>
      <c r="E6210" t="s">
        <v>5486</v>
      </c>
    </row>
    <row r="6211" spans="1:5" x14ac:dyDescent="0.35">
      <c r="A6211" s="24" t="s">
        <v>6660</v>
      </c>
      <c r="B6211" t="s">
        <v>57</v>
      </c>
      <c r="C6211">
        <v>105491590</v>
      </c>
      <c r="D6211">
        <v>105491676</v>
      </c>
      <c r="E6211" t="s">
        <v>5427</v>
      </c>
    </row>
    <row r="6212" spans="1:5" x14ac:dyDescent="0.35">
      <c r="A6212" s="24" t="s">
        <v>6660</v>
      </c>
      <c r="B6212" t="s">
        <v>57</v>
      </c>
      <c r="C6212">
        <v>105922643</v>
      </c>
      <c r="D6212">
        <v>105922744</v>
      </c>
      <c r="E6212" t="s">
        <v>5443</v>
      </c>
    </row>
    <row r="6213" spans="1:5" x14ac:dyDescent="0.35">
      <c r="A6213" s="24" t="s">
        <v>6660</v>
      </c>
      <c r="B6213" t="s">
        <v>57</v>
      </c>
      <c r="C6213">
        <v>106243919</v>
      </c>
      <c r="D6213">
        <v>106244056</v>
      </c>
      <c r="E6213" t="s">
        <v>5434</v>
      </c>
    </row>
    <row r="6214" spans="1:5" x14ac:dyDescent="0.35">
      <c r="A6214" s="24" t="s">
        <v>6660</v>
      </c>
      <c r="B6214" t="s">
        <v>57</v>
      </c>
      <c r="C6214">
        <v>106635094</v>
      </c>
      <c r="D6214">
        <v>106635150</v>
      </c>
      <c r="E6214" t="s">
        <v>5440</v>
      </c>
    </row>
    <row r="6215" spans="1:5" x14ac:dyDescent="0.35">
      <c r="A6215" s="24" t="s">
        <v>6660</v>
      </c>
      <c r="B6215" t="s">
        <v>57</v>
      </c>
      <c r="C6215">
        <v>106679535</v>
      </c>
      <c r="D6215">
        <v>106679588</v>
      </c>
      <c r="E6215" t="s">
        <v>5427</v>
      </c>
    </row>
    <row r="6216" spans="1:5" x14ac:dyDescent="0.35">
      <c r="A6216" s="24" t="s">
        <v>6660</v>
      </c>
      <c r="B6216" t="s">
        <v>57</v>
      </c>
      <c r="C6216">
        <v>108497473</v>
      </c>
      <c r="D6216">
        <v>108497509</v>
      </c>
      <c r="E6216" t="s">
        <v>5457</v>
      </c>
    </row>
    <row r="6217" spans="1:5" x14ac:dyDescent="0.35">
      <c r="A6217" s="24" t="s">
        <v>6660</v>
      </c>
      <c r="B6217" t="s">
        <v>57</v>
      </c>
      <c r="C6217">
        <v>108588063</v>
      </c>
      <c r="D6217">
        <v>108588100</v>
      </c>
      <c r="E6217" t="s">
        <v>5483</v>
      </c>
    </row>
    <row r="6218" spans="1:5" x14ac:dyDescent="0.35">
      <c r="A6218" s="24" t="s">
        <v>6660</v>
      </c>
      <c r="B6218" t="s">
        <v>57</v>
      </c>
      <c r="C6218">
        <v>109720995</v>
      </c>
      <c r="D6218">
        <v>109721080</v>
      </c>
      <c r="E6218" t="s">
        <v>5427</v>
      </c>
    </row>
    <row r="6219" spans="1:5" x14ac:dyDescent="0.35">
      <c r="A6219" s="24" t="s">
        <v>6660</v>
      </c>
      <c r="B6219" t="s">
        <v>57</v>
      </c>
      <c r="C6219">
        <v>110438418</v>
      </c>
      <c r="D6219">
        <v>110438499</v>
      </c>
      <c r="E6219" t="s">
        <v>5427</v>
      </c>
    </row>
    <row r="6220" spans="1:5" x14ac:dyDescent="0.35">
      <c r="A6220" s="24" t="s">
        <v>6660</v>
      </c>
      <c r="B6220" t="s">
        <v>57</v>
      </c>
      <c r="C6220">
        <v>111006331</v>
      </c>
      <c r="D6220">
        <v>111006428</v>
      </c>
      <c r="E6220" t="s">
        <v>5434</v>
      </c>
    </row>
    <row r="6221" spans="1:5" x14ac:dyDescent="0.35">
      <c r="A6221" s="24" t="s">
        <v>6660</v>
      </c>
      <c r="B6221" t="s">
        <v>57</v>
      </c>
      <c r="C6221">
        <v>111151715</v>
      </c>
      <c r="D6221">
        <v>111151761</v>
      </c>
      <c r="E6221" t="s">
        <v>5449</v>
      </c>
    </row>
    <row r="6222" spans="1:5" x14ac:dyDescent="0.35">
      <c r="A6222" s="24" t="s">
        <v>6660</v>
      </c>
      <c r="B6222" t="s">
        <v>57</v>
      </c>
      <c r="C6222">
        <v>111406069</v>
      </c>
      <c r="D6222">
        <v>111406107</v>
      </c>
      <c r="E6222" t="s">
        <v>5461</v>
      </c>
    </row>
    <row r="6223" spans="1:5" x14ac:dyDescent="0.35">
      <c r="A6223" s="24" t="s">
        <v>6660</v>
      </c>
      <c r="B6223" t="s">
        <v>57</v>
      </c>
      <c r="C6223">
        <v>111449346</v>
      </c>
      <c r="D6223">
        <v>111449381</v>
      </c>
      <c r="E6223" t="s">
        <v>5497</v>
      </c>
    </row>
    <row r="6224" spans="1:5" x14ac:dyDescent="0.35">
      <c r="A6224" s="24" t="s">
        <v>6660</v>
      </c>
      <c r="B6224" t="s">
        <v>57</v>
      </c>
      <c r="C6224">
        <v>111818318</v>
      </c>
      <c r="D6224">
        <v>111818360</v>
      </c>
      <c r="E6224" t="s">
        <v>5427</v>
      </c>
    </row>
    <row r="6225" spans="1:5" x14ac:dyDescent="0.35">
      <c r="A6225" s="24" t="s">
        <v>6660</v>
      </c>
      <c r="B6225" t="s">
        <v>57</v>
      </c>
      <c r="C6225">
        <v>112000623</v>
      </c>
      <c r="D6225">
        <v>112000696</v>
      </c>
      <c r="E6225" t="s">
        <v>3632</v>
      </c>
    </row>
    <row r="6226" spans="1:5" x14ac:dyDescent="0.35">
      <c r="A6226" s="24" t="s">
        <v>6660</v>
      </c>
      <c r="B6226" t="s">
        <v>57</v>
      </c>
      <c r="C6226">
        <v>112973148</v>
      </c>
      <c r="D6226">
        <v>112973230</v>
      </c>
      <c r="E6226" t="s">
        <v>3756</v>
      </c>
    </row>
    <row r="6227" spans="1:5" x14ac:dyDescent="0.35">
      <c r="A6227" s="24" t="s">
        <v>6660</v>
      </c>
      <c r="B6227" t="s">
        <v>57</v>
      </c>
      <c r="C6227">
        <v>114232223</v>
      </c>
      <c r="D6227">
        <v>114232260</v>
      </c>
      <c r="E6227" t="s">
        <v>5455</v>
      </c>
    </row>
    <row r="6228" spans="1:5" x14ac:dyDescent="0.35">
      <c r="A6228" s="24" t="s">
        <v>6660</v>
      </c>
      <c r="B6228" t="s">
        <v>57</v>
      </c>
      <c r="C6228">
        <v>114656809</v>
      </c>
      <c r="D6228">
        <v>114656908</v>
      </c>
      <c r="E6228" t="s">
        <v>3615</v>
      </c>
    </row>
    <row r="6229" spans="1:5" x14ac:dyDescent="0.35">
      <c r="A6229" s="24" t="s">
        <v>6660</v>
      </c>
      <c r="B6229" t="s">
        <v>57</v>
      </c>
      <c r="C6229">
        <v>115162071</v>
      </c>
      <c r="D6229">
        <v>115162132</v>
      </c>
      <c r="E6229" t="s">
        <v>5479</v>
      </c>
    </row>
    <row r="6230" spans="1:5" x14ac:dyDescent="0.35">
      <c r="A6230" s="24" t="s">
        <v>6660</v>
      </c>
      <c r="B6230" t="s">
        <v>57</v>
      </c>
      <c r="C6230">
        <v>115180271</v>
      </c>
      <c r="D6230">
        <v>115180312</v>
      </c>
      <c r="E6230" t="s">
        <v>5455</v>
      </c>
    </row>
    <row r="6231" spans="1:5" x14ac:dyDescent="0.35">
      <c r="A6231" s="24" t="s">
        <v>6660</v>
      </c>
      <c r="B6231" t="s">
        <v>57</v>
      </c>
      <c r="C6231">
        <v>119051027</v>
      </c>
      <c r="D6231">
        <v>119051123</v>
      </c>
      <c r="E6231" t="s">
        <v>5444</v>
      </c>
    </row>
    <row r="6232" spans="1:5" x14ac:dyDescent="0.35">
      <c r="A6232" s="24" t="s">
        <v>6660</v>
      </c>
      <c r="B6232" t="s">
        <v>57</v>
      </c>
      <c r="C6232">
        <v>120588708</v>
      </c>
      <c r="D6232">
        <v>120588764</v>
      </c>
      <c r="E6232" t="s">
        <v>5434</v>
      </c>
    </row>
    <row r="6233" spans="1:5" x14ac:dyDescent="0.35">
      <c r="A6233" s="24" t="s">
        <v>6660</v>
      </c>
      <c r="B6233" t="s">
        <v>57</v>
      </c>
      <c r="C6233">
        <v>122157173</v>
      </c>
      <c r="D6233">
        <v>122157256</v>
      </c>
      <c r="E6233" t="s">
        <v>5428</v>
      </c>
    </row>
    <row r="6234" spans="1:5" x14ac:dyDescent="0.35">
      <c r="A6234" s="24" t="s">
        <v>6660</v>
      </c>
      <c r="B6234" t="s">
        <v>57</v>
      </c>
      <c r="C6234">
        <v>122877660</v>
      </c>
      <c r="D6234">
        <v>122877799</v>
      </c>
      <c r="E6234" t="s">
        <v>5441</v>
      </c>
    </row>
    <row r="6235" spans="1:5" x14ac:dyDescent="0.35">
      <c r="A6235" s="24" t="s">
        <v>6660</v>
      </c>
      <c r="B6235" t="s">
        <v>57</v>
      </c>
      <c r="C6235">
        <v>122877802</v>
      </c>
      <c r="D6235">
        <v>122878051</v>
      </c>
      <c r="E6235" t="s">
        <v>5429</v>
      </c>
    </row>
    <row r="6236" spans="1:5" x14ac:dyDescent="0.35">
      <c r="A6236" s="24" t="s">
        <v>6660</v>
      </c>
      <c r="B6236" t="s">
        <v>57</v>
      </c>
      <c r="C6236">
        <v>122891150</v>
      </c>
      <c r="D6236">
        <v>122891187</v>
      </c>
      <c r="E6236" t="s">
        <v>5483</v>
      </c>
    </row>
    <row r="6237" spans="1:5" x14ac:dyDescent="0.35">
      <c r="A6237" s="24" t="s">
        <v>6660</v>
      </c>
      <c r="B6237" t="s">
        <v>57</v>
      </c>
      <c r="C6237">
        <v>122907231</v>
      </c>
      <c r="D6237">
        <v>122907312</v>
      </c>
      <c r="E6237" t="s">
        <v>5427</v>
      </c>
    </row>
    <row r="6238" spans="1:5" x14ac:dyDescent="0.35">
      <c r="A6238" s="24" t="s">
        <v>6660</v>
      </c>
      <c r="B6238" t="s">
        <v>57</v>
      </c>
      <c r="C6238">
        <v>123122461</v>
      </c>
      <c r="D6238">
        <v>123122773</v>
      </c>
      <c r="E6238" t="s">
        <v>5446</v>
      </c>
    </row>
    <row r="6239" spans="1:5" x14ac:dyDescent="0.35">
      <c r="A6239" s="24" t="s">
        <v>6660</v>
      </c>
      <c r="B6239" t="s">
        <v>57</v>
      </c>
      <c r="C6239">
        <v>123292437</v>
      </c>
      <c r="D6239">
        <v>123292479</v>
      </c>
      <c r="E6239" t="s">
        <v>5427</v>
      </c>
    </row>
    <row r="6240" spans="1:5" x14ac:dyDescent="0.35">
      <c r="A6240" s="24" t="s">
        <v>6660</v>
      </c>
      <c r="B6240" t="s">
        <v>57</v>
      </c>
      <c r="C6240">
        <v>124630927</v>
      </c>
      <c r="D6240">
        <v>124631235</v>
      </c>
      <c r="E6240" t="s">
        <v>5418</v>
      </c>
    </row>
    <row r="6241" spans="1:5" x14ac:dyDescent="0.35">
      <c r="A6241" s="24" t="s">
        <v>6660</v>
      </c>
      <c r="B6241" t="s">
        <v>57</v>
      </c>
      <c r="C6241">
        <v>125040004</v>
      </c>
      <c r="D6241">
        <v>125040257</v>
      </c>
      <c r="E6241" t="s">
        <v>5429</v>
      </c>
    </row>
    <row r="6242" spans="1:5" x14ac:dyDescent="0.35">
      <c r="A6242" s="24" t="s">
        <v>6660</v>
      </c>
      <c r="B6242" t="s">
        <v>57</v>
      </c>
      <c r="C6242">
        <v>125040265</v>
      </c>
      <c r="D6242">
        <v>125040389</v>
      </c>
      <c r="E6242" t="s">
        <v>5421</v>
      </c>
    </row>
    <row r="6243" spans="1:5" x14ac:dyDescent="0.35">
      <c r="A6243" s="24" t="s">
        <v>6660</v>
      </c>
      <c r="B6243" t="s">
        <v>57</v>
      </c>
      <c r="C6243">
        <v>125826327</v>
      </c>
      <c r="D6243">
        <v>125826486</v>
      </c>
      <c r="E6243" t="s">
        <v>5441</v>
      </c>
    </row>
    <row r="6244" spans="1:5" x14ac:dyDescent="0.35">
      <c r="A6244" s="24" t="s">
        <v>6660</v>
      </c>
      <c r="B6244" t="s">
        <v>57</v>
      </c>
      <c r="C6244">
        <v>125826525</v>
      </c>
      <c r="D6244">
        <v>125826731</v>
      </c>
      <c r="E6244" t="s">
        <v>5441</v>
      </c>
    </row>
    <row r="6245" spans="1:5" x14ac:dyDescent="0.35">
      <c r="A6245" s="24" t="s">
        <v>6660</v>
      </c>
      <c r="B6245" t="s">
        <v>57</v>
      </c>
      <c r="C6245">
        <v>126495809</v>
      </c>
      <c r="D6245">
        <v>126495898</v>
      </c>
      <c r="E6245" t="s">
        <v>5526</v>
      </c>
    </row>
    <row r="6246" spans="1:5" x14ac:dyDescent="0.35">
      <c r="A6246" s="24" t="s">
        <v>6660</v>
      </c>
      <c r="B6246" t="s">
        <v>57</v>
      </c>
      <c r="C6246">
        <v>127371457</v>
      </c>
      <c r="D6246">
        <v>127371507</v>
      </c>
      <c r="E6246" t="s">
        <v>5425</v>
      </c>
    </row>
    <row r="6247" spans="1:5" x14ac:dyDescent="0.35">
      <c r="A6247" s="24" t="s">
        <v>6660</v>
      </c>
      <c r="B6247" t="s">
        <v>57</v>
      </c>
      <c r="C6247">
        <v>129402730</v>
      </c>
      <c r="D6247">
        <v>129402810</v>
      </c>
      <c r="E6247" t="s">
        <v>5443</v>
      </c>
    </row>
    <row r="6248" spans="1:5" x14ac:dyDescent="0.35">
      <c r="A6248" s="24" t="s">
        <v>6660</v>
      </c>
      <c r="B6248" t="s">
        <v>57</v>
      </c>
      <c r="C6248">
        <v>129501677</v>
      </c>
      <c r="D6248">
        <v>129501751</v>
      </c>
      <c r="E6248" t="s">
        <v>3756</v>
      </c>
    </row>
    <row r="6249" spans="1:5" x14ac:dyDescent="0.35">
      <c r="A6249" s="24" t="s">
        <v>6660</v>
      </c>
      <c r="B6249" t="s">
        <v>57</v>
      </c>
      <c r="C6249">
        <v>129643249</v>
      </c>
      <c r="D6249">
        <v>129643317</v>
      </c>
      <c r="E6249" t="s">
        <v>5427</v>
      </c>
    </row>
    <row r="6250" spans="1:5" x14ac:dyDescent="0.35">
      <c r="A6250" s="24" t="s">
        <v>6660</v>
      </c>
      <c r="B6250" t="s">
        <v>57</v>
      </c>
      <c r="C6250">
        <v>130140417</v>
      </c>
      <c r="D6250">
        <v>130140717</v>
      </c>
      <c r="E6250" t="s">
        <v>5470</v>
      </c>
    </row>
    <row r="6251" spans="1:5" x14ac:dyDescent="0.35">
      <c r="A6251" s="24" t="s">
        <v>6660</v>
      </c>
      <c r="B6251" t="s">
        <v>57</v>
      </c>
      <c r="C6251">
        <v>130140978</v>
      </c>
      <c r="D6251">
        <v>130141289</v>
      </c>
      <c r="E6251" t="s">
        <v>5418</v>
      </c>
    </row>
    <row r="6252" spans="1:5" x14ac:dyDescent="0.35">
      <c r="A6252" s="24" t="s">
        <v>6660</v>
      </c>
      <c r="B6252" t="s">
        <v>57</v>
      </c>
      <c r="C6252">
        <v>130141289</v>
      </c>
      <c r="D6252">
        <v>130141576</v>
      </c>
      <c r="E6252" t="s">
        <v>5460</v>
      </c>
    </row>
    <row r="6253" spans="1:5" x14ac:dyDescent="0.35">
      <c r="A6253" s="24" t="s">
        <v>6660</v>
      </c>
      <c r="B6253" t="s">
        <v>57</v>
      </c>
      <c r="C6253">
        <v>130141588</v>
      </c>
      <c r="D6253">
        <v>130141725</v>
      </c>
      <c r="E6253" t="s">
        <v>5491</v>
      </c>
    </row>
    <row r="6254" spans="1:5" x14ac:dyDescent="0.35">
      <c r="A6254" s="24" t="s">
        <v>6660</v>
      </c>
      <c r="B6254" t="s">
        <v>57</v>
      </c>
      <c r="C6254">
        <v>130143839</v>
      </c>
      <c r="D6254">
        <v>130144128</v>
      </c>
      <c r="E6254" t="s">
        <v>5451</v>
      </c>
    </row>
    <row r="6255" spans="1:5" x14ac:dyDescent="0.35">
      <c r="A6255" s="24" t="s">
        <v>6660</v>
      </c>
      <c r="B6255" t="s">
        <v>57</v>
      </c>
      <c r="C6255">
        <v>130845413</v>
      </c>
      <c r="D6255">
        <v>130845477</v>
      </c>
      <c r="E6255" t="s">
        <v>5430</v>
      </c>
    </row>
    <row r="6256" spans="1:5" x14ac:dyDescent="0.35">
      <c r="A6256" s="24" t="s">
        <v>6660</v>
      </c>
      <c r="B6256" t="s">
        <v>57</v>
      </c>
      <c r="C6256">
        <v>130846390</v>
      </c>
      <c r="D6256">
        <v>130846441</v>
      </c>
      <c r="E6256" t="s">
        <v>5430</v>
      </c>
    </row>
    <row r="6257" spans="1:5" x14ac:dyDescent="0.35">
      <c r="A6257" s="24" t="s">
        <v>6660</v>
      </c>
      <c r="B6257" t="s">
        <v>57</v>
      </c>
      <c r="C6257">
        <v>130856275</v>
      </c>
      <c r="D6257">
        <v>130856587</v>
      </c>
      <c r="E6257" t="s">
        <v>5460</v>
      </c>
    </row>
    <row r="6258" spans="1:5" x14ac:dyDescent="0.35">
      <c r="A6258" s="24" t="s">
        <v>6660</v>
      </c>
      <c r="B6258" t="s">
        <v>57</v>
      </c>
      <c r="C6258">
        <v>131389925</v>
      </c>
      <c r="D6258">
        <v>131390225</v>
      </c>
      <c r="E6258" t="s">
        <v>5464</v>
      </c>
    </row>
    <row r="6259" spans="1:5" x14ac:dyDescent="0.35">
      <c r="A6259" s="24" t="s">
        <v>6660</v>
      </c>
      <c r="B6259" t="s">
        <v>57</v>
      </c>
      <c r="C6259">
        <v>131626417</v>
      </c>
      <c r="D6259">
        <v>131626695</v>
      </c>
      <c r="E6259" t="s">
        <v>5418</v>
      </c>
    </row>
    <row r="6260" spans="1:5" x14ac:dyDescent="0.35">
      <c r="A6260" s="24" t="s">
        <v>6660</v>
      </c>
      <c r="B6260" t="s">
        <v>57</v>
      </c>
      <c r="C6260">
        <v>131903887</v>
      </c>
      <c r="D6260">
        <v>131904061</v>
      </c>
      <c r="E6260" t="s">
        <v>5434</v>
      </c>
    </row>
    <row r="6261" spans="1:5" x14ac:dyDescent="0.35">
      <c r="A6261" s="24" t="s">
        <v>6660</v>
      </c>
      <c r="B6261" t="s">
        <v>57</v>
      </c>
      <c r="C6261">
        <v>132420964</v>
      </c>
      <c r="D6261">
        <v>132421276</v>
      </c>
      <c r="E6261" t="s">
        <v>5418</v>
      </c>
    </row>
    <row r="6262" spans="1:5" x14ac:dyDescent="0.35">
      <c r="A6262" s="24" t="s">
        <v>6660</v>
      </c>
      <c r="B6262" t="s">
        <v>57</v>
      </c>
      <c r="C6262">
        <v>133054446</v>
      </c>
      <c r="D6262">
        <v>133054485</v>
      </c>
      <c r="E6262" t="s">
        <v>5427</v>
      </c>
    </row>
    <row r="6263" spans="1:5" x14ac:dyDescent="0.35">
      <c r="A6263" s="24" t="s">
        <v>6660</v>
      </c>
      <c r="B6263" t="s">
        <v>57</v>
      </c>
      <c r="C6263">
        <v>133182007</v>
      </c>
      <c r="D6263">
        <v>133182319</v>
      </c>
      <c r="E6263" t="s">
        <v>5418</v>
      </c>
    </row>
    <row r="6264" spans="1:5" x14ac:dyDescent="0.35">
      <c r="A6264" s="24" t="s">
        <v>6660</v>
      </c>
      <c r="B6264" t="s">
        <v>57</v>
      </c>
      <c r="C6264">
        <v>134321046</v>
      </c>
      <c r="D6264">
        <v>134321264</v>
      </c>
      <c r="E6264" t="s">
        <v>5441</v>
      </c>
    </row>
    <row r="6265" spans="1:5" x14ac:dyDescent="0.35">
      <c r="A6265" s="24" t="s">
        <v>6660</v>
      </c>
      <c r="B6265" t="s">
        <v>57</v>
      </c>
      <c r="C6265">
        <v>134796704</v>
      </c>
      <c r="D6265">
        <v>134796742</v>
      </c>
      <c r="E6265" t="s">
        <v>5423</v>
      </c>
    </row>
    <row r="6266" spans="1:5" x14ac:dyDescent="0.35">
      <c r="A6266" s="24" t="s">
        <v>6660</v>
      </c>
      <c r="B6266" t="s">
        <v>57</v>
      </c>
      <c r="C6266">
        <v>135929994</v>
      </c>
      <c r="D6266">
        <v>135930056</v>
      </c>
      <c r="E6266" t="s">
        <v>5427</v>
      </c>
    </row>
    <row r="6267" spans="1:5" x14ac:dyDescent="0.35">
      <c r="A6267" s="24" t="s">
        <v>6660</v>
      </c>
      <c r="B6267" t="s">
        <v>57</v>
      </c>
      <c r="C6267">
        <v>137629121</v>
      </c>
      <c r="D6267">
        <v>137629193</v>
      </c>
      <c r="E6267" t="s">
        <v>5455</v>
      </c>
    </row>
    <row r="6268" spans="1:5" x14ac:dyDescent="0.35">
      <c r="A6268" s="24" t="s">
        <v>6660</v>
      </c>
      <c r="B6268" t="s">
        <v>57</v>
      </c>
      <c r="C6268">
        <v>138440739</v>
      </c>
      <c r="D6268">
        <v>138440816</v>
      </c>
      <c r="E6268" t="s">
        <v>5474</v>
      </c>
    </row>
    <row r="6269" spans="1:5" x14ac:dyDescent="0.35">
      <c r="A6269" s="24" t="s">
        <v>6660</v>
      </c>
      <c r="B6269" t="s">
        <v>57</v>
      </c>
      <c r="C6269">
        <v>139005850</v>
      </c>
      <c r="D6269">
        <v>139006130</v>
      </c>
      <c r="E6269" t="s">
        <v>5418</v>
      </c>
    </row>
    <row r="6270" spans="1:5" x14ac:dyDescent="0.35">
      <c r="A6270" s="24" t="s">
        <v>6660</v>
      </c>
      <c r="B6270" t="s">
        <v>57</v>
      </c>
      <c r="C6270">
        <v>139568659</v>
      </c>
      <c r="D6270">
        <v>139568723</v>
      </c>
      <c r="E6270" t="s">
        <v>5432</v>
      </c>
    </row>
    <row r="6271" spans="1:5" x14ac:dyDescent="0.35">
      <c r="A6271" s="24" t="s">
        <v>6660</v>
      </c>
      <c r="B6271" t="s">
        <v>63</v>
      </c>
      <c r="C6271">
        <v>283174</v>
      </c>
      <c r="D6271">
        <v>283212</v>
      </c>
      <c r="E6271" t="s">
        <v>5440</v>
      </c>
    </row>
    <row r="6272" spans="1:5" x14ac:dyDescent="0.35">
      <c r="A6272" s="24" t="s">
        <v>6660</v>
      </c>
      <c r="B6272" t="s">
        <v>63</v>
      </c>
      <c r="C6272">
        <v>1379146</v>
      </c>
      <c r="D6272">
        <v>1379257</v>
      </c>
      <c r="E6272" t="s">
        <v>5427</v>
      </c>
    </row>
    <row r="6273" spans="1:5" x14ac:dyDescent="0.35">
      <c r="A6273" s="24" t="s">
        <v>6660</v>
      </c>
      <c r="B6273" t="s">
        <v>63</v>
      </c>
      <c r="C6273">
        <v>1908796</v>
      </c>
      <c r="D6273">
        <v>1908836</v>
      </c>
      <c r="E6273" t="s">
        <v>3756</v>
      </c>
    </row>
    <row r="6274" spans="1:5" x14ac:dyDescent="0.35">
      <c r="A6274" s="24" t="s">
        <v>6660</v>
      </c>
      <c r="B6274" t="s">
        <v>63</v>
      </c>
      <c r="C6274">
        <v>3766416</v>
      </c>
      <c r="D6274">
        <v>3766491</v>
      </c>
      <c r="E6274" t="s">
        <v>5512</v>
      </c>
    </row>
    <row r="6275" spans="1:5" x14ac:dyDescent="0.35">
      <c r="A6275" s="24" t="s">
        <v>6660</v>
      </c>
      <c r="B6275" t="s">
        <v>63</v>
      </c>
      <c r="C6275">
        <v>3766832</v>
      </c>
      <c r="D6275">
        <v>3766905</v>
      </c>
      <c r="E6275" t="s">
        <v>5512</v>
      </c>
    </row>
    <row r="6276" spans="1:5" x14ac:dyDescent="0.35">
      <c r="A6276" s="24" t="s">
        <v>6660</v>
      </c>
      <c r="B6276" t="s">
        <v>63</v>
      </c>
      <c r="C6276">
        <v>3804840</v>
      </c>
      <c r="D6276">
        <v>3804915</v>
      </c>
      <c r="E6276" t="s">
        <v>5512</v>
      </c>
    </row>
    <row r="6277" spans="1:5" x14ac:dyDescent="0.35">
      <c r="A6277" s="24" t="s">
        <v>6660</v>
      </c>
      <c r="B6277" t="s">
        <v>63</v>
      </c>
      <c r="C6277">
        <v>3805256</v>
      </c>
      <c r="D6277">
        <v>3805329</v>
      </c>
      <c r="E6277" t="s">
        <v>5512</v>
      </c>
    </row>
    <row r="6278" spans="1:5" x14ac:dyDescent="0.35">
      <c r="A6278" s="24" t="s">
        <v>6660</v>
      </c>
      <c r="B6278" t="s">
        <v>63</v>
      </c>
      <c r="C6278">
        <v>3843269</v>
      </c>
      <c r="D6278">
        <v>3843344</v>
      </c>
      <c r="E6278" t="s">
        <v>5512</v>
      </c>
    </row>
    <row r="6279" spans="1:5" x14ac:dyDescent="0.35">
      <c r="A6279" s="24" t="s">
        <v>6660</v>
      </c>
      <c r="B6279" t="s">
        <v>63</v>
      </c>
      <c r="C6279">
        <v>3843685</v>
      </c>
      <c r="D6279">
        <v>3843758</v>
      </c>
      <c r="E6279" t="s">
        <v>5512</v>
      </c>
    </row>
    <row r="6280" spans="1:5" x14ac:dyDescent="0.35">
      <c r="A6280" s="24" t="s">
        <v>6660</v>
      </c>
      <c r="B6280" t="s">
        <v>63</v>
      </c>
      <c r="C6280">
        <v>7914976</v>
      </c>
      <c r="D6280">
        <v>7915014</v>
      </c>
      <c r="E6280" t="s">
        <v>5487</v>
      </c>
    </row>
    <row r="6281" spans="1:5" x14ac:dyDescent="0.35">
      <c r="A6281" s="24" t="s">
        <v>6660</v>
      </c>
      <c r="B6281" t="s">
        <v>63</v>
      </c>
      <c r="C6281">
        <v>9331976</v>
      </c>
      <c r="D6281">
        <v>9332053</v>
      </c>
      <c r="E6281" t="s">
        <v>5427</v>
      </c>
    </row>
    <row r="6282" spans="1:5" x14ac:dyDescent="0.35">
      <c r="A6282" s="24" t="s">
        <v>6660</v>
      </c>
      <c r="B6282" t="s">
        <v>63</v>
      </c>
      <c r="C6282">
        <v>9332223</v>
      </c>
      <c r="D6282">
        <v>9332328</v>
      </c>
      <c r="E6282" t="s">
        <v>5427</v>
      </c>
    </row>
    <row r="6283" spans="1:5" x14ac:dyDescent="0.35">
      <c r="A6283" s="24" t="s">
        <v>6660</v>
      </c>
      <c r="B6283" t="s">
        <v>63</v>
      </c>
      <c r="C6283">
        <v>9333154</v>
      </c>
      <c r="D6283">
        <v>9333204</v>
      </c>
      <c r="E6283" t="s">
        <v>5427</v>
      </c>
    </row>
    <row r="6284" spans="1:5" x14ac:dyDescent="0.35">
      <c r="A6284" s="24" t="s">
        <v>6660</v>
      </c>
      <c r="B6284" t="s">
        <v>63</v>
      </c>
      <c r="C6284">
        <v>9334198</v>
      </c>
      <c r="D6284">
        <v>9334278</v>
      </c>
      <c r="E6284" t="s">
        <v>5427</v>
      </c>
    </row>
    <row r="6285" spans="1:5" x14ac:dyDescent="0.35">
      <c r="A6285" s="24" t="s">
        <v>6660</v>
      </c>
      <c r="B6285" t="s">
        <v>63</v>
      </c>
      <c r="C6285">
        <v>9335130</v>
      </c>
      <c r="D6285">
        <v>9335180</v>
      </c>
      <c r="E6285" t="s">
        <v>5427</v>
      </c>
    </row>
    <row r="6286" spans="1:5" x14ac:dyDescent="0.35">
      <c r="A6286" s="24" t="s">
        <v>6660</v>
      </c>
      <c r="B6286" t="s">
        <v>63</v>
      </c>
      <c r="C6286">
        <v>9336060</v>
      </c>
      <c r="D6286">
        <v>9336176</v>
      </c>
      <c r="E6286" t="s">
        <v>5427</v>
      </c>
    </row>
    <row r="6287" spans="1:5" x14ac:dyDescent="0.35">
      <c r="A6287" s="24" t="s">
        <v>6660</v>
      </c>
      <c r="B6287" t="s">
        <v>63</v>
      </c>
      <c r="C6287">
        <v>9336992</v>
      </c>
      <c r="D6287">
        <v>9337108</v>
      </c>
      <c r="E6287" t="s">
        <v>5427</v>
      </c>
    </row>
    <row r="6288" spans="1:5" x14ac:dyDescent="0.35">
      <c r="A6288" s="24" t="s">
        <v>6660</v>
      </c>
      <c r="B6288" t="s">
        <v>63</v>
      </c>
      <c r="C6288">
        <v>9337923</v>
      </c>
      <c r="D6288">
        <v>9338029</v>
      </c>
      <c r="E6288" t="s">
        <v>5427</v>
      </c>
    </row>
    <row r="6289" spans="1:5" x14ac:dyDescent="0.35">
      <c r="A6289" s="24" t="s">
        <v>6660</v>
      </c>
      <c r="B6289" t="s">
        <v>63</v>
      </c>
      <c r="C6289">
        <v>9338967</v>
      </c>
      <c r="D6289">
        <v>9339047</v>
      </c>
      <c r="E6289" t="s">
        <v>5427</v>
      </c>
    </row>
    <row r="6290" spans="1:5" x14ac:dyDescent="0.35">
      <c r="A6290" s="24" t="s">
        <v>6660</v>
      </c>
      <c r="B6290" t="s">
        <v>63</v>
      </c>
      <c r="C6290">
        <v>9339899</v>
      </c>
      <c r="D6290">
        <v>9340015</v>
      </c>
      <c r="E6290" t="s">
        <v>5427</v>
      </c>
    </row>
    <row r="6291" spans="1:5" x14ac:dyDescent="0.35">
      <c r="A6291" s="24" t="s">
        <v>6660</v>
      </c>
      <c r="B6291" t="s">
        <v>63</v>
      </c>
      <c r="C6291">
        <v>9340945</v>
      </c>
      <c r="D6291">
        <v>9341024</v>
      </c>
      <c r="E6291" t="s">
        <v>5427</v>
      </c>
    </row>
    <row r="6292" spans="1:5" x14ac:dyDescent="0.35">
      <c r="A6292" s="24" t="s">
        <v>6660</v>
      </c>
      <c r="B6292" t="s">
        <v>63</v>
      </c>
      <c r="C6292">
        <v>9341989</v>
      </c>
      <c r="D6292">
        <v>9342069</v>
      </c>
      <c r="E6292" t="s">
        <v>5427</v>
      </c>
    </row>
    <row r="6293" spans="1:5" x14ac:dyDescent="0.35">
      <c r="A6293" s="24" t="s">
        <v>6660</v>
      </c>
      <c r="B6293" t="s">
        <v>63</v>
      </c>
      <c r="C6293">
        <v>10213783</v>
      </c>
      <c r="D6293">
        <v>10213820</v>
      </c>
      <c r="E6293" t="s">
        <v>5442</v>
      </c>
    </row>
    <row r="6294" spans="1:5" x14ac:dyDescent="0.35">
      <c r="A6294" s="24" t="s">
        <v>6660</v>
      </c>
      <c r="B6294" t="s">
        <v>63</v>
      </c>
      <c r="C6294">
        <v>10815908</v>
      </c>
      <c r="D6294">
        <v>10816098</v>
      </c>
      <c r="E6294" t="s">
        <v>5434</v>
      </c>
    </row>
    <row r="6295" spans="1:5" x14ac:dyDescent="0.35">
      <c r="A6295" s="24" t="s">
        <v>6660</v>
      </c>
      <c r="B6295" t="s">
        <v>63</v>
      </c>
      <c r="C6295">
        <v>12145452</v>
      </c>
      <c r="D6295">
        <v>12145505</v>
      </c>
      <c r="E6295" t="s">
        <v>5450</v>
      </c>
    </row>
    <row r="6296" spans="1:5" x14ac:dyDescent="0.35">
      <c r="A6296" s="24" t="s">
        <v>6660</v>
      </c>
      <c r="B6296" t="s">
        <v>63</v>
      </c>
      <c r="C6296">
        <v>13169644</v>
      </c>
      <c r="D6296">
        <v>13169681</v>
      </c>
      <c r="E6296" t="s">
        <v>5427</v>
      </c>
    </row>
    <row r="6297" spans="1:5" x14ac:dyDescent="0.35">
      <c r="A6297" s="24" t="s">
        <v>6660</v>
      </c>
      <c r="B6297" t="s">
        <v>63</v>
      </c>
      <c r="C6297">
        <v>13760159</v>
      </c>
      <c r="D6297">
        <v>13760294</v>
      </c>
      <c r="E6297" t="s">
        <v>5434</v>
      </c>
    </row>
    <row r="6298" spans="1:5" x14ac:dyDescent="0.35">
      <c r="A6298" s="24" t="s">
        <v>6660</v>
      </c>
      <c r="B6298" t="s">
        <v>63</v>
      </c>
      <c r="C6298">
        <v>14637763</v>
      </c>
      <c r="D6298">
        <v>14637804</v>
      </c>
      <c r="E6298" t="s">
        <v>5483</v>
      </c>
    </row>
    <row r="6299" spans="1:5" x14ac:dyDescent="0.35">
      <c r="A6299" s="24" t="s">
        <v>6660</v>
      </c>
      <c r="B6299" t="s">
        <v>63</v>
      </c>
      <c r="C6299">
        <v>15561360</v>
      </c>
      <c r="D6299">
        <v>15561398</v>
      </c>
      <c r="E6299" t="s">
        <v>5527</v>
      </c>
    </row>
    <row r="6300" spans="1:5" x14ac:dyDescent="0.35">
      <c r="A6300" s="24" t="s">
        <v>6660</v>
      </c>
      <c r="B6300" t="s">
        <v>63</v>
      </c>
      <c r="C6300">
        <v>15637023</v>
      </c>
      <c r="D6300">
        <v>15637060</v>
      </c>
      <c r="E6300" t="s">
        <v>5457</v>
      </c>
    </row>
    <row r="6301" spans="1:5" x14ac:dyDescent="0.35">
      <c r="A6301" s="24" t="s">
        <v>6660</v>
      </c>
      <c r="B6301" t="s">
        <v>63</v>
      </c>
      <c r="C6301">
        <v>17558278</v>
      </c>
      <c r="D6301">
        <v>17558320</v>
      </c>
      <c r="E6301" t="s">
        <v>5427</v>
      </c>
    </row>
    <row r="6302" spans="1:5" x14ac:dyDescent="0.35">
      <c r="A6302" s="24" t="s">
        <v>6660</v>
      </c>
      <c r="B6302" t="s">
        <v>63</v>
      </c>
      <c r="C6302">
        <v>17751726</v>
      </c>
      <c r="D6302">
        <v>17751768</v>
      </c>
      <c r="E6302" t="s">
        <v>5427</v>
      </c>
    </row>
    <row r="6303" spans="1:5" x14ac:dyDescent="0.35">
      <c r="A6303" s="24" t="s">
        <v>6660</v>
      </c>
      <c r="B6303" t="s">
        <v>63</v>
      </c>
      <c r="C6303">
        <v>18906255</v>
      </c>
      <c r="D6303">
        <v>18906293</v>
      </c>
      <c r="E6303" t="s">
        <v>5447</v>
      </c>
    </row>
    <row r="6304" spans="1:5" x14ac:dyDescent="0.35">
      <c r="A6304" s="24" t="s">
        <v>6660</v>
      </c>
      <c r="B6304" t="s">
        <v>63</v>
      </c>
      <c r="C6304">
        <v>19238552</v>
      </c>
      <c r="D6304">
        <v>19238608</v>
      </c>
      <c r="E6304" t="s">
        <v>3756</v>
      </c>
    </row>
    <row r="6305" spans="1:5" x14ac:dyDescent="0.35">
      <c r="A6305" s="24" t="s">
        <v>6660</v>
      </c>
      <c r="B6305" t="s">
        <v>63</v>
      </c>
      <c r="C6305">
        <v>20540217</v>
      </c>
      <c r="D6305">
        <v>20540254</v>
      </c>
      <c r="E6305" t="s">
        <v>5455</v>
      </c>
    </row>
    <row r="6306" spans="1:5" x14ac:dyDescent="0.35">
      <c r="A6306" s="24" t="s">
        <v>6660</v>
      </c>
      <c r="B6306" t="s">
        <v>63</v>
      </c>
      <c r="C6306">
        <v>22830130</v>
      </c>
      <c r="D6306">
        <v>22830169</v>
      </c>
      <c r="E6306" t="s">
        <v>5459</v>
      </c>
    </row>
    <row r="6307" spans="1:5" x14ac:dyDescent="0.35">
      <c r="A6307" s="24" t="s">
        <v>6660</v>
      </c>
      <c r="B6307" t="s">
        <v>63</v>
      </c>
      <c r="C6307">
        <v>23375754</v>
      </c>
      <c r="D6307">
        <v>23375805</v>
      </c>
      <c r="E6307" t="s">
        <v>5427</v>
      </c>
    </row>
    <row r="6308" spans="1:5" x14ac:dyDescent="0.35">
      <c r="A6308" s="24" t="s">
        <v>6660</v>
      </c>
      <c r="B6308" t="s">
        <v>63</v>
      </c>
      <c r="C6308">
        <v>23709071</v>
      </c>
      <c r="D6308">
        <v>23709327</v>
      </c>
      <c r="E6308" t="s">
        <v>5451</v>
      </c>
    </row>
    <row r="6309" spans="1:5" x14ac:dyDescent="0.35">
      <c r="A6309" s="24" t="s">
        <v>6660</v>
      </c>
      <c r="B6309" t="s">
        <v>63</v>
      </c>
      <c r="C6309">
        <v>23709792</v>
      </c>
      <c r="D6309">
        <v>23709951</v>
      </c>
      <c r="E6309" t="s">
        <v>5528</v>
      </c>
    </row>
    <row r="6310" spans="1:5" x14ac:dyDescent="0.35">
      <c r="A6310" s="24" t="s">
        <v>6660</v>
      </c>
      <c r="B6310" t="s">
        <v>63</v>
      </c>
      <c r="C6310">
        <v>24052231</v>
      </c>
      <c r="D6310">
        <v>24052356</v>
      </c>
      <c r="E6310" t="s">
        <v>3756</v>
      </c>
    </row>
    <row r="6311" spans="1:5" x14ac:dyDescent="0.35">
      <c r="A6311" s="24" t="s">
        <v>6660</v>
      </c>
      <c r="B6311" t="s">
        <v>63</v>
      </c>
      <c r="C6311">
        <v>24529902</v>
      </c>
      <c r="D6311">
        <v>24529941</v>
      </c>
      <c r="E6311" t="s">
        <v>5483</v>
      </c>
    </row>
    <row r="6312" spans="1:5" x14ac:dyDescent="0.35">
      <c r="A6312" s="24" t="s">
        <v>6660</v>
      </c>
      <c r="B6312" t="s">
        <v>63</v>
      </c>
      <c r="C6312">
        <v>25383492</v>
      </c>
      <c r="D6312">
        <v>25383692</v>
      </c>
      <c r="E6312" t="s">
        <v>5434</v>
      </c>
    </row>
    <row r="6313" spans="1:5" x14ac:dyDescent="0.35">
      <c r="A6313" s="24" t="s">
        <v>6660</v>
      </c>
      <c r="B6313" t="s">
        <v>63</v>
      </c>
      <c r="C6313">
        <v>25924337</v>
      </c>
      <c r="D6313">
        <v>25924468</v>
      </c>
      <c r="E6313" t="s">
        <v>5434</v>
      </c>
    </row>
    <row r="6314" spans="1:5" x14ac:dyDescent="0.35">
      <c r="A6314" s="24" t="s">
        <v>6660</v>
      </c>
      <c r="B6314" t="s">
        <v>63</v>
      </c>
      <c r="C6314">
        <v>27212269</v>
      </c>
      <c r="D6314">
        <v>27212306</v>
      </c>
      <c r="E6314" t="s">
        <v>5440</v>
      </c>
    </row>
    <row r="6315" spans="1:5" x14ac:dyDescent="0.35">
      <c r="A6315" s="24" t="s">
        <v>6660</v>
      </c>
      <c r="B6315" t="s">
        <v>63</v>
      </c>
      <c r="C6315">
        <v>27636440</v>
      </c>
      <c r="D6315">
        <v>27636526</v>
      </c>
      <c r="E6315" t="s">
        <v>5427</v>
      </c>
    </row>
    <row r="6316" spans="1:5" x14ac:dyDescent="0.35">
      <c r="A6316" s="24" t="s">
        <v>6660</v>
      </c>
      <c r="B6316" t="s">
        <v>63</v>
      </c>
      <c r="C6316">
        <v>28158972</v>
      </c>
      <c r="D6316">
        <v>28159191</v>
      </c>
      <c r="E6316" t="s">
        <v>5434</v>
      </c>
    </row>
    <row r="6317" spans="1:5" x14ac:dyDescent="0.35">
      <c r="A6317" s="24" t="s">
        <v>6660</v>
      </c>
      <c r="B6317" t="s">
        <v>63</v>
      </c>
      <c r="C6317">
        <v>28240755</v>
      </c>
      <c r="D6317">
        <v>28240807</v>
      </c>
      <c r="E6317" t="s">
        <v>5455</v>
      </c>
    </row>
    <row r="6318" spans="1:5" x14ac:dyDescent="0.35">
      <c r="A6318" s="24" t="s">
        <v>6660</v>
      </c>
      <c r="B6318" t="s">
        <v>63</v>
      </c>
      <c r="C6318">
        <v>28284589</v>
      </c>
      <c r="D6318">
        <v>28284798</v>
      </c>
      <c r="E6318" t="s">
        <v>5434</v>
      </c>
    </row>
    <row r="6319" spans="1:5" x14ac:dyDescent="0.35">
      <c r="A6319" s="24" t="s">
        <v>6660</v>
      </c>
      <c r="B6319" t="s">
        <v>63</v>
      </c>
      <c r="C6319">
        <v>30041309</v>
      </c>
      <c r="D6319">
        <v>30041338</v>
      </c>
      <c r="E6319" t="s">
        <v>3756</v>
      </c>
    </row>
    <row r="6320" spans="1:5" x14ac:dyDescent="0.35">
      <c r="A6320" s="24" t="s">
        <v>6660</v>
      </c>
      <c r="B6320" t="s">
        <v>63</v>
      </c>
      <c r="C6320">
        <v>31110514</v>
      </c>
      <c r="D6320">
        <v>31110654</v>
      </c>
      <c r="E6320" t="s">
        <v>5434</v>
      </c>
    </row>
    <row r="6321" spans="1:5" x14ac:dyDescent="0.35">
      <c r="A6321" s="24" t="s">
        <v>6660</v>
      </c>
      <c r="B6321" t="s">
        <v>63</v>
      </c>
      <c r="C6321">
        <v>31276225</v>
      </c>
      <c r="D6321">
        <v>31276300</v>
      </c>
      <c r="E6321" t="s">
        <v>3756</v>
      </c>
    </row>
    <row r="6322" spans="1:5" x14ac:dyDescent="0.35">
      <c r="A6322" s="24" t="s">
        <v>6660</v>
      </c>
      <c r="B6322" t="s">
        <v>63</v>
      </c>
      <c r="C6322">
        <v>32315255</v>
      </c>
      <c r="D6322">
        <v>32315293</v>
      </c>
      <c r="E6322" t="s">
        <v>5423</v>
      </c>
    </row>
    <row r="6323" spans="1:5" x14ac:dyDescent="0.35">
      <c r="A6323" s="24" t="s">
        <v>6660</v>
      </c>
      <c r="B6323" t="s">
        <v>63</v>
      </c>
      <c r="C6323">
        <v>33313744</v>
      </c>
      <c r="D6323">
        <v>33313847</v>
      </c>
      <c r="E6323" t="s">
        <v>5434</v>
      </c>
    </row>
    <row r="6324" spans="1:5" x14ac:dyDescent="0.35">
      <c r="A6324" s="24" t="s">
        <v>6660</v>
      </c>
      <c r="B6324" t="s">
        <v>63</v>
      </c>
      <c r="C6324">
        <v>34387526</v>
      </c>
      <c r="D6324">
        <v>34387565</v>
      </c>
      <c r="E6324" t="s">
        <v>3756</v>
      </c>
    </row>
    <row r="6325" spans="1:5" x14ac:dyDescent="0.35">
      <c r="A6325" s="24" t="s">
        <v>6660</v>
      </c>
      <c r="B6325" t="s">
        <v>63</v>
      </c>
      <c r="C6325">
        <v>35082331</v>
      </c>
      <c r="D6325">
        <v>35082460</v>
      </c>
      <c r="E6325" t="s">
        <v>5434</v>
      </c>
    </row>
    <row r="6326" spans="1:5" x14ac:dyDescent="0.35">
      <c r="A6326" s="24" t="s">
        <v>6660</v>
      </c>
      <c r="B6326" t="s">
        <v>63</v>
      </c>
      <c r="C6326">
        <v>35522251</v>
      </c>
      <c r="D6326">
        <v>35522311</v>
      </c>
      <c r="E6326" t="s">
        <v>3756</v>
      </c>
    </row>
    <row r="6327" spans="1:5" x14ac:dyDescent="0.35">
      <c r="A6327" s="24" t="s">
        <v>6660</v>
      </c>
      <c r="B6327" t="s">
        <v>63</v>
      </c>
      <c r="C6327">
        <v>36878548</v>
      </c>
      <c r="D6327">
        <v>36878614</v>
      </c>
      <c r="E6327" t="s">
        <v>5425</v>
      </c>
    </row>
    <row r="6328" spans="1:5" x14ac:dyDescent="0.35">
      <c r="A6328" s="24" t="s">
        <v>6660</v>
      </c>
      <c r="B6328" t="s">
        <v>63</v>
      </c>
      <c r="C6328">
        <v>37212216</v>
      </c>
      <c r="D6328">
        <v>37212266</v>
      </c>
      <c r="E6328" t="s">
        <v>5450</v>
      </c>
    </row>
    <row r="6329" spans="1:5" x14ac:dyDescent="0.35">
      <c r="A6329" s="24" t="s">
        <v>6660</v>
      </c>
      <c r="B6329" t="s">
        <v>63</v>
      </c>
      <c r="C6329">
        <v>37614305</v>
      </c>
      <c r="D6329">
        <v>37614412</v>
      </c>
      <c r="E6329" t="s">
        <v>3756</v>
      </c>
    </row>
    <row r="6330" spans="1:5" x14ac:dyDescent="0.35">
      <c r="A6330" s="24" t="s">
        <v>6660</v>
      </c>
      <c r="B6330" t="s">
        <v>63</v>
      </c>
      <c r="C6330">
        <v>37797772</v>
      </c>
      <c r="D6330">
        <v>37797814</v>
      </c>
      <c r="E6330" t="s">
        <v>5427</v>
      </c>
    </row>
    <row r="6331" spans="1:5" x14ac:dyDescent="0.35">
      <c r="A6331" s="24" t="s">
        <v>6660</v>
      </c>
      <c r="B6331" t="s">
        <v>63</v>
      </c>
      <c r="C6331">
        <v>40771903</v>
      </c>
      <c r="D6331">
        <v>40772199</v>
      </c>
      <c r="E6331" t="s">
        <v>5529</v>
      </c>
    </row>
    <row r="6332" spans="1:5" x14ac:dyDescent="0.35">
      <c r="A6332" s="24" t="s">
        <v>6660</v>
      </c>
      <c r="B6332" t="s">
        <v>63</v>
      </c>
      <c r="C6332">
        <v>41663452</v>
      </c>
      <c r="D6332">
        <v>41663541</v>
      </c>
      <c r="E6332" t="s">
        <v>3756</v>
      </c>
    </row>
    <row r="6333" spans="1:5" x14ac:dyDescent="0.35">
      <c r="A6333" s="24" t="s">
        <v>6660</v>
      </c>
      <c r="B6333" t="s">
        <v>63</v>
      </c>
      <c r="C6333">
        <v>41990229</v>
      </c>
      <c r="D6333">
        <v>41990270</v>
      </c>
      <c r="E6333" t="s">
        <v>5487</v>
      </c>
    </row>
    <row r="6334" spans="1:5" x14ac:dyDescent="0.35">
      <c r="A6334" s="24" t="s">
        <v>6660</v>
      </c>
      <c r="B6334" t="s">
        <v>63</v>
      </c>
      <c r="C6334">
        <v>42248324</v>
      </c>
      <c r="D6334">
        <v>42248428</v>
      </c>
      <c r="E6334" t="s">
        <v>5434</v>
      </c>
    </row>
    <row r="6335" spans="1:5" x14ac:dyDescent="0.35">
      <c r="A6335" s="24" t="s">
        <v>6660</v>
      </c>
      <c r="B6335" t="s">
        <v>63</v>
      </c>
      <c r="C6335">
        <v>42553244</v>
      </c>
      <c r="D6335">
        <v>42553314</v>
      </c>
      <c r="E6335" t="s">
        <v>5425</v>
      </c>
    </row>
    <row r="6336" spans="1:5" x14ac:dyDescent="0.35">
      <c r="A6336" s="24" t="s">
        <v>6660</v>
      </c>
      <c r="B6336" t="s">
        <v>63</v>
      </c>
      <c r="C6336">
        <v>42697364</v>
      </c>
      <c r="D6336">
        <v>42697433</v>
      </c>
      <c r="E6336" t="s">
        <v>5455</v>
      </c>
    </row>
    <row r="6337" spans="1:5" x14ac:dyDescent="0.35">
      <c r="A6337" s="24" t="s">
        <v>6660</v>
      </c>
      <c r="B6337" t="s">
        <v>63</v>
      </c>
      <c r="C6337">
        <v>44126255</v>
      </c>
      <c r="D6337">
        <v>44126299</v>
      </c>
      <c r="E6337" t="s">
        <v>3756</v>
      </c>
    </row>
    <row r="6338" spans="1:5" x14ac:dyDescent="0.35">
      <c r="A6338" s="24" t="s">
        <v>6660</v>
      </c>
      <c r="B6338" t="s">
        <v>63</v>
      </c>
      <c r="C6338">
        <v>44177026</v>
      </c>
      <c r="D6338">
        <v>44177153</v>
      </c>
      <c r="E6338" t="s">
        <v>5421</v>
      </c>
    </row>
    <row r="6339" spans="1:5" x14ac:dyDescent="0.35">
      <c r="A6339" s="24" t="s">
        <v>6660</v>
      </c>
      <c r="B6339" t="s">
        <v>63</v>
      </c>
      <c r="C6339">
        <v>44352438</v>
      </c>
      <c r="D6339">
        <v>44352474</v>
      </c>
      <c r="E6339" t="s">
        <v>5482</v>
      </c>
    </row>
    <row r="6340" spans="1:5" x14ac:dyDescent="0.35">
      <c r="A6340" s="24" t="s">
        <v>6660</v>
      </c>
      <c r="B6340" t="s">
        <v>63</v>
      </c>
      <c r="C6340">
        <v>44449596</v>
      </c>
      <c r="D6340">
        <v>44449647</v>
      </c>
      <c r="E6340" t="s">
        <v>5427</v>
      </c>
    </row>
    <row r="6341" spans="1:5" x14ac:dyDescent="0.35">
      <c r="A6341" s="24" t="s">
        <v>6660</v>
      </c>
      <c r="B6341" t="s">
        <v>63</v>
      </c>
      <c r="C6341">
        <v>44629694</v>
      </c>
      <c r="D6341">
        <v>44629755</v>
      </c>
      <c r="E6341" t="s">
        <v>3756</v>
      </c>
    </row>
    <row r="6342" spans="1:5" x14ac:dyDescent="0.35">
      <c r="A6342" s="24" t="s">
        <v>6660</v>
      </c>
      <c r="B6342" t="s">
        <v>63</v>
      </c>
      <c r="C6342">
        <v>44829987</v>
      </c>
      <c r="D6342">
        <v>44830025</v>
      </c>
      <c r="E6342" t="s">
        <v>5487</v>
      </c>
    </row>
    <row r="6343" spans="1:5" x14ac:dyDescent="0.35">
      <c r="A6343" s="24" t="s">
        <v>6660</v>
      </c>
      <c r="B6343" t="s">
        <v>63</v>
      </c>
      <c r="C6343">
        <v>45270213</v>
      </c>
      <c r="D6343">
        <v>45270251</v>
      </c>
      <c r="E6343" t="s">
        <v>5488</v>
      </c>
    </row>
    <row r="6344" spans="1:5" x14ac:dyDescent="0.35">
      <c r="A6344" s="24" t="s">
        <v>6660</v>
      </c>
      <c r="B6344" t="s">
        <v>63</v>
      </c>
      <c r="C6344">
        <v>47373185</v>
      </c>
      <c r="D6344">
        <v>47373225</v>
      </c>
      <c r="E6344" t="s">
        <v>5441</v>
      </c>
    </row>
    <row r="6345" spans="1:5" x14ac:dyDescent="0.35">
      <c r="A6345" s="24" t="s">
        <v>6660</v>
      </c>
      <c r="B6345" t="s">
        <v>63</v>
      </c>
      <c r="C6345">
        <v>47402712</v>
      </c>
      <c r="D6345">
        <v>47402949</v>
      </c>
      <c r="E6345" t="s">
        <v>5429</v>
      </c>
    </row>
    <row r="6346" spans="1:5" x14ac:dyDescent="0.35">
      <c r="A6346" s="24" t="s">
        <v>6660</v>
      </c>
      <c r="B6346" t="s">
        <v>63</v>
      </c>
      <c r="C6346">
        <v>47547057</v>
      </c>
      <c r="D6346">
        <v>47547115</v>
      </c>
      <c r="E6346" t="s">
        <v>5471</v>
      </c>
    </row>
    <row r="6347" spans="1:5" x14ac:dyDescent="0.35">
      <c r="A6347" s="24" t="s">
        <v>6660</v>
      </c>
      <c r="B6347" t="s">
        <v>63</v>
      </c>
      <c r="C6347">
        <v>47967830</v>
      </c>
      <c r="D6347">
        <v>47967873</v>
      </c>
      <c r="E6347" t="s">
        <v>5427</v>
      </c>
    </row>
    <row r="6348" spans="1:5" x14ac:dyDescent="0.35">
      <c r="A6348" s="24" t="s">
        <v>6660</v>
      </c>
      <c r="B6348" t="s">
        <v>63</v>
      </c>
      <c r="C6348">
        <v>47979731</v>
      </c>
      <c r="D6348">
        <v>47979831</v>
      </c>
      <c r="E6348" t="s">
        <v>5427</v>
      </c>
    </row>
    <row r="6349" spans="1:5" x14ac:dyDescent="0.35">
      <c r="A6349" s="24" t="s">
        <v>6660</v>
      </c>
      <c r="B6349" t="s">
        <v>63</v>
      </c>
      <c r="C6349">
        <v>48378205</v>
      </c>
      <c r="D6349">
        <v>48378247</v>
      </c>
      <c r="E6349" t="s">
        <v>5427</v>
      </c>
    </row>
    <row r="6350" spans="1:5" x14ac:dyDescent="0.35">
      <c r="A6350" s="24" t="s">
        <v>6660</v>
      </c>
      <c r="B6350" t="s">
        <v>63</v>
      </c>
      <c r="C6350">
        <v>48520323</v>
      </c>
      <c r="D6350">
        <v>48520429</v>
      </c>
      <c r="E6350" t="s">
        <v>3756</v>
      </c>
    </row>
    <row r="6351" spans="1:5" x14ac:dyDescent="0.35">
      <c r="A6351" s="24" t="s">
        <v>6660</v>
      </c>
      <c r="B6351" t="s">
        <v>63</v>
      </c>
      <c r="C6351">
        <v>50391540</v>
      </c>
      <c r="D6351">
        <v>50391577</v>
      </c>
      <c r="E6351" t="s">
        <v>5425</v>
      </c>
    </row>
    <row r="6352" spans="1:5" x14ac:dyDescent="0.35">
      <c r="A6352" s="24" t="s">
        <v>6660</v>
      </c>
      <c r="B6352" t="s">
        <v>63</v>
      </c>
      <c r="C6352">
        <v>50562415</v>
      </c>
      <c r="D6352">
        <v>50562473</v>
      </c>
      <c r="E6352" t="s">
        <v>5427</v>
      </c>
    </row>
    <row r="6353" spans="1:5" x14ac:dyDescent="0.35">
      <c r="A6353" s="24" t="s">
        <v>6660</v>
      </c>
      <c r="B6353" t="s">
        <v>63</v>
      </c>
      <c r="C6353">
        <v>50782654</v>
      </c>
      <c r="D6353">
        <v>50782723</v>
      </c>
      <c r="E6353" t="s">
        <v>5455</v>
      </c>
    </row>
    <row r="6354" spans="1:5" x14ac:dyDescent="0.35">
      <c r="A6354" s="24" t="s">
        <v>6660</v>
      </c>
      <c r="B6354" t="s">
        <v>63</v>
      </c>
      <c r="C6354">
        <v>51322851</v>
      </c>
      <c r="D6354">
        <v>51322923</v>
      </c>
      <c r="E6354" t="s">
        <v>5428</v>
      </c>
    </row>
    <row r="6355" spans="1:5" x14ac:dyDescent="0.35">
      <c r="A6355" s="24" t="s">
        <v>6660</v>
      </c>
      <c r="B6355" t="s">
        <v>63</v>
      </c>
      <c r="C6355">
        <v>52187639</v>
      </c>
      <c r="D6355">
        <v>52187715</v>
      </c>
      <c r="E6355" t="s">
        <v>5450</v>
      </c>
    </row>
    <row r="6356" spans="1:5" x14ac:dyDescent="0.35">
      <c r="A6356" s="24" t="s">
        <v>6660</v>
      </c>
      <c r="B6356" t="s">
        <v>63</v>
      </c>
      <c r="C6356">
        <v>52338717</v>
      </c>
      <c r="D6356">
        <v>52338785</v>
      </c>
      <c r="E6356" t="s">
        <v>5443</v>
      </c>
    </row>
    <row r="6357" spans="1:5" x14ac:dyDescent="0.35">
      <c r="A6357" s="24" t="s">
        <v>6660</v>
      </c>
      <c r="B6357" t="s">
        <v>63</v>
      </c>
      <c r="C6357">
        <v>52344908</v>
      </c>
      <c r="D6357">
        <v>52344984</v>
      </c>
      <c r="E6357" t="s">
        <v>5450</v>
      </c>
    </row>
    <row r="6358" spans="1:5" x14ac:dyDescent="0.35">
      <c r="A6358" s="24" t="s">
        <v>6660</v>
      </c>
      <c r="B6358" t="s">
        <v>63</v>
      </c>
      <c r="C6358">
        <v>52600406</v>
      </c>
      <c r="D6358">
        <v>52600473</v>
      </c>
      <c r="E6358" t="s">
        <v>5450</v>
      </c>
    </row>
    <row r="6359" spans="1:5" x14ac:dyDescent="0.35">
      <c r="A6359" s="24" t="s">
        <v>6660</v>
      </c>
      <c r="B6359" t="s">
        <v>63</v>
      </c>
      <c r="C6359">
        <v>52896628</v>
      </c>
      <c r="D6359">
        <v>52896696</v>
      </c>
      <c r="E6359" t="s">
        <v>5450</v>
      </c>
    </row>
    <row r="6360" spans="1:5" x14ac:dyDescent="0.35">
      <c r="A6360" s="24" t="s">
        <v>6660</v>
      </c>
      <c r="B6360" t="s">
        <v>63</v>
      </c>
      <c r="C6360">
        <v>53024651</v>
      </c>
      <c r="D6360">
        <v>53024727</v>
      </c>
      <c r="E6360" t="s">
        <v>5450</v>
      </c>
    </row>
    <row r="6361" spans="1:5" x14ac:dyDescent="0.35">
      <c r="A6361" s="24" t="s">
        <v>6660</v>
      </c>
      <c r="B6361" t="s">
        <v>63</v>
      </c>
      <c r="C6361">
        <v>53789779</v>
      </c>
      <c r="D6361">
        <v>53789828</v>
      </c>
      <c r="E6361" t="s">
        <v>5427</v>
      </c>
    </row>
    <row r="6362" spans="1:5" x14ac:dyDescent="0.35">
      <c r="A6362" s="24" t="s">
        <v>6660</v>
      </c>
      <c r="B6362" t="s">
        <v>63</v>
      </c>
      <c r="C6362">
        <v>54020078</v>
      </c>
      <c r="D6362">
        <v>54020118</v>
      </c>
      <c r="E6362" t="s">
        <v>5430</v>
      </c>
    </row>
    <row r="6363" spans="1:5" x14ac:dyDescent="0.35">
      <c r="A6363" s="24" t="s">
        <v>6660</v>
      </c>
      <c r="B6363" t="s">
        <v>63</v>
      </c>
      <c r="C6363">
        <v>54049210</v>
      </c>
      <c r="D6363">
        <v>54049250</v>
      </c>
      <c r="E6363" t="s">
        <v>5450</v>
      </c>
    </row>
    <row r="6364" spans="1:5" x14ac:dyDescent="0.35">
      <c r="A6364" s="24" t="s">
        <v>6660</v>
      </c>
      <c r="B6364" t="s">
        <v>63</v>
      </c>
      <c r="C6364">
        <v>55224479</v>
      </c>
      <c r="D6364">
        <v>55224554</v>
      </c>
      <c r="E6364" t="s">
        <v>5454</v>
      </c>
    </row>
    <row r="6365" spans="1:5" x14ac:dyDescent="0.35">
      <c r="A6365" s="24" t="s">
        <v>6660</v>
      </c>
      <c r="B6365" t="s">
        <v>63</v>
      </c>
      <c r="C6365">
        <v>55304764</v>
      </c>
      <c r="D6365">
        <v>55304805</v>
      </c>
      <c r="E6365" t="s">
        <v>5427</v>
      </c>
    </row>
    <row r="6366" spans="1:5" x14ac:dyDescent="0.35">
      <c r="A6366" s="24" t="s">
        <v>6660</v>
      </c>
      <c r="B6366" t="s">
        <v>63</v>
      </c>
      <c r="C6366">
        <v>57171247</v>
      </c>
      <c r="D6366">
        <v>57171412</v>
      </c>
      <c r="E6366" t="s">
        <v>5434</v>
      </c>
    </row>
    <row r="6367" spans="1:5" x14ac:dyDescent="0.35">
      <c r="A6367" s="24" t="s">
        <v>6660</v>
      </c>
      <c r="B6367" t="s">
        <v>63</v>
      </c>
      <c r="C6367">
        <v>57551235</v>
      </c>
      <c r="D6367">
        <v>57551299</v>
      </c>
      <c r="E6367" t="s">
        <v>5455</v>
      </c>
    </row>
    <row r="6368" spans="1:5" x14ac:dyDescent="0.35">
      <c r="A6368" s="24" t="s">
        <v>6660</v>
      </c>
      <c r="B6368" t="s">
        <v>63</v>
      </c>
      <c r="C6368">
        <v>57719861</v>
      </c>
      <c r="D6368">
        <v>57719921</v>
      </c>
      <c r="E6368" t="s">
        <v>5425</v>
      </c>
    </row>
    <row r="6369" spans="1:5" x14ac:dyDescent="0.35">
      <c r="A6369" s="24" t="s">
        <v>6660</v>
      </c>
      <c r="B6369" t="s">
        <v>63</v>
      </c>
      <c r="C6369">
        <v>57805785</v>
      </c>
      <c r="D6369">
        <v>57805835</v>
      </c>
      <c r="E6369" t="s">
        <v>5427</v>
      </c>
    </row>
    <row r="6370" spans="1:5" x14ac:dyDescent="0.35">
      <c r="A6370" s="24" t="s">
        <v>6660</v>
      </c>
      <c r="B6370" t="s">
        <v>63</v>
      </c>
      <c r="C6370">
        <v>61978638</v>
      </c>
      <c r="D6370">
        <v>61978707</v>
      </c>
      <c r="E6370" t="s">
        <v>5454</v>
      </c>
    </row>
    <row r="6371" spans="1:5" x14ac:dyDescent="0.35">
      <c r="A6371" s="24" t="s">
        <v>6660</v>
      </c>
      <c r="B6371" t="s">
        <v>63</v>
      </c>
      <c r="C6371">
        <v>63277674</v>
      </c>
      <c r="D6371">
        <v>63277716</v>
      </c>
      <c r="E6371" t="s">
        <v>5427</v>
      </c>
    </row>
    <row r="6372" spans="1:5" x14ac:dyDescent="0.35">
      <c r="A6372" s="24" t="s">
        <v>6660</v>
      </c>
      <c r="B6372" t="s">
        <v>63</v>
      </c>
      <c r="C6372">
        <v>64666010</v>
      </c>
      <c r="D6372">
        <v>64666047</v>
      </c>
      <c r="E6372" t="s">
        <v>5459</v>
      </c>
    </row>
    <row r="6373" spans="1:5" x14ac:dyDescent="0.35">
      <c r="A6373" s="24" t="s">
        <v>6660</v>
      </c>
      <c r="B6373" t="s">
        <v>63</v>
      </c>
      <c r="C6373">
        <v>64822126</v>
      </c>
      <c r="D6373">
        <v>64822174</v>
      </c>
      <c r="E6373" t="s">
        <v>5474</v>
      </c>
    </row>
    <row r="6374" spans="1:5" x14ac:dyDescent="0.35">
      <c r="A6374" s="24" t="s">
        <v>6660</v>
      </c>
      <c r="B6374" t="s">
        <v>63</v>
      </c>
      <c r="C6374">
        <v>64822466</v>
      </c>
      <c r="D6374">
        <v>64822517</v>
      </c>
      <c r="E6374" t="s">
        <v>5474</v>
      </c>
    </row>
    <row r="6375" spans="1:5" x14ac:dyDescent="0.35">
      <c r="A6375" s="24" t="s">
        <v>6660</v>
      </c>
      <c r="B6375" t="s">
        <v>63</v>
      </c>
      <c r="C6375">
        <v>66183643</v>
      </c>
      <c r="D6375">
        <v>66183699</v>
      </c>
      <c r="E6375" t="s">
        <v>5501</v>
      </c>
    </row>
    <row r="6376" spans="1:5" x14ac:dyDescent="0.35">
      <c r="A6376" s="24" t="s">
        <v>6660</v>
      </c>
      <c r="B6376" t="s">
        <v>63</v>
      </c>
      <c r="C6376">
        <v>67210635</v>
      </c>
      <c r="D6376">
        <v>67210762</v>
      </c>
      <c r="E6376" t="s">
        <v>5434</v>
      </c>
    </row>
    <row r="6377" spans="1:5" x14ac:dyDescent="0.35">
      <c r="A6377" s="24" t="s">
        <v>6660</v>
      </c>
      <c r="B6377" t="s">
        <v>63</v>
      </c>
      <c r="C6377">
        <v>67640368</v>
      </c>
      <c r="D6377">
        <v>67640585</v>
      </c>
      <c r="E6377" t="s">
        <v>5418</v>
      </c>
    </row>
    <row r="6378" spans="1:5" x14ac:dyDescent="0.35">
      <c r="A6378" s="24" t="s">
        <v>6660</v>
      </c>
      <c r="B6378" t="s">
        <v>63</v>
      </c>
      <c r="C6378">
        <v>68809047</v>
      </c>
      <c r="D6378">
        <v>68809168</v>
      </c>
      <c r="E6378" t="s">
        <v>3485</v>
      </c>
    </row>
    <row r="6379" spans="1:5" x14ac:dyDescent="0.35">
      <c r="A6379" s="24" t="s">
        <v>6660</v>
      </c>
      <c r="B6379" t="s">
        <v>63</v>
      </c>
      <c r="C6379">
        <v>70571539</v>
      </c>
      <c r="D6379">
        <v>70571580</v>
      </c>
      <c r="E6379" t="s">
        <v>5427</v>
      </c>
    </row>
    <row r="6380" spans="1:5" x14ac:dyDescent="0.35">
      <c r="A6380" s="24" t="s">
        <v>6660</v>
      </c>
      <c r="B6380" t="s">
        <v>63</v>
      </c>
      <c r="C6380">
        <v>70603894</v>
      </c>
      <c r="D6380">
        <v>70603981</v>
      </c>
      <c r="E6380" t="s">
        <v>5443</v>
      </c>
    </row>
    <row r="6381" spans="1:5" x14ac:dyDescent="0.35">
      <c r="A6381" s="24" t="s">
        <v>6660</v>
      </c>
      <c r="B6381" t="s">
        <v>63</v>
      </c>
      <c r="C6381">
        <v>71335142</v>
      </c>
      <c r="D6381">
        <v>71335285</v>
      </c>
      <c r="E6381" t="s">
        <v>5443</v>
      </c>
    </row>
    <row r="6382" spans="1:5" x14ac:dyDescent="0.35">
      <c r="A6382" s="24" t="s">
        <v>6660</v>
      </c>
      <c r="B6382" t="s">
        <v>63</v>
      </c>
      <c r="C6382">
        <v>71490678</v>
      </c>
      <c r="D6382">
        <v>71490736</v>
      </c>
      <c r="E6382" t="s">
        <v>5435</v>
      </c>
    </row>
    <row r="6383" spans="1:5" x14ac:dyDescent="0.35">
      <c r="A6383" s="24" t="s">
        <v>6660</v>
      </c>
      <c r="B6383" t="s">
        <v>63</v>
      </c>
      <c r="C6383">
        <v>71673681</v>
      </c>
      <c r="D6383">
        <v>71673750</v>
      </c>
      <c r="E6383" t="s">
        <v>5435</v>
      </c>
    </row>
    <row r="6384" spans="1:5" x14ac:dyDescent="0.35">
      <c r="A6384" s="24" t="s">
        <v>6660</v>
      </c>
      <c r="B6384" t="s">
        <v>63</v>
      </c>
      <c r="C6384">
        <v>73492731</v>
      </c>
      <c r="D6384">
        <v>73492769</v>
      </c>
      <c r="E6384" t="s">
        <v>5427</v>
      </c>
    </row>
    <row r="6385" spans="1:5" x14ac:dyDescent="0.35">
      <c r="A6385" s="24" t="s">
        <v>6660</v>
      </c>
      <c r="B6385" t="s">
        <v>63</v>
      </c>
      <c r="C6385">
        <v>73566296</v>
      </c>
      <c r="D6385">
        <v>73566371</v>
      </c>
      <c r="E6385" t="s">
        <v>5435</v>
      </c>
    </row>
    <row r="6386" spans="1:5" x14ac:dyDescent="0.35">
      <c r="A6386" s="24" t="s">
        <v>6660</v>
      </c>
      <c r="B6386" t="s">
        <v>63</v>
      </c>
      <c r="C6386">
        <v>75580179</v>
      </c>
      <c r="D6386">
        <v>75580211</v>
      </c>
      <c r="E6386" t="s">
        <v>5482</v>
      </c>
    </row>
    <row r="6387" spans="1:5" x14ac:dyDescent="0.35">
      <c r="A6387" s="24" t="s">
        <v>6660</v>
      </c>
      <c r="B6387" t="s">
        <v>63</v>
      </c>
      <c r="C6387">
        <v>76738368</v>
      </c>
      <c r="D6387">
        <v>76738414</v>
      </c>
      <c r="E6387" t="s">
        <v>5439</v>
      </c>
    </row>
    <row r="6388" spans="1:5" x14ac:dyDescent="0.35">
      <c r="A6388" s="24" t="s">
        <v>6660</v>
      </c>
      <c r="B6388" t="s">
        <v>63</v>
      </c>
      <c r="C6388">
        <v>76979352</v>
      </c>
      <c r="D6388">
        <v>76979390</v>
      </c>
      <c r="E6388" t="s">
        <v>5427</v>
      </c>
    </row>
    <row r="6389" spans="1:5" x14ac:dyDescent="0.35">
      <c r="A6389" s="24" t="s">
        <v>6660</v>
      </c>
      <c r="B6389" t="s">
        <v>63</v>
      </c>
      <c r="C6389">
        <v>77569854</v>
      </c>
      <c r="D6389">
        <v>77569890</v>
      </c>
      <c r="E6389" t="s">
        <v>3756</v>
      </c>
    </row>
    <row r="6390" spans="1:5" x14ac:dyDescent="0.35">
      <c r="A6390" s="24" t="s">
        <v>6660</v>
      </c>
      <c r="B6390" t="s">
        <v>63</v>
      </c>
      <c r="C6390">
        <v>80306982</v>
      </c>
      <c r="D6390">
        <v>80307019</v>
      </c>
      <c r="E6390" t="s">
        <v>5482</v>
      </c>
    </row>
    <row r="6391" spans="1:5" x14ac:dyDescent="0.35">
      <c r="A6391" s="24" t="s">
        <v>6660</v>
      </c>
      <c r="B6391" t="s">
        <v>63</v>
      </c>
      <c r="C6391">
        <v>80536563</v>
      </c>
      <c r="D6391">
        <v>80536605</v>
      </c>
      <c r="E6391" t="s">
        <v>5427</v>
      </c>
    </row>
    <row r="6392" spans="1:5" x14ac:dyDescent="0.35">
      <c r="A6392" s="24" t="s">
        <v>6660</v>
      </c>
      <c r="B6392" t="s">
        <v>63</v>
      </c>
      <c r="C6392">
        <v>81730882</v>
      </c>
      <c r="D6392">
        <v>81730975</v>
      </c>
      <c r="E6392" t="s">
        <v>5434</v>
      </c>
    </row>
    <row r="6393" spans="1:5" x14ac:dyDescent="0.35">
      <c r="A6393" s="24" t="s">
        <v>6660</v>
      </c>
      <c r="B6393" t="s">
        <v>63</v>
      </c>
      <c r="C6393">
        <v>81736921</v>
      </c>
      <c r="D6393">
        <v>81737159</v>
      </c>
      <c r="E6393" t="s">
        <v>5434</v>
      </c>
    </row>
    <row r="6394" spans="1:5" x14ac:dyDescent="0.35">
      <c r="A6394" s="24" t="s">
        <v>6660</v>
      </c>
      <c r="B6394" t="s">
        <v>63</v>
      </c>
      <c r="C6394">
        <v>83395601</v>
      </c>
      <c r="D6394">
        <v>83395635</v>
      </c>
      <c r="E6394" t="s">
        <v>5448</v>
      </c>
    </row>
    <row r="6395" spans="1:5" x14ac:dyDescent="0.35">
      <c r="A6395" s="24" t="s">
        <v>6660</v>
      </c>
      <c r="B6395" t="s">
        <v>63</v>
      </c>
      <c r="C6395">
        <v>85143582</v>
      </c>
      <c r="D6395">
        <v>85143616</v>
      </c>
      <c r="E6395" t="s">
        <v>5440</v>
      </c>
    </row>
    <row r="6396" spans="1:5" x14ac:dyDescent="0.35">
      <c r="A6396" s="24" t="s">
        <v>6660</v>
      </c>
      <c r="B6396" t="s">
        <v>63</v>
      </c>
      <c r="C6396">
        <v>85622693</v>
      </c>
      <c r="D6396">
        <v>85622786</v>
      </c>
      <c r="E6396" t="s">
        <v>3756</v>
      </c>
    </row>
    <row r="6397" spans="1:5" x14ac:dyDescent="0.35">
      <c r="A6397" s="24" t="s">
        <v>6660</v>
      </c>
      <c r="B6397" t="s">
        <v>63</v>
      </c>
      <c r="C6397">
        <v>86351950</v>
      </c>
      <c r="D6397">
        <v>86351982</v>
      </c>
      <c r="E6397" t="s">
        <v>5423</v>
      </c>
    </row>
    <row r="6398" spans="1:5" x14ac:dyDescent="0.35">
      <c r="A6398" s="24" t="s">
        <v>6660</v>
      </c>
      <c r="B6398" t="s">
        <v>63</v>
      </c>
      <c r="C6398">
        <v>87878380</v>
      </c>
      <c r="D6398">
        <v>87878469</v>
      </c>
      <c r="E6398" t="s">
        <v>5443</v>
      </c>
    </row>
    <row r="6399" spans="1:5" x14ac:dyDescent="0.35">
      <c r="A6399" s="24" t="s">
        <v>6660</v>
      </c>
      <c r="B6399" t="s">
        <v>63</v>
      </c>
      <c r="C6399">
        <v>87967041</v>
      </c>
      <c r="D6399">
        <v>87967079</v>
      </c>
      <c r="E6399" t="s">
        <v>5423</v>
      </c>
    </row>
    <row r="6400" spans="1:5" x14ac:dyDescent="0.35">
      <c r="A6400" s="24" t="s">
        <v>6660</v>
      </c>
      <c r="B6400" t="s">
        <v>63</v>
      </c>
      <c r="C6400">
        <v>88848345</v>
      </c>
      <c r="D6400">
        <v>88848417</v>
      </c>
      <c r="E6400" t="s">
        <v>5455</v>
      </c>
    </row>
    <row r="6401" spans="1:5" x14ac:dyDescent="0.35">
      <c r="A6401" s="24" t="s">
        <v>6660</v>
      </c>
      <c r="B6401" t="s">
        <v>63</v>
      </c>
      <c r="C6401">
        <v>90153754</v>
      </c>
      <c r="D6401">
        <v>90153834</v>
      </c>
      <c r="E6401" t="s">
        <v>5443</v>
      </c>
    </row>
    <row r="6402" spans="1:5" x14ac:dyDescent="0.35">
      <c r="A6402" s="24" t="s">
        <v>6660</v>
      </c>
      <c r="B6402" t="s">
        <v>63</v>
      </c>
      <c r="C6402">
        <v>94761544</v>
      </c>
      <c r="D6402">
        <v>94761615</v>
      </c>
      <c r="E6402" t="s">
        <v>5425</v>
      </c>
    </row>
    <row r="6403" spans="1:5" x14ac:dyDescent="0.35">
      <c r="A6403" s="24" t="s">
        <v>6660</v>
      </c>
      <c r="B6403" t="s">
        <v>63</v>
      </c>
      <c r="C6403">
        <v>94858452</v>
      </c>
      <c r="D6403">
        <v>94858526</v>
      </c>
      <c r="E6403" t="s">
        <v>5465</v>
      </c>
    </row>
    <row r="6404" spans="1:5" x14ac:dyDescent="0.35">
      <c r="A6404" s="24" t="s">
        <v>6660</v>
      </c>
      <c r="B6404" t="s">
        <v>63</v>
      </c>
      <c r="C6404">
        <v>95173836</v>
      </c>
      <c r="D6404">
        <v>95173867</v>
      </c>
      <c r="E6404" t="s">
        <v>5432</v>
      </c>
    </row>
    <row r="6405" spans="1:5" x14ac:dyDescent="0.35">
      <c r="A6405" s="24" t="s">
        <v>6660</v>
      </c>
      <c r="B6405" t="s">
        <v>63</v>
      </c>
      <c r="C6405">
        <v>95273512</v>
      </c>
      <c r="D6405">
        <v>95273609</v>
      </c>
      <c r="E6405" t="s">
        <v>5434</v>
      </c>
    </row>
    <row r="6406" spans="1:5" x14ac:dyDescent="0.35">
      <c r="A6406" s="24" t="s">
        <v>6660</v>
      </c>
      <c r="B6406" t="s">
        <v>63</v>
      </c>
      <c r="C6406">
        <v>95401058</v>
      </c>
      <c r="D6406">
        <v>95401109</v>
      </c>
      <c r="E6406" t="s">
        <v>5493</v>
      </c>
    </row>
    <row r="6407" spans="1:5" x14ac:dyDescent="0.35">
      <c r="A6407" s="24" t="s">
        <v>6660</v>
      </c>
      <c r="B6407" t="s">
        <v>63</v>
      </c>
      <c r="C6407">
        <v>95575183</v>
      </c>
      <c r="D6407">
        <v>95575284</v>
      </c>
      <c r="E6407" t="s">
        <v>5434</v>
      </c>
    </row>
    <row r="6408" spans="1:5" x14ac:dyDescent="0.35">
      <c r="A6408" s="24" t="s">
        <v>6660</v>
      </c>
      <c r="B6408" t="s">
        <v>63</v>
      </c>
      <c r="C6408">
        <v>96025625</v>
      </c>
      <c r="D6408">
        <v>96025664</v>
      </c>
      <c r="E6408" t="s">
        <v>5481</v>
      </c>
    </row>
    <row r="6409" spans="1:5" x14ac:dyDescent="0.35">
      <c r="A6409" s="24" t="s">
        <v>6660</v>
      </c>
      <c r="B6409" t="s">
        <v>63</v>
      </c>
      <c r="C6409">
        <v>96124991</v>
      </c>
      <c r="D6409">
        <v>96125051</v>
      </c>
      <c r="E6409" t="s">
        <v>5435</v>
      </c>
    </row>
    <row r="6410" spans="1:5" x14ac:dyDescent="0.35">
      <c r="A6410" s="24" t="s">
        <v>6660</v>
      </c>
      <c r="B6410" t="s">
        <v>63</v>
      </c>
      <c r="C6410">
        <v>96290251</v>
      </c>
      <c r="D6410">
        <v>96290329</v>
      </c>
      <c r="E6410" t="s">
        <v>5427</v>
      </c>
    </row>
    <row r="6411" spans="1:5" x14ac:dyDescent="0.35">
      <c r="A6411" s="24" t="s">
        <v>6660</v>
      </c>
      <c r="B6411" t="s">
        <v>63</v>
      </c>
      <c r="C6411">
        <v>96433194</v>
      </c>
      <c r="D6411">
        <v>96433491</v>
      </c>
      <c r="E6411" t="s">
        <v>5418</v>
      </c>
    </row>
    <row r="6412" spans="1:5" x14ac:dyDescent="0.35">
      <c r="A6412" s="24" t="s">
        <v>6660</v>
      </c>
      <c r="B6412" t="s">
        <v>63</v>
      </c>
      <c r="C6412">
        <v>96433494</v>
      </c>
      <c r="D6412">
        <v>96433702</v>
      </c>
      <c r="E6412" t="s">
        <v>5441</v>
      </c>
    </row>
    <row r="6413" spans="1:5" x14ac:dyDescent="0.35">
      <c r="A6413" s="24" t="s">
        <v>6660</v>
      </c>
      <c r="B6413" t="s">
        <v>63</v>
      </c>
      <c r="C6413">
        <v>96438779</v>
      </c>
      <c r="D6413">
        <v>96438838</v>
      </c>
      <c r="E6413" t="s">
        <v>5435</v>
      </c>
    </row>
    <row r="6414" spans="1:5" x14ac:dyDescent="0.35">
      <c r="A6414" s="24" t="s">
        <v>6660</v>
      </c>
      <c r="B6414" t="s">
        <v>63</v>
      </c>
      <c r="C6414">
        <v>97935345</v>
      </c>
      <c r="D6414">
        <v>97935422</v>
      </c>
      <c r="E6414" t="s">
        <v>5434</v>
      </c>
    </row>
    <row r="6415" spans="1:5" x14ac:dyDescent="0.35">
      <c r="A6415" s="24" t="s">
        <v>6660</v>
      </c>
      <c r="B6415" t="s">
        <v>63</v>
      </c>
      <c r="C6415">
        <v>98039742</v>
      </c>
      <c r="D6415">
        <v>98039779</v>
      </c>
      <c r="E6415" t="s">
        <v>5427</v>
      </c>
    </row>
    <row r="6416" spans="1:5" x14ac:dyDescent="0.35">
      <c r="A6416" s="24" t="s">
        <v>6660</v>
      </c>
      <c r="B6416" t="s">
        <v>63</v>
      </c>
      <c r="C6416">
        <v>98691750</v>
      </c>
      <c r="D6416">
        <v>98691831</v>
      </c>
      <c r="E6416" t="s">
        <v>3756</v>
      </c>
    </row>
    <row r="6417" spans="1:5" x14ac:dyDescent="0.35">
      <c r="A6417" s="24" t="s">
        <v>6660</v>
      </c>
      <c r="B6417" t="s">
        <v>63</v>
      </c>
      <c r="C6417">
        <v>98842025</v>
      </c>
      <c r="D6417">
        <v>98842060</v>
      </c>
      <c r="E6417" t="s">
        <v>5434</v>
      </c>
    </row>
    <row r="6418" spans="1:5" x14ac:dyDescent="0.35">
      <c r="A6418" s="24" t="s">
        <v>6660</v>
      </c>
      <c r="B6418" t="s">
        <v>63</v>
      </c>
      <c r="C6418">
        <v>98842384</v>
      </c>
      <c r="D6418">
        <v>98842489</v>
      </c>
      <c r="E6418" t="s">
        <v>5434</v>
      </c>
    </row>
    <row r="6419" spans="1:5" x14ac:dyDescent="0.35">
      <c r="A6419" s="24" t="s">
        <v>6660</v>
      </c>
      <c r="B6419" t="s">
        <v>63</v>
      </c>
      <c r="C6419">
        <v>99169081</v>
      </c>
      <c r="D6419">
        <v>99169120</v>
      </c>
      <c r="E6419" t="s">
        <v>5436</v>
      </c>
    </row>
    <row r="6420" spans="1:5" x14ac:dyDescent="0.35">
      <c r="A6420" s="24" t="s">
        <v>6660</v>
      </c>
      <c r="B6420" t="s">
        <v>63</v>
      </c>
      <c r="C6420">
        <v>99495698</v>
      </c>
      <c r="D6420">
        <v>99495760</v>
      </c>
      <c r="E6420" t="s">
        <v>5435</v>
      </c>
    </row>
    <row r="6421" spans="1:5" x14ac:dyDescent="0.35">
      <c r="A6421" s="24" t="s">
        <v>6660</v>
      </c>
      <c r="B6421" t="s">
        <v>63</v>
      </c>
      <c r="C6421">
        <v>100204235</v>
      </c>
      <c r="D6421">
        <v>100204269</v>
      </c>
      <c r="E6421" t="s">
        <v>5432</v>
      </c>
    </row>
    <row r="6422" spans="1:5" x14ac:dyDescent="0.35">
      <c r="A6422" s="24" t="s">
        <v>6660</v>
      </c>
      <c r="B6422" t="s">
        <v>63</v>
      </c>
      <c r="C6422">
        <v>100775649</v>
      </c>
      <c r="D6422">
        <v>100775756</v>
      </c>
      <c r="E6422" t="s">
        <v>3756</v>
      </c>
    </row>
    <row r="6423" spans="1:5" x14ac:dyDescent="0.35">
      <c r="A6423" s="24" t="s">
        <v>6660</v>
      </c>
      <c r="B6423" t="s">
        <v>63</v>
      </c>
      <c r="C6423">
        <v>101444874</v>
      </c>
      <c r="D6423">
        <v>101444913</v>
      </c>
      <c r="E6423" t="s">
        <v>5427</v>
      </c>
    </row>
    <row r="6424" spans="1:5" x14ac:dyDescent="0.35">
      <c r="A6424" s="24" t="s">
        <v>6660</v>
      </c>
      <c r="B6424" t="s">
        <v>63</v>
      </c>
      <c r="C6424">
        <v>101525395</v>
      </c>
      <c r="D6424">
        <v>101525434</v>
      </c>
      <c r="E6424" t="s">
        <v>5427</v>
      </c>
    </row>
    <row r="6425" spans="1:5" x14ac:dyDescent="0.35">
      <c r="A6425" s="24" t="s">
        <v>6660</v>
      </c>
      <c r="B6425" t="s">
        <v>63</v>
      </c>
      <c r="C6425">
        <v>101914784</v>
      </c>
      <c r="D6425">
        <v>101914855</v>
      </c>
      <c r="E6425" t="s">
        <v>5454</v>
      </c>
    </row>
    <row r="6426" spans="1:5" x14ac:dyDescent="0.35">
      <c r="A6426" s="24" t="s">
        <v>6660</v>
      </c>
      <c r="B6426" t="s">
        <v>63</v>
      </c>
      <c r="C6426">
        <v>101938675</v>
      </c>
      <c r="D6426">
        <v>101938744</v>
      </c>
      <c r="E6426" t="s">
        <v>5420</v>
      </c>
    </row>
    <row r="6427" spans="1:5" x14ac:dyDescent="0.35">
      <c r="A6427" s="24" t="s">
        <v>6660</v>
      </c>
      <c r="B6427" t="s">
        <v>63</v>
      </c>
      <c r="C6427">
        <v>102270002</v>
      </c>
      <c r="D6427">
        <v>102270037</v>
      </c>
      <c r="E6427" t="s">
        <v>5427</v>
      </c>
    </row>
    <row r="6428" spans="1:5" x14ac:dyDescent="0.35">
      <c r="A6428" s="24" t="s">
        <v>6660</v>
      </c>
      <c r="B6428" t="s">
        <v>63</v>
      </c>
      <c r="C6428">
        <v>103055346</v>
      </c>
      <c r="D6428">
        <v>103055398</v>
      </c>
      <c r="E6428" t="s">
        <v>5425</v>
      </c>
    </row>
    <row r="6429" spans="1:5" x14ac:dyDescent="0.35">
      <c r="A6429" s="24" t="s">
        <v>6660</v>
      </c>
      <c r="B6429" t="s">
        <v>63</v>
      </c>
      <c r="C6429">
        <v>103317265</v>
      </c>
      <c r="D6429">
        <v>103317308</v>
      </c>
      <c r="E6429" t="s">
        <v>5450</v>
      </c>
    </row>
    <row r="6430" spans="1:5" x14ac:dyDescent="0.35">
      <c r="A6430" s="24" t="s">
        <v>6660</v>
      </c>
      <c r="B6430" t="s">
        <v>63</v>
      </c>
      <c r="C6430">
        <v>104377154</v>
      </c>
      <c r="D6430">
        <v>104377196</v>
      </c>
      <c r="E6430" t="s">
        <v>5435</v>
      </c>
    </row>
    <row r="6431" spans="1:5" x14ac:dyDescent="0.35">
      <c r="A6431" s="24" t="s">
        <v>6660</v>
      </c>
      <c r="B6431" t="s">
        <v>63</v>
      </c>
      <c r="C6431">
        <v>105070795</v>
      </c>
      <c r="D6431">
        <v>105070836</v>
      </c>
      <c r="E6431" t="s">
        <v>5427</v>
      </c>
    </row>
    <row r="6432" spans="1:5" x14ac:dyDescent="0.35">
      <c r="A6432" s="24" t="s">
        <v>6660</v>
      </c>
      <c r="B6432" t="s">
        <v>63</v>
      </c>
      <c r="C6432">
        <v>105793050</v>
      </c>
      <c r="D6432">
        <v>105793088</v>
      </c>
      <c r="E6432" t="s">
        <v>5435</v>
      </c>
    </row>
    <row r="6433" spans="1:5" x14ac:dyDescent="0.35">
      <c r="A6433" s="24" t="s">
        <v>6660</v>
      </c>
      <c r="B6433" t="s">
        <v>63</v>
      </c>
      <c r="C6433">
        <v>106722205</v>
      </c>
      <c r="D6433">
        <v>106722244</v>
      </c>
      <c r="E6433" t="s">
        <v>5427</v>
      </c>
    </row>
    <row r="6434" spans="1:5" x14ac:dyDescent="0.35">
      <c r="A6434" s="24" t="s">
        <v>6660</v>
      </c>
      <c r="B6434" t="s">
        <v>63</v>
      </c>
      <c r="C6434">
        <v>106825252</v>
      </c>
      <c r="D6434">
        <v>106825289</v>
      </c>
      <c r="E6434" t="s">
        <v>5456</v>
      </c>
    </row>
    <row r="6435" spans="1:5" x14ac:dyDescent="0.35">
      <c r="A6435" s="24" t="s">
        <v>6660</v>
      </c>
      <c r="B6435" t="s">
        <v>63</v>
      </c>
      <c r="C6435">
        <v>106849206</v>
      </c>
      <c r="D6435">
        <v>106849248</v>
      </c>
      <c r="E6435" t="s">
        <v>5427</v>
      </c>
    </row>
    <row r="6436" spans="1:5" x14ac:dyDescent="0.35">
      <c r="A6436" s="24" t="s">
        <v>6660</v>
      </c>
      <c r="B6436" t="s">
        <v>63</v>
      </c>
      <c r="C6436">
        <v>108693002</v>
      </c>
      <c r="D6436">
        <v>108693074</v>
      </c>
      <c r="E6436" t="s">
        <v>5455</v>
      </c>
    </row>
    <row r="6437" spans="1:5" x14ac:dyDescent="0.35">
      <c r="A6437" s="24" t="s">
        <v>6660</v>
      </c>
      <c r="B6437" t="s">
        <v>63</v>
      </c>
      <c r="C6437">
        <v>109006560</v>
      </c>
      <c r="D6437">
        <v>109006619</v>
      </c>
      <c r="E6437" t="s">
        <v>5423</v>
      </c>
    </row>
    <row r="6438" spans="1:5" x14ac:dyDescent="0.35">
      <c r="A6438" s="24" t="s">
        <v>6660</v>
      </c>
      <c r="B6438" t="s">
        <v>63</v>
      </c>
      <c r="C6438">
        <v>110589733</v>
      </c>
      <c r="D6438">
        <v>110589800</v>
      </c>
      <c r="E6438" t="s">
        <v>5434</v>
      </c>
    </row>
    <row r="6439" spans="1:5" x14ac:dyDescent="0.35">
      <c r="A6439" s="24" t="s">
        <v>6660</v>
      </c>
      <c r="B6439" t="s">
        <v>63</v>
      </c>
      <c r="C6439">
        <v>110964131</v>
      </c>
      <c r="D6439">
        <v>110964192</v>
      </c>
      <c r="E6439" t="s">
        <v>5434</v>
      </c>
    </row>
    <row r="6440" spans="1:5" x14ac:dyDescent="0.35">
      <c r="A6440" s="24" t="s">
        <v>6660</v>
      </c>
      <c r="B6440" t="s">
        <v>63</v>
      </c>
      <c r="C6440">
        <v>110964330</v>
      </c>
      <c r="D6440">
        <v>110964517</v>
      </c>
      <c r="E6440" t="s">
        <v>5434</v>
      </c>
    </row>
    <row r="6441" spans="1:5" x14ac:dyDescent="0.35">
      <c r="A6441" s="24" t="s">
        <v>6660</v>
      </c>
      <c r="B6441" t="s">
        <v>63</v>
      </c>
      <c r="C6441">
        <v>112049015</v>
      </c>
      <c r="D6441">
        <v>112049110</v>
      </c>
      <c r="E6441" t="s">
        <v>3756</v>
      </c>
    </row>
    <row r="6442" spans="1:5" x14ac:dyDescent="0.35">
      <c r="A6442" s="24" t="s">
        <v>6660</v>
      </c>
      <c r="B6442" t="s">
        <v>63</v>
      </c>
      <c r="C6442">
        <v>112142800</v>
      </c>
      <c r="D6442">
        <v>112142838</v>
      </c>
      <c r="E6442" t="s">
        <v>5440</v>
      </c>
    </row>
    <row r="6443" spans="1:5" x14ac:dyDescent="0.35">
      <c r="A6443" s="24" t="s">
        <v>6660</v>
      </c>
      <c r="B6443" t="s">
        <v>63</v>
      </c>
      <c r="C6443">
        <v>112595209</v>
      </c>
      <c r="D6443">
        <v>112595280</v>
      </c>
      <c r="E6443" t="s">
        <v>5425</v>
      </c>
    </row>
    <row r="6444" spans="1:5" x14ac:dyDescent="0.35">
      <c r="A6444" s="24" t="s">
        <v>6660</v>
      </c>
      <c r="B6444" t="s">
        <v>63</v>
      </c>
      <c r="C6444">
        <v>113263771</v>
      </c>
      <c r="D6444">
        <v>113263821</v>
      </c>
      <c r="E6444" t="s">
        <v>5427</v>
      </c>
    </row>
    <row r="6445" spans="1:5" x14ac:dyDescent="0.35">
      <c r="A6445" s="24" t="s">
        <v>6660</v>
      </c>
      <c r="B6445" t="s">
        <v>63</v>
      </c>
      <c r="C6445">
        <v>115341016</v>
      </c>
      <c r="D6445">
        <v>115341053</v>
      </c>
      <c r="E6445" t="s">
        <v>5487</v>
      </c>
    </row>
    <row r="6446" spans="1:5" x14ac:dyDescent="0.35">
      <c r="A6446" s="24" t="s">
        <v>6660</v>
      </c>
      <c r="B6446" t="s">
        <v>63</v>
      </c>
      <c r="C6446">
        <v>116018877</v>
      </c>
      <c r="D6446">
        <v>116018918</v>
      </c>
      <c r="E6446" t="s">
        <v>5427</v>
      </c>
    </row>
    <row r="6447" spans="1:5" x14ac:dyDescent="0.35">
      <c r="A6447" s="24" t="s">
        <v>6660</v>
      </c>
      <c r="B6447" t="s">
        <v>63</v>
      </c>
      <c r="C6447">
        <v>116518143</v>
      </c>
      <c r="D6447">
        <v>116518181</v>
      </c>
      <c r="E6447" t="s">
        <v>5482</v>
      </c>
    </row>
    <row r="6448" spans="1:5" x14ac:dyDescent="0.35">
      <c r="A6448" s="24" t="s">
        <v>6660</v>
      </c>
      <c r="B6448" t="s">
        <v>63</v>
      </c>
      <c r="C6448">
        <v>119304855</v>
      </c>
      <c r="D6448">
        <v>119304920</v>
      </c>
      <c r="E6448" t="s">
        <v>5435</v>
      </c>
    </row>
    <row r="6449" spans="1:5" x14ac:dyDescent="0.35">
      <c r="A6449" s="24" t="s">
        <v>6660</v>
      </c>
      <c r="B6449" t="s">
        <v>63</v>
      </c>
      <c r="C6449">
        <v>119375905</v>
      </c>
      <c r="D6449">
        <v>119375946</v>
      </c>
      <c r="E6449" t="s">
        <v>3756</v>
      </c>
    </row>
    <row r="6450" spans="1:5" x14ac:dyDescent="0.35">
      <c r="A6450" s="24" t="s">
        <v>6660</v>
      </c>
      <c r="B6450" t="s">
        <v>63</v>
      </c>
      <c r="C6450">
        <v>120129861</v>
      </c>
      <c r="D6450">
        <v>120129910</v>
      </c>
      <c r="E6450" t="s">
        <v>5447</v>
      </c>
    </row>
    <row r="6451" spans="1:5" x14ac:dyDescent="0.35">
      <c r="A6451" s="24" t="s">
        <v>6660</v>
      </c>
      <c r="B6451" t="s">
        <v>63</v>
      </c>
      <c r="C6451">
        <v>122017245</v>
      </c>
      <c r="D6451">
        <v>122017282</v>
      </c>
      <c r="E6451" t="s">
        <v>5439</v>
      </c>
    </row>
    <row r="6452" spans="1:5" x14ac:dyDescent="0.35">
      <c r="A6452" s="24" t="s">
        <v>6660</v>
      </c>
      <c r="B6452" t="s">
        <v>63</v>
      </c>
      <c r="C6452">
        <v>122215722</v>
      </c>
      <c r="D6452">
        <v>122215765</v>
      </c>
      <c r="E6452" t="s">
        <v>5427</v>
      </c>
    </row>
    <row r="6453" spans="1:5" x14ac:dyDescent="0.35">
      <c r="A6453" s="24" t="s">
        <v>6660</v>
      </c>
      <c r="B6453" t="s">
        <v>63</v>
      </c>
      <c r="C6453">
        <v>122330879</v>
      </c>
      <c r="D6453">
        <v>122330917</v>
      </c>
      <c r="E6453" t="s">
        <v>5432</v>
      </c>
    </row>
    <row r="6454" spans="1:5" x14ac:dyDescent="0.35">
      <c r="A6454" s="24" t="s">
        <v>6660</v>
      </c>
      <c r="B6454" t="s">
        <v>63</v>
      </c>
      <c r="C6454">
        <v>122592564</v>
      </c>
      <c r="D6454">
        <v>122592724</v>
      </c>
      <c r="E6454" t="s">
        <v>5443</v>
      </c>
    </row>
    <row r="6455" spans="1:5" x14ac:dyDescent="0.35">
      <c r="A6455" s="24" t="s">
        <v>6660</v>
      </c>
      <c r="B6455" t="s">
        <v>63</v>
      </c>
      <c r="C6455">
        <v>122823525</v>
      </c>
      <c r="D6455">
        <v>122823587</v>
      </c>
      <c r="E6455" t="s">
        <v>3756</v>
      </c>
    </row>
    <row r="6456" spans="1:5" x14ac:dyDescent="0.35">
      <c r="A6456" s="24" t="s">
        <v>6660</v>
      </c>
      <c r="B6456" t="s">
        <v>63</v>
      </c>
      <c r="C6456">
        <v>123025012</v>
      </c>
      <c r="D6456">
        <v>123025055</v>
      </c>
      <c r="E6456" t="s">
        <v>5427</v>
      </c>
    </row>
    <row r="6457" spans="1:5" x14ac:dyDescent="0.35">
      <c r="A6457" s="24" t="s">
        <v>6660</v>
      </c>
      <c r="B6457" t="s">
        <v>63</v>
      </c>
      <c r="C6457">
        <v>123512723</v>
      </c>
      <c r="D6457">
        <v>123512762</v>
      </c>
      <c r="E6457" t="s">
        <v>5427</v>
      </c>
    </row>
    <row r="6458" spans="1:5" x14ac:dyDescent="0.35">
      <c r="A6458" s="24" t="s">
        <v>6660</v>
      </c>
      <c r="B6458" t="s">
        <v>63</v>
      </c>
      <c r="C6458">
        <v>125245411</v>
      </c>
      <c r="D6458">
        <v>125245455</v>
      </c>
      <c r="E6458" t="s">
        <v>3756</v>
      </c>
    </row>
    <row r="6459" spans="1:5" x14ac:dyDescent="0.35">
      <c r="A6459" s="24" t="s">
        <v>6660</v>
      </c>
      <c r="B6459" t="s">
        <v>63</v>
      </c>
      <c r="C6459">
        <v>128561412</v>
      </c>
      <c r="D6459">
        <v>128561454</v>
      </c>
      <c r="E6459" t="s">
        <v>5427</v>
      </c>
    </row>
    <row r="6460" spans="1:5" x14ac:dyDescent="0.35">
      <c r="A6460" s="24" t="s">
        <v>6660</v>
      </c>
      <c r="B6460" t="s">
        <v>63</v>
      </c>
      <c r="C6460">
        <v>128565826</v>
      </c>
      <c r="D6460">
        <v>128565990</v>
      </c>
      <c r="E6460" t="s">
        <v>5418</v>
      </c>
    </row>
    <row r="6461" spans="1:5" x14ac:dyDescent="0.35">
      <c r="A6461" s="24" t="s">
        <v>6660</v>
      </c>
      <c r="B6461" t="s">
        <v>63</v>
      </c>
      <c r="C6461">
        <v>128723959</v>
      </c>
      <c r="D6461">
        <v>128724001</v>
      </c>
      <c r="E6461" t="s">
        <v>5427</v>
      </c>
    </row>
    <row r="6462" spans="1:5" x14ac:dyDescent="0.35">
      <c r="A6462" s="24" t="s">
        <v>6660</v>
      </c>
      <c r="B6462" t="s">
        <v>63</v>
      </c>
      <c r="C6462">
        <v>128773370</v>
      </c>
      <c r="D6462">
        <v>128773426</v>
      </c>
      <c r="E6462" t="s">
        <v>5434</v>
      </c>
    </row>
    <row r="6463" spans="1:5" x14ac:dyDescent="0.35">
      <c r="A6463" s="24" t="s">
        <v>6660</v>
      </c>
      <c r="B6463" t="s">
        <v>63</v>
      </c>
      <c r="C6463">
        <v>130862740</v>
      </c>
      <c r="D6463">
        <v>130862802</v>
      </c>
      <c r="E6463" t="s">
        <v>3756</v>
      </c>
    </row>
    <row r="6464" spans="1:5" x14ac:dyDescent="0.35">
      <c r="A6464" s="24" t="s">
        <v>6660</v>
      </c>
      <c r="B6464" t="s">
        <v>63</v>
      </c>
      <c r="C6464">
        <v>131361642</v>
      </c>
      <c r="D6464">
        <v>131361693</v>
      </c>
      <c r="E6464" t="s">
        <v>5435</v>
      </c>
    </row>
    <row r="6465" spans="1:5" x14ac:dyDescent="0.35">
      <c r="A6465" s="24" t="s">
        <v>6660</v>
      </c>
      <c r="B6465" t="s">
        <v>63</v>
      </c>
      <c r="C6465">
        <v>135672764</v>
      </c>
      <c r="D6465">
        <v>135672828</v>
      </c>
      <c r="E6465" t="s">
        <v>5425</v>
      </c>
    </row>
    <row r="6466" spans="1:5" x14ac:dyDescent="0.35">
      <c r="A6466" s="24" t="s">
        <v>6660</v>
      </c>
      <c r="B6466" t="s">
        <v>63</v>
      </c>
      <c r="C6466">
        <v>135963770</v>
      </c>
      <c r="D6466">
        <v>135963808</v>
      </c>
      <c r="E6466" t="s">
        <v>5436</v>
      </c>
    </row>
    <row r="6467" spans="1:5" x14ac:dyDescent="0.35">
      <c r="A6467" s="24" t="s">
        <v>6660</v>
      </c>
      <c r="B6467" t="s">
        <v>63</v>
      </c>
      <c r="C6467">
        <v>136348143</v>
      </c>
      <c r="D6467">
        <v>136348200</v>
      </c>
      <c r="E6467" t="s">
        <v>5530</v>
      </c>
    </row>
    <row r="6468" spans="1:5" x14ac:dyDescent="0.35">
      <c r="A6468" s="24" t="s">
        <v>6660</v>
      </c>
      <c r="B6468" t="s">
        <v>63</v>
      </c>
      <c r="C6468">
        <v>137307291</v>
      </c>
      <c r="D6468">
        <v>137307382</v>
      </c>
      <c r="E6468" t="s">
        <v>5434</v>
      </c>
    </row>
    <row r="6469" spans="1:5" x14ac:dyDescent="0.35">
      <c r="A6469" s="24" t="s">
        <v>6660</v>
      </c>
      <c r="B6469" t="s">
        <v>63</v>
      </c>
      <c r="C6469">
        <v>138711404</v>
      </c>
      <c r="D6469">
        <v>138711478</v>
      </c>
      <c r="E6469" t="s">
        <v>5435</v>
      </c>
    </row>
    <row r="6470" spans="1:5" x14ac:dyDescent="0.35">
      <c r="A6470" s="24" t="s">
        <v>6660</v>
      </c>
      <c r="B6470" t="s">
        <v>63</v>
      </c>
      <c r="C6470">
        <v>139486223</v>
      </c>
      <c r="D6470">
        <v>139486273</v>
      </c>
      <c r="E6470" t="s">
        <v>5457</v>
      </c>
    </row>
    <row r="6471" spans="1:5" x14ac:dyDescent="0.35">
      <c r="A6471" s="24" t="s">
        <v>6660</v>
      </c>
      <c r="B6471" t="s">
        <v>63</v>
      </c>
      <c r="C6471">
        <v>140039880</v>
      </c>
      <c r="D6471">
        <v>140039987</v>
      </c>
      <c r="E6471" t="s">
        <v>3756</v>
      </c>
    </row>
    <row r="6472" spans="1:5" x14ac:dyDescent="0.35">
      <c r="A6472" s="24" t="s">
        <v>6660</v>
      </c>
      <c r="B6472" t="s">
        <v>63</v>
      </c>
      <c r="C6472">
        <v>142231519</v>
      </c>
      <c r="D6472">
        <v>142231545</v>
      </c>
      <c r="E6472" t="s">
        <v>3756</v>
      </c>
    </row>
    <row r="6473" spans="1:5" x14ac:dyDescent="0.35">
      <c r="A6473" s="24" t="s">
        <v>6660</v>
      </c>
      <c r="B6473" t="s">
        <v>63</v>
      </c>
      <c r="C6473">
        <v>142348424</v>
      </c>
      <c r="D6473">
        <v>142348496</v>
      </c>
      <c r="E6473" t="s">
        <v>5454</v>
      </c>
    </row>
    <row r="6474" spans="1:5" x14ac:dyDescent="0.35">
      <c r="A6474" s="24" t="s">
        <v>6660</v>
      </c>
      <c r="B6474" t="s">
        <v>63</v>
      </c>
      <c r="C6474">
        <v>146453457</v>
      </c>
      <c r="D6474">
        <v>146453495</v>
      </c>
      <c r="E6474" t="s">
        <v>5483</v>
      </c>
    </row>
    <row r="6475" spans="1:5" x14ac:dyDescent="0.35">
      <c r="A6475" s="24" t="s">
        <v>6660</v>
      </c>
      <c r="B6475" t="s">
        <v>63</v>
      </c>
      <c r="C6475">
        <v>146766678</v>
      </c>
      <c r="D6475">
        <v>146766746</v>
      </c>
      <c r="E6475" t="s">
        <v>5425</v>
      </c>
    </row>
    <row r="6476" spans="1:5" x14ac:dyDescent="0.35">
      <c r="A6476" s="24" t="s">
        <v>6660</v>
      </c>
      <c r="B6476" t="s">
        <v>63</v>
      </c>
      <c r="C6476">
        <v>147036300</v>
      </c>
      <c r="D6476">
        <v>147036365</v>
      </c>
      <c r="E6476" t="s">
        <v>5434</v>
      </c>
    </row>
    <row r="6477" spans="1:5" x14ac:dyDescent="0.35">
      <c r="A6477" s="24" t="s">
        <v>6660</v>
      </c>
      <c r="B6477" t="s">
        <v>63</v>
      </c>
      <c r="C6477">
        <v>149390579</v>
      </c>
      <c r="D6477">
        <v>149390640</v>
      </c>
      <c r="E6477" t="s">
        <v>5435</v>
      </c>
    </row>
    <row r="6478" spans="1:5" x14ac:dyDescent="0.35">
      <c r="A6478" s="24" t="s">
        <v>6660</v>
      </c>
      <c r="B6478" t="s">
        <v>63</v>
      </c>
      <c r="C6478">
        <v>149561665</v>
      </c>
      <c r="D6478">
        <v>149561723</v>
      </c>
      <c r="E6478" t="s">
        <v>5435</v>
      </c>
    </row>
    <row r="6479" spans="1:5" x14ac:dyDescent="0.35">
      <c r="A6479" s="24" t="s">
        <v>6660</v>
      </c>
      <c r="B6479" t="s">
        <v>63</v>
      </c>
      <c r="C6479">
        <v>149638409</v>
      </c>
      <c r="D6479">
        <v>149638556</v>
      </c>
      <c r="E6479" t="s">
        <v>5434</v>
      </c>
    </row>
    <row r="6480" spans="1:5" x14ac:dyDescent="0.35">
      <c r="A6480" s="24" t="s">
        <v>6660</v>
      </c>
      <c r="B6480" t="s">
        <v>63</v>
      </c>
      <c r="C6480">
        <v>150877705</v>
      </c>
      <c r="D6480">
        <v>150877786</v>
      </c>
      <c r="E6480" t="s">
        <v>5531</v>
      </c>
    </row>
    <row r="6481" spans="1:5" x14ac:dyDescent="0.35">
      <c r="A6481" s="24" t="s">
        <v>6660</v>
      </c>
      <c r="B6481" t="s">
        <v>63</v>
      </c>
      <c r="C6481">
        <v>151169703</v>
      </c>
      <c r="D6481">
        <v>151169803</v>
      </c>
      <c r="E6481" t="s">
        <v>3756</v>
      </c>
    </row>
    <row r="6482" spans="1:5" x14ac:dyDescent="0.35">
      <c r="A6482" s="24" t="s">
        <v>6660</v>
      </c>
      <c r="B6482" t="s">
        <v>63</v>
      </c>
      <c r="C6482">
        <v>151876586</v>
      </c>
      <c r="D6482">
        <v>151876653</v>
      </c>
      <c r="E6482" t="s">
        <v>5455</v>
      </c>
    </row>
    <row r="6483" spans="1:5" x14ac:dyDescent="0.35">
      <c r="A6483" s="24" t="s">
        <v>6660</v>
      </c>
      <c r="B6483" t="s">
        <v>63</v>
      </c>
      <c r="C6483">
        <v>153691819</v>
      </c>
      <c r="D6483">
        <v>153691854</v>
      </c>
      <c r="E6483" t="s">
        <v>5456</v>
      </c>
    </row>
    <row r="6484" spans="1:5" x14ac:dyDescent="0.35">
      <c r="A6484" s="24" t="s">
        <v>6660</v>
      </c>
      <c r="B6484" t="s">
        <v>63</v>
      </c>
      <c r="C6484">
        <v>154427861</v>
      </c>
      <c r="D6484">
        <v>154427902</v>
      </c>
      <c r="E6484" t="s">
        <v>3756</v>
      </c>
    </row>
    <row r="6485" spans="1:5" x14ac:dyDescent="0.35">
      <c r="A6485" s="24" t="s">
        <v>6660</v>
      </c>
      <c r="B6485" t="s">
        <v>3463</v>
      </c>
      <c r="C6485">
        <v>283174</v>
      </c>
      <c r="D6485">
        <v>283212</v>
      </c>
      <c r="E6485" t="s">
        <v>5440</v>
      </c>
    </row>
    <row r="6486" spans="1:5" x14ac:dyDescent="0.35">
      <c r="A6486" s="24" t="s">
        <v>6660</v>
      </c>
      <c r="B6486" t="s">
        <v>3463</v>
      </c>
      <c r="C6486">
        <v>1379146</v>
      </c>
      <c r="D6486">
        <v>1379257</v>
      </c>
      <c r="E6486" t="s">
        <v>5427</v>
      </c>
    </row>
    <row r="6487" spans="1:5" x14ac:dyDescent="0.35">
      <c r="A6487" s="24" t="s">
        <v>6660</v>
      </c>
      <c r="B6487" t="s">
        <v>3463</v>
      </c>
      <c r="C6487">
        <v>1908796</v>
      </c>
      <c r="D6487">
        <v>1908836</v>
      </c>
      <c r="E6487" t="s">
        <v>3756</v>
      </c>
    </row>
    <row r="6488" spans="1:5" x14ac:dyDescent="0.35">
      <c r="A6488" s="24" t="s">
        <v>6660</v>
      </c>
      <c r="B6488" t="s">
        <v>3463</v>
      </c>
      <c r="C6488">
        <v>2887932</v>
      </c>
      <c r="D6488">
        <v>2887990</v>
      </c>
      <c r="E6488" t="s">
        <v>5432</v>
      </c>
    </row>
    <row r="6489" spans="1:5" x14ac:dyDescent="0.35">
      <c r="A6489" s="24" t="s">
        <v>6660</v>
      </c>
      <c r="B6489" t="s">
        <v>3463</v>
      </c>
      <c r="C6489">
        <v>3295816</v>
      </c>
      <c r="D6489">
        <v>3295889</v>
      </c>
      <c r="E6489" t="s">
        <v>5455</v>
      </c>
    </row>
    <row r="6490" spans="1:5" x14ac:dyDescent="0.35">
      <c r="A6490" s="24" t="s">
        <v>6660</v>
      </c>
      <c r="B6490" t="s">
        <v>3463</v>
      </c>
      <c r="C6490">
        <v>8299627</v>
      </c>
      <c r="D6490">
        <v>8299704</v>
      </c>
      <c r="E6490" t="s">
        <v>5454</v>
      </c>
    </row>
    <row r="6491" spans="1:5" x14ac:dyDescent="0.35">
      <c r="A6491" s="24" t="s">
        <v>6660</v>
      </c>
      <c r="B6491" t="s">
        <v>3463</v>
      </c>
      <c r="C6491">
        <v>11654896</v>
      </c>
      <c r="D6491">
        <v>11654964</v>
      </c>
      <c r="E6491" t="s">
        <v>5532</v>
      </c>
    </row>
    <row r="6492" spans="1:5" x14ac:dyDescent="0.35">
      <c r="A6492" s="24" t="s">
        <v>6660</v>
      </c>
      <c r="B6492" t="s">
        <v>3463</v>
      </c>
      <c r="C6492">
        <v>11906721</v>
      </c>
      <c r="D6492">
        <v>11906788</v>
      </c>
      <c r="E6492" t="s">
        <v>5533</v>
      </c>
    </row>
    <row r="6493" spans="1:5" x14ac:dyDescent="0.35">
      <c r="A6493" s="24" t="s">
        <v>6660</v>
      </c>
      <c r="B6493" t="s">
        <v>3463</v>
      </c>
      <c r="C6493">
        <v>11908375</v>
      </c>
      <c r="D6493">
        <v>11908435</v>
      </c>
      <c r="E6493" t="s">
        <v>5515</v>
      </c>
    </row>
    <row r="6494" spans="1:5" x14ac:dyDescent="0.35">
      <c r="A6494" s="24" t="s">
        <v>6660</v>
      </c>
      <c r="B6494" t="s">
        <v>3463</v>
      </c>
      <c r="C6494">
        <v>11909419</v>
      </c>
      <c r="D6494">
        <v>11909484</v>
      </c>
      <c r="E6494" t="s">
        <v>5467</v>
      </c>
    </row>
    <row r="6495" spans="1:5" x14ac:dyDescent="0.35">
      <c r="A6495" s="24" t="s">
        <v>6660</v>
      </c>
      <c r="B6495" t="s">
        <v>3463</v>
      </c>
      <c r="C6495">
        <v>11911333</v>
      </c>
      <c r="D6495">
        <v>11911401</v>
      </c>
      <c r="E6495" t="s">
        <v>5468</v>
      </c>
    </row>
    <row r="6496" spans="1:5" x14ac:dyDescent="0.35">
      <c r="A6496" s="24" t="s">
        <v>6660</v>
      </c>
      <c r="B6496" t="s">
        <v>3463</v>
      </c>
      <c r="C6496">
        <v>11946880</v>
      </c>
      <c r="D6496">
        <v>11947190</v>
      </c>
      <c r="E6496" t="s">
        <v>5534</v>
      </c>
    </row>
    <row r="6497" spans="1:5" x14ac:dyDescent="0.35">
      <c r="A6497" s="24" t="s">
        <v>6660</v>
      </c>
      <c r="B6497" t="s">
        <v>3463</v>
      </c>
      <c r="C6497">
        <v>13343928</v>
      </c>
      <c r="D6497">
        <v>13343971</v>
      </c>
      <c r="E6497" t="s">
        <v>5483</v>
      </c>
    </row>
    <row r="6498" spans="1:5" x14ac:dyDescent="0.35">
      <c r="A6498" s="24" t="s">
        <v>6660</v>
      </c>
      <c r="B6498" t="s">
        <v>3463</v>
      </c>
      <c r="C6498">
        <v>21092144</v>
      </c>
      <c r="D6498">
        <v>21092192</v>
      </c>
      <c r="E6498" t="s">
        <v>5427</v>
      </c>
    </row>
    <row r="6499" spans="1:5" x14ac:dyDescent="0.35">
      <c r="A6499" s="24" t="s">
        <v>6660</v>
      </c>
      <c r="B6499" t="s">
        <v>3463</v>
      </c>
      <c r="C6499">
        <v>23730027</v>
      </c>
      <c r="D6499">
        <v>23730064</v>
      </c>
      <c r="E6499" t="s">
        <v>5447</v>
      </c>
    </row>
    <row r="6500" spans="1:5" x14ac:dyDescent="0.35">
      <c r="A6500" s="24" t="s">
        <v>6660</v>
      </c>
      <c r="B6500" t="s">
        <v>3463</v>
      </c>
      <c r="C6500">
        <v>23740872</v>
      </c>
      <c r="D6500">
        <v>23740909</v>
      </c>
      <c r="E6500" t="s">
        <v>5447</v>
      </c>
    </row>
    <row r="6501" spans="1:5" x14ac:dyDescent="0.35">
      <c r="A6501" s="24" t="s">
        <v>6660</v>
      </c>
      <c r="B6501" t="s">
        <v>3463</v>
      </c>
      <c r="C6501">
        <v>23752287</v>
      </c>
      <c r="D6501">
        <v>23752322</v>
      </c>
      <c r="E6501" t="s">
        <v>5447</v>
      </c>
    </row>
    <row r="6502" spans="1:5" x14ac:dyDescent="0.35">
      <c r="A6502" s="24" t="s">
        <v>6660</v>
      </c>
      <c r="B6502" t="s">
        <v>3463</v>
      </c>
      <c r="C6502">
        <v>23777288</v>
      </c>
      <c r="D6502">
        <v>23777323</v>
      </c>
      <c r="E6502" t="s">
        <v>5447</v>
      </c>
    </row>
    <row r="6503" spans="1:5" x14ac:dyDescent="0.35">
      <c r="A6503" s="24" t="s">
        <v>6660</v>
      </c>
      <c r="B6503" t="s">
        <v>3463</v>
      </c>
      <c r="C6503">
        <v>23951548</v>
      </c>
      <c r="D6503">
        <v>23951585</v>
      </c>
      <c r="E6503" t="s">
        <v>5448</v>
      </c>
    </row>
    <row r="6504" spans="1:5" x14ac:dyDescent="0.35">
      <c r="A6504" s="24" t="s">
        <v>6660</v>
      </c>
      <c r="B6504" t="s">
        <v>3463</v>
      </c>
      <c r="C6504">
        <v>25366672</v>
      </c>
      <c r="D6504">
        <v>25366707</v>
      </c>
      <c r="E6504" t="s">
        <v>5447</v>
      </c>
    </row>
    <row r="6505" spans="1:5" x14ac:dyDescent="0.35">
      <c r="A6505" s="24" t="s">
        <v>6660</v>
      </c>
      <c r="B6505" t="s">
        <v>3463</v>
      </c>
      <c r="C6505">
        <v>25391674</v>
      </c>
      <c r="D6505">
        <v>25391709</v>
      </c>
      <c r="E6505" t="s">
        <v>5447</v>
      </c>
    </row>
    <row r="6506" spans="1:5" x14ac:dyDescent="0.35">
      <c r="A6506" s="24" t="s">
        <v>6660</v>
      </c>
      <c r="B6506" t="s">
        <v>3463</v>
      </c>
      <c r="C6506">
        <v>25403089</v>
      </c>
      <c r="D6506">
        <v>25403126</v>
      </c>
      <c r="E6506" t="s">
        <v>5447</v>
      </c>
    </row>
    <row r="6507" spans="1:5" x14ac:dyDescent="0.35">
      <c r="A6507" s="24" t="s">
        <v>6660</v>
      </c>
      <c r="B6507" t="s">
        <v>3463</v>
      </c>
      <c r="C6507">
        <v>26830104</v>
      </c>
      <c r="D6507">
        <v>26830141</v>
      </c>
      <c r="E6507" t="s">
        <v>5448</v>
      </c>
    </row>
    <row r="6508" spans="1:5" x14ac:dyDescent="0.35">
      <c r="A6508" s="24" t="s">
        <v>6660</v>
      </c>
      <c r="B6508" t="s">
        <v>3463</v>
      </c>
      <c r="C6508">
        <v>26977344</v>
      </c>
      <c r="D6508">
        <v>26977399</v>
      </c>
      <c r="E6508" t="s">
        <v>3756</v>
      </c>
    </row>
    <row r="6509" spans="1:5" x14ac:dyDescent="0.35">
      <c r="A6509" s="24" t="s">
        <v>6660</v>
      </c>
      <c r="B6509" t="s">
        <v>3463</v>
      </c>
      <c r="C6509">
        <v>57386653</v>
      </c>
      <c r="D6509">
        <v>57386722</v>
      </c>
      <c r="E6509" t="s">
        <v>5467</v>
      </c>
    </row>
    <row r="6510" spans="1:5" x14ac:dyDescent="0.35">
      <c r="A6510" s="24" t="s">
        <v>6660</v>
      </c>
      <c r="B6510" t="s">
        <v>3463</v>
      </c>
      <c r="C6510">
        <v>57386844</v>
      </c>
      <c r="D6510">
        <v>57386906</v>
      </c>
      <c r="E6510" t="s">
        <v>5467</v>
      </c>
    </row>
    <row r="6511" spans="1:5" x14ac:dyDescent="0.35">
      <c r="A6511" s="24" t="s">
        <v>6660</v>
      </c>
      <c r="B6511" t="s">
        <v>3463</v>
      </c>
      <c r="C6511">
        <v>57387299</v>
      </c>
      <c r="D6511">
        <v>57387339</v>
      </c>
      <c r="E6511" t="s">
        <v>5515</v>
      </c>
    </row>
    <row r="6512" spans="1:5" x14ac:dyDescent="0.35">
      <c r="A6512" s="24" t="s">
        <v>6660</v>
      </c>
      <c r="B6512" t="s">
        <v>3463</v>
      </c>
      <c r="C6512">
        <v>57387734</v>
      </c>
      <c r="D6512">
        <v>57387802</v>
      </c>
      <c r="E6512" t="s">
        <v>5515</v>
      </c>
    </row>
    <row r="6513" spans="1:5" x14ac:dyDescent="0.35">
      <c r="A6513" s="24" t="s">
        <v>6660</v>
      </c>
      <c r="B6513" t="s">
        <v>3463</v>
      </c>
      <c r="C6513">
        <v>57387925</v>
      </c>
      <c r="D6513">
        <v>57387989</v>
      </c>
      <c r="E6513" t="s">
        <v>5467</v>
      </c>
    </row>
    <row r="6514" spans="1:5" x14ac:dyDescent="0.35">
      <c r="A6514" s="24" t="s">
        <v>6660</v>
      </c>
      <c r="B6514" t="s">
        <v>3463</v>
      </c>
      <c r="C6514">
        <v>57388112</v>
      </c>
      <c r="D6514">
        <v>57388176</v>
      </c>
      <c r="E6514" t="s">
        <v>5515</v>
      </c>
    </row>
    <row r="6515" spans="1:5" x14ac:dyDescent="0.35">
      <c r="A6515" s="24" t="s">
        <v>6660</v>
      </c>
      <c r="B6515" t="s">
        <v>3463</v>
      </c>
      <c r="C6515">
        <v>57388518</v>
      </c>
      <c r="D6515">
        <v>57388573</v>
      </c>
      <c r="E6515" t="s">
        <v>5467</v>
      </c>
    </row>
    <row r="6516" spans="1:5" x14ac:dyDescent="0.35">
      <c r="A6516" s="24" t="s">
        <v>6660</v>
      </c>
      <c r="B6516" t="s">
        <v>3463</v>
      </c>
      <c r="C6516">
        <v>57388915</v>
      </c>
      <c r="D6516">
        <v>57388970</v>
      </c>
      <c r="E6516" t="s">
        <v>5467</v>
      </c>
    </row>
    <row r="6517" spans="1:5" x14ac:dyDescent="0.35">
      <c r="A6517" s="24" t="s">
        <v>6660</v>
      </c>
      <c r="B6517" t="s">
        <v>3463</v>
      </c>
      <c r="C6517">
        <v>57389274</v>
      </c>
      <c r="D6517">
        <v>57389347</v>
      </c>
      <c r="E6517" t="s">
        <v>5515</v>
      </c>
    </row>
    <row r="6518" spans="1:5" x14ac:dyDescent="0.35">
      <c r="A6518" s="24" t="s">
        <v>6660</v>
      </c>
      <c r="B6518" t="s">
        <v>3463</v>
      </c>
      <c r="C6518">
        <v>57389687</v>
      </c>
      <c r="D6518">
        <v>57389750</v>
      </c>
      <c r="E6518" t="s">
        <v>5467</v>
      </c>
    </row>
    <row r="6519" spans="1:5" x14ac:dyDescent="0.35">
      <c r="A6519" s="24" t="s">
        <v>6660</v>
      </c>
      <c r="B6519" t="s">
        <v>3463</v>
      </c>
      <c r="C6519">
        <v>57390184</v>
      </c>
      <c r="D6519">
        <v>57390252</v>
      </c>
      <c r="E6519" t="s">
        <v>5467</v>
      </c>
    </row>
    <row r="6520" spans="1:5" x14ac:dyDescent="0.35">
      <c r="A6520" s="24" t="s">
        <v>6660</v>
      </c>
      <c r="B6520" t="s">
        <v>3463</v>
      </c>
      <c r="C6520">
        <v>57390785</v>
      </c>
      <c r="D6520">
        <v>57390853</v>
      </c>
      <c r="E6520" t="s">
        <v>5467</v>
      </c>
    </row>
    <row r="6521" spans="1:5" x14ac:dyDescent="0.35">
      <c r="A6521" s="24" t="s">
        <v>6660</v>
      </c>
      <c r="B6521" t="s">
        <v>3463</v>
      </c>
      <c r="C6521">
        <v>57391067</v>
      </c>
      <c r="D6521">
        <v>57391135</v>
      </c>
      <c r="E6521" t="s">
        <v>5467</v>
      </c>
    </row>
    <row r="6522" spans="1:5" x14ac:dyDescent="0.35">
      <c r="A6522" s="24" t="s">
        <v>6660</v>
      </c>
      <c r="B6522" t="s">
        <v>3463</v>
      </c>
      <c r="C6522">
        <v>57391533</v>
      </c>
      <c r="D6522">
        <v>57391588</v>
      </c>
      <c r="E6522" t="s">
        <v>5467</v>
      </c>
    </row>
    <row r="6523" spans="1:5" x14ac:dyDescent="0.35">
      <c r="A6523" s="24" t="s">
        <v>6660</v>
      </c>
      <c r="B6523" t="s">
        <v>3463</v>
      </c>
      <c r="C6523">
        <v>57391729</v>
      </c>
      <c r="D6523">
        <v>57391785</v>
      </c>
      <c r="E6523" t="s">
        <v>5467</v>
      </c>
    </row>
    <row r="6524" spans="1:5" x14ac:dyDescent="0.35">
      <c r="A6524" s="24" t="s">
        <v>6660</v>
      </c>
      <c r="B6524" t="s">
        <v>3463</v>
      </c>
      <c r="C6524">
        <v>57392439</v>
      </c>
      <c r="D6524">
        <v>57392503</v>
      </c>
      <c r="E6524" t="s">
        <v>5515</v>
      </c>
    </row>
    <row r="6525" spans="1:5" x14ac:dyDescent="0.35">
      <c r="A6525" s="24" t="s">
        <v>6660</v>
      </c>
      <c r="B6525" t="s">
        <v>3460</v>
      </c>
      <c r="C6525">
        <v>297834</v>
      </c>
      <c r="D6525">
        <v>297905</v>
      </c>
      <c r="E6525" t="s">
        <v>5425</v>
      </c>
    </row>
    <row r="6526" spans="1:5" x14ac:dyDescent="0.35">
      <c r="A6526" s="24" t="s">
        <v>6660</v>
      </c>
      <c r="B6526" t="s">
        <v>3460</v>
      </c>
      <c r="C6526">
        <v>466760</v>
      </c>
      <c r="D6526">
        <v>466798</v>
      </c>
      <c r="E6526" t="s">
        <v>5447</v>
      </c>
    </row>
    <row r="6527" spans="1:5" x14ac:dyDescent="0.35">
      <c r="A6527" s="24" t="s">
        <v>6660</v>
      </c>
      <c r="B6527" t="s">
        <v>3460</v>
      </c>
      <c r="C6527">
        <v>734624</v>
      </c>
      <c r="D6527">
        <v>734661</v>
      </c>
      <c r="E6527" t="s">
        <v>3756</v>
      </c>
    </row>
    <row r="6528" spans="1:5" x14ac:dyDescent="0.35">
      <c r="A6528" s="24" t="s">
        <v>6660</v>
      </c>
      <c r="B6528" t="s">
        <v>3460</v>
      </c>
      <c r="C6528">
        <v>955267</v>
      </c>
      <c r="D6528">
        <v>955313</v>
      </c>
      <c r="E6528" t="s">
        <v>5479</v>
      </c>
    </row>
    <row r="6529" spans="1:5" x14ac:dyDescent="0.35">
      <c r="A6529" s="24" t="s">
        <v>6660</v>
      </c>
      <c r="B6529" t="s">
        <v>3460</v>
      </c>
      <c r="C6529">
        <v>959233</v>
      </c>
      <c r="D6529">
        <v>959312</v>
      </c>
      <c r="E6529" t="s">
        <v>5428</v>
      </c>
    </row>
    <row r="6530" spans="1:5" x14ac:dyDescent="0.35">
      <c r="A6530" s="24" t="s">
        <v>6660</v>
      </c>
      <c r="B6530" t="s">
        <v>3460</v>
      </c>
      <c r="C6530">
        <v>2130362</v>
      </c>
      <c r="D6530">
        <v>2130444</v>
      </c>
      <c r="E6530" t="s">
        <v>3756</v>
      </c>
    </row>
    <row r="6531" spans="1:5" x14ac:dyDescent="0.35">
      <c r="A6531" s="24" t="s">
        <v>6660</v>
      </c>
      <c r="B6531" t="s">
        <v>3460</v>
      </c>
      <c r="C6531">
        <v>3075550</v>
      </c>
      <c r="D6531">
        <v>3075830</v>
      </c>
      <c r="E6531" t="s">
        <v>5446</v>
      </c>
    </row>
    <row r="6532" spans="1:5" x14ac:dyDescent="0.35">
      <c r="A6532" s="24" t="s">
        <v>6660</v>
      </c>
      <c r="B6532" t="s">
        <v>3460</v>
      </c>
      <c r="C6532">
        <v>4166714</v>
      </c>
      <c r="D6532">
        <v>4166756</v>
      </c>
      <c r="E6532" t="s">
        <v>5427</v>
      </c>
    </row>
    <row r="6533" spans="1:5" x14ac:dyDescent="0.35">
      <c r="A6533" s="24" t="s">
        <v>6660</v>
      </c>
      <c r="B6533" t="s">
        <v>3460</v>
      </c>
      <c r="C6533">
        <v>5935679</v>
      </c>
      <c r="D6533">
        <v>5935752</v>
      </c>
      <c r="E6533" t="s">
        <v>3595</v>
      </c>
    </row>
    <row r="6534" spans="1:5" x14ac:dyDescent="0.35">
      <c r="A6534" s="24" t="s">
        <v>6660</v>
      </c>
      <c r="B6534" t="s">
        <v>3460</v>
      </c>
      <c r="C6534">
        <v>5982286</v>
      </c>
      <c r="D6534">
        <v>5982328</v>
      </c>
      <c r="E6534" t="s">
        <v>5427</v>
      </c>
    </row>
    <row r="6535" spans="1:5" x14ac:dyDescent="0.35">
      <c r="A6535" s="24" t="s">
        <v>6660</v>
      </c>
      <c r="B6535" t="s">
        <v>3460</v>
      </c>
      <c r="C6535">
        <v>6292983</v>
      </c>
      <c r="D6535">
        <v>6293027</v>
      </c>
      <c r="E6535" t="s">
        <v>5483</v>
      </c>
    </row>
    <row r="6536" spans="1:5" x14ac:dyDescent="0.35">
      <c r="A6536" s="24" t="s">
        <v>6660</v>
      </c>
      <c r="B6536" t="s">
        <v>3460</v>
      </c>
      <c r="C6536">
        <v>8213957</v>
      </c>
      <c r="D6536">
        <v>8214007</v>
      </c>
      <c r="E6536" t="s">
        <v>5432</v>
      </c>
    </row>
    <row r="6537" spans="1:5" x14ac:dyDescent="0.35">
      <c r="A6537" s="24" t="s">
        <v>6660</v>
      </c>
      <c r="B6537" t="s">
        <v>3460</v>
      </c>
      <c r="C6537">
        <v>8214318</v>
      </c>
      <c r="D6537">
        <v>8214371</v>
      </c>
      <c r="E6537" t="s">
        <v>5432</v>
      </c>
    </row>
    <row r="6538" spans="1:5" x14ac:dyDescent="0.35">
      <c r="A6538" s="24" t="s">
        <v>6660</v>
      </c>
      <c r="B6538" t="s">
        <v>3460</v>
      </c>
      <c r="C6538">
        <v>8311499</v>
      </c>
      <c r="D6538">
        <v>8311585</v>
      </c>
      <c r="E6538" t="s">
        <v>5434</v>
      </c>
    </row>
    <row r="6539" spans="1:5" x14ac:dyDescent="0.35">
      <c r="A6539" s="24" t="s">
        <v>6660</v>
      </c>
      <c r="B6539" t="s">
        <v>3460</v>
      </c>
      <c r="C6539">
        <v>8471785</v>
      </c>
      <c r="D6539">
        <v>8471892</v>
      </c>
      <c r="E6539" t="s">
        <v>5434</v>
      </c>
    </row>
    <row r="6540" spans="1:5" x14ac:dyDescent="0.35">
      <c r="A6540" s="24" t="s">
        <v>6660</v>
      </c>
      <c r="B6540" t="s">
        <v>3460</v>
      </c>
      <c r="C6540">
        <v>9903692</v>
      </c>
      <c r="D6540">
        <v>9903731</v>
      </c>
      <c r="E6540" t="s">
        <v>5487</v>
      </c>
    </row>
    <row r="6541" spans="1:5" x14ac:dyDescent="0.35">
      <c r="A6541" s="24" t="s">
        <v>6660</v>
      </c>
      <c r="B6541" t="s">
        <v>3460</v>
      </c>
      <c r="C6541">
        <v>10405952</v>
      </c>
      <c r="D6541">
        <v>10405993</v>
      </c>
      <c r="E6541" t="s">
        <v>5427</v>
      </c>
    </row>
    <row r="6542" spans="1:5" x14ac:dyDescent="0.35">
      <c r="A6542" s="24" t="s">
        <v>6660</v>
      </c>
      <c r="B6542" t="s">
        <v>3460</v>
      </c>
      <c r="C6542">
        <v>10406008</v>
      </c>
      <c r="D6542">
        <v>10406049</v>
      </c>
      <c r="E6542" t="s">
        <v>5427</v>
      </c>
    </row>
    <row r="6543" spans="1:5" x14ac:dyDescent="0.35">
      <c r="A6543" s="24" t="s">
        <v>6660</v>
      </c>
      <c r="B6543" t="s">
        <v>3460</v>
      </c>
      <c r="C6543">
        <v>10688569</v>
      </c>
      <c r="D6543">
        <v>10688625</v>
      </c>
      <c r="E6543" t="s">
        <v>5435</v>
      </c>
    </row>
    <row r="6544" spans="1:5" x14ac:dyDescent="0.35">
      <c r="A6544" s="24" t="s">
        <v>6660</v>
      </c>
      <c r="B6544" t="s">
        <v>3460</v>
      </c>
      <c r="C6544">
        <v>12005862</v>
      </c>
      <c r="D6544">
        <v>12005891</v>
      </c>
      <c r="E6544" t="s">
        <v>3756</v>
      </c>
    </row>
    <row r="6545" spans="1:5" x14ac:dyDescent="0.35">
      <c r="A6545" s="24" t="s">
        <v>6660</v>
      </c>
      <c r="B6545" t="s">
        <v>3460</v>
      </c>
      <c r="C6545">
        <v>13299274</v>
      </c>
      <c r="D6545">
        <v>13299381</v>
      </c>
      <c r="E6545" t="s">
        <v>3756</v>
      </c>
    </row>
    <row r="6546" spans="1:5" x14ac:dyDescent="0.35">
      <c r="A6546" s="24" t="s">
        <v>6660</v>
      </c>
      <c r="B6546" t="s">
        <v>3460</v>
      </c>
      <c r="C6546">
        <v>13614405</v>
      </c>
      <c r="D6546">
        <v>13614444</v>
      </c>
      <c r="E6546" t="s">
        <v>3756</v>
      </c>
    </row>
    <row r="6547" spans="1:5" x14ac:dyDescent="0.35">
      <c r="A6547" s="24" t="s">
        <v>6660</v>
      </c>
      <c r="B6547" t="s">
        <v>3460</v>
      </c>
      <c r="C6547">
        <v>14014805</v>
      </c>
      <c r="D6547">
        <v>14014866</v>
      </c>
      <c r="E6547" t="s">
        <v>5492</v>
      </c>
    </row>
    <row r="6548" spans="1:5" x14ac:dyDescent="0.35">
      <c r="A6548" s="24" t="s">
        <v>6660</v>
      </c>
      <c r="B6548" t="s">
        <v>3460</v>
      </c>
      <c r="C6548">
        <v>14845734</v>
      </c>
      <c r="D6548">
        <v>14845852</v>
      </c>
      <c r="E6548" t="s">
        <v>5434</v>
      </c>
    </row>
    <row r="6549" spans="1:5" x14ac:dyDescent="0.35">
      <c r="A6549" s="24" t="s">
        <v>6660</v>
      </c>
      <c r="B6549" t="s">
        <v>3460</v>
      </c>
      <c r="C6549">
        <v>15021704</v>
      </c>
      <c r="D6549">
        <v>15021746</v>
      </c>
      <c r="E6549" t="s">
        <v>5483</v>
      </c>
    </row>
    <row r="6550" spans="1:5" x14ac:dyDescent="0.35">
      <c r="A6550" s="24" t="s">
        <v>6660</v>
      </c>
      <c r="B6550" t="s">
        <v>3460</v>
      </c>
      <c r="C6550">
        <v>15713751</v>
      </c>
      <c r="D6550">
        <v>15713788</v>
      </c>
      <c r="E6550" t="s">
        <v>5457</v>
      </c>
    </row>
    <row r="6551" spans="1:5" x14ac:dyDescent="0.35">
      <c r="A6551" s="24" t="s">
        <v>6660</v>
      </c>
      <c r="B6551" t="s">
        <v>3460</v>
      </c>
      <c r="C6551">
        <v>17390053</v>
      </c>
      <c r="D6551">
        <v>17390090</v>
      </c>
      <c r="E6551" t="s">
        <v>5423</v>
      </c>
    </row>
    <row r="6552" spans="1:5" x14ac:dyDescent="0.35">
      <c r="A6552" s="24" t="s">
        <v>6660</v>
      </c>
      <c r="B6552" t="s">
        <v>3460</v>
      </c>
      <c r="C6552">
        <v>18762617</v>
      </c>
      <c r="D6552">
        <v>18762677</v>
      </c>
      <c r="E6552" t="s">
        <v>5430</v>
      </c>
    </row>
    <row r="6553" spans="1:5" x14ac:dyDescent="0.35">
      <c r="A6553" s="24" t="s">
        <v>6660</v>
      </c>
      <c r="B6553" t="s">
        <v>3460</v>
      </c>
      <c r="C6553">
        <v>18947903</v>
      </c>
      <c r="D6553">
        <v>18947954</v>
      </c>
      <c r="E6553" t="s">
        <v>5427</v>
      </c>
    </row>
    <row r="6554" spans="1:5" x14ac:dyDescent="0.35">
      <c r="A6554" s="24" t="s">
        <v>6660</v>
      </c>
      <c r="B6554" t="s">
        <v>3460</v>
      </c>
      <c r="C6554">
        <v>20076372</v>
      </c>
      <c r="D6554">
        <v>20076447</v>
      </c>
      <c r="E6554" t="s">
        <v>5454</v>
      </c>
    </row>
    <row r="6555" spans="1:5" x14ac:dyDescent="0.35">
      <c r="A6555" s="24" t="s">
        <v>6660</v>
      </c>
      <c r="B6555" t="s">
        <v>3460</v>
      </c>
      <c r="C6555">
        <v>20249571</v>
      </c>
      <c r="D6555">
        <v>20249655</v>
      </c>
      <c r="E6555" t="s">
        <v>5443</v>
      </c>
    </row>
    <row r="6556" spans="1:5" x14ac:dyDescent="0.35">
      <c r="A6556" s="24" t="s">
        <v>6660</v>
      </c>
      <c r="B6556" t="s">
        <v>3460</v>
      </c>
      <c r="C6556">
        <v>21494531</v>
      </c>
      <c r="D6556">
        <v>21494570</v>
      </c>
      <c r="E6556" t="s">
        <v>5427</v>
      </c>
    </row>
    <row r="6557" spans="1:5" x14ac:dyDescent="0.35">
      <c r="A6557" s="24" t="s">
        <v>6660</v>
      </c>
      <c r="B6557" t="s">
        <v>3460</v>
      </c>
      <c r="C6557">
        <v>21650895</v>
      </c>
      <c r="D6557">
        <v>21651002</v>
      </c>
      <c r="E6557" t="s">
        <v>3756</v>
      </c>
    </row>
    <row r="6558" spans="1:5" x14ac:dyDescent="0.35">
      <c r="A6558" s="24" t="s">
        <v>6660</v>
      </c>
      <c r="B6558" t="s">
        <v>3460</v>
      </c>
      <c r="C6558">
        <v>21720472</v>
      </c>
      <c r="D6558">
        <v>21720537</v>
      </c>
      <c r="E6558" t="s">
        <v>3756</v>
      </c>
    </row>
    <row r="6559" spans="1:5" x14ac:dyDescent="0.35">
      <c r="A6559" s="24" t="s">
        <v>6660</v>
      </c>
      <c r="B6559" t="s">
        <v>3460</v>
      </c>
      <c r="C6559">
        <v>22187504</v>
      </c>
      <c r="D6559">
        <v>22187562</v>
      </c>
      <c r="E6559" t="s">
        <v>5427</v>
      </c>
    </row>
    <row r="6560" spans="1:5" x14ac:dyDescent="0.35">
      <c r="A6560" s="24" t="s">
        <v>6660</v>
      </c>
      <c r="B6560" t="s">
        <v>3460</v>
      </c>
      <c r="C6560">
        <v>22818327</v>
      </c>
      <c r="D6560">
        <v>22818365</v>
      </c>
      <c r="E6560" t="s">
        <v>5423</v>
      </c>
    </row>
    <row r="6561" spans="1:5" x14ac:dyDescent="0.35">
      <c r="A6561" s="24" t="s">
        <v>6660</v>
      </c>
      <c r="B6561" t="s">
        <v>3460</v>
      </c>
      <c r="C6561">
        <v>22818384</v>
      </c>
      <c r="D6561">
        <v>22818422</v>
      </c>
      <c r="E6561" t="s">
        <v>5423</v>
      </c>
    </row>
    <row r="6562" spans="1:5" x14ac:dyDescent="0.35">
      <c r="A6562" s="24" t="s">
        <v>6660</v>
      </c>
      <c r="B6562" t="s">
        <v>3460</v>
      </c>
      <c r="C6562">
        <v>24197025</v>
      </c>
      <c r="D6562">
        <v>24197073</v>
      </c>
      <c r="E6562" t="s">
        <v>5427</v>
      </c>
    </row>
    <row r="6563" spans="1:5" x14ac:dyDescent="0.35">
      <c r="A6563" s="24" t="s">
        <v>6660</v>
      </c>
      <c r="B6563" t="s">
        <v>3460</v>
      </c>
      <c r="C6563">
        <v>24293795</v>
      </c>
      <c r="D6563">
        <v>24293838</v>
      </c>
      <c r="E6563" t="s">
        <v>5490</v>
      </c>
    </row>
    <row r="6564" spans="1:5" x14ac:dyDescent="0.35">
      <c r="A6564" s="24" t="s">
        <v>6660</v>
      </c>
      <c r="B6564" t="s">
        <v>3460</v>
      </c>
      <c r="C6564">
        <v>24972461</v>
      </c>
      <c r="D6564">
        <v>24972497</v>
      </c>
      <c r="E6564" t="s">
        <v>3756</v>
      </c>
    </row>
    <row r="6565" spans="1:5" x14ac:dyDescent="0.35">
      <c r="A6565" s="24" t="s">
        <v>6660</v>
      </c>
      <c r="B6565" t="s">
        <v>3460</v>
      </c>
      <c r="C6565">
        <v>25850634</v>
      </c>
      <c r="D6565">
        <v>25850691</v>
      </c>
      <c r="E6565" t="s">
        <v>3756</v>
      </c>
    </row>
    <row r="6566" spans="1:5" x14ac:dyDescent="0.35">
      <c r="A6566" s="24" t="s">
        <v>6660</v>
      </c>
      <c r="B6566" t="s">
        <v>3460</v>
      </c>
      <c r="C6566">
        <v>26381319</v>
      </c>
      <c r="D6566">
        <v>26381400</v>
      </c>
      <c r="E6566" t="s">
        <v>5434</v>
      </c>
    </row>
    <row r="6567" spans="1:5" x14ac:dyDescent="0.35">
      <c r="A6567" s="24" t="s">
        <v>6660</v>
      </c>
      <c r="B6567" t="s">
        <v>3460</v>
      </c>
      <c r="C6567">
        <v>27891478</v>
      </c>
      <c r="D6567">
        <v>27891510</v>
      </c>
      <c r="E6567" t="s">
        <v>5423</v>
      </c>
    </row>
    <row r="6568" spans="1:5" x14ac:dyDescent="0.35">
      <c r="A6568" s="24" t="s">
        <v>6660</v>
      </c>
      <c r="B6568" t="s">
        <v>3460</v>
      </c>
      <c r="C6568">
        <v>28659320</v>
      </c>
      <c r="D6568">
        <v>28659394</v>
      </c>
      <c r="E6568" t="s">
        <v>5443</v>
      </c>
    </row>
    <row r="6569" spans="1:5" x14ac:dyDescent="0.35">
      <c r="A6569" s="24" t="s">
        <v>6660</v>
      </c>
      <c r="B6569" t="s">
        <v>3460</v>
      </c>
      <c r="C6569">
        <v>29064331</v>
      </c>
      <c r="D6569">
        <v>29064635</v>
      </c>
      <c r="E6569" t="s">
        <v>5460</v>
      </c>
    </row>
    <row r="6570" spans="1:5" x14ac:dyDescent="0.35">
      <c r="A6570" s="24" t="s">
        <v>6660</v>
      </c>
      <c r="B6570" t="s">
        <v>3460</v>
      </c>
      <c r="C6570">
        <v>29203310</v>
      </c>
      <c r="D6570">
        <v>29203325</v>
      </c>
      <c r="E6570" t="s">
        <v>5505</v>
      </c>
    </row>
    <row r="6571" spans="1:5" x14ac:dyDescent="0.35">
      <c r="A6571" s="24" t="s">
        <v>6660</v>
      </c>
      <c r="B6571" t="s">
        <v>3460</v>
      </c>
      <c r="C6571">
        <v>30140177</v>
      </c>
      <c r="D6571">
        <v>30140342</v>
      </c>
      <c r="E6571" t="s">
        <v>5434</v>
      </c>
    </row>
    <row r="6572" spans="1:5" x14ac:dyDescent="0.35">
      <c r="A6572" s="24" t="s">
        <v>6660</v>
      </c>
      <c r="B6572" t="s">
        <v>3460</v>
      </c>
      <c r="C6572">
        <v>30499427</v>
      </c>
      <c r="D6572">
        <v>30499460</v>
      </c>
      <c r="E6572" t="s">
        <v>5479</v>
      </c>
    </row>
    <row r="6573" spans="1:5" x14ac:dyDescent="0.35">
      <c r="A6573" s="24" t="s">
        <v>6660</v>
      </c>
      <c r="B6573" t="s">
        <v>3460</v>
      </c>
      <c r="C6573">
        <v>30658661</v>
      </c>
      <c r="D6573">
        <v>30658699</v>
      </c>
      <c r="E6573" t="s">
        <v>5425</v>
      </c>
    </row>
    <row r="6574" spans="1:5" x14ac:dyDescent="0.35">
      <c r="A6574" s="24" t="s">
        <v>6660</v>
      </c>
      <c r="B6574" t="s">
        <v>3460</v>
      </c>
      <c r="C6574">
        <v>31143819</v>
      </c>
      <c r="D6574">
        <v>31143861</v>
      </c>
      <c r="E6574" t="s">
        <v>5427</v>
      </c>
    </row>
    <row r="6575" spans="1:5" x14ac:dyDescent="0.35">
      <c r="A6575" s="24" t="s">
        <v>6660</v>
      </c>
      <c r="B6575" t="s">
        <v>3460</v>
      </c>
      <c r="C6575">
        <v>31868330</v>
      </c>
      <c r="D6575">
        <v>31868379</v>
      </c>
      <c r="E6575" t="s">
        <v>5427</v>
      </c>
    </row>
    <row r="6576" spans="1:5" x14ac:dyDescent="0.35">
      <c r="A6576" s="24" t="s">
        <v>6660</v>
      </c>
      <c r="B6576" t="s">
        <v>3460</v>
      </c>
      <c r="C6576">
        <v>34332682</v>
      </c>
      <c r="D6576">
        <v>34332750</v>
      </c>
      <c r="E6576" t="s">
        <v>5435</v>
      </c>
    </row>
    <row r="6577" spans="1:5" x14ac:dyDescent="0.35">
      <c r="A6577" s="24" t="s">
        <v>6660</v>
      </c>
      <c r="B6577" t="s">
        <v>3460</v>
      </c>
      <c r="C6577">
        <v>34631421</v>
      </c>
      <c r="D6577">
        <v>34631489</v>
      </c>
      <c r="E6577" t="s">
        <v>5428</v>
      </c>
    </row>
    <row r="6578" spans="1:5" x14ac:dyDescent="0.35">
      <c r="A6578" s="24" t="s">
        <v>6660</v>
      </c>
      <c r="B6578" t="s">
        <v>3460</v>
      </c>
      <c r="C6578">
        <v>35565809</v>
      </c>
      <c r="D6578">
        <v>35565882</v>
      </c>
      <c r="E6578" t="s">
        <v>5455</v>
      </c>
    </row>
    <row r="6579" spans="1:5" x14ac:dyDescent="0.35">
      <c r="A6579" s="24" t="s">
        <v>6660</v>
      </c>
      <c r="B6579" t="s">
        <v>3460</v>
      </c>
      <c r="C6579">
        <v>35664508</v>
      </c>
      <c r="D6579">
        <v>35664630</v>
      </c>
      <c r="E6579" t="s">
        <v>5460</v>
      </c>
    </row>
    <row r="6580" spans="1:5" x14ac:dyDescent="0.35">
      <c r="A6580" s="24" t="s">
        <v>6660</v>
      </c>
      <c r="B6580" t="s">
        <v>3460</v>
      </c>
      <c r="C6580">
        <v>36862366</v>
      </c>
      <c r="D6580">
        <v>36862592</v>
      </c>
      <c r="E6580" t="s">
        <v>5434</v>
      </c>
    </row>
    <row r="6581" spans="1:5" x14ac:dyDescent="0.35">
      <c r="A6581" s="24" t="s">
        <v>6660</v>
      </c>
      <c r="B6581" t="s">
        <v>3460</v>
      </c>
      <c r="C6581">
        <v>37595512</v>
      </c>
      <c r="D6581">
        <v>37595549</v>
      </c>
      <c r="E6581" t="s">
        <v>5465</v>
      </c>
    </row>
    <row r="6582" spans="1:5" x14ac:dyDescent="0.35">
      <c r="A6582" s="24" t="s">
        <v>6660</v>
      </c>
      <c r="B6582" t="s">
        <v>3460</v>
      </c>
      <c r="C6582">
        <v>37930305</v>
      </c>
      <c r="D6582">
        <v>37930378</v>
      </c>
      <c r="E6582" t="s">
        <v>5454</v>
      </c>
    </row>
    <row r="6583" spans="1:5" x14ac:dyDescent="0.35">
      <c r="A6583" s="24" t="s">
        <v>6660</v>
      </c>
      <c r="B6583" t="s">
        <v>3460</v>
      </c>
      <c r="C6583">
        <v>38624633</v>
      </c>
      <c r="D6583">
        <v>38624669</v>
      </c>
      <c r="E6583" t="s">
        <v>5489</v>
      </c>
    </row>
    <row r="6584" spans="1:5" x14ac:dyDescent="0.35">
      <c r="A6584" s="24" t="s">
        <v>6660</v>
      </c>
      <c r="B6584" t="s">
        <v>3460</v>
      </c>
      <c r="C6584">
        <v>42284894</v>
      </c>
      <c r="D6584">
        <v>42284928</v>
      </c>
      <c r="E6584" t="s">
        <v>3756</v>
      </c>
    </row>
    <row r="6585" spans="1:5" x14ac:dyDescent="0.35">
      <c r="A6585" s="24" t="s">
        <v>6660</v>
      </c>
      <c r="B6585" t="s">
        <v>3460</v>
      </c>
      <c r="C6585">
        <v>43258290</v>
      </c>
      <c r="D6585">
        <v>43258343</v>
      </c>
      <c r="E6585" t="s">
        <v>3756</v>
      </c>
    </row>
    <row r="6586" spans="1:5" x14ac:dyDescent="0.35">
      <c r="A6586" s="24" t="s">
        <v>6660</v>
      </c>
      <c r="B6586" t="s">
        <v>3460</v>
      </c>
      <c r="C6586">
        <v>43323428</v>
      </c>
      <c r="D6586">
        <v>43323501</v>
      </c>
      <c r="E6586" t="s">
        <v>5465</v>
      </c>
    </row>
    <row r="6587" spans="1:5" x14ac:dyDescent="0.35">
      <c r="A6587" s="24" t="s">
        <v>6660</v>
      </c>
      <c r="B6587" t="s">
        <v>3460</v>
      </c>
      <c r="C6587">
        <v>43766486</v>
      </c>
      <c r="D6587">
        <v>43766521</v>
      </c>
      <c r="E6587" t="s">
        <v>5448</v>
      </c>
    </row>
    <row r="6588" spans="1:5" x14ac:dyDescent="0.35">
      <c r="A6588" s="24" t="s">
        <v>6660</v>
      </c>
      <c r="B6588" t="s">
        <v>3460</v>
      </c>
      <c r="C6588">
        <v>43905117</v>
      </c>
      <c r="D6588">
        <v>43905170</v>
      </c>
      <c r="E6588" t="s">
        <v>5469</v>
      </c>
    </row>
    <row r="6589" spans="1:5" x14ac:dyDescent="0.35">
      <c r="A6589" s="24" t="s">
        <v>6660</v>
      </c>
      <c r="B6589" t="s">
        <v>3460</v>
      </c>
      <c r="C6589">
        <v>45671773</v>
      </c>
      <c r="D6589">
        <v>45671876</v>
      </c>
      <c r="E6589" t="s">
        <v>5427</v>
      </c>
    </row>
    <row r="6590" spans="1:5" x14ac:dyDescent="0.35">
      <c r="A6590" s="24" t="s">
        <v>6660</v>
      </c>
      <c r="B6590" t="s">
        <v>3460</v>
      </c>
      <c r="C6590">
        <v>46162034</v>
      </c>
      <c r="D6590">
        <v>46162149</v>
      </c>
      <c r="E6590" t="s">
        <v>5427</v>
      </c>
    </row>
    <row r="6591" spans="1:5" x14ac:dyDescent="0.35">
      <c r="A6591" s="24" t="s">
        <v>6660</v>
      </c>
      <c r="B6591" t="s">
        <v>3460</v>
      </c>
      <c r="C6591">
        <v>46320207</v>
      </c>
      <c r="D6591">
        <v>46320308</v>
      </c>
      <c r="E6591" t="s">
        <v>5443</v>
      </c>
    </row>
    <row r="6592" spans="1:5" x14ac:dyDescent="0.35">
      <c r="A6592" s="24" t="s">
        <v>6660</v>
      </c>
      <c r="B6592" t="s">
        <v>3460</v>
      </c>
      <c r="C6592">
        <v>46642347</v>
      </c>
      <c r="D6592">
        <v>46642462</v>
      </c>
      <c r="E6592" t="s">
        <v>5427</v>
      </c>
    </row>
    <row r="6593" spans="1:5" x14ac:dyDescent="0.35">
      <c r="A6593" s="24" t="s">
        <v>6660</v>
      </c>
      <c r="B6593" t="s">
        <v>3460</v>
      </c>
      <c r="C6593">
        <v>46802285</v>
      </c>
      <c r="D6593">
        <v>46802386</v>
      </c>
      <c r="E6593" t="s">
        <v>5443</v>
      </c>
    </row>
    <row r="6594" spans="1:5" x14ac:dyDescent="0.35">
      <c r="A6594" s="24" t="s">
        <v>6660</v>
      </c>
      <c r="B6594" t="s">
        <v>3460</v>
      </c>
      <c r="C6594">
        <v>46802536</v>
      </c>
      <c r="D6594">
        <v>46802752</v>
      </c>
      <c r="E6594" t="s">
        <v>5443</v>
      </c>
    </row>
    <row r="6595" spans="1:5" x14ac:dyDescent="0.35">
      <c r="A6595" s="24" t="s">
        <v>6660</v>
      </c>
      <c r="B6595" t="s">
        <v>3460</v>
      </c>
      <c r="C6595">
        <v>47826900</v>
      </c>
      <c r="D6595">
        <v>47827015</v>
      </c>
      <c r="E6595" t="s">
        <v>5427</v>
      </c>
    </row>
    <row r="6596" spans="1:5" x14ac:dyDescent="0.35">
      <c r="A6596" s="24" t="s">
        <v>6660</v>
      </c>
      <c r="B6596" t="s">
        <v>3460</v>
      </c>
      <c r="C6596">
        <v>48551795</v>
      </c>
      <c r="D6596">
        <v>48551910</v>
      </c>
      <c r="E6596" t="s">
        <v>5427</v>
      </c>
    </row>
    <row r="6597" spans="1:5" x14ac:dyDescent="0.35">
      <c r="A6597" s="24" t="s">
        <v>6660</v>
      </c>
      <c r="B6597" t="s">
        <v>3460</v>
      </c>
      <c r="C6597">
        <v>48709957</v>
      </c>
      <c r="D6597">
        <v>48710058</v>
      </c>
      <c r="E6597" t="s">
        <v>5443</v>
      </c>
    </row>
    <row r="6598" spans="1:5" x14ac:dyDescent="0.35">
      <c r="A6598" s="24" t="s">
        <v>6660</v>
      </c>
      <c r="B6598" t="s">
        <v>3460</v>
      </c>
      <c r="C6598">
        <v>48918482</v>
      </c>
      <c r="D6598">
        <v>48918597</v>
      </c>
      <c r="E6598" t="s">
        <v>5427</v>
      </c>
    </row>
    <row r="6599" spans="1:5" x14ac:dyDescent="0.35">
      <c r="A6599" s="24" t="s">
        <v>6660</v>
      </c>
      <c r="B6599" t="s">
        <v>3460</v>
      </c>
      <c r="C6599">
        <v>50251062</v>
      </c>
      <c r="D6599">
        <v>50251118</v>
      </c>
      <c r="E6599" t="s">
        <v>3756</v>
      </c>
    </row>
    <row r="6600" spans="1:5" x14ac:dyDescent="0.35">
      <c r="A6600" s="24" t="s">
        <v>6660</v>
      </c>
      <c r="B6600" t="s">
        <v>3460</v>
      </c>
      <c r="C6600">
        <v>50925398</v>
      </c>
      <c r="D6600">
        <v>50925501</v>
      </c>
      <c r="E6600" t="s">
        <v>5427</v>
      </c>
    </row>
    <row r="6601" spans="1:5" x14ac:dyDescent="0.35">
      <c r="A6601" s="24" t="s">
        <v>6660</v>
      </c>
      <c r="B6601" t="s">
        <v>3460</v>
      </c>
      <c r="C6601">
        <v>51409430</v>
      </c>
      <c r="D6601">
        <v>51409545</v>
      </c>
      <c r="E6601" t="s">
        <v>5427</v>
      </c>
    </row>
    <row r="6602" spans="1:5" x14ac:dyDescent="0.35">
      <c r="A6602" s="24" t="s">
        <v>6660</v>
      </c>
      <c r="B6602" t="s">
        <v>3460</v>
      </c>
      <c r="C6602">
        <v>53897212</v>
      </c>
      <c r="D6602">
        <v>53897283</v>
      </c>
      <c r="E6602" t="s">
        <v>5434</v>
      </c>
    </row>
    <row r="6603" spans="1:5" x14ac:dyDescent="0.35">
      <c r="A6603" s="24" t="s">
        <v>6660</v>
      </c>
      <c r="B6603" t="s">
        <v>3460</v>
      </c>
      <c r="C6603">
        <v>54430406</v>
      </c>
      <c r="D6603">
        <v>54430442</v>
      </c>
      <c r="E6603" t="s">
        <v>5457</v>
      </c>
    </row>
    <row r="6604" spans="1:5" x14ac:dyDescent="0.35">
      <c r="A6604" s="24" t="s">
        <v>6660</v>
      </c>
      <c r="B6604" t="s">
        <v>3460</v>
      </c>
      <c r="C6604">
        <v>55324123</v>
      </c>
      <c r="D6604">
        <v>55324168</v>
      </c>
      <c r="E6604" t="s">
        <v>5427</v>
      </c>
    </row>
    <row r="6605" spans="1:5" x14ac:dyDescent="0.35">
      <c r="A6605" s="24" t="s">
        <v>6660</v>
      </c>
      <c r="B6605" t="s">
        <v>3460</v>
      </c>
      <c r="C6605">
        <v>55604997</v>
      </c>
      <c r="D6605">
        <v>55605039</v>
      </c>
      <c r="E6605" t="s">
        <v>5427</v>
      </c>
    </row>
    <row r="6606" spans="1:5" x14ac:dyDescent="0.35">
      <c r="A6606" s="24" t="s">
        <v>6660</v>
      </c>
      <c r="B6606" t="s">
        <v>3460</v>
      </c>
      <c r="C6606">
        <v>55882212</v>
      </c>
      <c r="D6606">
        <v>55882278</v>
      </c>
      <c r="E6606" t="s">
        <v>3756</v>
      </c>
    </row>
    <row r="6607" spans="1:5" x14ac:dyDescent="0.35">
      <c r="A6607" s="24" t="s">
        <v>6660</v>
      </c>
      <c r="B6607" t="s">
        <v>3460</v>
      </c>
      <c r="C6607">
        <v>56961455</v>
      </c>
      <c r="D6607">
        <v>56961496</v>
      </c>
      <c r="E6607" t="s">
        <v>5434</v>
      </c>
    </row>
    <row r="6608" spans="1:5" x14ac:dyDescent="0.35">
      <c r="A6608" s="24" t="s">
        <v>6660</v>
      </c>
      <c r="B6608" t="s">
        <v>3460</v>
      </c>
      <c r="C6608">
        <v>58471975</v>
      </c>
      <c r="D6608">
        <v>58472013</v>
      </c>
      <c r="E6608" t="s">
        <v>5487</v>
      </c>
    </row>
    <row r="6609" spans="1:5" x14ac:dyDescent="0.35">
      <c r="A6609" s="24" t="s">
        <v>6660</v>
      </c>
      <c r="B6609" t="s">
        <v>3460</v>
      </c>
      <c r="C6609">
        <v>60246326</v>
      </c>
      <c r="D6609">
        <v>60246508</v>
      </c>
      <c r="E6609" t="s">
        <v>5434</v>
      </c>
    </row>
    <row r="6610" spans="1:5" x14ac:dyDescent="0.35">
      <c r="A6610" s="24" t="s">
        <v>6660</v>
      </c>
      <c r="B6610" t="s">
        <v>3460</v>
      </c>
      <c r="C6610">
        <v>60298945</v>
      </c>
      <c r="D6610">
        <v>60299163</v>
      </c>
      <c r="E6610" t="s">
        <v>5434</v>
      </c>
    </row>
    <row r="6611" spans="1:5" x14ac:dyDescent="0.35">
      <c r="A6611" s="24" t="s">
        <v>6660</v>
      </c>
      <c r="B6611" t="s">
        <v>3460</v>
      </c>
      <c r="C6611">
        <v>61349160</v>
      </c>
      <c r="D6611">
        <v>61349239</v>
      </c>
      <c r="E6611" t="s">
        <v>5427</v>
      </c>
    </row>
    <row r="6612" spans="1:5" x14ac:dyDescent="0.35">
      <c r="A6612" s="24" t="s">
        <v>6660</v>
      </c>
      <c r="B6612" t="s">
        <v>3460</v>
      </c>
      <c r="C6612">
        <v>61903613</v>
      </c>
      <c r="D6612">
        <v>61903896</v>
      </c>
      <c r="E6612" t="s">
        <v>5460</v>
      </c>
    </row>
    <row r="6613" spans="1:5" x14ac:dyDescent="0.35">
      <c r="A6613" s="24" t="s">
        <v>6660</v>
      </c>
      <c r="B6613" t="s">
        <v>3460</v>
      </c>
      <c r="C6613">
        <v>61947187</v>
      </c>
      <c r="D6613">
        <v>61947228</v>
      </c>
      <c r="E6613" t="s">
        <v>5427</v>
      </c>
    </row>
    <row r="6614" spans="1:5" x14ac:dyDescent="0.35">
      <c r="A6614" s="24" t="s">
        <v>6660</v>
      </c>
      <c r="B6614" t="s">
        <v>3460</v>
      </c>
      <c r="C6614">
        <v>62896460</v>
      </c>
      <c r="D6614">
        <v>62896534</v>
      </c>
      <c r="E6614" t="s">
        <v>5434</v>
      </c>
    </row>
    <row r="6615" spans="1:5" x14ac:dyDescent="0.35">
      <c r="A6615" s="24" t="s">
        <v>6660</v>
      </c>
      <c r="B6615" t="s">
        <v>3460</v>
      </c>
      <c r="C6615">
        <v>63755557</v>
      </c>
      <c r="D6615">
        <v>63755595</v>
      </c>
      <c r="E6615" t="s">
        <v>5487</v>
      </c>
    </row>
    <row r="6616" spans="1:5" x14ac:dyDescent="0.35">
      <c r="A6616" s="24" t="s">
        <v>6660</v>
      </c>
      <c r="B6616" t="s">
        <v>3460</v>
      </c>
      <c r="C6616">
        <v>63809444</v>
      </c>
      <c r="D6616">
        <v>63809678</v>
      </c>
      <c r="E6616" t="s">
        <v>5434</v>
      </c>
    </row>
    <row r="6617" spans="1:5" x14ac:dyDescent="0.35">
      <c r="A6617" s="24" t="s">
        <v>6660</v>
      </c>
      <c r="B6617" t="s">
        <v>3460</v>
      </c>
      <c r="C6617">
        <v>64364926</v>
      </c>
      <c r="D6617">
        <v>64364979</v>
      </c>
      <c r="E6617" t="s">
        <v>3756</v>
      </c>
    </row>
    <row r="6618" spans="1:5" x14ac:dyDescent="0.35">
      <c r="A6618" s="24" t="s">
        <v>6660</v>
      </c>
      <c r="B6618" t="s">
        <v>3460</v>
      </c>
      <c r="C6618">
        <v>64968593</v>
      </c>
      <c r="D6618">
        <v>64968687</v>
      </c>
      <c r="E6618" t="s">
        <v>5434</v>
      </c>
    </row>
    <row r="6619" spans="1:5" x14ac:dyDescent="0.35">
      <c r="A6619" s="24" t="s">
        <v>6660</v>
      </c>
      <c r="B6619" t="s">
        <v>3460</v>
      </c>
      <c r="C6619">
        <v>65719763</v>
      </c>
      <c r="D6619">
        <v>65719812</v>
      </c>
      <c r="E6619" t="s">
        <v>5434</v>
      </c>
    </row>
    <row r="6620" spans="1:5" x14ac:dyDescent="0.35">
      <c r="A6620" s="24" t="s">
        <v>6660</v>
      </c>
      <c r="B6620" t="s">
        <v>3460</v>
      </c>
      <c r="C6620">
        <v>66169056</v>
      </c>
      <c r="D6620">
        <v>66169128</v>
      </c>
      <c r="E6620" t="s">
        <v>5455</v>
      </c>
    </row>
    <row r="6621" spans="1:5" x14ac:dyDescent="0.35">
      <c r="A6621" s="24" t="s">
        <v>6660</v>
      </c>
      <c r="B6621" t="s">
        <v>3460</v>
      </c>
      <c r="C6621">
        <v>66242208</v>
      </c>
      <c r="D6621">
        <v>66242250</v>
      </c>
      <c r="E6621" t="s">
        <v>5427</v>
      </c>
    </row>
    <row r="6622" spans="1:5" x14ac:dyDescent="0.35">
      <c r="A6622" s="24" t="s">
        <v>6660</v>
      </c>
      <c r="B6622" t="s">
        <v>3460</v>
      </c>
      <c r="C6622">
        <v>66455221</v>
      </c>
      <c r="D6622">
        <v>66455458</v>
      </c>
      <c r="E6622" t="s">
        <v>5443</v>
      </c>
    </row>
    <row r="6623" spans="1:5" x14ac:dyDescent="0.35">
      <c r="A6623" s="24" t="s">
        <v>6660</v>
      </c>
      <c r="B6623" t="s">
        <v>3460</v>
      </c>
      <c r="C6623">
        <v>67454965</v>
      </c>
      <c r="D6623">
        <v>67455028</v>
      </c>
      <c r="E6623" t="s">
        <v>5435</v>
      </c>
    </row>
    <row r="6624" spans="1:5" x14ac:dyDescent="0.35">
      <c r="A6624" s="24" t="s">
        <v>6660</v>
      </c>
      <c r="B6624" t="s">
        <v>3460</v>
      </c>
      <c r="C6624">
        <v>68585508</v>
      </c>
      <c r="D6624">
        <v>68585546</v>
      </c>
      <c r="E6624" t="s">
        <v>5423</v>
      </c>
    </row>
    <row r="6625" spans="1:5" x14ac:dyDescent="0.35">
      <c r="A6625" s="24" t="s">
        <v>6660</v>
      </c>
      <c r="B6625" t="s">
        <v>3460</v>
      </c>
      <c r="C6625">
        <v>69055532</v>
      </c>
      <c r="D6625">
        <v>69055600</v>
      </c>
      <c r="E6625" t="s">
        <v>5425</v>
      </c>
    </row>
    <row r="6626" spans="1:5" x14ac:dyDescent="0.35">
      <c r="A6626" s="24" t="s">
        <v>6660</v>
      </c>
      <c r="B6626" t="s">
        <v>3460</v>
      </c>
      <c r="C6626">
        <v>69194858</v>
      </c>
      <c r="D6626">
        <v>69195162</v>
      </c>
      <c r="E6626" t="s">
        <v>5470</v>
      </c>
    </row>
    <row r="6627" spans="1:5" x14ac:dyDescent="0.35">
      <c r="A6627" s="24" t="s">
        <v>6660</v>
      </c>
      <c r="B6627" t="s">
        <v>3460</v>
      </c>
      <c r="C6627">
        <v>69285157</v>
      </c>
      <c r="D6627">
        <v>69285458</v>
      </c>
      <c r="E6627" t="s">
        <v>5535</v>
      </c>
    </row>
    <row r="6628" spans="1:5" x14ac:dyDescent="0.35">
      <c r="A6628" s="24" t="s">
        <v>6660</v>
      </c>
      <c r="B6628" t="s">
        <v>3460</v>
      </c>
      <c r="C6628">
        <v>69288581</v>
      </c>
      <c r="D6628">
        <v>69288635</v>
      </c>
      <c r="E6628" t="s">
        <v>3756</v>
      </c>
    </row>
    <row r="6629" spans="1:5" x14ac:dyDescent="0.35">
      <c r="A6629" s="24" t="s">
        <v>6660</v>
      </c>
      <c r="B6629" t="s">
        <v>3460</v>
      </c>
      <c r="C6629">
        <v>69957496</v>
      </c>
      <c r="D6629">
        <v>69957588</v>
      </c>
      <c r="E6629" t="s">
        <v>5418</v>
      </c>
    </row>
    <row r="6630" spans="1:5" x14ac:dyDescent="0.35">
      <c r="A6630" s="24" t="s">
        <v>6660</v>
      </c>
      <c r="B6630" t="s">
        <v>3460</v>
      </c>
      <c r="C6630">
        <v>69957590</v>
      </c>
      <c r="D6630">
        <v>69957880</v>
      </c>
      <c r="E6630" t="s">
        <v>5451</v>
      </c>
    </row>
    <row r="6631" spans="1:5" x14ac:dyDescent="0.35">
      <c r="A6631" s="24" t="s">
        <v>6660</v>
      </c>
      <c r="B6631" t="s">
        <v>3460</v>
      </c>
      <c r="C6631">
        <v>69988714</v>
      </c>
      <c r="D6631">
        <v>69988749</v>
      </c>
      <c r="E6631" t="s">
        <v>5423</v>
      </c>
    </row>
    <row r="6632" spans="1:5" x14ac:dyDescent="0.35">
      <c r="A6632" s="24" t="s">
        <v>6660</v>
      </c>
      <c r="B6632" t="s">
        <v>3460</v>
      </c>
      <c r="C6632">
        <v>70882153</v>
      </c>
      <c r="D6632">
        <v>70882206</v>
      </c>
      <c r="E6632" t="s">
        <v>3756</v>
      </c>
    </row>
    <row r="6633" spans="1:5" x14ac:dyDescent="0.35">
      <c r="A6633" s="24" t="s">
        <v>6660</v>
      </c>
      <c r="B6633" t="s">
        <v>3460</v>
      </c>
      <c r="C6633">
        <v>71021095</v>
      </c>
      <c r="D6633">
        <v>71021161</v>
      </c>
      <c r="E6633" t="s">
        <v>5420</v>
      </c>
    </row>
    <row r="6634" spans="1:5" x14ac:dyDescent="0.35">
      <c r="A6634" s="24" t="s">
        <v>6660</v>
      </c>
      <c r="B6634" t="s">
        <v>3460</v>
      </c>
      <c r="C6634">
        <v>71262254</v>
      </c>
      <c r="D6634">
        <v>71262292</v>
      </c>
      <c r="E6634" t="s">
        <v>5517</v>
      </c>
    </row>
    <row r="6635" spans="1:5" x14ac:dyDescent="0.35">
      <c r="A6635" s="24" t="s">
        <v>6660</v>
      </c>
      <c r="B6635" t="s">
        <v>3460</v>
      </c>
      <c r="C6635">
        <v>71551397</v>
      </c>
      <c r="D6635">
        <v>71551498</v>
      </c>
      <c r="E6635" t="s">
        <v>5443</v>
      </c>
    </row>
    <row r="6636" spans="1:5" x14ac:dyDescent="0.35">
      <c r="A6636" s="24" t="s">
        <v>6660</v>
      </c>
      <c r="B6636" t="s">
        <v>3460</v>
      </c>
      <c r="C6636">
        <v>71652322</v>
      </c>
      <c r="D6636">
        <v>71652358</v>
      </c>
      <c r="E6636" t="s">
        <v>5479</v>
      </c>
    </row>
    <row r="6637" spans="1:5" x14ac:dyDescent="0.35">
      <c r="A6637" s="24" t="s">
        <v>6660</v>
      </c>
      <c r="B6637" t="s">
        <v>3460</v>
      </c>
      <c r="C6637">
        <v>71710483</v>
      </c>
      <c r="D6637">
        <v>71710764</v>
      </c>
      <c r="E6637" t="s">
        <v>5451</v>
      </c>
    </row>
    <row r="6638" spans="1:5" x14ac:dyDescent="0.35">
      <c r="A6638" s="24" t="s">
        <v>6660</v>
      </c>
      <c r="B6638" t="s">
        <v>3460</v>
      </c>
      <c r="C6638">
        <v>73013489</v>
      </c>
      <c r="D6638">
        <v>73013674</v>
      </c>
      <c r="E6638" t="s">
        <v>5441</v>
      </c>
    </row>
    <row r="6639" spans="1:5" x14ac:dyDescent="0.35">
      <c r="A6639" s="24" t="s">
        <v>6660</v>
      </c>
      <c r="B6639" t="s">
        <v>3460</v>
      </c>
      <c r="C6639">
        <v>73377828</v>
      </c>
      <c r="D6639">
        <v>73377880</v>
      </c>
      <c r="E6639" t="s">
        <v>5458</v>
      </c>
    </row>
    <row r="6640" spans="1:5" x14ac:dyDescent="0.35">
      <c r="A6640" s="24" t="s">
        <v>6660</v>
      </c>
      <c r="B6640" t="s">
        <v>3460</v>
      </c>
      <c r="C6640">
        <v>74095494</v>
      </c>
      <c r="D6640">
        <v>74095753</v>
      </c>
      <c r="E6640" t="s">
        <v>5451</v>
      </c>
    </row>
    <row r="6641" spans="1:5" x14ac:dyDescent="0.35">
      <c r="A6641" s="24" t="s">
        <v>6660</v>
      </c>
      <c r="B6641" t="s">
        <v>3460</v>
      </c>
      <c r="C6641">
        <v>74116076</v>
      </c>
      <c r="D6641">
        <v>74116189</v>
      </c>
      <c r="E6641" t="s">
        <v>5434</v>
      </c>
    </row>
    <row r="6642" spans="1:5" x14ac:dyDescent="0.35">
      <c r="A6642" s="24" t="s">
        <v>6660</v>
      </c>
      <c r="B6642" t="s">
        <v>3460</v>
      </c>
      <c r="C6642">
        <v>74402142</v>
      </c>
      <c r="D6642">
        <v>74402184</v>
      </c>
      <c r="E6642" t="s">
        <v>5435</v>
      </c>
    </row>
    <row r="6643" spans="1:5" x14ac:dyDescent="0.35">
      <c r="A6643" s="24" t="s">
        <v>6660</v>
      </c>
      <c r="B6643" t="s">
        <v>3460</v>
      </c>
      <c r="C6643">
        <v>74951061</v>
      </c>
      <c r="D6643">
        <v>74951123</v>
      </c>
      <c r="E6643" t="s">
        <v>5428</v>
      </c>
    </row>
    <row r="6644" spans="1:5" x14ac:dyDescent="0.35">
      <c r="A6644" s="24" t="s">
        <v>6660</v>
      </c>
      <c r="B6644" t="s">
        <v>3460</v>
      </c>
      <c r="C6644">
        <v>75024993</v>
      </c>
      <c r="D6644">
        <v>75025065</v>
      </c>
      <c r="E6644" t="s">
        <v>5443</v>
      </c>
    </row>
    <row r="6645" spans="1:5" x14ac:dyDescent="0.35">
      <c r="A6645" s="24" t="s">
        <v>6660</v>
      </c>
      <c r="B6645" t="s">
        <v>3460</v>
      </c>
      <c r="C6645">
        <v>75136260</v>
      </c>
      <c r="D6645">
        <v>75136379</v>
      </c>
      <c r="E6645" t="s">
        <v>5427</v>
      </c>
    </row>
    <row r="6646" spans="1:5" x14ac:dyDescent="0.35">
      <c r="A6646" s="24" t="s">
        <v>6660</v>
      </c>
      <c r="B6646" t="s">
        <v>3460</v>
      </c>
      <c r="C6646">
        <v>75336011</v>
      </c>
      <c r="D6646">
        <v>75336304</v>
      </c>
      <c r="E6646" t="s">
        <v>5418</v>
      </c>
    </row>
    <row r="6647" spans="1:5" x14ac:dyDescent="0.35">
      <c r="A6647" s="24" t="s">
        <v>6660</v>
      </c>
      <c r="B6647" t="s">
        <v>3460</v>
      </c>
      <c r="C6647">
        <v>75396406</v>
      </c>
      <c r="D6647">
        <v>75396689</v>
      </c>
      <c r="E6647" t="s">
        <v>5418</v>
      </c>
    </row>
    <row r="6648" spans="1:5" x14ac:dyDescent="0.35">
      <c r="A6648" s="24" t="s">
        <v>6660</v>
      </c>
      <c r="B6648" t="s">
        <v>3460</v>
      </c>
      <c r="C6648">
        <v>75715152</v>
      </c>
      <c r="D6648">
        <v>75715187</v>
      </c>
      <c r="E6648" t="s">
        <v>3756</v>
      </c>
    </row>
    <row r="6649" spans="1:5" x14ac:dyDescent="0.35">
      <c r="A6649" s="24" t="s">
        <v>6660</v>
      </c>
      <c r="B6649" t="s">
        <v>3460</v>
      </c>
      <c r="C6649">
        <v>76824277</v>
      </c>
      <c r="D6649">
        <v>76824315</v>
      </c>
      <c r="E6649" t="s">
        <v>5487</v>
      </c>
    </row>
    <row r="6650" spans="1:5" x14ac:dyDescent="0.35">
      <c r="A6650" s="24" t="s">
        <v>6660</v>
      </c>
      <c r="B6650" t="s">
        <v>3460</v>
      </c>
      <c r="C6650">
        <v>77836383</v>
      </c>
      <c r="D6650">
        <v>77836496</v>
      </c>
      <c r="E6650" t="s">
        <v>5434</v>
      </c>
    </row>
    <row r="6651" spans="1:5" x14ac:dyDescent="0.35">
      <c r="A6651" s="24" t="s">
        <v>6660</v>
      </c>
      <c r="B6651" t="s">
        <v>3460</v>
      </c>
      <c r="C6651">
        <v>78103434</v>
      </c>
      <c r="D6651">
        <v>78103496</v>
      </c>
      <c r="E6651" t="s">
        <v>5435</v>
      </c>
    </row>
    <row r="6652" spans="1:5" x14ac:dyDescent="0.35">
      <c r="A6652" s="24" t="s">
        <v>6660</v>
      </c>
      <c r="B6652" t="s">
        <v>3460</v>
      </c>
      <c r="C6652">
        <v>85185583</v>
      </c>
      <c r="D6652">
        <v>85185638</v>
      </c>
      <c r="E6652" t="s">
        <v>5425</v>
      </c>
    </row>
    <row r="6653" spans="1:5" x14ac:dyDescent="0.35">
      <c r="A6653" s="24" t="s">
        <v>6660</v>
      </c>
      <c r="B6653" t="s">
        <v>3460</v>
      </c>
      <c r="C6653">
        <v>86019786</v>
      </c>
      <c r="D6653">
        <v>86019832</v>
      </c>
      <c r="E6653" t="s">
        <v>5482</v>
      </c>
    </row>
    <row r="6654" spans="1:5" x14ac:dyDescent="0.35">
      <c r="A6654" s="24" t="s">
        <v>6660</v>
      </c>
      <c r="B6654" t="s">
        <v>3460</v>
      </c>
      <c r="C6654">
        <v>87855052</v>
      </c>
      <c r="D6654">
        <v>87855183</v>
      </c>
      <c r="E6654" t="s">
        <v>5441</v>
      </c>
    </row>
    <row r="6655" spans="1:5" x14ac:dyDescent="0.35">
      <c r="A6655" s="24" t="s">
        <v>6660</v>
      </c>
      <c r="B6655" t="s">
        <v>3460</v>
      </c>
      <c r="C6655">
        <v>88637512</v>
      </c>
      <c r="D6655">
        <v>88637716</v>
      </c>
      <c r="E6655" t="s">
        <v>5444</v>
      </c>
    </row>
    <row r="6656" spans="1:5" x14ac:dyDescent="0.35">
      <c r="A6656" s="24" t="s">
        <v>6660</v>
      </c>
      <c r="B6656" t="s">
        <v>3460</v>
      </c>
      <c r="C6656">
        <v>88903638</v>
      </c>
      <c r="D6656">
        <v>88903739</v>
      </c>
      <c r="E6656" t="s">
        <v>5443</v>
      </c>
    </row>
    <row r="6657" spans="1:5" x14ac:dyDescent="0.35">
      <c r="A6657" s="24" t="s">
        <v>6660</v>
      </c>
      <c r="B6657" t="s">
        <v>3460</v>
      </c>
      <c r="C6657">
        <v>89312826</v>
      </c>
      <c r="D6657">
        <v>89312923</v>
      </c>
      <c r="E6657" t="s">
        <v>5430</v>
      </c>
    </row>
    <row r="6658" spans="1:5" x14ac:dyDescent="0.35">
      <c r="A6658" s="24" t="s">
        <v>6660</v>
      </c>
      <c r="B6658" t="s">
        <v>3460</v>
      </c>
      <c r="C6658">
        <v>89404152</v>
      </c>
      <c r="D6658">
        <v>89404254</v>
      </c>
      <c r="E6658" t="s">
        <v>5434</v>
      </c>
    </row>
    <row r="6659" spans="1:5" x14ac:dyDescent="0.35">
      <c r="A6659" s="24" t="s">
        <v>6660</v>
      </c>
      <c r="B6659" t="s">
        <v>3460</v>
      </c>
      <c r="C6659">
        <v>91963213</v>
      </c>
      <c r="D6659">
        <v>91963255</v>
      </c>
      <c r="E6659" t="s">
        <v>5427</v>
      </c>
    </row>
    <row r="6660" spans="1:5" x14ac:dyDescent="0.35">
      <c r="A6660" s="24" t="s">
        <v>6660</v>
      </c>
      <c r="B6660" t="s">
        <v>3460</v>
      </c>
      <c r="C6660">
        <v>92064679</v>
      </c>
      <c r="D6660">
        <v>92064771</v>
      </c>
      <c r="E6660" t="s">
        <v>5434</v>
      </c>
    </row>
    <row r="6661" spans="1:5" x14ac:dyDescent="0.35">
      <c r="A6661" s="24" t="s">
        <v>6660</v>
      </c>
      <c r="B6661" t="s">
        <v>3460</v>
      </c>
      <c r="C6661">
        <v>92435878</v>
      </c>
      <c r="D6661">
        <v>92435920</v>
      </c>
      <c r="E6661" t="s">
        <v>5427</v>
      </c>
    </row>
    <row r="6662" spans="1:5" x14ac:dyDescent="0.35">
      <c r="A6662" s="24" t="s">
        <v>6660</v>
      </c>
      <c r="B6662" t="s">
        <v>3460</v>
      </c>
      <c r="C6662">
        <v>92629874</v>
      </c>
      <c r="D6662">
        <v>92629916</v>
      </c>
      <c r="E6662" t="s">
        <v>5430</v>
      </c>
    </row>
    <row r="6663" spans="1:5" x14ac:dyDescent="0.35">
      <c r="A6663" s="24" t="s">
        <v>6660</v>
      </c>
      <c r="B6663" t="s">
        <v>3460</v>
      </c>
      <c r="C6663">
        <v>92749299</v>
      </c>
      <c r="D6663">
        <v>92749338</v>
      </c>
      <c r="E6663" t="s">
        <v>3756</v>
      </c>
    </row>
    <row r="6664" spans="1:5" x14ac:dyDescent="0.35">
      <c r="A6664" s="24" t="s">
        <v>6660</v>
      </c>
      <c r="B6664" t="s">
        <v>3460</v>
      </c>
      <c r="C6664">
        <v>93329500</v>
      </c>
      <c r="D6664">
        <v>93329578</v>
      </c>
      <c r="E6664" t="s">
        <v>5496</v>
      </c>
    </row>
    <row r="6665" spans="1:5" x14ac:dyDescent="0.35">
      <c r="A6665" s="24" t="s">
        <v>6660</v>
      </c>
      <c r="B6665" t="s">
        <v>3460</v>
      </c>
      <c r="C6665">
        <v>93640939</v>
      </c>
      <c r="D6665">
        <v>93641238</v>
      </c>
      <c r="E6665" t="s">
        <v>5460</v>
      </c>
    </row>
    <row r="6666" spans="1:5" x14ac:dyDescent="0.35">
      <c r="A6666" s="24" t="s">
        <v>6660</v>
      </c>
      <c r="B6666" t="s">
        <v>3460</v>
      </c>
      <c r="C6666">
        <v>94187608</v>
      </c>
      <c r="D6666">
        <v>94187675</v>
      </c>
      <c r="E6666" t="s">
        <v>5492</v>
      </c>
    </row>
    <row r="6667" spans="1:5" x14ac:dyDescent="0.35">
      <c r="A6667" s="24" t="s">
        <v>6660</v>
      </c>
      <c r="B6667" t="s">
        <v>3460</v>
      </c>
      <c r="C6667">
        <v>94736152</v>
      </c>
      <c r="D6667">
        <v>94736341</v>
      </c>
      <c r="E6667" t="s">
        <v>5434</v>
      </c>
    </row>
    <row r="6668" spans="1:5" x14ac:dyDescent="0.35">
      <c r="A6668" s="24" t="s">
        <v>6660</v>
      </c>
      <c r="B6668" t="s">
        <v>3460</v>
      </c>
      <c r="C6668">
        <v>95125217</v>
      </c>
      <c r="D6668">
        <v>95125438</v>
      </c>
      <c r="E6668" t="s">
        <v>5441</v>
      </c>
    </row>
    <row r="6669" spans="1:5" x14ac:dyDescent="0.35">
      <c r="A6669" s="24" t="s">
        <v>6660</v>
      </c>
      <c r="B6669" t="s">
        <v>3460</v>
      </c>
      <c r="C6669">
        <v>95697840</v>
      </c>
      <c r="D6669">
        <v>95697877</v>
      </c>
      <c r="E6669" t="s">
        <v>5490</v>
      </c>
    </row>
    <row r="6670" spans="1:5" x14ac:dyDescent="0.35">
      <c r="A6670" s="24" t="s">
        <v>6660</v>
      </c>
      <c r="B6670" t="s">
        <v>3460</v>
      </c>
      <c r="C6670">
        <v>95717386</v>
      </c>
      <c r="D6670">
        <v>95717423</v>
      </c>
      <c r="E6670" t="s">
        <v>5423</v>
      </c>
    </row>
    <row r="6671" spans="1:5" x14ac:dyDescent="0.35">
      <c r="A6671" s="24" t="s">
        <v>6660</v>
      </c>
      <c r="B6671" t="s">
        <v>3460</v>
      </c>
      <c r="C6671">
        <v>95836812</v>
      </c>
      <c r="D6671">
        <v>95837123</v>
      </c>
      <c r="E6671" t="s">
        <v>5426</v>
      </c>
    </row>
    <row r="6672" spans="1:5" x14ac:dyDescent="0.35">
      <c r="A6672" s="24" t="s">
        <v>6660</v>
      </c>
      <c r="B6672" t="s">
        <v>3460</v>
      </c>
      <c r="C6672">
        <v>95837129</v>
      </c>
      <c r="D6672">
        <v>95837187</v>
      </c>
      <c r="E6672" t="s">
        <v>5444</v>
      </c>
    </row>
    <row r="6673" spans="1:5" x14ac:dyDescent="0.35">
      <c r="A6673" s="24" t="s">
        <v>6660</v>
      </c>
      <c r="B6673" t="s">
        <v>3460</v>
      </c>
      <c r="C6673">
        <v>95837187</v>
      </c>
      <c r="D6673">
        <v>95837489</v>
      </c>
      <c r="E6673" t="s">
        <v>5460</v>
      </c>
    </row>
    <row r="6674" spans="1:5" x14ac:dyDescent="0.35">
      <c r="A6674" s="24" t="s">
        <v>6660</v>
      </c>
      <c r="B6674" t="s">
        <v>3460</v>
      </c>
      <c r="C6674">
        <v>95837489</v>
      </c>
      <c r="D6674">
        <v>95837580</v>
      </c>
      <c r="E6674" t="s">
        <v>5429</v>
      </c>
    </row>
    <row r="6675" spans="1:5" x14ac:dyDescent="0.35">
      <c r="A6675" s="24" t="s">
        <v>6660</v>
      </c>
      <c r="B6675" t="s">
        <v>3460</v>
      </c>
      <c r="C6675">
        <v>95837886</v>
      </c>
      <c r="D6675">
        <v>95838031</v>
      </c>
      <c r="E6675" t="s">
        <v>5441</v>
      </c>
    </row>
    <row r="6676" spans="1:5" x14ac:dyDescent="0.35">
      <c r="A6676" s="24" t="s">
        <v>6660</v>
      </c>
      <c r="B6676" t="s">
        <v>3460</v>
      </c>
      <c r="C6676">
        <v>95942609</v>
      </c>
      <c r="D6676">
        <v>95942659</v>
      </c>
      <c r="E6676" t="s">
        <v>5427</v>
      </c>
    </row>
    <row r="6677" spans="1:5" x14ac:dyDescent="0.35">
      <c r="A6677" s="24" t="s">
        <v>6660</v>
      </c>
      <c r="B6677" t="s">
        <v>3460</v>
      </c>
      <c r="C6677">
        <v>96132203</v>
      </c>
      <c r="D6677">
        <v>96132276</v>
      </c>
      <c r="E6677" t="s">
        <v>5455</v>
      </c>
    </row>
    <row r="6678" spans="1:5" x14ac:dyDescent="0.35">
      <c r="A6678" s="24" t="s">
        <v>6660</v>
      </c>
      <c r="B6678" t="s">
        <v>3460</v>
      </c>
      <c r="C6678">
        <v>97242261</v>
      </c>
      <c r="D6678">
        <v>97242301</v>
      </c>
      <c r="E6678" t="s">
        <v>5483</v>
      </c>
    </row>
    <row r="6679" spans="1:5" x14ac:dyDescent="0.35">
      <c r="A6679" s="24" t="s">
        <v>6660</v>
      </c>
      <c r="B6679" t="s">
        <v>3460</v>
      </c>
      <c r="C6679">
        <v>97250528</v>
      </c>
      <c r="D6679">
        <v>97250640</v>
      </c>
      <c r="E6679" t="s">
        <v>5441</v>
      </c>
    </row>
    <row r="6680" spans="1:5" x14ac:dyDescent="0.35">
      <c r="A6680" s="24" t="s">
        <v>6660</v>
      </c>
      <c r="B6680" t="s">
        <v>3460</v>
      </c>
      <c r="C6680">
        <v>97334210</v>
      </c>
      <c r="D6680">
        <v>97334263</v>
      </c>
      <c r="E6680" t="s">
        <v>5430</v>
      </c>
    </row>
    <row r="6681" spans="1:5" x14ac:dyDescent="0.35">
      <c r="A6681" s="24" t="s">
        <v>6660</v>
      </c>
      <c r="B6681" t="s">
        <v>3460</v>
      </c>
      <c r="C6681">
        <v>97398661</v>
      </c>
      <c r="D6681">
        <v>97398733</v>
      </c>
      <c r="E6681" t="s">
        <v>5429</v>
      </c>
    </row>
    <row r="6682" spans="1:5" x14ac:dyDescent="0.35">
      <c r="A6682" s="24" t="s">
        <v>6660</v>
      </c>
      <c r="B6682" t="s">
        <v>3460</v>
      </c>
      <c r="C6682">
        <v>97463290</v>
      </c>
      <c r="D6682">
        <v>97463363</v>
      </c>
      <c r="E6682" t="s">
        <v>5425</v>
      </c>
    </row>
    <row r="6683" spans="1:5" x14ac:dyDescent="0.35">
      <c r="A6683" s="24" t="s">
        <v>6660</v>
      </c>
      <c r="B6683" t="s">
        <v>3460</v>
      </c>
      <c r="C6683">
        <v>98309083</v>
      </c>
      <c r="D6683">
        <v>98309122</v>
      </c>
      <c r="E6683" t="s">
        <v>5457</v>
      </c>
    </row>
    <row r="6684" spans="1:5" x14ac:dyDescent="0.35">
      <c r="A6684" s="24" t="s">
        <v>6660</v>
      </c>
      <c r="B6684" t="s">
        <v>3460</v>
      </c>
      <c r="C6684">
        <v>98442469</v>
      </c>
      <c r="D6684">
        <v>98442505</v>
      </c>
      <c r="E6684" t="s">
        <v>5483</v>
      </c>
    </row>
    <row r="6685" spans="1:5" x14ac:dyDescent="0.35">
      <c r="A6685" s="24" t="s">
        <v>6660</v>
      </c>
      <c r="B6685" t="s">
        <v>3460</v>
      </c>
      <c r="C6685">
        <v>98551542</v>
      </c>
      <c r="D6685">
        <v>98551618</v>
      </c>
      <c r="E6685" t="s">
        <v>5519</v>
      </c>
    </row>
    <row r="6686" spans="1:5" x14ac:dyDescent="0.35">
      <c r="A6686" s="24" t="s">
        <v>6660</v>
      </c>
      <c r="B6686" t="s">
        <v>3460</v>
      </c>
      <c r="C6686">
        <v>100196790</v>
      </c>
      <c r="D6686">
        <v>100196905</v>
      </c>
      <c r="E6686" t="s">
        <v>5444</v>
      </c>
    </row>
    <row r="6687" spans="1:5" x14ac:dyDescent="0.35">
      <c r="A6687" s="24" t="s">
        <v>6660</v>
      </c>
      <c r="B6687" t="s">
        <v>3460</v>
      </c>
      <c r="C6687">
        <v>101319605</v>
      </c>
      <c r="D6687">
        <v>101319666</v>
      </c>
      <c r="E6687" t="s">
        <v>5455</v>
      </c>
    </row>
    <row r="6688" spans="1:5" x14ac:dyDescent="0.35">
      <c r="A6688" s="24" t="s">
        <v>6660</v>
      </c>
      <c r="B6688" t="s">
        <v>3460</v>
      </c>
      <c r="C6688">
        <v>102114928</v>
      </c>
      <c r="D6688">
        <v>102115197</v>
      </c>
      <c r="E6688" t="s">
        <v>5446</v>
      </c>
    </row>
    <row r="6689" spans="1:5" x14ac:dyDescent="0.35">
      <c r="A6689" s="24" t="s">
        <v>6660</v>
      </c>
      <c r="B6689" t="s">
        <v>3460</v>
      </c>
      <c r="C6689">
        <v>102343900</v>
      </c>
      <c r="D6689">
        <v>102343986</v>
      </c>
      <c r="E6689" t="s">
        <v>5443</v>
      </c>
    </row>
    <row r="6690" spans="1:5" x14ac:dyDescent="0.35">
      <c r="A6690" s="24" t="s">
        <v>6660</v>
      </c>
      <c r="B6690" t="s">
        <v>3460</v>
      </c>
      <c r="C6690">
        <v>103690011</v>
      </c>
      <c r="D6690">
        <v>103690194</v>
      </c>
      <c r="E6690" t="s">
        <v>5434</v>
      </c>
    </row>
    <row r="6691" spans="1:5" x14ac:dyDescent="0.35">
      <c r="A6691" s="24" t="s">
        <v>6660</v>
      </c>
      <c r="B6691" t="s">
        <v>3460</v>
      </c>
      <c r="C6691">
        <v>103702352</v>
      </c>
      <c r="D6691">
        <v>103702445</v>
      </c>
      <c r="E6691" t="s">
        <v>5430</v>
      </c>
    </row>
    <row r="6692" spans="1:5" x14ac:dyDescent="0.35">
      <c r="A6692" s="24" t="s">
        <v>6660</v>
      </c>
      <c r="B6692" t="s">
        <v>3460</v>
      </c>
      <c r="C6692">
        <v>103719498</v>
      </c>
      <c r="D6692">
        <v>103719680</v>
      </c>
      <c r="E6692" t="s">
        <v>5484</v>
      </c>
    </row>
    <row r="6693" spans="1:5" x14ac:dyDescent="0.35">
      <c r="A6693" s="24" t="s">
        <v>6660</v>
      </c>
      <c r="B6693" t="s">
        <v>3460</v>
      </c>
      <c r="C6693">
        <v>104341270</v>
      </c>
      <c r="D6693">
        <v>104341374</v>
      </c>
      <c r="E6693" t="s">
        <v>3756</v>
      </c>
    </row>
    <row r="6694" spans="1:5" x14ac:dyDescent="0.35">
      <c r="A6694" s="24" t="s">
        <v>6660</v>
      </c>
      <c r="B6694" t="s">
        <v>3460</v>
      </c>
      <c r="C6694">
        <v>104905058</v>
      </c>
      <c r="D6694">
        <v>104905241</v>
      </c>
      <c r="E6694" t="s">
        <v>5441</v>
      </c>
    </row>
    <row r="6695" spans="1:5" x14ac:dyDescent="0.35">
      <c r="A6695" s="24" t="s">
        <v>6660</v>
      </c>
      <c r="B6695" t="s">
        <v>3460</v>
      </c>
      <c r="C6695">
        <v>105017686</v>
      </c>
      <c r="D6695">
        <v>105017740</v>
      </c>
      <c r="E6695" t="s">
        <v>5461</v>
      </c>
    </row>
    <row r="6696" spans="1:5" x14ac:dyDescent="0.35">
      <c r="A6696" s="24" t="s">
        <v>6660</v>
      </c>
      <c r="B6696" t="s">
        <v>3460</v>
      </c>
      <c r="C6696">
        <v>105676023</v>
      </c>
      <c r="D6696">
        <v>105676074</v>
      </c>
      <c r="E6696" t="s">
        <v>5450</v>
      </c>
    </row>
    <row r="6697" spans="1:5" x14ac:dyDescent="0.35">
      <c r="A6697" s="24" t="s">
        <v>6660</v>
      </c>
      <c r="B6697" t="s">
        <v>3460</v>
      </c>
      <c r="C6697">
        <v>109095504</v>
      </c>
      <c r="D6697">
        <v>109095539</v>
      </c>
      <c r="E6697" t="s">
        <v>5427</v>
      </c>
    </row>
    <row r="6698" spans="1:5" x14ac:dyDescent="0.35">
      <c r="A6698" s="24" t="s">
        <v>6660</v>
      </c>
      <c r="B6698" t="s">
        <v>3460</v>
      </c>
      <c r="C6698">
        <v>112506203</v>
      </c>
      <c r="D6698">
        <v>112506411</v>
      </c>
      <c r="E6698" t="s">
        <v>5434</v>
      </c>
    </row>
    <row r="6699" spans="1:5" x14ac:dyDescent="0.35">
      <c r="A6699" s="24" t="s">
        <v>6660</v>
      </c>
      <c r="B6699" t="s">
        <v>3460</v>
      </c>
      <c r="C6699">
        <v>112768885</v>
      </c>
      <c r="D6699">
        <v>112768919</v>
      </c>
      <c r="E6699" t="s">
        <v>5483</v>
      </c>
    </row>
    <row r="6700" spans="1:5" x14ac:dyDescent="0.35">
      <c r="A6700" s="24" t="s">
        <v>6660</v>
      </c>
      <c r="B6700" t="s">
        <v>3460</v>
      </c>
      <c r="C6700">
        <v>112771284</v>
      </c>
      <c r="D6700">
        <v>112771414</v>
      </c>
      <c r="E6700" t="s">
        <v>5434</v>
      </c>
    </row>
    <row r="6701" spans="1:5" x14ac:dyDescent="0.35">
      <c r="A6701" s="24" t="s">
        <v>6660</v>
      </c>
      <c r="B6701" t="s">
        <v>3460</v>
      </c>
      <c r="C6701">
        <v>114578040</v>
      </c>
      <c r="D6701">
        <v>114578072</v>
      </c>
      <c r="E6701" t="s">
        <v>5487</v>
      </c>
    </row>
    <row r="6702" spans="1:5" x14ac:dyDescent="0.35">
      <c r="A6702" s="24" t="s">
        <v>6660</v>
      </c>
      <c r="B6702" t="s">
        <v>3460</v>
      </c>
      <c r="C6702">
        <v>116719209</v>
      </c>
      <c r="D6702">
        <v>116719264</v>
      </c>
      <c r="E6702" t="s">
        <v>3756</v>
      </c>
    </row>
    <row r="6703" spans="1:5" x14ac:dyDescent="0.35">
      <c r="A6703" s="24" t="s">
        <v>6660</v>
      </c>
      <c r="B6703" t="s">
        <v>3460</v>
      </c>
      <c r="C6703">
        <v>119229022</v>
      </c>
      <c r="D6703">
        <v>119229222</v>
      </c>
      <c r="E6703" t="s">
        <v>5441</v>
      </c>
    </row>
    <row r="6704" spans="1:5" x14ac:dyDescent="0.35">
      <c r="A6704" s="24" t="s">
        <v>6660</v>
      </c>
      <c r="B6704" t="s">
        <v>3460</v>
      </c>
      <c r="C6704">
        <v>119621825</v>
      </c>
      <c r="D6704">
        <v>119621874</v>
      </c>
      <c r="E6704" t="s">
        <v>5469</v>
      </c>
    </row>
    <row r="6705" spans="1:5" x14ac:dyDescent="0.35">
      <c r="A6705" s="24" t="s">
        <v>6660</v>
      </c>
      <c r="B6705" t="s">
        <v>3460</v>
      </c>
      <c r="C6705">
        <v>119989954</v>
      </c>
      <c r="D6705">
        <v>119990023</v>
      </c>
      <c r="E6705" t="s">
        <v>5432</v>
      </c>
    </row>
    <row r="6706" spans="1:5" x14ac:dyDescent="0.35">
      <c r="A6706" s="24" t="s">
        <v>6660</v>
      </c>
      <c r="B6706" t="s">
        <v>3460</v>
      </c>
      <c r="C6706">
        <v>120040203</v>
      </c>
      <c r="D6706">
        <v>120040244</v>
      </c>
      <c r="E6706" t="s">
        <v>5427</v>
      </c>
    </row>
    <row r="6707" spans="1:5" x14ac:dyDescent="0.35">
      <c r="A6707" s="24" t="s">
        <v>6660</v>
      </c>
      <c r="B6707" t="s">
        <v>3460</v>
      </c>
      <c r="C6707">
        <v>123496495</v>
      </c>
      <c r="D6707">
        <v>123496655</v>
      </c>
      <c r="E6707" t="s">
        <v>5434</v>
      </c>
    </row>
    <row r="6708" spans="1:5" x14ac:dyDescent="0.35">
      <c r="A6708" s="24" t="s">
        <v>6660</v>
      </c>
      <c r="B6708" t="s">
        <v>3460</v>
      </c>
      <c r="C6708">
        <v>123566298</v>
      </c>
      <c r="D6708">
        <v>123566340</v>
      </c>
      <c r="E6708" t="s">
        <v>5427</v>
      </c>
    </row>
    <row r="6709" spans="1:5" x14ac:dyDescent="0.35">
      <c r="A6709" s="24" t="s">
        <v>6660</v>
      </c>
      <c r="B6709" t="s">
        <v>3460</v>
      </c>
      <c r="C6709">
        <v>124707089</v>
      </c>
      <c r="D6709">
        <v>124707131</v>
      </c>
      <c r="E6709" t="s">
        <v>5427</v>
      </c>
    </row>
    <row r="6710" spans="1:5" x14ac:dyDescent="0.35">
      <c r="A6710" s="24" t="s">
        <v>6660</v>
      </c>
      <c r="B6710" t="s">
        <v>3460</v>
      </c>
      <c r="C6710">
        <v>125654620</v>
      </c>
      <c r="D6710">
        <v>125654657</v>
      </c>
      <c r="E6710" t="s">
        <v>5483</v>
      </c>
    </row>
    <row r="6711" spans="1:5" x14ac:dyDescent="0.35">
      <c r="A6711" s="24" t="s">
        <v>6660</v>
      </c>
      <c r="B6711" t="s">
        <v>3460</v>
      </c>
      <c r="C6711">
        <v>125724443</v>
      </c>
      <c r="D6711">
        <v>125724580</v>
      </c>
      <c r="E6711" t="s">
        <v>5441</v>
      </c>
    </row>
    <row r="6712" spans="1:5" x14ac:dyDescent="0.35">
      <c r="A6712" s="24" t="s">
        <v>6660</v>
      </c>
      <c r="B6712" t="s">
        <v>3460</v>
      </c>
      <c r="C6712">
        <v>125759140</v>
      </c>
      <c r="D6712">
        <v>125759226</v>
      </c>
      <c r="E6712" t="s">
        <v>5443</v>
      </c>
    </row>
    <row r="6713" spans="1:5" x14ac:dyDescent="0.35">
      <c r="A6713" s="24" t="s">
        <v>6660</v>
      </c>
      <c r="B6713" t="s">
        <v>3460</v>
      </c>
      <c r="C6713">
        <v>126612731</v>
      </c>
      <c r="D6713">
        <v>126612772</v>
      </c>
      <c r="E6713" t="s">
        <v>5435</v>
      </c>
    </row>
    <row r="6714" spans="1:5" x14ac:dyDescent="0.35">
      <c r="A6714" s="24" t="s">
        <v>6660</v>
      </c>
      <c r="B6714" t="s">
        <v>3460</v>
      </c>
      <c r="C6714">
        <v>127301170</v>
      </c>
      <c r="D6714">
        <v>127301225</v>
      </c>
      <c r="E6714" t="s">
        <v>5427</v>
      </c>
    </row>
    <row r="6715" spans="1:5" x14ac:dyDescent="0.35">
      <c r="A6715" s="24" t="s">
        <v>6660</v>
      </c>
      <c r="B6715" t="s">
        <v>3460</v>
      </c>
      <c r="C6715">
        <v>127534434</v>
      </c>
      <c r="D6715">
        <v>127534471</v>
      </c>
      <c r="E6715" t="s">
        <v>5461</v>
      </c>
    </row>
    <row r="6716" spans="1:5" x14ac:dyDescent="0.35">
      <c r="A6716" s="24" t="s">
        <v>6660</v>
      </c>
      <c r="B6716" t="s">
        <v>3460</v>
      </c>
      <c r="C6716">
        <v>128253372</v>
      </c>
      <c r="D6716">
        <v>128253441</v>
      </c>
      <c r="E6716" t="s">
        <v>5427</v>
      </c>
    </row>
    <row r="6717" spans="1:5" x14ac:dyDescent="0.35">
      <c r="A6717" s="24" t="s">
        <v>6660</v>
      </c>
      <c r="B6717" t="s">
        <v>3460</v>
      </c>
      <c r="C6717">
        <v>129199517</v>
      </c>
      <c r="D6717">
        <v>129199554</v>
      </c>
      <c r="E6717" t="s">
        <v>5483</v>
      </c>
    </row>
    <row r="6718" spans="1:5" x14ac:dyDescent="0.35">
      <c r="A6718" s="24" t="s">
        <v>6660</v>
      </c>
      <c r="B6718" t="s">
        <v>3460</v>
      </c>
      <c r="C6718">
        <v>133840072</v>
      </c>
      <c r="D6718">
        <v>133840109</v>
      </c>
      <c r="E6718" t="s">
        <v>5437</v>
      </c>
    </row>
    <row r="6719" spans="1:5" x14ac:dyDescent="0.35">
      <c r="A6719" s="24" t="s">
        <v>6660</v>
      </c>
      <c r="B6719" t="s">
        <v>3460</v>
      </c>
      <c r="C6719">
        <v>134164944</v>
      </c>
      <c r="D6719">
        <v>134164984</v>
      </c>
      <c r="E6719" t="s">
        <v>5483</v>
      </c>
    </row>
    <row r="6720" spans="1:5" x14ac:dyDescent="0.35">
      <c r="A6720" s="24" t="s">
        <v>6660</v>
      </c>
      <c r="B6720" t="s">
        <v>3459</v>
      </c>
      <c r="C6720">
        <v>7678080</v>
      </c>
      <c r="D6720">
        <v>7678126</v>
      </c>
      <c r="E6720" t="s">
        <v>5440</v>
      </c>
    </row>
    <row r="6721" spans="1:5" x14ac:dyDescent="0.35">
      <c r="A6721" s="24" t="s">
        <v>6660</v>
      </c>
      <c r="B6721" t="s">
        <v>3459</v>
      </c>
      <c r="C6721">
        <v>8695699</v>
      </c>
      <c r="D6721">
        <v>8695742</v>
      </c>
      <c r="E6721" t="s">
        <v>5427</v>
      </c>
    </row>
    <row r="6722" spans="1:5" x14ac:dyDescent="0.35">
      <c r="A6722" s="24" t="s">
        <v>6660</v>
      </c>
      <c r="B6722" t="s">
        <v>3459</v>
      </c>
      <c r="C6722">
        <v>8921505</v>
      </c>
      <c r="D6722">
        <v>8921590</v>
      </c>
      <c r="E6722" t="s">
        <v>5474</v>
      </c>
    </row>
    <row r="6723" spans="1:5" x14ac:dyDescent="0.35">
      <c r="A6723" s="24" t="s">
        <v>6660</v>
      </c>
      <c r="B6723" t="s">
        <v>3459</v>
      </c>
      <c r="C6723">
        <v>9187354</v>
      </c>
      <c r="D6723">
        <v>9187397</v>
      </c>
      <c r="E6723" t="s">
        <v>5427</v>
      </c>
    </row>
    <row r="6724" spans="1:5" x14ac:dyDescent="0.35">
      <c r="A6724" s="24" t="s">
        <v>6660</v>
      </c>
      <c r="B6724" t="s">
        <v>3459</v>
      </c>
      <c r="C6724">
        <v>9221292</v>
      </c>
      <c r="D6724">
        <v>9221339</v>
      </c>
      <c r="E6724" t="s">
        <v>5435</v>
      </c>
    </row>
    <row r="6725" spans="1:5" x14ac:dyDescent="0.35">
      <c r="A6725" s="24" t="s">
        <v>6660</v>
      </c>
      <c r="B6725" t="s">
        <v>3459</v>
      </c>
      <c r="C6725">
        <v>9253365</v>
      </c>
      <c r="D6725">
        <v>9253439</v>
      </c>
      <c r="E6725" t="s">
        <v>3625</v>
      </c>
    </row>
    <row r="6726" spans="1:5" x14ac:dyDescent="0.35">
      <c r="A6726" s="24" t="s">
        <v>6660</v>
      </c>
      <c r="B6726" t="s">
        <v>3459</v>
      </c>
      <c r="C6726">
        <v>10881002</v>
      </c>
      <c r="D6726">
        <v>10881044</v>
      </c>
      <c r="E6726" t="s">
        <v>5427</v>
      </c>
    </row>
    <row r="6727" spans="1:5" x14ac:dyDescent="0.35">
      <c r="A6727" s="24" t="s">
        <v>6660</v>
      </c>
      <c r="B6727" t="s">
        <v>3459</v>
      </c>
      <c r="C6727">
        <v>11488686</v>
      </c>
      <c r="D6727">
        <v>11488723</v>
      </c>
      <c r="E6727" t="s">
        <v>5423</v>
      </c>
    </row>
    <row r="6728" spans="1:5" x14ac:dyDescent="0.35">
      <c r="A6728" s="24" t="s">
        <v>6660</v>
      </c>
      <c r="B6728" t="s">
        <v>3459</v>
      </c>
      <c r="C6728">
        <v>11912606</v>
      </c>
      <c r="D6728">
        <v>11912656</v>
      </c>
      <c r="E6728" t="s">
        <v>5458</v>
      </c>
    </row>
    <row r="6729" spans="1:5" x14ac:dyDescent="0.35">
      <c r="A6729" s="24" t="s">
        <v>6660</v>
      </c>
      <c r="B6729" t="s">
        <v>3459</v>
      </c>
      <c r="C6729">
        <v>12133019</v>
      </c>
      <c r="D6729">
        <v>12133149</v>
      </c>
      <c r="E6729" t="s">
        <v>5429</v>
      </c>
    </row>
    <row r="6730" spans="1:5" x14ac:dyDescent="0.35">
      <c r="A6730" s="24" t="s">
        <v>6660</v>
      </c>
      <c r="B6730" t="s">
        <v>3459</v>
      </c>
      <c r="C6730">
        <v>12133224</v>
      </c>
      <c r="D6730">
        <v>12133293</v>
      </c>
      <c r="E6730" t="s">
        <v>5484</v>
      </c>
    </row>
    <row r="6731" spans="1:5" x14ac:dyDescent="0.35">
      <c r="A6731" s="24" t="s">
        <v>6660</v>
      </c>
      <c r="B6731" t="s">
        <v>3459</v>
      </c>
      <c r="C6731">
        <v>12845273</v>
      </c>
      <c r="D6731">
        <v>12845316</v>
      </c>
      <c r="E6731" t="s">
        <v>5501</v>
      </c>
    </row>
    <row r="6732" spans="1:5" x14ac:dyDescent="0.35">
      <c r="A6732" s="24" t="s">
        <v>6660</v>
      </c>
      <c r="B6732" t="s">
        <v>3459</v>
      </c>
      <c r="C6732">
        <v>13303999</v>
      </c>
      <c r="D6732">
        <v>13304045</v>
      </c>
      <c r="E6732" t="s">
        <v>5430</v>
      </c>
    </row>
    <row r="6733" spans="1:5" x14ac:dyDescent="0.35">
      <c r="A6733" s="24" t="s">
        <v>6660</v>
      </c>
      <c r="B6733" t="s">
        <v>3459</v>
      </c>
      <c r="C6733">
        <v>13866852</v>
      </c>
      <c r="D6733">
        <v>13866892</v>
      </c>
      <c r="E6733" t="s">
        <v>5423</v>
      </c>
    </row>
    <row r="6734" spans="1:5" x14ac:dyDescent="0.35">
      <c r="A6734" s="24" t="s">
        <v>6660</v>
      </c>
      <c r="B6734" t="s">
        <v>3459</v>
      </c>
      <c r="C6734">
        <v>15223432</v>
      </c>
      <c r="D6734">
        <v>15223475</v>
      </c>
      <c r="E6734" t="s">
        <v>5483</v>
      </c>
    </row>
    <row r="6735" spans="1:5" x14ac:dyDescent="0.35">
      <c r="A6735" s="24" t="s">
        <v>6660</v>
      </c>
      <c r="B6735" t="s">
        <v>3459</v>
      </c>
      <c r="C6735">
        <v>15382453</v>
      </c>
      <c r="D6735">
        <v>15382501</v>
      </c>
      <c r="E6735" t="s">
        <v>5458</v>
      </c>
    </row>
    <row r="6736" spans="1:5" x14ac:dyDescent="0.35">
      <c r="A6736" s="24" t="s">
        <v>6660</v>
      </c>
      <c r="B6736" t="s">
        <v>3459</v>
      </c>
      <c r="C6736">
        <v>16547556</v>
      </c>
      <c r="D6736">
        <v>16547594</v>
      </c>
      <c r="E6736" t="s">
        <v>5487</v>
      </c>
    </row>
    <row r="6737" spans="1:5" x14ac:dyDescent="0.35">
      <c r="A6737" s="24" t="s">
        <v>6660</v>
      </c>
      <c r="B6737" t="s">
        <v>3459</v>
      </c>
      <c r="C6737">
        <v>17229519</v>
      </c>
      <c r="D6737">
        <v>17229555</v>
      </c>
      <c r="E6737" t="s">
        <v>5437</v>
      </c>
    </row>
    <row r="6738" spans="1:5" x14ac:dyDescent="0.35">
      <c r="A6738" s="24" t="s">
        <v>6660</v>
      </c>
      <c r="B6738" t="s">
        <v>3459</v>
      </c>
      <c r="C6738">
        <v>17252926</v>
      </c>
      <c r="D6738">
        <v>17252950</v>
      </c>
      <c r="E6738" t="s">
        <v>5443</v>
      </c>
    </row>
    <row r="6739" spans="1:5" x14ac:dyDescent="0.35">
      <c r="A6739" s="24" t="s">
        <v>6660</v>
      </c>
      <c r="B6739" t="s">
        <v>3459</v>
      </c>
      <c r="C6739">
        <v>17293097</v>
      </c>
      <c r="D6739">
        <v>17293237</v>
      </c>
      <c r="E6739" t="s">
        <v>5434</v>
      </c>
    </row>
    <row r="6740" spans="1:5" x14ac:dyDescent="0.35">
      <c r="A6740" s="24" t="s">
        <v>6660</v>
      </c>
      <c r="B6740" t="s">
        <v>3459</v>
      </c>
      <c r="C6740">
        <v>19695174</v>
      </c>
      <c r="D6740">
        <v>19695226</v>
      </c>
      <c r="E6740" t="s">
        <v>5436</v>
      </c>
    </row>
    <row r="6741" spans="1:5" x14ac:dyDescent="0.35">
      <c r="A6741" s="24" t="s">
        <v>6660</v>
      </c>
      <c r="B6741" t="s">
        <v>3459</v>
      </c>
      <c r="C6741">
        <v>20178384</v>
      </c>
      <c r="D6741">
        <v>20178427</v>
      </c>
      <c r="E6741" t="s">
        <v>5483</v>
      </c>
    </row>
    <row r="6742" spans="1:5" x14ac:dyDescent="0.35">
      <c r="A6742" s="24" t="s">
        <v>6660</v>
      </c>
      <c r="B6742" t="s">
        <v>3459</v>
      </c>
      <c r="C6742">
        <v>27085854</v>
      </c>
      <c r="D6742">
        <v>27085932</v>
      </c>
      <c r="E6742" t="s">
        <v>5427</v>
      </c>
    </row>
    <row r="6743" spans="1:5" x14ac:dyDescent="0.35">
      <c r="A6743" s="24" t="s">
        <v>6660</v>
      </c>
      <c r="B6743" t="s">
        <v>3459</v>
      </c>
      <c r="C6743">
        <v>29009834</v>
      </c>
      <c r="D6743">
        <v>29009873</v>
      </c>
      <c r="E6743" t="s">
        <v>5427</v>
      </c>
    </row>
    <row r="6744" spans="1:5" x14ac:dyDescent="0.35">
      <c r="A6744" s="24" t="s">
        <v>6660</v>
      </c>
      <c r="B6744" t="s">
        <v>3459</v>
      </c>
      <c r="C6744">
        <v>29858639</v>
      </c>
      <c r="D6744">
        <v>29858711</v>
      </c>
      <c r="E6744" t="s">
        <v>5455</v>
      </c>
    </row>
    <row r="6745" spans="1:5" x14ac:dyDescent="0.35">
      <c r="A6745" s="24" t="s">
        <v>6660</v>
      </c>
      <c r="B6745" t="s">
        <v>3459</v>
      </c>
      <c r="C6745">
        <v>31305309</v>
      </c>
      <c r="D6745">
        <v>31305592</v>
      </c>
      <c r="E6745" t="s">
        <v>5464</v>
      </c>
    </row>
    <row r="6746" spans="1:5" x14ac:dyDescent="0.35">
      <c r="A6746" s="24" t="s">
        <v>6660</v>
      </c>
      <c r="B6746" t="s">
        <v>3459</v>
      </c>
      <c r="C6746">
        <v>31305592</v>
      </c>
      <c r="D6746">
        <v>31305670</v>
      </c>
      <c r="E6746" t="s">
        <v>5441</v>
      </c>
    </row>
    <row r="6747" spans="1:5" x14ac:dyDescent="0.35">
      <c r="A6747" s="24" t="s">
        <v>6660</v>
      </c>
      <c r="B6747" t="s">
        <v>3459</v>
      </c>
      <c r="C6747">
        <v>31578011</v>
      </c>
      <c r="D6747">
        <v>31578061</v>
      </c>
      <c r="E6747" t="s">
        <v>5427</v>
      </c>
    </row>
    <row r="6748" spans="1:5" x14ac:dyDescent="0.35">
      <c r="A6748" s="24" t="s">
        <v>6660</v>
      </c>
      <c r="B6748" t="s">
        <v>3459</v>
      </c>
      <c r="C6748">
        <v>31814998</v>
      </c>
      <c r="D6748">
        <v>31815034</v>
      </c>
      <c r="E6748" t="s">
        <v>5479</v>
      </c>
    </row>
    <row r="6749" spans="1:5" x14ac:dyDescent="0.35">
      <c r="A6749" s="24" t="s">
        <v>6660</v>
      </c>
      <c r="B6749" t="s">
        <v>3459</v>
      </c>
      <c r="C6749">
        <v>31991120</v>
      </c>
      <c r="D6749">
        <v>31991314</v>
      </c>
      <c r="E6749" t="s">
        <v>5441</v>
      </c>
    </row>
    <row r="6750" spans="1:5" x14ac:dyDescent="0.35">
      <c r="A6750" s="24" t="s">
        <v>6660</v>
      </c>
      <c r="B6750" t="s">
        <v>3459</v>
      </c>
      <c r="C6750">
        <v>32070137</v>
      </c>
      <c r="D6750">
        <v>32070456</v>
      </c>
      <c r="E6750" t="s">
        <v>5418</v>
      </c>
    </row>
    <row r="6751" spans="1:5" x14ac:dyDescent="0.35">
      <c r="A6751" s="24" t="s">
        <v>6660</v>
      </c>
      <c r="B6751" t="s">
        <v>3459</v>
      </c>
      <c r="C6751">
        <v>32142307</v>
      </c>
      <c r="D6751">
        <v>32142348</v>
      </c>
      <c r="E6751" t="s">
        <v>5427</v>
      </c>
    </row>
    <row r="6752" spans="1:5" x14ac:dyDescent="0.35">
      <c r="A6752" s="24" t="s">
        <v>6660</v>
      </c>
      <c r="B6752" t="s">
        <v>3459</v>
      </c>
      <c r="C6752">
        <v>33242497</v>
      </c>
      <c r="D6752">
        <v>33242557</v>
      </c>
      <c r="E6752" t="s">
        <v>5427</v>
      </c>
    </row>
    <row r="6753" spans="1:5" x14ac:dyDescent="0.35">
      <c r="A6753" s="24" t="s">
        <v>6660</v>
      </c>
      <c r="B6753" t="s">
        <v>3459</v>
      </c>
      <c r="C6753">
        <v>33412595</v>
      </c>
      <c r="D6753">
        <v>33412646</v>
      </c>
      <c r="E6753" t="s">
        <v>5424</v>
      </c>
    </row>
    <row r="6754" spans="1:5" x14ac:dyDescent="0.35">
      <c r="A6754" s="24" t="s">
        <v>6660</v>
      </c>
      <c r="B6754" t="s">
        <v>3459</v>
      </c>
      <c r="C6754">
        <v>34566282</v>
      </c>
      <c r="D6754">
        <v>34566535</v>
      </c>
      <c r="E6754" t="s">
        <v>5441</v>
      </c>
    </row>
    <row r="6755" spans="1:5" x14ac:dyDescent="0.35">
      <c r="A6755" s="24" t="s">
        <v>6660</v>
      </c>
      <c r="B6755" t="s">
        <v>3459</v>
      </c>
      <c r="C6755">
        <v>34957652</v>
      </c>
      <c r="D6755">
        <v>34957690</v>
      </c>
      <c r="E6755" t="s">
        <v>5440</v>
      </c>
    </row>
    <row r="6756" spans="1:5" x14ac:dyDescent="0.35">
      <c r="A6756" s="24" t="s">
        <v>6660</v>
      </c>
      <c r="B6756" t="s">
        <v>3459</v>
      </c>
      <c r="C6756">
        <v>35370052</v>
      </c>
      <c r="D6756">
        <v>35370116</v>
      </c>
      <c r="E6756" t="s">
        <v>5428</v>
      </c>
    </row>
    <row r="6757" spans="1:5" x14ac:dyDescent="0.35">
      <c r="A6757" s="24" t="s">
        <v>6660</v>
      </c>
      <c r="B6757" t="s">
        <v>3459</v>
      </c>
      <c r="C6757">
        <v>35385278</v>
      </c>
      <c r="D6757">
        <v>35385417</v>
      </c>
      <c r="E6757" t="s">
        <v>5434</v>
      </c>
    </row>
    <row r="6758" spans="1:5" x14ac:dyDescent="0.35">
      <c r="A6758" s="24" t="s">
        <v>6660</v>
      </c>
      <c r="B6758" t="s">
        <v>3459</v>
      </c>
      <c r="C6758">
        <v>35504630</v>
      </c>
      <c r="D6758">
        <v>35504833</v>
      </c>
      <c r="E6758" t="s">
        <v>5429</v>
      </c>
    </row>
    <row r="6759" spans="1:5" x14ac:dyDescent="0.35">
      <c r="A6759" s="24" t="s">
        <v>6660</v>
      </c>
      <c r="B6759" t="s">
        <v>3459</v>
      </c>
      <c r="C6759">
        <v>35632715</v>
      </c>
      <c r="D6759">
        <v>35632777</v>
      </c>
      <c r="E6759" t="s">
        <v>5436</v>
      </c>
    </row>
    <row r="6760" spans="1:5" x14ac:dyDescent="0.35">
      <c r="A6760" s="24" t="s">
        <v>6660</v>
      </c>
      <c r="B6760" t="s">
        <v>3459</v>
      </c>
      <c r="C6760">
        <v>35981276</v>
      </c>
      <c r="D6760">
        <v>35981365</v>
      </c>
      <c r="E6760" t="s">
        <v>5434</v>
      </c>
    </row>
    <row r="6761" spans="1:5" x14ac:dyDescent="0.35">
      <c r="A6761" s="24" t="s">
        <v>6660</v>
      </c>
      <c r="B6761" t="s">
        <v>3459</v>
      </c>
      <c r="C6761">
        <v>36733356</v>
      </c>
      <c r="D6761">
        <v>36733420</v>
      </c>
      <c r="E6761" t="s">
        <v>5435</v>
      </c>
    </row>
    <row r="6762" spans="1:5" x14ac:dyDescent="0.35">
      <c r="A6762" s="24" t="s">
        <v>6660</v>
      </c>
      <c r="B6762" t="s">
        <v>3459</v>
      </c>
      <c r="C6762">
        <v>36785788</v>
      </c>
      <c r="D6762">
        <v>36785904</v>
      </c>
      <c r="E6762" t="s">
        <v>5434</v>
      </c>
    </row>
    <row r="6763" spans="1:5" x14ac:dyDescent="0.35">
      <c r="A6763" s="24" t="s">
        <v>6660</v>
      </c>
      <c r="B6763" t="s">
        <v>3459</v>
      </c>
      <c r="C6763">
        <v>38741758</v>
      </c>
      <c r="D6763">
        <v>38741799</v>
      </c>
      <c r="E6763" t="s">
        <v>5427</v>
      </c>
    </row>
    <row r="6764" spans="1:5" x14ac:dyDescent="0.35">
      <c r="A6764" s="24" t="s">
        <v>6660</v>
      </c>
      <c r="B6764" t="s">
        <v>3459</v>
      </c>
      <c r="C6764">
        <v>39745005</v>
      </c>
      <c r="D6764">
        <v>39745073</v>
      </c>
      <c r="E6764" t="s">
        <v>5420</v>
      </c>
    </row>
    <row r="6765" spans="1:5" x14ac:dyDescent="0.35">
      <c r="A6765" s="24" t="s">
        <v>6660</v>
      </c>
      <c r="B6765" t="s">
        <v>3459</v>
      </c>
      <c r="C6765">
        <v>39801670</v>
      </c>
      <c r="D6765">
        <v>39801744</v>
      </c>
      <c r="E6765" t="s">
        <v>5455</v>
      </c>
    </row>
    <row r="6766" spans="1:5" x14ac:dyDescent="0.35">
      <c r="A6766" s="24" t="s">
        <v>6660</v>
      </c>
      <c r="B6766" t="s">
        <v>3459</v>
      </c>
      <c r="C6766">
        <v>40678797</v>
      </c>
      <c r="D6766">
        <v>40678840</v>
      </c>
      <c r="E6766" t="s">
        <v>5440</v>
      </c>
    </row>
    <row r="6767" spans="1:5" x14ac:dyDescent="0.35">
      <c r="A6767" s="24" t="s">
        <v>6660</v>
      </c>
      <c r="B6767" t="s">
        <v>3459</v>
      </c>
      <c r="C6767">
        <v>41767353</v>
      </c>
      <c r="D6767">
        <v>41767422</v>
      </c>
      <c r="E6767" t="s">
        <v>5425</v>
      </c>
    </row>
    <row r="6768" spans="1:5" x14ac:dyDescent="0.35">
      <c r="A6768" s="24" t="s">
        <v>6660</v>
      </c>
      <c r="B6768" t="s">
        <v>3459</v>
      </c>
      <c r="C6768">
        <v>43413276</v>
      </c>
      <c r="D6768">
        <v>43413519</v>
      </c>
      <c r="E6768" t="s">
        <v>5434</v>
      </c>
    </row>
    <row r="6769" spans="1:5" x14ac:dyDescent="0.35">
      <c r="A6769" s="24" t="s">
        <v>6660</v>
      </c>
      <c r="B6769" t="s">
        <v>3459</v>
      </c>
      <c r="C6769">
        <v>44082768</v>
      </c>
      <c r="D6769">
        <v>44082851</v>
      </c>
      <c r="E6769" t="s">
        <v>5434</v>
      </c>
    </row>
    <row r="6770" spans="1:5" x14ac:dyDescent="0.35">
      <c r="A6770" s="24" t="s">
        <v>6660</v>
      </c>
      <c r="B6770" t="s">
        <v>3459</v>
      </c>
      <c r="C6770">
        <v>44101167</v>
      </c>
      <c r="D6770">
        <v>44101374</v>
      </c>
      <c r="E6770" t="s">
        <v>5434</v>
      </c>
    </row>
    <row r="6771" spans="1:5" x14ac:dyDescent="0.35">
      <c r="A6771" s="24" t="s">
        <v>6660</v>
      </c>
      <c r="B6771" t="s">
        <v>3459</v>
      </c>
      <c r="C6771">
        <v>44207529</v>
      </c>
      <c r="D6771">
        <v>44207588</v>
      </c>
      <c r="E6771" t="s">
        <v>5435</v>
      </c>
    </row>
    <row r="6772" spans="1:5" x14ac:dyDescent="0.35">
      <c r="A6772" s="24" t="s">
        <v>6660</v>
      </c>
      <c r="B6772" t="s">
        <v>3459</v>
      </c>
      <c r="C6772">
        <v>44741042</v>
      </c>
      <c r="D6772">
        <v>44741079</v>
      </c>
      <c r="E6772" t="s">
        <v>5459</v>
      </c>
    </row>
    <row r="6773" spans="1:5" x14ac:dyDescent="0.35">
      <c r="A6773" s="24" t="s">
        <v>6660</v>
      </c>
      <c r="B6773" t="s">
        <v>3459</v>
      </c>
      <c r="C6773">
        <v>45246775</v>
      </c>
      <c r="D6773">
        <v>45246849</v>
      </c>
      <c r="E6773" t="s">
        <v>3615</v>
      </c>
    </row>
    <row r="6774" spans="1:5" x14ac:dyDescent="0.35">
      <c r="A6774" s="24" t="s">
        <v>6660</v>
      </c>
      <c r="B6774" t="s">
        <v>3459</v>
      </c>
      <c r="C6774">
        <v>45804414</v>
      </c>
      <c r="D6774">
        <v>45804506</v>
      </c>
      <c r="E6774" t="s">
        <v>5441</v>
      </c>
    </row>
    <row r="6775" spans="1:5" x14ac:dyDescent="0.35">
      <c r="A6775" s="24" t="s">
        <v>6660</v>
      </c>
      <c r="B6775" t="s">
        <v>3459</v>
      </c>
      <c r="C6775">
        <v>46190250</v>
      </c>
      <c r="D6775">
        <v>46190555</v>
      </c>
      <c r="E6775" t="s">
        <v>5460</v>
      </c>
    </row>
    <row r="6776" spans="1:5" x14ac:dyDescent="0.35">
      <c r="A6776" s="24" t="s">
        <v>6660</v>
      </c>
      <c r="B6776" t="s">
        <v>3459</v>
      </c>
      <c r="C6776">
        <v>46749793</v>
      </c>
      <c r="D6776">
        <v>46749828</v>
      </c>
      <c r="E6776" t="s">
        <v>5483</v>
      </c>
    </row>
    <row r="6777" spans="1:5" x14ac:dyDescent="0.35">
      <c r="A6777" s="24" t="s">
        <v>6660</v>
      </c>
      <c r="B6777" t="s">
        <v>3459</v>
      </c>
      <c r="C6777">
        <v>47331085</v>
      </c>
      <c r="D6777">
        <v>47331151</v>
      </c>
      <c r="E6777" t="s">
        <v>5465</v>
      </c>
    </row>
    <row r="6778" spans="1:5" x14ac:dyDescent="0.35">
      <c r="A6778" s="24" t="s">
        <v>6660</v>
      </c>
      <c r="B6778" t="s">
        <v>3459</v>
      </c>
      <c r="C6778">
        <v>47895391</v>
      </c>
      <c r="D6778">
        <v>47895568</v>
      </c>
      <c r="E6778" t="s">
        <v>5444</v>
      </c>
    </row>
    <row r="6779" spans="1:5" x14ac:dyDescent="0.35">
      <c r="A6779" s="24" t="s">
        <v>6660</v>
      </c>
      <c r="B6779" t="s">
        <v>3459</v>
      </c>
      <c r="C6779">
        <v>47895665</v>
      </c>
      <c r="D6779">
        <v>47895963</v>
      </c>
      <c r="E6779" t="s">
        <v>5418</v>
      </c>
    </row>
    <row r="6780" spans="1:5" x14ac:dyDescent="0.35">
      <c r="A6780" s="24" t="s">
        <v>6660</v>
      </c>
      <c r="B6780" t="s">
        <v>3459</v>
      </c>
      <c r="C6780">
        <v>47917875</v>
      </c>
      <c r="D6780">
        <v>47918171</v>
      </c>
      <c r="E6780" t="s">
        <v>5418</v>
      </c>
    </row>
    <row r="6781" spans="1:5" x14ac:dyDescent="0.35">
      <c r="A6781" s="24" t="s">
        <v>6660</v>
      </c>
      <c r="B6781" t="s">
        <v>3459</v>
      </c>
      <c r="C6781">
        <v>48455999</v>
      </c>
      <c r="D6781">
        <v>48456074</v>
      </c>
      <c r="E6781" t="s">
        <v>5427</v>
      </c>
    </row>
    <row r="6782" spans="1:5" x14ac:dyDescent="0.35">
      <c r="A6782" s="24" t="s">
        <v>6660</v>
      </c>
      <c r="B6782" t="s">
        <v>3459</v>
      </c>
      <c r="C6782">
        <v>49404287</v>
      </c>
      <c r="D6782">
        <v>49404337</v>
      </c>
      <c r="E6782" t="s">
        <v>5427</v>
      </c>
    </row>
    <row r="6783" spans="1:5" x14ac:dyDescent="0.35">
      <c r="A6783" s="24" t="s">
        <v>6660</v>
      </c>
      <c r="B6783" t="s">
        <v>3459</v>
      </c>
      <c r="C6783">
        <v>49913875</v>
      </c>
      <c r="D6783">
        <v>49913951</v>
      </c>
      <c r="E6783" t="s">
        <v>5427</v>
      </c>
    </row>
    <row r="6784" spans="1:5" x14ac:dyDescent="0.35">
      <c r="A6784" s="24" t="s">
        <v>6660</v>
      </c>
      <c r="B6784" t="s">
        <v>3459</v>
      </c>
      <c r="C6784">
        <v>50178158</v>
      </c>
      <c r="D6784">
        <v>50178218</v>
      </c>
      <c r="E6784" t="s">
        <v>5536</v>
      </c>
    </row>
    <row r="6785" spans="1:5" x14ac:dyDescent="0.35">
      <c r="A6785" s="24" t="s">
        <v>6660</v>
      </c>
      <c r="B6785" t="s">
        <v>3459</v>
      </c>
      <c r="C6785">
        <v>50190454</v>
      </c>
      <c r="D6785">
        <v>50190526</v>
      </c>
      <c r="E6785" t="s">
        <v>3626</v>
      </c>
    </row>
    <row r="6786" spans="1:5" x14ac:dyDescent="0.35">
      <c r="A6786" s="24" t="s">
        <v>6660</v>
      </c>
      <c r="B6786" t="s">
        <v>3459</v>
      </c>
      <c r="C6786">
        <v>51216475</v>
      </c>
      <c r="D6786">
        <v>51216548</v>
      </c>
      <c r="E6786" t="s">
        <v>3600</v>
      </c>
    </row>
    <row r="6787" spans="1:5" x14ac:dyDescent="0.35">
      <c r="A6787" s="24" t="s">
        <v>6660</v>
      </c>
      <c r="B6787" t="s">
        <v>3459</v>
      </c>
      <c r="C6787">
        <v>51327003</v>
      </c>
      <c r="D6787">
        <v>51327078</v>
      </c>
      <c r="E6787" t="s">
        <v>5427</v>
      </c>
    </row>
    <row r="6788" spans="1:5" x14ac:dyDescent="0.35">
      <c r="A6788" s="24" t="s">
        <v>6660</v>
      </c>
      <c r="B6788" t="s">
        <v>3459</v>
      </c>
      <c r="C6788">
        <v>57034607</v>
      </c>
      <c r="D6788">
        <v>57034691</v>
      </c>
      <c r="E6788" t="s">
        <v>5432</v>
      </c>
    </row>
    <row r="6789" spans="1:5" x14ac:dyDescent="0.35">
      <c r="A6789" s="24" t="s">
        <v>6660</v>
      </c>
      <c r="B6789" t="s">
        <v>3459</v>
      </c>
      <c r="C6789">
        <v>57109466</v>
      </c>
      <c r="D6789">
        <v>57109531</v>
      </c>
      <c r="E6789" t="s">
        <v>5479</v>
      </c>
    </row>
    <row r="6790" spans="1:5" x14ac:dyDescent="0.35">
      <c r="A6790" s="24" t="s">
        <v>6660</v>
      </c>
      <c r="B6790" t="s">
        <v>3459</v>
      </c>
      <c r="C6790">
        <v>57343700</v>
      </c>
      <c r="D6790">
        <v>57343744</v>
      </c>
      <c r="E6790" t="s">
        <v>5427</v>
      </c>
    </row>
    <row r="6791" spans="1:5" x14ac:dyDescent="0.35">
      <c r="A6791" s="24" t="s">
        <v>6660</v>
      </c>
      <c r="B6791" t="s">
        <v>3459</v>
      </c>
      <c r="C6791">
        <v>62116766</v>
      </c>
      <c r="D6791">
        <v>62116797</v>
      </c>
      <c r="E6791" t="s">
        <v>5479</v>
      </c>
    </row>
    <row r="6792" spans="1:5" x14ac:dyDescent="0.35">
      <c r="A6792" s="24" t="s">
        <v>6660</v>
      </c>
      <c r="B6792" t="s">
        <v>3459</v>
      </c>
      <c r="C6792">
        <v>62145036</v>
      </c>
      <c r="D6792">
        <v>62145078</v>
      </c>
      <c r="E6792" t="s">
        <v>5440</v>
      </c>
    </row>
    <row r="6793" spans="1:5" x14ac:dyDescent="0.35">
      <c r="A6793" s="24" t="s">
        <v>6660</v>
      </c>
      <c r="B6793" t="s">
        <v>3459</v>
      </c>
      <c r="C6793">
        <v>62278593</v>
      </c>
      <c r="D6793">
        <v>62278873</v>
      </c>
      <c r="E6793" t="s">
        <v>5418</v>
      </c>
    </row>
    <row r="6794" spans="1:5" x14ac:dyDescent="0.35">
      <c r="A6794" s="24" t="s">
        <v>6660</v>
      </c>
      <c r="B6794" t="s">
        <v>3459</v>
      </c>
      <c r="C6794">
        <v>62291814</v>
      </c>
      <c r="D6794">
        <v>62291889</v>
      </c>
      <c r="E6794" t="s">
        <v>5443</v>
      </c>
    </row>
    <row r="6795" spans="1:5" x14ac:dyDescent="0.35">
      <c r="A6795" s="24" t="s">
        <v>6660</v>
      </c>
      <c r="B6795" t="s">
        <v>3459</v>
      </c>
      <c r="C6795">
        <v>62360121</v>
      </c>
      <c r="D6795">
        <v>62360178</v>
      </c>
      <c r="E6795" t="s">
        <v>5430</v>
      </c>
    </row>
    <row r="6796" spans="1:5" x14ac:dyDescent="0.35">
      <c r="A6796" s="24" t="s">
        <v>6660</v>
      </c>
      <c r="B6796" t="s">
        <v>3459</v>
      </c>
      <c r="C6796">
        <v>63089441</v>
      </c>
      <c r="D6796">
        <v>63089746</v>
      </c>
      <c r="E6796" t="s">
        <v>5418</v>
      </c>
    </row>
    <row r="6797" spans="1:5" x14ac:dyDescent="0.35">
      <c r="A6797" s="24" t="s">
        <v>6660</v>
      </c>
      <c r="B6797" t="s">
        <v>3459</v>
      </c>
      <c r="C6797">
        <v>63213214</v>
      </c>
      <c r="D6797">
        <v>63213269</v>
      </c>
      <c r="E6797" t="s">
        <v>3756</v>
      </c>
    </row>
    <row r="6798" spans="1:5" x14ac:dyDescent="0.35">
      <c r="A6798" s="24" t="s">
        <v>6660</v>
      </c>
      <c r="B6798" t="s">
        <v>3459</v>
      </c>
      <c r="C6798">
        <v>63227457</v>
      </c>
      <c r="D6798">
        <v>63227518</v>
      </c>
      <c r="E6798" t="s">
        <v>3756</v>
      </c>
    </row>
    <row r="6799" spans="1:5" x14ac:dyDescent="0.35">
      <c r="A6799" s="24" t="s">
        <v>6660</v>
      </c>
      <c r="B6799" t="s">
        <v>3459</v>
      </c>
      <c r="C6799">
        <v>63418342</v>
      </c>
      <c r="D6799">
        <v>63418411</v>
      </c>
      <c r="E6799" t="s">
        <v>5428</v>
      </c>
    </row>
    <row r="6800" spans="1:5" x14ac:dyDescent="0.35">
      <c r="A6800" s="24" t="s">
        <v>6660</v>
      </c>
      <c r="B6800" t="s">
        <v>3459</v>
      </c>
      <c r="C6800">
        <v>63494517</v>
      </c>
      <c r="D6800">
        <v>63494624</v>
      </c>
      <c r="E6800" t="s">
        <v>3756</v>
      </c>
    </row>
    <row r="6801" spans="1:5" x14ac:dyDescent="0.35">
      <c r="A6801" s="24" t="s">
        <v>6660</v>
      </c>
      <c r="B6801" t="s">
        <v>3459</v>
      </c>
      <c r="C6801">
        <v>63820084</v>
      </c>
      <c r="D6801">
        <v>63820184</v>
      </c>
      <c r="E6801" t="s">
        <v>3544</v>
      </c>
    </row>
    <row r="6802" spans="1:5" x14ac:dyDescent="0.35">
      <c r="A6802" s="24" t="s">
        <v>6660</v>
      </c>
      <c r="B6802" t="s">
        <v>3459</v>
      </c>
      <c r="C6802">
        <v>64030536</v>
      </c>
      <c r="D6802">
        <v>64030590</v>
      </c>
      <c r="E6802" t="s">
        <v>5427</v>
      </c>
    </row>
    <row r="6803" spans="1:5" x14ac:dyDescent="0.35">
      <c r="A6803" s="24" t="s">
        <v>6660</v>
      </c>
      <c r="B6803" t="s">
        <v>3459</v>
      </c>
      <c r="C6803">
        <v>64610898</v>
      </c>
      <c r="D6803">
        <v>64610937</v>
      </c>
      <c r="E6803" t="s">
        <v>5483</v>
      </c>
    </row>
    <row r="6804" spans="1:5" x14ac:dyDescent="0.35">
      <c r="A6804" s="24" t="s">
        <v>6660</v>
      </c>
      <c r="B6804" t="s">
        <v>3459</v>
      </c>
      <c r="C6804">
        <v>64943707</v>
      </c>
      <c r="D6804">
        <v>64944020</v>
      </c>
      <c r="E6804" t="s">
        <v>5418</v>
      </c>
    </row>
    <row r="6805" spans="1:5" x14ac:dyDescent="0.35">
      <c r="A6805" s="24" t="s">
        <v>6660</v>
      </c>
      <c r="B6805" t="s">
        <v>3459</v>
      </c>
      <c r="C6805">
        <v>64944660</v>
      </c>
      <c r="D6805">
        <v>64944918</v>
      </c>
      <c r="E6805" t="s">
        <v>5460</v>
      </c>
    </row>
    <row r="6806" spans="1:5" x14ac:dyDescent="0.35">
      <c r="A6806" s="24" t="s">
        <v>6660</v>
      </c>
      <c r="B6806" t="s">
        <v>3459</v>
      </c>
      <c r="C6806">
        <v>65896495</v>
      </c>
      <c r="D6806">
        <v>65896828</v>
      </c>
      <c r="E6806" t="s">
        <v>5418</v>
      </c>
    </row>
    <row r="6807" spans="1:5" x14ac:dyDescent="0.35">
      <c r="A6807" s="24" t="s">
        <v>6660</v>
      </c>
      <c r="B6807" t="s">
        <v>3459</v>
      </c>
      <c r="C6807">
        <v>66101036</v>
      </c>
      <c r="D6807">
        <v>66101073</v>
      </c>
      <c r="E6807" t="s">
        <v>5456</v>
      </c>
    </row>
    <row r="6808" spans="1:5" x14ac:dyDescent="0.35">
      <c r="A6808" s="24" t="s">
        <v>6660</v>
      </c>
      <c r="B6808" t="s">
        <v>3459</v>
      </c>
      <c r="C6808">
        <v>66900887</v>
      </c>
      <c r="D6808">
        <v>66901165</v>
      </c>
      <c r="E6808" t="s">
        <v>5460</v>
      </c>
    </row>
    <row r="6809" spans="1:5" x14ac:dyDescent="0.35">
      <c r="A6809" s="24" t="s">
        <v>6660</v>
      </c>
      <c r="B6809" t="s">
        <v>3459</v>
      </c>
      <c r="C6809">
        <v>67087547</v>
      </c>
      <c r="D6809">
        <v>67087614</v>
      </c>
      <c r="E6809" t="s">
        <v>5425</v>
      </c>
    </row>
    <row r="6810" spans="1:5" x14ac:dyDescent="0.35">
      <c r="A6810" s="24" t="s">
        <v>6660</v>
      </c>
      <c r="B6810" t="s">
        <v>3459</v>
      </c>
      <c r="C6810">
        <v>67419677</v>
      </c>
      <c r="D6810">
        <v>67419784</v>
      </c>
      <c r="E6810" t="s">
        <v>3756</v>
      </c>
    </row>
    <row r="6811" spans="1:5" x14ac:dyDescent="0.35">
      <c r="A6811" s="24" t="s">
        <v>6660</v>
      </c>
      <c r="B6811" t="s">
        <v>3459</v>
      </c>
      <c r="C6811">
        <v>67528295</v>
      </c>
      <c r="D6811">
        <v>67528470</v>
      </c>
      <c r="E6811" t="s">
        <v>5429</v>
      </c>
    </row>
    <row r="6812" spans="1:5" x14ac:dyDescent="0.35">
      <c r="A6812" s="24" t="s">
        <v>6660</v>
      </c>
      <c r="B6812" t="s">
        <v>3459</v>
      </c>
      <c r="C6812">
        <v>67774045</v>
      </c>
      <c r="D6812">
        <v>67774103</v>
      </c>
      <c r="E6812" t="s">
        <v>5432</v>
      </c>
    </row>
    <row r="6813" spans="1:5" x14ac:dyDescent="0.35">
      <c r="A6813" s="24" t="s">
        <v>6660</v>
      </c>
      <c r="B6813" t="s">
        <v>3459</v>
      </c>
      <c r="C6813">
        <v>67774414</v>
      </c>
      <c r="D6813">
        <v>67774455</v>
      </c>
      <c r="E6813" t="s">
        <v>5432</v>
      </c>
    </row>
    <row r="6814" spans="1:5" x14ac:dyDescent="0.35">
      <c r="A6814" s="24" t="s">
        <v>6660</v>
      </c>
      <c r="B6814" t="s">
        <v>3459</v>
      </c>
      <c r="C6814">
        <v>67796476</v>
      </c>
      <c r="D6814">
        <v>67796607</v>
      </c>
      <c r="E6814" t="s">
        <v>5441</v>
      </c>
    </row>
    <row r="6815" spans="1:5" x14ac:dyDescent="0.35">
      <c r="A6815" s="24" t="s">
        <v>6660</v>
      </c>
      <c r="B6815" t="s">
        <v>3459</v>
      </c>
      <c r="C6815">
        <v>67796708</v>
      </c>
      <c r="D6815">
        <v>67797015</v>
      </c>
      <c r="E6815" t="s">
        <v>5418</v>
      </c>
    </row>
    <row r="6816" spans="1:5" x14ac:dyDescent="0.35">
      <c r="A6816" s="24" t="s">
        <v>6660</v>
      </c>
      <c r="B6816" t="s">
        <v>3459</v>
      </c>
      <c r="C6816">
        <v>69199594</v>
      </c>
      <c r="D6816">
        <v>69199896</v>
      </c>
      <c r="E6816" t="s">
        <v>5418</v>
      </c>
    </row>
    <row r="6817" spans="1:5" x14ac:dyDescent="0.35">
      <c r="A6817" s="24" t="s">
        <v>6660</v>
      </c>
      <c r="B6817" t="s">
        <v>3459</v>
      </c>
      <c r="C6817">
        <v>69240450</v>
      </c>
      <c r="D6817">
        <v>69240494</v>
      </c>
      <c r="E6817" t="s">
        <v>5441</v>
      </c>
    </row>
    <row r="6818" spans="1:5" x14ac:dyDescent="0.35">
      <c r="A6818" s="24" t="s">
        <v>6660</v>
      </c>
      <c r="B6818" t="s">
        <v>3459</v>
      </c>
      <c r="C6818">
        <v>69520343</v>
      </c>
      <c r="D6818">
        <v>69520502</v>
      </c>
      <c r="E6818" t="s">
        <v>5444</v>
      </c>
    </row>
    <row r="6819" spans="1:5" x14ac:dyDescent="0.35">
      <c r="A6819" s="24" t="s">
        <v>6660</v>
      </c>
      <c r="B6819" t="s">
        <v>3459</v>
      </c>
      <c r="C6819">
        <v>71233902</v>
      </c>
      <c r="D6819">
        <v>71233953</v>
      </c>
      <c r="E6819" t="s">
        <v>5427</v>
      </c>
    </row>
    <row r="6820" spans="1:5" x14ac:dyDescent="0.35">
      <c r="A6820" s="24" t="s">
        <v>6660</v>
      </c>
      <c r="B6820" t="s">
        <v>3459</v>
      </c>
      <c r="C6820">
        <v>72366289</v>
      </c>
      <c r="D6820">
        <v>72366321</v>
      </c>
      <c r="E6820" t="s">
        <v>3756</v>
      </c>
    </row>
    <row r="6821" spans="1:5" x14ac:dyDescent="0.35">
      <c r="A6821" s="24" t="s">
        <v>6660</v>
      </c>
      <c r="B6821" t="s">
        <v>3459</v>
      </c>
      <c r="C6821">
        <v>72807868</v>
      </c>
      <c r="D6821">
        <v>72807955</v>
      </c>
      <c r="E6821" t="s">
        <v>5434</v>
      </c>
    </row>
    <row r="6822" spans="1:5" x14ac:dyDescent="0.35">
      <c r="A6822" s="24" t="s">
        <v>6660</v>
      </c>
      <c r="B6822" t="s">
        <v>3459</v>
      </c>
      <c r="C6822">
        <v>72895037</v>
      </c>
      <c r="D6822">
        <v>72895074</v>
      </c>
      <c r="E6822" t="s">
        <v>5487</v>
      </c>
    </row>
    <row r="6823" spans="1:5" x14ac:dyDescent="0.35">
      <c r="A6823" s="24" t="s">
        <v>6660</v>
      </c>
      <c r="B6823" t="s">
        <v>3459</v>
      </c>
      <c r="C6823">
        <v>73037289</v>
      </c>
      <c r="D6823">
        <v>73037327</v>
      </c>
      <c r="E6823" t="s">
        <v>5456</v>
      </c>
    </row>
    <row r="6824" spans="1:5" x14ac:dyDescent="0.35">
      <c r="A6824" s="24" t="s">
        <v>6660</v>
      </c>
      <c r="B6824" t="s">
        <v>3459</v>
      </c>
      <c r="C6824">
        <v>73168914</v>
      </c>
      <c r="D6824">
        <v>73169222</v>
      </c>
      <c r="E6824" t="s">
        <v>5418</v>
      </c>
    </row>
    <row r="6825" spans="1:5" x14ac:dyDescent="0.35">
      <c r="A6825" s="24" t="s">
        <v>6660</v>
      </c>
      <c r="B6825" t="s">
        <v>3459</v>
      </c>
      <c r="C6825">
        <v>74820306</v>
      </c>
      <c r="D6825">
        <v>74820510</v>
      </c>
      <c r="E6825" t="s">
        <v>5441</v>
      </c>
    </row>
    <row r="6826" spans="1:5" x14ac:dyDescent="0.35">
      <c r="A6826" s="24" t="s">
        <v>6660</v>
      </c>
      <c r="B6826" t="s">
        <v>3459</v>
      </c>
      <c r="C6826">
        <v>75835057</v>
      </c>
      <c r="D6826">
        <v>75835100</v>
      </c>
      <c r="E6826" t="s">
        <v>3756</v>
      </c>
    </row>
    <row r="6827" spans="1:5" x14ac:dyDescent="0.35">
      <c r="A6827" s="24" t="s">
        <v>6660</v>
      </c>
      <c r="B6827" t="s">
        <v>3459</v>
      </c>
      <c r="C6827">
        <v>76266236</v>
      </c>
      <c r="D6827">
        <v>76266408</v>
      </c>
      <c r="E6827" t="s">
        <v>5434</v>
      </c>
    </row>
    <row r="6828" spans="1:5" x14ac:dyDescent="0.35">
      <c r="A6828" s="24" t="s">
        <v>6660</v>
      </c>
      <c r="B6828" t="s">
        <v>3459</v>
      </c>
      <c r="C6828">
        <v>76745879</v>
      </c>
      <c r="D6828">
        <v>76745964</v>
      </c>
      <c r="E6828" t="s">
        <v>5490</v>
      </c>
    </row>
    <row r="6829" spans="1:5" x14ac:dyDescent="0.35">
      <c r="A6829" s="24" t="s">
        <v>6660</v>
      </c>
      <c r="B6829" t="s">
        <v>3459</v>
      </c>
      <c r="C6829">
        <v>76921517</v>
      </c>
      <c r="D6829">
        <v>76921551</v>
      </c>
      <c r="E6829" t="s">
        <v>5432</v>
      </c>
    </row>
    <row r="6830" spans="1:5" x14ac:dyDescent="0.35">
      <c r="A6830" s="24" t="s">
        <v>6660</v>
      </c>
      <c r="B6830" t="s">
        <v>3459</v>
      </c>
      <c r="C6830">
        <v>77522113</v>
      </c>
      <c r="D6830">
        <v>77522195</v>
      </c>
      <c r="E6830" t="s">
        <v>3756</v>
      </c>
    </row>
    <row r="6831" spans="1:5" x14ac:dyDescent="0.35">
      <c r="A6831" s="24" t="s">
        <v>6660</v>
      </c>
      <c r="B6831" t="s">
        <v>3459</v>
      </c>
      <c r="C6831">
        <v>79157207</v>
      </c>
      <c r="D6831">
        <v>79157384</v>
      </c>
      <c r="E6831" t="s">
        <v>5444</v>
      </c>
    </row>
    <row r="6832" spans="1:5" x14ac:dyDescent="0.35">
      <c r="A6832" s="24" t="s">
        <v>6660</v>
      </c>
      <c r="B6832" t="s">
        <v>3459</v>
      </c>
      <c r="C6832">
        <v>79708757</v>
      </c>
      <c r="D6832">
        <v>79708942</v>
      </c>
      <c r="E6832" t="s">
        <v>5441</v>
      </c>
    </row>
    <row r="6833" spans="1:5" x14ac:dyDescent="0.35">
      <c r="A6833" s="24" t="s">
        <v>6660</v>
      </c>
      <c r="B6833" t="s">
        <v>3459</v>
      </c>
      <c r="C6833">
        <v>86156182</v>
      </c>
      <c r="D6833">
        <v>86156223</v>
      </c>
      <c r="E6833" t="s">
        <v>5427</v>
      </c>
    </row>
    <row r="6834" spans="1:5" x14ac:dyDescent="0.35">
      <c r="A6834" s="24" t="s">
        <v>6660</v>
      </c>
      <c r="B6834" t="s">
        <v>3459</v>
      </c>
      <c r="C6834">
        <v>87504385</v>
      </c>
      <c r="D6834">
        <v>87504462</v>
      </c>
      <c r="E6834" t="s">
        <v>5427</v>
      </c>
    </row>
    <row r="6835" spans="1:5" x14ac:dyDescent="0.35">
      <c r="A6835" s="24" t="s">
        <v>6660</v>
      </c>
      <c r="B6835" t="s">
        <v>3459</v>
      </c>
      <c r="C6835">
        <v>87742251</v>
      </c>
      <c r="D6835">
        <v>87742289</v>
      </c>
      <c r="E6835" t="s">
        <v>5435</v>
      </c>
    </row>
    <row r="6836" spans="1:5" x14ac:dyDescent="0.35">
      <c r="A6836" s="24" t="s">
        <v>6660</v>
      </c>
      <c r="B6836" t="s">
        <v>3459</v>
      </c>
      <c r="C6836">
        <v>87985620</v>
      </c>
      <c r="D6836">
        <v>87985727</v>
      </c>
      <c r="E6836" t="s">
        <v>3756</v>
      </c>
    </row>
    <row r="6837" spans="1:5" x14ac:dyDescent="0.35">
      <c r="A6837" s="24" t="s">
        <v>6660</v>
      </c>
      <c r="B6837" t="s">
        <v>3459</v>
      </c>
      <c r="C6837">
        <v>88647164</v>
      </c>
      <c r="D6837">
        <v>88647214</v>
      </c>
      <c r="E6837" t="s">
        <v>5427</v>
      </c>
    </row>
    <row r="6838" spans="1:5" x14ac:dyDescent="0.35">
      <c r="A6838" s="24" t="s">
        <v>6660</v>
      </c>
      <c r="B6838" t="s">
        <v>3459</v>
      </c>
      <c r="C6838">
        <v>89763938</v>
      </c>
      <c r="D6838">
        <v>89763975</v>
      </c>
      <c r="E6838" t="s">
        <v>5487</v>
      </c>
    </row>
    <row r="6839" spans="1:5" x14ac:dyDescent="0.35">
      <c r="A6839" s="24" t="s">
        <v>6660</v>
      </c>
      <c r="B6839" t="s">
        <v>3459</v>
      </c>
      <c r="C6839">
        <v>91375887</v>
      </c>
      <c r="D6839">
        <v>91375919</v>
      </c>
      <c r="E6839" t="s">
        <v>5435</v>
      </c>
    </row>
    <row r="6840" spans="1:5" x14ac:dyDescent="0.35">
      <c r="A6840" s="24" t="s">
        <v>6660</v>
      </c>
      <c r="B6840" t="s">
        <v>3459</v>
      </c>
      <c r="C6840">
        <v>91458197</v>
      </c>
      <c r="D6840">
        <v>91458235</v>
      </c>
      <c r="E6840" t="s">
        <v>5448</v>
      </c>
    </row>
    <row r="6841" spans="1:5" x14ac:dyDescent="0.35">
      <c r="A6841" s="24" t="s">
        <v>6660</v>
      </c>
      <c r="B6841" t="s">
        <v>3459</v>
      </c>
      <c r="C6841">
        <v>94443380</v>
      </c>
      <c r="D6841">
        <v>94443419</v>
      </c>
      <c r="E6841" t="s">
        <v>5435</v>
      </c>
    </row>
    <row r="6842" spans="1:5" x14ac:dyDescent="0.35">
      <c r="A6842" s="24" t="s">
        <v>6660</v>
      </c>
      <c r="B6842" t="s">
        <v>3459</v>
      </c>
      <c r="C6842">
        <v>94973114</v>
      </c>
      <c r="D6842">
        <v>94973177</v>
      </c>
      <c r="E6842" t="s">
        <v>5435</v>
      </c>
    </row>
    <row r="6843" spans="1:5" x14ac:dyDescent="0.35">
      <c r="A6843" s="24" t="s">
        <v>6660</v>
      </c>
      <c r="B6843" t="s">
        <v>3459</v>
      </c>
      <c r="C6843">
        <v>95093046</v>
      </c>
      <c r="D6843">
        <v>95093082</v>
      </c>
      <c r="E6843" t="s">
        <v>3756</v>
      </c>
    </row>
    <row r="6844" spans="1:5" x14ac:dyDescent="0.35">
      <c r="A6844" s="24" t="s">
        <v>6660</v>
      </c>
      <c r="B6844" t="s">
        <v>3459</v>
      </c>
      <c r="C6844">
        <v>98725096</v>
      </c>
      <c r="D6844">
        <v>98725138</v>
      </c>
      <c r="E6844" t="s">
        <v>5427</v>
      </c>
    </row>
    <row r="6845" spans="1:5" x14ac:dyDescent="0.35">
      <c r="A6845" s="24" t="s">
        <v>6660</v>
      </c>
      <c r="B6845" t="s">
        <v>3459</v>
      </c>
      <c r="C6845">
        <v>99148417</v>
      </c>
      <c r="D6845">
        <v>99148487</v>
      </c>
      <c r="E6845" t="s">
        <v>5434</v>
      </c>
    </row>
    <row r="6846" spans="1:5" x14ac:dyDescent="0.35">
      <c r="A6846" s="24" t="s">
        <v>6660</v>
      </c>
      <c r="B6846" t="s">
        <v>3459</v>
      </c>
      <c r="C6846">
        <v>101433794</v>
      </c>
      <c r="D6846">
        <v>101433856</v>
      </c>
      <c r="E6846" t="s">
        <v>5427</v>
      </c>
    </row>
    <row r="6847" spans="1:5" x14ac:dyDescent="0.35">
      <c r="A6847" s="24" t="s">
        <v>6660</v>
      </c>
      <c r="B6847" t="s">
        <v>3459</v>
      </c>
      <c r="C6847">
        <v>101433858</v>
      </c>
      <c r="D6847">
        <v>101433938</v>
      </c>
      <c r="E6847" t="s">
        <v>5427</v>
      </c>
    </row>
    <row r="6848" spans="1:5" x14ac:dyDescent="0.35">
      <c r="A6848" s="24" t="s">
        <v>6660</v>
      </c>
      <c r="B6848" t="s">
        <v>3459</v>
      </c>
      <c r="C6848">
        <v>101775506</v>
      </c>
      <c r="D6848">
        <v>101775561</v>
      </c>
      <c r="E6848" t="s">
        <v>5427</v>
      </c>
    </row>
    <row r="6849" spans="1:5" x14ac:dyDescent="0.35">
      <c r="A6849" s="24" t="s">
        <v>6660</v>
      </c>
      <c r="B6849" t="s">
        <v>3459</v>
      </c>
      <c r="C6849">
        <v>101844287</v>
      </c>
      <c r="D6849">
        <v>101844353</v>
      </c>
      <c r="E6849" t="s">
        <v>5428</v>
      </c>
    </row>
    <row r="6850" spans="1:5" x14ac:dyDescent="0.35">
      <c r="A6850" s="24" t="s">
        <v>6660</v>
      </c>
      <c r="B6850" t="s">
        <v>3459</v>
      </c>
      <c r="C6850">
        <v>102756136</v>
      </c>
      <c r="D6850">
        <v>102756187</v>
      </c>
      <c r="E6850" t="s">
        <v>5430</v>
      </c>
    </row>
    <row r="6851" spans="1:5" x14ac:dyDescent="0.35">
      <c r="A6851" s="24" t="s">
        <v>6660</v>
      </c>
      <c r="B6851" t="s">
        <v>3459</v>
      </c>
      <c r="C6851">
        <v>102780177</v>
      </c>
      <c r="D6851">
        <v>102780243</v>
      </c>
      <c r="E6851" t="s">
        <v>5420</v>
      </c>
    </row>
    <row r="6852" spans="1:5" x14ac:dyDescent="0.35">
      <c r="A6852" s="24" t="s">
        <v>6660</v>
      </c>
      <c r="B6852" t="s">
        <v>3459</v>
      </c>
      <c r="C6852">
        <v>102784316</v>
      </c>
      <c r="D6852">
        <v>102784384</v>
      </c>
      <c r="E6852" t="s">
        <v>5454</v>
      </c>
    </row>
    <row r="6853" spans="1:5" x14ac:dyDescent="0.35">
      <c r="A6853" s="24" t="s">
        <v>6660</v>
      </c>
      <c r="B6853" t="s">
        <v>3459</v>
      </c>
      <c r="C6853">
        <v>103517280</v>
      </c>
      <c r="D6853">
        <v>103517327</v>
      </c>
      <c r="E6853" t="s">
        <v>3756</v>
      </c>
    </row>
    <row r="6854" spans="1:5" x14ac:dyDescent="0.35">
      <c r="A6854" s="24" t="s">
        <v>6660</v>
      </c>
      <c r="B6854" t="s">
        <v>3459</v>
      </c>
      <c r="C6854">
        <v>103617998</v>
      </c>
      <c r="D6854">
        <v>103618060</v>
      </c>
      <c r="E6854" t="s">
        <v>5428</v>
      </c>
    </row>
    <row r="6855" spans="1:5" x14ac:dyDescent="0.35">
      <c r="A6855" s="24" t="s">
        <v>6660</v>
      </c>
      <c r="B6855" t="s">
        <v>3459</v>
      </c>
      <c r="C6855">
        <v>103729927</v>
      </c>
      <c r="D6855">
        <v>103729963</v>
      </c>
      <c r="E6855" t="s">
        <v>5457</v>
      </c>
    </row>
    <row r="6856" spans="1:5" x14ac:dyDescent="0.35">
      <c r="A6856" s="24" t="s">
        <v>6660</v>
      </c>
      <c r="B6856" t="s">
        <v>3459</v>
      </c>
      <c r="C6856">
        <v>104770897</v>
      </c>
      <c r="D6856">
        <v>104770939</v>
      </c>
      <c r="E6856" t="s">
        <v>5427</v>
      </c>
    </row>
    <row r="6857" spans="1:5" x14ac:dyDescent="0.35">
      <c r="A6857" s="24" t="s">
        <v>6660</v>
      </c>
      <c r="B6857" t="s">
        <v>3459</v>
      </c>
      <c r="C6857">
        <v>105350796</v>
      </c>
      <c r="D6857">
        <v>105350868</v>
      </c>
      <c r="E6857" t="s">
        <v>3756</v>
      </c>
    </row>
    <row r="6858" spans="1:5" x14ac:dyDescent="0.35">
      <c r="A6858" s="24" t="s">
        <v>6660</v>
      </c>
      <c r="B6858" t="s">
        <v>3459</v>
      </c>
      <c r="C6858">
        <v>105372007</v>
      </c>
      <c r="D6858">
        <v>105372053</v>
      </c>
      <c r="E6858" t="s">
        <v>5435</v>
      </c>
    </row>
    <row r="6859" spans="1:5" x14ac:dyDescent="0.35">
      <c r="A6859" s="24" t="s">
        <v>6660</v>
      </c>
      <c r="B6859" t="s">
        <v>3459</v>
      </c>
      <c r="C6859">
        <v>105706913</v>
      </c>
      <c r="D6859">
        <v>105706955</v>
      </c>
      <c r="E6859" t="s">
        <v>5427</v>
      </c>
    </row>
    <row r="6860" spans="1:5" x14ac:dyDescent="0.35">
      <c r="A6860" s="24" t="s">
        <v>6660</v>
      </c>
      <c r="B6860" t="s">
        <v>3459</v>
      </c>
      <c r="C6860">
        <v>105790530</v>
      </c>
      <c r="D6860">
        <v>105790579</v>
      </c>
      <c r="E6860" t="s">
        <v>5450</v>
      </c>
    </row>
    <row r="6861" spans="1:5" x14ac:dyDescent="0.35">
      <c r="A6861" s="24" t="s">
        <v>6660</v>
      </c>
      <c r="B6861" t="s">
        <v>3459</v>
      </c>
      <c r="C6861">
        <v>106632574</v>
      </c>
      <c r="D6861">
        <v>106632646</v>
      </c>
      <c r="E6861" t="s">
        <v>5455</v>
      </c>
    </row>
    <row r="6862" spans="1:5" x14ac:dyDescent="0.35">
      <c r="A6862" s="24" t="s">
        <v>6660</v>
      </c>
      <c r="B6862" t="s">
        <v>3459</v>
      </c>
      <c r="C6862">
        <v>107505772</v>
      </c>
      <c r="D6862">
        <v>107505854</v>
      </c>
      <c r="E6862" t="s">
        <v>5443</v>
      </c>
    </row>
    <row r="6863" spans="1:5" x14ac:dyDescent="0.35">
      <c r="A6863" s="24" t="s">
        <v>6660</v>
      </c>
      <c r="B6863" t="s">
        <v>3459</v>
      </c>
      <c r="C6863">
        <v>108273455</v>
      </c>
      <c r="D6863">
        <v>108273529</v>
      </c>
      <c r="E6863" t="s">
        <v>5455</v>
      </c>
    </row>
    <row r="6864" spans="1:5" x14ac:dyDescent="0.35">
      <c r="A6864" s="24" t="s">
        <v>6660</v>
      </c>
      <c r="B6864" t="s">
        <v>3459</v>
      </c>
      <c r="C6864">
        <v>108541248</v>
      </c>
      <c r="D6864">
        <v>108541330</v>
      </c>
      <c r="E6864" t="s">
        <v>3639</v>
      </c>
    </row>
    <row r="6865" spans="1:5" x14ac:dyDescent="0.35">
      <c r="A6865" s="24" t="s">
        <v>6660</v>
      </c>
      <c r="B6865" t="s">
        <v>3459</v>
      </c>
      <c r="C6865">
        <v>108979133</v>
      </c>
      <c r="D6865">
        <v>108979169</v>
      </c>
      <c r="E6865" t="s">
        <v>5437</v>
      </c>
    </row>
    <row r="6866" spans="1:5" x14ac:dyDescent="0.35">
      <c r="A6866" s="24" t="s">
        <v>6660</v>
      </c>
      <c r="B6866" t="s">
        <v>3459</v>
      </c>
      <c r="C6866">
        <v>109214925</v>
      </c>
      <c r="D6866">
        <v>109214963</v>
      </c>
      <c r="E6866" t="s">
        <v>5456</v>
      </c>
    </row>
    <row r="6867" spans="1:5" x14ac:dyDescent="0.35">
      <c r="A6867" s="24" t="s">
        <v>6660</v>
      </c>
      <c r="B6867" t="s">
        <v>3459</v>
      </c>
      <c r="C6867">
        <v>109265469</v>
      </c>
      <c r="D6867">
        <v>109265508</v>
      </c>
      <c r="E6867" t="s">
        <v>3756</v>
      </c>
    </row>
    <row r="6868" spans="1:5" x14ac:dyDescent="0.35">
      <c r="A6868" s="24" t="s">
        <v>6660</v>
      </c>
      <c r="B6868" t="s">
        <v>3459</v>
      </c>
      <c r="C6868">
        <v>109527353</v>
      </c>
      <c r="D6868">
        <v>109527395</v>
      </c>
      <c r="E6868" t="s">
        <v>5427</v>
      </c>
    </row>
    <row r="6869" spans="1:5" x14ac:dyDescent="0.35">
      <c r="A6869" s="24" t="s">
        <v>6660</v>
      </c>
      <c r="B6869" t="s">
        <v>3459</v>
      </c>
      <c r="C6869">
        <v>111728488</v>
      </c>
      <c r="D6869">
        <v>111728595</v>
      </c>
      <c r="E6869" t="s">
        <v>3756</v>
      </c>
    </row>
    <row r="6870" spans="1:5" x14ac:dyDescent="0.35">
      <c r="A6870" s="24" t="s">
        <v>6660</v>
      </c>
      <c r="B6870" t="s">
        <v>3459</v>
      </c>
      <c r="C6870">
        <v>112803106</v>
      </c>
      <c r="D6870">
        <v>112803149</v>
      </c>
      <c r="E6870" t="s">
        <v>5427</v>
      </c>
    </row>
    <row r="6871" spans="1:5" x14ac:dyDescent="0.35">
      <c r="A6871" s="24" t="s">
        <v>6660</v>
      </c>
      <c r="B6871" t="s">
        <v>3459</v>
      </c>
      <c r="C6871">
        <v>112938205</v>
      </c>
      <c r="D6871">
        <v>112938288</v>
      </c>
      <c r="E6871" t="s">
        <v>5428</v>
      </c>
    </row>
    <row r="6872" spans="1:5" x14ac:dyDescent="0.35">
      <c r="A6872" s="24" t="s">
        <v>6660</v>
      </c>
      <c r="B6872" t="s">
        <v>3459</v>
      </c>
      <c r="C6872">
        <v>113044527</v>
      </c>
      <c r="D6872">
        <v>113044566</v>
      </c>
      <c r="E6872" t="s">
        <v>5457</v>
      </c>
    </row>
    <row r="6873" spans="1:5" x14ac:dyDescent="0.35">
      <c r="A6873" s="24" t="s">
        <v>6660</v>
      </c>
      <c r="B6873" t="s">
        <v>3459</v>
      </c>
      <c r="C6873">
        <v>113361295</v>
      </c>
      <c r="D6873">
        <v>113361331</v>
      </c>
      <c r="E6873" t="s">
        <v>5423</v>
      </c>
    </row>
    <row r="6874" spans="1:5" x14ac:dyDescent="0.35">
      <c r="A6874" s="24" t="s">
        <v>6660</v>
      </c>
      <c r="B6874" t="s">
        <v>3459</v>
      </c>
      <c r="C6874">
        <v>114951970</v>
      </c>
      <c r="D6874">
        <v>114952025</v>
      </c>
      <c r="E6874" t="s">
        <v>3756</v>
      </c>
    </row>
    <row r="6875" spans="1:5" x14ac:dyDescent="0.35">
      <c r="A6875" s="24" t="s">
        <v>6660</v>
      </c>
      <c r="B6875" t="s">
        <v>3459</v>
      </c>
      <c r="C6875">
        <v>115225109</v>
      </c>
      <c r="D6875">
        <v>115225146</v>
      </c>
      <c r="E6875" t="s">
        <v>5459</v>
      </c>
    </row>
    <row r="6876" spans="1:5" x14ac:dyDescent="0.35">
      <c r="A6876" s="24" t="s">
        <v>6660</v>
      </c>
      <c r="B6876" t="s">
        <v>3459</v>
      </c>
      <c r="C6876">
        <v>115664425</v>
      </c>
      <c r="D6876">
        <v>115664596</v>
      </c>
      <c r="E6876" t="s">
        <v>5429</v>
      </c>
    </row>
    <row r="6877" spans="1:5" x14ac:dyDescent="0.35">
      <c r="A6877" s="24" t="s">
        <v>6660</v>
      </c>
      <c r="B6877" t="s">
        <v>3459</v>
      </c>
      <c r="C6877">
        <v>116391822</v>
      </c>
      <c r="D6877">
        <v>116391915</v>
      </c>
      <c r="E6877" t="s">
        <v>3543</v>
      </c>
    </row>
    <row r="6878" spans="1:5" x14ac:dyDescent="0.35">
      <c r="A6878" s="24" t="s">
        <v>6660</v>
      </c>
      <c r="B6878" t="s">
        <v>3459</v>
      </c>
      <c r="C6878">
        <v>116707521</v>
      </c>
      <c r="D6878">
        <v>116707580</v>
      </c>
      <c r="E6878" t="s">
        <v>5449</v>
      </c>
    </row>
    <row r="6879" spans="1:5" x14ac:dyDescent="0.35">
      <c r="A6879" s="24" t="s">
        <v>6660</v>
      </c>
      <c r="B6879" t="s">
        <v>3459</v>
      </c>
      <c r="C6879">
        <v>118574579</v>
      </c>
      <c r="D6879">
        <v>118574627</v>
      </c>
      <c r="E6879" t="s">
        <v>5474</v>
      </c>
    </row>
    <row r="6880" spans="1:5" x14ac:dyDescent="0.35">
      <c r="A6880" s="24" t="s">
        <v>6660</v>
      </c>
      <c r="B6880" t="s">
        <v>3459</v>
      </c>
      <c r="C6880">
        <v>118576215</v>
      </c>
      <c r="D6880">
        <v>118576263</v>
      </c>
      <c r="E6880" t="s">
        <v>5474</v>
      </c>
    </row>
    <row r="6881" spans="1:5" x14ac:dyDescent="0.35">
      <c r="A6881" s="24" t="s">
        <v>6660</v>
      </c>
      <c r="B6881" t="s">
        <v>3459</v>
      </c>
      <c r="C6881">
        <v>118665484</v>
      </c>
      <c r="D6881">
        <v>118665597</v>
      </c>
      <c r="E6881" t="s">
        <v>3756</v>
      </c>
    </row>
    <row r="6882" spans="1:5" x14ac:dyDescent="0.35">
      <c r="A6882" s="24" t="s">
        <v>6660</v>
      </c>
      <c r="B6882" t="s">
        <v>3459</v>
      </c>
      <c r="C6882">
        <v>119385031</v>
      </c>
      <c r="D6882">
        <v>119385129</v>
      </c>
      <c r="E6882" t="s">
        <v>5434</v>
      </c>
    </row>
    <row r="6883" spans="1:5" x14ac:dyDescent="0.35">
      <c r="A6883" s="24" t="s">
        <v>6660</v>
      </c>
      <c r="B6883" t="s">
        <v>3459</v>
      </c>
      <c r="C6883">
        <v>119741608</v>
      </c>
      <c r="D6883">
        <v>119741802</v>
      </c>
      <c r="E6883" t="s">
        <v>5434</v>
      </c>
    </row>
    <row r="6884" spans="1:5" x14ac:dyDescent="0.35">
      <c r="A6884" s="24" t="s">
        <v>6660</v>
      </c>
      <c r="B6884" t="s">
        <v>3459</v>
      </c>
      <c r="C6884">
        <v>121133026</v>
      </c>
      <c r="D6884">
        <v>121133119</v>
      </c>
      <c r="E6884" t="s">
        <v>5434</v>
      </c>
    </row>
    <row r="6885" spans="1:5" x14ac:dyDescent="0.35">
      <c r="A6885" s="24" t="s">
        <v>6660</v>
      </c>
      <c r="B6885" t="s">
        <v>3459</v>
      </c>
      <c r="C6885">
        <v>121788745</v>
      </c>
      <c r="D6885">
        <v>121788811</v>
      </c>
      <c r="E6885" t="s">
        <v>5425</v>
      </c>
    </row>
    <row r="6886" spans="1:5" x14ac:dyDescent="0.35">
      <c r="A6886" s="24" t="s">
        <v>6660</v>
      </c>
      <c r="B6886" t="s">
        <v>3459</v>
      </c>
      <c r="C6886">
        <v>121935864</v>
      </c>
      <c r="D6886">
        <v>121935937</v>
      </c>
      <c r="E6886" t="s">
        <v>3644</v>
      </c>
    </row>
    <row r="6887" spans="1:5" x14ac:dyDescent="0.35">
      <c r="A6887" s="24" t="s">
        <v>6660</v>
      </c>
      <c r="B6887" t="s">
        <v>3459</v>
      </c>
      <c r="C6887">
        <v>123084573</v>
      </c>
      <c r="D6887">
        <v>123084876</v>
      </c>
      <c r="E6887" t="s">
        <v>5426</v>
      </c>
    </row>
    <row r="6888" spans="1:5" x14ac:dyDescent="0.35">
      <c r="A6888" s="24" t="s">
        <v>6660</v>
      </c>
      <c r="B6888" t="s">
        <v>3459</v>
      </c>
      <c r="C6888">
        <v>123341050</v>
      </c>
      <c r="D6888">
        <v>123341096</v>
      </c>
      <c r="E6888" t="s">
        <v>5440</v>
      </c>
    </row>
    <row r="6889" spans="1:5" x14ac:dyDescent="0.35">
      <c r="A6889" s="24" t="s">
        <v>6660</v>
      </c>
      <c r="B6889" t="s">
        <v>3459</v>
      </c>
      <c r="C6889">
        <v>124075356</v>
      </c>
      <c r="D6889">
        <v>124075393</v>
      </c>
      <c r="E6889" t="s">
        <v>5482</v>
      </c>
    </row>
    <row r="6890" spans="1:5" x14ac:dyDescent="0.35">
      <c r="A6890" s="24" t="s">
        <v>6660</v>
      </c>
      <c r="B6890" t="s">
        <v>3459</v>
      </c>
      <c r="C6890">
        <v>124528406</v>
      </c>
      <c r="D6890">
        <v>124528447</v>
      </c>
      <c r="E6890" t="s">
        <v>5427</v>
      </c>
    </row>
    <row r="6891" spans="1:5" x14ac:dyDescent="0.35">
      <c r="A6891" s="24" t="s">
        <v>6660</v>
      </c>
      <c r="B6891" t="s">
        <v>3459</v>
      </c>
      <c r="C6891">
        <v>125551524</v>
      </c>
      <c r="D6891">
        <v>125551578</v>
      </c>
      <c r="E6891" t="s">
        <v>5434</v>
      </c>
    </row>
    <row r="6892" spans="1:5" x14ac:dyDescent="0.35">
      <c r="A6892" s="24" t="s">
        <v>6660</v>
      </c>
      <c r="B6892" t="s">
        <v>3459</v>
      </c>
      <c r="C6892">
        <v>125552428</v>
      </c>
      <c r="D6892">
        <v>125552526</v>
      </c>
      <c r="E6892" t="s">
        <v>5434</v>
      </c>
    </row>
    <row r="6893" spans="1:5" x14ac:dyDescent="0.35">
      <c r="A6893" s="24" t="s">
        <v>6660</v>
      </c>
      <c r="B6893" t="s">
        <v>3459</v>
      </c>
      <c r="C6893">
        <v>128109378</v>
      </c>
      <c r="D6893">
        <v>128109459</v>
      </c>
      <c r="E6893" t="s">
        <v>5427</v>
      </c>
    </row>
    <row r="6894" spans="1:5" x14ac:dyDescent="0.35">
      <c r="A6894" s="24" t="s">
        <v>6660</v>
      </c>
      <c r="B6894" t="s">
        <v>3459</v>
      </c>
      <c r="C6894">
        <v>129714516</v>
      </c>
      <c r="D6894">
        <v>129714560</v>
      </c>
      <c r="E6894" t="s">
        <v>5455</v>
      </c>
    </row>
    <row r="6895" spans="1:5" x14ac:dyDescent="0.35">
      <c r="A6895" s="24" t="s">
        <v>6660</v>
      </c>
      <c r="B6895" t="s">
        <v>3459</v>
      </c>
      <c r="C6895">
        <v>130126887</v>
      </c>
      <c r="D6895">
        <v>130126930</v>
      </c>
      <c r="E6895" t="s">
        <v>5435</v>
      </c>
    </row>
    <row r="6896" spans="1:5" x14ac:dyDescent="0.35">
      <c r="A6896" s="24" t="s">
        <v>6660</v>
      </c>
      <c r="B6896" t="s">
        <v>3459</v>
      </c>
      <c r="C6896">
        <v>131116873</v>
      </c>
      <c r="D6896">
        <v>131116908</v>
      </c>
      <c r="E6896" t="s">
        <v>5482</v>
      </c>
    </row>
    <row r="6897" spans="1:5" x14ac:dyDescent="0.35">
      <c r="A6897" s="24" t="s">
        <v>6660</v>
      </c>
      <c r="B6897" t="s">
        <v>3459</v>
      </c>
      <c r="C6897">
        <v>131636288</v>
      </c>
      <c r="D6897">
        <v>131636356</v>
      </c>
      <c r="E6897" t="s">
        <v>5434</v>
      </c>
    </row>
    <row r="6898" spans="1:5" x14ac:dyDescent="0.35">
      <c r="A6898" s="24" t="s">
        <v>6660</v>
      </c>
      <c r="B6898" t="s">
        <v>3459</v>
      </c>
      <c r="C6898">
        <v>131900927</v>
      </c>
      <c r="D6898">
        <v>131900969</v>
      </c>
      <c r="E6898" t="s">
        <v>3756</v>
      </c>
    </row>
    <row r="6899" spans="1:5" x14ac:dyDescent="0.35">
      <c r="A6899" s="24" t="s">
        <v>6660</v>
      </c>
      <c r="B6899" t="s">
        <v>3459</v>
      </c>
      <c r="C6899">
        <v>134052942</v>
      </c>
      <c r="D6899">
        <v>134052980</v>
      </c>
      <c r="E6899" t="s">
        <v>5487</v>
      </c>
    </row>
    <row r="6900" spans="1:5" x14ac:dyDescent="0.35">
      <c r="A6900" s="24" t="s">
        <v>6660</v>
      </c>
      <c r="B6900" t="s">
        <v>3462</v>
      </c>
      <c r="C6900">
        <v>283928</v>
      </c>
      <c r="D6900">
        <v>283965</v>
      </c>
      <c r="E6900" t="s">
        <v>5483</v>
      </c>
    </row>
    <row r="6901" spans="1:5" x14ac:dyDescent="0.35">
      <c r="A6901" s="24" t="s">
        <v>6660</v>
      </c>
      <c r="B6901" t="s">
        <v>3462</v>
      </c>
      <c r="C6901">
        <v>714602</v>
      </c>
      <c r="D6901">
        <v>714665</v>
      </c>
      <c r="E6901" t="s">
        <v>5430</v>
      </c>
    </row>
    <row r="6902" spans="1:5" x14ac:dyDescent="0.35">
      <c r="A6902" s="24" t="s">
        <v>6660</v>
      </c>
      <c r="B6902" t="s">
        <v>3462</v>
      </c>
      <c r="C6902">
        <v>1120864</v>
      </c>
      <c r="D6902">
        <v>1120910</v>
      </c>
      <c r="E6902" t="s">
        <v>5440</v>
      </c>
    </row>
    <row r="6903" spans="1:5" x14ac:dyDescent="0.35">
      <c r="A6903" s="24" t="s">
        <v>6660</v>
      </c>
      <c r="B6903" t="s">
        <v>3462</v>
      </c>
      <c r="C6903">
        <v>1934284</v>
      </c>
      <c r="D6903">
        <v>1934577</v>
      </c>
      <c r="E6903" t="s">
        <v>5460</v>
      </c>
    </row>
    <row r="6904" spans="1:5" x14ac:dyDescent="0.35">
      <c r="A6904" s="24" t="s">
        <v>6660</v>
      </c>
      <c r="B6904" t="s">
        <v>3462</v>
      </c>
      <c r="C6904">
        <v>3918380</v>
      </c>
      <c r="D6904">
        <v>3918419</v>
      </c>
      <c r="E6904" t="s">
        <v>5425</v>
      </c>
    </row>
    <row r="6905" spans="1:5" x14ac:dyDescent="0.35">
      <c r="A6905" s="24" t="s">
        <v>6660</v>
      </c>
      <c r="B6905" t="s">
        <v>3462</v>
      </c>
      <c r="C6905">
        <v>4778948</v>
      </c>
      <c r="D6905">
        <v>4779015</v>
      </c>
      <c r="E6905" t="s">
        <v>5455</v>
      </c>
    </row>
    <row r="6906" spans="1:5" x14ac:dyDescent="0.35">
      <c r="A6906" s="24" t="s">
        <v>6660</v>
      </c>
      <c r="B6906" t="s">
        <v>3462</v>
      </c>
      <c r="C6906">
        <v>4876436</v>
      </c>
      <c r="D6906">
        <v>4876471</v>
      </c>
      <c r="E6906" t="s">
        <v>5479</v>
      </c>
    </row>
    <row r="6907" spans="1:5" x14ac:dyDescent="0.35">
      <c r="A6907" s="24" t="s">
        <v>6660</v>
      </c>
      <c r="B6907" t="s">
        <v>3462</v>
      </c>
      <c r="C6907">
        <v>6687513</v>
      </c>
      <c r="D6907">
        <v>6687549</v>
      </c>
      <c r="E6907" t="s">
        <v>3756</v>
      </c>
    </row>
    <row r="6908" spans="1:5" x14ac:dyDescent="0.35">
      <c r="A6908" s="24" t="s">
        <v>6660</v>
      </c>
      <c r="B6908" t="s">
        <v>3462</v>
      </c>
      <c r="C6908">
        <v>6688910</v>
      </c>
      <c r="D6908">
        <v>6688978</v>
      </c>
      <c r="E6908" t="s">
        <v>3756</v>
      </c>
    </row>
    <row r="6909" spans="1:5" x14ac:dyDescent="0.35">
      <c r="A6909" s="24" t="s">
        <v>6660</v>
      </c>
      <c r="B6909" t="s">
        <v>3462</v>
      </c>
      <c r="C6909">
        <v>7724509</v>
      </c>
      <c r="D6909">
        <v>7724552</v>
      </c>
      <c r="E6909" t="s">
        <v>5432</v>
      </c>
    </row>
    <row r="6910" spans="1:5" x14ac:dyDescent="0.35">
      <c r="A6910" s="24" t="s">
        <v>6660</v>
      </c>
      <c r="B6910" t="s">
        <v>3462</v>
      </c>
      <c r="C6910">
        <v>7803396</v>
      </c>
      <c r="D6910">
        <v>7803436</v>
      </c>
      <c r="E6910" t="s">
        <v>5436</v>
      </c>
    </row>
    <row r="6911" spans="1:5" x14ac:dyDescent="0.35">
      <c r="A6911" s="24" t="s">
        <v>6660</v>
      </c>
      <c r="B6911" t="s">
        <v>3462</v>
      </c>
      <c r="C6911">
        <v>9911433</v>
      </c>
      <c r="D6911">
        <v>9911473</v>
      </c>
      <c r="E6911" t="s">
        <v>5423</v>
      </c>
    </row>
    <row r="6912" spans="1:5" x14ac:dyDescent="0.35">
      <c r="A6912" s="24" t="s">
        <v>6660</v>
      </c>
      <c r="B6912" t="s">
        <v>3462</v>
      </c>
      <c r="C6912">
        <v>9995699</v>
      </c>
      <c r="D6912">
        <v>9995745</v>
      </c>
      <c r="E6912" t="s">
        <v>5427</v>
      </c>
    </row>
    <row r="6913" spans="1:5" x14ac:dyDescent="0.35">
      <c r="A6913" s="24" t="s">
        <v>6660</v>
      </c>
      <c r="B6913" t="s">
        <v>3462</v>
      </c>
      <c r="C6913">
        <v>10255822</v>
      </c>
      <c r="D6913">
        <v>10256109</v>
      </c>
      <c r="E6913" t="s">
        <v>5464</v>
      </c>
    </row>
    <row r="6914" spans="1:5" x14ac:dyDescent="0.35">
      <c r="A6914" s="24" t="s">
        <v>6660</v>
      </c>
      <c r="B6914" t="s">
        <v>3462</v>
      </c>
      <c r="C6914">
        <v>11606071</v>
      </c>
      <c r="D6914">
        <v>11606113</v>
      </c>
      <c r="E6914" t="s">
        <v>5427</v>
      </c>
    </row>
    <row r="6915" spans="1:5" x14ac:dyDescent="0.35">
      <c r="A6915" s="24" t="s">
        <v>6660</v>
      </c>
      <c r="B6915" t="s">
        <v>3462</v>
      </c>
      <c r="C6915">
        <v>11970345</v>
      </c>
      <c r="D6915">
        <v>11970374</v>
      </c>
      <c r="E6915" t="s">
        <v>3756</v>
      </c>
    </row>
    <row r="6916" spans="1:5" x14ac:dyDescent="0.35">
      <c r="A6916" s="24" t="s">
        <v>6660</v>
      </c>
      <c r="B6916" t="s">
        <v>3462</v>
      </c>
      <c r="C6916">
        <v>12118491</v>
      </c>
      <c r="D6916">
        <v>12118520</v>
      </c>
      <c r="E6916" t="s">
        <v>5466</v>
      </c>
    </row>
    <row r="6917" spans="1:5" x14ac:dyDescent="0.35">
      <c r="A6917" s="24" t="s">
        <v>6660</v>
      </c>
      <c r="B6917" t="s">
        <v>3462</v>
      </c>
      <c r="C6917">
        <v>12382166</v>
      </c>
      <c r="D6917">
        <v>12382207</v>
      </c>
      <c r="E6917" t="s">
        <v>5427</v>
      </c>
    </row>
    <row r="6918" spans="1:5" x14ac:dyDescent="0.35">
      <c r="A6918" s="24" t="s">
        <v>6660</v>
      </c>
      <c r="B6918" t="s">
        <v>3462</v>
      </c>
      <c r="C6918">
        <v>12562067</v>
      </c>
      <c r="D6918">
        <v>12562290</v>
      </c>
      <c r="E6918" t="s">
        <v>5434</v>
      </c>
    </row>
    <row r="6919" spans="1:5" x14ac:dyDescent="0.35">
      <c r="A6919" s="24" t="s">
        <v>6660</v>
      </c>
      <c r="B6919" t="s">
        <v>3462</v>
      </c>
      <c r="C6919">
        <v>12979807</v>
      </c>
      <c r="D6919">
        <v>12979845</v>
      </c>
      <c r="E6919" t="s">
        <v>5435</v>
      </c>
    </row>
    <row r="6920" spans="1:5" x14ac:dyDescent="0.35">
      <c r="A6920" s="24" t="s">
        <v>6660</v>
      </c>
      <c r="B6920" t="s">
        <v>3462</v>
      </c>
      <c r="C6920">
        <v>13331933</v>
      </c>
      <c r="D6920">
        <v>13331980</v>
      </c>
      <c r="E6920" t="s">
        <v>5427</v>
      </c>
    </row>
    <row r="6921" spans="1:5" x14ac:dyDescent="0.35">
      <c r="A6921" s="24" t="s">
        <v>6660</v>
      </c>
      <c r="B6921" t="s">
        <v>3462</v>
      </c>
      <c r="C6921">
        <v>14196560</v>
      </c>
      <c r="D6921">
        <v>14196602</v>
      </c>
      <c r="E6921" t="s">
        <v>5434</v>
      </c>
    </row>
    <row r="6922" spans="1:5" x14ac:dyDescent="0.35">
      <c r="A6922" s="24" t="s">
        <v>6660</v>
      </c>
      <c r="B6922" t="s">
        <v>3462</v>
      </c>
      <c r="C6922">
        <v>15762856</v>
      </c>
      <c r="D6922">
        <v>15762895</v>
      </c>
      <c r="E6922" t="s">
        <v>5456</v>
      </c>
    </row>
    <row r="6923" spans="1:5" x14ac:dyDescent="0.35">
      <c r="A6923" s="24" t="s">
        <v>6660</v>
      </c>
      <c r="B6923" t="s">
        <v>3462</v>
      </c>
      <c r="C6923">
        <v>16985865</v>
      </c>
      <c r="D6923">
        <v>16985909</v>
      </c>
      <c r="E6923" t="s">
        <v>5450</v>
      </c>
    </row>
    <row r="6924" spans="1:5" x14ac:dyDescent="0.35">
      <c r="A6924" s="24" t="s">
        <v>6660</v>
      </c>
      <c r="B6924" t="s">
        <v>3462</v>
      </c>
      <c r="C6924">
        <v>17021389</v>
      </c>
      <c r="D6924">
        <v>17021422</v>
      </c>
      <c r="E6924" t="s">
        <v>3756</v>
      </c>
    </row>
    <row r="6925" spans="1:5" x14ac:dyDescent="0.35">
      <c r="A6925" s="24" t="s">
        <v>6660</v>
      </c>
      <c r="B6925" t="s">
        <v>3462</v>
      </c>
      <c r="C6925">
        <v>17110984</v>
      </c>
      <c r="D6925">
        <v>17111062</v>
      </c>
      <c r="E6925" t="s">
        <v>5427</v>
      </c>
    </row>
    <row r="6926" spans="1:5" x14ac:dyDescent="0.35">
      <c r="A6926" s="24" t="s">
        <v>6660</v>
      </c>
      <c r="B6926" t="s">
        <v>3462</v>
      </c>
      <c r="C6926">
        <v>17111424</v>
      </c>
      <c r="D6926">
        <v>17111441</v>
      </c>
      <c r="E6926" t="s">
        <v>5427</v>
      </c>
    </row>
    <row r="6927" spans="1:5" x14ac:dyDescent="0.35">
      <c r="A6927" s="24" t="s">
        <v>6660</v>
      </c>
      <c r="B6927" t="s">
        <v>3462</v>
      </c>
      <c r="C6927">
        <v>17325947</v>
      </c>
      <c r="D6927">
        <v>17325980</v>
      </c>
      <c r="E6927" t="s">
        <v>5456</v>
      </c>
    </row>
    <row r="6928" spans="1:5" x14ac:dyDescent="0.35">
      <c r="A6928" s="24" t="s">
        <v>6660</v>
      </c>
      <c r="B6928" t="s">
        <v>3462</v>
      </c>
      <c r="C6928">
        <v>18025475</v>
      </c>
      <c r="D6928">
        <v>18025546</v>
      </c>
      <c r="E6928" t="s">
        <v>5434</v>
      </c>
    </row>
    <row r="6929" spans="1:5" x14ac:dyDescent="0.35">
      <c r="A6929" s="24" t="s">
        <v>6660</v>
      </c>
      <c r="B6929" t="s">
        <v>3462</v>
      </c>
      <c r="C6929">
        <v>19037125</v>
      </c>
      <c r="D6929">
        <v>19037191</v>
      </c>
      <c r="E6929" t="s">
        <v>5435</v>
      </c>
    </row>
    <row r="6930" spans="1:5" x14ac:dyDescent="0.35">
      <c r="A6930" s="24" t="s">
        <v>6660</v>
      </c>
      <c r="B6930" t="s">
        <v>3462</v>
      </c>
      <c r="C6930">
        <v>19252944</v>
      </c>
      <c r="D6930">
        <v>19253060</v>
      </c>
      <c r="E6930" t="s">
        <v>5443</v>
      </c>
    </row>
    <row r="6931" spans="1:5" x14ac:dyDescent="0.35">
      <c r="A6931" s="24" t="s">
        <v>6660</v>
      </c>
      <c r="B6931" t="s">
        <v>3462</v>
      </c>
      <c r="C6931">
        <v>19658025</v>
      </c>
      <c r="D6931">
        <v>19658063</v>
      </c>
      <c r="E6931" t="s">
        <v>5461</v>
      </c>
    </row>
    <row r="6932" spans="1:5" x14ac:dyDescent="0.35">
      <c r="A6932" s="24" t="s">
        <v>6660</v>
      </c>
      <c r="B6932" t="s">
        <v>3462</v>
      </c>
      <c r="C6932">
        <v>20405723</v>
      </c>
      <c r="D6932">
        <v>20405783</v>
      </c>
      <c r="E6932" t="s">
        <v>5427</v>
      </c>
    </row>
    <row r="6933" spans="1:5" x14ac:dyDescent="0.35">
      <c r="A6933" s="24" t="s">
        <v>6660</v>
      </c>
      <c r="B6933" t="s">
        <v>3462</v>
      </c>
      <c r="C6933">
        <v>23199618</v>
      </c>
      <c r="D6933">
        <v>23199668</v>
      </c>
      <c r="E6933" t="s">
        <v>5487</v>
      </c>
    </row>
    <row r="6934" spans="1:5" x14ac:dyDescent="0.35">
      <c r="A6934" s="24" t="s">
        <v>6660</v>
      </c>
      <c r="B6934" t="s">
        <v>3462</v>
      </c>
      <c r="C6934">
        <v>23785440</v>
      </c>
      <c r="D6934">
        <v>23785479</v>
      </c>
      <c r="E6934" t="s">
        <v>5457</v>
      </c>
    </row>
    <row r="6935" spans="1:5" x14ac:dyDescent="0.35">
      <c r="A6935" s="24" t="s">
        <v>6660</v>
      </c>
      <c r="B6935" t="s">
        <v>3462</v>
      </c>
      <c r="C6935">
        <v>23917003</v>
      </c>
      <c r="D6935">
        <v>23917118</v>
      </c>
      <c r="E6935" t="s">
        <v>5434</v>
      </c>
    </row>
    <row r="6936" spans="1:5" x14ac:dyDescent="0.35">
      <c r="A6936" s="24" t="s">
        <v>6660</v>
      </c>
      <c r="B6936" t="s">
        <v>3462</v>
      </c>
      <c r="C6936">
        <v>24756730</v>
      </c>
      <c r="D6936">
        <v>24756864</v>
      </c>
      <c r="E6936" t="s">
        <v>5434</v>
      </c>
    </row>
    <row r="6937" spans="1:5" x14ac:dyDescent="0.35">
      <c r="A6937" s="24" t="s">
        <v>6660</v>
      </c>
      <c r="B6937" t="s">
        <v>3462</v>
      </c>
      <c r="C6937">
        <v>25983459</v>
      </c>
      <c r="D6937">
        <v>25983556</v>
      </c>
      <c r="E6937" t="s">
        <v>5434</v>
      </c>
    </row>
    <row r="6938" spans="1:5" x14ac:dyDescent="0.35">
      <c r="A6938" s="24" t="s">
        <v>6660</v>
      </c>
      <c r="B6938" t="s">
        <v>3462</v>
      </c>
      <c r="C6938">
        <v>26517519</v>
      </c>
      <c r="D6938">
        <v>26517735</v>
      </c>
      <c r="E6938" t="s">
        <v>5434</v>
      </c>
    </row>
    <row r="6939" spans="1:5" x14ac:dyDescent="0.35">
      <c r="A6939" s="24" t="s">
        <v>6660</v>
      </c>
      <c r="B6939" t="s">
        <v>3462</v>
      </c>
      <c r="C6939">
        <v>27175177</v>
      </c>
      <c r="D6939">
        <v>27175216</v>
      </c>
      <c r="E6939" t="s">
        <v>5435</v>
      </c>
    </row>
    <row r="6940" spans="1:5" x14ac:dyDescent="0.35">
      <c r="A6940" s="24" t="s">
        <v>6660</v>
      </c>
      <c r="B6940" t="s">
        <v>3462</v>
      </c>
      <c r="C6940">
        <v>27687242</v>
      </c>
      <c r="D6940">
        <v>27687281</v>
      </c>
      <c r="E6940" t="s">
        <v>5435</v>
      </c>
    </row>
    <row r="6941" spans="1:5" x14ac:dyDescent="0.35">
      <c r="A6941" s="24" t="s">
        <v>6660</v>
      </c>
      <c r="B6941" t="s">
        <v>3462</v>
      </c>
      <c r="C6941">
        <v>27734572</v>
      </c>
      <c r="D6941">
        <v>27734645</v>
      </c>
      <c r="E6941" t="s">
        <v>3644</v>
      </c>
    </row>
    <row r="6942" spans="1:5" x14ac:dyDescent="0.35">
      <c r="A6942" s="24" t="s">
        <v>6660</v>
      </c>
      <c r="B6942" t="s">
        <v>3462</v>
      </c>
      <c r="C6942">
        <v>27851982</v>
      </c>
      <c r="D6942">
        <v>27852021</v>
      </c>
      <c r="E6942" t="s">
        <v>5427</v>
      </c>
    </row>
    <row r="6943" spans="1:5" x14ac:dyDescent="0.35">
      <c r="A6943" s="24" t="s">
        <v>6660</v>
      </c>
      <c r="B6943" t="s">
        <v>3462</v>
      </c>
      <c r="C6943">
        <v>28024611</v>
      </c>
      <c r="D6943">
        <v>28024716</v>
      </c>
      <c r="E6943" t="s">
        <v>5434</v>
      </c>
    </row>
    <row r="6944" spans="1:5" x14ac:dyDescent="0.35">
      <c r="A6944" s="24" t="s">
        <v>6660</v>
      </c>
      <c r="B6944" t="s">
        <v>3462</v>
      </c>
      <c r="C6944">
        <v>30548299</v>
      </c>
      <c r="D6944">
        <v>30548340</v>
      </c>
      <c r="E6944" t="s">
        <v>5427</v>
      </c>
    </row>
    <row r="6945" spans="1:5" x14ac:dyDescent="0.35">
      <c r="A6945" s="24" t="s">
        <v>6660</v>
      </c>
      <c r="B6945" t="s">
        <v>3462</v>
      </c>
      <c r="C6945">
        <v>30738076</v>
      </c>
      <c r="D6945">
        <v>30738150</v>
      </c>
      <c r="E6945" t="s">
        <v>5427</v>
      </c>
    </row>
    <row r="6946" spans="1:5" x14ac:dyDescent="0.35">
      <c r="A6946" s="24" t="s">
        <v>6660</v>
      </c>
      <c r="B6946" t="s">
        <v>3462</v>
      </c>
      <c r="C6946">
        <v>31478601</v>
      </c>
      <c r="D6946">
        <v>31478642</v>
      </c>
      <c r="E6946" t="s">
        <v>5427</v>
      </c>
    </row>
    <row r="6947" spans="1:5" x14ac:dyDescent="0.35">
      <c r="A6947" s="24" t="s">
        <v>6660</v>
      </c>
      <c r="B6947" t="s">
        <v>3462</v>
      </c>
      <c r="C6947">
        <v>32254990</v>
      </c>
      <c r="D6947">
        <v>32255104</v>
      </c>
      <c r="E6947" t="s">
        <v>5434</v>
      </c>
    </row>
    <row r="6948" spans="1:5" x14ac:dyDescent="0.35">
      <c r="A6948" s="24" t="s">
        <v>6660</v>
      </c>
      <c r="B6948" t="s">
        <v>3462</v>
      </c>
      <c r="C6948">
        <v>32521585</v>
      </c>
      <c r="D6948">
        <v>32521672</v>
      </c>
      <c r="E6948" t="s">
        <v>3756</v>
      </c>
    </row>
    <row r="6949" spans="1:5" x14ac:dyDescent="0.35">
      <c r="A6949" s="24" t="s">
        <v>6660</v>
      </c>
      <c r="B6949" t="s">
        <v>3462</v>
      </c>
      <c r="C6949">
        <v>32556039</v>
      </c>
      <c r="D6949">
        <v>32556089</v>
      </c>
      <c r="E6949" t="s">
        <v>5427</v>
      </c>
    </row>
    <row r="6950" spans="1:5" x14ac:dyDescent="0.35">
      <c r="A6950" s="24" t="s">
        <v>6660</v>
      </c>
      <c r="B6950" t="s">
        <v>3462</v>
      </c>
      <c r="C6950">
        <v>33087754</v>
      </c>
      <c r="D6950">
        <v>33087888</v>
      </c>
      <c r="E6950" t="s">
        <v>5434</v>
      </c>
    </row>
    <row r="6951" spans="1:5" x14ac:dyDescent="0.35">
      <c r="A6951" s="24" t="s">
        <v>6660</v>
      </c>
      <c r="B6951" t="s">
        <v>3462</v>
      </c>
      <c r="C6951">
        <v>33463777</v>
      </c>
      <c r="D6951">
        <v>33463833</v>
      </c>
      <c r="E6951" t="s">
        <v>5439</v>
      </c>
    </row>
    <row r="6952" spans="1:5" x14ac:dyDescent="0.35">
      <c r="A6952" s="24" t="s">
        <v>6660</v>
      </c>
      <c r="B6952" t="s">
        <v>3462</v>
      </c>
      <c r="C6952">
        <v>34248070</v>
      </c>
      <c r="D6952">
        <v>34248123</v>
      </c>
      <c r="E6952" t="s">
        <v>5427</v>
      </c>
    </row>
    <row r="6953" spans="1:5" x14ac:dyDescent="0.35">
      <c r="A6953" s="24" t="s">
        <v>6660</v>
      </c>
      <c r="B6953" t="s">
        <v>3462</v>
      </c>
      <c r="C6953">
        <v>37584529</v>
      </c>
      <c r="D6953">
        <v>37584847</v>
      </c>
      <c r="E6953" t="s">
        <v>5451</v>
      </c>
    </row>
    <row r="6954" spans="1:5" x14ac:dyDescent="0.35">
      <c r="A6954" s="24" t="s">
        <v>6660</v>
      </c>
      <c r="B6954" t="s">
        <v>3462</v>
      </c>
      <c r="C6954">
        <v>38319407</v>
      </c>
      <c r="D6954">
        <v>38319474</v>
      </c>
      <c r="E6954" t="s">
        <v>5427</v>
      </c>
    </row>
    <row r="6955" spans="1:5" x14ac:dyDescent="0.35">
      <c r="A6955" s="24" t="s">
        <v>6660</v>
      </c>
      <c r="B6955" t="s">
        <v>3462</v>
      </c>
      <c r="C6955">
        <v>39383618</v>
      </c>
      <c r="D6955">
        <v>39383722</v>
      </c>
      <c r="E6955" t="s">
        <v>5434</v>
      </c>
    </row>
    <row r="6956" spans="1:5" x14ac:dyDescent="0.35">
      <c r="A6956" s="24" t="s">
        <v>6660</v>
      </c>
      <c r="B6956" t="s">
        <v>3462</v>
      </c>
      <c r="C6956">
        <v>39673967</v>
      </c>
      <c r="D6956">
        <v>39674006</v>
      </c>
      <c r="E6956" t="s">
        <v>5440</v>
      </c>
    </row>
    <row r="6957" spans="1:5" x14ac:dyDescent="0.35">
      <c r="A6957" s="24" t="s">
        <v>6660</v>
      </c>
      <c r="B6957" t="s">
        <v>3462</v>
      </c>
      <c r="C6957">
        <v>39779041</v>
      </c>
      <c r="D6957">
        <v>39779081</v>
      </c>
      <c r="E6957" t="s">
        <v>5449</v>
      </c>
    </row>
    <row r="6958" spans="1:5" x14ac:dyDescent="0.35">
      <c r="A6958" s="24" t="s">
        <v>6660</v>
      </c>
      <c r="B6958" t="s">
        <v>3462</v>
      </c>
      <c r="C6958">
        <v>41134788</v>
      </c>
      <c r="D6958">
        <v>41134888</v>
      </c>
      <c r="E6958" t="s">
        <v>3544</v>
      </c>
    </row>
    <row r="6959" spans="1:5" x14ac:dyDescent="0.35">
      <c r="A6959" s="24" t="s">
        <v>6660</v>
      </c>
      <c r="B6959" t="s">
        <v>3462</v>
      </c>
      <c r="C6959">
        <v>42120680</v>
      </c>
      <c r="D6959">
        <v>42120841</v>
      </c>
      <c r="E6959" t="s">
        <v>5434</v>
      </c>
    </row>
    <row r="6960" spans="1:5" x14ac:dyDescent="0.35">
      <c r="A6960" s="24" t="s">
        <v>6660</v>
      </c>
      <c r="B6960" t="s">
        <v>3462</v>
      </c>
      <c r="C6960">
        <v>42369237</v>
      </c>
      <c r="D6960">
        <v>42369292</v>
      </c>
      <c r="E6960" t="s">
        <v>5427</v>
      </c>
    </row>
    <row r="6961" spans="1:5" x14ac:dyDescent="0.35">
      <c r="A6961" s="24" t="s">
        <v>6660</v>
      </c>
      <c r="B6961" t="s">
        <v>3462</v>
      </c>
      <c r="C6961">
        <v>43703668</v>
      </c>
      <c r="D6961">
        <v>43703718</v>
      </c>
      <c r="E6961" t="s">
        <v>5427</v>
      </c>
    </row>
    <row r="6962" spans="1:5" x14ac:dyDescent="0.35">
      <c r="A6962" s="24" t="s">
        <v>6660</v>
      </c>
      <c r="B6962" t="s">
        <v>3462</v>
      </c>
      <c r="C6962">
        <v>43867121</v>
      </c>
      <c r="D6962">
        <v>43867169</v>
      </c>
      <c r="E6962" t="s">
        <v>5492</v>
      </c>
    </row>
    <row r="6963" spans="1:5" x14ac:dyDescent="0.35">
      <c r="A6963" s="24" t="s">
        <v>6660</v>
      </c>
      <c r="B6963" t="s">
        <v>3462</v>
      </c>
      <c r="C6963">
        <v>44921031</v>
      </c>
      <c r="D6963">
        <v>44921073</v>
      </c>
      <c r="E6963" t="s">
        <v>5427</v>
      </c>
    </row>
    <row r="6964" spans="1:5" x14ac:dyDescent="0.35">
      <c r="A6964" s="24" t="s">
        <v>6660</v>
      </c>
      <c r="B6964" t="s">
        <v>3462</v>
      </c>
      <c r="C6964">
        <v>47018682</v>
      </c>
      <c r="D6964">
        <v>47018741</v>
      </c>
      <c r="E6964" t="s">
        <v>5486</v>
      </c>
    </row>
    <row r="6965" spans="1:5" x14ac:dyDescent="0.35">
      <c r="A6965" s="24" t="s">
        <v>6660</v>
      </c>
      <c r="B6965" t="s">
        <v>3462</v>
      </c>
      <c r="C6965">
        <v>47326159</v>
      </c>
      <c r="D6965">
        <v>47326214</v>
      </c>
      <c r="E6965" t="s">
        <v>3756</v>
      </c>
    </row>
    <row r="6966" spans="1:5" x14ac:dyDescent="0.35">
      <c r="A6966" s="24" t="s">
        <v>6660</v>
      </c>
      <c r="B6966" t="s">
        <v>3462</v>
      </c>
      <c r="C6966">
        <v>47358039</v>
      </c>
      <c r="D6966">
        <v>47358102</v>
      </c>
      <c r="E6966" t="s">
        <v>5427</v>
      </c>
    </row>
    <row r="6967" spans="1:5" x14ac:dyDescent="0.35">
      <c r="A6967" s="24" t="s">
        <v>6660</v>
      </c>
      <c r="B6967" t="s">
        <v>3462</v>
      </c>
      <c r="C6967">
        <v>47397194</v>
      </c>
      <c r="D6967">
        <v>47397502</v>
      </c>
      <c r="E6967" t="s">
        <v>5451</v>
      </c>
    </row>
    <row r="6968" spans="1:5" x14ac:dyDescent="0.35">
      <c r="A6968" s="24" t="s">
        <v>6660</v>
      </c>
      <c r="B6968" t="s">
        <v>3462</v>
      </c>
      <c r="C6968">
        <v>47607989</v>
      </c>
      <c r="D6968">
        <v>47608082</v>
      </c>
      <c r="E6968" t="s">
        <v>5430</v>
      </c>
    </row>
    <row r="6969" spans="1:5" x14ac:dyDescent="0.35">
      <c r="A6969" s="24" t="s">
        <v>6660</v>
      </c>
      <c r="B6969" t="s">
        <v>3462</v>
      </c>
      <c r="C6969">
        <v>48897021</v>
      </c>
      <c r="D6969">
        <v>48897064</v>
      </c>
      <c r="E6969" t="s">
        <v>5423</v>
      </c>
    </row>
    <row r="6970" spans="1:5" x14ac:dyDescent="0.35">
      <c r="A6970" s="24" t="s">
        <v>6660</v>
      </c>
      <c r="B6970" t="s">
        <v>3462</v>
      </c>
      <c r="C6970">
        <v>48923492</v>
      </c>
      <c r="D6970">
        <v>48923542</v>
      </c>
      <c r="E6970" t="s">
        <v>5427</v>
      </c>
    </row>
    <row r="6971" spans="1:5" x14ac:dyDescent="0.35">
      <c r="A6971" s="24" t="s">
        <v>6660</v>
      </c>
      <c r="B6971" t="s">
        <v>3462</v>
      </c>
      <c r="C6971">
        <v>49347015</v>
      </c>
      <c r="D6971">
        <v>49347219</v>
      </c>
      <c r="E6971" t="s">
        <v>5460</v>
      </c>
    </row>
    <row r="6972" spans="1:5" x14ac:dyDescent="0.35">
      <c r="A6972" s="24" t="s">
        <v>6660</v>
      </c>
      <c r="B6972" t="s">
        <v>3462</v>
      </c>
      <c r="C6972">
        <v>49709769</v>
      </c>
      <c r="D6972">
        <v>49709811</v>
      </c>
      <c r="E6972" t="s">
        <v>5432</v>
      </c>
    </row>
    <row r="6973" spans="1:5" x14ac:dyDescent="0.35">
      <c r="A6973" s="24" t="s">
        <v>6660</v>
      </c>
      <c r="B6973" t="s">
        <v>3462</v>
      </c>
      <c r="C6973">
        <v>50701501</v>
      </c>
      <c r="D6973">
        <v>50701549</v>
      </c>
      <c r="E6973" t="s">
        <v>5443</v>
      </c>
    </row>
    <row r="6974" spans="1:5" x14ac:dyDescent="0.35">
      <c r="A6974" s="24" t="s">
        <v>6660</v>
      </c>
      <c r="B6974" t="s">
        <v>3462</v>
      </c>
      <c r="C6974">
        <v>50765324</v>
      </c>
      <c r="D6974">
        <v>50765574</v>
      </c>
      <c r="E6974" t="s">
        <v>5429</v>
      </c>
    </row>
    <row r="6975" spans="1:5" x14ac:dyDescent="0.35">
      <c r="A6975" s="24" t="s">
        <v>6660</v>
      </c>
      <c r="B6975" t="s">
        <v>3462</v>
      </c>
      <c r="C6975">
        <v>50866033</v>
      </c>
      <c r="D6975">
        <v>50866082</v>
      </c>
      <c r="E6975" t="s">
        <v>5427</v>
      </c>
    </row>
    <row r="6976" spans="1:5" x14ac:dyDescent="0.35">
      <c r="A6976" s="24" t="s">
        <v>6660</v>
      </c>
      <c r="B6976" t="s">
        <v>3462</v>
      </c>
      <c r="C6976">
        <v>51382115</v>
      </c>
      <c r="D6976">
        <v>51382152</v>
      </c>
      <c r="E6976" t="s">
        <v>3756</v>
      </c>
    </row>
    <row r="6977" spans="1:5" x14ac:dyDescent="0.35">
      <c r="A6977" s="24" t="s">
        <v>6660</v>
      </c>
      <c r="B6977" t="s">
        <v>3462</v>
      </c>
      <c r="C6977">
        <v>51832769</v>
      </c>
      <c r="D6977">
        <v>51832806</v>
      </c>
      <c r="E6977" t="s">
        <v>5502</v>
      </c>
    </row>
    <row r="6978" spans="1:5" x14ac:dyDescent="0.35">
      <c r="A6978" s="24" t="s">
        <v>6660</v>
      </c>
      <c r="B6978" t="s">
        <v>3462</v>
      </c>
      <c r="C6978">
        <v>52307002</v>
      </c>
      <c r="D6978">
        <v>52307043</v>
      </c>
      <c r="E6978" t="s">
        <v>5483</v>
      </c>
    </row>
    <row r="6979" spans="1:5" x14ac:dyDescent="0.35">
      <c r="A6979" s="24" t="s">
        <v>6660</v>
      </c>
      <c r="B6979" t="s">
        <v>3462</v>
      </c>
      <c r="C6979">
        <v>52496251</v>
      </c>
      <c r="D6979">
        <v>52496355</v>
      </c>
      <c r="E6979" t="s">
        <v>5434</v>
      </c>
    </row>
    <row r="6980" spans="1:5" x14ac:dyDescent="0.35">
      <c r="A6980" s="24" t="s">
        <v>6660</v>
      </c>
      <c r="B6980" t="s">
        <v>3462</v>
      </c>
      <c r="C6980">
        <v>55047466</v>
      </c>
      <c r="D6980">
        <v>55047502</v>
      </c>
      <c r="E6980" t="s">
        <v>5456</v>
      </c>
    </row>
    <row r="6981" spans="1:5" x14ac:dyDescent="0.35">
      <c r="A6981" s="24" t="s">
        <v>6660</v>
      </c>
      <c r="B6981" t="s">
        <v>3462</v>
      </c>
      <c r="C6981">
        <v>55550777</v>
      </c>
      <c r="D6981">
        <v>55550819</v>
      </c>
      <c r="E6981" t="s">
        <v>5427</v>
      </c>
    </row>
    <row r="6982" spans="1:5" x14ac:dyDescent="0.35">
      <c r="A6982" s="24" t="s">
        <v>6660</v>
      </c>
      <c r="B6982" t="s">
        <v>3462</v>
      </c>
      <c r="C6982">
        <v>56084045</v>
      </c>
      <c r="D6982">
        <v>56084075</v>
      </c>
      <c r="E6982" t="s">
        <v>3756</v>
      </c>
    </row>
    <row r="6983" spans="1:5" x14ac:dyDescent="0.35">
      <c r="A6983" s="24" t="s">
        <v>6660</v>
      </c>
      <c r="B6983" t="s">
        <v>3462</v>
      </c>
      <c r="C6983">
        <v>56191116</v>
      </c>
      <c r="D6983">
        <v>56191185</v>
      </c>
      <c r="E6983" t="s">
        <v>3756</v>
      </c>
    </row>
    <row r="6984" spans="1:5" x14ac:dyDescent="0.35">
      <c r="A6984" s="24" t="s">
        <v>6660</v>
      </c>
      <c r="B6984" t="s">
        <v>3462</v>
      </c>
      <c r="C6984">
        <v>56537851</v>
      </c>
      <c r="D6984">
        <v>56538032</v>
      </c>
      <c r="E6984" t="s">
        <v>5443</v>
      </c>
    </row>
    <row r="6985" spans="1:5" x14ac:dyDescent="0.35">
      <c r="A6985" s="24" t="s">
        <v>6660</v>
      </c>
      <c r="B6985" t="s">
        <v>3462</v>
      </c>
      <c r="C6985">
        <v>57175384</v>
      </c>
      <c r="D6985">
        <v>57175424</v>
      </c>
      <c r="E6985" t="s">
        <v>5423</v>
      </c>
    </row>
    <row r="6986" spans="1:5" x14ac:dyDescent="0.35">
      <c r="A6986" s="24" t="s">
        <v>6660</v>
      </c>
      <c r="B6986" t="s">
        <v>3462</v>
      </c>
      <c r="C6986">
        <v>58130722</v>
      </c>
      <c r="D6986">
        <v>58130793</v>
      </c>
      <c r="E6986" t="s">
        <v>3756</v>
      </c>
    </row>
    <row r="6987" spans="1:5" x14ac:dyDescent="0.35">
      <c r="A6987" s="24" t="s">
        <v>6660</v>
      </c>
      <c r="B6987" t="s">
        <v>3462</v>
      </c>
      <c r="C6987">
        <v>61074077</v>
      </c>
      <c r="D6987">
        <v>61074118</v>
      </c>
      <c r="E6987" t="s">
        <v>5427</v>
      </c>
    </row>
    <row r="6988" spans="1:5" x14ac:dyDescent="0.35">
      <c r="A6988" s="24" t="s">
        <v>6660</v>
      </c>
      <c r="B6988" t="s">
        <v>3462</v>
      </c>
      <c r="C6988">
        <v>61225628</v>
      </c>
      <c r="D6988">
        <v>61225726</v>
      </c>
      <c r="E6988" t="s">
        <v>3756</v>
      </c>
    </row>
    <row r="6989" spans="1:5" x14ac:dyDescent="0.35">
      <c r="A6989" s="24" t="s">
        <v>6660</v>
      </c>
      <c r="B6989" t="s">
        <v>3462</v>
      </c>
      <c r="C6989">
        <v>61479800</v>
      </c>
      <c r="D6989">
        <v>61480054</v>
      </c>
      <c r="E6989" t="s">
        <v>5443</v>
      </c>
    </row>
    <row r="6990" spans="1:5" x14ac:dyDescent="0.35">
      <c r="A6990" s="24" t="s">
        <v>6660</v>
      </c>
      <c r="B6990" t="s">
        <v>3462</v>
      </c>
      <c r="C6990">
        <v>66048699</v>
      </c>
      <c r="D6990">
        <v>66048738</v>
      </c>
      <c r="E6990" t="s">
        <v>5457</v>
      </c>
    </row>
    <row r="6991" spans="1:5" x14ac:dyDescent="0.35">
      <c r="A6991" s="24" t="s">
        <v>6660</v>
      </c>
      <c r="B6991" t="s">
        <v>3462</v>
      </c>
      <c r="C6991">
        <v>66844576</v>
      </c>
      <c r="D6991">
        <v>66844700</v>
      </c>
      <c r="E6991" t="s">
        <v>5434</v>
      </c>
    </row>
    <row r="6992" spans="1:5" x14ac:dyDescent="0.35">
      <c r="A6992" s="24" t="s">
        <v>6660</v>
      </c>
      <c r="B6992" t="s">
        <v>3462</v>
      </c>
      <c r="C6992">
        <v>68325535</v>
      </c>
      <c r="D6992">
        <v>68325619</v>
      </c>
      <c r="E6992" t="s">
        <v>5453</v>
      </c>
    </row>
    <row r="6993" spans="1:5" x14ac:dyDescent="0.35">
      <c r="A6993" s="24" t="s">
        <v>6660</v>
      </c>
      <c r="B6993" t="s">
        <v>3462</v>
      </c>
      <c r="C6993">
        <v>68507025</v>
      </c>
      <c r="D6993">
        <v>68507094</v>
      </c>
      <c r="E6993" t="s">
        <v>5483</v>
      </c>
    </row>
    <row r="6994" spans="1:5" x14ac:dyDescent="0.35">
      <c r="A6994" s="24" t="s">
        <v>6660</v>
      </c>
      <c r="B6994" t="s">
        <v>3462</v>
      </c>
      <c r="C6994">
        <v>69227412</v>
      </c>
      <c r="D6994">
        <v>69227450</v>
      </c>
      <c r="E6994" t="s">
        <v>5423</v>
      </c>
    </row>
    <row r="6995" spans="1:5" x14ac:dyDescent="0.35">
      <c r="A6995" s="24" t="s">
        <v>6660</v>
      </c>
      <c r="B6995" t="s">
        <v>3462</v>
      </c>
      <c r="C6995">
        <v>69690124</v>
      </c>
      <c r="D6995">
        <v>69690191</v>
      </c>
      <c r="E6995" t="s">
        <v>5434</v>
      </c>
    </row>
    <row r="6996" spans="1:5" x14ac:dyDescent="0.35">
      <c r="A6996" s="24" t="s">
        <v>6660</v>
      </c>
      <c r="B6996" t="s">
        <v>3462</v>
      </c>
      <c r="C6996">
        <v>70155974</v>
      </c>
      <c r="D6996">
        <v>70156154</v>
      </c>
      <c r="E6996" t="s">
        <v>5434</v>
      </c>
    </row>
    <row r="6997" spans="1:5" x14ac:dyDescent="0.35">
      <c r="A6997" s="24" t="s">
        <v>6660</v>
      </c>
      <c r="B6997" t="s">
        <v>3462</v>
      </c>
      <c r="C6997">
        <v>70223168</v>
      </c>
      <c r="D6997">
        <v>70223210</v>
      </c>
      <c r="E6997" t="s">
        <v>5427</v>
      </c>
    </row>
    <row r="6998" spans="1:5" x14ac:dyDescent="0.35">
      <c r="A6998" s="24" t="s">
        <v>6660</v>
      </c>
      <c r="B6998" t="s">
        <v>3462</v>
      </c>
      <c r="C6998">
        <v>70415739</v>
      </c>
      <c r="D6998">
        <v>70415792</v>
      </c>
      <c r="E6998" t="s">
        <v>5427</v>
      </c>
    </row>
    <row r="6999" spans="1:5" x14ac:dyDescent="0.35">
      <c r="A6999" s="24" t="s">
        <v>6660</v>
      </c>
      <c r="B6999" t="s">
        <v>3462</v>
      </c>
      <c r="C6999">
        <v>70515220</v>
      </c>
      <c r="D6999">
        <v>70515262</v>
      </c>
      <c r="E6999" t="s">
        <v>5427</v>
      </c>
    </row>
    <row r="7000" spans="1:5" x14ac:dyDescent="0.35">
      <c r="A7000" s="24" t="s">
        <v>6660</v>
      </c>
      <c r="B7000" t="s">
        <v>3462</v>
      </c>
      <c r="C7000">
        <v>72900403</v>
      </c>
      <c r="D7000">
        <v>72900480</v>
      </c>
      <c r="E7000" t="s">
        <v>5425</v>
      </c>
    </row>
    <row r="7001" spans="1:5" x14ac:dyDescent="0.35">
      <c r="A7001" s="24" t="s">
        <v>6660</v>
      </c>
      <c r="B7001" t="s">
        <v>3462</v>
      </c>
      <c r="C7001">
        <v>73137448</v>
      </c>
      <c r="D7001">
        <v>73137521</v>
      </c>
      <c r="E7001" t="s">
        <v>3634</v>
      </c>
    </row>
    <row r="7002" spans="1:5" x14ac:dyDescent="0.35">
      <c r="A7002" s="24" t="s">
        <v>6660</v>
      </c>
      <c r="B7002" t="s">
        <v>3462</v>
      </c>
      <c r="C7002">
        <v>73928250</v>
      </c>
      <c r="D7002">
        <v>73928297</v>
      </c>
      <c r="E7002" t="s">
        <v>5537</v>
      </c>
    </row>
    <row r="7003" spans="1:5" x14ac:dyDescent="0.35">
      <c r="A7003" s="24" t="s">
        <v>6660</v>
      </c>
      <c r="B7003" t="s">
        <v>3462</v>
      </c>
      <c r="C7003">
        <v>82739758</v>
      </c>
      <c r="D7003">
        <v>82739818</v>
      </c>
      <c r="E7003" t="s">
        <v>3756</v>
      </c>
    </row>
    <row r="7004" spans="1:5" x14ac:dyDescent="0.35">
      <c r="A7004" s="24" t="s">
        <v>6660</v>
      </c>
      <c r="B7004" t="s">
        <v>3462</v>
      </c>
      <c r="C7004">
        <v>83125821</v>
      </c>
      <c r="D7004">
        <v>83125863</v>
      </c>
      <c r="E7004" t="s">
        <v>5440</v>
      </c>
    </row>
    <row r="7005" spans="1:5" x14ac:dyDescent="0.35">
      <c r="A7005" s="24" t="s">
        <v>6660</v>
      </c>
      <c r="B7005" t="s">
        <v>3462</v>
      </c>
      <c r="C7005">
        <v>83207690</v>
      </c>
      <c r="D7005">
        <v>83207727</v>
      </c>
      <c r="E7005" t="s">
        <v>5459</v>
      </c>
    </row>
    <row r="7006" spans="1:5" x14ac:dyDescent="0.35">
      <c r="A7006" s="24" t="s">
        <v>6660</v>
      </c>
      <c r="B7006" t="s">
        <v>3462</v>
      </c>
      <c r="C7006">
        <v>83848712</v>
      </c>
      <c r="D7006">
        <v>83848919</v>
      </c>
      <c r="E7006" t="s">
        <v>5429</v>
      </c>
    </row>
    <row r="7007" spans="1:5" x14ac:dyDescent="0.35">
      <c r="A7007" s="24" t="s">
        <v>6660</v>
      </c>
      <c r="B7007" t="s">
        <v>3462</v>
      </c>
      <c r="C7007">
        <v>85105111</v>
      </c>
      <c r="D7007">
        <v>85105152</v>
      </c>
      <c r="E7007" t="s">
        <v>5427</v>
      </c>
    </row>
    <row r="7008" spans="1:5" x14ac:dyDescent="0.35">
      <c r="A7008" s="24" t="s">
        <v>6660</v>
      </c>
      <c r="B7008" t="s">
        <v>3462</v>
      </c>
      <c r="C7008">
        <v>86927989</v>
      </c>
      <c r="D7008">
        <v>86928026</v>
      </c>
      <c r="E7008" t="s">
        <v>5442</v>
      </c>
    </row>
    <row r="7009" spans="1:5" x14ac:dyDescent="0.35">
      <c r="A7009" s="24" t="s">
        <v>6660</v>
      </c>
      <c r="B7009" t="s">
        <v>3462</v>
      </c>
      <c r="C7009">
        <v>87306458</v>
      </c>
      <c r="D7009">
        <v>87306497</v>
      </c>
      <c r="E7009" t="s">
        <v>5427</v>
      </c>
    </row>
    <row r="7010" spans="1:5" x14ac:dyDescent="0.35">
      <c r="A7010" s="24" t="s">
        <v>6660</v>
      </c>
      <c r="B7010" t="s">
        <v>3462</v>
      </c>
      <c r="C7010">
        <v>87651043</v>
      </c>
      <c r="D7010">
        <v>87651105</v>
      </c>
      <c r="E7010" t="s">
        <v>5435</v>
      </c>
    </row>
    <row r="7011" spans="1:5" x14ac:dyDescent="0.35">
      <c r="A7011" s="24" t="s">
        <v>6660</v>
      </c>
      <c r="B7011" t="s">
        <v>3462</v>
      </c>
      <c r="C7011">
        <v>88671967</v>
      </c>
      <c r="D7011">
        <v>88672058</v>
      </c>
      <c r="E7011" t="s">
        <v>3756</v>
      </c>
    </row>
    <row r="7012" spans="1:5" x14ac:dyDescent="0.35">
      <c r="A7012" s="24" t="s">
        <v>6660</v>
      </c>
      <c r="B7012" t="s">
        <v>3462</v>
      </c>
      <c r="C7012">
        <v>89206829</v>
      </c>
      <c r="D7012">
        <v>89206871</v>
      </c>
      <c r="E7012" t="s">
        <v>5427</v>
      </c>
    </row>
    <row r="7013" spans="1:5" x14ac:dyDescent="0.35">
      <c r="A7013" s="24" t="s">
        <v>6660</v>
      </c>
      <c r="B7013" t="s">
        <v>3462</v>
      </c>
      <c r="C7013">
        <v>89221721</v>
      </c>
      <c r="D7013">
        <v>89221756</v>
      </c>
      <c r="E7013" t="s">
        <v>5483</v>
      </c>
    </row>
    <row r="7014" spans="1:5" x14ac:dyDescent="0.35">
      <c r="A7014" s="24" t="s">
        <v>6660</v>
      </c>
      <c r="B7014" t="s">
        <v>3462</v>
      </c>
      <c r="C7014">
        <v>89261455</v>
      </c>
      <c r="D7014">
        <v>89261514</v>
      </c>
      <c r="E7014" t="s">
        <v>5425</v>
      </c>
    </row>
    <row r="7015" spans="1:5" x14ac:dyDescent="0.35">
      <c r="A7015" s="24" t="s">
        <v>6660</v>
      </c>
      <c r="B7015" t="s">
        <v>3462</v>
      </c>
      <c r="C7015">
        <v>90824816</v>
      </c>
      <c r="D7015">
        <v>90824858</v>
      </c>
      <c r="E7015" t="s">
        <v>5427</v>
      </c>
    </row>
    <row r="7016" spans="1:5" x14ac:dyDescent="0.35">
      <c r="A7016" s="24" t="s">
        <v>6660</v>
      </c>
      <c r="B7016" t="s">
        <v>3462</v>
      </c>
      <c r="C7016">
        <v>91113925</v>
      </c>
      <c r="D7016">
        <v>91114006</v>
      </c>
      <c r="E7016" t="s">
        <v>5492</v>
      </c>
    </row>
    <row r="7017" spans="1:5" x14ac:dyDescent="0.35">
      <c r="A7017" s="24" t="s">
        <v>6660</v>
      </c>
      <c r="B7017" t="s">
        <v>3462</v>
      </c>
      <c r="C7017">
        <v>94252999</v>
      </c>
      <c r="D7017">
        <v>94253027</v>
      </c>
      <c r="E7017" t="s">
        <v>3756</v>
      </c>
    </row>
    <row r="7018" spans="1:5" x14ac:dyDescent="0.35">
      <c r="A7018" s="24" t="s">
        <v>6660</v>
      </c>
      <c r="B7018" t="s">
        <v>3462</v>
      </c>
      <c r="C7018">
        <v>94535596</v>
      </c>
      <c r="D7018">
        <v>94535690</v>
      </c>
      <c r="E7018" t="s">
        <v>5430</v>
      </c>
    </row>
    <row r="7019" spans="1:5" x14ac:dyDescent="0.35">
      <c r="A7019" s="24" t="s">
        <v>6660</v>
      </c>
      <c r="B7019" t="s">
        <v>3462</v>
      </c>
      <c r="C7019">
        <v>94536054</v>
      </c>
      <c r="D7019">
        <v>94536089</v>
      </c>
      <c r="E7019" t="s">
        <v>5440</v>
      </c>
    </row>
    <row r="7020" spans="1:5" x14ac:dyDescent="0.35">
      <c r="A7020" s="24" t="s">
        <v>6660</v>
      </c>
      <c r="B7020" t="s">
        <v>3462</v>
      </c>
      <c r="C7020">
        <v>94675271</v>
      </c>
      <c r="D7020">
        <v>94675323</v>
      </c>
      <c r="E7020" t="s">
        <v>5440</v>
      </c>
    </row>
    <row r="7021" spans="1:5" x14ac:dyDescent="0.35">
      <c r="A7021" s="24" t="s">
        <v>6660</v>
      </c>
      <c r="B7021" t="s">
        <v>3462</v>
      </c>
      <c r="C7021">
        <v>96358136</v>
      </c>
      <c r="D7021">
        <v>96358184</v>
      </c>
      <c r="E7021" t="s">
        <v>5427</v>
      </c>
    </row>
    <row r="7022" spans="1:5" x14ac:dyDescent="0.35">
      <c r="A7022" s="24" t="s">
        <v>6660</v>
      </c>
      <c r="B7022" t="s">
        <v>3462</v>
      </c>
      <c r="C7022">
        <v>96639624</v>
      </c>
      <c r="D7022">
        <v>96639731</v>
      </c>
      <c r="E7022" t="s">
        <v>3756</v>
      </c>
    </row>
    <row r="7023" spans="1:5" x14ac:dyDescent="0.35">
      <c r="A7023" s="24" t="s">
        <v>6660</v>
      </c>
      <c r="B7023" t="s">
        <v>3462</v>
      </c>
      <c r="C7023">
        <v>96747909</v>
      </c>
      <c r="D7023">
        <v>96747947</v>
      </c>
      <c r="E7023" t="s">
        <v>5492</v>
      </c>
    </row>
    <row r="7024" spans="1:5" x14ac:dyDescent="0.35">
      <c r="A7024" s="24" t="s">
        <v>6660</v>
      </c>
      <c r="B7024" t="s">
        <v>3462</v>
      </c>
      <c r="C7024">
        <v>97070641</v>
      </c>
      <c r="D7024">
        <v>97070679</v>
      </c>
      <c r="E7024" t="s">
        <v>5456</v>
      </c>
    </row>
    <row r="7025" spans="1:5" x14ac:dyDescent="0.35">
      <c r="A7025" s="24" t="s">
        <v>6660</v>
      </c>
      <c r="B7025" t="s">
        <v>3462</v>
      </c>
      <c r="C7025">
        <v>97420628</v>
      </c>
      <c r="D7025">
        <v>97420950</v>
      </c>
      <c r="E7025" t="s">
        <v>5418</v>
      </c>
    </row>
    <row r="7026" spans="1:5" x14ac:dyDescent="0.35">
      <c r="A7026" s="24" t="s">
        <v>6660</v>
      </c>
      <c r="B7026" t="s">
        <v>3462</v>
      </c>
      <c r="C7026">
        <v>97434707</v>
      </c>
      <c r="D7026">
        <v>97435019</v>
      </c>
      <c r="E7026" t="s">
        <v>5464</v>
      </c>
    </row>
    <row r="7027" spans="1:5" x14ac:dyDescent="0.35">
      <c r="A7027" s="24" t="s">
        <v>6660</v>
      </c>
      <c r="B7027" t="s">
        <v>3462</v>
      </c>
      <c r="C7027">
        <v>97551855</v>
      </c>
      <c r="D7027">
        <v>97551897</v>
      </c>
      <c r="E7027" t="s">
        <v>5427</v>
      </c>
    </row>
    <row r="7028" spans="1:5" x14ac:dyDescent="0.35">
      <c r="A7028" s="24" t="s">
        <v>6660</v>
      </c>
      <c r="B7028" t="s">
        <v>3462</v>
      </c>
      <c r="C7028">
        <v>98015747</v>
      </c>
      <c r="D7028">
        <v>98015916</v>
      </c>
      <c r="E7028" t="s">
        <v>5434</v>
      </c>
    </row>
    <row r="7029" spans="1:5" x14ac:dyDescent="0.35">
      <c r="A7029" s="24" t="s">
        <v>6660</v>
      </c>
      <c r="B7029" t="s">
        <v>3462</v>
      </c>
      <c r="C7029">
        <v>98040695</v>
      </c>
      <c r="D7029">
        <v>98040754</v>
      </c>
      <c r="E7029" t="s">
        <v>5435</v>
      </c>
    </row>
    <row r="7030" spans="1:5" x14ac:dyDescent="0.35">
      <c r="A7030" s="24" t="s">
        <v>6660</v>
      </c>
      <c r="B7030" t="s">
        <v>3462</v>
      </c>
      <c r="C7030">
        <v>98083031</v>
      </c>
      <c r="D7030">
        <v>98083067</v>
      </c>
      <c r="E7030" t="s">
        <v>5447</v>
      </c>
    </row>
    <row r="7031" spans="1:5" x14ac:dyDescent="0.35">
      <c r="A7031" s="24" t="s">
        <v>6660</v>
      </c>
      <c r="B7031" t="s">
        <v>3462</v>
      </c>
      <c r="C7031">
        <v>98707667</v>
      </c>
      <c r="D7031">
        <v>98707709</v>
      </c>
      <c r="E7031" t="s">
        <v>5427</v>
      </c>
    </row>
    <row r="7032" spans="1:5" x14ac:dyDescent="0.35">
      <c r="A7032" s="24" t="s">
        <v>6660</v>
      </c>
      <c r="B7032" t="s">
        <v>3462</v>
      </c>
      <c r="C7032">
        <v>100114275</v>
      </c>
      <c r="D7032">
        <v>100114315</v>
      </c>
      <c r="E7032" t="s">
        <v>3756</v>
      </c>
    </row>
    <row r="7033" spans="1:5" x14ac:dyDescent="0.35">
      <c r="A7033" s="24" t="s">
        <v>6660</v>
      </c>
      <c r="B7033" t="s">
        <v>3462</v>
      </c>
      <c r="C7033">
        <v>100448038</v>
      </c>
      <c r="D7033">
        <v>100448080</v>
      </c>
      <c r="E7033" t="s">
        <v>5427</v>
      </c>
    </row>
    <row r="7034" spans="1:5" x14ac:dyDescent="0.35">
      <c r="A7034" s="24" t="s">
        <v>6660</v>
      </c>
      <c r="B7034" t="s">
        <v>3462</v>
      </c>
      <c r="C7034">
        <v>100748251</v>
      </c>
      <c r="D7034">
        <v>100748381</v>
      </c>
      <c r="E7034" t="s">
        <v>5421</v>
      </c>
    </row>
    <row r="7035" spans="1:5" x14ac:dyDescent="0.35">
      <c r="A7035" s="24" t="s">
        <v>6660</v>
      </c>
      <c r="B7035" t="s">
        <v>3462</v>
      </c>
      <c r="C7035">
        <v>101306634</v>
      </c>
      <c r="D7035">
        <v>101306692</v>
      </c>
      <c r="E7035" t="s">
        <v>5435</v>
      </c>
    </row>
    <row r="7036" spans="1:5" x14ac:dyDescent="0.35">
      <c r="A7036" s="24" t="s">
        <v>6660</v>
      </c>
      <c r="B7036" t="s">
        <v>3462</v>
      </c>
      <c r="C7036">
        <v>101344304</v>
      </c>
      <c r="D7036">
        <v>101344410</v>
      </c>
      <c r="E7036" t="s">
        <v>5434</v>
      </c>
    </row>
    <row r="7037" spans="1:5" x14ac:dyDescent="0.35">
      <c r="A7037" s="24" t="s">
        <v>6660</v>
      </c>
      <c r="B7037" t="s">
        <v>3462</v>
      </c>
      <c r="C7037">
        <v>103980036</v>
      </c>
      <c r="D7037">
        <v>103980066</v>
      </c>
      <c r="E7037" t="s">
        <v>3756</v>
      </c>
    </row>
    <row r="7038" spans="1:5" x14ac:dyDescent="0.35">
      <c r="A7038" s="24" t="s">
        <v>6660</v>
      </c>
      <c r="B7038" t="s">
        <v>3462</v>
      </c>
      <c r="C7038">
        <v>104110952</v>
      </c>
      <c r="D7038">
        <v>104111018</v>
      </c>
      <c r="E7038" t="s">
        <v>5434</v>
      </c>
    </row>
    <row r="7039" spans="1:5" x14ac:dyDescent="0.35">
      <c r="A7039" s="24" t="s">
        <v>6660</v>
      </c>
      <c r="B7039" t="s">
        <v>3462</v>
      </c>
      <c r="C7039">
        <v>104182622</v>
      </c>
      <c r="D7039">
        <v>104182661</v>
      </c>
      <c r="E7039" t="s">
        <v>5487</v>
      </c>
    </row>
    <row r="7040" spans="1:5" x14ac:dyDescent="0.35">
      <c r="A7040" s="24" t="s">
        <v>6660</v>
      </c>
      <c r="B7040" t="s">
        <v>3462</v>
      </c>
      <c r="C7040">
        <v>104650568</v>
      </c>
      <c r="D7040">
        <v>104650610</v>
      </c>
      <c r="E7040" t="s">
        <v>5427</v>
      </c>
    </row>
    <row r="7041" spans="1:5" x14ac:dyDescent="0.35">
      <c r="A7041" s="24" t="s">
        <v>6660</v>
      </c>
      <c r="B7041" t="s">
        <v>3462</v>
      </c>
      <c r="C7041">
        <v>104653272</v>
      </c>
      <c r="D7041">
        <v>104653332</v>
      </c>
      <c r="E7041" t="s">
        <v>5434</v>
      </c>
    </row>
    <row r="7042" spans="1:5" x14ac:dyDescent="0.35">
      <c r="A7042" s="24" t="s">
        <v>6660</v>
      </c>
      <c r="B7042" t="s">
        <v>3462</v>
      </c>
      <c r="C7042">
        <v>108517449</v>
      </c>
      <c r="D7042">
        <v>108517620</v>
      </c>
      <c r="E7042" t="s">
        <v>5441</v>
      </c>
    </row>
    <row r="7043" spans="1:5" x14ac:dyDescent="0.35">
      <c r="A7043" s="24" t="s">
        <v>6660</v>
      </c>
      <c r="B7043" t="s">
        <v>3462</v>
      </c>
      <c r="C7043">
        <v>110261713</v>
      </c>
      <c r="D7043">
        <v>110261798</v>
      </c>
      <c r="E7043" t="s">
        <v>5427</v>
      </c>
    </row>
    <row r="7044" spans="1:5" x14ac:dyDescent="0.35">
      <c r="A7044" s="24" t="s">
        <v>6660</v>
      </c>
      <c r="B7044" t="s">
        <v>3462</v>
      </c>
      <c r="C7044">
        <v>110652512</v>
      </c>
      <c r="D7044">
        <v>110652572</v>
      </c>
      <c r="E7044" t="s">
        <v>5427</v>
      </c>
    </row>
    <row r="7045" spans="1:5" x14ac:dyDescent="0.35">
      <c r="A7045" s="24" t="s">
        <v>6660</v>
      </c>
      <c r="B7045" t="s">
        <v>3462</v>
      </c>
      <c r="C7045">
        <v>110782397</v>
      </c>
      <c r="D7045">
        <v>110782444</v>
      </c>
      <c r="E7045" t="s">
        <v>5483</v>
      </c>
    </row>
    <row r="7046" spans="1:5" x14ac:dyDescent="0.35">
      <c r="A7046" s="24" t="s">
        <v>6660</v>
      </c>
      <c r="B7046" t="s">
        <v>3462</v>
      </c>
      <c r="C7046">
        <v>110926786</v>
      </c>
      <c r="D7046">
        <v>110926843</v>
      </c>
      <c r="E7046" t="s">
        <v>3756</v>
      </c>
    </row>
    <row r="7047" spans="1:5" x14ac:dyDescent="0.35">
      <c r="A7047" s="24" t="s">
        <v>6660</v>
      </c>
      <c r="B7047" t="s">
        <v>3462</v>
      </c>
      <c r="C7047">
        <v>110927125</v>
      </c>
      <c r="D7047">
        <v>110927186</v>
      </c>
      <c r="E7047" t="s">
        <v>3756</v>
      </c>
    </row>
    <row r="7048" spans="1:5" x14ac:dyDescent="0.35">
      <c r="A7048" s="24" t="s">
        <v>6660</v>
      </c>
      <c r="B7048" t="s">
        <v>3462</v>
      </c>
      <c r="C7048">
        <v>111203517</v>
      </c>
      <c r="D7048">
        <v>111203549</v>
      </c>
      <c r="E7048" t="s">
        <v>3756</v>
      </c>
    </row>
    <row r="7049" spans="1:5" x14ac:dyDescent="0.35">
      <c r="A7049" s="24" t="s">
        <v>6660</v>
      </c>
      <c r="B7049" t="s">
        <v>3462</v>
      </c>
      <c r="C7049">
        <v>111216326</v>
      </c>
      <c r="D7049">
        <v>111216387</v>
      </c>
      <c r="E7049" t="s">
        <v>3756</v>
      </c>
    </row>
    <row r="7050" spans="1:5" x14ac:dyDescent="0.35">
      <c r="A7050" s="24" t="s">
        <v>6660</v>
      </c>
      <c r="B7050" t="s">
        <v>3462</v>
      </c>
      <c r="C7050">
        <v>112047773</v>
      </c>
      <c r="D7050">
        <v>112047822</v>
      </c>
      <c r="E7050" t="s">
        <v>5432</v>
      </c>
    </row>
    <row r="7051" spans="1:5" x14ac:dyDescent="0.35">
      <c r="A7051" s="24" t="s">
        <v>6660</v>
      </c>
      <c r="B7051" t="s">
        <v>3462</v>
      </c>
      <c r="C7051">
        <v>112258801</v>
      </c>
      <c r="D7051">
        <v>112258854</v>
      </c>
      <c r="E7051" t="s">
        <v>3756</v>
      </c>
    </row>
    <row r="7052" spans="1:5" x14ac:dyDescent="0.35">
      <c r="A7052" s="24" t="s">
        <v>6660</v>
      </c>
      <c r="B7052" t="s">
        <v>3462</v>
      </c>
      <c r="C7052">
        <v>112870927</v>
      </c>
      <c r="D7052">
        <v>112871000</v>
      </c>
      <c r="E7052" t="s">
        <v>5428</v>
      </c>
    </row>
    <row r="7053" spans="1:5" x14ac:dyDescent="0.35">
      <c r="A7053" s="24" t="s">
        <v>6660</v>
      </c>
      <c r="B7053" t="s">
        <v>3462</v>
      </c>
      <c r="C7053">
        <v>113127248</v>
      </c>
      <c r="D7053">
        <v>113127290</v>
      </c>
      <c r="E7053" t="s">
        <v>5427</v>
      </c>
    </row>
    <row r="7054" spans="1:5" x14ac:dyDescent="0.35">
      <c r="A7054" s="24" t="s">
        <v>6660</v>
      </c>
      <c r="B7054" t="s">
        <v>3462</v>
      </c>
      <c r="C7054">
        <v>113492701</v>
      </c>
      <c r="D7054">
        <v>113492744</v>
      </c>
      <c r="E7054" t="s">
        <v>5423</v>
      </c>
    </row>
    <row r="7055" spans="1:5" x14ac:dyDescent="0.35">
      <c r="A7055" s="24" t="s">
        <v>6660</v>
      </c>
      <c r="B7055" t="s">
        <v>3462</v>
      </c>
      <c r="C7055">
        <v>113744589</v>
      </c>
      <c r="D7055">
        <v>113744627</v>
      </c>
      <c r="E7055" t="s">
        <v>5483</v>
      </c>
    </row>
    <row r="7056" spans="1:5" x14ac:dyDescent="0.35">
      <c r="A7056" s="24" t="s">
        <v>6660</v>
      </c>
      <c r="B7056" t="s">
        <v>3462</v>
      </c>
      <c r="C7056">
        <v>115146190</v>
      </c>
      <c r="D7056">
        <v>115146228</v>
      </c>
      <c r="E7056" t="s">
        <v>3756</v>
      </c>
    </row>
    <row r="7057" spans="1:5" x14ac:dyDescent="0.35">
      <c r="A7057" s="24" t="s">
        <v>6660</v>
      </c>
      <c r="B7057" t="s">
        <v>3462</v>
      </c>
      <c r="C7057">
        <v>117305362</v>
      </c>
      <c r="D7057">
        <v>117305392</v>
      </c>
      <c r="E7057" t="s">
        <v>3756</v>
      </c>
    </row>
    <row r="7058" spans="1:5" x14ac:dyDescent="0.35">
      <c r="A7058" s="24" t="s">
        <v>6660</v>
      </c>
      <c r="B7058" t="s">
        <v>3462</v>
      </c>
      <c r="C7058">
        <v>118252015</v>
      </c>
      <c r="D7058">
        <v>118252051</v>
      </c>
      <c r="E7058" t="s">
        <v>3756</v>
      </c>
    </row>
    <row r="7059" spans="1:5" x14ac:dyDescent="0.35">
      <c r="A7059" s="24" t="s">
        <v>6660</v>
      </c>
      <c r="B7059" t="s">
        <v>3462</v>
      </c>
      <c r="C7059">
        <v>118529524</v>
      </c>
      <c r="D7059">
        <v>118529562</v>
      </c>
      <c r="E7059" t="s">
        <v>5487</v>
      </c>
    </row>
    <row r="7060" spans="1:5" x14ac:dyDescent="0.35">
      <c r="A7060" s="24" t="s">
        <v>6660</v>
      </c>
      <c r="B7060" t="s">
        <v>3462</v>
      </c>
      <c r="C7060">
        <v>118553367</v>
      </c>
      <c r="D7060">
        <v>118553578</v>
      </c>
      <c r="E7060" t="s">
        <v>5434</v>
      </c>
    </row>
    <row r="7061" spans="1:5" x14ac:dyDescent="0.35">
      <c r="A7061" s="24" t="s">
        <v>6660</v>
      </c>
      <c r="B7061" t="s">
        <v>3462</v>
      </c>
      <c r="C7061">
        <v>119441077</v>
      </c>
      <c r="D7061">
        <v>119441128</v>
      </c>
      <c r="E7061" t="s">
        <v>3756</v>
      </c>
    </row>
    <row r="7062" spans="1:5" x14ac:dyDescent="0.35">
      <c r="A7062" s="24" t="s">
        <v>6660</v>
      </c>
      <c r="B7062" t="s">
        <v>3462</v>
      </c>
      <c r="C7062">
        <v>119595937</v>
      </c>
      <c r="D7062">
        <v>119595972</v>
      </c>
      <c r="E7062" t="s">
        <v>5471</v>
      </c>
    </row>
    <row r="7063" spans="1:5" x14ac:dyDescent="0.35">
      <c r="A7063" s="24" t="s">
        <v>6660</v>
      </c>
      <c r="B7063" t="s">
        <v>3462</v>
      </c>
      <c r="C7063">
        <v>119895136</v>
      </c>
      <c r="D7063">
        <v>119895182</v>
      </c>
      <c r="E7063" t="s">
        <v>5476</v>
      </c>
    </row>
    <row r="7064" spans="1:5" x14ac:dyDescent="0.35">
      <c r="A7064" s="24" t="s">
        <v>6660</v>
      </c>
      <c r="B7064" t="s">
        <v>3462</v>
      </c>
      <c r="C7064">
        <v>120609649</v>
      </c>
      <c r="D7064">
        <v>120609951</v>
      </c>
      <c r="E7064" t="s">
        <v>5446</v>
      </c>
    </row>
    <row r="7065" spans="1:5" x14ac:dyDescent="0.35">
      <c r="A7065" s="24" t="s">
        <v>6660</v>
      </c>
      <c r="B7065" t="s">
        <v>3462</v>
      </c>
      <c r="C7065">
        <v>120664793</v>
      </c>
      <c r="D7065">
        <v>120664857</v>
      </c>
      <c r="E7065" t="s">
        <v>3756</v>
      </c>
    </row>
    <row r="7066" spans="1:5" x14ac:dyDescent="0.35">
      <c r="A7066" s="24" t="s">
        <v>6660</v>
      </c>
      <c r="B7066" t="s">
        <v>3462</v>
      </c>
      <c r="C7066">
        <v>120709043</v>
      </c>
      <c r="D7066">
        <v>120709358</v>
      </c>
      <c r="E7066" t="s">
        <v>5418</v>
      </c>
    </row>
    <row r="7067" spans="1:5" x14ac:dyDescent="0.35">
      <c r="A7067" s="24" t="s">
        <v>6660</v>
      </c>
      <c r="B7067" t="s">
        <v>3462</v>
      </c>
      <c r="C7067">
        <v>121174297</v>
      </c>
      <c r="D7067">
        <v>121174461</v>
      </c>
      <c r="E7067" t="s">
        <v>5516</v>
      </c>
    </row>
    <row r="7068" spans="1:5" x14ac:dyDescent="0.35">
      <c r="A7068" s="24" t="s">
        <v>6660</v>
      </c>
      <c r="B7068" t="s">
        <v>3462</v>
      </c>
      <c r="C7068">
        <v>121426876</v>
      </c>
      <c r="D7068">
        <v>121426947</v>
      </c>
      <c r="E7068" t="s">
        <v>3616</v>
      </c>
    </row>
    <row r="7069" spans="1:5" x14ac:dyDescent="0.35">
      <c r="A7069" s="24" t="s">
        <v>6660</v>
      </c>
      <c r="B7069" t="s">
        <v>3462</v>
      </c>
      <c r="C7069">
        <v>121497231</v>
      </c>
      <c r="D7069">
        <v>121497532</v>
      </c>
      <c r="E7069" t="s">
        <v>5418</v>
      </c>
    </row>
    <row r="7070" spans="1:5" x14ac:dyDescent="0.35">
      <c r="A7070" s="24" t="s">
        <v>6660</v>
      </c>
      <c r="B7070" t="s">
        <v>3462</v>
      </c>
      <c r="C7070">
        <v>121967490</v>
      </c>
      <c r="D7070">
        <v>121967802</v>
      </c>
      <c r="E7070" t="s">
        <v>5418</v>
      </c>
    </row>
    <row r="7071" spans="1:5" x14ac:dyDescent="0.35">
      <c r="A7071" s="24" t="s">
        <v>6660</v>
      </c>
      <c r="B7071" t="s">
        <v>3462</v>
      </c>
      <c r="C7071">
        <v>122432510</v>
      </c>
      <c r="D7071">
        <v>122432813</v>
      </c>
      <c r="E7071" t="s">
        <v>5451</v>
      </c>
    </row>
    <row r="7072" spans="1:5" x14ac:dyDescent="0.35">
      <c r="A7072" s="24" t="s">
        <v>6660</v>
      </c>
      <c r="B7072" t="s">
        <v>3462</v>
      </c>
      <c r="C7072">
        <v>122432834</v>
      </c>
      <c r="D7072">
        <v>122432952</v>
      </c>
      <c r="E7072" t="s">
        <v>5444</v>
      </c>
    </row>
    <row r="7073" spans="1:5" x14ac:dyDescent="0.35">
      <c r="A7073" s="24" t="s">
        <v>6660</v>
      </c>
      <c r="B7073" t="s">
        <v>3462</v>
      </c>
      <c r="C7073">
        <v>122433799</v>
      </c>
      <c r="D7073">
        <v>122434112</v>
      </c>
      <c r="E7073" t="s">
        <v>5464</v>
      </c>
    </row>
    <row r="7074" spans="1:5" x14ac:dyDescent="0.35">
      <c r="A7074" s="24" t="s">
        <v>6660</v>
      </c>
      <c r="B7074" t="s">
        <v>3462</v>
      </c>
      <c r="C7074">
        <v>122436069</v>
      </c>
      <c r="D7074">
        <v>122436379</v>
      </c>
      <c r="E7074" t="s">
        <v>5418</v>
      </c>
    </row>
    <row r="7075" spans="1:5" x14ac:dyDescent="0.35">
      <c r="A7075" s="24" t="s">
        <v>6660</v>
      </c>
      <c r="B7075" t="s">
        <v>3462</v>
      </c>
      <c r="C7075">
        <v>122892489</v>
      </c>
      <c r="D7075">
        <v>122892518</v>
      </c>
      <c r="E7075" t="s">
        <v>3756</v>
      </c>
    </row>
    <row r="7076" spans="1:5" x14ac:dyDescent="0.35">
      <c r="A7076" s="24" t="s">
        <v>6660</v>
      </c>
      <c r="B7076" t="s">
        <v>3462</v>
      </c>
      <c r="C7076">
        <v>123165627</v>
      </c>
      <c r="D7076">
        <v>123165664</v>
      </c>
      <c r="E7076" t="s">
        <v>5423</v>
      </c>
    </row>
    <row r="7077" spans="1:5" x14ac:dyDescent="0.35">
      <c r="A7077" s="24" t="s">
        <v>6660</v>
      </c>
      <c r="B7077" t="s">
        <v>3462</v>
      </c>
      <c r="C7077">
        <v>124121949</v>
      </c>
      <c r="D7077">
        <v>124122038</v>
      </c>
      <c r="E7077" t="s">
        <v>3756</v>
      </c>
    </row>
    <row r="7078" spans="1:5" x14ac:dyDescent="0.35">
      <c r="A7078" s="24" t="s">
        <v>6660</v>
      </c>
      <c r="B7078" t="s">
        <v>3462</v>
      </c>
      <c r="C7078">
        <v>124634918</v>
      </c>
      <c r="D7078">
        <v>124634956</v>
      </c>
      <c r="E7078" t="s">
        <v>5435</v>
      </c>
    </row>
    <row r="7079" spans="1:5" x14ac:dyDescent="0.35">
      <c r="A7079" s="24" t="s">
        <v>6660</v>
      </c>
      <c r="B7079" t="s">
        <v>3462</v>
      </c>
      <c r="C7079">
        <v>128282150</v>
      </c>
      <c r="D7079">
        <v>128282225</v>
      </c>
      <c r="E7079" t="s">
        <v>5428</v>
      </c>
    </row>
    <row r="7080" spans="1:5" x14ac:dyDescent="0.35">
      <c r="A7080" s="24" t="s">
        <v>6660</v>
      </c>
      <c r="B7080" t="s">
        <v>3462</v>
      </c>
      <c r="C7080">
        <v>130288090</v>
      </c>
      <c r="D7080">
        <v>130288163</v>
      </c>
      <c r="E7080" t="s">
        <v>5441</v>
      </c>
    </row>
    <row r="7081" spans="1:5" x14ac:dyDescent="0.35">
      <c r="A7081" s="24" t="s">
        <v>6660</v>
      </c>
      <c r="B7081" t="s">
        <v>3462</v>
      </c>
      <c r="C7081">
        <v>130288163</v>
      </c>
      <c r="D7081">
        <v>130288454</v>
      </c>
      <c r="E7081" t="s">
        <v>5418</v>
      </c>
    </row>
    <row r="7082" spans="1:5" x14ac:dyDescent="0.35">
      <c r="A7082" s="24" t="s">
        <v>6660</v>
      </c>
      <c r="B7082" t="s">
        <v>60</v>
      </c>
      <c r="C7082">
        <v>18615121</v>
      </c>
      <c r="D7082">
        <v>18615182</v>
      </c>
      <c r="E7082" t="s">
        <v>3756</v>
      </c>
    </row>
    <row r="7083" spans="1:5" x14ac:dyDescent="0.35">
      <c r="A7083" s="24" t="s">
        <v>6660</v>
      </c>
      <c r="B7083" t="s">
        <v>60</v>
      </c>
      <c r="C7083">
        <v>19291387</v>
      </c>
      <c r="D7083">
        <v>19291460</v>
      </c>
      <c r="E7083" t="s">
        <v>5430</v>
      </c>
    </row>
    <row r="7084" spans="1:5" x14ac:dyDescent="0.35">
      <c r="A7084" s="24" t="s">
        <v>6660</v>
      </c>
      <c r="B7084" t="s">
        <v>60</v>
      </c>
      <c r="C7084">
        <v>19918711</v>
      </c>
      <c r="D7084">
        <v>19918783</v>
      </c>
      <c r="E7084" t="s">
        <v>5434</v>
      </c>
    </row>
    <row r="7085" spans="1:5" x14ac:dyDescent="0.35">
      <c r="A7085" s="24" t="s">
        <v>6660</v>
      </c>
      <c r="B7085" t="s">
        <v>60</v>
      </c>
      <c r="C7085">
        <v>19961262</v>
      </c>
      <c r="D7085">
        <v>19961312</v>
      </c>
      <c r="E7085" t="s">
        <v>5493</v>
      </c>
    </row>
    <row r="7086" spans="1:5" x14ac:dyDescent="0.35">
      <c r="A7086" s="24" t="s">
        <v>6660</v>
      </c>
      <c r="B7086" t="s">
        <v>60</v>
      </c>
      <c r="C7086">
        <v>20471547</v>
      </c>
      <c r="D7086">
        <v>20471606</v>
      </c>
      <c r="E7086" t="s">
        <v>3756</v>
      </c>
    </row>
    <row r="7087" spans="1:5" x14ac:dyDescent="0.35">
      <c r="A7087" s="24" t="s">
        <v>6660</v>
      </c>
      <c r="B7087" t="s">
        <v>60</v>
      </c>
      <c r="C7087">
        <v>20818154</v>
      </c>
      <c r="D7087">
        <v>20818196</v>
      </c>
      <c r="E7087" t="s">
        <v>5427</v>
      </c>
    </row>
    <row r="7088" spans="1:5" x14ac:dyDescent="0.35">
      <c r="A7088" s="24" t="s">
        <v>6660</v>
      </c>
      <c r="B7088" t="s">
        <v>60</v>
      </c>
      <c r="C7088">
        <v>20924208</v>
      </c>
      <c r="D7088">
        <v>20924257</v>
      </c>
      <c r="E7088" t="s">
        <v>3756</v>
      </c>
    </row>
    <row r="7089" spans="1:5" x14ac:dyDescent="0.35">
      <c r="A7089" s="24" t="s">
        <v>6660</v>
      </c>
      <c r="B7089" t="s">
        <v>60</v>
      </c>
      <c r="C7089">
        <v>20939028</v>
      </c>
      <c r="D7089">
        <v>20939069</v>
      </c>
      <c r="E7089" t="s">
        <v>5427</v>
      </c>
    </row>
    <row r="7090" spans="1:5" x14ac:dyDescent="0.35">
      <c r="A7090" s="24" t="s">
        <v>6660</v>
      </c>
      <c r="B7090" t="s">
        <v>60</v>
      </c>
      <c r="C7090">
        <v>22465921</v>
      </c>
      <c r="D7090">
        <v>22465959</v>
      </c>
      <c r="E7090" t="s">
        <v>5457</v>
      </c>
    </row>
    <row r="7091" spans="1:5" x14ac:dyDescent="0.35">
      <c r="A7091" s="24" t="s">
        <v>6660</v>
      </c>
      <c r="B7091" t="s">
        <v>60</v>
      </c>
      <c r="C7091">
        <v>22689571</v>
      </c>
      <c r="D7091">
        <v>22689672</v>
      </c>
      <c r="E7091" t="s">
        <v>3756</v>
      </c>
    </row>
    <row r="7092" spans="1:5" x14ac:dyDescent="0.35">
      <c r="A7092" s="24" t="s">
        <v>6660</v>
      </c>
      <c r="B7092" t="s">
        <v>60</v>
      </c>
      <c r="C7092">
        <v>23944181</v>
      </c>
      <c r="D7092">
        <v>23944243</v>
      </c>
      <c r="E7092" t="s">
        <v>5463</v>
      </c>
    </row>
    <row r="7093" spans="1:5" x14ac:dyDescent="0.35">
      <c r="A7093" s="24" t="s">
        <v>6660</v>
      </c>
      <c r="B7093" t="s">
        <v>60</v>
      </c>
      <c r="C7093">
        <v>25765158</v>
      </c>
      <c r="D7093">
        <v>25765201</v>
      </c>
      <c r="E7093" t="s">
        <v>5440</v>
      </c>
    </row>
    <row r="7094" spans="1:5" x14ac:dyDescent="0.35">
      <c r="A7094" s="24" t="s">
        <v>6660</v>
      </c>
      <c r="B7094" t="s">
        <v>60</v>
      </c>
      <c r="C7094">
        <v>26788059</v>
      </c>
      <c r="D7094">
        <v>26788107</v>
      </c>
      <c r="E7094" t="s">
        <v>5434</v>
      </c>
    </row>
    <row r="7095" spans="1:5" x14ac:dyDescent="0.35">
      <c r="A7095" s="24" t="s">
        <v>6660</v>
      </c>
      <c r="B7095" t="s">
        <v>60</v>
      </c>
      <c r="C7095">
        <v>26931517</v>
      </c>
      <c r="D7095">
        <v>26931701</v>
      </c>
      <c r="E7095" t="s">
        <v>5470</v>
      </c>
    </row>
    <row r="7096" spans="1:5" x14ac:dyDescent="0.35">
      <c r="A7096" s="24" t="s">
        <v>6660</v>
      </c>
      <c r="B7096" t="s">
        <v>60</v>
      </c>
      <c r="C7096">
        <v>26931877</v>
      </c>
      <c r="D7096">
        <v>26932005</v>
      </c>
      <c r="E7096" t="s">
        <v>5426</v>
      </c>
    </row>
    <row r="7097" spans="1:5" x14ac:dyDescent="0.35">
      <c r="A7097" s="24" t="s">
        <v>6660</v>
      </c>
      <c r="B7097" t="s">
        <v>60</v>
      </c>
      <c r="C7097">
        <v>26932044</v>
      </c>
      <c r="D7097">
        <v>26932353</v>
      </c>
      <c r="E7097" t="s">
        <v>5470</v>
      </c>
    </row>
    <row r="7098" spans="1:5" x14ac:dyDescent="0.35">
      <c r="A7098" s="24" t="s">
        <v>6660</v>
      </c>
      <c r="B7098" t="s">
        <v>60</v>
      </c>
      <c r="C7098">
        <v>27007701</v>
      </c>
      <c r="D7098">
        <v>27007743</v>
      </c>
      <c r="E7098" t="s">
        <v>5427</v>
      </c>
    </row>
    <row r="7099" spans="1:5" x14ac:dyDescent="0.35">
      <c r="A7099" s="24" t="s">
        <v>6660</v>
      </c>
      <c r="B7099" t="s">
        <v>60</v>
      </c>
      <c r="C7099">
        <v>27616749</v>
      </c>
      <c r="D7099">
        <v>27616788</v>
      </c>
      <c r="E7099" t="s">
        <v>5427</v>
      </c>
    </row>
    <row r="7100" spans="1:5" x14ac:dyDescent="0.35">
      <c r="A7100" s="24" t="s">
        <v>6660</v>
      </c>
      <c r="B7100" t="s">
        <v>60</v>
      </c>
      <c r="C7100">
        <v>28101930</v>
      </c>
      <c r="D7100">
        <v>28102017</v>
      </c>
      <c r="E7100" t="s">
        <v>5432</v>
      </c>
    </row>
    <row r="7101" spans="1:5" x14ac:dyDescent="0.35">
      <c r="A7101" s="24" t="s">
        <v>6660</v>
      </c>
      <c r="B7101" t="s">
        <v>60</v>
      </c>
      <c r="C7101">
        <v>28838638</v>
      </c>
      <c r="D7101">
        <v>28838670</v>
      </c>
      <c r="E7101" t="s">
        <v>5456</v>
      </c>
    </row>
    <row r="7102" spans="1:5" x14ac:dyDescent="0.35">
      <c r="A7102" s="24" t="s">
        <v>6660</v>
      </c>
      <c r="B7102" t="s">
        <v>60</v>
      </c>
      <c r="C7102">
        <v>29042506</v>
      </c>
      <c r="D7102">
        <v>29042593</v>
      </c>
      <c r="E7102" t="s">
        <v>5429</v>
      </c>
    </row>
    <row r="7103" spans="1:5" x14ac:dyDescent="0.35">
      <c r="A7103" s="24" t="s">
        <v>6660</v>
      </c>
      <c r="B7103" t="s">
        <v>60</v>
      </c>
      <c r="C7103">
        <v>31272761</v>
      </c>
      <c r="D7103">
        <v>31272799</v>
      </c>
      <c r="E7103" t="s">
        <v>5427</v>
      </c>
    </row>
    <row r="7104" spans="1:5" x14ac:dyDescent="0.35">
      <c r="A7104" s="24" t="s">
        <v>6660</v>
      </c>
      <c r="B7104" t="s">
        <v>60</v>
      </c>
      <c r="C7104">
        <v>31387366</v>
      </c>
      <c r="D7104">
        <v>31387439</v>
      </c>
      <c r="E7104" t="s">
        <v>5455</v>
      </c>
    </row>
    <row r="7105" spans="1:5" x14ac:dyDescent="0.35">
      <c r="A7105" s="24" t="s">
        <v>6660</v>
      </c>
      <c r="B7105" t="s">
        <v>60</v>
      </c>
      <c r="C7105">
        <v>32285508</v>
      </c>
      <c r="D7105">
        <v>32285568</v>
      </c>
      <c r="E7105" t="s">
        <v>3756</v>
      </c>
    </row>
    <row r="7106" spans="1:5" x14ac:dyDescent="0.35">
      <c r="A7106" s="24" t="s">
        <v>6660</v>
      </c>
      <c r="B7106" t="s">
        <v>60</v>
      </c>
      <c r="C7106">
        <v>32407916</v>
      </c>
      <c r="D7106">
        <v>32408021</v>
      </c>
      <c r="E7106" t="s">
        <v>5434</v>
      </c>
    </row>
    <row r="7107" spans="1:5" x14ac:dyDescent="0.35">
      <c r="A7107" s="24" t="s">
        <v>6660</v>
      </c>
      <c r="B7107" t="s">
        <v>60</v>
      </c>
      <c r="C7107">
        <v>33167713</v>
      </c>
      <c r="D7107">
        <v>33167820</v>
      </c>
      <c r="E7107" t="s">
        <v>5434</v>
      </c>
    </row>
    <row r="7108" spans="1:5" x14ac:dyDescent="0.35">
      <c r="A7108" s="24" t="s">
        <v>6660</v>
      </c>
      <c r="B7108" t="s">
        <v>60</v>
      </c>
      <c r="C7108">
        <v>33410264</v>
      </c>
      <c r="D7108">
        <v>33410306</v>
      </c>
      <c r="E7108" t="s">
        <v>5425</v>
      </c>
    </row>
    <row r="7109" spans="1:5" x14ac:dyDescent="0.35">
      <c r="A7109" s="24" t="s">
        <v>6660</v>
      </c>
      <c r="B7109" t="s">
        <v>60</v>
      </c>
      <c r="C7109">
        <v>35239887</v>
      </c>
      <c r="D7109">
        <v>35239995</v>
      </c>
      <c r="E7109" t="s">
        <v>5434</v>
      </c>
    </row>
    <row r="7110" spans="1:5" x14ac:dyDescent="0.35">
      <c r="A7110" s="24" t="s">
        <v>6660</v>
      </c>
      <c r="B7110" t="s">
        <v>60</v>
      </c>
      <c r="C7110">
        <v>36336518</v>
      </c>
      <c r="D7110">
        <v>36336593</v>
      </c>
      <c r="E7110" t="s">
        <v>5427</v>
      </c>
    </row>
    <row r="7111" spans="1:5" x14ac:dyDescent="0.35">
      <c r="A7111" s="24" t="s">
        <v>6660</v>
      </c>
      <c r="B7111" t="s">
        <v>60</v>
      </c>
      <c r="C7111">
        <v>38251560</v>
      </c>
      <c r="D7111">
        <v>38251653</v>
      </c>
      <c r="E7111" t="s">
        <v>3756</v>
      </c>
    </row>
    <row r="7112" spans="1:5" x14ac:dyDescent="0.35">
      <c r="A7112" s="24" t="s">
        <v>6660</v>
      </c>
      <c r="B7112" t="s">
        <v>60</v>
      </c>
      <c r="C7112">
        <v>40928060</v>
      </c>
      <c r="D7112">
        <v>40928132</v>
      </c>
      <c r="E7112" t="s">
        <v>3668</v>
      </c>
    </row>
    <row r="7113" spans="1:5" x14ac:dyDescent="0.35">
      <c r="A7113" s="24" t="s">
        <v>6660</v>
      </c>
      <c r="B7113" t="s">
        <v>60</v>
      </c>
      <c r="C7113">
        <v>41703951</v>
      </c>
      <c r="D7113">
        <v>41703988</v>
      </c>
      <c r="E7113" t="s">
        <v>5456</v>
      </c>
    </row>
    <row r="7114" spans="1:5" x14ac:dyDescent="0.35">
      <c r="A7114" s="24" t="s">
        <v>6660</v>
      </c>
      <c r="B7114" t="s">
        <v>60</v>
      </c>
      <c r="C7114">
        <v>41917755</v>
      </c>
      <c r="D7114">
        <v>41917798</v>
      </c>
      <c r="E7114" t="s">
        <v>5432</v>
      </c>
    </row>
    <row r="7115" spans="1:5" x14ac:dyDescent="0.35">
      <c r="A7115" s="24" t="s">
        <v>6660</v>
      </c>
      <c r="B7115" t="s">
        <v>60</v>
      </c>
      <c r="C7115">
        <v>42307803</v>
      </c>
      <c r="D7115">
        <v>42307845</v>
      </c>
      <c r="E7115" t="s">
        <v>5427</v>
      </c>
    </row>
    <row r="7116" spans="1:5" x14ac:dyDescent="0.35">
      <c r="A7116" s="24" t="s">
        <v>6660</v>
      </c>
      <c r="B7116" t="s">
        <v>60</v>
      </c>
      <c r="C7116">
        <v>42605206</v>
      </c>
      <c r="D7116">
        <v>42605265</v>
      </c>
      <c r="E7116" t="s">
        <v>5435</v>
      </c>
    </row>
    <row r="7117" spans="1:5" x14ac:dyDescent="0.35">
      <c r="A7117" s="24" t="s">
        <v>6660</v>
      </c>
      <c r="B7117" t="s">
        <v>60</v>
      </c>
      <c r="C7117">
        <v>43201989</v>
      </c>
      <c r="D7117">
        <v>43202036</v>
      </c>
      <c r="E7117" t="s">
        <v>3756</v>
      </c>
    </row>
    <row r="7118" spans="1:5" x14ac:dyDescent="0.35">
      <c r="A7118" s="24" t="s">
        <v>6660</v>
      </c>
      <c r="B7118" t="s">
        <v>60</v>
      </c>
      <c r="C7118">
        <v>45722077</v>
      </c>
      <c r="D7118">
        <v>45722278</v>
      </c>
      <c r="E7118" t="s">
        <v>5434</v>
      </c>
    </row>
    <row r="7119" spans="1:5" x14ac:dyDescent="0.35">
      <c r="A7119" s="24" t="s">
        <v>6660</v>
      </c>
      <c r="B7119" t="s">
        <v>60</v>
      </c>
      <c r="C7119">
        <v>46770696</v>
      </c>
      <c r="D7119">
        <v>46770876</v>
      </c>
      <c r="E7119" t="s">
        <v>5434</v>
      </c>
    </row>
    <row r="7120" spans="1:5" x14ac:dyDescent="0.35">
      <c r="A7120" s="24" t="s">
        <v>6660</v>
      </c>
      <c r="B7120" t="s">
        <v>60</v>
      </c>
      <c r="C7120">
        <v>47245845</v>
      </c>
      <c r="D7120">
        <v>47246038</v>
      </c>
      <c r="E7120" t="s">
        <v>5464</v>
      </c>
    </row>
    <row r="7121" spans="1:5" x14ac:dyDescent="0.35">
      <c r="A7121" s="24" t="s">
        <v>6660</v>
      </c>
      <c r="B7121" t="s">
        <v>60</v>
      </c>
      <c r="C7121">
        <v>47246061</v>
      </c>
      <c r="D7121">
        <v>47246183</v>
      </c>
      <c r="E7121" t="s">
        <v>5464</v>
      </c>
    </row>
    <row r="7122" spans="1:5" x14ac:dyDescent="0.35">
      <c r="A7122" s="24" t="s">
        <v>6660</v>
      </c>
      <c r="B7122" t="s">
        <v>60</v>
      </c>
      <c r="C7122">
        <v>48501824</v>
      </c>
      <c r="D7122">
        <v>48501861</v>
      </c>
      <c r="E7122" t="s">
        <v>5423</v>
      </c>
    </row>
    <row r="7123" spans="1:5" x14ac:dyDescent="0.35">
      <c r="A7123" s="24" t="s">
        <v>6660</v>
      </c>
      <c r="B7123" t="s">
        <v>60</v>
      </c>
      <c r="C7123">
        <v>50779428</v>
      </c>
      <c r="D7123">
        <v>50779469</v>
      </c>
      <c r="E7123" t="s">
        <v>5483</v>
      </c>
    </row>
    <row r="7124" spans="1:5" x14ac:dyDescent="0.35">
      <c r="A7124" s="24" t="s">
        <v>6660</v>
      </c>
      <c r="B7124" t="s">
        <v>60</v>
      </c>
      <c r="C7124">
        <v>51037548</v>
      </c>
      <c r="D7124">
        <v>51037613</v>
      </c>
      <c r="E7124" t="s">
        <v>3756</v>
      </c>
    </row>
    <row r="7125" spans="1:5" x14ac:dyDescent="0.35">
      <c r="A7125" s="24" t="s">
        <v>6660</v>
      </c>
      <c r="B7125" t="s">
        <v>60</v>
      </c>
      <c r="C7125">
        <v>51666866</v>
      </c>
      <c r="D7125">
        <v>51667171</v>
      </c>
      <c r="E7125" t="s">
        <v>5451</v>
      </c>
    </row>
    <row r="7126" spans="1:5" x14ac:dyDescent="0.35">
      <c r="A7126" s="24" t="s">
        <v>6660</v>
      </c>
      <c r="B7126" t="s">
        <v>60</v>
      </c>
      <c r="C7126">
        <v>52815559</v>
      </c>
      <c r="D7126">
        <v>52815626</v>
      </c>
      <c r="E7126" t="s">
        <v>5465</v>
      </c>
    </row>
    <row r="7127" spans="1:5" x14ac:dyDescent="0.35">
      <c r="A7127" s="24" t="s">
        <v>6660</v>
      </c>
      <c r="B7127" t="s">
        <v>60</v>
      </c>
      <c r="C7127">
        <v>53148580</v>
      </c>
      <c r="D7127">
        <v>53148628</v>
      </c>
      <c r="E7127" t="s">
        <v>5440</v>
      </c>
    </row>
    <row r="7128" spans="1:5" x14ac:dyDescent="0.35">
      <c r="A7128" s="24" t="s">
        <v>6660</v>
      </c>
      <c r="B7128" t="s">
        <v>60</v>
      </c>
      <c r="C7128">
        <v>53263340</v>
      </c>
      <c r="D7128">
        <v>53263456</v>
      </c>
      <c r="E7128" t="s">
        <v>5427</v>
      </c>
    </row>
    <row r="7129" spans="1:5" x14ac:dyDescent="0.35">
      <c r="A7129" s="24" t="s">
        <v>6660</v>
      </c>
      <c r="B7129" t="s">
        <v>60</v>
      </c>
      <c r="C7129">
        <v>53814472</v>
      </c>
      <c r="D7129">
        <v>53814544</v>
      </c>
      <c r="E7129" t="s">
        <v>3756</v>
      </c>
    </row>
    <row r="7130" spans="1:5" x14ac:dyDescent="0.35">
      <c r="A7130" s="24" t="s">
        <v>6660</v>
      </c>
      <c r="B7130" t="s">
        <v>60</v>
      </c>
      <c r="C7130">
        <v>56935373</v>
      </c>
      <c r="D7130">
        <v>56935542</v>
      </c>
      <c r="E7130" t="s">
        <v>5434</v>
      </c>
    </row>
    <row r="7131" spans="1:5" x14ac:dyDescent="0.35">
      <c r="A7131" s="24" t="s">
        <v>6660</v>
      </c>
      <c r="B7131" t="s">
        <v>60</v>
      </c>
      <c r="C7131">
        <v>57346937</v>
      </c>
      <c r="D7131">
        <v>57346973</v>
      </c>
      <c r="E7131" t="s">
        <v>5449</v>
      </c>
    </row>
    <row r="7132" spans="1:5" x14ac:dyDescent="0.35">
      <c r="A7132" s="24" t="s">
        <v>6660</v>
      </c>
      <c r="B7132" t="s">
        <v>60</v>
      </c>
      <c r="C7132">
        <v>57356550</v>
      </c>
      <c r="D7132">
        <v>57356622</v>
      </c>
      <c r="E7132" t="s">
        <v>5428</v>
      </c>
    </row>
    <row r="7133" spans="1:5" x14ac:dyDescent="0.35">
      <c r="A7133" s="24" t="s">
        <v>6660</v>
      </c>
      <c r="B7133" t="s">
        <v>60</v>
      </c>
      <c r="C7133">
        <v>58188776</v>
      </c>
      <c r="D7133">
        <v>58188839</v>
      </c>
      <c r="E7133" t="s">
        <v>5425</v>
      </c>
    </row>
    <row r="7134" spans="1:5" x14ac:dyDescent="0.35">
      <c r="A7134" s="24" t="s">
        <v>6660</v>
      </c>
      <c r="B7134" t="s">
        <v>60</v>
      </c>
      <c r="C7134">
        <v>58715765</v>
      </c>
      <c r="D7134">
        <v>58715831</v>
      </c>
      <c r="E7134" t="s">
        <v>5496</v>
      </c>
    </row>
    <row r="7135" spans="1:5" x14ac:dyDescent="0.35">
      <c r="A7135" s="24" t="s">
        <v>6660</v>
      </c>
      <c r="B7135" t="s">
        <v>60</v>
      </c>
      <c r="C7135">
        <v>61377782</v>
      </c>
      <c r="D7135">
        <v>61377844</v>
      </c>
      <c r="E7135" t="s">
        <v>5425</v>
      </c>
    </row>
    <row r="7136" spans="1:5" x14ac:dyDescent="0.35">
      <c r="A7136" s="24" t="s">
        <v>6660</v>
      </c>
      <c r="B7136" t="s">
        <v>60</v>
      </c>
      <c r="C7136">
        <v>62241042</v>
      </c>
      <c r="D7136">
        <v>62241120</v>
      </c>
      <c r="E7136" t="s">
        <v>5427</v>
      </c>
    </row>
    <row r="7137" spans="1:5" x14ac:dyDescent="0.35">
      <c r="A7137" s="24" t="s">
        <v>6660</v>
      </c>
      <c r="B7137" t="s">
        <v>60</v>
      </c>
      <c r="C7137">
        <v>63689523</v>
      </c>
      <c r="D7137">
        <v>63689561</v>
      </c>
      <c r="E7137" t="s">
        <v>5461</v>
      </c>
    </row>
    <row r="7138" spans="1:5" x14ac:dyDescent="0.35">
      <c r="A7138" s="24" t="s">
        <v>6660</v>
      </c>
      <c r="B7138" t="s">
        <v>60</v>
      </c>
      <c r="C7138">
        <v>67484330</v>
      </c>
      <c r="D7138">
        <v>67484592</v>
      </c>
      <c r="E7138" t="s">
        <v>5434</v>
      </c>
    </row>
    <row r="7139" spans="1:5" x14ac:dyDescent="0.35">
      <c r="A7139" s="24" t="s">
        <v>6660</v>
      </c>
      <c r="B7139" t="s">
        <v>60</v>
      </c>
      <c r="C7139">
        <v>67744579</v>
      </c>
      <c r="D7139">
        <v>67744645</v>
      </c>
      <c r="E7139" t="s">
        <v>5425</v>
      </c>
    </row>
    <row r="7140" spans="1:5" x14ac:dyDescent="0.35">
      <c r="A7140" s="24" t="s">
        <v>6660</v>
      </c>
      <c r="B7140" t="s">
        <v>60</v>
      </c>
      <c r="C7140">
        <v>69496214</v>
      </c>
      <c r="D7140">
        <v>69496263</v>
      </c>
      <c r="E7140" t="s">
        <v>5427</v>
      </c>
    </row>
    <row r="7141" spans="1:5" x14ac:dyDescent="0.35">
      <c r="A7141" s="24" t="s">
        <v>6660</v>
      </c>
      <c r="B7141" t="s">
        <v>60</v>
      </c>
      <c r="C7141">
        <v>69913111</v>
      </c>
      <c r="D7141">
        <v>69913142</v>
      </c>
      <c r="E7141" t="s">
        <v>5432</v>
      </c>
    </row>
    <row r="7142" spans="1:5" x14ac:dyDescent="0.35">
      <c r="A7142" s="24" t="s">
        <v>6660</v>
      </c>
      <c r="B7142" t="s">
        <v>60</v>
      </c>
      <c r="C7142">
        <v>70791748</v>
      </c>
      <c r="D7142">
        <v>70791824</v>
      </c>
      <c r="E7142" t="s">
        <v>5443</v>
      </c>
    </row>
    <row r="7143" spans="1:5" x14ac:dyDescent="0.35">
      <c r="A7143" s="24" t="s">
        <v>6660</v>
      </c>
      <c r="B7143" t="s">
        <v>60</v>
      </c>
      <c r="C7143">
        <v>72385634</v>
      </c>
      <c r="D7143">
        <v>72385914</v>
      </c>
      <c r="E7143" t="s">
        <v>5460</v>
      </c>
    </row>
    <row r="7144" spans="1:5" x14ac:dyDescent="0.35">
      <c r="A7144" s="24" t="s">
        <v>6660</v>
      </c>
      <c r="B7144" t="s">
        <v>60</v>
      </c>
      <c r="C7144">
        <v>73613232</v>
      </c>
      <c r="D7144">
        <v>73613275</v>
      </c>
      <c r="E7144" t="s">
        <v>5483</v>
      </c>
    </row>
    <row r="7145" spans="1:5" x14ac:dyDescent="0.35">
      <c r="A7145" s="24" t="s">
        <v>6660</v>
      </c>
      <c r="B7145" t="s">
        <v>60</v>
      </c>
      <c r="C7145">
        <v>73836738</v>
      </c>
      <c r="D7145">
        <v>73837031</v>
      </c>
      <c r="E7145" t="s">
        <v>5418</v>
      </c>
    </row>
    <row r="7146" spans="1:5" x14ac:dyDescent="0.35">
      <c r="A7146" s="24" t="s">
        <v>6660</v>
      </c>
      <c r="B7146" t="s">
        <v>60</v>
      </c>
      <c r="C7146">
        <v>74581724</v>
      </c>
      <c r="D7146">
        <v>74581831</v>
      </c>
      <c r="E7146" t="s">
        <v>3756</v>
      </c>
    </row>
    <row r="7147" spans="1:5" x14ac:dyDescent="0.35">
      <c r="A7147" s="24" t="s">
        <v>6660</v>
      </c>
      <c r="B7147" t="s">
        <v>60</v>
      </c>
      <c r="C7147">
        <v>75189218</v>
      </c>
      <c r="D7147">
        <v>75189534</v>
      </c>
      <c r="E7147" t="s">
        <v>5470</v>
      </c>
    </row>
    <row r="7148" spans="1:5" x14ac:dyDescent="0.35">
      <c r="A7148" s="24" t="s">
        <v>6660</v>
      </c>
      <c r="B7148" t="s">
        <v>60</v>
      </c>
      <c r="C7148">
        <v>76473983</v>
      </c>
      <c r="D7148">
        <v>76474153</v>
      </c>
      <c r="E7148" t="s">
        <v>5434</v>
      </c>
    </row>
    <row r="7149" spans="1:5" x14ac:dyDescent="0.35">
      <c r="A7149" s="24" t="s">
        <v>6660</v>
      </c>
      <c r="B7149" t="s">
        <v>60</v>
      </c>
      <c r="C7149">
        <v>79553092</v>
      </c>
      <c r="D7149">
        <v>79553134</v>
      </c>
      <c r="E7149" t="s">
        <v>5427</v>
      </c>
    </row>
    <row r="7150" spans="1:5" x14ac:dyDescent="0.35">
      <c r="A7150" s="24" t="s">
        <v>6660</v>
      </c>
      <c r="B7150" t="s">
        <v>60</v>
      </c>
      <c r="C7150">
        <v>80331700</v>
      </c>
      <c r="D7150">
        <v>80331739</v>
      </c>
      <c r="E7150" t="s">
        <v>5439</v>
      </c>
    </row>
    <row r="7151" spans="1:5" x14ac:dyDescent="0.35">
      <c r="A7151" s="24" t="s">
        <v>6660</v>
      </c>
      <c r="B7151" t="s">
        <v>60</v>
      </c>
      <c r="C7151">
        <v>83886224</v>
      </c>
      <c r="D7151">
        <v>83886524</v>
      </c>
      <c r="E7151" t="s">
        <v>5426</v>
      </c>
    </row>
    <row r="7152" spans="1:5" x14ac:dyDescent="0.35">
      <c r="A7152" s="24" t="s">
        <v>6660</v>
      </c>
      <c r="B7152" t="s">
        <v>60</v>
      </c>
      <c r="C7152">
        <v>84445881</v>
      </c>
      <c r="D7152">
        <v>84445959</v>
      </c>
      <c r="E7152" t="s">
        <v>5443</v>
      </c>
    </row>
    <row r="7153" spans="1:5" x14ac:dyDescent="0.35">
      <c r="A7153" s="24" t="s">
        <v>6660</v>
      </c>
      <c r="B7153" t="s">
        <v>60</v>
      </c>
      <c r="C7153">
        <v>85366164</v>
      </c>
      <c r="D7153">
        <v>85366204</v>
      </c>
      <c r="E7153" t="s">
        <v>5427</v>
      </c>
    </row>
    <row r="7154" spans="1:5" x14ac:dyDescent="0.35">
      <c r="A7154" s="24" t="s">
        <v>6660</v>
      </c>
      <c r="B7154" t="s">
        <v>60</v>
      </c>
      <c r="C7154">
        <v>86586838</v>
      </c>
      <c r="D7154">
        <v>86586875</v>
      </c>
      <c r="E7154" t="s">
        <v>5447</v>
      </c>
    </row>
    <row r="7155" spans="1:5" x14ac:dyDescent="0.35">
      <c r="A7155" s="24" t="s">
        <v>6660</v>
      </c>
      <c r="B7155" t="s">
        <v>60</v>
      </c>
      <c r="C7155">
        <v>87255611</v>
      </c>
      <c r="D7155">
        <v>87255641</v>
      </c>
      <c r="E7155" t="s">
        <v>3756</v>
      </c>
    </row>
    <row r="7156" spans="1:5" x14ac:dyDescent="0.35">
      <c r="A7156" s="24" t="s">
        <v>6660</v>
      </c>
      <c r="B7156" t="s">
        <v>60</v>
      </c>
      <c r="C7156">
        <v>88292694</v>
      </c>
      <c r="D7156">
        <v>88292730</v>
      </c>
      <c r="E7156" t="s">
        <v>5479</v>
      </c>
    </row>
    <row r="7157" spans="1:5" x14ac:dyDescent="0.35">
      <c r="A7157" s="24" t="s">
        <v>6660</v>
      </c>
      <c r="B7157" t="s">
        <v>60</v>
      </c>
      <c r="C7157">
        <v>90511627</v>
      </c>
      <c r="D7157">
        <v>90511689</v>
      </c>
      <c r="E7157" t="s">
        <v>5425</v>
      </c>
    </row>
    <row r="7158" spans="1:5" x14ac:dyDescent="0.35">
      <c r="A7158" s="24" t="s">
        <v>6660</v>
      </c>
      <c r="B7158" t="s">
        <v>60</v>
      </c>
      <c r="C7158">
        <v>91755223</v>
      </c>
      <c r="D7158">
        <v>91755263</v>
      </c>
      <c r="E7158" t="s">
        <v>5427</v>
      </c>
    </row>
    <row r="7159" spans="1:5" x14ac:dyDescent="0.35">
      <c r="A7159" s="24" t="s">
        <v>6660</v>
      </c>
      <c r="B7159" t="s">
        <v>60</v>
      </c>
      <c r="C7159">
        <v>93420266</v>
      </c>
      <c r="D7159">
        <v>93420308</v>
      </c>
      <c r="E7159" t="s">
        <v>5427</v>
      </c>
    </row>
    <row r="7160" spans="1:5" x14ac:dyDescent="0.35">
      <c r="A7160" s="24" t="s">
        <v>6660</v>
      </c>
      <c r="B7160" t="s">
        <v>60</v>
      </c>
      <c r="C7160">
        <v>94001007</v>
      </c>
      <c r="D7160">
        <v>94001045</v>
      </c>
      <c r="E7160" t="s">
        <v>5423</v>
      </c>
    </row>
    <row r="7161" spans="1:5" x14ac:dyDescent="0.35">
      <c r="A7161" s="24" t="s">
        <v>6660</v>
      </c>
      <c r="B7161" t="s">
        <v>60</v>
      </c>
      <c r="C7161">
        <v>94017055</v>
      </c>
      <c r="D7161">
        <v>94017083</v>
      </c>
      <c r="E7161" t="s">
        <v>5432</v>
      </c>
    </row>
    <row r="7162" spans="1:5" x14ac:dyDescent="0.35">
      <c r="A7162" s="24" t="s">
        <v>6660</v>
      </c>
      <c r="B7162" t="s">
        <v>60</v>
      </c>
      <c r="C7162">
        <v>94469489</v>
      </c>
      <c r="D7162">
        <v>94469550</v>
      </c>
      <c r="E7162" t="s">
        <v>3756</v>
      </c>
    </row>
    <row r="7163" spans="1:5" x14ac:dyDescent="0.35">
      <c r="A7163" s="24" t="s">
        <v>6660</v>
      </c>
      <c r="B7163" t="s">
        <v>60</v>
      </c>
      <c r="C7163">
        <v>94655447</v>
      </c>
      <c r="D7163">
        <v>94655539</v>
      </c>
      <c r="E7163" t="s">
        <v>5443</v>
      </c>
    </row>
    <row r="7164" spans="1:5" x14ac:dyDescent="0.35">
      <c r="A7164" s="24" t="s">
        <v>6660</v>
      </c>
      <c r="B7164" t="s">
        <v>60</v>
      </c>
      <c r="C7164">
        <v>96147937</v>
      </c>
      <c r="D7164">
        <v>96147982</v>
      </c>
      <c r="E7164" t="s">
        <v>5420</v>
      </c>
    </row>
    <row r="7165" spans="1:5" x14ac:dyDescent="0.35">
      <c r="A7165" s="24" t="s">
        <v>6660</v>
      </c>
      <c r="B7165" t="s">
        <v>60</v>
      </c>
      <c r="C7165">
        <v>97158063</v>
      </c>
      <c r="D7165">
        <v>97158105</v>
      </c>
      <c r="E7165" t="s">
        <v>5427</v>
      </c>
    </row>
    <row r="7166" spans="1:5" x14ac:dyDescent="0.35">
      <c r="A7166" s="24" t="s">
        <v>6660</v>
      </c>
      <c r="B7166" t="s">
        <v>60</v>
      </c>
      <c r="C7166">
        <v>100114259</v>
      </c>
      <c r="D7166">
        <v>100114326</v>
      </c>
      <c r="E7166" t="s">
        <v>3756</v>
      </c>
    </row>
    <row r="7167" spans="1:5" x14ac:dyDescent="0.35">
      <c r="A7167" s="24" t="s">
        <v>6660</v>
      </c>
      <c r="B7167" t="s">
        <v>60</v>
      </c>
      <c r="C7167">
        <v>100458645</v>
      </c>
      <c r="D7167">
        <v>100458735</v>
      </c>
      <c r="E7167" t="s">
        <v>5443</v>
      </c>
    </row>
    <row r="7168" spans="1:5" x14ac:dyDescent="0.35">
      <c r="A7168" s="24" t="s">
        <v>6660</v>
      </c>
      <c r="B7168" t="s">
        <v>60</v>
      </c>
      <c r="C7168">
        <v>101858937</v>
      </c>
      <c r="D7168">
        <v>101858979</v>
      </c>
      <c r="E7168" t="s">
        <v>5427</v>
      </c>
    </row>
    <row r="7169" spans="1:5" x14ac:dyDescent="0.35">
      <c r="A7169" s="24" t="s">
        <v>6660</v>
      </c>
      <c r="B7169" t="s">
        <v>60</v>
      </c>
      <c r="C7169">
        <v>103997269</v>
      </c>
      <c r="D7169">
        <v>103997313</v>
      </c>
      <c r="E7169" t="s">
        <v>5427</v>
      </c>
    </row>
    <row r="7170" spans="1:5" x14ac:dyDescent="0.35">
      <c r="A7170" s="24" t="s">
        <v>6660</v>
      </c>
      <c r="B7170" t="s">
        <v>60</v>
      </c>
      <c r="C7170">
        <v>104489586</v>
      </c>
      <c r="D7170">
        <v>104489629</v>
      </c>
      <c r="E7170" t="s">
        <v>5427</v>
      </c>
    </row>
    <row r="7171" spans="1:5" x14ac:dyDescent="0.35">
      <c r="A7171" s="24" t="s">
        <v>6660</v>
      </c>
      <c r="B7171" t="s">
        <v>60</v>
      </c>
      <c r="C7171">
        <v>105325570</v>
      </c>
      <c r="D7171">
        <v>105325774</v>
      </c>
      <c r="E7171" t="s">
        <v>5434</v>
      </c>
    </row>
    <row r="7172" spans="1:5" x14ac:dyDescent="0.35">
      <c r="A7172" s="24" t="s">
        <v>6660</v>
      </c>
      <c r="B7172" t="s">
        <v>60</v>
      </c>
      <c r="C7172">
        <v>108649043</v>
      </c>
      <c r="D7172">
        <v>108649275</v>
      </c>
      <c r="E7172" t="s">
        <v>5429</v>
      </c>
    </row>
    <row r="7173" spans="1:5" x14ac:dyDescent="0.35">
      <c r="A7173" s="24" t="s">
        <v>6660</v>
      </c>
      <c r="B7173" t="s">
        <v>60</v>
      </c>
      <c r="C7173">
        <v>108845930</v>
      </c>
      <c r="D7173">
        <v>108845969</v>
      </c>
      <c r="E7173" t="s">
        <v>3756</v>
      </c>
    </row>
    <row r="7174" spans="1:5" x14ac:dyDescent="0.35">
      <c r="A7174" s="24" t="s">
        <v>6660</v>
      </c>
      <c r="B7174" t="s">
        <v>60</v>
      </c>
      <c r="C7174">
        <v>110258162</v>
      </c>
      <c r="D7174">
        <v>110258287</v>
      </c>
      <c r="E7174" t="s">
        <v>5434</v>
      </c>
    </row>
    <row r="7175" spans="1:5" x14ac:dyDescent="0.35">
      <c r="A7175" s="24" t="s">
        <v>6660</v>
      </c>
      <c r="B7175" t="s">
        <v>60</v>
      </c>
      <c r="C7175">
        <v>112973587</v>
      </c>
      <c r="D7175">
        <v>112973666</v>
      </c>
      <c r="E7175" t="s">
        <v>5443</v>
      </c>
    </row>
    <row r="7176" spans="1:5" x14ac:dyDescent="0.35">
      <c r="A7176" s="24" t="s">
        <v>6660</v>
      </c>
      <c r="B7176" t="s">
        <v>49</v>
      </c>
      <c r="C7176">
        <v>18189514</v>
      </c>
      <c r="D7176">
        <v>18189619</v>
      </c>
      <c r="E7176" t="s">
        <v>3756</v>
      </c>
    </row>
    <row r="7177" spans="1:5" x14ac:dyDescent="0.35">
      <c r="A7177" s="24" t="s">
        <v>6660</v>
      </c>
      <c r="B7177" t="s">
        <v>49</v>
      </c>
      <c r="C7177">
        <v>18634784</v>
      </c>
      <c r="D7177">
        <v>18634890</v>
      </c>
      <c r="E7177" t="s">
        <v>3756</v>
      </c>
    </row>
    <row r="7178" spans="1:5" x14ac:dyDescent="0.35">
      <c r="A7178" s="24" t="s">
        <v>6660</v>
      </c>
      <c r="B7178" t="s">
        <v>49</v>
      </c>
      <c r="C7178">
        <v>18691024</v>
      </c>
      <c r="D7178">
        <v>18691063</v>
      </c>
      <c r="E7178" t="s">
        <v>5432</v>
      </c>
    </row>
    <row r="7179" spans="1:5" x14ac:dyDescent="0.35">
      <c r="A7179" s="24" t="s">
        <v>6660</v>
      </c>
      <c r="B7179" t="s">
        <v>49</v>
      </c>
      <c r="C7179">
        <v>19024329</v>
      </c>
      <c r="D7179">
        <v>19024368</v>
      </c>
      <c r="E7179" t="s">
        <v>5432</v>
      </c>
    </row>
    <row r="7180" spans="1:5" x14ac:dyDescent="0.35">
      <c r="A7180" s="24" t="s">
        <v>6660</v>
      </c>
      <c r="B7180" t="s">
        <v>49</v>
      </c>
      <c r="C7180">
        <v>19078753</v>
      </c>
      <c r="D7180">
        <v>19078859</v>
      </c>
      <c r="E7180" t="s">
        <v>3756</v>
      </c>
    </row>
    <row r="7181" spans="1:5" x14ac:dyDescent="0.35">
      <c r="A7181" s="24" t="s">
        <v>6660</v>
      </c>
      <c r="B7181" t="s">
        <v>49</v>
      </c>
      <c r="C7181">
        <v>19628128</v>
      </c>
      <c r="D7181">
        <v>19628208</v>
      </c>
      <c r="E7181" t="s">
        <v>5427</v>
      </c>
    </row>
    <row r="7182" spans="1:5" x14ac:dyDescent="0.35">
      <c r="A7182" s="24" t="s">
        <v>6660</v>
      </c>
      <c r="B7182" t="s">
        <v>49</v>
      </c>
      <c r="C7182">
        <v>20191097</v>
      </c>
      <c r="D7182">
        <v>20191191</v>
      </c>
      <c r="E7182" t="s">
        <v>3611</v>
      </c>
    </row>
    <row r="7183" spans="1:5" x14ac:dyDescent="0.35">
      <c r="A7183" s="24" t="s">
        <v>6660</v>
      </c>
      <c r="B7183" t="s">
        <v>49</v>
      </c>
      <c r="C7183">
        <v>20195462</v>
      </c>
      <c r="D7183">
        <v>20195556</v>
      </c>
      <c r="E7183" t="s">
        <v>3611</v>
      </c>
    </row>
    <row r="7184" spans="1:5" x14ac:dyDescent="0.35">
      <c r="A7184" s="24" t="s">
        <v>6660</v>
      </c>
      <c r="B7184" t="s">
        <v>49</v>
      </c>
      <c r="C7184">
        <v>20197956</v>
      </c>
      <c r="D7184">
        <v>20198050</v>
      </c>
      <c r="E7184" t="s">
        <v>3611</v>
      </c>
    </row>
    <row r="7185" spans="1:5" x14ac:dyDescent="0.35">
      <c r="A7185" s="24" t="s">
        <v>6660</v>
      </c>
      <c r="B7185" t="s">
        <v>49</v>
      </c>
      <c r="C7185">
        <v>20201190</v>
      </c>
      <c r="D7185">
        <v>20201284</v>
      </c>
      <c r="E7185" t="s">
        <v>3611</v>
      </c>
    </row>
    <row r="7186" spans="1:5" x14ac:dyDescent="0.35">
      <c r="A7186" s="24" t="s">
        <v>6660</v>
      </c>
      <c r="B7186" t="s">
        <v>49</v>
      </c>
      <c r="C7186">
        <v>20207173</v>
      </c>
      <c r="D7186">
        <v>20207257</v>
      </c>
      <c r="E7186" t="s">
        <v>5428</v>
      </c>
    </row>
    <row r="7187" spans="1:5" x14ac:dyDescent="0.35">
      <c r="A7187" s="24" t="s">
        <v>6660</v>
      </c>
      <c r="B7187" t="s">
        <v>49</v>
      </c>
      <c r="C7187">
        <v>20215017</v>
      </c>
      <c r="D7187">
        <v>20215099</v>
      </c>
      <c r="E7187" t="s">
        <v>5428</v>
      </c>
    </row>
    <row r="7188" spans="1:5" x14ac:dyDescent="0.35">
      <c r="A7188" s="24" t="s">
        <v>6660</v>
      </c>
      <c r="B7188" t="s">
        <v>49</v>
      </c>
      <c r="C7188">
        <v>20217409</v>
      </c>
      <c r="D7188">
        <v>20217508</v>
      </c>
      <c r="E7188" t="s">
        <v>3544</v>
      </c>
    </row>
    <row r="7189" spans="1:5" x14ac:dyDescent="0.35">
      <c r="A7189" s="24" t="s">
        <v>6660</v>
      </c>
      <c r="B7189" t="s">
        <v>49</v>
      </c>
      <c r="C7189">
        <v>20275366</v>
      </c>
      <c r="D7189">
        <v>20275433</v>
      </c>
      <c r="E7189" t="s">
        <v>5497</v>
      </c>
    </row>
    <row r="7190" spans="1:5" x14ac:dyDescent="0.35">
      <c r="A7190" s="24" t="s">
        <v>6660</v>
      </c>
      <c r="B7190" t="s">
        <v>49</v>
      </c>
      <c r="C7190">
        <v>20581899</v>
      </c>
      <c r="D7190">
        <v>20582102</v>
      </c>
      <c r="E7190" t="s">
        <v>5441</v>
      </c>
    </row>
    <row r="7191" spans="1:5" x14ac:dyDescent="0.35">
      <c r="A7191" s="24" t="s">
        <v>6660</v>
      </c>
      <c r="B7191" t="s">
        <v>49</v>
      </c>
      <c r="C7191">
        <v>20898712</v>
      </c>
      <c r="D7191">
        <v>20898750</v>
      </c>
      <c r="E7191" t="s">
        <v>5435</v>
      </c>
    </row>
    <row r="7192" spans="1:5" x14ac:dyDescent="0.35">
      <c r="A7192" s="24" t="s">
        <v>6660</v>
      </c>
      <c r="B7192" t="s">
        <v>49</v>
      </c>
      <c r="C7192">
        <v>21710534</v>
      </c>
      <c r="D7192">
        <v>21710606</v>
      </c>
      <c r="E7192" t="s">
        <v>5455</v>
      </c>
    </row>
    <row r="7193" spans="1:5" x14ac:dyDescent="0.35">
      <c r="A7193" s="24" t="s">
        <v>6660</v>
      </c>
      <c r="B7193" t="s">
        <v>49</v>
      </c>
      <c r="C7193">
        <v>22207821</v>
      </c>
      <c r="D7193">
        <v>22207871</v>
      </c>
      <c r="E7193" t="s">
        <v>5497</v>
      </c>
    </row>
    <row r="7194" spans="1:5" x14ac:dyDescent="0.35">
      <c r="A7194" s="24" t="s">
        <v>6660</v>
      </c>
      <c r="B7194" t="s">
        <v>49</v>
      </c>
      <c r="C7194">
        <v>23096870</v>
      </c>
      <c r="D7194">
        <v>23096940</v>
      </c>
      <c r="E7194" t="s">
        <v>5428</v>
      </c>
    </row>
    <row r="7195" spans="1:5" x14ac:dyDescent="0.35">
      <c r="A7195" s="24" t="s">
        <v>6660</v>
      </c>
      <c r="B7195" t="s">
        <v>49</v>
      </c>
      <c r="C7195">
        <v>25934917</v>
      </c>
      <c r="D7195">
        <v>25934980</v>
      </c>
      <c r="E7195" t="s">
        <v>5434</v>
      </c>
    </row>
    <row r="7196" spans="1:5" x14ac:dyDescent="0.35">
      <c r="A7196" s="24" t="s">
        <v>6660</v>
      </c>
      <c r="B7196" t="s">
        <v>49</v>
      </c>
      <c r="C7196">
        <v>27258146</v>
      </c>
      <c r="D7196">
        <v>27258212</v>
      </c>
      <c r="E7196" t="s">
        <v>5435</v>
      </c>
    </row>
    <row r="7197" spans="1:5" x14ac:dyDescent="0.35">
      <c r="A7197" s="24" t="s">
        <v>6660</v>
      </c>
      <c r="B7197" t="s">
        <v>49</v>
      </c>
      <c r="C7197">
        <v>27577482</v>
      </c>
      <c r="D7197">
        <v>27577518</v>
      </c>
      <c r="E7197" t="s">
        <v>5489</v>
      </c>
    </row>
    <row r="7198" spans="1:5" x14ac:dyDescent="0.35">
      <c r="A7198" s="24" t="s">
        <v>6660</v>
      </c>
      <c r="B7198" t="s">
        <v>49</v>
      </c>
      <c r="C7198">
        <v>28393273</v>
      </c>
      <c r="D7198">
        <v>28393359</v>
      </c>
      <c r="E7198" t="s">
        <v>5443</v>
      </c>
    </row>
    <row r="7199" spans="1:5" x14ac:dyDescent="0.35">
      <c r="A7199" s="24" t="s">
        <v>6660</v>
      </c>
      <c r="B7199" t="s">
        <v>49</v>
      </c>
      <c r="C7199">
        <v>28961674</v>
      </c>
      <c r="D7199">
        <v>28961718</v>
      </c>
      <c r="E7199" t="s">
        <v>5538</v>
      </c>
    </row>
    <row r="7200" spans="1:5" x14ac:dyDescent="0.35">
      <c r="A7200" s="24" t="s">
        <v>6660</v>
      </c>
      <c r="B7200" t="s">
        <v>49</v>
      </c>
      <c r="C7200">
        <v>29828476</v>
      </c>
      <c r="D7200">
        <v>29828547</v>
      </c>
      <c r="E7200" t="s">
        <v>5434</v>
      </c>
    </row>
    <row r="7201" spans="1:5" x14ac:dyDescent="0.35">
      <c r="A7201" s="24" t="s">
        <v>6660</v>
      </c>
      <c r="B7201" t="s">
        <v>49</v>
      </c>
      <c r="C7201">
        <v>29957670</v>
      </c>
      <c r="D7201">
        <v>29957727</v>
      </c>
      <c r="E7201" t="s">
        <v>5450</v>
      </c>
    </row>
    <row r="7202" spans="1:5" x14ac:dyDescent="0.35">
      <c r="A7202" s="24" t="s">
        <v>6660</v>
      </c>
      <c r="B7202" t="s">
        <v>49</v>
      </c>
      <c r="C7202">
        <v>30192278</v>
      </c>
      <c r="D7202">
        <v>30192308</v>
      </c>
      <c r="E7202" t="s">
        <v>3756</v>
      </c>
    </row>
    <row r="7203" spans="1:5" x14ac:dyDescent="0.35">
      <c r="A7203" s="24" t="s">
        <v>6660</v>
      </c>
      <c r="B7203" t="s">
        <v>49</v>
      </c>
      <c r="C7203">
        <v>30277412</v>
      </c>
      <c r="D7203">
        <v>30277442</v>
      </c>
      <c r="E7203" t="s">
        <v>3756</v>
      </c>
    </row>
    <row r="7204" spans="1:5" x14ac:dyDescent="0.35">
      <c r="A7204" s="24" t="s">
        <v>6660</v>
      </c>
      <c r="B7204" t="s">
        <v>49</v>
      </c>
      <c r="C7204">
        <v>30367711</v>
      </c>
      <c r="D7204">
        <v>30367780</v>
      </c>
      <c r="E7204" t="s">
        <v>5430</v>
      </c>
    </row>
    <row r="7205" spans="1:5" x14ac:dyDescent="0.35">
      <c r="A7205" s="24" t="s">
        <v>6660</v>
      </c>
      <c r="B7205" t="s">
        <v>49</v>
      </c>
      <c r="C7205">
        <v>30797565</v>
      </c>
      <c r="D7205">
        <v>30797666</v>
      </c>
      <c r="E7205" t="s">
        <v>3544</v>
      </c>
    </row>
    <row r="7206" spans="1:5" x14ac:dyDescent="0.35">
      <c r="A7206" s="24" t="s">
        <v>6660</v>
      </c>
      <c r="B7206" t="s">
        <v>49</v>
      </c>
      <c r="C7206">
        <v>31306566</v>
      </c>
      <c r="D7206">
        <v>31306637</v>
      </c>
      <c r="E7206" t="s">
        <v>3684</v>
      </c>
    </row>
    <row r="7207" spans="1:5" x14ac:dyDescent="0.35">
      <c r="A7207" s="24" t="s">
        <v>6660</v>
      </c>
      <c r="B7207" t="s">
        <v>49</v>
      </c>
      <c r="C7207">
        <v>31443432</v>
      </c>
      <c r="D7207">
        <v>31443466</v>
      </c>
      <c r="E7207" t="s">
        <v>5423</v>
      </c>
    </row>
    <row r="7208" spans="1:5" x14ac:dyDescent="0.35">
      <c r="A7208" s="24" t="s">
        <v>6660</v>
      </c>
      <c r="B7208" t="s">
        <v>49</v>
      </c>
      <c r="C7208">
        <v>31589674</v>
      </c>
      <c r="D7208">
        <v>31589775</v>
      </c>
      <c r="E7208" t="s">
        <v>5434</v>
      </c>
    </row>
    <row r="7209" spans="1:5" x14ac:dyDescent="0.35">
      <c r="A7209" s="24" t="s">
        <v>6660</v>
      </c>
      <c r="B7209" t="s">
        <v>49</v>
      </c>
      <c r="C7209">
        <v>31853904</v>
      </c>
      <c r="D7209">
        <v>31853969</v>
      </c>
      <c r="E7209" t="s">
        <v>5425</v>
      </c>
    </row>
    <row r="7210" spans="1:5" x14ac:dyDescent="0.35">
      <c r="A7210" s="24" t="s">
        <v>6660</v>
      </c>
      <c r="B7210" t="s">
        <v>49</v>
      </c>
      <c r="C7210">
        <v>32620100</v>
      </c>
      <c r="D7210">
        <v>32620143</v>
      </c>
      <c r="E7210" t="s">
        <v>5427</v>
      </c>
    </row>
    <row r="7211" spans="1:5" x14ac:dyDescent="0.35">
      <c r="A7211" s="24" t="s">
        <v>6660</v>
      </c>
      <c r="B7211" t="s">
        <v>49</v>
      </c>
      <c r="C7211">
        <v>34087064</v>
      </c>
      <c r="D7211">
        <v>34087386</v>
      </c>
      <c r="E7211" t="s">
        <v>5445</v>
      </c>
    </row>
    <row r="7212" spans="1:5" x14ac:dyDescent="0.35">
      <c r="A7212" s="24" t="s">
        <v>6660</v>
      </c>
      <c r="B7212" t="s">
        <v>49</v>
      </c>
      <c r="C7212">
        <v>34094178</v>
      </c>
      <c r="D7212">
        <v>34094492</v>
      </c>
      <c r="E7212" t="s">
        <v>5418</v>
      </c>
    </row>
    <row r="7213" spans="1:5" x14ac:dyDescent="0.35">
      <c r="A7213" s="24" t="s">
        <v>6660</v>
      </c>
      <c r="B7213" t="s">
        <v>49</v>
      </c>
      <c r="C7213">
        <v>34323778</v>
      </c>
      <c r="D7213">
        <v>34323813</v>
      </c>
      <c r="E7213" t="s">
        <v>3756</v>
      </c>
    </row>
    <row r="7214" spans="1:5" x14ac:dyDescent="0.35">
      <c r="A7214" s="24" t="s">
        <v>6660</v>
      </c>
      <c r="B7214" t="s">
        <v>49</v>
      </c>
      <c r="C7214">
        <v>34913076</v>
      </c>
      <c r="D7214">
        <v>34913385</v>
      </c>
      <c r="E7214" t="s">
        <v>5426</v>
      </c>
    </row>
    <row r="7215" spans="1:5" x14ac:dyDescent="0.35">
      <c r="A7215" s="24" t="s">
        <v>6660</v>
      </c>
      <c r="B7215" t="s">
        <v>49</v>
      </c>
      <c r="C7215">
        <v>37089830</v>
      </c>
      <c r="D7215">
        <v>37089866</v>
      </c>
      <c r="E7215" t="s">
        <v>3756</v>
      </c>
    </row>
    <row r="7216" spans="1:5" x14ac:dyDescent="0.35">
      <c r="A7216" s="24" t="s">
        <v>6660</v>
      </c>
      <c r="B7216" t="s">
        <v>49</v>
      </c>
      <c r="C7216">
        <v>38722581</v>
      </c>
      <c r="D7216">
        <v>38722636</v>
      </c>
      <c r="E7216" t="s">
        <v>3756</v>
      </c>
    </row>
    <row r="7217" spans="1:5" x14ac:dyDescent="0.35">
      <c r="A7217" s="24" t="s">
        <v>6660</v>
      </c>
      <c r="B7217" t="s">
        <v>49</v>
      </c>
      <c r="C7217">
        <v>38722941</v>
      </c>
      <c r="D7217">
        <v>38722979</v>
      </c>
      <c r="E7217" t="s">
        <v>3756</v>
      </c>
    </row>
    <row r="7218" spans="1:5" x14ac:dyDescent="0.35">
      <c r="A7218" s="24" t="s">
        <v>6660</v>
      </c>
      <c r="B7218" t="s">
        <v>49</v>
      </c>
      <c r="C7218">
        <v>40709341</v>
      </c>
      <c r="D7218">
        <v>40709378</v>
      </c>
      <c r="E7218" t="s">
        <v>5483</v>
      </c>
    </row>
    <row r="7219" spans="1:5" x14ac:dyDescent="0.35">
      <c r="A7219" s="24" t="s">
        <v>6660</v>
      </c>
      <c r="B7219" t="s">
        <v>49</v>
      </c>
      <c r="C7219">
        <v>41277635</v>
      </c>
      <c r="D7219">
        <v>41277683</v>
      </c>
      <c r="E7219" t="s">
        <v>5440</v>
      </c>
    </row>
    <row r="7220" spans="1:5" x14ac:dyDescent="0.35">
      <c r="A7220" s="24" t="s">
        <v>6660</v>
      </c>
      <c r="B7220" t="s">
        <v>49</v>
      </c>
      <c r="C7220">
        <v>43409069</v>
      </c>
      <c r="D7220">
        <v>43409142</v>
      </c>
      <c r="E7220" t="s">
        <v>5425</v>
      </c>
    </row>
    <row r="7221" spans="1:5" x14ac:dyDescent="0.35">
      <c r="A7221" s="24" t="s">
        <v>6660</v>
      </c>
      <c r="B7221" t="s">
        <v>49</v>
      </c>
      <c r="C7221">
        <v>48624180</v>
      </c>
      <c r="D7221">
        <v>48624222</v>
      </c>
      <c r="E7221" t="s">
        <v>5427</v>
      </c>
    </row>
    <row r="7222" spans="1:5" x14ac:dyDescent="0.35">
      <c r="A7222" s="24" t="s">
        <v>6660</v>
      </c>
      <c r="B7222" t="s">
        <v>49</v>
      </c>
      <c r="C7222">
        <v>49123047</v>
      </c>
      <c r="D7222">
        <v>49123346</v>
      </c>
      <c r="E7222" t="s">
        <v>5539</v>
      </c>
    </row>
    <row r="7223" spans="1:5" x14ac:dyDescent="0.35">
      <c r="A7223" s="24" t="s">
        <v>6660</v>
      </c>
      <c r="B7223" t="s">
        <v>49</v>
      </c>
      <c r="C7223">
        <v>49171821</v>
      </c>
      <c r="D7223">
        <v>49172099</v>
      </c>
      <c r="E7223" t="s">
        <v>5470</v>
      </c>
    </row>
    <row r="7224" spans="1:5" x14ac:dyDescent="0.35">
      <c r="A7224" s="24" t="s">
        <v>6660</v>
      </c>
      <c r="B7224" t="s">
        <v>49</v>
      </c>
      <c r="C7224">
        <v>49375871</v>
      </c>
      <c r="D7224">
        <v>49375917</v>
      </c>
      <c r="E7224" t="s">
        <v>5432</v>
      </c>
    </row>
    <row r="7225" spans="1:5" x14ac:dyDescent="0.35">
      <c r="A7225" s="24" t="s">
        <v>6660</v>
      </c>
      <c r="B7225" t="s">
        <v>49</v>
      </c>
      <c r="C7225">
        <v>49390083</v>
      </c>
      <c r="D7225">
        <v>49390382</v>
      </c>
      <c r="E7225" t="s">
        <v>5540</v>
      </c>
    </row>
    <row r="7226" spans="1:5" x14ac:dyDescent="0.35">
      <c r="A7226" s="24" t="s">
        <v>6660</v>
      </c>
      <c r="B7226" t="s">
        <v>49</v>
      </c>
      <c r="C7226">
        <v>49399018</v>
      </c>
      <c r="D7226">
        <v>49399317</v>
      </c>
      <c r="E7226" t="s">
        <v>5541</v>
      </c>
    </row>
    <row r="7227" spans="1:5" x14ac:dyDescent="0.35">
      <c r="A7227" s="24" t="s">
        <v>6660</v>
      </c>
      <c r="B7227" t="s">
        <v>49</v>
      </c>
      <c r="C7227">
        <v>50007793</v>
      </c>
      <c r="D7227">
        <v>50007844</v>
      </c>
      <c r="E7227" t="s">
        <v>5432</v>
      </c>
    </row>
    <row r="7228" spans="1:5" x14ac:dyDescent="0.35">
      <c r="A7228" s="24" t="s">
        <v>6660</v>
      </c>
      <c r="B7228" t="s">
        <v>49</v>
      </c>
      <c r="C7228">
        <v>51059334</v>
      </c>
      <c r="D7228">
        <v>51059416</v>
      </c>
      <c r="E7228" t="s">
        <v>3756</v>
      </c>
    </row>
    <row r="7229" spans="1:5" x14ac:dyDescent="0.35">
      <c r="A7229" s="24" t="s">
        <v>6660</v>
      </c>
      <c r="B7229" t="s">
        <v>49</v>
      </c>
      <c r="C7229">
        <v>51321913</v>
      </c>
      <c r="D7229">
        <v>51322038</v>
      </c>
      <c r="E7229" t="s">
        <v>5441</v>
      </c>
    </row>
    <row r="7230" spans="1:5" x14ac:dyDescent="0.35">
      <c r="A7230" s="24" t="s">
        <v>6660</v>
      </c>
      <c r="B7230" t="s">
        <v>49</v>
      </c>
      <c r="C7230">
        <v>54507046</v>
      </c>
      <c r="D7230">
        <v>54507090</v>
      </c>
      <c r="E7230" t="s">
        <v>5437</v>
      </c>
    </row>
    <row r="7231" spans="1:5" x14ac:dyDescent="0.35">
      <c r="A7231" s="24" t="s">
        <v>6660</v>
      </c>
      <c r="B7231" t="s">
        <v>49</v>
      </c>
      <c r="C7231">
        <v>54953415</v>
      </c>
      <c r="D7231">
        <v>54953458</v>
      </c>
      <c r="E7231" t="s">
        <v>5483</v>
      </c>
    </row>
    <row r="7232" spans="1:5" x14ac:dyDescent="0.35">
      <c r="A7232" s="24" t="s">
        <v>6660</v>
      </c>
      <c r="B7232" t="s">
        <v>49</v>
      </c>
      <c r="C7232">
        <v>55115857</v>
      </c>
      <c r="D7232">
        <v>55116179</v>
      </c>
      <c r="E7232" t="s">
        <v>5418</v>
      </c>
    </row>
    <row r="7233" spans="1:5" x14ac:dyDescent="0.35">
      <c r="A7233" s="24" t="s">
        <v>6660</v>
      </c>
      <c r="B7233" t="s">
        <v>49</v>
      </c>
      <c r="C7233">
        <v>55561911</v>
      </c>
      <c r="D7233">
        <v>55561959</v>
      </c>
      <c r="E7233" t="s">
        <v>5434</v>
      </c>
    </row>
    <row r="7234" spans="1:5" x14ac:dyDescent="0.35">
      <c r="A7234" s="24" t="s">
        <v>6660</v>
      </c>
      <c r="B7234" t="s">
        <v>49</v>
      </c>
      <c r="C7234">
        <v>55604913</v>
      </c>
      <c r="D7234">
        <v>55604992</v>
      </c>
      <c r="E7234" t="s">
        <v>5474</v>
      </c>
    </row>
    <row r="7235" spans="1:5" x14ac:dyDescent="0.35">
      <c r="A7235" s="24" t="s">
        <v>6660</v>
      </c>
      <c r="B7235" t="s">
        <v>49</v>
      </c>
      <c r="C7235">
        <v>56998797</v>
      </c>
      <c r="D7235">
        <v>56998932</v>
      </c>
      <c r="E7235" t="s">
        <v>5421</v>
      </c>
    </row>
    <row r="7236" spans="1:5" x14ac:dyDescent="0.35">
      <c r="A7236" s="24" t="s">
        <v>6660</v>
      </c>
      <c r="B7236" t="s">
        <v>49</v>
      </c>
      <c r="C7236">
        <v>57978403</v>
      </c>
      <c r="D7236">
        <v>57978462</v>
      </c>
      <c r="E7236" t="s">
        <v>5430</v>
      </c>
    </row>
    <row r="7237" spans="1:5" x14ac:dyDescent="0.35">
      <c r="A7237" s="24" t="s">
        <v>6660</v>
      </c>
      <c r="B7237" t="s">
        <v>49</v>
      </c>
      <c r="C7237">
        <v>58165659</v>
      </c>
      <c r="D7237">
        <v>58165754</v>
      </c>
      <c r="E7237" t="s">
        <v>5443</v>
      </c>
    </row>
    <row r="7238" spans="1:5" x14ac:dyDescent="0.35">
      <c r="A7238" s="24" t="s">
        <v>6660</v>
      </c>
      <c r="B7238" t="s">
        <v>49</v>
      </c>
      <c r="C7238">
        <v>60785883</v>
      </c>
      <c r="D7238">
        <v>60785994</v>
      </c>
      <c r="E7238" t="s">
        <v>3756</v>
      </c>
    </row>
    <row r="7239" spans="1:5" x14ac:dyDescent="0.35">
      <c r="A7239" s="24" t="s">
        <v>6660</v>
      </c>
      <c r="B7239" t="s">
        <v>49</v>
      </c>
      <c r="C7239">
        <v>63014244</v>
      </c>
      <c r="D7239">
        <v>63014310</v>
      </c>
      <c r="E7239" t="s">
        <v>3756</v>
      </c>
    </row>
    <row r="7240" spans="1:5" x14ac:dyDescent="0.35">
      <c r="A7240" s="24" t="s">
        <v>6660</v>
      </c>
      <c r="B7240" t="s">
        <v>49</v>
      </c>
      <c r="C7240">
        <v>63219924</v>
      </c>
      <c r="D7240">
        <v>63219962</v>
      </c>
      <c r="E7240" t="s">
        <v>5432</v>
      </c>
    </row>
    <row r="7241" spans="1:5" x14ac:dyDescent="0.35">
      <c r="A7241" s="24" t="s">
        <v>6660</v>
      </c>
      <c r="B7241" t="s">
        <v>49</v>
      </c>
      <c r="C7241">
        <v>63295171</v>
      </c>
      <c r="D7241">
        <v>63295207</v>
      </c>
      <c r="E7241" t="s">
        <v>3756</v>
      </c>
    </row>
    <row r="7242" spans="1:5" x14ac:dyDescent="0.35">
      <c r="A7242" s="24" t="s">
        <v>6660</v>
      </c>
      <c r="B7242" t="s">
        <v>49</v>
      </c>
      <c r="C7242">
        <v>63384732</v>
      </c>
      <c r="D7242">
        <v>63384833</v>
      </c>
      <c r="E7242" t="s">
        <v>3544</v>
      </c>
    </row>
    <row r="7243" spans="1:5" x14ac:dyDescent="0.35">
      <c r="A7243" s="24" t="s">
        <v>6660</v>
      </c>
      <c r="B7243" t="s">
        <v>49</v>
      </c>
      <c r="C7243">
        <v>63468301</v>
      </c>
      <c r="D7243">
        <v>63468392</v>
      </c>
      <c r="E7243" t="s">
        <v>5443</v>
      </c>
    </row>
    <row r="7244" spans="1:5" x14ac:dyDescent="0.35">
      <c r="A7244" s="24" t="s">
        <v>6660</v>
      </c>
      <c r="B7244" t="s">
        <v>49</v>
      </c>
      <c r="C7244">
        <v>64405846</v>
      </c>
      <c r="D7244">
        <v>64405885</v>
      </c>
      <c r="E7244" t="s">
        <v>5435</v>
      </c>
    </row>
    <row r="7245" spans="1:5" x14ac:dyDescent="0.35">
      <c r="A7245" s="24" t="s">
        <v>6660</v>
      </c>
      <c r="B7245" t="s">
        <v>49</v>
      </c>
      <c r="C7245">
        <v>65694337</v>
      </c>
      <c r="D7245">
        <v>65694375</v>
      </c>
      <c r="E7245" t="s">
        <v>5487</v>
      </c>
    </row>
    <row r="7246" spans="1:5" x14ac:dyDescent="0.35">
      <c r="A7246" s="24" t="s">
        <v>6660</v>
      </c>
      <c r="B7246" t="s">
        <v>49</v>
      </c>
      <c r="C7246">
        <v>65778343</v>
      </c>
      <c r="D7246">
        <v>65778381</v>
      </c>
      <c r="E7246" t="s">
        <v>5423</v>
      </c>
    </row>
    <row r="7247" spans="1:5" x14ac:dyDescent="0.35">
      <c r="A7247" s="24" t="s">
        <v>6660</v>
      </c>
      <c r="B7247" t="s">
        <v>49</v>
      </c>
      <c r="C7247">
        <v>66069815</v>
      </c>
      <c r="D7247">
        <v>66069884</v>
      </c>
      <c r="E7247" t="s">
        <v>5434</v>
      </c>
    </row>
    <row r="7248" spans="1:5" x14ac:dyDescent="0.35">
      <c r="A7248" s="24" t="s">
        <v>6660</v>
      </c>
      <c r="B7248" t="s">
        <v>49</v>
      </c>
      <c r="C7248">
        <v>67260058</v>
      </c>
      <c r="D7248">
        <v>67260107</v>
      </c>
      <c r="E7248" t="s">
        <v>5488</v>
      </c>
    </row>
    <row r="7249" spans="1:5" x14ac:dyDescent="0.35">
      <c r="A7249" s="24" t="s">
        <v>6660</v>
      </c>
      <c r="B7249" t="s">
        <v>49</v>
      </c>
      <c r="C7249">
        <v>67835493</v>
      </c>
      <c r="D7249">
        <v>67835619</v>
      </c>
      <c r="E7249" t="s">
        <v>5434</v>
      </c>
    </row>
    <row r="7250" spans="1:5" x14ac:dyDescent="0.35">
      <c r="A7250" s="24" t="s">
        <v>6660</v>
      </c>
      <c r="B7250" t="s">
        <v>49</v>
      </c>
      <c r="C7250">
        <v>68442179</v>
      </c>
      <c r="D7250">
        <v>68442469</v>
      </c>
      <c r="E7250" t="s">
        <v>5418</v>
      </c>
    </row>
    <row r="7251" spans="1:5" x14ac:dyDescent="0.35">
      <c r="A7251" s="24" t="s">
        <v>6660</v>
      </c>
      <c r="B7251" t="s">
        <v>49</v>
      </c>
      <c r="C7251">
        <v>68640094</v>
      </c>
      <c r="D7251">
        <v>68640132</v>
      </c>
      <c r="E7251" t="s">
        <v>5442</v>
      </c>
    </row>
    <row r="7252" spans="1:5" x14ac:dyDescent="0.35">
      <c r="A7252" s="24" t="s">
        <v>6660</v>
      </c>
      <c r="B7252" t="s">
        <v>49</v>
      </c>
      <c r="C7252">
        <v>69301560</v>
      </c>
      <c r="D7252">
        <v>69301605</v>
      </c>
      <c r="E7252" t="s">
        <v>5432</v>
      </c>
    </row>
    <row r="7253" spans="1:5" x14ac:dyDescent="0.35">
      <c r="A7253" s="24" t="s">
        <v>6660</v>
      </c>
      <c r="B7253" t="s">
        <v>49</v>
      </c>
      <c r="C7253">
        <v>69955715</v>
      </c>
      <c r="D7253">
        <v>69955789</v>
      </c>
      <c r="E7253" t="s">
        <v>5434</v>
      </c>
    </row>
    <row r="7254" spans="1:5" x14ac:dyDescent="0.35">
      <c r="A7254" s="24" t="s">
        <v>6660</v>
      </c>
      <c r="B7254" t="s">
        <v>49</v>
      </c>
      <c r="C7254">
        <v>72488782</v>
      </c>
      <c r="D7254">
        <v>72488957</v>
      </c>
      <c r="E7254" t="s">
        <v>5441</v>
      </c>
    </row>
    <row r="7255" spans="1:5" x14ac:dyDescent="0.35">
      <c r="A7255" s="24" t="s">
        <v>6660</v>
      </c>
      <c r="B7255" t="s">
        <v>49</v>
      </c>
      <c r="C7255">
        <v>72499431</v>
      </c>
      <c r="D7255">
        <v>72499503</v>
      </c>
      <c r="E7255" t="s">
        <v>3502</v>
      </c>
    </row>
    <row r="7256" spans="1:5" x14ac:dyDescent="0.35">
      <c r="A7256" s="24" t="s">
        <v>6660</v>
      </c>
      <c r="B7256" t="s">
        <v>49</v>
      </c>
      <c r="C7256">
        <v>72537920</v>
      </c>
      <c r="D7256">
        <v>72537962</v>
      </c>
      <c r="E7256" t="s">
        <v>5427</v>
      </c>
    </row>
    <row r="7257" spans="1:5" x14ac:dyDescent="0.35">
      <c r="A7257" s="24" t="s">
        <v>6660</v>
      </c>
      <c r="B7257" t="s">
        <v>49</v>
      </c>
      <c r="C7257">
        <v>72541998</v>
      </c>
      <c r="D7257">
        <v>72542208</v>
      </c>
      <c r="E7257" t="s">
        <v>5441</v>
      </c>
    </row>
    <row r="7258" spans="1:5" x14ac:dyDescent="0.35">
      <c r="A7258" s="24" t="s">
        <v>6660</v>
      </c>
      <c r="B7258" t="s">
        <v>49</v>
      </c>
      <c r="C7258">
        <v>72620758</v>
      </c>
      <c r="D7258">
        <v>72620797</v>
      </c>
      <c r="E7258" t="s">
        <v>5435</v>
      </c>
    </row>
    <row r="7259" spans="1:5" x14ac:dyDescent="0.35">
      <c r="A7259" s="24" t="s">
        <v>6660</v>
      </c>
      <c r="B7259" t="s">
        <v>49</v>
      </c>
      <c r="C7259">
        <v>72739265</v>
      </c>
      <c r="D7259">
        <v>72739322</v>
      </c>
      <c r="E7259" t="s">
        <v>3756</v>
      </c>
    </row>
    <row r="7260" spans="1:5" x14ac:dyDescent="0.35">
      <c r="A7260" s="24" t="s">
        <v>6660</v>
      </c>
      <c r="B7260" t="s">
        <v>49</v>
      </c>
      <c r="C7260">
        <v>72855790</v>
      </c>
      <c r="D7260">
        <v>72855828</v>
      </c>
      <c r="E7260" t="s">
        <v>5423</v>
      </c>
    </row>
    <row r="7261" spans="1:5" x14ac:dyDescent="0.35">
      <c r="A7261" s="24" t="s">
        <v>6660</v>
      </c>
      <c r="B7261" t="s">
        <v>49</v>
      </c>
      <c r="C7261">
        <v>73026773</v>
      </c>
      <c r="D7261">
        <v>73027077</v>
      </c>
      <c r="E7261" t="s">
        <v>5470</v>
      </c>
    </row>
    <row r="7262" spans="1:5" x14ac:dyDescent="0.35">
      <c r="A7262" s="24" t="s">
        <v>6660</v>
      </c>
      <c r="B7262" t="s">
        <v>49</v>
      </c>
      <c r="C7262">
        <v>73027077</v>
      </c>
      <c r="D7262">
        <v>73027212</v>
      </c>
      <c r="E7262" t="s">
        <v>5418</v>
      </c>
    </row>
    <row r="7263" spans="1:5" x14ac:dyDescent="0.35">
      <c r="A7263" s="24" t="s">
        <v>6660</v>
      </c>
      <c r="B7263" t="s">
        <v>49</v>
      </c>
      <c r="C7263">
        <v>73125281</v>
      </c>
      <c r="D7263">
        <v>73125354</v>
      </c>
      <c r="E7263" t="s">
        <v>5428</v>
      </c>
    </row>
    <row r="7264" spans="1:5" x14ac:dyDescent="0.35">
      <c r="A7264" s="24" t="s">
        <v>6660</v>
      </c>
      <c r="B7264" t="s">
        <v>49</v>
      </c>
      <c r="C7264">
        <v>73196021</v>
      </c>
      <c r="D7264">
        <v>73196115</v>
      </c>
      <c r="E7264" t="s">
        <v>3756</v>
      </c>
    </row>
    <row r="7265" spans="1:5" x14ac:dyDescent="0.35">
      <c r="A7265" s="24" t="s">
        <v>6660</v>
      </c>
      <c r="B7265" t="s">
        <v>49</v>
      </c>
      <c r="C7265">
        <v>73627199</v>
      </c>
      <c r="D7265">
        <v>73627252</v>
      </c>
      <c r="E7265" t="s">
        <v>5474</v>
      </c>
    </row>
    <row r="7266" spans="1:5" x14ac:dyDescent="0.35">
      <c r="A7266" s="24" t="s">
        <v>6660</v>
      </c>
      <c r="B7266" t="s">
        <v>49</v>
      </c>
      <c r="C7266">
        <v>73628253</v>
      </c>
      <c r="D7266">
        <v>73628282</v>
      </c>
      <c r="E7266" t="s">
        <v>5474</v>
      </c>
    </row>
    <row r="7267" spans="1:5" x14ac:dyDescent="0.35">
      <c r="A7267" s="24" t="s">
        <v>6660</v>
      </c>
      <c r="B7267" t="s">
        <v>49</v>
      </c>
      <c r="C7267">
        <v>73855905</v>
      </c>
      <c r="D7267">
        <v>73855936</v>
      </c>
      <c r="E7267" t="s">
        <v>5482</v>
      </c>
    </row>
    <row r="7268" spans="1:5" x14ac:dyDescent="0.35">
      <c r="A7268" s="24" t="s">
        <v>6660</v>
      </c>
      <c r="B7268" t="s">
        <v>49</v>
      </c>
      <c r="C7268">
        <v>74428206</v>
      </c>
      <c r="D7268">
        <v>74428241</v>
      </c>
      <c r="E7268" t="s">
        <v>5501</v>
      </c>
    </row>
    <row r="7269" spans="1:5" x14ac:dyDescent="0.35">
      <c r="A7269" s="24" t="s">
        <v>6660</v>
      </c>
      <c r="B7269" t="s">
        <v>49</v>
      </c>
      <c r="C7269">
        <v>74465869</v>
      </c>
      <c r="D7269">
        <v>74466154</v>
      </c>
      <c r="E7269" t="s">
        <v>5460</v>
      </c>
    </row>
    <row r="7270" spans="1:5" x14ac:dyDescent="0.35">
      <c r="A7270" s="24" t="s">
        <v>6660</v>
      </c>
      <c r="B7270" t="s">
        <v>49</v>
      </c>
      <c r="C7270">
        <v>74889340</v>
      </c>
      <c r="D7270">
        <v>74889380</v>
      </c>
      <c r="E7270" t="s">
        <v>5427</v>
      </c>
    </row>
    <row r="7271" spans="1:5" x14ac:dyDescent="0.35">
      <c r="A7271" s="24" t="s">
        <v>6660</v>
      </c>
      <c r="B7271" t="s">
        <v>49</v>
      </c>
      <c r="C7271">
        <v>75599312</v>
      </c>
      <c r="D7271">
        <v>75599354</v>
      </c>
      <c r="E7271" t="s">
        <v>5427</v>
      </c>
    </row>
    <row r="7272" spans="1:5" x14ac:dyDescent="0.35">
      <c r="A7272" s="24" t="s">
        <v>6660</v>
      </c>
      <c r="B7272" t="s">
        <v>49</v>
      </c>
      <c r="C7272">
        <v>76043191</v>
      </c>
      <c r="D7272">
        <v>76043236</v>
      </c>
      <c r="E7272" t="s">
        <v>5450</v>
      </c>
    </row>
    <row r="7273" spans="1:5" x14ac:dyDescent="0.35">
      <c r="A7273" s="24" t="s">
        <v>6660</v>
      </c>
      <c r="B7273" t="s">
        <v>49</v>
      </c>
      <c r="C7273">
        <v>76118324</v>
      </c>
      <c r="D7273">
        <v>76118362</v>
      </c>
      <c r="E7273" t="s">
        <v>5423</v>
      </c>
    </row>
    <row r="7274" spans="1:5" x14ac:dyDescent="0.35">
      <c r="A7274" s="24" t="s">
        <v>6660</v>
      </c>
      <c r="B7274" t="s">
        <v>49</v>
      </c>
      <c r="C7274">
        <v>76425685</v>
      </c>
      <c r="D7274">
        <v>76425764</v>
      </c>
      <c r="E7274" t="s">
        <v>5443</v>
      </c>
    </row>
    <row r="7275" spans="1:5" x14ac:dyDescent="0.35">
      <c r="A7275" s="24" t="s">
        <v>6660</v>
      </c>
      <c r="B7275" t="s">
        <v>49</v>
      </c>
      <c r="C7275">
        <v>76924363</v>
      </c>
      <c r="D7275">
        <v>76924393</v>
      </c>
      <c r="E7275" t="s">
        <v>3756</v>
      </c>
    </row>
    <row r="7276" spans="1:5" x14ac:dyDescent="0.35">
      <c r="A7276" s="24" t="s">
        <v>6660</v>
      </c>
      <c r="B7276" t="s">
        <v>49</v>
      </c>
      <c r="C7276">
        <v>77447152</v>
      </c>
      <c r="D7276">
        <v>77447400</v>
      </c>
      <c r="E7276" t="s">
        <v>5441</v>
      </c>
    </row>
    <row r="7277" spans="1:5" x14ac:dyDescent="0.35">
      <c r="A7277" s="24" t="s">
        <v>6660</v>
      </c>
      <c r="B7277" t="s">
        <v>49</v>
      </c>
      <c r="C7277">
        <v>78105922</v>
      </c>
      <c r="D7277">
        <v>78105992</v>
      </c>
      <c r="E7277" t="s">
        <v>5443</v>
      </c>
    </row>
    <row r="7278" spans="1:5" x14ac:dyDescent="0.35">
      <c r="A7278" s="24" t="s">
        <v>6660</v>
      </c>
      <c r="B7278" t="s">
        <v>49</v>
      </c>
      <c r="C7278">
        <v>80117252</v>
      </c>
      <c r="D7278">
        <v>80117354</v>
      </c>
      <c r="E7278" t="s">
        <v>5427</v>
      </c>
    </row>
    <row r="7279" spans="1:5" x14ac:dyDescent="0.35">
      <c r="A7279" s="24" t="s">
        <v>6660</v>
      </c>
      <c r="B7279" t="s">
        <v>49</v>
      </c>
      <c r="C7279">
        <v>80145713</v>
      </c>
      <c r="D7279">
        <v>80145783</v>
      </c>
      <c r="E7279" t="s">
        <v>5435</v>
      </c>
    </row>
    <row r="7280" spans="1:5" x14ac:dyDescent="0.35">
      <c r="A7280" s="24" t="s">
        <v>6660</v>
      </c>
      <c r="B7280" t="s">
        <v>49</v>
      </c>
      <c r="C7280">
        <v>81196681</v>
      </c>
      <c r="D7280">
        <v>81196715</v>
      </c>
      <c r="E7280" t="s">
        <v>5479</v>
      </c>
    </row>
    <row r="7281" spans="1:5" x14ac:dyDescent="0.35">
      <c r="A7281" s="24" t="s">
        <v>6660</v>
      </c>
      <c r="B7281" t="s">
        <v>49</v>
      </c>
      <c r="C7281">
        <v>81704115</v>
      </c>
      <c r="D7281">
        <v>81704144</v>
      </c>
      <c r="E7281" t="s">
        <v>3756</v>
      </c>
    </row>
    <row r="7282" spans="1:5" x14ac:dyDescent="0.35">
      <c r="A7282" s="24" t="s">
        <v>6660</v>
      </c>
      <c r="B7282" t="s">
        <v>49</v>
      </c>
      <c r="C7282">
        <v>82124449</v>
      </c>
      <c r="D7282">
        <v>82124611</v>
      </c>
      <c r="E7282" t="s">
        <v>5434</v>
      </c>
    </row>
    <row r="7283" spans="1:5" x14ac:dyDescent="0.35">
      <c r="A7283" s="24" t="s">
        <v>6660</v>
      </c>
      <c r="B7283" t="s">
        <v>49</v>
      </c>
      <c r="C7283">
        <v>82691924</v>
      </c>
      <c r="D7283">
        <v>82691962</v>
      </c>
      <c r="E7283" t="s">
        <v>5457</v>
      </c>
    </row>
    <row r="7284" spans="1:5" x14ac:dyDescent="0.35">
      <c r="A7284" s="24" t="s">
        <v>6660</v>
      </c>
      <c r="B7284" t="s">
        <v>49</v>
      </c>
      <c r="C7284">
        <v>83379997</v>
      </c>
      <c r="D7284">
        <v>83380242</v>
      </c>
      <c r="E7284" t="s">
        <v>5434</v>
      </c>
    </row>
    <row r="7285" spans="1:5" x14ac:dyDescent="0.35">
      <c r="A7285" s="24" t="s">
        <v>6660</v>
      </c>
      <c r="B7285" t="s">
        <v>49</v>
      </c>
      <c r="C7285">
        <v>83708852</v>
      </c>
      <c r="D7285">
        <v>83708927</v>
      </c>
      <c r="E7285" t="s">
        <v>5454</v>
      </c>
    </row>
    <row r="7286" spans="1:5" x14ac:dyDescent="0.35">
      <c r="A7286" s="24" t="s">
        <v>6660</v>
      </c>
      <c r="B7286" t="s">
        <v>49</v>
      </c>
      <c r="C7286">
        <v>84276038</v>
      </c>
      <c r="D7286">
        <v>84276102</v>
      </c>
      <c r="E7286" t="s">
        <v>3756</v>
      </c>
    </row>
    <row r="7287" spans="1:5" x14ac:dyDescent="0.35">
      <c r="A7287" s="24" t="s">
        <v>6660</v>
      </c>
      <c r="B7287" t="s">
        <v>49</v>
      </c>
      <c r="C7287">
        <v>85572975</v>
      </c>
      <c r="D7287">
        <v>85573073</v>
      </c>
      <c r="E7287" t="s">
        <v>3756</v>
      </c>
    </row>
    <row r="7288" spans="1:5" x14ac:dyDescent="0.35">
      <c r="A7288" s="24" t="s">
        <v>6660</v>
      </c>
      <c r="B7288" t="s">
        <v>49</v>
      </c>
      <c r="C7288">
        <v>86605263</v>
      </c>
      <c r="D7288">
        <v>86605321</v>
      </c>
      <c r="E7288" t="s">
        <v>5434</v>
      </c>
    </row>
    <row r="7289" spans="1:5" x14ac:dyDescent="0.35">
      <c r="A7289" s="24" t="s">
        <v>6660</v>
      </c>
      <c r="B7289" t="s">
        <v>49</v>
      </c>
      <c r="C7289">
        <v>86991626</v>
      </c>
      <c r="D7289">
        <v>86991662</v>
      </c>
      <c r="E7289" t="s">
        <v>5461</v>
      </c>
    </row>
    <row r="7290" spans="1:5" x14ac:dyDescent="0.35">
      <c r="A7290" s="24" t="s">
        <v>6660</v>
      </c>
      <c r="B7290" t="s">
        <v>49</v>
      </c>
      <c r="C7290">
        <v>87307707</v>
      </c>
      <c r="D7290">
        <v>87307965</v>
      </c>
      <c r="E7290" t="s">
        <v>5460</v>
      </c>
    </row>
    <row r="7291" spans="1:5" x14ac:dyDescent="0.35">
      <c r="A7291" s="24" t="s">
        <v>6660</v>
      </c>
      <c r="B7291" t="s">
        <v>49</v>
      </c>
      <c r="C7291">
        <v>87734357</v>
      </c>
      <c r="D7291">
        <v>87734459</v>
      </c>
      <c r="E7291" t="s">
        <v>5434</v>
      </c>
    </row>
    <row r="7292" spans="1:5" x14ac:dyDescent="0.35">
      <c r="A7292" s="24" t="s">
        <v>6660</v>
      </c>
      <c r="B7292" t="s">
        <v>49</v>
      </c>
      <c r="C7292">
        <v>88515194</v>
      </c>
      <c r="D7292">
        <v>88515267</v>
      </c>
      <c r="E7292" t="s">
        <v>3613</v>
      </c>
    </row>
    <row r="7293" spans="1:5" x14ac:dyDescent="0.35">
      <c r="A7293" s="24" t="s">
        <v>6660</v>
      </c>
      <c r="B7293" t="s">
        <v>49</v>
      </c>
      <c r="C7293">
        <v>89058330</v>
      </c>
      <c r="D7293">
        <v>89058374</v>
      </c>
      <c r="E7293" t="s">
        <v>5427</v>
      </c>
    </row>
    <row r="7294" spans="1:5" x14ac:dyDescent="0.35">
      <c r="A7294" s="24" t="s">
        <v>6660</v>
      </c>
      <c r="B7294" t="s">
        <v>49</v>
      </c>
      <c r="C7294">
        <v>89492410</v>
      </c>
      <c r="D7294">
        <v>89492578</v>
      </c>
      <c r="E7294" t="s">
        <v>5429</v>
      </c>
    </row>
    <row r="7295" spans="1:5" x14ac:dyDescent="0.35">
      <c r="A7295" s="24" t="s">
        <v>6660</v>
      </c>
      <c r="B7295" t="s">
        <v>49</v>
      </c>
      <c r="C7295">
        <v>89728786</v>
      </c>
      <c r="D7295">
        <v>89728826</v>
      </c>
      <c r="E7295" t="s">
        <v>3756</v>
      </c>
    </row>
    <row r="7296" spans="1:5" x14ac:dyDescent="0.35">
      <c r="A7296" s="24" t="s">
        <v>6660</v>
      </c>
      <c r="B7296" t="s">
        <v>49</v>
      </c>
      <c r="C7296">
        <v>89887134</v>
      </c>
      <c r="D7296">
        <v>89887197</v>
      </c>
      <c r="E7296" t="s">
        <v>5427</v>
      </c>
    </row>
    <row r="7297" spans="1:5" x14ac:dyDescent="0.35">
      <c r="A7297" s="24" t="s">
        <v>6660</v>
      </c>
      <c r="B7297" t="s">
        <v>49</v>
      </c>
      <c r="C7297">
        <v>91311621</v>
      </c>
      <c r="D7297">
        <v>91311660</v>
      </c>
      <c r="E7297" t="s">
        <v>5423</v>
      </c>
    </row>
    <row r="7298" spans="1:5" x14ac:dyDescent="0.35">
      <c r="A7298" s="24" t="s">
        <v>6660</v>
      </c>
      <c r="B7298" t="s">
        <v>49</v>
      </c>
      <c r="C7298">
        <v>91523998</v>
      </c>
      <c r="D7298">
        <v>91524167</v>
      </c>
      <c r="E7298" t="s">
        <v>5434</v>
      </c>
    </row>
    <row r="7299" spans="1:5" x14ac:dyDescent="0.35">
      <c r="A7299" s="24" t="s">
        <v>6660</v>
      </c>
      <c r="B7299" t="s">
        <v>49</v>
      </c>
      <c r="C7299">
        <v>91700590</v>
      </c>
      <c r="D7299">
        <v>91700632</v>
      </c>
      <c r="E7299" t="s">
        <v>5427</v>
      </c>
    </row>
    <row r="7300" spans="1:5" x14ac:dyDescent="0.35">
      <c r="A7300" s="24" t="s">
        <v>6660</v>
      </c>
      <c r="B7300" t="s">
        <v>49</v>
      </c>
      <c r="C7300">
        <v>92930222</v>
      </c>
      <c r="D7300">
        <v>92930286</v>
      </c>
      <c r="E7300" t="s">
        <v>5434</v>
      </c>
    </row>
    <row r="7301" spans="1:5" x14ac:dyDescent="0.35">
      <c r="A7301" s="24" t="s">
        <v>6660</v>
      </c>
      <c r="B7301" t="s">
        <v>49</v>
      </c>
      <c r="C7301">
        <v>92973502</v>
      </c>
      <c r="D7301">
        <v>92973576</v>
      </c>
      <c r="E7301" t="s">
        <v>3756</v>
      </c>
    </row>
    <row r="7302" spans="1:5" x14ac:dyDescent="0.35">
      <c r="A7302" s="24" t="s">
        <v>6660</v>
      </c>
      <c r="B7302" t="s">
        <v>49</v>
      </c>
      <c r="C7302">
        <v>93952816</v>
      </c>
      <c r="D7302">
        <v>93952853</v>
      </c>
      <c r="E7302" t="s">
        <v>5442</v>
      </c>
    </row>
    <row r="7303" spans="1:5" x14ac:dyDescent="0.35">
      <c r="A7303" s="24" t="s">
        <v>6660</v>
      </c>
      <c r="B7303" t="s">
        <v>49</v>
      </c>
      <c r="C7303">
        <v>95854664</v>
      </c>
      <c r="D7303">
        <v>95854785</v>
      </c>
      <c r="E7303" t="s">
        <v>5434</v>
      </c>
    </row>
    <row r="7304" spans="1:5" x14ac:dyDescent="0.35">
      <c r="A7304" s="24" t="s">
        <v>6660</v>
      </c>
      <c r="B7304" t="s">
        <v>49</v>
      </c>
      <c r="C7304">
        <v>95937709</v>
      </c>
      <c r="D7304">
        <v>95937765</v>
      </c>
      <c r="E7304" t="s">
        <v>3756</v>
      </c>
    </row>
    <row r="7305" spans="1:5" x14ac:dyDescent="0.35">
      <c r="A7305" s="24" t="s">
        <v>6660</v>
      </c>
      <c r="B7305" t="s">
        <v>49</v>
      </c>
      <c r="C7305">
        <v>96364647</v>
      </c>
      <c r="D7305">
        <v>96364689</v>
      </c>
      <c r="E7305" t="s">
        <v>5427</v>
      </c>
    </row>
    <row r="7306" spans="1:5" x14ac:dyDescent="0.35">
      <c r="A7306" s="24" t="s">
        <v>6660</v>
      </c>
      <c r="B7306" t="s">
        <v>49</v>
      </c>
      <c r="C7306">
        <v>99118532</v>
      </c>
      <c r="D7306">
        <v>99118574</v>
      </c>
      <c r="E7306" t="s">
        <v>5427</v>
      </c>
    </row>
    <row r="7307" spans="1:5" x14ac:dyDescent="0.35">
      <c r="A7307" s="24" t="s">
        <v>6660</v>
      </c>
      <c r="B7307" t="s">
        <v>49</v>
      </c>
      <c r="C7307">
        <v>99119106</v>
      </c>
      <c r="D7307">
        <v>99119207</v>
      </c>
      <c r="E7307" t="s">
        <v>3544</v>
      </c>
    </row>
    <row r="7308" spans="1:5" x14ac:dyDescent="0.35">
      <c r="A7308" s="24" t="s">
        <v>6660</v>
      </c>
      <c r="B7308" t="s">
        <v>49</v>
      </c>
      <c r="C7308">
        <v>100023634</v>
      </c>
      <c r="D7308">
        <v>100023843</v>
      </c>
      <c r="E7308" t="s">
        <v>5434</v>
      </c>
    </row>
    <row r="7309" spans="1:5" x14ac:dyDescent="0.35">
      <c r="A7309" s="24" t="s">
        <v>6660</v>
      </c>
      <c r="B7309" t="s">
        <v>49</v>
      </c>
      <c r="C7309">
        <v>101315881</v>
      </c>
      <c r="D7309">
        <v>101315921</v>
      </c>
      <c r="E7309" t="s">
        <v>5423</v>
      </c>
    </row>
    <row r="7310" spans="1:5" x14ac:dyDescent="0.35">
      <c r="A7310" s="24" t="s">
        <v>6660</v>
      </c>
      <c r="B7310" t="s">
        <v>49</v>
      </c>
      <c r="C7310">
        <v>101921257</v>
      </c>
      <c r="D7310">
        <v>101921307</v>
      </c>
      <c r="E7310" t="s">
        <v>3756</v>
      </c>
    </row>
    <row r="7311" spans="1:5" x14ac:dyDescent="0.35">
      <c r="A7311" s="24" t="s">
        <v>6660</v>
      </c>
      <c r="B7311" t="s">
        <v>49</v>
      </c>
      <c r="C7311">
        <v>102267207</v>
      </c>
      <c r="D7311">
        <v>102267243</v>
      </c>
      <c r="E7311" t="s">
        <v>5457</v>
      </c>
    </row>
    <row r="7312" spans="1:5" x14ac:dyDescent="0.35">
      <c r="A7312" s="24" t="s">
        <v>6660</v>
      </c>
      <c r="B7312" t="s">
        <v>49</v>
      </c>
      <c r="C7312">
        <v>103813427</v>
      </c>
      <c r="D7312">
        <v>103813722</v>
      </c>
      <c r="E7312" t="s">
        <v>5418</v>
      </c>
    </row>
    <row r="7313" spans="1:5" x14ac:dyDescent="0.35">
      <c r="A7313" s="24" t="s">
        <v>6660</v>
      </c>
      <c r="B7313" t="s">
        <v>49</v>
      </c>
      <c r="C7313">
        <v>104661125</v>
      </c>
      <c r="D7313">
        <v>104661167</v>
      </c>
      <c r="E7313" t="s">
        <v>5427</v>
      </c>
    </row>
    <row r="7314" spans="1:5" x14ac:dyDescent="0.35">
      <c r="A7314" s="24" t="s">
        <v>6660</v>
      </c>
      <c r="B7314" t="s">
        <v>45</v>
      </c>
      <c r="C7314">
        <v>18726432</v>
      </c>
      <c r="D7314">
        <v>18726473</v>
      </c>
      <c r="E7314" t="s">
        <v>5427</v>
      </c>
    </row>
    <row r="7315" spans="1:5" x14ac:dyDescent="0.35">
      <c r="A7315" s="24" t="s">
        <v>6660</v>
      </c>
      <c r="B7315" t="s">
        <v>45</v>
      </c>
      <c r="C7315">
        <v>18948093</v>
      </c>
      <c r="D7315">
        <v>18948131</v>
      </c>
      <c r="E7315" t="s">
        <v>5461</v>
      </c>
    </row>
    <row r="7316" spans="1:5" x14ac:dyDescent="0.35">
      <c r="A7316" s="24" t="s">
        <v>6660</v>
      </c>
      <c r="B7316" t="s">
        <v>45</v>
      </c>
      <c r="C7316">
        <v>19273483</v>
      </c>
      <c r="D7316">
        <v>19273522</v>
      </c>
      <c r="E7316" t="s">
        <v>5432</v>
      </c>
    </row>
    <row r="7317" spans="1:5" x14ac:dyDescent="0.35">
      <c r="A7317" s="24" t="s">
        <v>6660</v>
      </c>
      <c r="B7317" t="s">
        <v>45</v>
      </c>
      <c r="C7317">
        <v>19383537</v>
      </c>
      <c r="D7317">
        <v>19383600</v>
      </c>
      <c r="E7317" t="s">
        <v>5434</v>
      </c>
    </row>
    <row r="7318" spans="1:5" x14ac:dyDescent="0.35">
      <c r="A7318" s="24" t="s">
        <v>6660</v>
      </c>
      <c r="B7318" t="s">
        <v>45</v>
      </c>
      <c r="C7318">
        <v>20906970</v>
      </c>
      <c r="D7318">
        <v>20907008</v>
      </c>
      <c r="E7318" t="s">
        <v>5461</v>
      </c>
    </row>
    <row r="7319" spans="1:5" x14ac:dyDescent="0.35">
      <c r="A7319" s="24" t="s">
        <v>6660</v>
      </c>
      <c r="B7319" t="s">
        <v>45</v>
      </c>
      <c r="C7319">
        <v>21289933</v>
      </c>
      <c r="D7319">
        <v>21289982</v>
      </c>
      <c r="E7319" t="s">
        <v>5425</v>
      </c>
    </row>
    <row r="7320" spans="1:5" x14ac:dyDescent="0.35">
      <c r="A7320" s="24" t="s">
        <v>6660</v>
      </c>
      <c r="B7320" t="s">
        <v>45</v>
      </c>
      <c r="C7320">
        <v>21393520</v>
      </c>
      <c r="D7320">
        <v>21393571</v>
      </c>
      <c r="E7320" t="s">
        <v>5427</v>
      </c>
    </row>
    <row r="7321" spans="1:5" x14ac:dyDescent="0.35">
      <c r="A7321" s="24" t="s">
        <v>6660</v>
      </c>
      <c r="B7321" t="s">
        <v>45</v>
      </c>
      <c r="C7321">
        <v>23405023</v>
      </c>
      <c r="D7321">
        <v>23405102</v>
      </c>
      <c r="E7321" t="s">
        <v>3756</v>
      </c>
    </row>
    <row r="7322" spans="1:5" x14ac:dyDescent="0.35">
      <c r="A7322" s="24" t="s">
        <v>6660</v>
      </c>
      <c r="B7322" t="s">
        <v>45</v>
      </c>
      <c r="C7322">
        <v>23534748</v>
      </c>
      <c r="D7322">
        <v>23534828</v>
      </c>
      <c r="E7322" t="s">
        <v>5427</v>
      </c>
    </row>
    <row r="7323" spans="1:5" x14ac:dyDescent="0.35">
      <c r="A7323" s="24" t="s">
        <v>6660</v>
      </c>
      <c r="B7323" t="s">
        <v>45</v>
      </c>
      <c r="C7323">
        <v>23878473</v>
      </c>
      <c r="D7323">
        <v>23878545</v>
      </c>
      <c r="E7323" t="s">
        <v>3684</v>
      </c>
    </row>
    <row r="7324" spans="1:5" x14ac:dyDescent="0.35">
      <c r="A7324" s="24" t="s">
        <v>6660</v>
      </c>
      <c r="B7324" t="s">
        <v>45</v>
      </c>
      <c r="C7324">
        <v>24208647</v>
      </c>
      <c r="D7324">
        <v>24208700</v>
      </c>
      <c r="E7324" t="s">
        <v>5458</v>
      </c>
    </row>
    <row r="7325" spans="1:5" x14ac:dyDescent="0.35">
      <c r="A7325" s="24" t="s">
        <v>6660</v>
      </c>
      <c r="B7325" t="s">
        <v>45</v>
      </c>
      <c r="C7325">
        <v>26217566</v>
      </c>
      <c r="D7325">
        <v>26217604</v>
      </c>
      <c r="E7325" t="s">
        <v>5461</v>
      </c>
    </row>
    <row r="7326" spans="1:5" x14ac:dyDescent="0.35">
      <c r="A7326" s="24" t="s">
        <v>6660</v>
      </c>
      <c r="B7326" t="s">
        <v>45</v>
      </c>
      <c r="C7326">
        <v>26656898</v>
      </c>
      <c r="D7326">
        <v>26656936</v>
      </c>
      <c r="E7326" t="s">
        <v>5461</v>
      </c>
    </row>
    <row r="7327" spans="1:5" x14ac:dyDescent="0.35">
      <c r="A7327" s="24" t="s">
        <v>6660</v>
      </c>
      <c r="B7327" t="s">
        <v>45</v>
      </c>
      <c r="C7327">
        <v>27042419</v>
      </c>
      <c r="D7327">
        <v>27042451</v>
      </c>
      <c r="E7327" t="s">
        <v>5423</v>
      </c>
    </row>
    <row r="7328" spans="1:5" x14ac:dyDescent="0.35">
      <c r="A7328" s="24" t="s">
        <v>6660</v>
      </c>
      <c r="B7328" t="s">
        <v>45</v>
      </c>
      <c r="C7328">
        <v>28333896</v>
      </c>
      <c r="D7328">
        <v>28334003</v>
      </c>
      <c r="E7328" t="s">
        <v>3756</v>
      </c>
    </row>
    <row r="7329" spans="1:5" x14ac:dyDescent="0.35">
      <c r="A7329" s="24" t="s">
        <v>6660</v>
      </c>
      <c r="B7329" t="s">
        <v>45</v>
      </c>
      <c r="C7329">
        <v>30363644</v>
      </c>
      <c r="D7329">
        <v>30363751</v>
      </c>
      <c r="E7329" t="s">
        <v>3756</v>
      </c>
    </row>
    <row r="7330" spans="1:5" x14ac:dyDescent="0.35">
      <c r="A7330" s="24" t="s">
        <v>6660</v>
      </c>
      <c r="B7330" t="s">
        <v>45</v>
      </c>
      <c r="C7330">
        <v>34203759</v>
      </c>
      <c r="D7330">
        <v>34203805</v>
      </c>
      <c r="E7330" t="s">
        <v>5463</v>
      </c>
    </row>
    <row r="7331" spans="1:5" x14ac:dyDescent="0.35">
      <c r="A7331" s="24" t="s">
        <v>6660</v>
      </c>
      <c r="B7331" t="s">
        <v>45</v>
      </c>
      <c r="C7331">
        <v>36950654</v>
      </c>
      <c r="D7331">
        <v>36950698</v>
      </c>
      <c r="E7331" t="s">
        <v>5483</v>
      </c>
    </row>
    <row r="7332" spans="1:5" x14ac:dyDescent="0.35">
      <c r="A7332" s="24" t="s">
        <v>6660</v>
      </c>
      <c r="B7332" t="s">
        <v>45</v>
      </c>
      <c r="C7332">
        <v>37131946</v>
      </c>
      <c r="D7332">
        <v>37132012</v>
      </c>
      <c r="E7332" t="s">
        <v>5434</v>
      </c>
    </row>
    <row r="7333" spans="1:5" x14ac:dyDescent="0.35">
      <c r="A7333" s="24" t="s">
        <v>6660</v>
      </c>
      <c r="B7333" t="s">
        <v>45</v>
      </c>
      <c r="C7333">
        <v>38411064</v>
      </c>
      <c r="D7333">
        <v>38411141</v>
      </c>
      <c r="E7333" t="s">
        <v>5427</v>
      </c>
    </row>
    <row r="7334" spans="1:5" x14ac:dyDescent="0.35">
      <c r="A7334" s="24" t="s">
        <v>6660</v>
      </c>
      <c r="B7334" t="s">
        <v>45</v>
      </c>
      <c r="C7334">
        <v>38610538</v>
      </c>
      <c r="D7334">
        <v>38610569</v>
      </c>
      <c r="E7334" t="s">
        <v>3756</v>
      </c>
    </row>
    <row r="7335" spans="1:5" x14ac:dyDescent="0.35">
      <c r="A7335" s="24" t="s">
        <v>6660</v>
      </c>
      <c r="B7335" t="s">
        <v>45</v>
      </c>
      <c r="C7335">
        <v>38941202</v>
      </c>
      <c r="D7335">
        <v>38941509</v>
      </c>
      <c r="E7335" t="s">
        <v>5535</v>
      </c>
    </row>
    <row r="7336" spans="1:5" x14ac:dyDescent="0.35">
      <c r="A7336" s="24" t="s">
        <v>6660</v>
      </c>
      <c r="B7336" t="s">
        <v>45</v>
      </c>
      <c r="C7336">
        <v>38964967</v>
      </c>
      <c r="D7336">
        <v>38964979</v>
      </c>
      <c r="E7336" t="s">
        <v>5443</v>
      </c>
    </row>
    <row r="7337" spans="1:5" x14ac:dyDescent="0.35">
      <c r="A7337" s="24" t="s">
        <v>6660</v>
      </c>
      <c r="B7337" t="s">
        <v>45</v>
      </c>
      <c r="C7337">
        <v>39026047</v>
      </c>
      <c r="D7337">
        <v>39026369</v>
      </c>
      <c r="E7337" t="s">
        <v>5418</v>
      </c>
    </row>
    <row r="7338" spans="1:5" x14ac:dyDescent="0.35">
      <c r="A7338" s="24" t="s">
        <v>6660</v>
      </c>
      <c r="B7338" t="s">
        <v>45</v>
      </c>
      <c r="C7338">
        <v>41533415</v>
      </c>
      <c r="D7338">
        <v>41533703</v>
      </c>
      <c r="E7338" t="s">
        <v>5433</v>
      </c>
    </row>
    <row r="7339" spans="1:5" x14ac:dyDescent="0.35">
      <c r="A7339" s="24" t="s">
        <v>6660</v>
      </c>
      <c r="B7339" t="s">
        <v>45</v>
      </c>
      <c r="C7339">
        <v>42005863</v>
      </c>
      <c r="D7339">
        <v>42005897</v>
      </c>
      <c r="E7339" t="s">
        <v>5459</v>
      </c>
    </row>
    <row r="7340" spans="1:5" x14ac:dyDescent="0.35">
      <c r="A7340" s="24" t="s">
        <v>6660</v>
      </c>
      <c r="B7340" t="s">
        <v>45</v>
      </c>
      <c r="C7340">
        <v>42311797</v>
      </c>
      <c r="D7340">
        <v>42311836</v>
      </c>
      <c r="E7340" t="s">
        <v>3756</v>
      </c>
    </row>
    <row r="7341" spans="1:5" x14ac:dyDescent="0.35">
      <c r="A7341" s="24" t="s">
        <v>6660</v>
      </c>
      <c r="B7341" t="s">
        <v>45</v>
      </c>
      <c r="C7341">
        <v>42795271</v>
      </c>
      <c r="D7341">
        <v>42795314</v>
      </c>
      <c r="E7341" t="s">
        <v>5427</v>
      </c>
    </row>
    <row r="7342" spans="1:5" x14ac:dyDescent="0.35">
      <c r="A7342" s="24" t="s">
        <v>6660</v>
      </c>
      <c r="B7342" t="s">
        <v>45</v>
      </c>
      <c r="C7342">
        <v>44000501</v>
      </c>
      <c r="D7342">
        <v>44000630</v>
      </c>
      <c r="E7342" t="s">
        <v>5434</v>
      </c>
    </row>
    <row r="7343" spans="1:5" x14ac:dyDescent="0.35">
      <c r="A7343" s="24" t="s">
        <v>6660</v>
      </c>
      <c r="B7343" t="s">
        <v>45</v>
      </c>
      <c r="C7343">
        <v>46875026</v>
      </c>
      <c r="D7343">
        <v>46875077</v>
      </c>
      <c r="E7343" t="s">
        <v>5447</v>
      </c>
    </row>
    <row r="7344" spans="1:5" x14ac:dyDescent="0.35">
      <c r="A7344" s="24" t="s">
        <v>6660</v>
      </c>
      <c r="B7344" t="s">
        <v>45</v>
      </c>
      <c r="C7344">
        <v>46920139</v>
      </c>
      <c r="D7344">
        <v>46920187</v>
      </c>
      <c r="E7344" t="s">
        <v>5481</v>
      </c>
    </row>
    <row r="7345" spans="1:5" x14ac:dyDescent="0.35">
      <c r="A7345" s="24" t="s">
        <v>6660</v>
      </c>
      <c r="B7345" t="s">
        <v>45</v>
      </c>
      <c r="C7345">
        <v>46949253</v>
      </c>
      <c r="D7345">
        <v>46949293</v>
      </c>
      <c r="E7345" t="s">
        <v>5486</v>
      </c>
    </row>
    <row r="7346" spans="1:5" x14ac:dyDescent="0.35">
      <c r="A7346" s="24" t="s">
        <v>6660</v>
      </c>
      <c r="B7346" t="s">
        <v>45</v>
      </c>
      <c r="C7346">
        <v>48316739</v>
      </c>
      <c r="D7346">
        <v>48316789</v>
      </c>
      <c r="E7346" t="s">
        <v>5474</v>
      </c>
    </row>
    <row r="7347" spans="1:5" x14ac:dyDescent="0.35">
      <c r="A7347" s="24" t="s">
        <v>6660</v>
      </c>
      <c r="B7347" t="s">
        <v>45</v>
      </c>
      <c r="C7347">
        <v>48542869</v>
      </c>
      <c r="D7347">
        <v>48542947</v>
      </c>
      <c r="E7347" t="s">
        <v>5427</v>
      </c>
    </row>
    <row r="7348" spans="1:5" x14ac:dyDescent="0.35">
      <c r="A7348" s="24" t="s">
        <v>6660</v>
      </c>
      <c r="B7348" t="s">
        <v>45</v>
      </c>
      <c r="C7348">
        <v>48789751</v>
      </c>
      <c r="D7348">
        <v>48789787</v>
      </c>
      <c r="E7348" t="s">
        <v>5439</v>
      </c>
    </row>
    <row r="7349" spans="1:5" x14ac:dyDescent="0.35">
      <c r="A7349" s="24" t="s">
        <v>6660</v>
      </c>
      <c r="B7349" t="s">
        <v>45</v>
      </c>
      <c r="C7349">
        <v>48961789</v>
      </c>
      <c r="D7349">
        <v>48961921</v>
      </c>
      <c r="E7349" t="s">
        <v>5434</v>
      </c>
    </row>
    <row r="7350" spans="1:5" x14ac:dyDescent="0.35">
      <c r="A7350" s="24" t="s">
        <v>6660</v>
      </c>
      <c r="B7350" t="s">
        <v>45</v>
      </c>
      <c r="C7350">
        <v>49604858</v>
      </c>
      <c r="D7350">
        <v>49604904</v>
      </c>
      <c r="E7350" t="s">
        <v>3756</v>
      </c>
    </row>
    <row r="7351" spans="1:5" x14ac:dyDescent="0.35">
      <c r="A7351" s="24" t="s">
        <v>6660</v>
      </c>
      <c r="B7351" t="s">
        <v>45</v>
      </c>
      <c r="C7351">
        <v>50242239</v>
      </c>
      <c r="D7351">
        <v>50242339</v>
      </c>
      <c r="E7351" t="s">
        <v>3544</v>
      </c>
    </row>
    <row r="7352" spans="1:5" x14ac:dyDescent="0.35">
      <c r="A7352" s="24" t="s">
        <v>6660</v>
      </c>
      <c r="B7352" t="s">
        <v>45</v>
      </c>
      <c r="C7352">
        <v>50495908</v>
      </c>
      <c r="D7352">
        <v>50495958</v>
      </c>
      <c r="E7352" t="s">
        <v>5435</v>
      </c>
    </row>
    <row r="7353" spans="1:5" x14ac:dyDescent="0.35">
      <c r="A7353" s="24" t="s">
        <v>6660</v>
      </c>
      <c r="B7353" t="s">
        <v>45</v>
      </c>
      <c r="C7353">
        <v>50972527</v>
      </c>
      <c r="D7353">
        <v>50972632</v>
      </c>
      <c r="E7353" t="s">
        <v>5434</v>
      </c>
    </row>
    <row r="7354" spans="1:5" x14ac:dyDescent="0.35">
      <c r="A7354" s="24" t="s">
        <v>6660</v>
      </c>
      <c r="B7354" t="s">
        <v>45</v>
      </c>
      <c r="C7354">
        <v>51677002</v>
      </c>
      <c r="D7354">
        <v>51677039</v>
      </c>
      <c r="E7354" t="s">
        <v>5463</v>
      </c>
    </row>
    <row r="7355" spans="1:5" x14ac:dyDescent="0.35">
      <c r="A7355" s="24" t="s">
        <v>6660</v>
      </c>
      <c r="B7355" t="s">
        <v>45</v>
      </c>
      <c r="C7355">
        <v>53488612</v>
      </c>
      <c r="D7355">
        <v>53488907</v>
      </c>
      <c r="E7355" t="s">
        <v>5446</v>
      </c>
    </row>
    <row r="7356" spans="1:5" x14ac:dyDescent="0.35">
      <c r="A7356" s="24" t="s">
        <v>6660</v>
      </c>
      <c r="B7356" t="s">
        <v>45</v>
      </c>
      <c r="C7356">
        <v>53737612</v>
      </c>
      <c r="D7356">
        <v>53737654</v>
      </c>
      <c r="E7356" t="s">
        <v>5427</v>
      </c>
    </row>
    <row r="7357" spans="1:5" x14ac:dyDescent="0.35">
      <c r="A7357" s="24" t="s">
        <v>6660</v>
      </c>
      <c r="B7357" t="s">
        <v>45</v>
      </c>
      <c r="C7357">
        <v>53880532</v>
      </c>
      <c r="D7357">
        <v>53880575</v>
      </c>
      <c r="E7357" t="s">
        <v>5483</v>
      </c>
    </row>
    <row r="7358" spans="1:5" x14ac:dyDescent="0.35">
      <c r="A7358" s="24" t="s">
        <v>6660</v>
      </c>
      <c r="B7358" t="s">
        <v>45</v>
      </c>
      <c r="C7358">
        <v>55474155</v>
      </c>
      <c r="D7358">
        <v>55474234</v>
      </c>
      <c r="E7358" t="s">
        <v>5427</v>
      </c>
    </row>
    <row r="7359" spans="1:5" x14ac:dyDescent="0.35">
      <c r="A7359" s="24" t="s">
        <v>6660</v>
      </c>
      <c r="B7359" t="s">
        <v>45</v>
      </c>
      <c r="C7359">
        <v>55686422</v>
      </c>
      <c r="D7359">
        <v>55686563</v>
      </c>
      <c r="E7359" t="s">
        <v>5434</v>
      </c>
    </row>
    <row r="7360" spans="1:5" x14ac:dyDescent="0.35">
      <c r="A7360" s="24" t="s">
        <v>6660</v>
      </c>
      <c r="B7360" t="s">
        <v>45</v>
      </c>
      <c r="C7360">
        <v>56998804</v>
      </c>
      <c r="D7360">
        <v>56999134</v>
      </c>
      <c r="E7360" t="s">
        <v>5460</v>
      </c>
    </row>
    <row r="7361" spans="1:5" x14ac:dyDescent="0.35">
      <c r="A7361" s="24" t="s">
        <v>6660</v>
      </c>
      <c r="B7361" t="s">
        <v>45</v>
      </c>
      <c r="C7361">
        <v>58305404</v>
      </c>
      <c r="D7361">
        <v>58305563</v>
      </c>
      <c r="E7361" t="s">
        <v>5441</v>
      </c>
    </row>
    <row r="7362" spans="1:5" x14ac:dyDescent="0.35">
      <c r="A7362" s="24" t="s">
        <v>6660</v>
      </c>
      <c r="B7362" t="s">
        <v>45</v>
      </c>
      <c r="C7362">
        <v>58305570</v>
      </c>
      <c r="D7362">
        <v>58305612</v>
      </c>
      <c r="E7362" t="s">
        <v>5484</v>
      </c>
    </row>
    <row r="7363" spans="1:5" x14ac:dyDescent="0.35">
      <c r="A7363" s="24" t="s">
        <v>6660</v>
      </c>
      <c r="B7363" t="s">
        <v>45</v>
      </c>
      <c r="C7363">
        <v>58609564</v>
      </c>
      <c r="D7363">
        <v>58609726</v>
      </c>
      <c r="E7363" t="s">
        <v>5434</v>
      </c>
    </row>
    <row r="7364" spans="1:5" x14ac:dyDescent="0.35">
      <c r="A7364" s="24" t="s">
        <v>6660</v>
      </c>
      <c r="B7364" t="s">
        <v>45</v>
      </c>
      <c r="C7364">
        <v>59358896</v>
      </c>
      <c r="D7364">
        <v>59359068</v>
      </c>
      <c r="E7364" t="s">
        <v>5434</v>
      </c>
    </row>
    <row r="7365" spans="1:5" x14ac:dyDescent="0.35">
      <c r="A7365" s="24" t="s">
        <v>6660</v>
      </c>
      <c r="B7365" t="s">
        <v>45</v>
      </c>
      <c r="C7365">
        <v>59664837</v>
      </c>
      <c r="D7365">
        <v>59664877</v>
      </c>
      <c r="E7365" t="s">
        <v>5427</v>
      </c>
    </row>
    <row r="7366" spans="1:5" x14ac:dyDescent="0.35">
      <c r="A7366" s="24" t="s">
        <v>6660</v>
      </c>
      <c r="B7366" t="s">
        <v>45</v>
      </c>
      <c r="C7366">
        <v>60764845</v>
      </c>
      <c r="D7366">
        <v>60764886</v>
      </c>
      <c r="E7366" t="s">
        <v>5427</v>
      </c>
    </row>
    <row r="7367" spans="1:5" x14ac:dyDescent="0.35">
      <c r="A7367" s="24" t="s">
        <v>6660</v>
      </c>
      <c r="B7367" t="s">
        <v>45</v>
      </c>
      <c r="C7367">
        <v>61507749</v>
      </c>
      <c r="D7367">
        <v>61507788</v>
      </c>
      <c r="E7367" t="s">
        <v>5427</v>
      </c>
    </row>
    <row r="7368" spans="1:5" x14ac:dyDescent="0.35">
      <c r="A7368" s="24" t="s">
        <v>6660</v>
      </c>
      <c r="B7368" t="s">
        <v>45</v>
      </c>
      <c r="C7368">
        <v>61802832</v>
      </c>
      <c r="D7368">
        <v>61802878</v>
      </c>
      <c r="E7368" t="s">
        <v>5483</v>
      </c>
    </row>
    <row r="7369" spans="1:5" x14ac:dyDescent="0.35">
      <c r="A7369" s="24" t="s">
        <v>6660</v>
      </c>
      <c r="B7369" t="s">
        <v>45</v>
      </c>
      <c r="C7369">
        <v>63384924</v>
      </c>
      <c r="D7369">
        <v>63385235</v>
      </c>
      <c r="E7369" t="s">
        <v>5446</v>
      </c>
    </row>
    <row r="7370" spans="1:5" x14ac:dyDescent="0.35">
      <c r="A7370" s="24" t="s">
        <v>6660</v>
      </c>
      <c r="B7370" t="s">
        <v>45</v>
      </c>
      <c r="C7370">
        <v>63632471</v>
      </c>
      <c r="D7370">
        <v>63632578</v>
      </c>
      <c r="E7370" t="s">
        <v>3756</v>
      </c>
    </row>
    <row r="7371" spans="1:5" x14ac:dyDescent="0.35">
      <c r="A7371" s="24" t="s">
        <v>6660</v>
      </c>
      <c r="B7371" t="s">
        <v>45</v>
      </c>
      <c r="C7371">
        <v>63888458</v>
      </c>
      <c r="D7371">
        <v>63888530</v>
      </c>
      <c r="E7371" t="s">
        <v>5443</v>
      </c>
    </row>
    <row r="7372" spans="1:5" x14ac:dyDescent="0.35">
      <c r="A7372" s="24" t="s">
        <v>6660</v>
      </c>
      <c r="B7372" t="s">
        <v>45</v>
      </c>
      <c r="C7372">
        <v>63922824</v>
      </c>
      <c r="D7372">
        <v>63922937</v>
      </c>
      <c r="E7372" t="s">
        <v>3756</v>
      </c>
    </row>
    <row r="7373" spans="1:5" x14ac:dyDescent="0.35">
      <c r="A7373" s="24" t="s">
        <v>6660</v>
      </c>
      <c r="B7373" t="s">
        <v>45</v>
      </c>
      <c r="C7373">
        <v>66077310</v>
      </c>
      <c r="D7373">
        <v>66077613</v>
      </c>
      <c r="E7373" t="s">
        <v>5460</v>
      </c>
    </row>
    <row r="7374" spans="1:5" x14ac:dyDescent="0.35">
      <c r="A7374" s="24" t="s">
        <v>6660</v>
      </c>
      <c r="B7374" t="s">
        <v>45</v>
      </c>
      <c r="C7374">
        <v>66746252</v>
      </c>
      <c r="D7374">
        <v>66746292</v>
      </c>
      <c r="E7374" t="s">
        <v>5427</v>
      </c>
    </row>
    <row r="7375" spans="1:5" x14ac:dyDescent="0.35">
      <c r="A7375" s="24" t="s">
        <v>6660</v>
      </c>
      <c r="B7375" t="s">
        <v>45</v>
      </c>
      <c r="C7375">
        <v>68473676</v>
      </c>
      <c r="D7375">
        <v>68473815</v>
      </c>
      <c r="E7375" t="s">
        <v>5434</v>
      </c>
    </row>
    <row r="7376" spans="1:5" x14ac:dyDescent="0.35">
      <c r="A7376" s="24" t="s">
        <v>6660</v>
      </c>
      <c r="B7376" t="s">
        <v>45</v>
      </c>
      <c r="C7376">
        <v>68547439</v>
      </c>
      <c r="D7376">
        <v>68547581</v>
      </c>
      <c r="E7376" t="s">
        <v>5429</v>
      </c>
    </row>
    <row r="7377" spans="1:5" x14ac:dyDescent="0.35">
      <c r="A7377" s="24" t="s">
        <v>6660</v>
      </c>
      <c r="B7377" t="s">
        <v>45</v>
      </c>
      <c r="C7377">
        <v>69514599</v>
      </c>
      <c r="D7377">
        <v>69514668</v>
      </c>
      <c r="E7377" t="s">
        <v>5425</v>
      </c>
    </row>
    <row r="7378" spans="1:5" x14ac:dyDescent="0.35">
      <c r="A7378" s="24" t="s">
        <v>6660</v>
      </c>
      <c r="B7378" t="s">
        <v>45</v>
      </c>
      <c r="C7378">
        <v>69785936</v>
      </c>
      <c r="D7378">
        <v>69785971</v>
      </c>
      <c r="E7378" t="s">
        <v>5423</v>
      </c>
    </row>
    <row r="7379" spans="1:5" x14ac:dyDescent="0.35">
      <c r="A7379" s="24" t="s">
        <v>6660</v>
      </c>
      <c r="B7379" t="s">
        <v>45</v>
      </c>
      <c r="C7379">
        <v>70181928</v>
      </c>
      <c r="D7379">
        <v>70181971</v>
      </c>
      <c r="E7379" t="s">
        <v>5440</v>
      </c>
    </row>
    <row r="7380" spans="1:5" x14ac:dyDescent="0.35">
      <c r="A7380" s="24" t="s">
        <v>6660</v>
      </c>
      <c r="B7380" t="s">
        <v>45</v>
      </c>
      <c r="C7380">
        <v>71265629</v>
      </c>
      <c r="D7380">
        <v>71265699</v>
      </c>
      <c r="E7380" t="s">
        <v>3756</v>
      </c>
    </row>
    <row r="7381" spans="1:5" x14ac:dyDescent="0.35">
      <c r="A7381" s="24" t="s">
        <v>6660</v>
      </c>
      <c r="B7381" t="s">
        <v>45</v>
      </c>
      <c r="C7381">
        <v>71400589</v>
      </c>
      <c r="D7381">
        <v>71400644</v>
      </c>
      <c r="E7381" t="s">
        <v>5542</v>
      </c>
    </row>
    <row r="7382" spans="1:5" x14ac:dyDescent="0.35">
      <c r="A7382" s="24" t="s">
        <v>6660</v>
      </c>
      <c r="B7382" t="s">
        <v>45</v>
      </c>
      <c r="C7382">
        <v>72203256</v>
      </c>
      <c r="D7382">
        <v>72203394</v>
      </c>
      <c r="E7382" t="s">
        <v>5505</v>
      </c>
    </row>
    <row r="7383" spans="1:5" x14ac:dyDescent="0.35">
      <c r="A7383" s="24" t="s">
        <v>6660</v>
      </c>
      <c r="B7383" t="s">
        <v>45</v>
      </c>
      <c r="C7383">
        <v>72749771</v>
      </c>
      <c r="D7383">
        <v>72749809</v>
      </c>
      <c r="E7383" t="s">
        <v>5423</v>
      </c>
    </row>
    <row r="7384" spans="1:5" x14ac:dyDescent="0.35">
      <c r="A7384" s="24" t="s">
        <v>6660</v>
      </c>
      <c r="B7384" t="s">
        <v>45</v>
      </c>
      <c r="C7384">
        <v>74461819</v>
      </c>
      <c r="D7384">
        <v>74461893</v>
      </c>
      <c r="E7384" t="s">
        <v>5428</v>
      </c>
    </row>
    <row r="7385" spans="1:5" x14ac:dyDescent="0.35">
      <c r="A7385" s="24" t="s">
        <v>6660</v>
      </c>
      <c r="B7385" t="s">
        <v>45</v>
      </c>
      <c r="C7385">
        <v>74913917</v>
      </c>
      <c r="D7385">
        <v>74913954</v>
      </c>
      <c r="E7385" t="s">
        <v>5447</v>
      </c>
    </row>
    <row r="7386" spans="1:5" x14ac:dyDescent="0.35">
      <c r="A7386" s="24" t="s">
        <v>6660</v>
      </c>
      <c r="B7386" t="s">
        <v>45</v>
      </c>
      <c r="C7386">
        <v>75076833</v>
      </c>
      <c r="D7386">
        <v>75077045</v>
      </c>
      <c r="E7386" t="s">
        <v>5429</v>
      </c>
    </row>
    <row r="7387" spans="1:5" x14ac:dyDescent="0.35">
      <c r="A7387" s="24" t="s">
        <v>6660</v>
      </c>
      <c r="B7387" t="s">
        <v>45</v>
      </c>
      <c r="C7387">
        <v>76478468</v>
      </c>
      <c r="D7387">
        <v>76478510</v>
      </c>
      <c r="E7387" t="s">
        <v>5427</v>
      </c>
    </row>
    <row r="7388" spans="1:5" x14ac:dyDescent="0.35">
      <c r="A7388" s="24" t="s">
        <v>6660</v>
      </c>
      <c r="B7388" t="s">
        <v>45</v>
      </c>
      <c r="C7388">
        <v>77576590</v>
      </c>
      <c r="D7388">
        <v>77576629</v>
      </c>
      <c r="E7388" t="s">
        <v>5427</v>
      </c>
    </row>
    <row r="7389" spans="1:5" x14ac:dyDescent="0.35">
      <c r="A7389" s="24" t="s">
        <v>6660</v>
      </c>
      <c r="B7389" t="s">
        <v>45</v>
      </c>
      <c r="C7389">
        <v>77824051</v>
      </c>
      <c r="D7389">
        <v>77824124</v>
      </c>
      <c r="E7389" t="s">
        <v>3502</v>
      </c>
    </row>
    <row r="7390" spans="1:5" x14ac:dyDescent="0.35">
      <c r="A7390" s="24" t="s">
        <v>6660</v>
      </c>
      <c r="B7390" t="s">
        <v>45</v>
      </c>
      <c r="C7390">
        <v>78056708</v>
      </c>
      <c r="D7390">
        <v>78056746</v>
      </c>
      <c r="E7390" t="s">
        <v>5483</v>
      </c>
    </row>
    <row r="7391" spans="1:5" x14ac:dyDescent="0.35">
      <c r="A7391" s="24" t="s">
        <v>6660</v>
      </c>
      <c r="B7391" t="s">
        <v>45</v>
      </c>
      <c r="C7391">
        <v>78140037</v>
      </c>
      <c r="D7391">
        <v>78140324</v>
      </c>
      <c r="E7391" t="s">
        <v>5433</v>
      </c>
    </row>
    <row r="7392" spans="1:5" x14ac:dyDescent="0.35">
      <c r="A7392" s="24" t="s">
        <v>6660</v>
      </c>
      <c r="B7392" t="s">
        <v>45</v>
      </c>
      <c r="C7392">
        <v>78728495</v>
      </c>
      <c r="D7392">
        <v>78728585</v>
      </c>
      <c r="E7392" t="s">
        <v>3756</v>
      </c>
    </row>
    <row r="7393" spans="1:5" x14ac:dyDescent="0.35">
      <c r="A7393" s="24" t="s">
        <v>6660</v>
      </c>
      <c r="B7393" t="s">
        <v>45</v>
      </c>
      <c r="C7393">
        <v>79521485</v>
      </c>
      <c r="D7393">
        <v>79521523</v>
      </c>
      <c r="E7393" t="s">
        <v>5456</v>
      </c>
    </row>
    <row r="7394" spans="1:5" x14ac:dyDescent="0.35">
      <c r="A7394" s="24" t="s">
        <v>6660</v>
      </c>
      <c r="B7394" t="s">
        <v>45</v>
      </c>
      <c r="C7394">
        <v>81056242</v>
      </c>
      <c r="D7394">
        <v>81056284</v>
      </c>
      <c r="E7394" t="s">
        <v>5427</v>
      </c>
    </row>
    <row r="7395" spans="1:5" x14ac:dyDescent="0.35">
      <c r="A7395" s="24" t="s">
        <v>6660</v>
      </c>
      <c r="B7395" t="s">
        <v>45</v>
      </c>
      <c r="C7395">
        <v>81616859</v>
      </c>
      <c r="D7395">
        <v>81616938</v>
      </c>
      <c r="E7395" t="s">
        <v>5434</v>
      </c>
    </row>
    <row r="7396" spans="1:5" x14ac:dyDescent="0.35">
      <c r="A7396" s="24" t="s">
        <v>6660</v>
      </c>
      <c r="B7396" t="s">
        <v>45</v>
      </c>
      <c r="C7396">
        <v>82340841</v>
      </c>
      <c r="D7396">
        <v>82340887</v>
      </c>
      <c r="E7396" t="s">
        <v>5461</v>
      </c>
    </row>
    <row r="7397" spans="1:5" x14ac:dyDescent="0.35">
      <c r="A7397" s="24" t="s">
        <v>6660</v>
      </c>
      <c r="B7397" t="s">
        <v>45</v>
      </c>
      <c r="C7397">
        <v>83190011</v>
      </c>
      <c r="D7397">
        <v>83190329</v>
      </c>
      <c r="E7397" t="s">
        <v>5418</v>
      </c>
    </row>
    <row r="7398" spans="1:5" x14ac:dyDescent="0.35">
      <c r="A7398" s="24" t="s">
        <v>6660</v>
      </c>
      <c r="B7398" t="s">
        <v>45</v>
      </c>
      <c r="C7398">
        <v>84166086</v>
      </c>
      <c r="D7398">
        <v>84166191</v>
      </c>
      <c r="E7398" t="s">
        <v>3756</v>
      </c>
    </row>
    <row r="7399" spans="1:5" x14ac:dyDescent="0.35">
      <c r="A7399" s="24" t="s">
        <v>6660</v>
      </c>
      <c r="B7399" t="s">
        <v>45</v>
      </c>
      <c r="C7399">
        <v>84482512</v>
      </c>
      <c r="D7399">
        <v>84482577</v>
      </c>
      <c r="E7399" t="s">
        <v>5427</v>
      </c>
    </row>
    <row r="7400" spans="1:5" x14ac:dyDescent="0.35">
      <c r="A7400" s="24" t="s">
        <v>6660</v>
      </c>
      <c r="B7400" t="s">
        <v>45</v>
      </c>
      <c r="C7400">
        <v>84611630</v>
      </c>
      <c r="D7400">
        <v>84611861</v>
      </c>
      <c r="E7400" t="s">
        <v>5434</v>
      </c>
    </row>
    <row r="7401" spans="1:5" x14ac:dyDescent="0.35">
      <c r="A7401" s="24" t="s">
        <v>6660</v>
      </c>
      <c r="B7401" t="s">
        <v>45</v>
      </c>
      <c r="C7401">
        <v>86554983</v>
      </c>
      <c r="D7401">
        <v>86555159</v>
      </c>
      <c r="E7401" t="s">
        <v>5434</v>
      </c>
    </row>
    <row r="7402" spans="1:5" x14ac:dyDescent="0.35">
      <c r="A7402" s="24" t="s">
        <v>6660</v>
      </c>
      <c r="B7402" t="s">
        <v>45</v>
      </c>
      <c r="C7402">
        <v>86956059</v>
      </c>
      <c r="D7402">
        <v>86956169</v>
      </c>
      <c r="E7402" t="s">
        <v>5543</v>
      </c>
    </row>
    <row r="7403" spans="1:5" x14ac:dyDescent="0.35">
      <c r="A7403" s="24" t="s">
        <v>6660</v>
      </c>
      <c r="B7403" t="s">
        <v>45</v>
      </c>
      <c r="C7403">
        <v>88106874</v>
      </c>
      <c r="D7403">
        <v>88106975</v>
      </c>
      <c r="E7403" t="s">
        <v>5427</v>
      </c>
    </row>
    <row r="7404" spans="1:5" x14ac:dyDescent="0.35">
      <c r="A7404" s="24" t="s">
        <v>6660</v>
      </c>
      <c r="B7404" t="s">
        <v>45</v>
      </c>
      <c r="C7404">
        <v>89338034</v>
      </c>
      <c r="D7404">
        <v>89338163</v>
      </c>
      <c r="E7404" t="s">
        <v>5421</v>
      </c>
    </row>
    <row r="7405" spans="1:5" x14ac:dyDescent="0.35">
      <c r="A7405" s="24" t="s">
        <v>6660</v>
      </c>
      <c r="B7405" t="s">
        <v>45</v>
      </c>
      <c r="C7405">
        <v>89461397</v>
      </c>
      <c r="D7405">
        <v>89461609</v>
      </c>
      <c r="E7405" t="s">
        <v>5429</v>
      </c>
    </row>
    <row r="7406" spans="1:5" x14ac:dyDescent="0.35">
      <c r="A7406" s="24" t="s">
        <v>6660</v>
      </c>
      <c r="B7406" t="s">
        <v>45</v>
      </c>
      <c r="C7406">
        <v>90114567</v>
      </c>
      <c r="D7406">
        <v>90114725</v>
      </c>
      <c r="E7406" t="s">
        <v>5484</v>
      </c>
    </row>
    <row r="7407" spans="1:5" x14ac:dyDescent="0.35">
      <c r="A7407" s="24" t="s">
        <v>6660</v>
      </c>
      <c r="B7407" t="s">
        <v>45</v>
      </c>
      <c r="C7407">
        <v>91363803</v>
      </c>
      <c r="D7407">
        <v>91363862</v>
      </c>
      <c r="E7407" t="s">
        <v>3756</v>
      </c>
    </row>
    <row r="7408" spans="1:5" x14ac:dyDescent="0.35">
      <c r="A7408" s="24" t="s">
        <v>6660</v>
      </c>
      <c r="B7408" t="s">
        <v>45</v>
      </c>
      <c r="C7408">
        <v>92225436</v>
      </c>
      <c r="D7408">
        <v>92225474</v>
      </c>
      <c r="E7408" t="s">
        <v>5487</v>
      </c>
    </row>
    <row r="7409" spans="1:5" x14ac:dyDescent="0.35">
      <c r="A7409" s="24" t="s">
        <v>6660</v>
      </c>
      <c r="B7409" t="s">
        <v>45</v>
      </c>
      <c r="C7409">
        <v>93260025</v>
      </c>
      <c r="D7409">
        <v>93260066</v>
      </c>
      <c r="E7409" t="s">
        <v>5427</v>
      </c>
    </row>
    <row r="7410" spans="1:5" x14ac:dyDescent="0.35">
      <c r="A7410" s="24" t="s">
        <v>6660</v>
      </c>
      <c r="B7410" t="s">
        <v>45</v>
      </c>
      <c r="C7410">
        <v>94128877</v>
      </c>
      <c r="D7410">
        <v>94128950</v>
      </c>
      <c r="E7410" t="s">
        <v>5428</v>
      </c>
    </row>
    <row r="7411" spans="1:5" x14ac:dyDescent="0.35">
      <c r="A7411" s="24" t="s">
        <v>6660</v>
      </c>
      <c r="B7411" t="s">
        <v>45</v>
      </c>
      <c r="C7411">
        <v>94152990</v>
      </c>
      <c r="D7411">
        <v>94153037</v>
      </c>
      <c r="E7411" t="s">
        <v>5427</v>
      </c>
    </row>
    <row r="7412" spans="1:5" x14ac:dyDescent="0.35">
      <c r="A7412" s="24" t="s">
        <v>6660</v>
      </c>
      <c r="B7412" t="s">
        <v>45</v>
      </c>
      <c r="C7412">
        <v>96386702</v>
      </c>
      <c r="D7412">
        <v>96386798</v>
      </c>
      <c r="E7412" t="s">
        <v>3756</v>
      </c>
    </row>
    <row r="7413" spans="1:5" x14ac:dyDescent="0.35">
      <c r="A7413" s="24" t="s">
        <v>6660</v>
      </c>
      <c r="B7413" t="s">
        <v>45</v>
      </c>
      <c r="C7413">
        <v>96435418</v>
      </c>
      <c r="D7413">
        <v>96435489</v>
      </c>
      <c r="E7413" t="s">
        <v>3756</v>
      </c>
    </row>
    <row r="7414" spans="1:5" x14ac:dyDescent="0.35">
      <c r="A7414" s="24" t="s">
        <v>6660</v>
      </c>
      <c r="B7414" t="s">
        <v>45</v>
      </c>
      <c r="C7414">
        <v>97376914</v>
      </c>
      <c r="D7414">
        <v>97377233</v>
      </c>
      <c r="E7414" t="s">
        <v>5418</v>
      </c>
    </row>
    <row r="7415" spans="1:5" x14ac:dyDescent="0.35">
      <c r="A7415" s="24" t="s">
        <v>6660</v>
      </c>
      <c r="B7415" t="s">
        <v>50</v>
      </c>
      <c r="C7415">
        <v>317967</v>
      </c>
      <c r="D7415">
        <v>318110</v>
      </c>
      <c r="E7415" t="s">
        <v>5460</v>
      </c>
    </row>
    <row r="7416" spans="1:5" x14ac:dyDescent="0.35">
      <c r="A7416" s="24" t="s">
        <v>6660</v>
      </c>
      <c r="B7416" t="s">
        <v>50</v>
      </c>
      <c r="C7416">
        <v>318110</v>
      </c>
      <c r="D7416">
        <v>318411</v>
      </c>
      <c r="E7416" t="s">
        <v>5426</v>
      </c>
    </row>
    <row r="7417" spans="1:5" x14ac:dyDescent="0.35">
      <c r="A7417" s="24" t="s">
        <v>6660</v>
      </c>
      <c r="B7417" t="s">
        <v>50</v>
      </c>
      <c r="C7417">
        <v>2906066</v>
      </c>
      <c r="D7417">
        <v>2906351</v>
      </c>
      <c r="E7417" t="s">
        <v>5418</v>
      </c>
    </row>
    <row r="7418" spans="1:5" x14ac:dyDescent="0.35">
      <c r="A7418" s="24" t="s">
        <v>6660</v>
      </c>
      <c r="B7418" t="s">
        <v>50</v>
      </c>
      <c r="C7418">
        <v>2917663</v>
      </c>
      <c r="D7418">
        <v>2917735</v>
      </c>
      <c r="E7418" t="s">
        <v>5428</v>
      </c>
    </row>
    <row r="7419" spans="1:5" x14ac:dyDescent="0.35">
      <c r="A7419" s="24" t="s">
        <v>6660</v>
      </c>
      <c r="B7419" t="s">
        <v>50</v>
      </c>
      <c r="C7419">
        <v>3150386</v>
      </c>
      <c r="D7419">
        <v>3150481</v>
      </c>
      <c r="E7419" t="s">
        <v>3619</v>
      </c>
    </row>
    <row r="7420" spans="1:5" x14ac:dyDescent="0.35">
      <c r="A7420" s="24" t="s">
        <v>6660</v>
      </c>
      <c r="B7420" t="s">
        <v>50</v>
      </c>
      <c r="C7420">
        <v>3154939</v>
      </c>
      <c r="D7420">
        <v>3155012</v>
      </c>
      <c r="E7420" t="s">
        <v>3600</v>
      </c>
    </row>
    <row r="7421" spans="1:5" x14ac:dyDescent="0.35">
      <c r="A7421" s="24" t="s">
        <v>6660</v>
      </c>
      <c r="B7421" t="s">
        <v>50</v>
      </c>
      <c r="C7421">
        <v>3160961</v>
      </c>
      <c r="D7421">
        <v>3161032</v>
      </c>
      <c r="E7421" t="s">
        <v>5428</v>
      </c>
    </row>
    <row r="7422" spans="1:5" x14ac:dyDescent="0.35">
      <c r="A7422" s="24" t="s">
        <v>6660</v>
      </c>
      <c r="B7422" t="s">
        <v>50</v>
      </c>
      <c r="C7422">
        <v>3162049</v>
      </c>
      <c r="D7422">
        <v>3162121</v>
      </c>
      <c r="E7422" t="s">
        <v>3633</v>
      </c>
    </row>
    <row r="7423" spans="1:5" x14ac:dyDescent="0.35">
      <c r="A7423" s="24" t="s">
        <v>6660</v>
      </c>
      <c r="B7423" t="s">
        <v>50</v>
      </c>
      <c r="C7423">
        <v>3165692</v>
      </c>
      <c r="D7423">
        <v>3165765</v>
      </c>
      <c r="E7423" t="s">
        <v>3600</v>
      </c>
    </row>
    <row r="7424" spans="1:5" x14ac:dyDescent="0.35">
      <c r="A7424" s="24" t="s">
        <v>6660</v>
      </c>
      <c r="B7424" t="s">
        <v>50</v>
      </c>
      <c r="C7424">
        <v>3170555</v>
      </c>
      <c r="D7424">
        <v>3170628</v>
      </c>
      <c r="E7424" t="s">
        <v>3600</v>
      </c>
    </row>
    <row r="7425" spans="1:5" x14ac:dyDescent="0.35">
      <c r="A7425" s="24" t="s">
        <v>6660</v>
      </c>
      <c r="B7425" t="s">
        <v>50</v>
      </c>
      <c r="C7425">
        <v>3178094</v>
      </c>
      <c r="D7425">
        <v>3178166</v>
      </c>
      <c r="E7425" t="s">
        <v>3620</v>
      </c>
    </row>
    <row r="7426" spans="1:5" x14ac:dyDescent="0.35">
      <c r="A7426" s="24" t="s">
        <v>6660</v>
      </c>
      <c r="B7426" t="s">
        <v>50</v>
      </c>
      <c r="C7426">
        <v>3179017</v>
      </c>
      <c r="D7426">
        <v>3179084</v>
      </c>
      <c r="E7426" t="s">
        <v>5456</v>
      </c>
    </row>
    <row r="7427" spans="1:5" x14ac:dyDescent="0.35">
      <c r="A7427" s="24" t="s">
        <v>6660</v>
      </c>
      <c r="B7427" t="s">
        <v>50</v>
      </c>
      <c r="C7427">
        <v>3181501</v>
      </c>
      <c r="D7427">
        <v>3181574</v>
      </c>
      <c r="E7427" t="s">
        <v>3600</v>
      </c>
    </row>
    <row r="7428" spans="1:5" x14ac:dyDescent="0.35">
      <c r="A7428" s="24" t="s">
        <v>6660</v>
      </c>
      <c r="B7428" t="s">
        <v>50</v>
      </c>
      <c r="C7428">
        <v>3181989</v>
      </c>
      <c r="D7428">
        <v>3182061</v>
      </c>
      <c r="E7428" t="s">
        <v>5544</v>
      </c>
    </row>
    <row r="7429" spans="1:5" x14ac:dyDescent="0.35">
      <c r="A7429" s="24" t="s">
        <v>6660</v>
      </c>
      <c r="B7429" t="s">
        <v>50</v>
      </c>
      <c r="C7429">
        <v>3183918</v>
      </c>
      <c r="D7429">
        <v>3183991</v>
      </c>
      <c r="E7429" t="s">
        <v>3724</v>
      </c>
    </row>
    <row r="7430" spans="1:5" x14ac:dyDescent="0.35">
      <c r="A7430" s="24" t="s">
        <v>6660</v>
      </c>
      <c r="B7430" t="s">
        <v>50</v>
      </c>
      <c r="C7430">
        <v>3186153</v>
      </c>
      <c r="D7430">
        <v>3186226</v>
      </c>
      <c r="E7430" t="s">
        <v>5428</v>
      </c>
    </row>
    <row r="7431" spans="1:5" x14ac:dyDescent="0.35">
      <c r="A7431" s="24" t="s">
        <v>6660</v>
      </c>
      <c r="B7431" t="s">
        <v>50</v>
      </c>
      <c r="C7431">
        <v>3253367</v>
      </c>
      <c r="D7431">
        <v>3253667</v>
      </c>
      <c r="E7431" t="s">
        <v>5451</v>
      </c>
    </row>
    <row r="7432" spans="1:5" x14ac:dyDescent="0.35">
      <c r="A7432" s="24" t="s">
        <v>6660</v>
      </c>
      <c r="B7432" t="s">
        <v>50</v>
      </c>
      <c r="C7432">
        <v>3357650</v>
      </c>
      <c r="D7432">
        <v>3357714</v>
      </c>
      <c r="E7432" t="s">
        <v>5420</v>
      </c>
    </row>
    <row r="7433" spans="1:5" x14ac:dyDescent="0.35">
      <c r="A7433" s="24" t="s">
        <v>6660</v>
      </c>
      <c r="B7433" t="s">
        <v>50</v>
      </c>
      <c r="C7433">
        <v>3360908</v>
      </c>
      <c r="D7433">
        <v>3360982</v>
      </c>
      <c r="E7433" t="s">
        <v>5454</v>
      </c>
    </row>
    <row r="7434" spans="1:5" x14ac:dyDescent="0.35">
      <c r="A7434" s="24" t="s">
        <v>6660</v>
      </c>
      <c r="B7434" t="s">
        <v>50</v>
      </c>
      <c r="C7434">
        <v>3744271</v>
      </c>
      <c r="D7434">
        <v>3744357</v>
      </c>
      <c r="E7434" t="s">
        <v>5434</v>
      </c>
    </row>
    <row r="7435" spans="1:5" x14ac:dyDescent="0.35">
      <c r="A7435" s="24" t="s">
        <v>6660</v>
      </c>
      <c r="B7435" t="s">
        <v>50</v>
      </c>
      <c r="C7435">
        <v>4198271</v>
      </c>
      <c r="D7435">
        <v>4198370</v>
      </c>
      <c r="E7435" t="s">
        <v>5441</v>
      </c>
    </row>
    <row r="7436" spans="1:5" x14ac:dyDescent="0.35">
      <c r="A7436" s="24" t="s">
        <v>6660</v>
      </c>
      <c r="B7436" t="s">
        <v>50</v>
      </c>
      <c r="C7436">
        <v>7544783</v>
      </c>
      <c r="D7436">
        <v>7544835</v>
      </c>
      <c r="E7436" t="s">
        <v>5435</v>
      </c>
    </row>
    <row r="7437" spans="1:5" x14ac:dyDescent="0.35">
      <c r="A7437" s="24" t="s">
        <v>6660</v>
      </c>
      <c r="B7437" t="s">
        <v>50</v>
      </c>
      <c r="C7437">
        <v>8622426</v>
      </c>
      <c r="D7437">
        <v>8622688</v>
      </c>
      <c r="E7437" t="s">
        <v>5460</v>
      </c>
    </row>
    <row r="7438" spans="1:5" x14ac:dyDescent="0.35">
      <c r="A7438" s="24" t="s">
        <v>6660</v>
      </c>
      <c r="B7438" t="s">
        <v>50</v>
      </c>
      <c r="C7438">
        <v>8622761</v>
      </c>
      <c r="D7438">
        <v>8622860</v>
      </c>
      <c r="E7438" t="s">
        <v>5429</v>
      </c>
    </row>
    <row r="7439" spans="1:5" x14ac:dyDescent="0.35">
      <c r="A7439" s="24" t="s">
        <v>6660</v>
      </c>
      <c r="B7439" t="s">
        <v>50</v>
      </c>
      <c r="C7439">
        <v>9539034</v>
      </c>
      <c r="D7439">
        <v>9539074</v>
      </c>
      <c r="E7439" t="s">
        <v>5486</v>
      </c>
    </row>
    <row r="7440" spans="1:5" x14ac:dyDescent="0.35">
      <c r="A7440" s="24" t="s">
        <v>6660</v>
      </c>
      <c r="B7440" t="s">
        <v>50</v>
      </c>
      <c r="C7440">
        <v>9818577</v>
      </c>
      <c r="D7440">
        <v>9818614</v>
      </c>
      <c r="E7440" t="s">
        <v>5457</v>
      </c>
    </row>
    <row r="7441" spans="1:5" x14ac:dyDescent="0.35">
      <c r="A7441" s="24" t="s">
        <v>6660</v>
      </c>
      <c r="B7441" t="s">
        <v>50</v>
      </c>
      <c r="C7441">
        <v>11227779</v>
      </c>
      <c r="D7441">
        <v>11227855</v>
      </c>
      <c r="E7441" t="s">
        <v>5443</v>
      </c>
    </row>
    <row r="7442" spans="1:5" x14ac:dyDescent="0.35">
      <c r="A7442" s="24" t="s">
        <v>6660</v>
      </c>
      <c r="B7442" t="s">
        <v>50</v>
      </c>
      <c r="C7442">
        <v>11505630</v>
      </c>
      <c r="D7442">
        <v>11505929</v>
      </c>
      <c r="E7442" t="s">
        <v>5418</v>
      </c>
    </row>
    <row r="7443" spans="1:5" x14ac:dyDescent="0.35">
      <c r="A7443" s="24" t="s">
        <v>6660</v>
      </c>
      <c r="B7443" t="s">
        <v>50</v>
      </c>
      <c r="C7443">
        <v>11505997</v>
      </c>
      <c r="D7443">
        <v>11506291</v>
      </c>
      <c r="E7443" t="s">
        <v>5418</v>
      </c>
    </row>
    <row r="7444" spans="1:5" x14ac:dyDescent="0.35">
      <c r="A7444" s="24" t="s">
        <v>6660</v>
      </c>
      <c r="B7444" t="s">
        <v>50</v>
      </c>
      <c r="C7444">
        <v>11641211</v>
      </c>
      <c r="D7444">
        <v>11641430</v>
      </c>
      <c r="E7444" t="s">
        <v>5426</v>
      </c>
    </row>
    <row r="7445" spans="1:5" x14ac:dyDescent="0.35">
      <c r="A7445" s="24" t="s">
        <v>6660</v>
      </c>
      <c r="B7445" t="s">
        <v>50</v>
      </c>
      <c r="C7445">
        <v>11852148</v>
      </c>
      <c r="D7445">
        <v>11852347</v>
      </c>
      <c r="E7445" t="s">
        <v>5446</v>
      </c>
    </row>
    <row r="7446" spans="1:5" x14ac:dyDescent="0.35">
      <c r="A7446" s="24" t="s">
        <v>6660</v>
      </c>
      <c r="B7446" t="s">
        <v>50</v>
      </c>
      <c r="C7446">
        <v>11915173</v>
      </c>
      <c r="D7446">
        <v>11915212</v>
      </c>
      <c r="E7446" t="s">
        <v>5427</v>
      </c>
    </row>
    <row r="7447" spans="1:5" x14ac:dyDescent="0.35">
      <c r="A7447" s="24" t="s">
        <v>6660</v>
      </c>
      <c r="B7447" t="s">
        <v>50</v>
      </c>
      <c r="C7447">
        <v>13065741</v>
      </c>
      <c r="D7447">
        <v>13065777</v>
      </c>
      <c r="E7447" t="s">
        <v>5427</v>
      </c>
    </row>
    <row r="7448" spans="1:5" x14ac:dyDescent="0.35">
      <c r="A7448" s="24" t="s">
        <v>6660</v>
      </c>
      <c r="B7448" t="s">
        <v>50</v>
      </c>
      <c r="C7448">
        <v>13698943</v>
      </c>
      <c r="D7448">
        <v>13699010</v>
      </c>
      <c r="E7448" t="s">
        <v>5434</v>
      </c>
    </row>
    <row r="7449" spans="1:5" x14ac:dyDescent="0.35">
      <c r="A7449" s="24" t="s">
        <v>6660</v>
      </c>
      <c r="B7449" t="s">
        <v>50</v>
      </c>
      <c r="C7449">
        <v>13956869</v>
      </c>
      <c r="D7449">
        <v>13956978</v>
      </c>
      <c r="E7449" t="s">
        <v>5441</v>
      </c>
    </row>
    <row r="7450" spans="1:5" x14ac:dyDescent="0.35">
      <c r="A7450" s="24" t="s">
        <v>6660</v>
      </c>
      <c r="B7450" t="s">
        <v>50</v>
      </c>
      <c r="C7450">
        <v>14638734</v>
      </c>
      <c r="D7450">
        <v>14638766</v>
      </c>
      <c r="E7450" t="s">
        <v>5442</v>
      </c>
    </row>
    <row r="7451" spans="1:5" x14ac:dyDescent="0.35">
      <c r="A7451" s="24" t="s">
        <v>6660</v>
      </c>
      <c r="B7451" t="s">
        <v>50</v>
      </c>
      <c r="C7451">
        <v>14836744</v>
      </c>
      <c r="D7451">
        <v>14836774</v>
      </c>
      <c r="E7451" t="s">
        <v>5427</v>
      </c>
    </row>
    <row r="7452" spans="1:5" x14ac:dyDescent="0.35">
      <c r="A7452" s="24" t="s">
        <v>6660</v>
      </c>
      <c r="B7452" t="s">
        <v>50</v>
      </c>
      <c r="C7452">
        <v>15627807</v>
      </c>
      <c r="D7452">
        <v>15627882</v>
      </c>
      <c r="E7452" t="s">
        <v>5427</v>
      </c>
    </row>
    <row r="7453" spans="1:5" x14ac:dyDescent="0.35">
      <c r="A7453" s="24" t="s">
        <v>6660</v>
      </c>
      <c r="B7453" t="s">
        <v>50</v>
      </c>
      <c r="C7453">
        <v>15829414</v>
      </c>
      <c r="D7453">
        <v>15829660</v>
      </c>
      <c r="E7453" t="s">
        <v>5429</v>
      </c>
    </row>
    <row r="7454" spans="1:5" x14ac:dyDescent="0.35">
      <c r="A7454" s="24" t="s">
        <v>6660</v>
      </c>
      <c r="B7454" t="s">
        <v>50</v>
      </c>
      <c r="C7454">
        <v>16030574</v>
      </c>
      <c r="D7454">
        <v>16030881</v>
      </c>
      <c r="E7454" t="s">
        <v>5426</v>
      </c>
    </row>
    <row r="7455" spans="1:5" x14ac:dyDescent="0.35">
      <c r="A7455" s="24" t="s">
        <v>6660</v>
      </c>
      <c r="B7455" t="s">
        <v>50</v>
      </c>
      <c r="C7455">
        <v>16235560</v>
      </c>
      <c r="D7455">
        <v>16235590</v>
      </c>
      <c r="E7455" t="s">
        <v>5427</v>
      </c>
    </row>
    <row r="7456" spans="1:5" x14ac:dyDescent="0.35">
      <c r="A7456" s="24" t="s">
        <v>6660</v>
      </c>
      <c r="B7456" t="s">
        <v>50</v>
      </c>
      <c r="C7456">
        <v>16675137</v>
      </c>
      <c r="D7456">
        <v>16675198</v>
      </c>
      <c r="E7456" t="s">
        <v>5493</v>
      </c>
    </row>
    <row r="7457" spans="1:5" x14ac:dyDescent="0.35">
      <c r="A7457" s="24" t="s">
        <v>6660</v>
      </c>
      <c r="B7457" t="s">
        <v>50</v>
      </c>
      <c r="C7457">
        <v>17165696</v>
      </c>
      <c r="D7457">
        <v>17165746</v>
      </c>
      <c r="E7457" t="s">
        <v>5427</v>
      </c>
    </row>
    <row r="7458" spans="1:5" x14ac:dyDescent="0.35">
      <c r="A7458" s="24" t="s">
        <v>6660</v>
      </c>
      <c r="B7458" t="s">
        <v>50</v>
      </c>
      <c r="C7458">
        <v>18011086</v>
      </c>
      <c r="D7458">
        <v>18011128</v>
      </c>
      <c r="E7458" t="s">
        <v>5427</v>
      </c>
    </row>
    <row r="7459" spans="1:5" x14ac:dyDescent="0.35">
      <c r="A7459" s="24" t="s">
        <v>6660</v>
      </c>
      <c r="B7459" t="s">
        <v>50</v>
      </c>
      <c r="C7459">
        <v>18604167</v>
      </c>
      <c r="D7459">
        <v>18604228</v>
      </c>
      <c r="E7459" t="s">
        <v>5493</v>
      </c>
    </row>
    <row r="7460" spans="1:5" x14ac:dyDescent="0.35">
      <c r="A7460" s="24" t="s">
        <v>6660</v>
      </c>
      <c r="B7460" t="s">
        <v>50</v>
      </c>
      <c r="C7460">
        <v>18928387</v>
      </c>
      <c r="D7460">
        <v>18928425</v>
      </c>
      <c r="E7460" t="s">
        <v>5432</v>
      </c>
    </row>
    <row r="7461" spans="1:5" x14ac:dyDescent="0.35">
      <c r="A7461" s="24" t="s">
        <v>6660</v>
      </c>
      <c r="B7461" t="s">
        <v>50</v>
      </c>
      <c r="C7461">
        <v>18981981</v>
      </c>
      <c r="D7461">
        <v>18982021</v>
      </c>
      <c r="E7461" t="s">
        <v>5427</v>
      </c>
    </row>
    <row r="7462" spans="1:5" x14ac:dyDescent="0.35">
      <c r="A7462" s="24" t="s">
        <v>6660</v>
      </c>
      <c r="B7462" t="s">
        <v>50</v>
      </c>
      <c r="C7462">
        <v>20091064</v>
      </c>
      <c r="D7462">
        <v>20091114</v>
      </c>
      <c r="E7462" t="s">
        <v>5483</v>
      </c>
    </row>
    <row r="7463" spans="1:5" x14ac:dyDescent="0.35">
      <c r="A7463" s="24" t="s">
        <v>6660</v>
      </c>
      <c r="B7463" t="s">
        <v>50</v>
      </c>
      <c r="C7463">
        <v>20726021</v>
      </c>
      <c r="D7463">
        <v>20726075</v>
      </c>
      <c r="E7463" t="s">
        <v>5441</v>
      </c>
    </row>
    <row r="7464" spans="1:5" x14ac:dyDescent="0.35">
      <c r="A7464" s="24" t="s">
        <v>6660</v>
      </c>
      <c r="B7464" t="s">
        <v>50</v>
      </c>
      <c r="C7464">
        <v>20726119</v>
      </c>
      <c r="D7464">
        <v>20726431</v>
      </c>
      <c r="E7464" t="s">
        <v>5446</v>
      </c>
    </row>
    <row r="7465" spans="1:5" x14ac:dyDescent="0.35">
      <c r="A7465" s="24" t="s">
        <v>6660</v>
      </c>
      <c r="B7465" t="s">
        <v>50</v>
      </c>
      <c r="C7465">
        <v>20957321</v>
      </c>
      <c r="D7465">
        <v>20957363</v>
      </c>
      <c r="E7465" t="s">
        <v>5427</v>
      </c>
    </row>
    <row r="7466" spans="1:5" x14ac:dyDescent="0.35">
      <c r="A7466" s="24" t="s">
        <v>6660</v>
      </c>
      <c r="B7466" t="s">
        <v>50</v>
      </c>
      <c r="C7466">
        <v>22062420</v>
      </c>
      <c r="D7466">
        <v>22062450</v>
      </c>
      <c r="E7466" t="s">
        <v>3756</v>
      </c>
    </row>
    <row r="7467" spans="1:5" x14ac:dyDescent="0.35">
      <c r="A7467" s="24" t="s">
        <v>6660</v>
      </c>
      <c r="B7467" t="s">
        <v>50</v>
      </c>
      <c r="C7467">
        <v>22239021</v>
      </c>
      <c r="D7467">
        <v>22239075</v>
      </c>
      <c r="E7467" t="s">
        <v>3756</v>
      </c>
    </row>
    <row r="7468" spans="1:5" x14ac:dyDescent="0.35">
      <c r="A7468" s="24" t="s">
        <v>6660</v>
      </c>
      <c r="B7468" t="s">
        <v>50</v>
      </c>
      <c r="C7468">
        <v>22602558</v>
      </c>
      <c r="D7468">
        <v>22602686</v>
      </c>
      <c r="E7468" t="s">
        <v>5434</v>
      </c>
    </row>
    <row r="7469" spans="1:5" x14ac:dyDescent="0.35">
      <c r="A7469" s="24" t="s">
        <v>6660</v>
      </c>
      <c r="B7469" t="s">
        <v>50</v>
      </c>
      <c r="C7469">
        <v>23332478</v>
      </c>
      <c r="D7469">
        <v>23332632</v>
      </c>
      <c r="E7469" t="s">
        <v>5434</v>
      </c>
    </row>
    <row r="7470" spans="1:5" x14ac:dyDescent="0.35">
      <c r="A7470" s="24" t="s">
        <v>6660</v>
      </c>
      <c r="B7470" t="s">
        <v>50</v>
      </c>
      <c r="C7470">
        <v>24284095</v>
      </c>
      <c r="D7470">
        <v>24284156</v>
      </c>
      <c r="E7470" t="s">
        <v>3756</v>
      </c>
    </row>
    <row r="7471" spans="1:5" x14ac:dyDescent="0.35">
      <c r="A7471" s="24" t="s">
        <v>6660</v>
      </c>
      <c r="B7471" t="s">
        <v>50</v>
      </c>
      <c r="C7471">
        <v>24436230</v>
      </c>
      <c r="D7471">
        <v>24436507</v>
      </c>
      <c r="E7471" t="s">
        <v>5418</v>
      </c>
    </row>
    <row r="7472" spans="1:5" x14ac:dyDescent="0.35">
      <c r="A7472" s="24" t="s">
        <v>6660</v>
      </c>
      <c r="B7472" t="s">
        <v>50</v>
      </c>
      <c r="C7472">
        <v>24974661</v>
      </c>
      <c r="D7472">
        <v>24974967</v>
      </c>
      <c r="E7472" t="s">
        <v>5446</v>
      </c>
    </row>
    <row r="7473" spans="1:5" x14ac:dyDescent="0.35">
      <c r="A7473" s="24" t="s">
        <v>6660</v>
      </c>
      <c r="B7473" t="s">
        <v>50</v>
      </c>
      <c r="C7473">
        <v>25183314</v>
      </c>
      <c r="D7473">
        <v>25183428</v>
      </c>
      <c r="E7473" t="s">
        <v>5443</v>
      </c>
    </row>
    <row r="7474" spans="1:5" x14ac:dyDescent="0.35">
      <c r="A7474" s="24" t="s">
        <v>6660</v>
      </c>
      <c r="B7474" t="s">
        <v>50</v>
      </c>
      <c r="C7474">
        <v>25269472</v>
      </c>
      <c r="D7474">
        <v>25269598</v>
      </c>
      <c r="E7474" t="s">
        <v>5460</v>
      </c>
    </row>
    <row r="7475" spans="1:5" x14ac:dyDescent="0.35">
      <c r="A7475" s="24" t="s">
        <v>6660</v>
      </c>
      <c r="B7475" t="s">
        <v>50</v>
      </c>
      <c r="C7475">
        <v>27928503</v>
      </c>
      <c r="D7475">
        <v>27928651</v>
      </c>
      <c r="E7475" t="s">
        <v>5441</v>
      </c>
    </row>
    <row r="7476" spans="1:5" x14ac:dyDescent="0.35">
      <c r="A7476" s="24" t="s">
        <v>6660</v>
      </c>
      <c r="B7476" t="s">
        <v>50</v>
      </c>
      <c r="C7476">
        <v>29234626</v>
      </c>
      <c r="D7476">
        <v>29234671</v>
      </c>
      <c r="E7476" t="s">
        <v>5427</v>
      </c>
    </row>
    <row r="7477" spans="1:5" x14ac:dyDescent="0.35">
      <c r="A7477" s="24" t="s">
        <v>6660</v>
      </c>
      <c r="B7477" t="s">
        <v>50</v>
      </c>
      <c r="C7477">
        <v>29862571</v>
      </c>
      <c r="D7477">
        <v>29862695</v>
      </c>
      <c r="E7477" t="s">
        <v>5460</v>
      </c>
    </row>
    <row r="7478" spans="1:5" x14ac:dyDescent="0.35">
      <c r="A7478" s="24" t="s">
        <v>6660</v>
      </c>
      <c r="B7478" t="s">
        <v>50</v>
      </c>
      <c r="C7478">
        <v>30390119</v>
      </c>
      <c r="D7478">
        <v>30390152</v>
      </c>
      <c r="E7478" t="s">
        <v>5432</v>
      </c>
    </row>
    <row r="7479" spans="1:5" x14ac:dyDescent="0.35">
      <c r="A7479" s="24" t="s">
        <v>6660</v>
      </c>
      <c r="B7479" t="s">
        <v>50</v>
      </c>
      <c r="C7479">
        <v>30477654</v>
      </c>
      <c r="D7479">
        <v>30477962</v>
      </c>
      <c r="E7479" t="s">
        <v>5418</v>
      </c>
    </row>
    <row r="7480" spans="1:5" x14ac:dyDescent="0.35">
      <c r="A7480" s="24" t="s">
        <v>6660</v>
      </c>
      <c r="B7480" t="s">
        <v>50</v>
      </c>
      <c r="C7480">
        <v>30619798</v>
      </c>
      <c r="D7480">
        <v>30619950</v>
      </c>
      <c r="E7480" t="s">
        <v>5443</v>
      </c>
    </row>
    <row r="7481" spans="1:5" x14ac:dyDescent="0.35">
      <c r="A7481" s="24" t="s">
        <v>6660</v>
      </c>
      <c r="B7481" t="s">
        <v>50</v>
      </c>
      <c r="C7481">
        <v>33299631</v>
      </c>
      <c r="D7481">
        <v>33299672</v>
      </c>
      <c r="E7481" t="s">
        <v>5427</v>
      </c>
    </row>
    <row r="7482" spans="1:5" x14ac:dyDescent="0.35">
      <c r="A7482" s="24" t="s">
        <v>6660</v>
      </c>
      <c r="B7482" t="s">
        <v>50</v>
      </c>
      <c r="C7482">
        <v>33395841</v>
      </c>
      <c r="D7482">
        <v>33395939</v>
      </c>
      <c r="E7482" t="s">
        <v>3756</v>
      </c>
    </row>
    <row r="7483" spans="1:5" x14ac:dyDescent="0.35">
      <c r="A7483" s="24" t="s">
        <v>6660</v>
      </c>
      <c r="B7483" t="s">
        <v>50</v>
      </c>
      <c r="C7483">
        <v>33470699</v>
      </c>
      <c r="D7483">
        <v>33470756</v>
      </c>
      <c r="E7483" t="s">
        <v>3756</v>
      </c>
    </row>
    <row r="7484" spans="1:5" x14ac:dyDescent="0.35">
      <c r="A7484" s="24" t="s">
        <v>6660</v>
      </c>
      <c r="B7484" t="s">
        <v>50</v>
      </c>
      <c r="C7484">
        <v>33772401</v>
      </c>
      <c r="D7484">
        <v>33772474</v>
      </c>
      <c r="E7484" t="s">
        <v>5467</v>
      </c>
    </row>
    <row r="7485" spans="1:5" x14ac:dyDescent="0.35">
      <c r="A7485" s="24" t="s">
        <v>6660</v>
      </c>
      <c r="B7485" t="s">
        <v>50</v>
      </c>
      <c r="C7485">
        <v>33772693</v>
      </c>
      <c r="D7485">
        <v>33772757</v>
      </c>
      <c r="E7485" t="s">
        <v>5515</v>
      </c>
    </row>
    <row r="7486" spans="1:5" x14ac:dyDescent="0.35">
      <c r="A7486" s="24" t="s">
        <v>6660</v>
      </c>
      <c r="B7486" t="s">
        <v>50</v>
      </c>
      <c r="C7486">
        <v>33772860</v>
      </c>
      <c r="D7486">
        <v>33772924</v>
      </c>
      <c r="E7486" t="s">
        <v>5515</v>
      </c>
    </row>
    <row r="7487" spans="1:5" x14ac:dyDescent="0.35">
      <c r="A7487" s="24" t="s">
        <v>6660</v>
      </c>
      <c r="B7487" t="s">
        <v>50</v>
      </c>
      <c r="C7487">
        <v>33773761</v>
      </c>
      <c r="D7487">
        <v>33773829</v>
      </c>
      <c r="E7487" t="s">
        <v>5467</v>
      </c>
    </row>
    <row r="7488" spans="1:5" x14ac:dyDescent="0.35">
      <c r="A7488" s="24" t="s">
        <v>6660</v>
      </c>
      <c r="B7488" t="s">
        <v>50</v>
      </c>
      <c r="C7488">
        <v>33781684</v>
      </c>
      <c r="D7488">
        <v>33781747</v>
      </c>
      <c r="E7488" t="s">
        <v>5467</v>
      </c>
    </row>
    <row r="7489" spans="1:5" x14ac:dyDescent="0.35">
      <c r="A7489" s="24" t="s">
        <v>6660</v>
      </c>
      <c r="B7489" t="s">
        <v>50</v>
      </c>
      <c r="C7489">
        <v>34218726</v>
      </c>
      <c r="D7489">
        <v>34218764</v>
      </c>
      <c r="E7489" t="s">
        <v>5439</v>
      </c>
    </row>
    <row r="7490" spans="1:5" x14ac:dyDescent="0.35">
      <c r="A7490" s="24" t="s">
        <v>6660</v>
      </c>
      <c r="B7490" t="s">
        <v>50</v>
      </c>
      <c r="C7490">
        <v>34225671</v>
      </c>
      <c r="D7490">
        <v>34225710</v>
      </c>
      <c r="E7490" t="s">
        <v>5427</v>
      </c>
    </row>
    <row r="7491" spans="1:5" x14ac:dyDescent="0.35">
      <c r="A7491" s="24" t="s">
        <v>6660</v>
      </c>
      <c r="B7491" t="s">
        <v>50</v>
      </c>
      <c r="C7491">
        <v>34827502</v>
      </c>
      <c r="D7491">
        <v>34827607</v>
      </c>
      <c r="E7491" t="s">
        <v>5427</v>
      </c>
    </row>
    <row r="7492" spans="1:5" x14ac:dyDescent="0.35">
      <c r="A7492" s="24" t="s">
        <v>6660</v>
      </c>
      <c r="B7492" t="s">
        <v>50</v>
      </c>
      <c r="C7492">
        <v>34837641</v>
      </c>
      <c r="D7492">
        <v>34837719</v>
      </c>
      <c r="E7492" t="s">
        <v>5427</v>
      </c>
    </row>
    <row r="7493" spans="1:5" x14ac:dyDescent="0.35">
      <c r="A7493" s="24" t="s">
        <v>6660</v>
      </c>
      <c r="B7493" t="s">
        <v>50</v>
      </c>
      <c r="C7493">
        <v>34837867</v>
      </c>
      <c r="D7493">
        <v>34837971</v>
      </c>
      <c r="E7493" t="s">
        <v>5427</v>
      </c>
    </row>
    <row r="7494" spans="1:5" x14ac:dyDescent="0.35">
      <c r="A7494" s="24" t="s">
        <v>6660</v>
      </c>
      <c r="B7494" t="s">
        <v>50</v>
      </c>
      <c r="C7494">
        <v>34838415</v>
      </c>
      <c r="D7494">
        <v>34838518</v>
      </c>
      <c r="E7494" t="s">
        <v>5427</v>
      </c>
    </row>
    <row r="7495" spans="1:5" x14ac:dyDescent="0.35">
      <c r="A7495" s="24" t="s">
        <v>6660</v>
      </c>
      <c r="B7495" t="s">
        <v>50</v>
      </c>
      <c r="C7495">
        <v>34839211</v>
      </c>
      <c r="D7495">
        <v>34839276</v>
      </c>
      <c r="E7495" t="s">
        <v>5427</v>
      </c>
    </row>
    <row r="7496" spans="1:5" x14ac:dyDescent="0.35">
      <c r="A7496" s="24" t="s">
        <v>6660</v>
      </c>
      <c r="B7496" t="s">
        <v>50</v>
      </c>
      <c r="C7496">
        <v>34839435</v>
      </c>
      <c r="D7496">
        <v>34839513</v>
      </c>
      <c r="E7496" t="s">
        <v>5427</v>
      </c>
    </row>
    <row r="7497" spans="1:5" x14ac:dyDescent="0.35">
      <c r="A7497" s="24" t="s">
        <v>6660</v>
      </c>
      <c r="B7497" t="s">
        <v>50</v>
      </c>
      <c r="C7497">
        <v>34839651</v>
      </c>
      <c r="D7497">
        <v>34839755</v>
      </c>
      <c r="E7497" t="s">
        <v>5427</v>
      </c>
    </row>
    <row r="7498" spans="1:5" x14ac:dyDescent="0.35">
      <c r="A7498" s="24" t="s">
        <v>6660</v>
      </c>
      <c r="B7498" t="s">
        <v>50</v>
      </c>
      <c r="C7498">
        <v>34839931</v>
      </c>
      <c r="D7498">
        <v>34840011</v>
      </c>
      <c r="E7498" t="s">
        <v>5427</v>
      </c>
    </row>
    <row r="7499" spans="1:5" x14ac:dyDescent="0.35">
      <c r="A7499" s="24" t="s">
        <v>6660</v>
      </c>
      <c r="B7499" t="s">
        <v>50</v>
      </c>
      <c r="C7499">
        <v>34840167</v>
      </c>
      <c r="D7499">
        <v>34840267</v>
      </c>
      <c r="E7499" t="s">
        <v>5427</v>
      </c>
    </row>
    <row r="7500" spans="1:5" x14ac:dyDescent="0.35">
      <c r="A7500" s="24" t="s">
        <v>6660</v>
      </c>
      <c r="B7500" t="s">
        <v>50</v>
      </c>
      <c r="C7500">
        <v>34842220</v>
      </c>
      <c r="D7500">
        <v>34842293</v>
      </c>
      <c r="E7500" t="s">
        <v>5427</v>
      </c>
    </row>
    <row r="7501" spans="1:5" x14ac:dyDescent="0.35">
      <c r="A7501" s="24" t="s">
        <v>6660</v>
      </c>
      <c r="B7501" t="s">
        <v>50</v>
      </c>
      <c r="C7501">
        <v>34842443</v>
      </c>
      <c r="D7501">
        <v>34842546</v>
      </c>
      <c r="E7501" t="s">
        <v>5427</v>
      </c>
    </row>
    <row r="7502" spans="1:5" x14ac:dyDescent="0.35">
      <c r="A7502" s="24" t="s">
        <v>6660</v>
      </c>
      <c r="B7502" t="s">
        <v>50</v>
      </c>
      <c r="C7502">
        <v>34842970</v>
      </c>
      <c r="D7502">
        <v>34843045</v>
      </c>
      <c r="E7502" t="s">
        <v>5427</v>
      </c>
    </row>
    <row r="7503" spans="1:5" x14ac:dyDescent="0.35">
      <c r="A7503" s="24" t="s">
        <v>6660</v>
      </c>
      <c r="B7503" t="s">
        <v>50</v>
      </c>
      <c r="C7503">
        <v>34843238</v>
      </c>
      <c r="D7503">
        <v>34843308</v>
      </c>
      <c r="E7503" t="s">
        <v>5427</v>
      </c>
    </row>
    <row r="7504" spans="1:5" x14ac:dyDescent="0.35">
      <c r="A7504" s="24" t="s">
        <v>6660</v>
      </c>
      <c r="B7504" t="s">
        <v>50</v>
      </c>
      <c r="C7504">
        <v>34843732</v>
      </c>
      <c r="D7504">
        <v>34843809</v>
      </c>
      <c r="E7504" t="s">
        <v>5427</v>
      </c>
    </row>
    <row r="7505" spans="1:5" x14ac:dyDescent="0.35">
      <c r="A7505" s="24" t="s">
        <v>6660</v>
      </c>
      <c r="B7505" t="s">
        <v>50</v>
      </c>
      <c r="C7505">
        <v>34843957</v>
      </c>
      <c r="D7505">
        <v>34844060</v>
      </c>
      <c r="E7505" t="s">
        <v>5427</v>
      </c>
    </row>
    <row r="7506" spans="1:5" x14ac:dyDescent="0.35">
      <c r="A7506" s="24" t="s">
        <v>6660</v>
      </c>
      <c r="B7506" t="s">
        <v>50</v>
      </c>
      <c r="C7506">
        <v>34844230</v>
      </c>
      <c r="D7506">
        <v>34844310</v>
      </c>
      <c r="E7506" t="s">
        <v>5427</v>
      </c>
    </row>
    <row r="7507" spans="1:5" x14ac:dyDescent="0.35">
      <c r="A7507" s="24" t="s">
        <v>6660</v>
      </c>
      <c r="B7507" t="s">
        <v>50</v>
      </c>
      <c r="C7507">
        <v>34844729</v>
      </c>
      <c r="D7507">
        <v>34844809</v>
      </c>
      <c r="E7507" t="s">
        <v>5427</v>
      </c>
    </row>
    <row r="7508" spans="1:5" x14ac:dyDescent="0.35">
      <c r="A7508" s="24" t="s">
        <v>6660</v>
      </c>
      <c r="B7508" t="s">
        <v>50</v>
      </c>
      <c r="C7508">
        <v>34845198</v>
      </c>
      <c r="D7508">
        <v>34845300</v>
      </c>
      <c r="E7508" t="s">
        <v>5427</v>
      </c>
    </row>
    <row r="7509" spans="1:5" x14ac:dyDescent="0.35">
      <c r="A7509" s="24" t="s">
        <v>6660</v>
      </c>
      <c r="B7509" t="s">
        <v>50</v>
      </c>
      <c r="C7509">
        <v>34845449</v>
      </c>
      <c r="D7509">
        <v>34845552</v>
      </c>
      <c r="E7509" t="s">
        <v>5427</v>
      </c>
    </row>
    <row r="7510" spans="1:5" x14ac:dyDescent="0.35">
      <c r="A7510" s="24" t="s">
        <v>6660</v>
      </c>
      <c r="B7510" t="s">
        <v>50</v>
      </c>
      <c r="C7510">
        <v>34845700</v>
      </c>
      <c r="D7510">
        <v>34845804</v>
      </c>
      <c r="E7510" t="s">
        <v>5427</v>
      </c>
    </row>
    <row r="7511" spans="1:5" x14ac:dyDescent="0.35">
      <c r="A7511" s="24" t="s">
        <v>6660</v>
      </c>
      <c r="B7511" t="s">
        <v>50</v>
      </c>
      <c r="C7511">
        <v>34845953</v>
      </c>
      <c r="D7511">
        <v>34846056</v>
      </c>
      <c r="E7511" t="s">
        <v>5427</v>
      </c>
    </row>
    <row r="7512" spans="1:5" x14ac:dyDescent="0.35">
      <c r="A7512" s="24" t="s">
        <v>6660</v>
      </c>
      <c r="B7512" t="s">
        <v>50</v>
      </c>
      <c r="C7512">
        <v>34846204</v>
      </c>
      <c r="D7512">
        <v>34846308</v>
      </c>
      <c r="E7512" t="s">
        <v>5427</v>
      </c>
    </row>
    <row r="7513" spans="1:5" x14ac:dyDescent="0.35">
      <c r="A7513" s="24" t="s">
        <v>6660</v>
      </c>
      <c r="B7513" t="s">
        <v>50</v>
      </c>
      <c r="C7513">
        <v>34846803</v>
      </c>
      <c r="D7513">
        <v>34846903</v>
      </c>
      <c r="E7513" t="s">
        <v>5427</v>
      </c>
    </row>
    <row r="7514" spans="1:5" x14ac:dyDescent="0.35">
      <c r="A7514" s="24" t="s">
        <v>6660</v>
      </c>
      <c r="B7514" t="s">
        <v>50</v>
      </c>
      <c r="C7514">
        <v>34847083</v>
      </c>
      <c r="D7514">
        <v>34847159</v>
      </c>
      <c r="E7514" t="s">
        <v>5427</v>
      </c>
    </row>
    <row r="7515" spans="1:5" x14ac:dyDescent="0.35">
      <c r="A7515" s="24" t="s">
        <v>6660</v>
      </c>
      <c r="B7515" t="s">
        <v>50</v>
      </c>
      <c r="C7515">
        <v>47460517</v>
      </c>
      <c r="D7515">
        <v>47460555</v>
      </c>
      <c r="E7515" t="s">
        <v>5487</v>
      </c>
    </row>
    <row r="7516" spans="1:5" x14ac:dyDescent="0.35">
      <c r="A7516" s="24" t="s">
        <v>6660</v>
      </c>
      <c r="B7516" t="s">
        <v>50</v>
      </c>
      <c r="C7516">
        <v>47491859</v>
      </c>
      <c r="D7516">
        <v>47491901</v>
      </c>
      <c r="E7516" t="s">
        <v>5427</v>
      </c>
    </row>
    <row r="7517" spans="1:5" x14ac:dyDescent="0.35">
      <c r="A7517" s="24" t="s">
        <v>6660</v>
      </c>
      <c r="B7517" t="s">
        <v>50</v>
      </c>
      <c r="C7517">
        <v>48952194</v>
      </c>
      <c r="D7517">
        <v>48952385</v>
      </c>
      <c r="E7517" t="s">
        <v>5434</v>
      </c>
    </row>
    <row r="7518" spans="1:5" x14ac:dyDescent="0.35">
      <c r="A7518" s="24" t="s">
        <v>6660</v>
      </c>
      <c r="B7518" t="s">
        <v>50</v>
      </c>
      <c r="C7518">
        <v>51842244</v>
      </c>
      <c r="D7518">
        <v>51842336</v>
      </c>
      <c r="E7518" t="s">
        <v>5430</v>
      </c>
    </row>
    <row r="7519" spans="1:5" x14ac:dyDescent="0.35">
      <c r="A7519" s="24" t="s">
        <v>6660</v>
      </c>
      <c r="B7519" t="s">
        <v>50</v>
      </c>
      <c r="C7519">
        <v>52232972</v>
      </c>
      <c r="D7519">
        <v>52233009</v>
      </c>
      <c r="E7519" t="s">
        <v>5456</v>
      </c>
    </row>
    <row r="7520" spans="1:5" x14ac:dyDescent="0.35">
      <c r="A7520" s="24" t="s">
        <v>6660</v>
      </c>
      <c r="B7520" t="s">
        <v>50</v>
      </c>
      <c r="C7520">
        <v>55303791</v>
      </c>
      <c r="D7520">
        <v>55303832</v>
      </c>
      <c r="E7520" t="s">
        <v>5450</v>
      </c>
    </row>
    <row r="7521" spans="1:5" x14ac:dyDescent="0.35">
      <c r="A7521" s="24" t="s">
        <v>6660</v>
      </c>
      <c r="B7521" t="s">
        <v>50</v>
      </c>
      <c r="C7521">
        <v>55876472</v>
      </c>
      <c r="D7521">
        <v>55876582</v>
      </c>
      <c r="E7521" t="s">
        <v>5421</v>
      </c>
    </row>
    <row r="7522" spans="1:5" x14ac:dyDescent="0.35">
      <c r="A7522" s="24" t="s">
        <v>6660</v>
      </c>
      <c r="B7522" t="s">
        <v>50</v>
      </c>
      <c r="C7522">
        <v>56397044</v>
      </c>
      <c r="D7522">
        <v>56397086</v>
      </c>
      <c r="E7522" t="s">
        <v>5427</v>
      </c>
    </row>
    <row r="7523" spans="1:5" x14ac:dyDescent="0.35">
      <c r="A7523" s="24" t="s">
        <v>6660</v>
      </c>
      <c r="B7523" t="s">
        <v>50</v>
      </c>
      <c r="C7523">
        <v>56421940</v>
      </c>
      <c r="D7523">
        <v>56422047</v>
      </c>
      <c r="E7523" t="s">
        <v>3756</v>
      </c>
    </row>
    <row r="7524" spans="1:5" x14ac:dyDescent="0.35">
      <c r="A7524" s="24" t="s">
        <v>6660</v>
      </c>
      <c r="B7524" t="s">
        <v>50</v>
      </c>
      <c r="C7524">
        <v>56758782</v>
      </c>
      <c r="D7524">
        <v>56758823</v>
      </c>
      <c r="E7524" t="s">
        <v>5427</v>
      </c>
    </row>
    <row r="7525" spans="1:5" x14ac:dyDescent="0.35">
      <c r="A7525" s="24" t="s">
        <v>6660</v>
      </c>
      <c r="B7525" t="s">
        <v>50</v>
      </c>
      <c r="C7525">
        <v>56972293</v>
      </c>
      <c r="D7525">
        <v>56972325</v>
      </c>
      <c r="E7525" t="s">
        <v>5439</v>
      </c>
    </row>
    <row r="7526" spans="1:5" x14ac:dyDescent="0.35">
      <c r="A7526" s="24" t="s">
        <v>6660</v>
      </c>
      <c r="B7526" t="s">
        <v>50</v>
      </c>
      <c r="C7526">
        <v>56975846</v>
      </c>
      <c r="D7526">
        <v>56975946</v>
      </c>
      <c r="E7526" t="s">
        <v>3756</v>
      </c>
    </row>
    <row r="7527" spans="1:5" x14ac:dyDescent="0.35">
      <c r="A7527" s="24" t="s">
        <v>6660</v>
      </c>
      <c r="B7527" t="s">
        <v>50</v>
      </c>
      <c r="C7527">
        <v>57190973</v>
      </c>
      <c r="D7527">
        <v>57191029</v>
      </c>
      <c r="E7527" t="s">
        <v>5432</v>
      </c>
    </row>
    <row r="7528" spans="1:5" x14ac:dyDescent="0.35">
      <c r="A7528" s="24" t="s">
        <v>6660</v>
      </c>
      <c r="B7528" t="s">
        <v>50</v>
      </c>
      <c r="C7528">
        <v>57516465</v>
      </c>
      <c r="D7528">
        <v>57516511</v>
      </c>
      <c r="E7528" t="s">
        <v>5483</v>
      </c>
    </row>
    <row r="7529" spans="1:5" x14ac:dyDescent="0.35">
      <c r="A7529" s="24" t="s">
        <v>6660</v>
      </c>
      <c r="B7529" t="s">
        <v>50</v>
      </c>
      <c r="C7529">
        <v>58085654</v>
      </c>
      <c r="D7529">
        <v>58085696</v>
      </c>
      <c r="E7529" t="s">
        <v>5427</v>
      </c>
    </row>
    <row r="7530" spans="1:5" x14ac:dyDescent="0.35">
      <c r="A7530" s="24" t="s">
        <v>6660</v>
      </c>
      <c r="B7530" t="s">
        <v>50</v>
      </c>
      <c r="C7530">
        <v>58653340</v>
      </c>
      <c r="D7530">
        <v>58653408</v>
      </c>
      <c r="E7530" t="s">
        <v>5443</v>
      </c>
    </row>
    <row r="7531" spans="1:5" x14ac:dyDescent="0.35">
      <c r="A7531" s="24" t="s">
        <v>6660</v>
      </c>
      <c r="B7531" t="s">
        <v>50</v>
      </c>
      <c r="C7531">
        <v>58815319</v>
      </c>
      <c r="D7531">
        <v>58815388</v>
      </c>
      <c r="E7531" t="s">
        <v>5425</v>
      </c>
    </row>
    <row r="7532" spans="1:5" x14ac:dyDescent="0.35">
      <c r="A7532" s="24" t="s">
        <v>6660</v>
      </c>
      <c r="B7532" t="s">
        <v>50</v>
      </c>
      <c r="C7532">
        <v>59225641</v>
      </c>
      <c r="D7532">
        <v>59225713</v>
      </c>
      <c r="E7532" t="s">
        <v>5425</v>
      </c>
    </row>
    <row r="7533" spans="1:5" x14ac:dyDescent="0.35">
      <c r="A7533" s="24" t="s">
        <v>6660</v>
      </c>
      <c r="B7533" t="s">
        <v>50</v>
      </c>
      <c r="C7533">
        <v>60045436</v>
      </c>
      <c r="D7533">
        <v>60045471</v>
      </c>
      <c r="E7533" t="s">
        <v>3756</v>
      </c>
    </row>
    <row r="7534" spans="1:5" x14ac:dyDescent="0.35">
      <c r="A7534" s="24" t="s">
        <v>6660</v>
      </c>
      <c r="B7534" t="s">
        <v>50</v>
      </c>
      <c r="C7534">
        <v>60778944</v>
      </c>
      <c r="D7534">
        <v>60779051</v>
      </c>
      <c r="E7534" t="s">
        <v>3756</v>
      </c>
    </row>
    <row r="7535" spans="1:5" x14ac:dyDescent="0.35">
      <c r="A7535" s="24" t="s">
        <v>6660</v>
      </c>
      <c r="B7535" t="s">
        <v>50</v>
      </c>
      <c r="C7535">
        <v>61602117</v>
      </c>
      <c r="D7535">
        <v>61602156</v>
      </c>
      <c r="E7535" t="s">
        <v>5456</v>
      </c>
    </row>
    <row r="7536" spans="1:5" x14ac:dyDescent="0.35">
      <c r="A7536" s="24" t="s">
        <v>6660</v>
      </c>
      <c r="B7536" t="s">
        <v>50</v>
      </c>
      <c r="C7536">
        <v>62648740</v>
      </c>
      <c r="D7536">
        <v>62648776</v>
      </c>
      <c r="E7536" t="s">
        <v>5440</v>
      </c>
    </row>
    <row r="7537" spans="1:5" x14ac:dyDescent="0.35">
      <c r="A7537" s="24" t="s">
        <v>6660</v>
      </c>
      <c r="B7537" t="s">
        <v>50</v>
      </c>
      <c r="C7537">
        <v>64716799</v>
      </c>
      <c r="D7537">
        <v>64716836</v>
      </c>
      <c r="E7537" t="s">
        <v>5435</v>
      </c>
    </row>
    <row r="7538" spans="1:5" x14ac:dyDescent="0.35">
      <c r="A7538" s="24" t="s">
        <v>6660</v>
      </c>
      <c r="B7538" t="s">
        <v>50</v>
      </c>
      <c r="C7538">
        <v>66217010</v>
      </c>
      <c r="D7538">
        <v>66217048</v>
      </c>
      <c r="E7538" t="s">
        <v>5423</v>
      </c>
    </row>
    <row r="7539" spans="1:5" x14ac:dyDescent="0.35">
      <c r="A7539" s="24" t="s">
        <v>6660</v>
      </c>
      <c r="B7539" t="s">
        <v>50</v>
      </c>
      <c r="C7539">
        <v>66918483</v>
      </c>
      <c r="D7539">
        <v>66918521</v>
      </c>
      <c r="E7539" t="s">
        <v>5487</v>
      </c>
    </row>
    <row r="7540" spans="1:5" x14ac:dyDescent="0.35">
      <c r="A7540" s="24" t="s">
        <v>6660</v>
      </c>
      <c r="B7540" t="s">
        <v>50</v>
      </c>
      <c r="C7540">
        <v>67529229</v>
      </c>
      <c r="D7540">
        <v>67529268</v>
      </c>
      <c r="E7540" t="s">
        <v>5427</v>
      </c>
    </row>
    <row r="7541" spans="1:5" x14ac:dyDescent="0.35">
      <c r="A7541" s="24" t="s">
        <v>6660</v>
      </c>
      <c r="B7541" t="s">
        <v>50</v>
      </c>
      <c r="C7541">
        <v>67767074</v>
      </c>
      <c r="D7541">
        <v>67767181</v>
      </c>
      <c r="E7541" t="s">
        <v>3756</v>
      </c>
    </row>
    <row r="7542" spans="1:5" x14ac:dyDescent="0.35">
      <c r="A7542" s="24" t="s">
        <v>6660</v>
      </c>
      <c r="B7542" t="s">
        <v>50</v>
      </c>
      <c r="C7542">
        <v>67870354</v>
      </c>
      <c r="D7542">
        <v>67870384</v>
      </c>
      <c r="E7542" t="s">
        <v>3756</v>
      </c>
    </row>
    <row r="7543" spans="1:5" x14ac:dyDescent="0.35">
      <c r="A7543" s="24" t="s">
        <v>6660</v>
      </c>
      <c r="B7543" t="s">
        <v>50</v>
      </c>
      <c r="C7543">
        <v>67977614</v>
      </c>
      <c r="D7543">
        <v>67977924</v>
      </c>
      <c r="E7543" t="s">
        <v>5464</v>
      </c>
    </row>
    <row r="7544" spans="1:5" x14ac:dyDescent="0.35">
      <c r="A7544" s="24" t="s">
        <v>6660</v>
      </c>
      <c r="B7544" t="s">
        <v>50</v>
      </c>
      <c r="C7544">
        <v>68094318</v>
      </c>
      <c r="D7544">
        <v>68094357</v>
      </c>
      <c r="E7544" t="s">
        <v>5427</v>
      </c>
    </row>
    <row r="7545" spans="1:5" x14ac:dyDescent="0.35">
      <c r="A7545" s="24" t="s">
        <v>6660</v>
      </c>
      <c r="B7545" t="s">
        <v>50</v>
      </c>
      <c r="C7545">
        <v>68094647</v>
      </c>
      <c r="D7545">
        <v>68094714</v>
      </c>
      <c r="E7545" t="s">
        <v>5427</v>
      </c>
    </row>
    <row r="7546" spans="1:5" x14ac:dyDescent="0.35">
      <c r="A7546" s="24" t="s">
        <v>6660</v>
      </c>
      <c r="B7546" t="s">
        <v>50</v>
      </c>
      <c r="C7546">
        <v>68318679</v>
      </c>
      <c r="D7546">
        <v>68318963</v>
      </c>
      <c r="E7546" t="s">
        <v>5418</v>
      </c>
    </row>
    <row r="7547" spans="1:5" x14ac:dyDescent="0.35">
      <c r="A7547" s="24" t="s">
        <v>6660</v>
      </c>
      <c r="B7547" t="s">
        <v>50</v>
      </c>
      <c r="C7547">
        <v>69036699</v>
      </c>
      <c r="D7547">
        <v>69036803</v>
      </c>
      <c r="E7547" t="s">
        <v>3756</v>
      </c>
    </row>
    <row r="7548" spans="1:5" x14ac:dyDescent="0.35">
      <c r="A7548" s="24" t="s">
        <v>6660</v>
      </c>
      <c r="B7548" t="s">
        <v>50</v>
      </c>
      <c r="C7548">
        <v>69369614</v>
      </c>
      <c r="D7548">
        <v>69369685</v>
      </c>
      <c r="E7548" t="s">
        <v>3677</v>
      </c>
    </row>
    <row r="7549" spans="1:5" x14ac:dyDescent="0.35">
      <c r="A7549" s="24" t="s">
        <v>6660</v>
      </c>
      <c r="B7549" t="s">
        <v>50</v>
      </c>
      <c r="C7549">
        <v>69380097</v>
      </c>
      <c r="D7549">
        <v>69380168</v>
      </c>
      <c r="E7549" t="s">
        <v>3677</v>
      </c>
    </row>
    <row r="7550" spans="1:5" x14ac:dyDescent="0.35">
      <c r="A7550" s="24" t="s">
        <v>6660</v>
      </c>
      <c r="B7550" t="s">
        <v>50</v>
      </c>
      <c r="C7550">
        <v>69380910</v>
      </c>
      <c r="D7550">
        <v>69380981</v>
      </c>
      <c r="E7550" t="s">
        <v>3677</v>
      </c>
    </row>
    <row r="7551" spans="1:5" x14ac:dyDescent="0.35">
      <c r="A7551" s="24" t="s">
        <v>6660</v>
      </c>
      <c r="B7551" t="s">
        <v>50</v>
      </c>
      <c r="C7551">
        <v>70017896</v>
      </c>
      <c r="D7551">
        <v>70017969</v>
      </c>
      <c r="E7551" t="s">
        <v>3609</v>
      </c>
    </row>
    <row r="7552" spans="1:5" x14ac:dyDescent="0.35">
      <c r="A7552" s="24" t="s">
        <v>6660</v>
      </c>
      <c r="B7552" t="s">
        <v>50</v>
      </c>
      <c r="C7552">
        <v>70154873</v>
      </c>
      <c r="D7552">
        <v>70154932</v>
      </c>
      <c r="E7552" t="s">
        <v>3756</v>
      </c>
    </row>
    <row r="7553" spans="1:5" x14ac:dyDescent="0.35">
      <c r="A7553" s="24" t="s">
        <v>6660</v>
      </c>
      <c r="B7553" t="s">
        <v>50</v>
      </c>
      <c r="C7553">
        <v>70624468</v>
      </c>
      <c r="D7553">
        <v>70624537</v>
      </c>
      <c r="E7553" t="s">
        <v>5455</v>
      </c>
    </row>
    <row r="7554" spans="1:5" x14ac:dyDescent="0.35">
      <c r="A7554" s="24" t="s">
        <v>6660</v>
      </c>
      <c r="B7554" t="s">
        <v>50</v>
      </c>
      <c r="C7554">
        <v>71413982</v>
      </c>
      <c r="D7554">
        <v>71414070</v>
      </c>
      <c r="E7554" t="s">
        <v>3756</v>
      </c>
    </row>
    <row r="7555" spans="1:5" x14ac:dyDescent="0.35">
      <c r="A7555" s="24" t="s">
        <v>6660</v>
      </c>
      <c r="B7555" t="s">
        <v>50</v>
      </c>
      <c r="C7555">
        <v>71730397</v>
      </c>
      <c r="D7555">
        <v>71730466</v>
      </c>
      <c r="E7555" t="s">
        <v>5434</v>
      </c>
    </row>
    <row r="7556" spans="1:5" x14ac:dyDescent="0.35">
      <c r="A7556" s="24" t="s">
        <v>6660</v>
      </c>
      <c r="B7556" t="s">
        <v>50</v>
      </c>
      <c r="C7556">
        <v>72069716</v>
      </c>
      <c r="D7556">
        <v>72069789</v>
      </c>
      <c r="E7556" t="s">
        <v>3644</v>
      </c>
    </row>
    <row r="7557" spans="1:5" x14ac:dyDescent="0.35">
      <c r="A7557" s="24" t="s">
        <v>6660</v>
      </c>
      <c r="B7557" t="s">
        <v>50</v>
      </c>
      <c r="C7557">
        <v>72295488</v>
      </c>
      <c r="D7557">
        <v>72295530</v>
      </c>
      <c r="E7557" t="s">
        <v>5427</v>
      </c>
    </row>
    <row r="7558" spans="1:5" x14ac:dyDescent="0.35">
      <c r="A7558" s="24" t="s">
        <v>6660</v>
      </c>
      <c r="B7558" t="s">
        <v>50</v>
      </c>
      <c r="C7558">
        <v>73291051</v>
      </c>
      <c r="D7558">
        <v>73291366</v>
      </c>
      <c r="E7558" t="s">
        <v>5460</v>
      </c>
    </row>
    <row r="7559" spans="1:5" x14ac:dyDescent="0.35">
      <c r="A7559" s="24" t="s">
        <v>6660</v>
      </c>
      <c r="B7559" t="s">
        <v>50</v>
      </c>
      <c r="C7559">
        <v>73576873</v>
      </c>
      <c r="D7559">
        <v>73577157</v>
      </c>
      <c r="E7559" t="s">
        <v>5446</v>
      </c>
    </row>
    <row r="7560" spans="1:5" x14ac:dyDescent="0.35">
      <c r="A7560" s="24" t="s">
        <v>6660</v>
      </c>
      <c r="B7560" t="s">
        <v>50</v>
      </c>
      <c r="C7560">
        <v>73577310</v>
      </c>
      <c r="D7560">
        <v>73577353</v>
      </c>
      <c r="E7560" t="s">
        <v>5483</v>
      </c>
    </row>
    <row r="7561" spans="1:5" x14ac:dyDescent="0.35">
      <c r="A7561" s="24" t="s">
        <v>6660</v>
      </c>
      <c r="B7561" t="s">
        <v>50</v>
      </c>
      <c r="C7561">
        <v>73732077</v>
      </c>
      <c r="D7561">
        <v>73732364</v>
      </c>
      <c r="E7561" t="s">
        <v>5545</v>
      </c>
    </row>
    <row r="7562" spans="1:5" x14ac:dyDescent="0.35">
      <c r="A7562" s="24" t="s">
        <v>6660</v>
      </c>
      <c r="B7562" t="s">
        <v>50</v>
      </c>
      <c r="C7562">
        <v>73877760</v>
      </c>
      <c r="D7562">
        <v>73877793</v>
      </c>
      <c r="E7562" t="s">
        <v>3756</v>
      </c>
    </row>
    <row r="7563" spans="1:5" x14ac:dyDescent="0.35">
      <c r="A7563" s="24" t="s">
        <v>6660</v>
      </c>
      <c r="B7563" t="s">
        <v>50</v>
      </c>
      <c r="C7563">
        <v>73878143</v>
      </c>
      <c r="D7563">
        <v>73878236</v>
      </c>
      <c r="E7563" t="s">
        <v>3756</v>
      </c>
    </row>
    <row r="7564" spans="1:5" x14ac:dyDescent="0.35">
      <c r="A7564" s="24" t="s">
        <v>6660</v>
      </c>
      <c r="B7564" t="s">
        <v>50</v>
      </c>
      <c r="C7564">
        <v>73996255</v>
      </c>
      <c r="D7564">
        <v>73996292</v>
      </c>
      <c r="E7564" t="s">
        <v>5457</v>
      </c>
    </row>
    <row r="7565" spans="1:5" x14ac:dyDescent="0.35">
      <c r="A7565" s="24" t="s">
        <v>6660</v>
      </c>
      <c r="B7565" t="s">
        <v>50</v>
      </c>
      <c r="C7565">
        <v>74090102</v>
      </c>
      <c r="D7565">
        <v>74090257</v>
      </c>
      <c r="E7565" t="s">
        <v>5434</v>
      </c>
    </row>
    <row r="7566" spans="1:5" x14ac:dyDescent="0.35">
      <c r="A7566" s="24" t="s">
        <v>6660</v>
      </c>
      <c r="B7566" t="s">
        <v>50</v>
      </c>
      <c r="C7566">
        <v>74130310</v>
      </c>
      <c r="D7566">
        <v>74130465</v>
      </c>
      <c r="E7566" t="s">
        <v>5434</v>
      </c>
    </row>
    <row r="7567" spans="1:5" x14ac:dyDescent="0.35">
      <c r="A7567" s="24" t="s">
        <v>6660</v>
      </c>
      <c r="B7567" t="s">
        <v>50</v>
      </c>
      <c r="C7567">
        <v>74226300</v>
      </c>
      <c r="D7567">
        <v>74226341</v>
      </c>
      <c r="E7567" t="s">
        <v>5430</v>
      </c>
    </row>
    <row r="7568" spans="1:5" x14ac:dyDescent="0.35">
      <c r="A7568" s="24" t="s">
        <v>6660</v>
      </c>
      <c r="B7568" t="s">
        <v>50</v>
      </c>
      <c r="C7568">
        <v>75336388</v>
      </c>
      <c r="D7568">
        <v>75336424</v>
      </c>
      <c r="E7568" t="s">
        <v>5427</v>
      </c>
    </row>
    <row r="7569" spans="1:5" x14ac:dyDescent="0.35">
      <c r="A7569" s="24" t="s">
        <v>6660</v>
      </c>
      <c r="B7569" t="s">
        <v>50</v>
      </c>
      <c r="C7569">
        <v>75338342</v>
      </c>
      <c r="D7569">
        <v>75338652</v>
      </c>
      <c r="E7569" t="s">
        <v>5418</v>
      </c>
    </row>
    <row r="7570" spans="1:5" x14ac:dyDescent="0.35">
      <c r="A7570" s="24" t="s">
        <v>6660</v>
      </c>
      <c r="B7570" t="s">
        <v>50</v>
      </c>
      <c r="C7570">
        <v>76586430</v>
      </c>
      <c r="D7570">
        <v>76586493</v>
      </c>
      <c r="E7570" t="s">
        <v>5493</v>
      </c>
    </row>
    <row r="7571" spans="1:5" x14ac:dyDescent="0.35">
      <c r="A7571" s="24" t="s">
        <v>6660</v>
      </c>
      <c r="B7571" t="s">
        <v>50</v>
      </c>
      <c r="C7571">
        <v>77844900</v>
      </c>
      <c r="D7571">
        <v>77844933</v>
      </c>
      <c r="E7571" t="s">
        <v>3756</v>
      </c>
    </row>
    <row r="7572" spans="1:5" x14ac:dyDescent="0.35">
      <c r="A7572" s="24" t="s">
        <v>6660</v>
      </c>
      <c r="B7572" t="s">
        <v>50</v>
      </c>
      <c r="C7572">
        <v>78946221</v>
      </c>
      <c r="D7572">
        <v>78946263</v>
      </c>
      <c r="E7572" t="s">
        <v>5427</v>
      </c>
    </row>
    <row r="7573" spans="1:5" x14ac:dyDescent="0.35">
      <c r="A7573" s="24" t="s">
        <v>6660</v>
      </c>
      <c r="B7573" t="s">
        <v>50</v>
      </c>
      <c r="C7573">
        <v>79788497</v>
      </c>
      <c r="D7573">
        <v>79788793</v>
      </c>
      <c r="E7573" t="s">
        <v>5418</v>
      </c>
    </row>
    <row r="7574" spans="1:5" x14ac:dyDescent="0.35">
      <c r="A7574" s="24" t="s">
        <v>6660</v>
      </c>
      <c r="B7574" t="s">
        <v>50</v>
      </c>
      <c r="C7574">
        <v>80369717</v>
      </c>
      <c r="D7574">
        <v>80369819</v>
      </c>
      <c r="E7574" t="s">
        <v>5441</v>
      </c>
    </row>
    <row r="7575" spans="1:5" x14ac:dyDescent="0.35">
      <c r="A7575" s="24" t="s">
        <v>6660</v>
      </c>
      <c r="B7575" t="s">
        <v>50</v>
      </c>
      <c r="C7575">
        <v>80783689</v>
      </c>
      <c r="D7575">
        <v>80783912</v>
      </c>
      <c r="E7575" t="s">
        <v>5434</v>
      </c>
    </row>
    <row r="7576" spans="1:5" x14ac:dyDescent="0.35">
      <c r="A7576" s="24" t="s">
        <v>6660</v>
      </c>
      <c r="B7576" t="s">
        <v>50</v>
      </c>
      <c r="C7576">
        <v>80904570</v>
      </c>
      <c r="D7576">
        <v>80904785</v>
      </c>
      <c r="E7576" t="s">
        <v>5441</v>
      </c>
    </row>
    <row r="7577" spans="1:5" x14ac:dyDescent="0.35">
      <c r="A7577" s="24" t="s">
        <v>6660</v>
      </c>
      <c r="B7577" t="s">
        <v>50</v>
      </c>
      <c r="C7577">
        <v>82527391</v>
      </c>
      <c r="D7577">
        <v>82527609</v>
      </c>
      <c r="E7577" t="s">
        <v>5441</v>
      </c>
    </row>
    <row r="7578" spans="1:5" x14ac:dyDescent="0.35">
      <c r="A7578" s="24" t="s">
        <v>6660</v>
      </c>
      <c r="B7578" t="s">
        <v>50</v>
      </c>
      <c r="C7578">
        <v>82749836</v>
      </c>
      <c r="D7578">
        <v>82750136</v>
      </c>
      <c r="E7578" t="s">
        <v>5418</v>
      </c>
    </row>
    <row r="7579" spans="1:5" x14ac:dyDescent="0.35">
      <c r="A7579" s="24" t="s">
        <v>6660</v>
      </c>
      <c r="B7579" t="s">
        <v>50</v>
      </c>
      <c r="C7579">
        <v>83149871</v>
      </c>
      <c r="D7579">
        <v>83150078</v>
      </c>
      <c r="E7579" t="s">
        <v>5460</v>
      </c>
    </row>
    <row r="7580" spans="1:5" x14ac:dyDescent="0.35">
      <c r="A7580" s="24" t="s">
        <v>6660</v>
      </c>
      <c r="B7580" t="s">
        <v>50</v>
      </c>
      <c r="C7580">
        <v>83150079</v>
      </c>
      <c r="D7580">
        <v>83150197</v>
      </c>
      <c r="E7580" t="s">
        <v>5520</v>
      </c>
    </row>
    <row r="7581" spans="1:5" x14ac:dyDescent="0.35">
      <c r="A7581" s="24" t="s">
        <v>6660</v>
      </c>
      <c r="B7581" t="s">
        <v>50</v>
      </c>
      <c r="C7581">
        <v>83152422</v>
      </c>
      <c r="D7581">
        <v>83152576</v>
      </c>
      <c r="E7581" t="s">
        <v>5443</v>
      </c>
    </row>
    <row r="7582" spans="1:5" x14ac:dyDescent="0.35">
      <c r="A7582" s="24" t="s">
        <v>6660</v>
      </c>
      <c r="B7582" t="s">
        <v>50</v>
      </c>
      <c r="C7582">
        <v>83610450</v>
      </c>
      <c r="D7582">
        <v>83610531</v>
      </c>
      <c r="E7582" t="s">
        <v>5443</v>
      </c>
    </row>
    <row r="7583" spans="1:5" x14ac:dyDescent="0.35">
      <c r="A7583" s="24" t="s">
        <v>6660</v>
      </c>
      <c r="B7583" t="s">
        <v>50</v>
      </c>
      <c r="C7583">
        <v>85662609</v>
      </c>
      <c r="D7583">
        <v>85662804</v>
      </c>
      <c r="E7583" t="s">
        <v>5429</v>
      </c>
    </row>
    <row r="7584" spans="1:5" x14ac:dyDescent="0.35">
      <c r="A7584" s="24" t="s">
        <v>6660</v>
      </c>
      <c r="B7584" t="s">
        <v>50</v>
      </c>
      <c r="C7584">
        <v>85973735</v>
      </c>
      <c r="D7584">
        <v>85974040</v>
      </c>
      <c r="E7584" t="s">
        <v>5418</v>
      </c>
    </row>
    <row r="7585" spans="1:5" x14ac:dyDescent="0.35">
      <c r="A7585" s="24" t="s">
        <v>6660</v>
      </c>
      <c r="B7585" t="s">
        <v>50</v>
      </c>
      <c r="C7585">
        <v>86613415</v>
      </c>
      <c r="D7585">
        <v>86613460</v>
      </c>
      <c r="E7585" t="s">
        <v>5427</v>
      </c>
    </row>
    <row r="7586" spans="1:5" x14ac:dyDescent="0.35">
      <c r="A7586" s="24" t="s">
        <v>6660</v>
      </c>
      <c r="B7586" t="s">
        <v>50</v>
      </c>
      <c r="C7586">
        <v>88037227</v>
      </c>
      <c r="D7586">
        <v>88037332</v>
      </c>
      <c r="E7586" t="s">
        <v>3756</v>
      </c>
    </row>
    <row r="7587" spans="1:5" x14ac:dyDescent="0.35">
      <c r="A7587" s="24" t="s">
        <v>6660</v>
      </c>
      <c r="B7587" t="s">
        <v>51</v>
      </c>
      <c r="C7587">
        <v>565343</v>
      </c>
      <c r="D7587">
        <v>565645</v>
      </c>
      <c r="E7587" t="s">
        <v>5451</v>
      </c>
    </row>
    <row r="7588" spans="1:5" x14ac:dyDescent="0.35">
      <c r="A7588" s="24" t="s">
        <v>6660</v>
      </c>
      <c r="B7588" t="s">
        <v>51</v>
      </c>
      <c r="C7588">
        <v>565700</v>
      </c>
      <c r="D7588">
        <v>565776</v>
      </c>
      <c r="E7588" t="s">
        <v>5441</v>
      </c>
    </row>
    <row r="7589" spans="1:5" x14ac:dyDescent="0.35">
      <c r="A7589" s="24" t="s">
        <v>6660</v>
      </c>
      <c r="B7589" t="s">
        <v>51</v>
      </c>
      <c r="C7589">
        <v>1237185</v>
      </c>
      <c r="D7589">
        <v>1237232</v>
      </c>
      <c r="E7589" t="s">
        <v>3756</v>
      </c>
    </row>
    <row r="7590" spans="1:5" x14ac:dyDescent="0.35">
      <c r="A7590" s="24" t="s">
        <v>6660</v>
      </c>
      <c r="B7590" t="s">
        <v>51</v>
      </c>
      <c r="C7590">
        <v>1395652</v>
      </c>
      <c r="D7590">
        <v>1395690</v>
      </c>
      <c r="E7590" t="s">
        <v>5487</v>
      </c>
    </row>
    <row r="7591" spans="1:5" x14ac:dyDescent="0.35">
      <c r="A7591" s="24" t="s">
        <v>6660</v>
      </c>
      <c r="B7591" t="s">
        <v>51</v>
      </c>
      <c r="C7591">
        <v>1899951</v>
      </c>
      <c r="D7591">
        <v>1900052</v>
      </c>
      <c r="E7591" t="s">
        <v>5546</v>
      </c>
    </row>
    <row r="7592" spans="1:5" x14ac:dyDescent="0.35">
      <c r="A7592" s="24" t="s">
        <v>6660</v>
      </c>
      <c r="B7592" t="s">
        <v>51</v>
      </c>
      <c r="C7592">
        <v>1900314</v>
      </c>
      <c r="D7592">
        <v>1900424</v>
      </c>
      <c r="E7592" t="s">
        <v>5547</v>
      </c>
    </row>
    <row r="7593" spans="1:5" x14ac:dyDescent="0.35">
      <c r="A7593" s="24" t="s">
        <v>6660</v>
      </c>
      <c r="B7593" t="s">
        <v>51</v>
      </c>
      <c r="C7593">
        <v>2038988</v>
      </c>
      <c r="D7593">
        <v>2039030</v>
      </c>
      <c r="E7593" t="s">
        <v>5427</v>
      </c>
    </row>
    <row r="7594" spans="1:5" x14ac:dyDescent="0.35">
      <c r="A7594" s="24" t="s">
        <v>6660</v>
      </c>
      <c r="B7594" t="s">
        <v>51</v>
      </c>
      <c r="C7594">
        <v>3906847</v>
      </c>
      <c r="D7594">
        <v>3906917</v>
      </c>
      <c r="E7594" t="s">
        <v>5427</v>
      </c>
    </row>
    <row r="7595" spans="1:5" x14ac:dyDescent="0.35">
      <c r="A7595" s="24" t="s">
        <v>6660</v>
      </c>
      <c r="B7595" t="s">
        <v>51</v>
      </c>
      <c r="C7595">
        <v>6494947</v>
      </c>
      <c r="D7595">
        <v>6495184</v>
      </c>
      <c r="E7595" t="s">
        <v>5470</v>
      </c>
    </row>
    <row r="7596" spans="1:5" x14ac:dyDescent="0.35">
      <c r="A7596" s="24" t="s">
        <v>6660</v>
      </c>
      <c r="B7596" t="s">
        <v>51</v>
      </c>
      <c r="C7596">
        <v>6637759</v>
      </c>
      <c r="D7596">
        <v>6637973</v>
      </c>
      <c r="E7596" t="s">
        <v>5441</v>
      </c>
    </row>
    <row r="7597" spans="1:5" x14ac:dyDescent="0.35">
      <c r="A7597" s="24" t="s">
        <v>6660</v>
      </c>
      <c r="B7597" t="s">
        <v>51</v>
      </c>
      <c r="C7597">
        <v>7209266</v>
      </c>
      <c r="D7597">
        <v>7209455</v>
      </c>
      <c r="E7597" t="s">
        <v>5429</v>
      </c>
    </row>
    <row r="7598" spans="1:5" x14ac:dyDescent="0.35">
      <c r="A7598" s="24" t="s">
        <v>6660</v>
      </c>
      <c r="B7598" t="s">
        <v>51</v>
      </c>
      <c r="C7598">
        <v>7465181</v>
      </c>
      <c r="D7598">
        <v>7465250</v>
      </c>
      <c r="E7598" t="s">
        <v>5428</v>
      </c>
    </row>
    <row r="7599" spans="1:5" x14ac:dyDescent="0.35">
      <c r="A7599" s="24" t="s">
        <v>6660</v>
      </c>
      <c r="B7599" t="s">
        <v>51</v>
      </c>
      <c r="C7599">
        <v>7572390</v>
      </c>
      <c r="D7599">
        <v>7572481</v>
      </c>
      <c r="E7599" t="s">
        <v>3756</v>
      </c>
    </row>
    <row r="7600" spans="1:5" x14ac:dyDescent="0.35">
      <c r="A7600" s="24" t="s">
        <v>6660</v>
      </c>
      <c r="B7600" t="s">
        <v>51</v>
      </c>
      <c r="C7600">
        <v>8028976</v>
      </c>
      <c r="D7600">
        <v>8029284</v>
      </c>
      <c r="E7600" t="s">
        <v>5451</v>
      </c>
    </row>
    <row r="7601" spans="1:5" x14ac:dyDescent="0.35">
      <c r="A7601" s="24" t="s">
        <v>6660</v>
      </c>
      <c r="B7601" t="s">
        <v>51</v>
      </c>
      <c r="C7601">
        <v>8050115</v>
      </c>
      <c r="D7601">
        <v>8050173</v>
      </c>
      <c r="E7601" t="s">
        <v>5435</v>
      </c>
    </row>
    <row r="7602" spans="1:5" x14ac:dyDescent="0.35">
      <c r="A7602" s="24" t="s">
        <v>6660</v>
      </c>
      <c r="B7602" t="s">
        <v>51</v>
      </c>
      <c r="C7602">
        <v>8070277</v>
      </c>
      <c r="D7602">
        <v>8070351</v>
      </c>
      <c r="E7602" t="s">
        <v>5548</v>
      </c>
    </row>
    <row r="7603" spans="1:5" x14ac:dyDescent="0.35">
      <c r="A7603" s="24" t="s">
        <v>6660</v>
      </c>
      <c r="B7603" t="s">
        <v>51</v>
      </c>
      <c r="C7603">
        <v>8071033</v>
      </c>
      <c r="D7603">
        <v>8071107</v>
      </c>
      <c r="E7603" t="s">
        <v>3673</v>
      </c>
    </row>
    <row r="7604" spans="1:5" x14ac:dyDescent="0.35">
      <c r="A7604" s="24" t="s">
        <v>6660</v>
      </c>
      <c r="B7604" t="s">
        <v>51</v>
      </c>
      <c r="C7604">
        <v>8091348</v>
      </c>
      <c r="D7604">
        <v>8091651</v>
      </c>
      <c r="E7604" t="s">
        <v>5418</v>
      </c>
    </row>
    <row r="7605" spans="1:5" x14ac:dyDescent="0.35">
      <c r="A7605" s="24" t="s">
        <v>6660</v>
      </c>
      <c r="B7605" t="s">
        <v>51</v>
      </c>
      <c r="C7605">
        <v>8092611</v>
      </c>
      <c r="D7605">
        <v>8092901</v>
      </c>
      <c r="E7605" t="s">
        <v>5426</v>
      </c>
    </row>
    <row r="7606" spans="1:5" x14ac:dyDescent="0.35">
      <c r="A7606" s="24" t="s">
        <v>6660</v>
      </c>
      <c r="B7606" t="s">
        <v>51</v>
      </c>
      <c r="C7606">
        <v>8313703</v>
      </c>
      <c r="D7606">
        <v>8313748</v>
      </c>
      <c r="E7606" t="s">
        <v>5474</v>
      </c>
    </row>
    <row r="7607" spans="1:5" x14ac:dyDescent="0.35">
      <c r="A7607" s="24" t="s">
        <v>6660</v>
      </c>
      <c r="B7607" t="s">
        <v>51</v>
      </c>
      <c r="C7607">
        <v>8400897</v>
      </c>
      <c r="D7607">
        <v>8400952</v>
      </c>
      <c r="E7607" t="s">
        <v>3756</v>
      </c>
    </row>
    <row r="7608" spans="1:5" x14ac:dyDescent="0.35">
      <c r="A7608" s="24" t="s">
        <v>6660</v>
      </c>
      <c r="B7608" t="s">
        <v>51</v>
      </c>
      <c r="C7608">
        <v>8447034</v>
      </c>
      <c r="D7608">
        <v>8447079</v>
      </c>
      <c r="E7608" t="s">
        <v>5481</v>
      </c>
    </row>
    <row r="7609" spans="1:5" x14ac:dyDescent="0.35">
      <c r="A7609" s="24" t="s">
        <v>6660</v>
      </c>
      <c r="B7609" t="s">
        <v>51</v>
      </c>
      <c r="C7609">
        <v>9565501</v>
      </c>
      <c r="D7609">
        <v>9565536</v>
      </c>
      <c r="E7609" t="s">
        <v>5517</v>
      </c>
    </row>
    <row r="7610" spans="1:5" x14ac:dyDescent="0.35">
      <c r="A7610" s="24" t="s">
        <v>6660</v>
      </c>
      <c r="B7610" t="s">
        <v>51</v>
      </c>
      <c r="C7610">
        <v>9785880</v>
      </c>
      <c r="D7610">
        <v>9785922</v>
      </c>
      <c r="E7610" t="s">
        <v>5427</v>
      </c>
    </row>
    <row r="7611" spans="1:5" x14ac:dyDescent="0.35">
      <c r="A7611" s="24" t="s">
        <v>6660</v>
      </c>
      <c r="B7611" t="s">
        <v>51</v>
      </c>
      <c r="C7611">
        <v>11736994</v>
      </c>
      <c r="D7611">
        <v>11737047</v>
      </c>
      <c r="E7611" t="s">
        <v>5458</v>
      </c>
    </row>
    <row r="7612" spans="1:5" x14ac:dyDescent="0.35">
      <c r="A7612" s="24" t="s">
        <v>6660</v>
      </c>
      <c r="B7612" t="s">
        <v>51</v>
      </c>
      <c r="C7612">
        <v>14026189</v>
      </c>
      <c r="D7612">
        <v>14026272</v>
      </c>
      <c r="E7612" t="s">
        <v>5443</v>
      </c>
    </row>
    <row r="7613" spans="1:5" x14ac:dyDescent="0.35">
      <c r="A7613" s="24" t="s">
        <v>6660</v>
      </c>
      <c r="B7613" t="s">
        <v>51</v>
      </c>
      <c r="C7613">
        <v>14458804</v>
      </c>
      <c r="D7613">
        <v>14458834</v>
      </c>
      <c r="E7613" t="s">
        <v>3756</v>
      </c>
    </row>
    <row r="7614" spans="1:5" x14ac:dyDescent="0.35">
      <c r="A7614" s="24" t="s">
        <v>6660</v>
      </c>
      <c r="B7614" t="s">
        <v>51</v>
      </c>
      <c r="C7614">
        <v>14991154</v>
      </c>
      <c r="D7614">
        <v>14991223</v>
      </c>
      <c r="E7614" t="s">
        <v>5425</v>
      </c>
    </row>
    <row r="7615" spans="1:5" x14ac:dyDescent="0.35">
      <c r="A7615" s="24" t="s">
        <v>6660</v>
      </c>
      <c r="B7615" t="s">
        <v>51</v>
      </c>
      <c r="C7615">
        <v>15423084</v>
      </c>
      <c r="D7615">
        <v>15423156</v>
      </c>
      <c r="E7615" t="s">
        <v>5443</v>
      </c>
    </row>
    <row r="7616" spans="1:5" x14ac:dyDescent="0.35">
      <c r="A7616" s="24" t="s">
        <v>6660</v>
      </c>
      <c r="B7616" t="s">
        <v>51</v>
      </c>
      <c r="C7616">
        <v>15626380</v>
      </c>
      <c r="D7616">
        <v>15626454</v>
      </c>
      <c r="E7616" t="s">
        <v>5427</v>
      </c>
    </row>
    <row r="7617" spans="1:5" x14ac:dyDescent="0.35">
      <c r="A7617" s="24" t="s">
        <v>6660</v>
      </c>
      <c r="B7617" t="s">
        <v>51</v>
      </c>
      <c r="C7617">
        <v>16810810</v>
      </c>
      <c r="D7617">
        <v>16810840</v>
      </c>
      <c r="E7617" t="s">
        <v>3756</v>
      </c>
    </row>
    <row r="7618" spans="1:5" x14ac:dyDescent="0.35">
      <c r="A7618" s="24" t="s">
        <v>6660</v>
      </c>
      <c r="B7618" t="s">
        <v>51</v>
      </c>
      <c r="C7618">
        <v>16832150</v>
      </c>
      <c r="D7618">
        <v>16832185</v>
      </c>
      <c r="E7618" t="s">
        <v>5483</v>
      </c>
    </row>
    <row r="7619" spans="1:5" x14ac:dyDescent="0.35">
      <c r="A7619" s="24" t="s">
        <v>6660</v>
      </c>
      <c r="B7619" t="s">
        <v>51</v>
      </c>
      <c r="C7619">
        <v>17022978</v>
      </c>
      <c r="D7619">
        <v>17023068</v>
      </c>
      <c r="E7619" t="s">
        <v>5443</v>
      </c>
    </row>
    <row r="7620" spans="1:5" x14ac:dyDescent="0.35">
      <c r="A7620" s="24" t="s">
        <v>6660</v>
      </c>
      <c r="B7620" t="s">
        <v>51</v>
      </c>
      <c r="C7620">
        <v>18467683</v>
      </c>
      <c r="D7620">
        <v>18467782</v>
      </c>
      <c r="E7620" t="s">
        <v>3756</v>
      </c>
    </row>
    <row r="7621" spans="1:5" x14ac:dyDescent="0.35">
      <c r="A7621" s="24" t="s">
        <v>6660</v>
      </c>
      <c r="B7621" t="s">
        <v>51</v>
      </c>
      <c r="C7621">
        <v>19445744</v>
      </c>
      <c r="D7621">
        <v>19445785</v>
      </c>
      <c r="E7621" t="s">
        <v>5454</v>
      </c>
    </row>
    <row r="7622" spans="1:5" x14ac:dyDescent="0.35">
      <c r="A7622" s="24" t="s">
        <v>6660</v>
      </c>
      <c r="B7622" t="s">
        <v>51</v>
      </c>
      <c r="C7622">
        <v>19446118</v>
      </c>
      <c r="D7622">
        <v>19446161</v>
      </c>
      <c r="E7622" t="s">
        <v>5454</v>
      </c>
    </row>
    <row r="7623" spans="1:5" x14ac:dyDescent="0.35">
      <c r="A7623" s="24" t="s">
        <v>6660</v>
      </c>
      <c r="B7623" t="s">
        <v>51</v>
      </c>
      <c r="C7623">
        <v>19638146</v>
      </c>
      <c r="D7623">
        <v>19638184</v>
      </c>
      <c r="E7623" t="s">
        <v>5456</v>
      </c>
    </row>
    <row r="7624" spans="1:5" x14ac:dyDescent="0.35">
      <c r="A7624" s="24" t="s">
        <v>6660</v>
      </c>
      <c r="B7624" t="s">
        <v>51</v>
      </c>
      <c r="C7624">
        <v>19704766</v>
      </c>
      <c r="D7624">
        <v>19704837</v>
      </c>
      <c r="E7624" t="s">
        <v>3604</v>
      </c>
    </row>
    <row r="7625" spans="1:5" x14ac:dyDescent="0.35">
      <c r="A7625" s="24" t="s">
        <v>6660</v>
      </c>
      <c r="B7625" t="s">
        <v>51</v>
      </c>
      <c r="C7625">
        <v>20134161</v>
      </c>
      <c r="D7625">
        <v>20134246</v>
      </c>
      <c r="E7625" t="s">
        <v>3756</v>
      </c>
    </row>
    <row r="7626" spans="1:5" x14ac:dyDescent="0.35">
      <c r="A7626" s="24" t="s">
        <v>6660</v>
      </c>
      <c r="B7626" t="s">
        <v>51</v>
      </c>
      <c r="C7626">
        <v>20596144</v>
      </c>
      <c r="D7626">
        <v>20596228</v>
      </c>
      <c r="E7626" t="s">
        <v>5443</v>
      </c>
    </row>
    <row r="7627" spans="1:5" x14ac:dyDescent="0.35">
      <c r="A7627" s="24" t="s">
        <v>6660</v>
      </c>
      <c r="B7627" t="s">
        <v>51</v>
      </c>
      <c r="C7627">
        <v>20616204</v>
      </c>
      <c r="D7627">
        <v>20616253</v>
      </c>
      <c r="E7627" t="s">
        <v>3756</v>
      </c>
    </row>
    <row r="7628" spans="1:5" x14ac:dyDescent="0.35">
      <c r="A7628" s="24" t="s">
        <v>6660</v>
      </c>
      <c r="B7628" t="s">
        <v>51</v>
      </c>
      <c r="C7628">
        <v>21188744</v>
      </c>
      <c r="D7628">
        <v>21188991</v>
      </c>
      <c r="E7628" t="s">
        <v>5429</v>
      </c>
    </row>
    <row r="7629" spans="1:5" x14ac:dyDescent="0.35">
      <c r="A7629" s="24" t="s">
        <v>6660</v>
      </c>
      <c r="B7629" t="s">
        <v>51</v>
      </c>
      <c r="C7629">
        <v>21948111</v>
      </c>
      <c r="D7629">
        <v>21948189</v>
      </c>
      <c r="E7629" t="s">
        <v>5454</v>
      </c>
    </row>
    <row r="7630" spans="1:5" x14ac:dyDescent="0.35">
      <c r="A7630" s="24" t="s">
        <v>6660</v>
      </c>
      <c r="B7630" t="s">
        <v>51</v>
      </c>
      <c r="C7630">
        <v>21952307</v>
      </c>
      <c r="D7630">
        <v>21952374</v>
      </c>
      <c r="E7630" t="s">
        <v>5420</v>
      </c>
    </row>
    <row r="7631" spans="1:5" x14ac:dyDescent="0.35">
      <c r="A7631" s="24" t="s">
        <v>6660</v>
      </c>
      <c r="B7631" t="s">
        <v>51</v>
      </c>
      <c r="C7631">
        <v>22287545</v>
      </c>
      <c r="D7631">
        <v>22287613</v>
      </c>
      <c r="E7631" t="s">
        <v>5467</v>
      </c>
    </row>
    <row r="7632" spans="1:5" x14ac:dyDescent="0.35">
      <c r="A7632" s="24" t="s">
        <v>6660</v>
      </c>
      <c r="B7632" t="s">
        <v>51</v>
      </c>
      <c r="C7632">
        <v>22289055</v>
      </c>
      <c r="D7632">
        <v>22289155</v>
      </c>
      <c r="E7632" t="s">
        <v>5433</v>
      </c>
    </row>
    <row r="7633" spans="1:5" x14ac:dyDescent="0.35">
      <c r="A7633" s="24" t="s">
        <v>6660</v>
      </c>
      <c r="B7633" t="s">
        <v>51</v>
      </c>
      <c r="C7633">
        <v>22290441</v>
      </c>
      <c r="D7633">
        <v>22290504</v>
      </c>
      <c r="E7633" t="s">
        <v>5467</v>
      </c>
    </row>
    <row r="7634" spans="1:5" x14ac:dyDescent="0.35">
      <c r="A7634" s="24" t="s">
        <v>6660</v>
      </c>
      <c r="B7634" t="s">
        <v>51</v>
      </c>
      <c r="C7634">
        <v>22699882</v>
      </c>
      <c r="D7634">
        <v>22700150</v>
      </c>
      <c r="E7634" t="s">
        <v>5418</v>
      </c>
    </row>
    <row r="7635" spans="1:5" x14ac:dyDescent="0.35">
      <c r="A7635" s="24" t="s">
        <v>6660</v>
      </c>
      <c r="B7635" t="s">
        <v>51</v>
      </c>
      <c r="C7635">
        <v>23187936</v>
      </c>
      <c r="D7635">
        <v>23187996</v>
      </c>
      <c r="E7635" t="s">
        <v>5425</v>
      </c>
    </row>
    <row r="7636" spans="1:5" x14ac:dyDescent="0.35">
      <c r="A7636" s="24" t="s">
        <v>6660</v>
      </c>
      <c r="B7636" t="s">
        <v>51</v>
      </c>
      <c r="C7636">
        <v>23818809</v>
      </c>
      <c r="D7636">
        <v>23818860</v>
      </c>
      <c r="E7636" t="s">
        <v>3756</v>
      </c>
    </row>
    <row r="7637" spans="1:5" x14ac:dyDescent="0.35">
      <c r="A7637" s="24" t="s">
        <v>6660</v>
      </c>
      <c r="B7637" t="s">
        <v>51</v>
      </c>
      <c r="C7637">
        <v>24158522</v>
      </c>
      <c r="D7637">
        <v>24158829</v>
      </c>
      <c r="E7637" t="s">
        <v>5418</v>
      </c>
    </row>
    <row r="7638" spans="1:5" x14ac:dyDescent="0.35">
      <c r="A7638" s="24" t="s">
        <v>6660</v>
      </c>
      <c r="B7638" t="s">
        <v>51</v>
      </c>
      <c r="C7638">
        <v>25243697</v>
      </c>
      <c r="D7638">
        <v>25243765</v>
      </c>
      <c r="E7638" t="s">
        <v>5492</v>
      </c>
    </row>
    <row r="7639" spans="1:5" x14ac:dyDescent="0.35">
      <c r="A7639" s="24" t="s">
        <v>6660</v>
      </c>
      <c r="B7639" t="s">
        <v>51</v>
      </c>
      <c r="C7639">
        <v>25718945</v>
      </c>
      <c r="D7639">
        <v>25719062</v>
      </c>
      <c r="E7639" t="s">
        <v>5421</v>
      </c>
    </row>
    <row r="7640" spans="1:5" x14ac:dyDescent="0.35">
      <c r="A7640" s="24" t="s">
        <v>6660</v>
      </c>
      <c r="B7640" t="s">
        <v>51</v>
      </c>
      <c r="C7640">
        <v>25719112</v>
      </c>
      <c r="D7640">
        <v>25719418</v>
      </c>
      <c r="E7640" t="s">
        <v>5418</v>
      </c>
    </row>
    <row r="7641" spans="1:5" x14ac:dyDescent="0.35">
      <c r="A7641" s="24" t="s">
        <v>6660</v>
      </c>
      <c r="B7641" t="s">
        <v>51</v>
      </c>
      <c r="C7641">
        <v>25965293</v>
      </c>
      <c r="D7641">
        <v>25965364</v>
      </c>
      <c r="E7641" t="s">
        <v>5443</v>
      </c>
    </row>
    <row r="7642" spans="1:5" x14ac:dyDescent="0.35">
      <c r="A7642" s="24" t="s">
        <v>6660</v>
      </c>
      <c r="B7642" t="s">
        <v>51</v>
      </c>
      <c r="C7642">
        <v>26124424</v>
      </c>
      <c r="D7642">
        <v>26124462</v>
      </c>
      <c r="E7642" t="s">
        <v>5432</v>
      </c>
    </row>
    <row r="7643" spans="1:5" x14ac:dyDescent="0.35">
      <c r="A7643" s="24" t="s">
        <v>6660</v>
      </c>
      <c r="B7643" t="s">
        <v>51</v>
      </c>
      <c r="C7643">
        <v>26378784</v>
      </c>
      <c r="D7643">
        <v>26378855</v>
      </c>
      <c r="E7643" t="s">
        <v>5443</v>
      </c>
    </row>
    <row r="7644" spans="1:5" x14ac:dyDescent="0.35">
      <c r="A7644" s="24" t="s">
        <v>6660</v>
      </c>
      <c r="B7644" t="s">
        <v>51</v>
      </c>
      <c r="C7644">
        <v>26451611</v>
      </c>
      <c r="D7644">
        <v>26451652</v>
      </c>
      <c r="E7644" t="s">
        <v>3756</v>
      </c>
    </row>
    <row r="7645" spans="1:5" x14ac:dyDescent="0.35">
      <c r="A7645" s="24" t="s">
        <v>6660</v>
      </c>
      <c r="B7645" t="s">
        <v>51</v>
      </c>
      <c r="C7645">
        <v>26630454</v>
      </c>
      <c r="D7645">
        <v>26630496</v>
      </c>
      <c r="E7645" t="s">
        <v>5427</v>
      </c>
    </row>
    <row r="7646" spans="1:5" x14ac:dyDescent="0.35">
      <c r="A7646" s="24" t="s">
        <v>6660</v>
      </c>
      <c r="B7646" t="s">
        <v>51</v>
      </c>
      <c r="C7646">
        <v>27150565</v>
      </c>
      <c r="D7646">
        <v>27150763</v>
      </c>
      <c r="E7646" t="s">
        <v>5434</v>
      </c>
    </row>
    <row r="7647" spans="1:5" x14ac:dyDescent="0.35">
      <c r="A7647" s="24" t="s">
        <v>6660</v>
      </c>
      <c r="B7647" t="s">
        <v>51</v>
      </c>
      <c r="C7647">
        <v>27314985</v>
      </c>
      <c r="D7647">
        <v>27315065</v>
      </c>
      <c r="E7647" t="s">
        <v>5427</v>
      </c>
    </row>
    <row r="7648" spans="1:5" x14ac:dyDescent="0.35">
      <c r="A7648" s="24" t="s">
        <v>6660</v>
      </c>
      <c r="B7648" t="s">
        <v>51</v>
      </c>
      <c r="C7648">
        <v>30502055</v>
      </c>
      <c r="D7648">
        <v>30502227</v>
      </c>
      <c r="E7648" t="s">
        <v>5418</v>
      </c>
    </row>
    <row r="7649" spans="1:5" x14ac:dyDescent="0.35">
      <c r="A7649" s="24" t="s">
        <v>6660</v>
      </c>
      <c r="B7649" t="s">
        <v>51</v>
      </c>
      <c r="C7649">
        <v>30502485</v>
      </c>
      <c r="D7649">
        <v>30502609</v>
      </c>
      <c r="E7649" t="s">
        <v>5418</v>
      </c>
    </row>
    <row r="7650" spans="1:5" x14ac:dyDescent="0.35">
      <c r="A7650" s="24" t="s">
        <v>6660</v>
      </c>
      <c r="B7650" t="s">
        <v>51</v>
      </c>
      <c r="C7650">
        <v>30502648</v>
      </c>
      <c r="D7650">
        <v>30502802</v>
      </c>
      <c r="E7650" t="s">
        <v>5444</v>
      </c>
    </row>
    <row r="7651" spans="1:5" x14ac:dyDescent="0.35">
      <c r="A7651" s="24" t="s">
        <v>6660</v>
      </c>
      <c r="B7651" t="s">
        <v>51</v>
      </c>
      <c r="C7651">
        <v>30996336</v>
      </c>
      <c r="D7651">
        <v>30996364</v>
      </c>
      <c r="E7651" t="s">
        <v>3756</v>
      </c>
    </row>
    <row r="7652" spans="1:5" x14ac:dyDescent="0.35">
      <c r="A7652" s="24" t="s">
        <v>6660</v>
      </c>
      <c r="B7652" t="s">
        <v>51</v>
      </c>
      <c r="C7652">
        <v>31239306</v>
      </c>
      <c r="D7652">
        <v>31239365</v>
      </c>
      <c r="E7652" t="s">
        <v>5434</v>
      </c>
    </row>
    <row r="7653" spans="1:5" x14ac:dyDescent="0.35">
      <c r="A7653" s="24" t="s">
        <v>6660</v>
      </c>
      <c r="B7653" t="s">
        <v>51</v>
      </c>
      <c r="C7653">
        <v>32280018</v>
      </c>
      <c r="D7653">
        <v>32280165</v>
      </c>
      <c r="E7653" t="s">
        <v>5516</v>
      </c>
    </row>
    <row r="7654" spans="1:5" x14ac:dyDescent="0.35">
      <c r="A7654" s="24" t="s">
        <v>6660</v>
      </c>
      <c r="B7654" t="s">
        <v>51</v>
      </c>
      <c r="C7654">
        <v>32280176</v>
      </c>
      <c r="D7654">
        <v>32280483</v>
      </c>
      <c r="E7654" t="s">
        <v>5418</v>
      </c>
    </row>
    <row r="7655" spans="1:5" x14ac:dyDescent="0.35">
      <c r="A7655" s="24" t="s">
        <v>6660</v>
      </c>
      <c r="B7655" t="s">
        <v>51</v>
      </c>
      <c r="C7655">
        <v>32561440</v>
      </c>
      <c r="D7655">
        <v>32561477</v>
      </c>
      <c r="E7655" t="s">
        <v>5450</v>
      </c>
    </row>
    <row r="7656" spans="1:5" x14ac:dyDescent="0.35">
      <c r="A7656" s="24" t="s">
        <v>6660</v>
      </c>
      <c r="B7656" t="s">
        <v>51</v>
      </c>
      <c r="C7656">
        <v>33406658</v>
      </c>
      <c r="D7656">
        <v>33406707</v>
      </c>
      <c r="E7656" t="s">
        <v>5427</v>
      </c>
    </row>
    <row r="7657" spans="1:5" x14ac:dyDescent="0.35">
      <c r="A7657" s="24" t="s">
        <v>6660</v>
      </c>
      <c r="B7657" t="s">
        <v>51</v>
      </c>
      <c r="C7657">
        <v>34111505</v>
      </c>
      <c r="D7657">
        <v>34111666</v>
      </c>
      <c r="E7657" t="s">
        <v>5441</v>
      </c>
    </row>
    <row r="7658" spans="1:5" x14ac:dyDescent="0.35">
      <c r="A7658" s="24" t="s">
        <v>6660</v>
      </c>
      <c r="B7658" t="s">
        <v>51</v>
      </c>
      <c r="C7658">
        <v>34128167</v>
      </c>
      <c r="D7658">
        <v>34128260</v>
      </c>
      <c r="E7658" t="s">
        <v>5443</v>
      </c>
    </row>
    <row r="7659" spans="1:5" x14ac:dyDescent="0.35">
      <c r="A7659" s="24" t="s">
        <v>6660</v>
      </c>
      <c r="B7659" t="s">
        <v>51</v>
      </c>
      <c r="C7659">
        <v>34165060</v>
      </c>
      <c r="D7659">
        <v>34165142</v>
      </c>
      <c r="E7659" t="s">
        <v>3756</v>
      </c>
    </row>
    <row r="7660" spans="1:5" x14ac:dyDescent="0.35">
      <c r="A7660" s="24" t="s">
        <v>6660</v>
      </c>
      <c r="B7660" t="s">
        <v>51</v>
      </c>
      <c r="C7660">
        <v>34165495</v>
      </c>
      <c r="D7660">
        <v>34165511</v>
      </c>
      <c r="E7660" t="s">
        <v>3756</v>
      </c>
    </row>
    <row r="7661" spans="1:5" x14ac:dyDescent="0.35">
      <c r="A7661" s="24" t="s">
        <v>6660</v>
      </c>
      <c r="B7661" t="s">
        <v>51</v>
      </c>
      <c r="C7661">
        <v>34243500</v>
      </c>
      <c r="D7661">
        <v>34243572</v>
      </c>
      <c r="E7661" t="s">
        <v>3502</v>
      </c>
    </row>
    <row r="7662" spans="1:5" x14ac:dyDescent="0.35">
      <c r="A7662" s="24" t="s">
        <v>6660</v>
      </c>
      <c r="B7662" t="s">
        <v>51</v>
      </c>
      <c r="C7662">
        <v>34271462</v>
      </c>
      <c r="D7662">
        <v>34271534</v>
      </c>
      <c r="E7662" t="s">
        <v>5549</v>
      </c>
    </row>
    <row r="7663" spans="1:5" x14ac:dyDescent="0.35">
      <c r="A7663" s="24" t="s">
        <v>6660</v>
      </c>
      <c r="B7663" t="s">
        <v>51</v>
      </c>
      <c r="C7663">
        <v>34319540</v>
      </c>
      <c r="D7663">
        <v>34319826</v>
      </c>
      <c r="E7663" t="s">
        <v>5418</v>
      </c>
    </row>
    <row r="7664" spans="1:5" x14ac:dyDescent="0.35">
      <c r="A7664" s="24" t="s">
        <v>6660</v>
      </c>
      <c r="B7664" t="s">
        <v>51</v>
      </c>
      <c r="C7664">
        <v>34409096</v>
      </c>
      <c r="D7664">
        <v>34409404</v>
      </c>
      <c r="E7664" t="s">
        <v>5470</v>
      </c>
    </row>
    <row r="7665" spans="1:5" x14ac:dyDescent="0.35">
      <c r="A7665" s="24" t="s">
        <v>6660</v>
      </c>
      <c r="B7665" t="s">
        <v>51</v>
      </c>
      <c r="C7665">
        <v>34956262</v>
      </c>
      <c r="D7665">
        <v>34956300</v>
      </c>
      <c r="E7665" t="s">
        <v>3756</v>
      </c>
    </row>
    <row r="7666" spans="1:5" x14ac:dyDescent="0.35">
      <c r="A7666" s="24" t="s">
        <v>6660</v>
      </c>
      <c r="B7666" t="s">
        <v>51</v>
      </c>
      <c r="C7666">
        <v>35492458</v>
      </c>
      <c r="D7666">
        <v>35492531</v>
      </c>
      <c r="E7666" t="s">
        <v>5428</v>
      </c>
    </row>
    <row r="7667" spans="1:5" x14ac:dyDescent="0.35">
      <c r="A7667" s="24" t="s">
        <v>6660</v>
      </c>
      <c r="B7667" t="s">
        <v>51</v>
      </c>
      <c r="C7667">
        <v>35527078</v>
      </c>
      <c r="D7667">
        <v>35527152</v>
      </c>
      <c r="E7667" t="s">
        <v>5428</v>
      </c>
    </row>
    <row r="7668" spans="1:5" x14ac:dyDescent="0.35">
      <c r="A7668" s="24" t="s">
        <v>6660</v>
      </c>
      <c r="B7668" t="s">
        <v>51</v>
      </c>
      <c r="C7668">
        <v>35783867</v>
      </c>
      <c r="D7668">
        <v>35783935</v>
      </c>
      <c r="E7668" t="s">
        <v>5427</v>
      </c>
    </row>
    <row r="7669" spans="1:5" x14ac:dyDescent="0.35">
      <c r="A7669" s="24" t="s">
        <v>6660</v>
      </c>
      <c r="B7669" t="s">
        <v>51</v>
      </c>
      <c r="C7669">
        <v>35931703</v>
      </c>
      <c r="D7669">
        <v>35931858</v>
      </c>
      <c r="E7669" t="s">
        <v>5441</v>
      </c>
    </row>
    <row r="7670" spans="1:5" x14ac:dyDescent="0.35">
      <c r="A7670" s="24" t="s">
        <v>6660</v>
      </c>
      <c r="B7670" t="s">
        <v>51</v>
      </c>
      <c r="C7670">
        <v>35954255</v>
      </c>
      <c r="D7670">
        <v>35954544</v>
      </c>
      <c r="E7670" t="s">
        <v>5470</v>
      </c>
    </row>
    <row r="7671" spans="1:5" x14ac:dyDescent="0.35">
      <c r="A7671" s="24" t="s">
        <v>6660</v>
      </c>
      <c r="B7671" t="s">
        <v>51</v>
      </c>
      <c r="C7671">
        <v>35992131</v>
      </c>
      <c r="D7671">
        <v>35992170</v>
      </c>
      <c r="E7671" t="s">
        <v>5487</v>
      </c>
    </row>
    <row r="7672" spans="1:5" x14ac:dyDescent="0.35">
      <c r="A7672" s="24" t="s">
        <v>6660</v>
      </c>
      <c r="B7672" t="s">
        <v>51</v>
      </c>
      <c r="C7672">
        <v>37324583</v>
      </c>
      <c r="D7672">
        <v>37324677</v>
      </c>
      <c r="E7672" t="s">
        <v>5516</v>
      </c>
    </row>
    <row r="7673" spans="1:5" x14ac:dyDescent="0.35">
      <c r="A7673" s="24" t="s">
        <v>6660</v>
      </c>
      <c r="B7673" t="s">
        <v>51</v>
      </c>
      <c r="C7673">
        <v>37409141</v>
      </c>
      <c r="D7673">
        <v>37409198</v>
      </c>
      <c r="E7673" t="s">
        <v>5434</v>
      </c>
    </row>
    <row r="7674" spans="1:5" x14ac:dyDescent="0.35">
      <c r="A7674" s="24" t="s">
        <v>6660</v>
      </c>
      <c r="B7674" t="s">
        <v>51</v>
      </c>
      <c r="C7674">
        <v>37663475</v>
      </c>
      <c r="D7674">
        <v>37663512</v>
      </c>
      <c r="E7674" t="s">
        <v>5455</v>
      </c>
    </row>
    <row r="7675" spans="1:5" x14ac:dyDescent="0.35">
      <c r="A7675" s="24" t="s">
        <v>6660</v>
      </c>
      <c r="B7675" t="s">
        <v>51</v>
      </c>
      <c r="C7675">
        <v>38049743</v>
      </c>
      <c r="D7675">
        <v>38049796</v>
      </c>
      <c r="E7675" t="s">
        <v>3756</v>
      </c>
    </row>
    <row r="7676" spans="1:5" x14ac:dyDescent="0.35">
      <c r="A7676" s="24" t="s">
        <v>6660</v>
      </c>
      <c r="B7676" t="s">
        <v>51</v>
      </c>
      <c r="C7676">
        <v>38338392</v>
      </c>
      <c r="D7676">
        <v>38338485</v>
      </c>
      <c r="E7676" t="s">
        <v>3543</v>
      </c>
    </row>
    <row r="7677" spans="1:5" x14ac:dyDescent="0.35">
      <c r="A7677" s="24" t="s">
        <v>6660</v>
      </c>
      <c r="B7677" t="s">
        <v>51</v>
      </c>
      <c r="C7677">
        <v>38737166</v>
      </c>
      <c r="D7677">
        <v>38737307</v>
      </c>
      <c r="E7677" t="s">
        <v>5426</v>
      </c>
    </row>
    <row r="7678" spans="1:5" x14ac:dyDescent="0.35">
      <c r="A7678" s="24" t="s">
        <v>6660</v>
      </c>
      <c r="B7678" t="s">
        <v>51</v>
      </c>
      <c r="C7678">
        <v>39133268</v>
      </c>
      <c r="D7678">
        <v>39133565</v>
      </c>
      <c r="E7678" t="s">
        <v>5433</v>
      </c>
    </row>
    <row r="7679" spans="1:5" x14ac:dyDescent="0.35">
      <c r="A7679" s="24" t="s">
        <v>6660</v>
      </c>
      <c r="B7679" t="s">
        <v>51</v>
      </c>
      <c r="C7679">
        <v>40990803</v>
      </c>
      <c r="D7679">
        <v>40990845</v>
      </c>
      <c r="E7679" t="s">
        <v>5427</v>
      </c>
    </row>
    <row r="7680" spans="1:5" x14ac:dyDescent="0.35">
      <c r="A7680" s="24" t="s">
        <v>6660</v>
      </c>
      <c r="B7680" t="s">
        <v>51</v>
      </c>
      <c r="C7680">
        <v>41049529</v>
      </c>
      <c r="D7680">
        <v>41049566</v>
      </c>
      <c r="E7680" t="s">
        <v>5482</v>
      </c>
    </row>
    <row r="7681" spans="1:5" x14ac:dyDescent="0.35">
      <c r="A7681" s="24" t="s">
        <v>6660</v>
      </c>
      <c r="B7681" t="s">
        <v>51</v>
      </c>
      <c r="C7681">
        <v>41373476</v>
      </c>
      <c r="D7681">
        <v>41373518</v>
      </c>
      <c r="E7681" t="s">
        <v>5427</v>
      </c>
    </row>
    <row r="7682" spans="1:5" x14ac:dyDescent="0.35">
      <c r="A7682" s="24" t="s">
        <v>6660</v>
      </c>
      <c r="B7682" t="s">
        <v>51</v>
      </c>
      <c r="C7682">
        <v>41662444</v>
      </c>
      <c r="D7682">
        <v>41662481</v>
      </c>
      <c r="E7682" t="s">
        <v>5482</v>
      </c>
    </row>
    <row r="7683" spans="1:5" x14ac:dyDescent="0.35">
      <c r="A7683" s="24" t="s">
        <v>6660</v>
      </c>
      <c r="B7683" t="s">
        <v>51</v>
      </c>
      <c r="C7683">
        <v>41938034</v>
      </c>
      <c r="D7683">
        <v>41938076</v>
      </c>
      <c r="E7683" t="s">
        <v>5427</v>
      </c>
    </row>
    <row r="7684" spans="1:5" x14ac:dyDescent="0.35">
      <c r="A7684" s="24" t="s">
        <v>6660</v>
      </c>
      <c r="B7684" t="s">
        <v>51</v>
      </c>
      <c r="C7684">
        <v>42339485</v>
      </c>
      <c r="D7684">
        <v>42339589</v>
      </c>
      <c r="E7684" t="s">
        <v>5441</v>
      </c>
    </row>
    <row r="7685" spans="1:5" x14ac:dyDescent="0.35">
      <c r="A7685" s="24" t="s">
        <v>6660</v>
      </c>
      <c r="B7685" t="s">
        <v>51</v>
      </c>
      <c r="C7685">
        <v>42353488</v>
      </c>
      <c r="D7685">
        <v>42353613</v>
      </c>
      <c r="E7685" t="s">
        <v>3754</v>
      </c>
    </row>
    <row r="7686" spans="1:5" x14ac:dyDescent="0.35">
      <c r="A7686" s="24" t="s">
        <v>6660</v>
      </c>
      <c r="B7686" t="s">
        <v>51</v>
      </c>
      <c r="C7686">
        <v>42568225</v>
      </c>
      <c r="D7686">
        <v>42568535</v>
      </c>
      <c r="E7686" t="s">
        <v>5550</v>
      </c>
    </row>
    <row r="7687" spans="1:5" x14ac:dyDescent="0.35">
      <c r="A7687" s="24" t="s">
        <v>6660</v>
      </c>
      <c r="B7687" t="s">
        <v>51</v>
      </c>
      <c r="C7687">
        <v>42588822</v>
      </c>
      <c r="D7687">
        <v>42589111</v>
      </c>
      <c r="E7687" t="s">
        <v>5418</v>
      </c>
    </row>
    <row r="7688" spans="1:5" x14ac:dyDescent="0.35">
      <c r="A7688" s="24" t="s">
        <v>6660</v>
      </c>
      <c r="B7688" t="s">
        <v>51</v>
      </c>
      <c r="C7688">
        <v>43594026</v>
      </c>
      <c r="D7688">
        <v>43594097</v>
      </c>
      <c r="E7688" t="s">
        <v>5512</v>
      </c>
    </row>
    <row r="7689" spans="1:5" x14ac:dyDescent="0.35">
      <c r="A7689" s="24" t="s">
        <v>6660</v>
      </c>
      <c r="B7689" t="s">
        <v>51</v>
      </c>
      <c r="C7689">
        <v>43911457</v>
      </c>
      <c r="D7689">
        <v>43911557</v>
      </c>
      <c r="E7689" t="s">
        <v>3544</v>
      </c>
    </row>
    <row r="7690" spans="1:5" x14ac:dyDescent="0.35">
      <c r="A7690" s="24" t="s">
        <v>6660</v>
      </c>
      <c r="B7690" t="s">
        <v>51</v>
      </c>
      <c r="C7690">
        <v>44301862</v>
      </c>
      <c r="D7690">
        <v>44301894</v>
      </c>
      <c r="E7690" t="s">
        <v>5435</v>
      </c>
    </row>
    <row r="7691" spans="1:5" x14ac:dyDescent="0.35">
      <c r="A7691" s="24" t="s">
        <v>6660</v>
      </c>
      <c r="B7691" t="s">
        <v>51</v>
      </c>
      <c r="C7691">
        <v>44625545</v>
      </c>
      <c r="D7691">
        <v>44625857</v>
      </c>
      <c r="E7691" t="s">
        <v>5418</v>
      </c>
    </row>
    <row r="7692" spans="1:5" x14ac:dyDescent="0.35">
      <c r="A7692" s="24" t="s">
        <v>6660</v>
      </c>
      <c r="B7692" t="s">
        <v>51</v>
      </c>
      <c r="C7692">
        <v>44630545</v>
      </c>
      <c r="D7692">
        <v>44630578</v>
      </c>
      <c r="E7692" t="s">
        <v>5432</v>
      </c>
    </row>
    <row r="7693" spans="1:5" x14ac:dyDescent="0.35">
      <c r="A7693" s="24" t="s">
        <v>6660</v>
      </c>
      <c r="B7693" t="s">
        <v>51</v>
      </c>
      <c r="C7693">
        <v>44810107</v>
      </c>
      <c r="D7693">
        <v>44810226</v>
      </c>
      <c r="E7693" t="s">
        <v>5421</v>
      </c>
    </row>
    <row r="7694" spans="1:5" x14ac:dyDescent="0.35">
      <c r="A7694" s="24" t="s">
        <v>6660</v>
      </c>
      <c r="B7694" t="s">
        <v>51</v>
      </c>
      <c r="C7694">
        <v>44810263</v>
      </c>
      <c r="D7694">
        <v>44810368</v>
      </c>
      <c r="E7694" t="s">
        <v>5484</v>
      </c>
    </row>
    <row r="7695" spans="1:5" x14ac:dyDescent="0.35">
      <c r="A7695" s="24" t="s">
        <v>6660</v>
      </c>
      <c r="B7695" t="s">
        <v>51</v>
      </c>
      <c r="C7695">
        <v>45048432</v>
      </c>
      <c r="D7695">
        <v>45048474</v>
      </c>
      <c r="E7695" t="s">
        <v>5427</v>
      </c>
    </row>
    <row r="7696" spans="1:5" x14ac:dyDescent="0.35">
      <c r="A7696" s="24" t="s">
        <v>6660</v>
      </c>
      <c r="B7696" t="s">
        <v>51</v>
      </c>
      <c r="C7696">
        <v>45818506</v>
      </c>
      <c r="D7696">
        <v>45818606</v>
      </c>
      <c r="E7696" t="s">
        <v>3544</v>
      </c>
    </row>
    <row r="7697" spans="1:5" x14ac:dyDescent="0.35">
      <c r="A7697" s="24" t="s">
        <v>6660</v>
      </c>
      <c r="B7697" t="s">
        <v>51</v>
      </c>
      <c r="C7697">
        <v>46117346</v>
      </c>
      <c r="D7697">
        <v>46117559</v>
      </c>
      <c r="E7697" t="s">
        <v>5441</v>
      </c>
    </row>
    <row r="7698" spans="1:5" x14ac:dyDescent="0.35">
      <c r="A7698" s="24" t="s">
        <v>6660</v>
      </c>
      <c r="B7698" t="s">
        <v>51</v>
      </c>
      <c r="C7698">
        <v>48334464</v>
      </c>
      <c r="D7698">
        <v>48334504</v>
      </c>
      <c r="E7698" t="s">
        <v>5427</v>
      </c>
    </row>
    <row r="7699" spans="1:5" x14ac:dyDescent="0.35">
      <c r="A7699" s="24" t="s">
        <v>6660</v>
      </c>
      <c r="B7699" t="s">
        <v>51</v>
      </c>
      <c r="C7699">
        <v>48951048</v>
      </c>
      <c r="D7699">
        <v>48951115</v>
      </c>
      <c r="E7699" t="s">
        <v>5439</v>
      </c>
    </row>
    <row r="7700" spans="1:5" x14ac:dyDescent="0.35">
      <c r="A7700" s="24" t="s">
        <v>6660</v>
      </c>
      <c r="B7700" t="s">
        <v>51</v>
      </c>
      <c r="C7700">
        <v>50203310</v>
      </c>
      <c r="D7700">
        <v>50203585</v>
      </c>
      <c r="E7700" t="s">
        <v>5434</v>
      </c>
    </row>
    <row r="7701" spans="1:5" x14ac:dyDescent="0.35">
      <c r="A7701" s="24" t="s">
        <v>6660</v>
      </c>
      <c r="B7701" t="s">
        <v>51</v>
      </c>
      <c r="C7701">
        <v>50411944</v>
      </c>
      <c r="D7701">
        <v>50411986</v>
      </c>
      <c r="E7701" t="s">
        <v>5427</v>
      </c>
    </row>
    <row r="7702" spans="1:5" x14ac:dyDescent="0.35">
      <c r="A7702" s="24" t="s">
        <v>6660</v>
      </c>
      <c r="B7702" t="s">
        <v>51</v>
      </c>
      <c r="C7702">
        <v>52132208</v>
      </c>
      <c r="D7702">
        <v>52132396</v>
      </c>
      <c r="E7702" t="s">
        <v>5429</v>
      </c>
    </row>
    <row r="7703" spans="1:5" x14ac:dyDescent="0.35">
      <c r="A7703" s="24" t="s">
        <v>6660</v>
      </c>
      <c r="B7703" t="s">
        <v>51</v>
      </c>
      <c r="C7703">
        <v>52271062</v>
      </c>
      <c r="D7703">
        <v>52271106</v>
      </c>
      <c r="E7703" t="s">
        <v>3756</v>
      </c>
    </row>
    <row r="7704" spans="1:5" x14ac:dyDescent="0.35">
      <c r="A7704" s="24" t="s">
        <v>6660</v>
      </c>
      <c r="B7704" t="s">
        <v>51</v>
      </c>
      <c r="C7704">
        <v>52572580</v>
      </c>
      <c r="D7704">
        <v>52572655</v>
      </c>
      <c r="E7704" t="s">
        <v>5455</v>
      </c>
    </row>
    <row r="7705" spans="1:5" x14ac:dyDescent="0.35">
      <c r="A7705" s="24" t="s">
        <v>6660</v>
      </c>
      <c r="B7705" t="s">
        <v>51</v>
      </c>
      <c r="C7705">
        <v>52724201</v>
      </c>
      <c r="D7705">
        <v>52724243</v>
      </c>
      <c r="E7705" t="s">
        <v>5427</v>
      </c>
    </row>
    <row r="7706" spans="1:5" x14ac:dyDescent="0.35">
      <c r="A7706" s="24" t="s">
        <v>6660</v>
      </c>
      <c r="B7706" t="s">
        <v>51</v>
      </c>
      <c r="C7706">
        <v>54091160</v>
      </c>
      <c r="D7706">
        <v>54091347</v>
      </c>
      <c r="E7706" t="s">
        <v>5551</v>
      </c>
    </row>
    <row r="7707" spans="1:5" x14ac:dyDescent="0.35">
      <c r="A7707" s="24" t="s">
        <v>6660</v>
      </c>
      <c r="B7707" t="s">
        <v>51</v>
      </c>
      <c r="C7707">
        <v>54111231</v>
      </c>
      <c r="D7707">
        <v>54111531</v>
      </c>
      <c r="E7707" t="s">
        <v>5446</v>
      </c>
    </row>
    <row r="7708" spans="1:5" x14ac:dyDescent="0.35">
      <c r="A7708" s="24" t="s">
        <v>6660</v>
      </c>
      <c r="B7708" t="s">
        <v>51</v>
      </c>
      <c r="C7708">
        <v>54159098</v>
      </c>
      <c r="D7708">
        <v>54159141</v>
      </c>
      <c r="E7708" t="s">
        <v>5427</v>
      </c>
    </row>
    <row r="7709" spans="1:5" x14ac:dyDescent="0.35">
      <c r="A7709" s="24" t="s">
        <v>6660</v>
      </c>
      <c r="B7709" t="s">
        <v>51</v>
      </c>
      <c r="C7709">
        <v>54221296</v>
      </c>
      <c r="D7709">
        <v>54221376</v>
      </c>
      <c r="E7709" t="s">
        <v>5434</v>
      </c>
    </row>
    <row r="7710" spans="1:5" x14ac:dyDescent="0.35">
      <c r="A7710" s="24" t="s">
        <v>6660</v>
      </c>
      <c r="B7710" t="s">
        <v>51</v>
      </c>
      <c r="C7710">
        <v>54362171</v>
      </c>
      <c r="D7710">
        <v>54362213</v>
      </c>
      <c r="E7710" t="s">
        <v>5427</v>
      </c>
    </row>
    <row r="7711" spans="1:5" x14ac:dyDescent="0.35">
      <c r="A7711" s="24" t="s">
        <v>6660</v>
      </c>
      <c r="B7711" t="s">
        <v>51</v>
      </c>
      <c r="C7711">
        <v>54383847</v>
      </c>
      <c r="D7711">
        <v>54383942</v>
      </c>
      <c r="E7711" t="s">
        <v>5443</v>
      </c>
    </row>
    <row r="7712" spans="1:5" x14ac:dyDescent="0.35">
      <c r="A7712" s="24" t="s">
        <v>6660</v>
      </c>
      <c r="B7712" t="s">
        <v>51</v>
      </c>
      <c r="C7712">
        <v>55268193</v>
      </c>
      <c r="D7712">
        <v>55268233</v>
      </c>
      <c r="E7712" t="s">
        <v>5430</v>
      </c>
    </row>
    <row r="7713" spans="1:5" x14ac:dyDescent="0.35">
      <c r="A7713" s="24" t="s">
        <v>6660</v>
      </c>
      <c r="B7713" t="s">
        <v>51</v>
      </c>
      <c r="C7713">
        <v>55284869</v>
      </c>
      <c r="D7713">
        <v>55285160</v>
      </c>
      <c r="E7713" t="s">
        <v>5418</v>
      </c>
    </row>
    <row r="7714" spans="1:5" x14ac:dyDescent="0.35">
      <c r="A7714" s="24" t="s">
        <v>6660</v>
      </c>
      <c r="B7714" t="s">
        <v>51</v>
      </c>
      <c r="C7714">
        <v>55434854</v>
      </c>
      <c r="D7714">
        <v>55434903</v>
      </c>
      <c r="E7714" t="s">
        <v>5427</v>
      </c>
    </row>
    <row r="7715" spans="1:5" x14ac:dyDescent="0.35">
      <c r="A7715" s="24" t="s">
        <v>6660</v>
      </c>
      <c r="B7715" t="s">
        <v>51</v>
      </c>
      <c r="C7715">
        <v>55646636</v>
      </c>
      <c r="D7715">
        <v>55646690</v>
      </c>
      <c r="E7715" t="s">
        <v>3756</v>
      </c>
    </row>
    <row r="7716" spans="1:5" x14ac:dyDescent="0.35">
      <c r="A7716" s="24" t="s">
        <v>6660</v>
      </c>
      <c r="B7716" t="s">
        <v>51</v>
      </c>
      <c r="C7716">
        <v>55812358</v>
      </c>
      <c r="D7716">
        <v>55812407</v>
      </c>
      <c r="E7716" t="s">
        <v>5427</v>
      </c>
    </row>
    <row r="7717" spans="1:5" x14ac:dyDescent="0.35">
      <c r="A7717" s="24" t="s">
        <v>6660</v>
      </c>
      <c r="B7717" t="s">
        <v>51</v>
      </c>
      <c r="C7717">
        <v>56218374</v>
      </c>
      <c r="D7717">
        <v>56218445</v>
      </c>
      <c r="E7717" t="s">
        <v>5428</v>
      </c>
    </row>
    <row r="7718" spans="1:5" x14ac:dyDescent="0.35">
      <c r="A7718" s="24" t="s">
        <v>6660</v>
      </c>
      <c r="B7718" t="s">
        <v>51</v>
      </c>
      <c r="C7718">
        <v>56670370</v>
      </c>
      <c r="D7718">
        <v>56670661</v>
      </c>
      <c r="E7718" t="s">
        <v>5446</v>
      </c>
    </row>
    <row r="7719" spans="1:5" x14ac:dyDescent="0.35">
      <c r="A7719" s="24" t="s">
        <v>6660</v>
      </c>
      <c r="B7719" t="s">
        <v>51</v>
      </c>
      <c r="C7719">
        <v>57367118</v>
      </c>
      <c r="D7719">
        <v>57367174</v>
      </c>
      <c r="E7719" t="s">
        <v>3756</v>
      </c>
    </row>
    <row r="7720" spans="1:5" x14ac:dyDescent="0.35">
      <c r="A7720" s="24" t="s">
        <v>6660</v>
      </c>
      <c r="B7720" t="s">
        <v>51</v>
      </c>
      <c r="C7720">
        <v>57554462</v>
      </c>
      <c r="D7720">
        <v>57554562</v>
      </c>
      <c r="E7720" t="s">
        <v>3544</v>
      </c>
    </row>
    <row r="7721" spans="1:5" x14ac:dyDescent="0.35">
      <c r="A7721" s="24" t="s">
        <v>6660</v>
      </c>
      <c r="B7721" t="s">
        <v>51</v>
      </c>
      <c r="C7721">
        <v>57723895</v>
      </c>
      <c r="D7721">
        <v>57723949</v>
      </c>
      <c r="E7721" t="s">
        <v>3756</v>
      </c>
    </row>
    <row r="7722" spans="1:5" x14ac:dyDescent="0.35">
      <c r="A7722" s="24" t="s">
        <v>6660</v>
      </c>
      <c r="B7722" t="s">
        <v>51</v>
      </c>
      <c r="C7722">
        <v>57835193</v>
      </c>
      <c r="D7722">
        <v>57835303</v>
      </c>
      <c r="E7722" t="s">
        <v>5443</v>
      </c>
    </row>
    <row r="7723" spans="1:5" x14ac:dyDescent="0.35">
      <c r="A7723" s="24" t="s">
        <v>6660</v>
      </c>
      <c r="B7723" t="s">
        <v>51</v>
      </c>
      <c r="C7723">
        <v>58726637</v>
      </c>
      <c r="D7723">
        <v>58726789</v>
      </c>
      <c r="E7723" t="s">
        <v>5434</v>
      </c>
    </row>
    <row r="7724" spans="1:5" x14ac:dyDescent="0.35">
      <c r="A7724" s="24" t="s">
        <v>6660</v>
      </c>
      <c r="B7724" t="s">
        <v>51</v>
      </c>
      <c r="C7724">
        <v>59274444</v>
      </c>
      <c r="D7724">
        <v>59274749</v>
      </c>
      <c r="E7724" t="s">
        <v>5446</v>
      </c>
    </row>
    <row r="7725" spans="1:5" x14ac:dyDescent="0.35">
      <c r="A7725" s="24" t="s">
        <v>6660</v>
      </c>
      <c r="B7725" t="s">
        <v>51</v>
      </c>
      <c r="C7725">
        <v>59460579</v>
      </c>
      <c r="D7725">
        <v>59460616</v>
      </c>
      <c r="E7725" t="s">
        <v>5427</v>
      </c>
    </row>
    <row r="7726" spans="1:5" x14ac:dyDescent="0.35">
      <c r="A7726" s="24" t="s">
        <v>6660</v>
      </c>
      <c r="B7726" t="s">
        <v>51</v>
      </c>
      <c r="C7726">
        <v>59957379</v>
      </c>
      <c r="D7726">
        <v>59957453</v>
      </c>
      <c r="E7726" t="s">
        <v>3605</v>
      </c>
    </row>
    <row r="7727" spans="1:5" x14ac:dyDescent="0.35">
      <c r="A7727" s="24" t="s">
        <v>6660</v>
      </c>
      <c r="B7727" t="s">
        <v>51</v>
      </c>
      <c r="C7727">
        <v>60094400</v>
      </c>
      <c r="D7727">
        <v>60094709</v>
      </c>
      <c r="E7727" t="s">
        <v>5552</v>
      </c>
    </row>
    <row r="7728" spans="1:5" x14ac:dyDescent="0.35">
      <c r="A7728" s="24" t="s">
        <v>6660</v>
      </c>
      <c r="B7728" t="s">
        <v>51</v>
      </c>
      <c r="C7728">
        <v>60331145</v>
      </c>
      <c r="D7728">
        <v>60331187</v>
      </c>
      <c r="E7728" t="s">
        <v>5427</v>
      </c>
    </row>
    <row r="7729" spans="1:5" x14ac:dyDescent="0.35">
      <c r="A7729" s="24" t="s">
        <v>6660</v>
      </c>
      <c r="B7729" t="s">
        <v>51</v>
      </c>
      <c r="C7729">
        <v>60504390</v>
      </c>
      <c r="D7729">
        <v>60504470</v>
      </c>
      <c r="E7729" t="s">
        <v>5443</v>
      </c>
    </row>
    <row r="7730" spans="1:5" x14ac:dyDescent="0.35">
      <c r="A7730" s="24" t="s">
        <v>6660</v>
      </c>
      <c r="B7730" t="s">
        <v>51</v>
      </c>
      <c r="C7730">
        <v>60653692</v>
      </c>
      <c r="D7730">
        <v>60653726</v>
      </c>
      <c r="E7730" t="s">
        <v>5483</v>
      </c>
    </row>
    <row r="7731" spans="1:5" x14ac:dyDescent="0.35">
      <c r="A7731" s="24" t="s">
        <v>6660</v>
      </c>
      <c r="B7731" t="s">
        <v>51</v>
      </c>
      <c r="C7731">
        <v>61664248</v>
      </c>
      <c r="D7731">
        <v>61664307</v>
      </c>
      <c r="E7731" t="s">
        <v>5425</v>
      </c>
    </row>
    <row r="7732" spans="1:5" x14ac:dyDescent="0.35">
      <c r="A7732" s="24" t="s">
        <v>6660</v>
      </c>
      <c r="B7732" t="s">
        <v>51</v>
      </c>
      <c r="C7732">
        <v>61871694</v>
      </c>
      <c r="D7732">
        <v>61871731</v>
      </c>
      <c r="E7732" t="s">
        <v>5483</v>
      </c>
    </row>
    <row r="7733" spans="1:5" x14ac:dyDescent="0.35">
      <c r="A7733" s="24" t="s">
        <v>6660</v>
      </c>
      <c r="B7733" t="s">
        <v>51</v>
      </c>
      <c r="C7733">
        <v>62065848</v>
      </c>
      <c r="D7733">
        <v>62065927</v>
      </c>
      <c r="E7733" t="s">
        <v>5427</v>
      </c>
    </row>
    <row r="7734" spans="1:5" x14ac:dyDescent="0.35">
      <c r="A7734" s="24" t="s">
        <v>6660</v>
      </c>
      <c r="B7734" t="s">
        <v>51</v>
      </c>
      <c r="C7734">
        <v>62182377</v>
      </c>
      <c r="D7734">
        <v>62182424</v>
      </c>
      <c r="E7734" t="s">
        <v>5471</v>
      </c>
    </row>
    <row r="7735" spans="1:5" x14ac:dyDescent="0.35">
      <c r="A7735" s="24" t="s">
        <v>6660</v>
      </c>
      <c r="B7735" t="s">
        <v>51</v>
      </c>
      <c r="C7735">
        <v>62182424</v>
      </c>
      <c r="D7735">
        <v>62182459</v>
      </c>
      <c r="E7735" t="s">
        <v>5471</v>
      </c>
    </row>
    <row r="7736" spans="1:5" x14ac:dyDescent="0.35">
      <c r="A7736" s="24" t="s">
        <v>6660</v>
      </c>
      <c r="B7736" t="s">
        <v>51</v>
      </c>
      <c r="C7736">
        <v>62322071</v>
      </c>
      <c r="D7736">
        <v>62322149</v>
      </c>
      <c r="E7736" t="s">
        <v>5427</v>
      </c>
    </row>
    <row r="7737" spans="1:5" x14ac:dyDescent="0.35">
      <c r="A7737" s="24" t="s">
        <v>6660</v>
      </c>
      <c r="B7737" t="s">
        <v>51</v>
      </c>
      <c r="C7737">
        <v>66756326</v>
      </c>
      <c r="D7737">
        <v>66756395</v>
      </c>
      <c r="E7737" t="s">
        <v>5435</v>
      </c>
    </row>
    <row r="7738" spans="1:5" x14ac:dyDescent="0.35">
      <c r="A7738" s="24" t="s">
        <v>6660</v>
      </c>
      <c r="B7738" t="s">
        <v>51</v>
      </c>
      <c r="C7738">
        <v>66811966</v>
      </c>
      <c r="D7738">
        <v>66812016</v>
      </c>
      <c r="E7738" t="s">
        <v>3756</v>
      </c>
    </row>
    <row r="7739" spans="1:5" x14ac:dyDescent="0.35">
      <c r="A7739" s="24" t="s">
        <v>6660</v>
      </c>
      <c r="B7739" t="s">
        <v>51</v>
      </c>
      <c r="C7739">
        <v>67342223</v>
      </c>
      <c r="D7739">
        <v>67342311</v>
      </c>
      <c r="E7739" t="s">
        <v>5441</v>
      </c>
    </row>
    <row r="7740" spans="1:5" x14ac:dyDescent="0.35">
      <c r="A7740" s="24" t="s">
        <v>6660</v>
      </c>
      <c r="B7740" t="s">
        <v>51</v>
      </c>
      <c r="C7740">
        <v>67760318</v>
      </c>
      <c r="D7740">
        <v>67760487</v>
      </c>
      <c r="E7740" t="s">
        <v>5434</v>
      </c>
    </row>
    <row r="7741" spans="1:5" x14ac:dyDescent="0.35">
      <c r="A7741" s="24" t="s">
        <v>6660</v>
      </c>
      <c r="B7741" t="s">
        <v>51</v>
      </c>
      <c r="C7741">
        <v>70538470</v>
      </c>
      <c r="D7741">
        <v>70538506</v>
      </c>
      <c r="E7741" t="s">
        <v>3756</v>
      </c>
    </row>
    <row r="7742" spans="1:5" x14ac:dyDescent="0.35">
      <c r="A7742" s="24" t="s">
        <v>6660</v>
      </c>
      <c r="B7742" t="s">
        <v>51</v>
      </c>
      <c r="C7742">
        <v>70538815</v>
      </c>
      <c r="D7742">
        <v>70538848</v>
      </c>
      <c r="E7742" t="s">
        <v>3756</v>
      </c>
    </row>
    <row r="7743" spans="1:5" x14ac:dyDescent="0.35">
      <c r="A7743" s="24" t="s">
        <v>6660</v>
      </c>
      <c r="B7743" t="s">
        <v>51</v>
      </c>
      <c r="C7743">
        <v>70553789</v>
      </c>
      <c r="D7743">
        <v>70554070</v>
      </c>
      <c r="E7743" t="s">
        <v>5451</v>
      </c>
    </row>
    <row r="7744" spans="1:5" x14ac:dyDescent="0.35">
      <c r="A7744" s="24" t="s">
        <v>6660</v>
      </c>
      <c r="B7744" t="s">
        <v>51</v>
      </c>
      <c r="C7744">
        <v>70776010</v>
      </c>
      <c r="D7744">
        <v>70776049</v>
      </c>
      <c r="E7744" t="s">
        <v>5487</v>
      </c>
    </row>
    <row r="7745" spans="1:5" x14ac:dyDescent="0.35">
      <c r="A7745" s="24" t="s">
        <v>6660</v>
      </c>
      <c r="B7745" t="s">
        <v>51</v>
      </c>
      <c r="C7745">
        <v>71417543</v>
      </c>
      <c r="D7745">
        <v>71417629</v>
      </c>
      <c r="E7745" t="s">
        <v>5432</v>
      </c>
    </row>
    <row r="7746" spans="1:5" x14ac:dyDescent="0.35">
      <c r="A7746" s="24" t="s">
        <v>6660</v>
      </c>
      <c r="B7746" t="s">
        <v>51</v>
      </c>
      <c r="C7746">
        <v>71844991</v>
      </c>
      <c r="D7746">
        <v>71845095</v>
      </c>
      <c r="E7746" t="s">
        <v>3756</v>
      </c>
    </row>
    <row r="7747" spans="1:5" x14ac:dyDescent="0.35">
      <c r="A7747" s="24" t="s">
        <v>6660</v>
      </c>
      <c r="B7747" t="s">
        <v>51</v>
      </c>
      <c r="C7747">
        <v>72145806</v>
      </c>
      <c r="D7747">
        <v>72145856</v>
      </c>
      <c r="E7747" t="s">
        <v>3756</v>
      </c>
    </row>
    <row r="7748" spans="1:5" x14ac:dyDescent="0.35">
      <c r="A7748" s="24" t="s">
        <v>6660</v>
      </c>
      <c r="B7748" t="s">
        <v>51</v>
      </c>
      <c r="C7748">
        <v>72396487</v>
      </c>
      <c r="D7748">
        <v>72396524</v>
      </c>
      <c r="E7748" t="s">
        <v>5423</v>
      </c>
    </row>
    <row r="7749" spans="1:5" x14ac:dyDescent="0.35">
      <c r="A7749" s="24" t="s">
        <v>6660</v>
      </c>
      <c r="B7749" t="s">
        <v>51</v>
      </c>
      <c r="C7749">
        <v>72527380</v>
      </c>
      <c r="D7749">
        <v>72527674</v>
      </c>
      <c r="E7749" t="s">
        <v>5426</v>
      </c>
    </row>
    <row r="7750" spans="1:5" x14ac:dyDescent="0.35">
      <c r="A7750" s="24" t="s">
        <v>6660</v>
      </c>
      <c r="B7750" t="s">
        <v>51</v>
      </c>
      <c r="C7750">
        <v>76353854</v>
      </c>
      <c r="D7750">
        <v>76353989</v>
      </c>
      <c r="E7750" t="s">
        <v>5441</v>
      </c>
    </row>
    <row r="7751" spans="1:5" x14ac:dyDescent="0.35">
      <c r="A7751" s="24" t="s">
        <v>6660</v>
      </c>
      <c r="B7751" t="s">
        <v>51</v>
      </c>
      <c r="C7751">
        <v>76665591</v>
      </c>
      <c r="D7751">
        <v>76665665</v>
      </c>
      <c r="E7751" t="s">
        <v>5512</v>
      </c>
    </row>
    <row r="7752" spans="1:5" x14ac:dyDescent="0.35">
      <c r="A7752" s="24" t="s">
        <v>6660</v>
      </c>
      <c r="B7752" t="s">
        <v>51</v>
      </c>
      <c r="C7752">
        <v>77839110</v>
      </c>
      <c r="D7752">
        <v>77839242</v>
      </c>
      <c r="E7752" t="s">
        <v>5421</v>
      </c>
    </row>
    <row r="7753" spans="1:5" x14ac:dyDescent="0.35">
      <c r="A7753" s="24" t="s">
        <v>6660</v>
      </c>
      <c r="B7753" t="s">
        <v>52</v>
      </c>
      <c r="C7753">
        <v>839857</v>
      </c>
      <c r="D7753">
        <v>840064</v>
      </c>
      <c r="E7753" t="s">
        <v>5434</v>
      </c>
    </row>
    <row r="7754" spans="1:5" x14ac:dyDescent="0.35">
      <c r="A7754" s="24" t="s">
        <v>6660</v>
      </c>
      <c r="B7754" t="s">
        <v>52</v>
      </c>
      <c r="C7754">
        <v>1834841</v>
      </c>
      <c r="D7754">
        <v>1834918</v>
      </c>
      <c r="E7754" t="s">
        <v>3756</v>
      </c>
    </row>
    <row r="7755" spans="1:5" x14ac:dyDescent="0.35">
      <c r="A7755" s="24" t="s">
        <v>6660</v>
      </c>
      <c r="B7755" t="s">
        <v>52</v>
      </c>
      <c r="C7755">
        <v>2382601</v>
      </c>
      <c r="D7755">
        <v>2382682</v>
      </c>
      <c r="E7755" t="s">
        <v>5434</v>
      </c>
    </row>
    <row r="7756" spans="1:5" x14ac:dyDescent="0.35">
      <c r="A7756" s="24" t="s">
        <v>6660</v>
      </c>
      <c r="B7756" t="s">
        <v>52</v>
      </c>
      <c r="C7756">
        <v>3443402</v>
      </c>
      <c r="D7756">
        <v>3443709</v>
      </c>
      <c r="E7756" t="s">
        <v>5464</v>
      </c>
    </row>
    <row r="7757" spans="1:5" x14ac:dyDescent="0.35">
      <c r="A7757" s="24" t="s">
        <v>6660</v>
      </c>
      <c r="B7757" t="s">
        <v>52</v>
      </c>
      <c r="C7757">
        <v>4060379</v>
      </c>
      <c r="D7757">
        <v>4060420</v>
      </c>
      <c r="E7757" t="s">
        <v>5440</v>
      </c>
    </row>
    <row r="7758" spans="1:5" x14ac:dyDescent="0.35">
      <c r="A7758" s="24" t="s">
        <v>6660</v>
      </c>
      <c r="B7758" t="s">
        <v>52</v>
      </c>
      <c r="C7758">
        <v>5666171</v>
      </c>
      <c r="D7758">
        <v>5666207</v>
      </c>
      <c r="E7758" t="s">
        <v>5447</v>
      </c>
    </row>
    <row r="7759" spans="1:5" x14ac:dyDescent="0.35">
      <c r="A7759" s="24" t="s">
        <v>6660</v>
      </c>
      <c r="B7759" t="s">
        <v>52</v>
      </c>
      <c r="C7759">
        <v>5777183</v>
      </c>
      <c r="D7759">
        <v>5777253</v>
      </c>
      <c r="E7759" t="s">
        <v>5425</v>
      </c>
    </row>
    <row r="7760" spans="1:5" x14ac:dyDescent="0.35">
      <c r="A7760" s="24" t="s">
        <v>6660</v>
      </c>
      <c r="B7760" t="s">
        <v>52</v>
      </c>
      <c r="C7760">
        <v>9228837</v>
      </c>
      <c r="D7760">
        <v>9229135</v>
      </c>
      <c r="E7760" t="s">
        <v>5426</v>
      </c>
    </row>
    <row r="7761" spans="1:5" x14ac:dyDescent="0.35">
      <c r="A7761" s="24" t="s">
        <v>6660</v>
      </c>
      <c r="B7761" t="s">
        <v>52</v>
      </c>
      <c r="C7761">
        <v>9769889</v>
      </c>
      <c r="D7761">
        <v>9770188</v>
      </c>
      <c r="E7761" t="s">
        <v>5426</v>
      </c>
    </row>
    <row r="7762" spans="1:5" x14ac:dyDescent="0.35">
      <c r="A7762" s="24" t="s">
        <v>6660</v>
      </c>
      <c r="B7762" t="s">
        <v>52</v>
      </c>
      <c r="C7762">
        <v>11915383</v>
      </c>
      <c r="D7762">
        <v>11915663</v>
      </c>
      <c r="E7762" t="s">
        <v>5418</v>
      </c>
    </row>
    <row r="7763" spans="1:5" x14ac:dyDescent="0.35">
      <c r="A7763" s="24" t="s">
        <v>6660</v>
      </c>
      <c r="B7763" t="s">
        <v>52</v>
      </c>
      <c r="C7763">
        <v>11966358</v>
      </c>
      <c r="D7763">
        <v>11966650</v>
      </c>
      <c r="E7763" t="s">
        <v>5451</v>
      </c>
    </row>
    <row r="7764" spans="1:5" x14ac:dyDescent="0.35">
      <c r="A7764" s="24" t="s">
        <v>6660</v>
      </c>
      <c r="B7764" t="s">
        <v>52</v>
      </c>
      <c r="C7764">
        <v>11967140</v>
      </c>
      <c r="D7764">
        <v>11967299</v>
      </c>
      <c r="E7764" t="s">
        <v>5426</v>
      </c>
    </row>
    <row r="7765" spans="1:5" x14ac:dyDescent="0.35">
      <c r="A7765" s="24" t="s">
        <v>6660</v>
      </c>
      <c r="B7765" t="s">
        <v>52</v>
      </c>
      <c r="C7765">
        <v>13397509</v>
      </c>
      <c r="D7765">
        <v>13397554</v>
      </c>
      <c r="E7765" t="s">
        <v>5427</v>
      </c>
    </row>
    <row r="7766" spans="1:5" x14ac:dyDescent="0.35">
      <c r="A7766" s="24" t="s">
        <v>6660</v>
      </c>
      <c r="B7766" t="s">
        <v>52</v>
      </c>
      <c r="C7766">
        <v>14472570</v>
      </c>
      <c r="D7766">
        <v>14472609</v>
      </c>
      <c r="E7766" t="s">
        <v>5432</v>
      </c>
    </row>
    <row r="7767" spans="1:5" x14ac:dyDescent="0.35">
      <c r="A7767" s="24" t="s">
        <v>6660</v>
      </c>
      <c r="B7767" t="s">
        <v>52</v>
      </c>
      <c r="C7767">
        <v>15043399</v>
      </c>
      <c r="D7767">
        <v>15043436</v>
      </c>
      <c r="E7767" t="s">
        <v>5427</v>
      </c>
    </row>
    <row r="7768" spans="1:5" x14ac:dyDescent="0.35">
      <c r="A7768" s="24" t="s">
        <v>6660</v>
      </c>
      <c r="B7768" t="s">
        <v>52</v>
      </c>
      <c r="C7768">
        <v>17558077</v>
      </c>
      <c r="D7768">
        <v>17558186</v>
      </c>
      <c r="E7768" t="s">
        <v>5432</v>
      </c>
    </row>
    <row r="7769" spans="1:5" x14ac:dyDescent="0.35">
      <c r="A7769" s="24" t="s">
        <v>6660</v>
      </c>
      <c r="B7769" t="s">
        <v>52</v>
      </c>
      <c r="C7769">
        <v>18126246</v>
      </c>
      <c r="D7769">
        <v>18126288</v>
      </c>
      <c r="E7769" t="s">
        <v>5427</v>
      </c>
    </row>
    <row r="7770" spans="1:5" x14ac:dyDescent="0.35">
      <c r="A7770" s="24" t="s">
        <v>6660</v>
      </c>
      <c r="B7770" t="s">
        <v>52</v>
      </c>
      <c r="C7770">
        <v>18477459</v>
      </c>
      <c r="D7770">
        <v>18477502</v>
      </c>
      <c r="E7770" t="s">
        <v>5427</v>
      </c>
    </row>
    <row r="7771" spans="1:5" x14ac:dyDescent="0.35">
      <c r="A7771" s="24" t="s">
        <v>6660</v>
      </c>
      <c r="B7771" t="s">
        <v>52</v>
      </c>
      <c r="C7771">
        <v>20004629</v>
      </c>
      <c r="D7771">
        <v>20004909</v>
      </c>
      <c r="E7771" t="s">
        <v>5460</v>
      </c>
    </row>
    <row r="7772" spans="1:5" x14ac:dyDescent="0.35">
      <c r="A7772" s="24" t="s">
        <v>6660</v>
      </c>
      <c r="B7772" t="s">
        <v>52</v>
      </c>
      <c r="C7772">
        <v>21752944</v>
      </c>
      <c r="D7772">
        <v>21752982</v>
      </c>
      <c r="E7772" t="s">
        <v>5435</v>
      </c>
    </row>
    <row r="7773" spans="1:5" x14ac:dyDescent="0.35">
      <c r="A7773" s="24" t="s">
        <v>6660</v>
      </c>
      <c r="B7773" t="s">
        <v>52</v>
      </c>
      <c r="C7773">
        <v>22624281</v>
      </c>
      <c r="D7773">
        <v>22624319</v>
      </c>
      <c r="E7773" t="s">
        <v>5435</v>
      </c>
    </row>
    <row r="7774" spans="1:5" x14ac:dyDescent="0.35">
      <c r="A7774" s="24" t="s">
        <v>6660</v>
      </c>
      <c r="B7774" t="s">
        <v>52</v>
      </c>
      <c r="C7774">
        <v>22656664</v>
      </c>
      <c r="D7774">
        <v>22656701</v>
      </c>
      <c r="E7774" t="s">
        <v>5497</v>
      </c>
    </row>
    <row r="7775" spans="1:5" x14ac:dyDescent="0.35">
      <c r="A7775" s="24" t="s">
        <v>6660</v>
      </c>
      <c r="B7775" t="s">
        <v>52</v>
      </c>
      <c r="C7775">
        <v>24882582</v>
      </c>
      <c r="D7775">
        <v>24882677</v>
      </c>
      <c r="E7775" t="s">
        <v>3756</v>
      </c>
    </row>
    <row r="7776" spans="1:5" x14ac:dyDescent="0.35">
      <c r="A7776" s="24" t="s">
        <v>6660</v>
      </c>
      <c r="B7776" t="s">
        <v>52</v>
      </c>
      <c r="C7776">
        <v>27861110</v>
      </c>
      <c r="D7776">
        <v>27861177</v>
      </c>
      <c r="E7776" t="s">
        <v>5455</v>
      </c>
    </row>
    <row r="7777" spans="1:5" x14ac:dyDescent="0.35">
      <c r="A7777" s="24" t="s">
        <v>6660</v>
      </c>
      <c r="B7777" t="s">
        <v>52</v>
      </c>
      <c r="C7777">
        <v>28765381</v>
      </c>
      <c r="D7777">
        <v>28765525</v>
      </c>
      <c r="E7777" t="s">
        <v>5434</v>
      </c>
    </row>
    <row r="7778" spans="1:5" x14ac:dyDescent="0.35">
      <c r="A7778" s="24" t="s">
        <v>6660</v>
      </c>
      <c r="B7778" t="s">
        <v>52</v>
      </c>
      <c r="C7778">
        <v>30239036</v>
      </c>
      <c r="D7778">
        <v>30239084</v>
      </c>
      <c r="E7778" t="s">
        <v>3756</v>
      </c>
    </row>
    <row r="7779" spans="1:5" x14ac:dyDescent="0.35">
      <c r="A7779" s="24" t="s">
        <v>6660</v>
      </c>
      <c r="B7779" t="s">
        <v>52</v>
      </c>
      <c r="C7779">
        <v>30315877</v>
      </c>
      <c r="D7779">
        <v>30315920</v>
      </c>
      <c r="E7779" t="s">
        <v>5440</v>
      </c>
    </row>
    <row r="7780" spans="1:5" x14ac:dyDescent="0.35">
      <c r="A7780" s="24" t="s">
        <v>6660</v>
      </c>
      <c r="B7780" t="s">
        <v>52</v>
      </c>
      <c r="C7780">
        <v>31969376</v>
      </c>
      <c r="D7780">
        <v>31969490</v>
      </c>
      <c r="E7780" t="s">
        <v>5484</v>
      </c>
    </row>
    <row r="7781" spans="1:5" x14ac:dyDescent="0.35">
      <c r="A7781" s="24" t="s">
        <v>6660</v>
      </c>
      <c r="B7781" t="s">
        <v>52</v>
      </c>
      <c r="C7781">
        <v>32136842</v>
      </c>
      <c r="D7781">
        <v>32136908</v>
      </c>
      <c r="E7781" t="s">
        <v>5435</v>
      </c>
    </row>
    <row r="7782" spans="1:5" x14ac:dyDescent="0.35">
      <c r="A7782" s="24" t="s">
        <v>6660</v>
      </c>
      <c r="B7782" t="s">
        <v>52</v>
      </c>
      <c r="C7782">
        <v>32521961</v>
      </c>
      <c r="D7782">
        <v>32522017</v>
      </c>
      <c r="E7782" t="s">
        <v>5443</v>
      </c>
    </row>
    <row r="7783" spans="1:5" x14ac:dyDescent="0.35">
      <c r="A7783" s="24" t="s">
        <v>6660</v>
      </c>
      <c r="B7783" t="s">
        <v>52</v>
      </c>
      <c r="C7783">
        <v>33444671</v>
      </c>
      <c r="D7783">
        <v>33444797</v>
      </c>
      <c r="E7783" t="s">
        <v>5434</v>
      </c>
    </row>
    <row r="7784" spans="1:5" x14ac:dyDescent="0.35">
      <c r="A7784" s="24" t="s">
        <v>6660</v>
      </c>
      <c r="B7784" t="s">
        <v>52</v>
      </c>
      <c r="C7784">
        <v>35512844</v>
      </c>
      <c r="D7784">
        <v>35512885</v>
      </c>
      <c r="E7784" t="s">
        <v>3756</v>
      </c>
    </row>
    <row r="7785" spans="1:5" x14ac:dyDescent="0.35">
      <c r="A7785" s="24" t="s">
        <v>6660</v>
      </c>
      <c r="B7785" t="s">
        <v>52</v>
      </c>
      <c r="C7785">
        <v>37026391</v>
      </c>
      <c r="D7785">
        <v>37026430</v>
      </c>
      <c r="E7785" t="s">
        <v>5439</v>
      </c>
    </row>
    <row r="7786" spans="1:5" x14ac:dyDescent="0.35">
      <c r="A7786" s="24" t="s">
        <v>6660</v>
      </c>
      <c r="B7786" t="s">
        <v>52</v>
      </c>
      <c r="C7786">
        <v>37834480</v>
      </c>
      <c r="D7786">
        <v>37834544</v>
      </c>
      <c r="E7786" t="s">
        <v>5424</v>
      </c>
    </row>
    <row r="7787" spans="1:5" x14ac:dyDescent="0.35">
      <c r="A7787" s="24" t="s">
        <v>6660</v>
      </c>
      <c r="B7787" t="s">
        <v>52</v>
      </c>
      <c r="C7787">
        <v>39215560</v>
      </c>
      <c r="D7787">
        <v>39215601</v>
      </c>
      <c r="E7787" t="s">
        <v>5439</v>
      </c>
    </row>
    <row r="7788" spans="1:5" x14ac:dyDescent="0.35">
      <c r="A7788" s="24" t="s">
        <v>6660</v>
      </c>
      <c r="B7788" t="s">
        <v>52</v>
      </c>
      <c r="C7788">
        <v>39789701</v>
      </c>
      <c r="D7788">
        <v>39789747</v>
      </c>
      <c r="E7788" t="s">
        <v>3756</v>
      </c>
    </row>
    <row r="7789" spans="1:5" x14ac:dyDescent="0.35">
      <c r="A7789" s="24" t="s">
        <v>6660</v>
      </c>
      <c r="B7789" t="s">
        <v>52</v>
      </c>
      <c r="C7789">
        <v>39974881</v>
      </c>
      <c r="D7789">
        <v>39974919</v>
      </c>
      <c r="E7789" t="s">
        <v>5423</v>
      </c>
    </row>
    <row r="7790" spans="1:5" x14ac:dyDescent="0.35">
      <c r="A7790" s="24" t="s">
        <v>6660</v>
      </c>
      <c r="B7790" t="s">
        <v>52</v>
      </c>
      <c r="C7790">
        <v>41130589</v>
      </c>
      <c r="D7790">
        <v>41130661</v>
      </c>
      <c r="E7790" t="s">
        <v>5434</v>
      </c>
    </row>
    <row r="7791" spans="1:5" x14ac:dyDescent="0.35">
      <c r="A7791" s="24" t="s">
        <v>6660</v>
      </c>
      <c r="B7791" t="s">
        <v>52</v>
      </c>
      <c r="C7791">
        <v>41377357</v>
      </c>
      <c r="D7791">
        <v>41377393</v>
      </c>
      <c r="E7791" t="s">
        <v>5456</v>
      </c>
    </row>
    <row r="7792" spans="1:5" x14ac:dyDescent="0.35">
      <c r="A7792" s="24" t="s">
        <v>6660</v>
      </c>
      <c r="B7792" t="s">
        <v>52</v>
      </c>
      <c r="C7792">
        <v>41553748</v>
      </c>
      <c r="D7792">
        <v>41553820</v>
      </c>
      <c r="E7792" t="s">
        <v>3668</v>
      </c>
    </row>
    <row r="7793" spans="1:5" x14ac:dyDescent="0.35">
      <c r="A7793" s="24" t="s">
        <v>6660</v>
      </c>
      <c r="B7793" t="s">
        <v>52</v>
      </c>
      <c r="C7793">
        <v>41923268</v>
      </c>
      <c r="D7793">
        <v>41923341</v>
      </c>
      <c r="E7793" t="s">
        <v>3600</v>
      </c>
    </row>
    <row r="7794" spans="1:5" x14ac:dyDescent="0.35">
      <c r="A7794" s="24" t="s">
        <v>6660</v>
      </c>
      <c r="B7794" t="s">
        <v>52</v>
      </c>
      <c r="C7794">
        <v>42756390</v>
      </c>
      <c r="D7794">
        <v>42756433</v>
      </c>
      <c r="E7794" t="s">
        <v>5432</v>
      </c>
    </row>
    <row r="7795" spans="1:5" x14ac:dyDescent="0.35">
      <c r="A7795" s="24" t="s">
        <v>6660</v>
      </c>
      <c r="B7795" t="s">
        <v>52</v>
      </c>
      <c r="C7795">
        <v>43505697</v>
      </c>
      <c r="D7795">
        <v>43505810</v>
      </c>
      <c r="E7795" t="s">
        <v>5434</v>
      </c>
    </row>
    <row r="7796" spans="1:5" x14ac:dyDescent="0.35">
      <c r="A7796" s="24" t="s">
        <v>6660</v>
      </c>
      <c r="B7796" t="s">
        <v>52</v>
      </c>
      <c r="C7796">
        <v>44070173</v>
      </c>
      <c r="D7796">
        <v>44070211</v>
      </c>
      <c r="E7796" t="s">
        <v>5440</v>
      </c>
    </row>
    <row r="7797" spans="1:5" x14ac:dyDescent="0.35">
      <c r="A7797" s="24" t="s">
        <v>6660</v>
      </c>
      <c r="B7797" t="s">
        <v>52</v>
      </c>
      <c r="C7797">
        <v>44513317</v>
      </c>
      <c r="D7797">
        <v>44513360</v>
      </c>
      <c r="E7797" t="s">
        <v>5427</v>
      </c>
    </row>
    <row r="7798" spans="1:5" x14ac:dyDescent="0.35">
      <c r="A7798" s="24" t="s">
        <v>6660</v>
      </c>
      <c r="B7798" t="s">
        <v>52</v>
      </c>
      <c r="C7798">
        <v>45733433</v>
      </c>
      <c r="D7798">
        <v>45733471</v>
      </c>
      <c r="E7798" t="s">
        <v>5427</v>
      </c>
    </row>
    <row r="7799" spans="1:5" x14ac:dyDescent="0.35">
      <c r="A7799" s="24" t="s">
        <v>6660</v>
      </c>
      <c r="B7799" t="s">
        <v>52</v>
      </c>
      <c r="C7799">
        <v>46167652</v>
      </c>
      <c r="D7799">
        <v>46167689</v>
      </c>
      <c r="E7799" t="s">
        <v>5482</v>
      </c>
    </row>
    <row r="7800" spans="1:5" x14ac:dyDescent="0.35">
      <c r="A7800" s="24" t="s">
        <v>6660</v>
      </c>
      <c r="B7800" t="s">
        <v>52</v>
      </c>
      <c r="C7800">
        <v>46777980</v>
      </c>
      <c r="D7800">
        <v>46778012</v>
      </c>
      <c r="E7800" t="s">
        <v>3756</v>
      </c>
    </row>
    <row r="7801" spans="1:5" x14ac:dyDescent="0.35">
      <c r="A7801" s="24" t="s">
        <v>6660</v>
      </c>
      <c r="B7801" t="s">
        <v>52</v>
      </c>
      <c r="C7801">
        <v>49194566</v>
      </c>
      <c r="D7801">
        <v>49194601</v>
      </c>
      <c r="E7801" t="s">
        <v>5448</v>
      </c>
    </row>
    <row r="7802" spans="1:5" x14ac:dyDescent="0.35">
      <c r="A7802" s="24" t="s">
        <v>6660</v>
      </c>
      <c r="B7802" t="s">
        <v>52</v>
      </c>
      <c r="C7802">
        <v>49867937</v>
      </c>
      <c r="D7802">
        <v>49868021</v>
      </c>
      <c r="E7802" t="s">
        <v>5434</v>
      </c>
    </row>
    <row r="7803" spans="1:5" x14ac:dyDescent="0.35">
      <c r="A7803" s="24" t="s">
        <v>6660</v>
      </c>
      <c r="B7803" t="s">
        <v>52</v>
      </c>
      <c r="C7803">
        <v>49917987</v>
      </c>
      <c r="D7803">
        <v>49918096</v>
      </c>
      <c r="E7803" t="s">
        <v>5434</v>
      </c>
    </row>
    <row r="7804" spans="1:5" x14ac:dyDescent="0.35">
      <c r="A7804" s="24" t="s">
        <v>6660</v>
      </c>
      <c r="B7804" t="s">
        <v>52</v>
      </c>
      <c r="C7804">
        <v>50964793</v>
      </c>
      <c r="D7804">
        <v>50964874</v>
      </c>
      <c r="E7804" t="s">
        <v>5427</v>
      </c>
    </row>
    <row r="7805" spans="1:5" x14ac:dyDescent="0.35">
      <c r="A7805" s="24" t="s">
        <v>6660</v>
      </c>
      <c r="B7805" t="s">
        <v>52</v>
      </c>
      <c r="C7805">
        <v>52216252</v>
      </c>
      <c r="D7805">
        <v>52216291</v>
      </c>
      <c r="E7805" t="s">
        <v>5436</v>
      </c>
    </row>
    <row r="7806" spans="1:5" x14ac:dyDescent="0.35">
      <c r="A7806" s="24" t="s">
        <v>6660</v>
      </c>
      <c r="B7806" t="s">
        <v>52</v>
      </c>
      <c r="C7806">
        <v>52611377</v>
      </c>
      <c r="D7806">
        <v>52611419</v>
      </c>
      <c r="E7806" t="s">
        <v>5427</v>
      </c>
    </row>
    <row r="7807" spans="1:5" x14ac:dyDescent="0.35">
      <c r="A7807" s="24" t="s">
        <v>6660</v>
      </c>
      <c r="B7807" t="s">
        <v>52</v>
      </c>
      <c r="C7807">
        <v>53275819</v>
      </c>
      <c r="D7807">
        <v>53275890</v>
      </c>
      <c r="E7807" t="s">
        <v>5443</v>
      </c>
    </row>
    <row r="7808" spans="1:5" x14ac:dyDescent="0.35">
      <c r="A7808" s="24" t="s">
        <v>6660</v>
      </c>
      <c r="B7808" t="s">
        <v>52</v>
      </c>
      <c r="C7808">
        <v>53496851</v>
      </c>
      <c r="D7808">
        <v>53496923</v>
      </c>
      <c r="E7808" t="s">
        <v>5428</v>
      </c>
    </row>
    <row r="7809" spans="1:5" x14ac:dyDescent="0.35">
      <c r="A7809" s="24" t="s">
        <v>6660</v>
      </c>
      <c r="B7809" t="s">
        <v>52</v>
      </c>
      <c r="C7809">
        <v>53497174</v>
      </c>
      <c r="D7809">
        <v>53497246</v>
      </c>
      <c r="E7809" t="s">
        <v>5428</v>
      </c>
    </row>
    <row r="7810" spans="1:5" x14ac:dyDescent="0.35">
      <c r="A7810" s="24" t="s">
        <v>6660</v>
      </c>
      <c r="B7810" t="s">
        <v>52</v>
      </c>
      <c r="C7810">
        <v>54149325</v>
      </c>
      <c r="D7810">
        <v>54149363</v>
      </c>
      <c r="E7810" t="s">
        <v>5423</v>
      </c>
    </row>
    <row r="7811" spans="1:5" x14ac:dyDescent="0.35">
      <c r="A7811" s="24" t="s">
        <v>6660</v>
      </c>
      <c r="B7811" t="s">
        <v>52</v>
      </c>
      <c r="C7811">
        <v>55530933</v>
      </c>
      <c r="D7811">
        <v>55530974</v>
      </c>
      <c r="E7811" t="s">
        <v>5427</v>
      </c>
    </row>
    <row r="7812" spans="1:5" x14ac:dyDescent="0.35">
      <c r="A7812" s="24" t="s">
        <v>6660</v>
      </c>
      <c r="B7812" t="s">
        <v>52</v>
      </c>
      <c r="C7812">
        <v>58262419</v>
      </c>
      <c r="D7812">
        <v>58262484</v>
      </c>
      <c r="E7812" t="s">
        <v>5428</v>
      </c>
    </row>
    <row r="7813" spans="1:5" x14ac:dyDescent="0.35">
      <c r="A7813" s="24" t="s">
        <v>6660</v>
      </c>
      <c r="B7813" t="s">
        <v>52</v>
      </c>
      <c r="C7813">
        <v>61208513</v>
      </c>
      <c r="D7813">
        <v>61208597</v>
      </c>
      <c r="E7813" t="s">
        <v>5434</v>
      </c>
    </row>
    <row r="7814" spans="1:5" x14ac:dyDescent="0.35">
      <c r="A7814" s="24" t="s">
        <v>6660</v>
      </c>
      <c r="B7814" t="s">
        <v>52</v>
      </c>
      <c r="C7814">
        <v>61363139</v>
      </c>
      <c r="D7814">
        <v>61363181</v>
      </c>
      <c r="E7814" t="s">
        <v>5427</v>
      </c>
    </row>
    <row r="7815" spans="1:5" x14ac:dyDescent="0.35">
      <c r="A7815" s="24" t="s">
        <v>6660</v>
      </c>
      <c r="B7815" t="s">
        <v>52</v>
      </c>
      <c r="C7815">
        <v>63315407</v>
      </c>
      <c r="D7815">
        <v>63315508</v>
      </c>
      <c r="E7815" t="s">
        <v>5443</v>
      </c>
    </row>
    <row r="7816" spans="1:5" x14ac:dyDescent="0.35">
      <c r="A7816" s="24" t="s">
        <v>6660</v>
      </c>
      <c r="B7816" t="s">
        <v>52</v>
      </c>
      <c r="C7816">
        <v>64677150</v>
      </c>
      <c r="D7816">
        <v>64677257</v>
      </c>
      <c r="E7816" t="s">
        <v>3756</v>
      </c>
    </row>
    <row r="7817" spans="1:5" x14ac:dyDescent="0.35">
      <c r="A7817" s="24" t="s">
        <v>6660</v>
      </c>
      <c r="B7817" t="s">
        <v>52</v>
      </c>
      <c r="C7817">
        <v>65490179</v>
      </c>
      <c r="D7817">
        <v>65490221</v>
      </c>
      <c r="E7817" t="s">
        <v>5427</v>
      </c>
    </row>
    <row r="7818" spans="1:5" x14ac:dyDescent="0.35">
      <c r="A7818" s="24" t="s">
        <v>6660</v>
      </c>
      <c r="B7818" t="s">
        <v>52</v>
      </c>
      <c r="C7818">
        <v>66095630</v>
      </c>
      <c r="D7818">
        <v>66095676</v>
      </c>
      <c r="E7818" t="s">
        <v>5488</v>
      </c>
    </row>
    <row r="7819" spans="1:5" x14ac:dyDescent="0.35">
      <c r="A7819" s="24" t="s">
        <v>6660</v>
      </c>
      <c r="B7819" t="s">
        <v>52</v>
      </c>
      <c r="C7819">
        <v>67485597</v>
      </c>
      <c r="D7819">
        <v>67485656</v>
      </c>
      <c r="E7819" t="s">
        <v>5439</v>
      </c>
    </row>
    <row r="7820" spans="1:5" x14ac:dyDescent="0.35">
      <c r="A7820" s="24" t="s">
        <v>6660</v>
      </c>
      <c r="B7820" t="s">
        <v>52</v>
      </c>
      <c r="C7820">
        <v>68106477</v>
      </c>
      <c r="D7820">
        <v>68106513</v>
      </c>
      <c r="E7820" t="s">
        <v>5435</v>
      </c>
    </row>
    <row r="7821" spans="1:5" x14ac:dyDescent="0.35">
      <c r="A7821" s="24" t="s">
        <v>6660</v>
      </c>
      <c r="B7821" t="s">
        <v>52</v>
      </c>
      <c r="C7821">
        <v>68570210</v>
      </c>
      <c r="D7821">
        <v>68570265</v>
      </c>
      <c r="E7821" t="s">
        <v>5427</v>
      </c>
    </row>
    <row r="7822" spans="1:5" x14ac:dyDescent="0.35">
      <c r="A7822" s="24" t="s">
        <v>6660</v>
      </c>
      <c r="B7822" t="s">
        <v>52</v>
      </c>
      <c r="C7822">
        <v>70396056</v>
      </c>
      <c r="D7822">
        <v>70396097</v>
      </c>
      <c r="E7822" t="s">
        <v>5427</v>
      </c>
    </row>
    <row r="7823" spans="1:5" x14ac:dyDescent="0.35">
      <c r="A7823" s="24" t="s">
        <v>6660</v>
      </c>
      <c r="B7823" t="s">
        <v>52</v>
      </c>
      <c r="C7823">
        <v>71958897</v>
      </c>
      <c r="D7823">
        <v>71958935</v>
      </c>
      <c r="E7823" t="s">
        <v>5436</v>
      </c>
    </row>
    <row r="7824" spans="1:5" x14ac:dyDescent="0.35">
      <c r="A7824" s="24" t="s">
        <v>6660</v>
      </c>
      <c r="B7824" t="s">
        <v>52</v>
      </c>
      <c r="C7824">
        <v>72641648</v>
      </c>
      <c r="D7824">
        <v>72641684</v>
      </c>
      <c r="E7824" t="s">
        <v>3756</v>
      </c>
    </row>
    <row r="7825" spans="1:5" x14ac:dyDescent="0.35">
      <c r="A7825" s="24" t="s">
        <v>6660</v>
      </c>
      <c r="B7825" t="s">
        <v>52</v>
      </c>
      <c r="C7825">
        <v>73704431</v>
      </c>
      <c r="D7825">
        <v>73704511</v>
      </c>
      <c r="E7825" t="s">
        <v>5427</v>
      </c>
    </row>
    <row r="7826" spans="1:5" x14ac:dyDescent="0.35">
      <c r="A7826" s="24" t="s">
        <v>6660</v>
      </c>
      <c r="B7826" t="s">
        <v>53</v>
      </c>
      <c r="C7826">
        <v>685283</v>
      </c>
      <c r="D7826">
        <v>685498</v>
      </c>
      <c r="E7826" t="s">
        <v>5418</v>
      </c>
    </row>
    <row r="7827" spans="1:5" x14ac:dyDescent="0.35">
      <c r="A7827" s="24" t="s">
        <v>6660</v>
      </c>
      <c r="B7827" t="s">
        <v>53</v>
      </c>
      <c r="C7827">
        <v>685498</v>
      </c>
      <c r="D7827">
        <v>685561</v>
      </c>
      <c r="E7827" t="s">
        <v>5460</v>
      </c>
    </row>
    <row r="7828" spans="1:5" x14ac:dyDescent="0.35">
      <c r="A7828" s="24" t="s">
        <v>6660</v>
      </c>
      <c r="B7828" t="s">
        <v>53</v>
      </c>
      <c r="C7828">
        <v>1567497</v>
      </c>
      <c r="D7828">
        <v>1567566</v>
      </c>
      <c r="E7828" t="s">
        <v>3756</v>
      </c>
    </row>
    <row r="7829" spans="1:5" x14ac:dyDescent="0.35">
      <c r="A7829" s="24" t="s">
        <v>6660</v>
      </c>
      <c r="B7829" t="s">
        <v>53</v>
      </c>
      <c r="C7829">
        <v>1855764</v>
      </c>
      <c r="D7829">
        <v>1855906</v>
      </c>
      <c r="E7829" t="s">
        <v>5491</v>
      </c>
    </row>
    <row r="7830" spans="1:5" x14ac:dyDescent="0.35">
      <c r="A7830" s="24" t="s">
        <v>6660</v>
      </c>
      <c r="B7830" t="s">
        <v>53</v>
      </c>
      <c r="C7830">
        <v>2114374</v>
      </c>
      <c r="D7830">
        <v>2114490</v>
      </c>
      <c r="E7830" t="s">
        <v>5464</v>
      </c>
    </row>
    <row r="7831" spans="1:5" x14ac:dyDescent="0.35">
      <c r="A7831" s="24" t="s">
        <v>6660</v>
      </c>
      <c r="B7831" t="s">
        <v>53</v>
      </c>
      <c r="C7831">
        <v>2116688</v>
      </c>
      <c r="D7831">
        <v>2116750</v>
      </c>
      <c r="E7831" t="s">
        <v>5430</v>
      </c>
    </row>
    <row r="7832" spans="1:5" x14ac:dyDescent="0.35">
      <c r="A7832" s="24" t="s">
        <v>6660</v>
      </c>
      <c r="B7832" t="s">
        <v>53</v>
      </c>
      <c r="C7832">
        <v>2119617</v>
      </c>
      <c r="D7832">
        <v>2119912</v>
      </c>
      <c r="E7832" t="s">
        <v>5451</v>
      </c>
    </row>
    <row r="7833" spans="1:5" x14ac:dyDescent="0.35">
      <c r="A7833" s="24" t="s">
        <v>6660</v>
      </c>
      <c r="B7833" t="s">
        <v>53</v>
      </c>
      <c r="C7833">
        <v>2420198</v>
      </c>
      <c r="D7833">
        <v>2420398</v>
      </c>
      <c r="E7833" t="s">
        <v>5441</v>
      </c>
    </row>
    <row r="7834" spans="1:5" x14ac:dyDescent="0.35">
      <c r="A7834" s="24" t="s">
        <v>6660</v>
      </c>
      <c r="B7834" t="s">
        <v>53</v>
      </c>
      <c r="C7834">
        <v>3271708</v>
      </c>
      <c r="D7834">
        <v>3271779</v>
      </c>
      <c r="E7834" t="s">
        <v>5486</v>
      </c>
    </row>
    <row r="7835" spans="1:5" x14ac:dyDescent="0.35">
      <c r="A7835" s="24" t="s">
        <v>6660</v>
      </c>
      <c r="B7835" t="s">
        <v>53</v>
      </c>
      <c r="C7835">
        <v>3340568</v>
      </c>
      <c r="D7835">
        <v>3340695</v>
      </c>
      <c r="E7835" t="s">
        <v>5441</v>
      </c>
    </row>
    <row r="7836" spans="1:5" x14ac:dyDescent="0.35">
      <c r="A7836" s="24" t="s">
        <v>6660</v>
      </c>
      <c r="B7836" t="s">
        <v>53</v>
      </c>
      <c r="C7836">
        <v>3651876</v>
      </c>
      <c r="D7836">
        <v>3652166</v>
      </c>
      <c r="E7836" t="s">
        <v>5418</v>
      </c>
    </row>
    <row r="7837" spans="1:5" x14ac:dyDescent="0.35">
      <c r="A7837" s="24" t="s">
        <v>6660</v>
      </c>
      <c r="B7837" t="s">
        <v>53</v>
      </c>
      <c r="C7837">
        <v>4674064</v>
      </c>
      <c r="D7837">
        <v>4674103</v>
      </c>
      <c r="E7837" t="s">
        <v>5423</v>
      </c>
    </row>
    <row r="7838" spans="1:5" x14ac:dyDescent="0.35">
      <c r="A7838" s="24" t="s">
        <v>6660</v>
      </c>
      <c r="B7838" t="s">
        <v>53</v>
      </c>
      <c r="C7838">
        <v>4676124</v>
      </c>
      <c r="D7838">
        <v>4676505</v>
      </c>
      <c r="E7838" t="s">
        <v>5553</v>
      </c>
    </row>
    <row r="7839" spans="1:5" x14ac:dyDescent="0.35">
      <c r="A7839" s="24" t="s">
        <v>6660</v>
      </c>
      <c r="B7839" t="s">
        <v>53</v>
      </c>
      <c r="C7839">
        <v>4676567</v>
      </c>
      <c r="D7839">
        <v>4676849</v>
      </c>
      <c r="E7839" t="s">
        <v>5446</v>
      </c>
    </row>
    <row r="7840" spans="1:5" x14ac:dyDescent="0.35">
      <c r="A7840" s="24" t="s">
        <v>6660</v>
      </c>
      <c r="B7840" t="s">
        <v>53</v>
      </c>
      <c r="C7840">
        <v>4741752</v>
      </c>
      <c r="D7840">
        <v>4742059</v>
      </c>
      <c r="E7840" t="s">
        <v>5446</v>
      </c>
    </row>
    <row r="7841" spans="1:5" x14ac:dyDescent="0.35">
      <c r="A7841" s="24" t="s">
        <v>6660</v>
      </c>
      <c r="B7841" t="s">
        <v>53</v>
      </c>
      <c r="C7841">
        <v>4919120</v>
      </c>
      <c r="D7841">
        <v>4919353</v>
      </c>
      <c r="E7841" t="s">
        <v>5441</v>
      </c>
    </row>
    <row r="7842" spans="1:5" x14ac:dyDescent="0.35">
      <c r="A7842" s="24" t="s">
        <v>6660</v>
      </c>
      <c r="B7842" t="s">
        <v>53</v>
      </c>
      <c r="C7842">
        <v>5640674</v>
      </c>
      <c r="D7842">
        <v>5640951</v>
      </c>
      <c r="E7842" t="s">
        <v>5470</v>
      </c>
    </row>
    <row r="7843" spans="1:5" x14ac:dyDescent="0.35">
      <c r="A7843" s="24" t="s">
        <v>6660</v>
      </c>
      <c r="B7843" t="s">
        <v>53</v>
      </c>
      <c r="C7843">
        <v>5640983</v>
      </c>
      <c r="D7843">
        <v>5641079</v>
      </c>
      <c r="E7843" t="s">
        <v>5429</v>
      </c>
    </row>
    <row r="7844" spans="1:5" x14ac:dyDescent="0.35">
      <c r="A7844" s="24" t="s">
        <v>6660</v>
      </c>
      <c r="B7844" t="s">
        <v>53</v>
      </c>
      <c r="C7844">
        <v>6312050</v>
      </c>
      <c r="D7844">
        <v>6312347</v>
      </c>
      <c r="E7844" t="s">
        <v>5451</v>
      </c>
    </row>
    <row r="7845" spans="1:5" x14ac:dyDescent="0.35">
      <c r="A7845" s="24" t="s">
        <v>6660</v>
      </c>
      <c r="B7845" t="s">
        <v>53</v>
      </c>
      <c r="C7845">
        <v>6523969</v>
      </c>
      <c r="D7845">
        <v>6524068</v>
      </c>
      <c r="E7845" t="s">
        <v>3544</v>
      </c>
    </row>
    <row r="7846" spans="1:5" x14ac:dyDescent="0.35">
      <c r="A7846" s="24" t="s">
        <v>6660</v>
      </c>
      <c r="B7846" t="s">
        <v>53</v>
      </c>
      <c r="C7846">
        <v>6837993</v>
      </c>
      <c r="D7846">
        <v>6838046</v>
      </c>
      <c r="E7846" t="s">
        <v>5449</v>
      </c>
    </row>
    <row r="7847" spans="1:5" x14ac:dyDescent="0.35">
      <c r="A7847" s="24" t="s">
        <v>6660</v>
      </c>
      <c r="B7847" t="s">
        <v>53</v>
      </c>
      <c r="C7847">
        <v>8360417</v>
      </c>
      <c r="D7847">
        <v>8360658</v>
      </c>
      <c r="E7847" t="s">
        <v>5451</v>
      </c>
    </row>
    <row r="7848" spans="1:5" x14ac:dyDescent="0.35">
      <c r="A7848" s="24" t="s">
        <v>6660</v>
      </c>
      <c r="B7848" t="s">
        <v>53</v>
      </c>
      <c r="C7848">
        <v>8360667</v>
      </c>
      <c r="D7848">
        <v>8360752</v>
      </c>
      <c r="E7848" t="s">
        <v>5429</v>
      </c>
    </row>
    <row r="7849" spans="1:5" x14ac:dyDescent="0.35">
      <c r="A7849" s="24" t="s">
        <v>6660</v>
      </c>
      <c r="B7849" t="s">
        <v>53</v>
      </c>
      <c r="C7849">
        <v>8654666</v>
      </c>
      <c r="D7849">
        <v>8654703</v>
      </c>
      <c r="E7849" t="s">
        <v>5479</v>
      </c>
    </row>
    <row r="7850" spans="1:5" x14ac:dyDescent="0.35">
      <c r="A7850" s="24" t="s">
        <v>6660</v>
      </c>
      <c r="B7850" t="s">
        <v>53</v>
      </c>
      <c r="C7850">
        <v>9315510</v>
      </c>
      <c r="D7850">
        <v>9315625</v>
      </c>
      <c r="E7850" t="s">
        <v>5430</v>
      </c>
    </row>
    <row r="7851" spans="1:5" x14ac:dyDescent="0.35">
      <c r="A7851" s="24" t="s">
        <v>6660</v>
      </c>
      <c r="B7851" t="s">
        <v>53</v>
      </c>
      <c r="C7851">
        <v>10191765</v>
      </c>
      <c r="D7851">
        <v>10192033</v>
      </c>
      <c r="E7851" t="s">
        <v>5460</v>
      </c>
    </row>
    <row r="7852" spans="1:5" x14ac:dyDescent="0.35">
      <c r="A7852" s="24" t="s">
        <v>6660</v>
      </c>
      <c r="B7852" t="s">
        <v>53</v>
      </c>
      <c r="C7852">
        <v>10824142</v>
      </c>
      <c r="D7852">
        <v>10824180</v>
      </c>
      <c r="E7852" t="s">
        <v>5463</v>
      </c>
    </row>
    <row r="7853" spans="1:5" x14ac:dyDescent="0.35">
      <c r="A7853" s="24" t="s">
        <v>6660</v>
      </c>
      <c r="B7853" t="s">
        <v>53</v>
      </c>
      <c r="C7853">
        <v>11508141</v>
      </c>
      <c r="D7853">
        <v>11508273</v>
      </c>
      <c r="E7853" t="s">
        <v>5429</v>
      </c>
    </row>
    <row r="7854" spans="1:5" x14ac:dyDescent="0.35">
      <c r="A7854" s="24" t="s">
        <v>6660</v>
      </c>
      <c r="B7854" t="s">
        <v>53</v>
      </c>
      <c r="C7854">
        <v>12122920</v>
      </c>
      <c r="D7854">
        <v>12123002</v>
      </c>
      <c r="E7854" t="s">
        <v>5427</v>
      </c>
    </row>
    <row r="7855" spans="1:5" x14ac:dyDescent="0.35">
      <c r="A7855" s="24" t="s">
        <v>6660</v>
      </c>
      <c r="B7855" t="s">
        <v>53</v>
      </c>
      <c r="C7855">
        <v>12160375</v>
      </c>
      <c r="D7855">
        <v>12160449</v>
      </c>
      <c r="E7855" t="s">
        <v>5428</v>
      </c>
    </row>
    <row r="7856" spans="1:5" x14ac:dyDescent="0.35">
      <c r="A7856" s="24" t="s">
        <v>6660</v>
      </c>
      <c r="B7856" t="s">
        <v>53</v>
      </c>
      <c r="C7856">
        <v>12668639</v>
      </c>
      <c r="D7856">
        <v>12668800</v>
      </c>
      <c r="E7856" t="s">
        <v>5460</v>
      </c>
    </row>
    <row r="7857" spans="1:5" x14ac:dyDescent="0.35">
      <c r="A7857" s="24" t="s">
        <v>6660</v>
      </c>
      <c r="B7857" t="s">
        <v>53</v>
      </c>
      <c r="C7857">
        <v>12668980</v>
      </c>
      <c r="D7857">
        <v>12669326</v>
      </c>
      <c r="E7857" t="s">
        <v>5426</v>
      </c>
    </row>
    <row r="7858" spans="1:5" x14ac:dyDescent="0.35">
      <c r="A7858" s="24" t="s">
        <v>6660</v>
      </c>
      <c r="B7858" t="s">
        <v>53</v>
      </c>
      <c r="C7858">
        <v>12929290</v>
      </c>
      <c r="D7858">
        <v>12929380</v>
      </c>
      <c r="E7858" t="s">
        <v>5464</v>
      </c>
    </row>
    <row r="7859" spans="1:5" x14ac:dyDescent="0.35">
      <c r="A7859" s="24" t="s">
        <v>6660</v>
      </c>
      <c r="B7859" t="s">
        <v>53</v>
      </c>
      <c r="C7859">
        <v>12929377</v>
      </c>
      <c r="D7859">
        <v>12929476</v>
      </c>
      <c r="E7859" t="s">
        <v>5491</v>
      </c>
    </row>
    <row r="7860" spans="1:5" x14ac:dyDescent="0.35">
      <c r="A7860" s="24" t="s">
        <v>6660</v>
      </c>
      <c r="B7860" t="s">
        <v>53</v>
      </c>
      <c r="C7860">
        <v>13088665</v>
      </c>
      <c r="D7860">
        <v>13088744</v>
      </c>
      <c r="E7860" t="s">
        <v>5484</v>
      </c>
    </row>
    <row r="7861" spans="1:5" x14ac:dyDescent="0.35">
      <c r="A7861" s="24" t="s">
        <v>6660</v>
      </c>
      <c r="B7861" t="s">
        <v>53</v>
      </c>
      <c r="C7861">
        <v>13088838</v>
      </c>
      <c r="D7861">
        <v>13089029</v>
      </c>
      <c r="E7861" t="s">
        <v>5429</v>
      </c>
    </row>
    <row r="7862" spans="1:5" x14ac:dyDescent="0.35">
      <c r="A7862" s="24" t="s">
        <v>6660</v>
      </c>
      <c r="B7862" t="s">
        <v>53</v>
      </c>
      <c r="C7862">
        <v>13089363</v>
      </c>
      <c r="D7862">
        <v>13089667</v>
      </c>
      <c r="E7862" t="s">
        <v>5418</v>
      </c>
    </row>
    <row r="7863" spans="1:5" x14ac:dyDescent="0.35">
      <c r="A7863" s="24" t="s">
        <v>6660</v>
      </c>
      <c r="B7863" t="s">
        <v>53</v>
      </c>
      <c r="C7863">
        <v>13089667</v>
      </c>
      <c r="D7863">
        <v>13089801</v>
      </c>
      <c r="E7863" t="s">
        <v>5429</v>
      </c>
    </row>
    <row r="7864" spans="1:5" x14ac:dyDescent="0.35">
      <c r="A7864" s="24" t="s">
        <v>6660</v>
      </c>
      <c r="B7864" t="s">
        <v>53</v>
      </c>
      <c r="C7864">
        <v>13089769</v>
      </c>
      <c r="D7864">
        <v>13089884</v>
      </c>
      <c r="E7864" t="s">
        <v>5441</v>
      </c>
    </row>
    <row r="7865" spans="1:5" x14ac:dyDescent="0.35">
      <c r="A7865" s="24" t="s">
        <v>6660</v>
      </c>
      <c r="B7865" t="s">
        <v>53</v>
      </c>
      <c r="C7865">
        <v>13173787</v>
      </c>
      <c r="D7865">
        <v>13174086</v>
      </c>
      <c r="E7865" t="s">
        <v>5426</v>
      </c>
    </row>
    <row r="7866" spans="1:5" x14ac:dyDescent="0.35">
      <c r="A7866" s="24" t="s">
        <v>6660</v>
      </c>
      <c r="B7866" t="s">
        <v>53</v>
      </c>
      <c r="C7866">
        <v>13631758</v>
      </c>
      <c r="D7866">
        <v>13632068</v>
      </c>
      <c r="E7866" t="s">
        <v>5418</v>
      </c>
    </row>
    <row r="7867" spans="1:5" x14ac:dyDescent="0.35">
      <c r="A7867" s="24" t="s">
        <v>6660</v>
      </c>
      <c r="B7867" t="s">
        <v>53</v>
      </c>
      <c r="C7867">
        <v>13641148</v>
      </c>
      <c r="D7867">
        <v>13641436</v>
      </c>
      <c r="E7867" t="s">
        <v>5433</v>
      </c>
    </row>
    <row r="7868" spans="1:5" x14ac:dyDescent="0.35">
      <c r="A7868" s="24" t="s">
        <v>6660</v>
      </c>
      <c r="B7868" t="s">
        <v>53</v>
      </c>
      <c r="C7868">
        <v>13641436</v>
      </c>
      <c r="D7868">
        <v>13641582</v>
      </c>
      <c r="E7868" t="s">
        <v>5418</v>
      </c>
    </row>
    <row r="7869" spans="1:5" x14ac:dyDescent="0.35">
      <c r="A7869" s="24" t="s">
        <v>6660</v>
      </c>
      <c r="B7869" t="s">
        <v>53</v>
      </c>
      <c r="C7869">
        <v>14152072</v>
      </c>
      <c r="D7869">
        <v>14152367</v>
      </c>
      <c r="E7869" t="s">
        <v>5418</v>
      </c>
    </row>
    <row r="7870" spans="1:5" x14ac:dyDescent="0.35">
      <c r="A7870" s="24" t="s">
        <v>6660</v>
      </c>
      <c r="B7870" t="s">
        <v>53</v>
      </c>
      <c r="C7870">
        <v>14189005</v>
      </c>
      <c r="D7870">
        <v>14189046</v>
      </c>
      <c r="E7870" t="s">
        <v>5530</v>
      </c>
    </row>
    <row r="7871" spans="1:5" x14ac:dyDescent="0.35">
      <c r="A7871" s="24" t="s">
        <v>6660</v>
      </c>
      <c r="B7871" t="s">
        <v>53</v>
      </c>
      <c r="C7871">
        <v>14479956</v>
      </c>
      <c r="D7871">
        <v>14480263</v>
      </c>
      <c r="E7871" t="s">
        <v>5418</v>
      </c>
    </row>
    <row r="7872" spans="1:5" x14ac:dyDescent="0.35">
      <c r="A7872" s="24" t="s">
        <v>6660</v>
      </c>
      <c r="B7872" t="s">
        <v>53</v>
      </c>
      <c r="C7872">
        <v>15310291</v>
      </c>
      <c r="D7872">
        <v>15310384</v>
      </c>
      <c r="E7872" t="s">
        <v>5443</v>
      </c>
    </row>
    <row r="7873" spans="1:5" x14ac:dyDescent="0.35">
      <c r="A7873" s="24" t="s">
        <v>6660</v>
      </c>
      <c r="B7873" t="s">
        <v>53</v>
      </c>
      <c r="C7873">
        <v>15698286</v>
      </c>
      <c r="D7873">
        <v>15698358</v>
      </c>
      <c r="E7873" t="s">
        <v>5465</v>
      </c>
    </row>
    <row r="7874" spans="1:5" x14ac:dyDescent="0.35">
      <c r="A7874" s="24" t="s">
        <v>6660</v>
      </c>
      <c r="B7874" t="s">
        <v>53</v>
      </c>
      <c r="C7874">
        <v>16820781</v>
      </c>
      <c r="D7874">
        <v>16820818</v>
      </c>
      <c r="E7874" t="s">
        <v>5456</v>
      </c>
    </row>
    <row r="7875" spans="1:5" x14ac:dyDescent="0.35">
      <c r="A7875" s="24" t="s">
        <v>6660</v>
      </c>
      <c r="B7875" t="s">
        <v>53</v>
      </c>
      <c r="C7875">
        <v>17026620</v>
      </c>
      <c r="D7875">
        <v>17026802</v>
      </c>
      <c r="E7875" t="s">
        <v>5460</v>
      </c>
    </row>
    <row r="7876" spans="1:5" x14ac:dyDescent="0.35">
      <c r="A7876" s="24" t="s">
        <v>6660</v>
      </c>
      <c r="B7876" t="s">
        <v>53</v>
      </c>
      <c r="C7876">
        <v>17026803</v>
      </c>
      <c r="D7876">
        <v>17026953</v>
      </c>
      <c r="E7876" t="s">
        <v>5460</v>
      </c>
    </row>
    <row r="7877" spans="1:5" x14ac:dyDescent="0.35">
      <c r="A7877" s="24" t="s">
        <v>6660</v>
      </c>
      <c r="B7877" t="s">
        <v>53</v>
      </c>
      <c r="C7877">
        <v>17391403</v>
      </c>
      <c r="D7877">
        <v>17391530</v>
      </c>
      <c r="E7877" t="s">
        <v>5433</v>
      </c>
    </row>
    <row r="7878" spans="1:5" x14ac:dyDescent="0.35">
      <c r="A7878" s="24" t="s">
        <v>6660</v>
      </c>
      <c r="B7878" t="s">
        <v>53</v>
      </c>
      <c r="C7878">
        <v>17737201</v>
      </c>
      <c r="D7878">
        <v>17737507</v>
      </c>
      <c r="E7878" t="s">
        <v>5554</v>
      </c>
    </row>
    <row r="7879" spans="1:5" x14ac:dyDescent="0.35">
      <c r="A7879" s="24" t="s">
        <v>6660</v>
      </c>
      <c r="B7879" t="s">
        <v>53</v>
      </c>
      <c r="C7879">
        <v>17943834</v>
      </c>
      <c r="D7879">
        <v>17943881</v>
      </c>
      <c r="E7879" t="s">
        <v>5427</v>
      </c>
    </row>
    <row r="7880" spans="1:5" x14ac:dyDescent="0.35">
      <c r="A7880" s="24" t="s">
        <v>6660</v>
      </c>
      <c r="B7880" t="s">
        <v>53</v>
      </c>
      <c r="C7880">
        <v>18352405</v>
      </c>
      <c r="D7880">
        <v>18352688</v>
      </c>
      <c r="E7880" t="s">
        <v>5460</v>
      </c>
    </row>
    <row r="7881" spans="1:5" x14ac:dyDescent="0.35">
      <c r="A7881" s="24" t="s">
        <v>6660</v>
      </c>
      <c r="B7881" t="s">
        <v>53</v>
      </c>
      <c r="C7881">
        <v>18547869</v>
      </c>
      <c r="D7881">
        <v>18547934</v>
      </c>
      <c r="E7881" t="s">
        <v>5483</v>
      </c>
    </row>
    <row r="7882" spans="1:5" x14ac:dyDescent="0.35">
      <c r="A7882" s="24" t="s">
        <v>6660</v>
      </c>
      <c r="B7882" t="s">
        <v>53</v>
      </c>
      <c r="C7882">
        <v>19679692</v>
      </c>
      <c r="D7882">
        <v>19679767</v>
      </c>
      <c r="E7882" t="s">
        <v>5427</v>
      </c>
    </row>
    <row r="7883" spans="1:5" x14ac:dyDescent="0.35">
      <c r="A7883" s="24" t="s">
        <v>6660</v>
      </c>
      <c r="B7883" t="s">
        <v>53</v>
      </c>
      <c r="C7883">
        <v>19713206</v>
      </c>
      <c r="D7883">
        <v>19713277</v>
      </c>
      <c r="E7883" t="s">
        <v>3644</v>
      </c>
    </row>
    <row r="7884" spans="1:5" x14ac:dyDescent="0.35">
      <c r="A7884" s="24" t="s">
        <v>6660</v>
      </c>
      <c r="B7884" t="s">
        <v>53</v>
      </c>
      <c r="C7884">
        <v>23558090</v>
      </c>
      <c r="D7884">
        <v>23558129</v>
      </c>
      <c r="E7884" t="s">
        <v>5439</v>
      </c>
    </row>
    <row r="7885" spans="1:5" x14ac:dyDescent="0.35">
      <c r="A7885" s="24" t="s">
        <v>6660</v>
      </c>
      <c r="B7885" t="s">
        <v>53</v>
      </c>
      <c r="C7885">
        <v>33255160</v>
      </c>
      <c r="D7885">
        <v>33255232</v>
      </c>
      <c r="E7885" t="s">
        <v>5461</v>
      </c>
    </row>
    <row r="7886" spans="1:5" x14ac:dyDescent="0.35">
      <c r="A7886" s="24" t="s">
        <v>6660</v>
      </c>
      <c r="B7886" t="s">
        <v>53</v>
      </c>
      <c r="C7886">
        <v>36678463</v>
      </c>
      <c r="D7886">
        <v>36678755</v>
      </c>
      <c r="E7886" t="s">
        <v>5446</v>
      </c>
    </row>
    <row r="7887" spans="1:5" x14ac:dyDescent="0.35">
      <c r="A7887" s="24" t="s">
        <v>6660</v>
      </c>
      <c r="B7887" t="s">
        <v>53</v>
      </c>
      <c r="C7887">
        <v>36838139</v>
      </c>
      <c r="D7887">
        <v>36838207</v>
      </c>
      <c r="E7887" t="s">
        <v>5427</v>
      </c>
    </row>
    <row r="7888" spans="1:5" x14ac:dyDescent="0.35">
      <c r="A7888" s="24" t="s">
        <v>6660</v>
      </c>
      <c r="B7888" t="s">
        <v>53</v>
      </c>
      <c r="C7888">
        <v>37178556</v>
      </c>
      <c r="D7888">
        <v>37178609</v>
      </c>
      <c r="E7888" t="s">
        <v>5440</v>
      </c>
    </row>
    <row r="7889" spans="1:5" x14ac:dyDescent="0.35">
      <c r="A7889" s="24" t="s">
        <v>6660</v>
      </c>
      <c r="B7889" t="s">
        <v>53</v>
      </c>
      <c r="C7889">
        <v>37915522</v>
      </c>
      <c r="D7889">
        <v>37915553</v>
      </c>
      <c r="E7889" t="s">
        <v>3756</v>
      </c>
    </row>
    <row r="7890" spans="1:5" x14ac:dyDescent="0.35">
      <c r="A7890" s="24" t="s">
        <v>6660</v>
      </c>
      <c r="B7890" t="s">
        <v>53</v>
      </c>
      <c r="C7890">
        <v>38155207</v>
      </c>
      <c r="D7890">
        <v>38155322</v>
      </c>
      <c r="E7890" t="s">
        <v>5421</v>
      </c>
    </row>
    <row r="7891" spans="1:5" x14ac:dyDescent="0.35">
      <c r="A7891" s="24" t="s">
        <v>6660</v>
      </c>
      <c r="B7891" t="s">
        <v>53</v>
      </c>
      <c r="C7891">
        <v>38193772</v>
      </c>
      <c r="D7891">
        <v>38193813</v>
      </c>
      <c r="E7891" t="s">
        <v>5427</v>
      </c>
    </row>
    <row r="7892" spans="1:5" x14ac:dyDescent="0.35">
      <c r="A7892" s="24" t="s">
        <v>6660</v>
      </c>
      <c r="B7892" t="s">
        <v>53</v>
      </c>
      <c r="C7892">
        <v>38254503</v>
      </c>
      <c r="D7892">
        <v>38254795</v>
      </c>
      <c r="E7892" t="s">
        <v>5418</v>
      </c>
    </row>
    <row r="7893" spans="1:5" x14ac:dyDescent="0.35">
      <c r="A7893" s="24" t="s">
        <v>6660</v>
      </c>
      <c r="B7893" t="s">
        <v>53</v>
      </c>
      <c r="C7893">
        <v>38254811</v>
      </c>
      <c r="D7893">
        <v>38254985</v>
      </c>
      <c r="E7893" t="s">
        <v>5441</v>
      </c>
    </row>
    <row r="7894" spans="1:5" x14ac:dyDescent="0.35">
      <c r="A7894" s="24" t="s">
        <v>6660</v>
      </c>
      <c r="B7894" t="s">
        <v>53</v>
      </c>
      <c r="C7894">
        <v>39199622</v>
      </c>
      <c r="D7894">
        <v>39199664</v>
      </c>
      <c r="E7894" t="s">
        <v>5427</v>
      </c>
    </row>
    <row r="7895" spans="1:5" x14ac:dyDescent="0.35">
      <c r="A7895" s="24" t="s">
        <v>6660</v>
      </c>
      <c r="B7895" t="s">
        <v>53</v>
      </c>
      <c r="C7895">
        <v>39320045</v>
      </c>
      <c r="D7895">
        <v>39320087</v>
      </c>
      <c r="E7895" t="s">
        <v>5427</v>
      </c>
    </row>
    <row r="7896" spans="1:5" x14ac:dyDescent="0.35">
      <c r="A7896" s="24" t="s">
        <v>6660</v>
      </c>
      <c r="B7896" t="s">
        <v>53</v>
      </c>
      <c r="C7896">
        <v>39835288</v>
      </c>
      <c r="D7896">
        <v>39835330</v>
      </c>
      <c r="E7896" t="s">
        <v>5427</v>
      </c>
    </row>
    <row r="7897" spans="1:5" x14ac:dyDescent="0.35">
      <c r="A7897" s="24" t="s">
        <v>6660</v>
      </c>
      <c r="B7897" t="s">
        <v>53</v>
      </c>
      <c r="C7897">
        <v>40290443</v>
      </c>
      <c r="D7897">
        <v>40290637</v>
      </c>
      <c r="E7897" t="s">
        <v>5429</v>
      </c>
    </row>
    <row r="7898" spans="1:5" x14ac:dyDescent="0.35">
      <c r="A7898" s="24" t="s">
        <v>6660</v>
      </c>
      <c r="B7898" t="s">
        <v>53</v>
      </c>
      <c r="C7898">
        <v>40396175</v>
      </c>
      <c r="D7898">
        <v>40396463</v>
      </c>
      <c r="E7898" t="s">
        <v>5451</v>
      </c>
    </row>
    <row r="7899" spans="1:5" x14ac:dyDescent="0.35">
      <c r="A7899" s="24" t="s">
        <v>6660</v>
      </c>
      <c r="B7899" t="s">
        <v>53</v>
      </c>
      <c r="C7899">
        <v>40396509</v>
      </c>
      <c r="D7899">
        <v>40396673</v>
      </c>
      <c r="E7899" t="s">
        <v>5429</v>
      </c>
    </row>
    <row r="7900" spans="1:5" x14ac:dyDescent="0.35">
      <c r="A7900" s="24" t="s">
        <v>6660</v>
      </c>
      <c r="B7900" t="s">
        <v>53</v>
      </c>
      <c r="C7900">
        <v>40758589</v>
      </c>
      <c r="D7900">
        <v>40758662</v>
      </c>
      <c r="E7900" t="s">
        <v>3600</v>
      </c>
    </row>
    <row r="7901" spans="1:5" x14ac:dyDescent="0.35">
      <c r="A7901" s="24" t="s">
        <v>6660</v>
      </c>
      <c r="B7901" t="s">
        <v>53</v>
      </c>
      <c r="C7901">
        <v>41229839</v>
      </c>
      <c r="D7901">
        <v>41229884</v>
      </c>
      <c r="E7901" t="s">
        <v>5483</v>
      </c>
    </row>
    <row r="7902" spans="1:5" x14ac:dyDescent="0.35">
      <c r="A7902" s="24" t="s">
        <v>6660</v>
      </c>
      <c r="B7902" t="s">
        <v>53</v>
      </c>
      <c r="C7902">
        <v>41315415</v>
      </c>
      <c r="D7902">
        <v>41315478</v>
      </c>
      <c r="E7902" t="s">
        <v>5441</v>
      </c>
    </row>
    <row r="7903" spans="1:5" x14ac:dyDescent="0.35">
      <c r="A7903" s="24" t="s">
        <v>6660</v>
      </c>
      <c r="B7903" t="s">
        <v>53</v>
      </c>
      <c r="C7903">
        <v>41315545</v>
      </c>
      <c r="D7903">
        <v>41315829</v>
      </c>
      <c r="E7903" t="s">
        <v>5460</v>
      </c>
    </row>
    <row r="7904" spans="1:5" x14ac:dyDescent="0.35">
      <c r="A7904" s="24" t="s">
        <v>6660</v>
      </c>
      <c r="B7904" t="s">
        <v>53</v>
      </c>
      <c r="C7904">
        <v>42893630</v>
      </c>
      <c r="D7904">
        <v>42893663</v>
      </c>
      <c r="E7904" t="s">
        <v>5517</v>
      </c>
    </row>
    <row r="7905" spans="1:5" x14ac:dyDescent="0.35">
      <c r="A7905" s="24" t="s">
        <v>6660</v>
      </c>
      <c r="B7905" t="s">
        <v>53</v>
      </c>
      <c r="C7905">
        <v>44643794</v>
      </c>
      <c r="D7905">
        <v>44643875</v>
      </c>
      <c r="E7905" t="s">
        <v>5447</v>
      </c>
    </row>
    <row r="7906" spans="1:5" x14ac:dyDescent="0.35">
      <c r="A7906" s="24" t="s">
        <v>6660</v>
      </c>
      <c r="B7906" t="s">
        <v>53</v>
      </c>
      <c r="C7906">
        <v>45601706</v>
      </c>
      <c r="D7906">
        <v>45601850</v>
      </c>
      <c r="E7906" t="s">
        <v>5421</v>
      </c>
    </row>
    <row r="7907" spans="1:5" x14ac:dyDescent="0.35">
      <c r="A7907" s="24" t="s">
        <v>6660</v>
      </c>
      <c r="B7907" t="s">
        <v>53</v>
      </c>
      <c r="C7907">
        <v>45914200</v>
      </c>
      <c r="D7907">
        <v>45914320</v>
      </c>
      <c r="E7907" t="s">
        <v>5441</v>
      </c>
    </row>
    <row r="7908" spans="1:5" x14ac:dyDescent="0.35">
      <c r="A7908" s="24" t="s">
        <v>6660</v>
      </c>
      <c r="B7908" t="s">
        <v>53</v>
      </c>
      <c r="C7908">
        <v>45914334</v>
      </c>
      <c r="D7908">
        <v>45914432</v>
      </c>
      <c r="E7908" t="s">
        <v>5441</v>
      </c>
    </row>
    <row r="7909" spans="1:5" x14ac:dyDescent="0.35">
      <c r="A7909" s="24" t="s">
        <v>6660</v>
      </c>
      <c r="B7909" t="s">
        <v>53</v>
      </c>
      <c r="C7909">
        <v>46439981</v>
      </c>
      <c r="D7909">
        <v>46440054</v>
      </c>
      <c r="E7909" t="s">
        <v>5428</v>
      </c>
    </row>
    <row r="7910" spans="1:5" x14ac:dyDescent="0.35">
      <c r="A7910" s="24" t="s">
        <v>6660</v>
      </c>
      <c r="B7910" t="s">
        <v>53</v>
      </c>
      <c r="C7910">
        <v>47692080</v>
      </c>
      <c r="D7910">
        <v>47692135</v>
      </c>
      <c r="E7910" t="s">
        <v>3756</v>
      </c>
    </row>
    <row r="7911" spans="1:5" x14ac:dyDescent="0.35">
      <c r="A7911" s="24" t="s">
        <v>6660</v>
      </c>
      <c r="B7911" t="s">
        <v>53</v>
      </c>
      <c r="C7911">
        <v>47869674</v>
      </c>
      <c r="D7911">
        <v>47869712</v>
      </c>
      <c r="E7911" t="s">
        <v>5423</v>
      </c>
    </row>
    <row r="7912" spans="1:5" x14ac:dyDescent="0.35">
      <c r="A7912" s="24" t="s">
        <v>6660</v>
      </c>
      <c r="B7912" t="s">
        <v>53</v>
      </c>
      <c r="C7912">
        <v>47897196</v>
      </c>
      <c r="D7912">
        <v>47897269</v>
      </c>
      <c r="E7912" t="s">
        <v>5455</v>
      </c>
    </row>
    <row r="7913" spans="1:5" x14ac:dyDescent="0.35">
      <c r="A7913" s="24" t="s">
        <v>6660</v>
      </c>
      <c r="B7913" t="s">
        <v>53</v>
      </c>
      <c r="C7913">
        <v>49017887</v>
      </c>
      <c r="D7913">
        <v>49017928</v>
      </c>
      <c r="E7913" t="s">
        <v>5427</v>
      </c>
    </row>
    <row r="7914" spans="1:5" x14ac:dyDescent="0.35">
      <c r="A7914" s="24" t="s">
        <v>6660</v>
      </c>
      <c r="B7914" t="s">
        <v>53</v>
      </c>
      <c r="C7914">
        <v>49281205</v>
      </c>
      <c r="D7914">
        <v>49281296</v>
      </c>
      <c r="E7914" t="s">
        <v>3756</v>
      </c>
    </row>
    <row r="7915" spans="1:5" x14ac:dyDescent="0.35">
      <c r="A7915" s="24" t="s">
        <v>6660</v>
      </c>
      <c r="B7915" t="s">
        <v>53</v>
      </c>
      <c r="C7915">
        <v>49379570</v>
      </c>
      <c r="D7915">
        <v>49379623</v>
      </c>
      <c r="E7915" t="s">
        <v>5434</v>
      </c>
    </row>
    <row r="7916" spans="1:5" x14ac:dyDescent="0.35">
      <c r="A7916" s="24" t="s">
        <v>6660</v>
      </c>
      <c r="B7916" t="s">
        <v>53</v>
      </c>
      <c r="C7916">
        <v>49527042</v>
      </c>
      <c r="D7916">
        <v>49527087</v>
      </c>
      <c r="E7916" t="s">
        <v>5450</v>
      </c>
    </row>
    <row r="7917" spans="1:5" x14ac:dyDescent="0.35">
      <c r="A7917" s="24" t="s">
        <v>6660</v>
      </c>
      <c r="B7917" t="s">
        <v>53</v>
      </c>
      <c r="C7917">
        <v>49843193</v>
      </c>
      <c r="D7917">
        <v>49843324</v>
      </c>
      <c r="E7917" t="s">
        <v>5429</v>
      </c>
    </row>
    <row r="7918" spans="1:5" x14ac:dyDescent="0.35">
      <c r="A7918" s="24" t="s">
        <v>6660</v>
      </c>
      <c r="B7918" t="s">
        <v>53</v>
      </c>
      <c r="C7918">
        <v>50623169</v>
      </c>
      <c r="D7918">
        <v>50623496</v>
      </c>
      <c r="E7918" t="s">
        <v>5426</v>
      </c>
    </row>
    <row r="7919" spans="1:5" x14ac:dyDescent="0.35">
      <c r="A7919" s="24" t="s">
        <v>6660</v>
      </c>
      <c r="B7919" t="s">
        <v>53</v>
      </c>
      <c r="C7919">
        <v>51054345</v>
      </c>
      <c r="D7919">
        <v>51054394</v>
      </c>
      <c r="E7919" t="s">
        <v>5430</v>
      </c>
    </row>
    <row r="7920" spans="1:5" x14ac:dyDescent="0.35">
      <c r="A7920" s="24" t="s">
        <v>6660</v>
      </c>
      <c r="B7920" t="s">
        <v>53</v>
      </c>
      <c r="C7920">
        <v>52203818</v>
      </c>
      <c r="D7920">
        <v>52203859</v>
      </c>
      <c r="E7920" t="s">
        <v>5427</v>
      </c>
    </row>
    <row r="7921" spans="1:5" x14ac:dyDescent="0.35">
      <c r="A7921" s="24" t="s">
        <v>6660</v>
      </c>
      <c r="B7921" t="s">
        <v>53</v>
      </c>
      <c r="C7921">
        <v>52508075</v>
      </c>
      <c r="D7921">
        <v>52508371</v>
      </c>
      <c r="E7921" t="s">
        <v>5451</v>
      </c>
    </row>
    <row r="7922" spans="1:5" x14ac:dyDescent="0.35">
      <c r="A7922" s="24" t="s">
        <v>6660</v>
      </c>
      <c r="B7922" t="s">
        <v>53</v>
      </c>
      <c r="C7922">
        <v>52922588</v>
      </c>
      <c r="D7922">
        <v>52922664</v>
      </c>
      <c r="E7922" t="s">
        <v>5474</v>
      </c>
    </row>
    <row r="7923" spans="1:5" x14ac:dyDescent="0.35">
      <c r="A7923" s="24" t="s">
        <v>6660</v>
      </c>
      <c r="B7923" t="s">
        <v>53</v>
      </c>
      <c r="C7923">
        <v>52922786</v>
      </c>
      <c r="D7923">
        <v>52922818</v>
      </c>
      <c r="E7923" t="s">
        <v>5474</v>
      </c>
    </row>
    <row r="7924" spans="1:5" x14ac:dyDescent="0.35">
      <c r="A7924" s="24" t="s">
        <v>6660</v>
      </c>
      <c r="B7924" t="s">
        <v>53</v>
      </c>
      <c r="C7924">
        <v>53102746</v>
      </c>
      <c r="D7924">
        <v>53102868</v>
      </c>
      <c r="E7924" t="s">
        <v>5555</v>
      </c>
    </row>
    <row r="7925" spans="1:5" x14ac:dyDescent="0.35">
      <c r="A7925" s="24" t="s">
        <v>6660</v>
      </c>
      <c r="B7925" t="s">
        <v>53</v>
      </c>
      <c r="C7925">
        <v>53108119</v>
      </c>
      <c r="D7925">
        <v>53108239</v>
      </c>
      <c r="E7925" t="s">
        <v>5556</v>
      </c>
    </row>
    <row r="7926" spans="1:5" x14ac:dyDescent="0.35">
      <c r="A7926" s="24" t="s">
        <v>6660</v>
      </c>
      <c r="B7926" t="s">
        <v>53</v>
      </c>
      <c r="C7926">
        <v>53113497</v>
      </c>
      <c r="D7926">
        <v>53113619</v>
      </c>
      <c r="E7926" t="s">
        <v>5557</v>
      </c>
    </row>
    <row r="7927" spans="1:5" x14ac:dyDescent="0.35">
      <c r="A7927" s="24" t="s">
        <v>6660</v>
      </c>
      <c r="B7927" t="s">
        <v>53</v>
      </c>
      <c r="C7927">
        <v>53118847</v>
      </c>
      <c r="D7927">
        <v>53118968</v>
      </c>
      <c r="E7927" t="s">
        <v>5075</v>
      </c>
    </row>
    <row r="7928" spans="1:5" x14ac:dyDescent="0.35">
      <c r="A7928" s="24" t="s">
        <v>6660</v>
      </c>
      <c r="B7928" t="s">
        <v>53</v>
      </c>
      <c r="C7928">
        <v>53123886</v>
      </c>
      <c r="D7928">
        <v>53124006</v>
      </c>
      <c r="E7928" t="s">
        <v>3572</v>
      </c>
    </row>
    <row r="7929" spans="1:5" x14ac:dyDescent="0.35">
      <c r="A7929" s="24" t="s">
        <v>6660</v>
      </c>
      <c r="B7929" t="s">
        <v>53</v>
      </c>
      <c r="C7929">
        <v>53129249</v>
      </c>
      <c r="D7929">
        <v>53129371</v>
      </c>
      <c r="E7929" t="s">
        <v>3579</v>
      </c>
    </row>
    <row r="7930" spans="1:5" x14ac:dyDescent="0.35">
      <c r="A7930" s="24" t="s">
        <v>6660</v>
      </c>
      <c r="B7930" t="s">
        <v>53</v>
      </c>
      <c r="C7930">
        <v>53134609</v>
      </c>
      <c r="D7930">
        <v>53134729</v>
      </c>
      <c r="E7930" t="s">
        <v>3578</v>
      </c>
    </row>
    <row r="7931" spans="1:5" x14ac:dyDescent="0.35">
      <c r="A7931" s="24" t="s">
        <v>6660</v>
      </c>
      <c r="B7931" t="s">
        <v>53</v>
      </c>
      <c r="C7931">
        <v>53139990</v>
      </c>
      <c r="D7931">
        <v>53140112</v>
      </c>
      <c r="E7931" t="s">
        <v>3577</v>
      </c>
    </row>
    <row r="7932" spans="1:5" x14ac:dyDescent="0.35">
      <c r="A7932" s="24" t="s">
        <v>6660</v>
      </c>
      <c r="B7932" t="s">
        <v>53</v>
      </c>
      <c r="C7932">
        <v>53145364</v>
      </c>
      <c r="D7932">
        <v>53145483</v>
      </c>
      <c r="E7932" t="s">
        <v>3576</v>
      </c>
    </row>
    <row r="7933" spans="1:5" x14ac:dyDescent="0.35">
      <c r="A7933" s="24" t="s">
        <v>6660</v>
      </c>
      <c r="B7933" t="s">
        <v>53</v>
      </c>
      <c r="C7933">
        <v>53150750</v>
      </c>
      <c r="D7933">
        <v>53150870</v>
      </c>
      <c r="E7933" t="s">
        <v>3573</v>
      </c>
    </row>
    <row r="7934" spans="1:5" x14ac:dyDescent="0.35">
      <c r="A7934" s="24" t="s">
        <v>6660</v>
      </c>
      <c r="B7934" t="s">
        <v>53</v>
      </c>
      <c r="C7934">
        <v>55287557</v>
      </c>
      <c r="D7934">
        <v>55287678</v>
      </c>
      <c r="E7934" t="s">
        <v>5558</v>
      </c>
    </row>
    <row r="7935" spans="1:5" x14ac:dyDescent="0.35">
      <c r="A7935" s="24" t="s">
        <v>6660</v>
      </c>
      <c r="B7935" t="s">
        <v>53</v>
      </c>
      <c r="C7935">
        <v>55292894</v>
      </c>
      <c r="D7935">
        <v>55293015</v>
      </c>
      <c r="E7935" t="s">
        <v>3575</v>
      </c>
    </row>
    <row r="7936" spans="1:5" x14ac:dyDescent="0.35">
      <c r="A7936" s="24" t="s">
        <v>6660</v>
      </c>
      <c r="B7936" t="s">
        <v>53</v>
      </c>
      <c r="C7936">
        <v>55295959</v>
      </c>
      <c r="D7936">
        <v>55296080</v>
      </c>
      <c r="E7936" t="s">
        <v>4513</v>
      </c>
    </row>
    <row r="7937" spans="1:5" x14ac:dyDescent="0.35">
      <c r="A7937" s="24" t="s">
        <v>6660</v>
      </c>
      <c r="B7937" t="s">
        <v>53</v>
      </c>
      <c r="C7937">
        <v>55299023</v>
      </c>
      <c r="D7937">
        <v>55299144</v>
      </c>
      <c r="E7937" t="s">
        <v>5559</v>
      </c>
    </row>
    <row r="7938" spans="1:5" x14ac:dyDescent="0.35">
      <c r="A7938" s="24" t="s">
        <v>6660</v>
      </c>
      <c r="B7938" t="s">
        <v>53</v>
      </c>
      <c r="C7938">
        <v>55302082</v>
      </c>
      <c r="D7938">
        <v>55302203</v>
      </c>
      <c r="E7938" t="s">
        <v>5560</v>
      </c>
    </row>
    <row r="7939" spans="1:5" x14ac:dyDescent="0.35">
      <c r="A7939" s="24" t="s">
        <v>6660</v>
      </c>
      <c r="B7939" t="s">
        <v>53</v>
      </c>
      <c r="C7939">
        <v>55307436</v>
      </c>
      <c r="D7939">
        <v>55307557</v>
      </c>
      <c r="E7939" t="s">
        <v>5561</v>
      </c>
    </row>
    <row r="7940" spans="1:5" x14ac:dyDescent="0.35">
      <c r="A7940" s="24" t="s">
        <v>6660</v>
      </c>
      <c r="B7940" t="s">
        <v>53</v>
      </c>
      <c r="C7940">
        <v>55312788</v>
      </c>
      <c r="D7940">
        <v>55312909</v>
      </c>
      <c r="E7940" t="s">
        <v>5562</v>
      </c>
    </row>
    <row r="7941" spans="1:5" x14ac:dyDescent="0.35">
      <c r="A7941" s="24" t="s">
        <v>6660</v>
      </c>
      <c r="B7941" t="s">
        <v>53</v>
      </c>
      <c r="C7941">
        <v>55318142</v>
      </c>
      <c r="D7941">
        <v>55318263</v>
      </c>
      <c r="E7941" t="s">
        <v>5563</v>
      </c>
    </row>
    <row r="7942" spans="1:5" x14ac:dyDescent="0.35">
      <c r="A7942" s="24" t="s">
        <v>6660</v>
      </c>
      <c r="B7942" t="s">
        <v>53</v>
      </c>
      <c r="C7942">
        <v>55323470</v>
      </c>
      <c r="D7942">
        <v>55323591</v>
      </c>
      <c r="E7942" t="s">
        <v>3574</v>
      </c>
    </row>
    <row r="7943" spans="1:5" x14ac:dyDescent="0.35">
      <c r="A7943" s="24" t="s">
        <v>6660</v>
      </c>
      <c r="B7943" t="s">
        <v>53</v>
      </c>
      <c r="C7943">
        <v>55328813</v>
      </c>
      <c r="D7943">
        <v>55328933</v>
      </c>
      <c r="E7943" t="s">
        <v>3564</v>
      </c>
    </row>
    <row r="7944" spans="1:5" x14ac:dyDescent="0.35">
      <c r="A7944" s="24" t="s">
        <v>6660</v>
      </c>
      <c r="B7944" t="s">
        <v>53</v>
      </c>
      <c r="C7944">
        <v>55334186</v>
      </c>
      <c r="D7944">
        <v>55334306</v>
      </c>
      <c r="E7944" t="s">
        <v>3571</v>
      </c>
    </row>
    <row r="7945" spans="1:5" x14ac:dyDescent="0.35">
      <c r="A7945" s="24" t="s">
        <v>6660</v>
      </c>
      <c r="B7945" t="s">
        <v>53</v>
      </c>
      <c r="C7945">
        <v>55335270</v>
      </c>
      <c r="D7945">
        <v>55335389</v>
      </c>
      <c r="E7945" t="s">
        <v>3563</v>
      </c>
    </row>
    <row r="7946" spans="1:5" x14ac:dyDescent="0.35">
      <c r="A7946" s="24" t="s">
        <v>6660</v>
      </c>
      <c r="B7946" t="s">
        <v>53</v>
      </c>
      <c r="C7946">
        <v>52025681</v>
      </c>
      <c r="D7946">
        <v>52025801</v>
      </c>
      <c r="E7946" t="s">
        <v>5564</v>
      </c>
    </row>
    <row r="7947" spans="1:5" x14ac:dyDescent="0.35">
      <c r="A7947" s="24" t="s">
        <v>6660</v>
      </c>
      <c r="B7947" t="s">
        <v>53</v>
      </c>
      <c r="C7947">
        <v>55800031</v>
      </c>
      <c r="D7947">
        <v>55800154</v>
      </c>
      <c r="E7947" t="s">
        <v>3569</v>
      </c>
    </row>
    <row r="7948" spans="1:5" x14ac:dyDescent="0.35">
      <c r="A7948" s="24" t="s">
        <v>6660</v>
      </c>
      <c r="B7948" t="s">
        <v>53</v>
      </c>
      <c r="C7948">
        <v>54232088</v>
      </c>
      <c r="D7948">
        <v>54232216</v>
      </c>
      <c r="E7948" t="s">
        <v>3561</v>
      </c>
    </row>
    <row r="7949" spans="1:5" x14ac:dyDescent="0.35">
      <c r="A7949" s="24" t="s">
        <v>6660</v>
      </c>
      <c r="B7949" t="s">
        <v>53</v>
      </c>
      <c r="C7949">
        <v>54226737</v>
      </c>
      <c r="D7949">
        <v>54226856</v>
      </c>
      <c r="E7949" t="s">
        <v>3559</v>
      </c>
    </row>
    <row r="7950" spans="1:5" x14ac:dyDescent="0.35">
      <c r="A7950" s="24" t="s">
        <v>6660</v>
      </c>
      <c r="B7950" t="s">
        <v>55</v>
      </c>
      <c r="C7950">
        <v>78035540</v>
      </c>
      <c r="D7950">
        <v>78035660</v>
      </c>
      <c r="E7950" t="s">
        <v>3565</v>
      </c>
    </row>
    <row r="7951" spans="1:5" x14ac:dyDescent="0.35">
      <c r="A7951" s="24" t="s">
        <v>6660</v>
      </c>
      <c r="B7951" t="s">
        <v>54</v>
      </c>
      <c r="C7951">
        <v>192078412</v>
      </c>
      <c r="D7951">
        <v>192078533</v>
      </c>
      <c r="E7951" t="s">
        <v>3567</v>
      </c>
    </row>
    <row r="7952" spans="1:5" x14ac:dyDescent="0.35">
      <c r="A7952" s="24" t="s">
        <v>6660</v>
      </c>
      <c r="B7952" t="s">
        <v>53</v>
      </c>
      <c r="C7952">
        <v>53437879</v>
      </c>
      <c r="D7952">
        <v>53437908</v>
      </c>
      <c r="E7952" t="s">
        <v>3756</v>
      </c>
    </row>
    <row r="7953" spans="1:7" x14ac:dyDescent="0.35">
      <c r="A7953" s="24" t="s">
        <v>6660</v>
      </c>
      <c r="B7953" t="s">
        <v>53</v>
      </c>
      <c r="C7953">
        <v>53551962</v>
      </c>
      <c r="D7953">
        <v>53552190</v>
      </c>
      <c r="E7953" t="s">
        <v>5491</v>
      </c>
    </row>
    <row r="7954" spans="1:7" x14ac:dyDescent="0.35">
      <c r="A7954" s="24" t="s">
        <v>6660</v>
      </c>
      <c r="B7954" t="s">
        <v>53</v>
      </c>
      <c r="C7954">
        <v>53552190</v>
      </c>
      <c r="D7954">
        <v>53552324</v>
      </c>
      <c r="E7954" t="s">
        <v>5418</v>
      </c>
    </row>
    <row r="7955" spans="1:7" x14ac:dyDescent="0.35">
      <c r="A7955" s="24" t="s">
        <v>6660</v>
      </c>
      <c r="B7955" t="s">
        <v>53</v>
      </c>
      <c r="C7955">
        <v>54647070</v>
      </c>
      <c r="D7955">
        <v>54647215</v>
      </c>
      <c r="E7955" t="s">
        <v>5421</v>
      </c>
    </row>
    <row r="7956" spans="1:7" x14ac:dyDescent="0.35">
      <c r="A7956" s="24" t="s">
        <v>6660</v>
      </c>
      <c r="B7956" t="s">
        <v>53</v>
      </c>
      <c r="C7956">
        <v>54729744</v>
      </c>
      <c r="D7956">
        <v>54729817</v>
      </c>
      <c r="E7956" t="s">
        <v>3644</v>
      </c>
    </row>
    <row r="7957" spans="1:7" x14ac:dyDescent="0.35">
      <c r="A7957" s="24" t="s">
        <v>6660</v>
      </c>
      <c r="B7957" t="s">
        <v>53</v>
      </c>
      <c r="C7957">
        <v>56346016</v>
      </c>
      <c r="D7957">
        <v>56346060</v>
      </c>
      <c r="E7957" t="s">
        <v>5427</v>
      </c>
    </row>
    <row r="7958" spans="1:7" x14ac:dyDescent="0.35">
      <c r="A7958" s="24" t="s">
        <v>6660</v>
      </c>
      <c r="B7958" t="s">
        <v>53</v>
      </c>
      <c r="C7958">
        <v>57117207</v>
      </c>
      <c r="D7958">
        <v>57117280</v>
      </c>
      <c r="E7958" t="s">
        <v>3600</v>
      </c>
    </row>
    <row r="7959" spans="1:7" x14ac:dyDescent="0.35">
      <c r="A7959" s="24" t="s">
        <v>6660</v>
      </c>
      <c r="B7959" t="s">
        <v>53</v>
      </c>
      <c r="C7959">
        <v>57312822</v>
      </c>
      <c r="D7959">
        <v>57312902</v>
      </c>
      <c r="E7959" t="s">
        <v>5427</v>
      </c>
    </row>
    <row r="7960" spans="1:7" x14ac:dyDescent="0.35">
      <c r="A7960" s="24" t="s">
        <v>6660</v>
      </c>
      <c r="B7960" t="s">
        <v>53</v>
      </c>
      <c r="C7960">
        <v>58307475</v>
      </c>
      <c r="D7960">
        <v>58307523</v>
      </c>
      <c r="E7960" t="s">
        <v>5423</v>
      </c>
    </row>
    <row r="7961" spans="1:7" x14ac:dyDescent="0.35">
      <c r="A7961" s="24" t="s">
        <v>6660</v>
      </c>
      <c r="B7961" t="s">
        <v>53</v>
      </c>
      <c r="C7961">
        <v>58819952</v>
      </c>
      <c r="D7961">
        <v>58819996</v>
      </c>
      <c r="E7961" t="s">
        <v>5427</v>
      </c>
    </row>
    <row r="7962" spans="1:7" x14ac:dyDescent="0.35">
      <c r="A7962" s="24" t="s">
        <v>6660</v>
      </c>
      <c r="B7962" t="s">
        <v>53</v>
      </c>
      <c r="C7962">
        <v>58825295</v>
      </c>
      <c r="D7962">
        <v>58825356</v>
      </c>
      <c r="E7962" t="s">
        <v>5443</v>
      </c>
    </row>
    <row r="7963" spans="1:7" x14ac:dyDescent="0.35">
      <c r="A7963" s="24" t="s">
        <v>6660</v>
      </c>
      <c r="B7963" t="s">
        <v>53</v>
      </c>
      <c r="C7963">
        <v>58882067</v>
      </c>
      <c r="D7963">
        <v>58882152</v>
      </c>
      <c r="E7963" t="s">
        <v>3756</v>
      </c>
      <c r="G7963">
        <v>3</v>
      </c>
    </row>
    <row r="7964" spans="1:7" x14ac:dyDescent="0.35">
      <c r="A7964" s="24" t="s">
        <v>6660</v>
      </c>
      <c r="B7964" t="s">
        <v>53</v>
      </c>
      <c r="C7964">
        <v>58910251</v>
      </c>
      <c r="D7964">
        <v>58910351</v>
      </c>
      <c r="E7964" t="s">
        <v>3756</v>
      </c>
      <c r="G7964">
        <v>3</v>
      </c>
    </row>
    <row r="7965" spans="1:7" x14ac:dyDescent="0.35">
      <c r="A7965" s="24" t="s">
        <v>6660</v>
      </c>
      <c r="B7965" t="s">
        <v>53</v>
      </c>
      <c r="C7965">
        <v>58919082</v>
      </c>
      <c r="D7965">
        <v>58919182</v>
      </c>
      <c r="E7965" t="s">
        <v>3756</v>
      </c>
      <c r="G7965">
        <v>3</v>
      </c>
    </row>
    <row r="7966" spans="1:7" x14ac:dyDescent="0.35">
      <c r="A7966" s="24" t="s">
        <v>6660</v>
      </c>
      <c r="B7966" t="s">
        <v>53</v>
      </c>
      <c r="C7966">
        <v>58923481</v>
      </c>
      <c r="D7966">
        <v>58923554</v>
      </c>
      <c r="E7966" t="s">
        <v>3756</v>
      </c>
      <c r="G7966">
        <v>3</v>
      </c>
    </row>
    <row r="7967" spans="1:7" x14ac:dyDescent="0.35">
      <c r="A7967" s="24" t="s">
        <v>6660</v>
      </c>
      <c r="B7967" t="s">
        <v>53</v>
      </c>
      <c r="C7967">
        <v>58928048</v>
      </c>
      <c r="D7967">
        <v>58928149</v>
      </c>
      <c r="E7967" t="s">
        <v>3756</v>
      </c>
      <c r="G7967">
        <v>3</v>
      </c>
    </row>
    <row r="7968" spans="1:7" x14ac:dyDescent="0.35">
      <c r="A7968" s="24" t="s">
        <v>6660</v>
      </c>
      <c r="B7968" t="s">
        <v>53</v>
      </c>
      <c r="C7968">
        <v>58940071</v>
      </c>
      <c r="D7968">
        <v>58940171</v>
      </c>
      <c r="E7968" t="s">
        <v>3756</v>
      </c>
      <c r="G7968">
        <v>3</v>
      </c>
    </row>
    <row r="7969" spans="1:7" x14ac:dyDescent="0.35">
      <c r="A7969" s="24" t="s">
        <v>6660</v>
      </c>
      <c r="B7969" t="s">
        <v>53</v>
      </c>
      <c r="C7969">
        <v>58961601</v>
      </c>
      <c r="D7969">
        <v>58961698</v>
      </c>
      <c r="E7969" t="s">
        <v>3756</v>
      </c>
      <c r="G7969">
        <v>3</v>
      </c>
    </row>
    <row r="7970" spans="1:7" x14ac:dyDescent="0.35">
      <c r="A7970" s="24" t="s">
        <v>6660</v>
      </c>
      <c r="B7970" t="s">
        <v>53</v>
      </c>
      <c r="C7970">
        <v>60111095</v>
      </c>
      <c r="D7970">
        <v>60111152</v>
      </c>
      <c r="E7970" t="s">
        <v>5434</v>
      </c>
      <c r="G7970">
        <v>3</v>
      </c>
    </row>
    <row r="7971" spans="1:7" x14ac:dyDescent="0.35">
      <c r="A7971" s="24" t="s">
        <v>6660</v>
      </c>
      <c r="B7971" t="s">
        <v>53</v>
      </c>
      <c r="C7971">
        <v>60162824</v>
      </c>
      <c r="D7971">
        <v>60162860</v>
      </c>
      <c r="E7971" t="s">
        <v>3756</v>
      </c>
      <c r="G7971">
        <v>3</v>
      </c>
    </row>
    <row r="7972" spans="1:7" x14ac:dyDescent="0.35">
      <c r="A7972" s="24" t="s">
        <v>6660</v>
      </c>
      <c r="B7972" t="s">
        <v>53</v>
      </c>
      <c r="C7972">
        <v>60266548</v>
      </c>
      <c r="D7972">
        <v>60266705</v>
      </c>
      <c r="E7972" t="s">
        <v>5441</v>
      </c>
    </row>
    <row r="7973" spans="1:7" x14ac:dyDescent="0.35">
      <c r="A7973" s="24" t="s">
        <v>6660</v>
      </c>
      <c r="B7973" t="s">
        <v>53</v>
      </c>
      <c r="C7973">
        <v>60392879</v>
      </c>
      <c r="D7973">
        <v>60393179</v>
      </c>
      <c r="E7973" t="s">
        <v>5460</v>
      </c>
    </row>
    <row r="7974" spans="1:7" x14ac:dyDescent="0.35">
      <c r="A7974" s="24" t="s">
        <v>6660</v>
      </c>
      <c r="B7974" t="s">
        <v>53</v>
      </c>
      <c r="C7974">
        <v>60494929</v>
      </c>
      <c r="D7974">
        <v>60495239</v>
      </c>
      <c r="E7974" t="s">
        <v>5418</v>
      </c>
    </row>
    <row r="7975" spans="1:7" x14ac:dyDescent="0.35">
      <c r="A7975" s="24" t="s">
        <v>6660</v>
      </c>
      <c r="B7975" t="s">
        <v>53</v>
      </c>
      <c r="C7975">
        <v>60751225</v>
      </c>
      <c r="D7975">
        <v>60751527</v>
      </c>
      <c r="E7975" t="s">
        <v>5464</v>
      </c>
    </row>
    <row r="7976" spans="1:7" x14ac:dyDescent="0.35">
      <c r="A7976" s="24" t="s">
        <v>6660</v>
      </c>
      <c r="B7976" t="s">
        <v>53</v>
      </c>
      <c r="C7976">
        <v>61541172</v>
      </c>
      <c r="D7976">
        <v>61541274</v>
      </c>
      <c r="E7976" t="s">
        <v>5430</v>
      </c>
    </row>
    <row r="7977" spans="1:7" x14ac:dyDescent="0.35">
      <c r="A7977" s="24" t="s">
        <v>6660</v>
      </c>
      <c r="B7977" t="s">
        <v>53</v>
      </c>
      <c r="C7977">
        <v>61818805</v>
      </c>
      <c r="D7977">
        <v>61818842</v>
      </c>
      <c r="E7977" t="s">
        <v>5457</v>
      </c>
    </row>
    <row r="7978" spans="1:7" x14ac:dyDescent="0.35">
      <c r="A7978" s="24" t="s">
        <v>6660</v>
      </c>
      <c r="B7978" t="s">
        <v>53</v>
      </c>
      <c r="C7978">
        <v>62595832</v>
      </c>
      <c r="D7978">
        <v>62595868</v>
      </c>
      <c r="E7978" t="s">
        <v>5483</v>
      </c>
    </row>
    <row r="7979" spans="1:7" x14ac:dyDescent="0.35">
      <c r="A7979" s="24" t="s">
        <v>6660</v>
      </c>
      <c r="B7979" t="s">
        <v>53</v>
      </c>
      <c r="C7979">
        <v>62838312</v>
      </c>
      <c r="D7979">
        <v>62838368</v>
      </c>
      <c r="E7979" t="s">
        <v>5469</v>
      </c>
    </row>
    <row r="7980" spans="1:7" x14ac:dyDescent="0.35">
      <c r="A7980" s="24" t="s">
        <v>6660</v>
      </c>
      <c r="B7980" t="s">
        <v>53</v>
      </c>
      <c r="C7980">
        <v>63164175</v>
      </c>
      <c r="D7980">
        <v>63164210</v>
      </c>
      <c r="E7980" t="s">
        <v>5423</v>
      </c>
    </row>
    <row r="7981" spans="1:7" x14ac:dyDescent="0.35">
      <c r="A7981" s="24" t="s">
        <v>6660</v>
      </c>
      <c r="B7981" t="s">
        <v>53</v>
      </c>
      <c r="C7981">
        <v>63401606</v>
      </c>
      <c r="D7981">
        <v>63401661</v>
      </c>
      <c r="E7981" t="s">
        <v>3756</v>
      </c>
    </row>
    <row r="7982" spans="1:7" x14ac:dyDescent="0.35">
      <c r="A7982" s="24" t="s">
        <v>6660</v>
      </c>
      <c r="B7982" t="s">
        <v>53</v>
      </c>
      <c r="C7982">
        <v>63422428</v>
      </c>
      <c r="D7982">
        <v>63422708</v>
      </c>
      <c r="E7982" t="s">
        <v>5418</v>
      </c>
    </row>
    <row r="7983" spans="1:7" x14ac:dyDescent="0.35">
      <c r="A7983" s="24" t="s">
        <v>6660</v>
      </c>
      <c r="B7983" t="s">
        <v>53</v>
      </c>
      <c r="C7983">
        <v>63686931</v>
      </c>
      <c r="D7983">
        <v>63687020</v>
      </c>
      <c r="E7983" t="s">
        <v>3756</v>
      </c>
    </row>
    <row r="7984" spans="1:7" x14ac:dyDescent="0.35">
      <c r="A7984" s="24" t="s">
        <v>6660</v>
      </c>
      <c r="B7984" t="s">
        <v>61</v>
      </c>
      <c r="C7984">
        <v>265602</v>
      </c>
      <c r="D7984">
        <v>265647</v>
      </c>
      <c r="E7984" t="s">
        <v>3756</v>
      </c>
    </row>
    <row r="7985" spans="1:5" x14ac:dyDescent="0.35">
      <c r="A7985" s="24" t="s">
        <v>6660</v>
      </c>
      <c r="B7985" t="s">
        <v>61</v>
      </c>
      <c r="C7985">
        <v>869211</v>
      </c>
      <c r="D7985">
        <v>869397</v>
      </c>
      <c r="E7985" t="s">
        <v>5441</v>
      </c>
    </row>
    <row r="7986" spans="1:5" x14ac:dyDescent="0.35">
      <c r="A7986" s="24" t="s">
        <v>6660</v>
      </c>
      <c r="B7986" t="s">
        <v>61</v>
      </c>
      <c r="C7986">
        <v>3012519</v>
      </c>
      <c r="D7986">
        <v>3012556</v>
      </c>
      <c r="E7986" t="s">
        <v>5457</v>
      </c>
    </row>
    <row r="7987" spans="1:5" x14ac:dyDescent="0.35">
      <c r="A7987" s="24" t="s">
        <v>6660</v>
      </c>
      <c r="B7987" t="s">
        <v>61</v>
      </c>
      <c r="C7987">
        <v>3088711</v>
      </c>
      <c r="D7987">
        <v>3089037</v>
      </c>
      <c r="E7987" t="s">
        <v>5418</v>
      </c>
    </row>
    <row r="7988" spans="1:5" x14ac:dyDescent="0.35">
      <c r="A7988" s="24" t="s">
        <v>6660</v>
      </c>
      <c r="B7988" t="s">
        <v>61</v>
      </c>
      <c r="C7988">
        <v>3964481</v>
      </c>
      <c r="D7988">
        <v>3964535</v>
      </c>
      <c r="E7988" t="s">
        <v>3756</v>
      </c>
    </row>
    <row r="7989" spans="1:5" x14ac:dyDescent="0.35">
      <c r="A7989" s="24" t="s">
        <v>6660</v>
      </c>
      <c r="B7989" t="s">
        <v>61</v>
      </c>
      <c r="C7989">
        <v>5572547</v>
      </c>
      <c r="D7989">
        <v>5572585</v>
      </c>
      <c r="E7989" t="s">
        <v>5487</v>
      </c>
    </row>
    <row r="7990" spans="1:5" x14ac:dyDescent="0.35">
      <c r="A7990" s="24" t="s">
        <v>6660</v>
      </c>
      <c r="B7990" t="s">
        <v>61</v>
      </c>
      <c r="C7990">
        <v>5697453</v>
      </c>
      <c r="D7990">
        <v>5697513</v>
      </c>
      <c r="E7990" t="s">
        <v>5423</v>
      </c>
    </row>
    <row r="7991" spans="1:5" x14ac:dyDescent="0.35">
      <c r="A7991" s="24" t="s">
        <v>6660</v>
      </c>
      <c r="B7991" t="s">
        <v>61</v>
      </c>
      <c r="C7991">
        <v>8541445</v>
      </c>
      <c r="D7991">
        <v>8541480</v>
      </c>
      <c r="E7991" t="s">
        <v>5483</v>
      </c>
    </row>
    <row r="7992" spans="1:5" x14ac:dyDescent="0.35">
      <c r="A7992" s="24" t="s">
        <v>6660</v>
      </c>
      <c r="B7992" t="s">
        <v>61</v>
      </c>
      <c r="C7992">
        <v>9242392</v>
      </c>
      <c r="D7992">
        <v>9242432</v>
      </c>
      <c r="E7992" t="s">
        <v>5423</v>
      </c>
    </row>
    <row r="7993" spans="1:5" x14ac:dyDescent="0.35">
      <c r="A7993" s="24" t="s">
        <v>6660</v>
      </c>
      <c r="B7993" t="s">
        <v>61</v>
      </c>
      <c r="C7993">
        <v>9313375</v>
      </c>
      <c r="D7993">
        <v>9313415</v>
      </c>
      <c r="E7993" t="s">
        <v>5435</v>
      </c>
    </row>
    <row r="7994" spans="1:5" x14ac:dyDescent="0.35">
      <c r="A7994" s="24" t="s">
        <v>6660</v>
      </c>
      <c r="B7994" t="s">
        <v>61</v>
      </c>
      <c r="C7994">
        <v>9932919</v>
      </c>
      <c r="D7994">
        <v>9932955</v>
      </c>
      <c r="E7994" t="s">
        <v>5437</v>
      </c>
    </row>
    <row r="7995" spans="1:5" x14ac:dyDescent="0.35">
      <c r="A7995" s="24" t="s">
        <v>6660</v>
      </c>
      <c r="B7995" t="s">
        <v>61</v>
      </c>
      <c r="C7995">
        <v>12497516</v>
      </c>
      <c r="D7995">
        <v>12497564</v>
      </c>
      <c r="E7995" t="s">
        <v>5447</v>
      </c>
    </row>
    <row r="7996" spans="1:5" x14ac:dyDescent="0.35">
      <c r="A7996" s="24" t="s">
        <v>6660</v>
      </c>
      <c r="B7996" t="s">
        <v>61</v>
      </c>
      <c r="C7996">
        <v>13918469</v>
      </c>
      <c r="D7996">
        <v>13918541</v>
      </c>
      <c r="E7996" t="s">
        <v>5428</v>
      </c>
    </row>
    <row r="7997" spans="1:5" x14ac:dyDescent="0.35">
      <c r="A7997" s="24" t="s">
        <v>6660</v>
      </c>
      <c r="B7997" t="s">
        <v>61</v>
      </c>
      <c r="C7997">
        <v>14885749</v>
      </c>
      <c r="D7997">
        <v>14885779</v>
      </c>
      <c r="E7997" t="s">
        <v>3756</v>
      </c>
    </row>
    <row r="7998" spans="1:5" x14ac:dyDescent="0.35">
      <c r="A7998" s="24" t="s">
        <v>6660</v>
      </c>
      <c r="B7998" t="s">
        <v>61</v>
      </c>
      <c r="C7998">
        <v>15253800</v>
      </c>
      <c r="D7998">
        <v>15253966</v>
      </c>
      <c r="E7998" t="s">
        <v>5434</v>
      </c>
    </row>
    <row r="7999" spans="1:5" x14ac:dyDescent="0.35">
      <c r="A7999" s="24" t="s">
        <v>6660</v>
      </c>
      <c r="B7999" t="s">
        <v>61</v>
      </c>
      <c r="C7999">
        <v>15881519</v>
      </c>
      <c r="D7999">
        <v>15881569</v>
      </c>
      <c r="E7999" t="s">
        <v>5427</v>
      </c>
    </row>
    <row r="8000" spans="1:5" x14ac:dyDescent="0.35">
      <c r="A8000" s="24" t="s">
        <v>6660</v>
      </c>
      <c r="B8000" t="s">
        <v>61</v>
      </c>
      <c r="C8000">
        <v>16520302</v>
      </c>
      <c r="D8000">
        <v>16520340</v>
      </c>
      <c r="E8000" t="s">
        <v>5423</v>
      </c>
    </row>
    <row r="8001" spans="1:5" x14ac:dyDescent="0.35">
      <c r="A8001" s="24" t="s">
        <v>6660</v>
      </c>
      <c r="B8001" t="s">
        <v>61</v>
      </c>
      <c r="C8001">
        <v>16599286</v>
      </c>
      <c r="D8001">
        <v>16599387</v>
      </c>
      <c r="E8001" t="s">
        <v>3544</v>
      </c>
    </row>
    <row r="8002" spans="1:5" x14ac:dyDescent="0.35">
      <c r="A8002" s="24" t="s">
        <v>6660</v>
      </c>
      <c r="B8002" t="s">
        <v>61</v>
      </c>
      <c r="C8002">
        <v>17116154</v>
      </c>
      <c r="D8002">
        <v>17116261</v>
      </c>
      <c r="E8002" t="s">
        <v>3756</v>
      </c>
    </row>
    <row r="8003" spans="1:5" x14ac:dyDescent="0.35">
      <c r="A8003" s="24" t="s">
        <v>6660</v>
      </c>
      <c r="B8003" t="s">
        <v>61</v>
      </c>
      <c r="C8003">
        <v>17832104</v>
      </c>
      <c r="D8003">
        <v>17832143</v>
      </c>
      <c r="E8003" t="s">
        <v>3756</v>
      </c>
    </row>
    <row r="8004" spans="1:5" x14ac:dyDescent="0.35">
      <c r="A8004" s="24" t="s">
        <v>6660</v>
      </c>
      <c r="B8004" t="s">
        <v>61</v>
      </c>
      <c r="C8004">
        <v>18644136</v>
      </c>
      <c r="D8004">
        <v>18644179</v>
      </c>
      <c r="E8004" t="s">
        <v>5427</v>
      </c>
    </row>
    <row r="8005" spans="1:5" x14ac:dyDescent="0.35">
      <c r="A8005" s="24" t="s">
        <v>6660</v>
      </c>
      <c r="B8005" t="s">
        <v>61</v>
      </c>
      <c r="C8005">
        <v>22713836</v>
      </c>
      <c r="D8005">
        <v>22713878</v>
      </c>
      <c r="E8005" t="s">
        <v>5427</v>
      </c>
    </row>
    <row r="8006" spans="1:5" x14ac:dyDescent="0.35">
      <c r="A8006" s="24" t="s">
        <v>6660</v>
      </c>
      <c r="B8006" t="s">
        <v>61</v>
      </c>
      <c r="C8006">
        <v>23894334</v>
      </c>
      <c r="D8006">
        <v>23894385</v>
      </c>
      <c r="E8006" t="s">
        <v>5427</v>
      </c>
    </row>
    <row r="8007" spans="1:5" x14ac:dyDescent="0.35">
      <c r="A8007" s="24" t="s">
        <v>6660</v>
      </c>
      <c r="B8007" t="s">
        <v>61</v>
      </c>
      <c r="C8007">
        <v>24330437</v>
      </c>
      <c r="D8007">
        <v>24330475</v>
      </c>
      <c r="E8007" t="s">
        <v>5423</v>
      </c>
    </row>
    <row r="8008" spans="1:5" x14ac:dyDescent="0.35">
      <c r="A8008" s="24" t="s">
        <v>6660</v>
      </c>
      <c r="B8008" t="s">
        <v>61</v>
      </c>
      <c r="C8008">
        <v>26118322</v>
      </c>
      <c r="D8008">
        <v>26118368</v>
      </c>
      <c r="E8008" t="s">
        <v>3756</v>
      </c>
    </row>
    <row r="8009" spans="1:5" x14ac:dyDescent="0.35">
      <c r="A8009" s="24" t="s">
        <v>6660</v>
      </c>
      <c r="B8009" t="s">
        <v>61</v>
      </c>
      <c r="C8009">
        <v>26136821</v>
      </c>
      <c r="D8009">
        <v>26136914</v>
      </c>
      <c r="E8009" t="s">
        <v>5565</v>
      </c>
    </row>
    <row r="8010" spans="1:5" x14ac:dyDescent="0.35">
      <c r="A8010" s="24" t="s">
        <v>6660</v>
      </c>
      <c r="B8010" t="s">
        <v>61</v>
      </c>
      <c r="C8010">
        <v>28243089</v>
      </c>
      <c r="D8010">
        <v>28243136</v>
      </c>
      <c r="E8010" t="s">
        <v>5458</v>
      </c>
    </row>
    <row r="8011" spans="1:5" x14ac:dyDescent="0.35">
      <c r="A8011" s="24" t="s">
        <v>6660</v>
      </c>
      <c r="B8011" t="s">
        <v>61</v>
      </c>
      <c r="C8011">
        <v>28250442</v>
      </c>
      <c r="D8011">
        <v>28250735</v>
      </c>
      <c r="E8011" t="s">
        <v>5460</v>
      </c>
    </row>
    <row r="8012" spans="1:5" x14ac:dyDescent="0.35">
      <c r="A8012" s="24" t="s">
        <v>6660</v>
      </c>
      <c r="B8012" t="s">
        <v>61</v>
      </c>
      <c r="C8012">
        <v>28260782</v>
      </c>
      <c r="D8012">
        <v>28260847</v>
      </c>
      <c r="E8012" t="s">
        <v>5465</v>
      </c>
    </row>
    <row r="8013" spans="1:5" x14ac:dyDescent="0.35">
      <c r="A8013" s="24" t="s">
        <v>6660</v>
      </c>
      <c r="B8013" t="s">
        <v>61</v>
      </c>
      <c r="C8013">
        <v>29738500</v>
      </c>
      <c r="D8013">
        <v>29738620</v>
      </c>
      <c r="E8013" t="s">
        <v>5421</v>
      </c>
    </row>
    <row r="8014" spans="1:5" x14ac:dyDescent="0.35">
      <c r="A8014" s="24" t="s">
        <v>6660</v>
      </c>
      <c r="B8014" t="s">
        <v>61</v>
      </c>
      <c r="C8014">
        <v>29738657</v>
      </c>
      <c r="D8014">
        <v>29738697</v>
      </c>
      <c r="E8014" t="s">
        <v>5441</v>
      </c>
    </row>
    <row r="8015" spans="1:5" x14ac:dyDescent="0.35">
      <c r="A8015" s="24" t="s">
        <v>6660</v>
      </c>
      <c r="B8015" t="s">
        <v>61</v>
      </c>
      <c r="C8015">
        <v>29738833</v>
      </c>
      <c r="D8015">
        <v>29739165</v>
      </c>
      <c r="E8015" t="s">
        <v>5433</v>
      </c>
    </row>
    <row r="8016" spans="1:5" x14ac:dyDescent="0.35">
      <c r="A8016" s="24" t="s">
        <v>6660</v>
      </c>
      <c r="B8016" t="s">
        <v>61</v>
      </c>
      <c r="C8016">
        <v>29927351</v>
      </c>
      <c r="D8016">
        <v>29927388</v>
      </c>
      <c r="E8016" t="s">
        <v>5447</v>
      </c>
    </row>
    <row r="8017" spans="1:5" x14ac:dyDescent="0.35">
      <c r="A8017" s="24" t="s">
        <v>6660</v>
      </c>
      <c r="B8017" t="s">
        <v>61</v>
      </c>
      <c r="C8017">
        <v>30416876</v>
      </c>
      <c r="D8017">
        <v>30416919</v>
      </c>
      <c r="E8017" t="s">
        <v>5427</v>
      </c>
    </row>
    <row r="8018" spans="1:5" x14ac:dyDescent="0.35">
      <c r="A8018" s="24" t="s">
        <v>6660</v>
      </c>
      <c r="B8018" t="s">
        <v>61</v>
      </c>
      <c r="C8018">
        <v>30669397</v>
      </c>
      <c r="D8018">
        <v>30669445</v>
      </c>
      <c r="E8018" t="s">
        <v>5498</v>
      </c>
    </row>
    <row r="8019" spans="1:5" x14ac:dyDescent="0.35">
      <c r="A8019" s="24" t="s">
        <v>6660</v>
      </c>
      <c r="B8019" t="s">
        <v>61</v>
      </c>
      <c r="C8019">
        <v>31350496</v>
      </c>
      <c r="D8019">
        <v>31350561</v>
      </c>
      <c r="E8019" t="s">
        <v>3756</v>
      </c>
    </row>
    <row r="8020" spans="1:5" x14ac:dyDescent="0.35">
      <c r="A8020" s="24" t="s">
        <v>6660</v>
      </c>
      <c r="B8020" t="s">
        <v>61</v>
      </c>
      <c r="C8020">
        <v>31893730</v>
      </c>
      <c r="D8020">
        <v>31893778</v>
      </c>
      <c r="E8020" t="s">
        <v>5427</v>
      </c>
    </row>
    <row r="8021" spans="1:5" x14ac:dyDescent="0.35">
      <c r="A8021" s="24" t="s">
        <v>6660</v>
      </c>
      <c r="B8021" t="s">
        <v>61</v>
      </c>
      <c r="C8021">
        <v>32950941</v>
      </c>
      <c r="D8021">
        <v>32951250</v>
      </c>
      <c r="E8021" t="s">
        <v>5451</v>
      </c>
    </row>
    <row r="8022" spans="1:5" x14ac:dyDescent="0.35">
      <c r="A8022" s="24" t="s">
        <v>6660</v>
      </c>
      <c r="B8022" t="s">
        <v>61</v>
      </c>
      <c r="C8022">
        <v>33667967</v>
      </c>
      <c r="D8022">
        <v>33668265</v>
      </c>
      <c r="E8022" t="s">
        <v>5464</v>
      </c>
    </row>
    <row r="8023" spans="1:5" x14ac:dyDescent="0.35">
      <c r="A8023" s="24" t="s">
        <v>6660</v>
      </c>
      <c r="B8023" t="s">
        <v>61</v>
      </c>
      <c r="C8023">
        <v>34841857</v>
      </c>
      <c r="D8023">
        <v>34842009</v>
      </c>
      <c r="E8023" t="s">
        <v>5429</v>
      </c>
    </row>
    <row r="8024" spans="1:5" x14ac:dyDescent="0.35">
      <c r="A8024" s="24" t="s">
        <v>6660</v>
      </c>
      <c r="B8024" t="s">
        <v>61</v>
      </c>
      <c r="C8024">
        <v>34926220</v>
      </c>
      <c r="D8024">
        <v>34926530</v>
      </c>
      <c r="E8024" t="s">
        <v>5451</v>
      </c>
    </row>
    <row r="8025" spans="1:5" x14ac:dyDescent="0.35">
      <c r="A8025" s="24" t="s">
        <v>6660</v>
      </c>
      <c r="B8025" t="s">
        <v>61</v>
      </c>
      <c r="C8025">
        <v>35183356</v>
      </c>
      <c r="D8025">
        <v>35183382</v>
      </c>
      <c r="E8025" t="s">
        <v>5430</v>
      </c>
    </row>
    <row r="8026" spans="1:5" x14ac:dyDescent="0.35">
      <c r="A8026" s="24" t="s">
        <v>6660</v>
      </c>
      <c r="B8026" t="s">
        <v>61</v>
      </c>
      <c r="C8026">
        <v>35989732</v>
      </c>
      <c r="D8026">
        <v>35989843</v>
      </c>
      <c r="E8026" t="s">
        <v>5429</v>
      </c>
    </row>
    <row r="8027" spans="1:5" x14ac:dyDescent="0.35">
      <c r="A8027" s="24" t="s">
        <v>6660</v>
      </c>
      <c r="B8027" t="s">
        <v>61</v>
      </c>
      <c r="C8027">
        <v>37281005</v>
      </c>
      <c r="D8027">
        <v>37281164</v>
      </c>
      <c r="E8027" t="s">
        <v>5434</v>
      </c>
    </row>
    <row r="8028" spans="1:5" x14ac:dyDescent="0.35">
      <c r="A8028" s="24" t="s">
        <v>6660</v>
      </c>
      <c r="B8028" t="s">
        <v>61</v>
      </c>
      <c r="C8028">
        <v>38138687</v>
      </c>
      <c r="D8028">
        <v>38138845</v>
      </c>
      <c r="E8028" t="s">
        <v>5441</v>
      </c>
    </row>
    <row r="8029" spans="1:5" x14ac:dyDescent="0.35">
      <c r="A8029" s="24" t="s">
        <v>6660</v>
      </c>
      <c r="B8029" t="s">
        <v>61</v>
      </c>
      <c r="C8029">
        <v>40601441</v>
      </c>
      <c r="D8029">
        <v>40601481</v>
      </c>
      <c r="E8029" t="s">
        <v>5427</v>
      </c>
    </row>
    <row r="8030" spans="1:5" x14ac:dyDescent="0.35">
      <c r="A8030" s="24" t="s">
        <v>6660</v>
      </c>
      <c r="B8030" t="s">
        <v>61</v>
      </c>
      <c r="C8030">
        <v>41178114</v>
      </c>
      <c r="D8030">
        <v>41178169</v>
      </c>
      <c r="E8030" t="s">
        <v>5435</v>
      </c>
    </row>
    <row r="8031" spans="1:5" x14ac:dyDescent="0.35">
      <c r="A8031" s="24" t="s">
        <v>6660</v>
      </c>
      <c r="B8031" t="s">
        <v>61</v>
      </c>
      <c r="C8031">
        <v>42273759</v>
      </c>
      <c r="D8031">
        <v>42273879</v>
      </c>
      <c r="E8031" t="s">
        <v>5434</v>
      </c>
    </row>
    <row r="8032" spans="1:5" x14ac:dyDescent="0.35">
      <c r="A8032" s="24" t="s">
        <v>6660</v>
      </c>
      <c r="B8032" t="s">
        <v>61</v>
      </c>
      <c r="C8032">
        <v>42558864</v>
      </c>
      <c r="D8032">
        <v>42558912</v>
      </c>
      <c r="E8032" t="s">
        <v>5432</v>
      </c>
    </row>
    <row r="8033" spans="1:5" x14ac:dyDescent="0.35">
      <c r="A8033" s="24" t="s">
        <v>6660</v>
      </c>
      <c r="B8033" t="s">
        <v>61</v>
      </c>
      <c r="C8033">
        <v>42729603</v>
      </c>
      <c r="D8033">
        <v>42729642</v>
      </c>
      <c r="E8033" t="s">
        <v>3756</v>
      </c>
    </row>
    <row r="8034" spans="1:5" x14ac:dyDescent="0.35">
      <c r="A8034" s="24" t="s">
        <v>6660</v>
      </c>
      <c r="B8034" t="s">
        <v>61</v>
      </c>
      <c r="C8034">
        <v>43066105</v>
      </c>
      <c r="D8034">
        <v>43066152</v>
      </c>
      <c r="E8034" t="s">
        <v>5432</v>
      </c>
    </row>
    <row r="8035" spans="1:5" x14ac:dyDescent="0.35">
      <c r="A8035" s="24" t="s">
        <v>6660</v>
      </c>
      <c r="B8035" t="s">
        <v>61</v>
      </c>
      <c r="C8035">
        <v>43066451</v>
      </c>
      <c r="D8035">
        <v>43066507</v>
      </c>
      <c r="E8035" t="s">
        <v>5432</v>
      </c>
    </row>
    <row r="8036" spans="1:5" x14ac:dyDescent="0.35">
      <c r="A8036" s="24" t="s">
        <v>6660</v>
      </c>
      <c r="B8036" t="s">
        <v>61</v>
      </c>
      <c r="C8036">
        <v>43384414</v>
      </c>
      <c r="D8036">
        <v>43384487</v>
      </c>
      <c r="E8036" t="s">
        <v>5428</v>
      </c>
    </row>
    <row r="8037" spans="1:5" x14ac:dyDescent="0.35">
      <c r="A8037" s="24" t="s">
        <v>6660</v>
      </c>
      <c r="B8037" t="s">
        <v>61</v>
      </c>
      <c r="C8037">
        <v>44330814</v>
      </c>
      <c r="D8037">
        <v>44330959</v>
      </c>
      <c r="E8037" t="s">
        <v>5441</v>
      </c>
    </row>
    <row r="8038" spans="1:5" x14ac:dyDescent="0.35">
      <c r="A8038" s="24" t="s">
        <v>6660</v>
      </c>
      <c r="B8038" t="s">
        <v>61</v>
      </c>
      <c r="C8038">
        <v>45935347</v>
      </c>
      <c r="D8038">
        <v>45935404</v>
      </c>
      <c r="E8038" t="s">
        <v>5427</v>
      </c>
    </row>
    <row r="8039" spans="1:5" x14ac:dyDescent="0.35">
      <c r="A8039" s="24" t="s">
        <v>6660</v>
      </c>
      <c r="B8039" t="s">
        <v>61</v>
      </c>
      <c r="C8039">
        <v>46970840</v>
      </c>
      <c r="D8039">
        <v>46971142</v>
      </c>
      <c r="E8039" t="s">
        <v>5460</v>
      </c>
    </row>
    <row r="8040" spans="1:5" x14ac:dyDescent="0.35">
      <c r="A8040" s="24" t="s">
        <v>6660</v>
      </c>
      <c r="B8040" t="s">
        <v>61</v>
      </c>
      <c r="C8040">
        <v>47142804</v>
      </c>
      <c r="D8040">
        <v>47142857</v>
      </c>
      <c r="E8040" t="s">
        <v>3756</v>
      </c>
    </row>
    <row r="8041" spans="1:5" x14ac:dyDescent="0.35">
      <c r="A8041" s="24" t="s">
        <v>6660</v>
      </c>
      <c r="B8041" t="s">
        <v>61</v>
      </c>
      <c r="C8041">
        <v>47150379</v>
      </c>
      <c r="D8041">
        <v>47150405</v>
      </c>
      <c r="E8041" t="s">
        <v>5423</v>
      </c>
    </row>
    <row r="8042" spans="1:5" x14ac:dyDescent="0.35">
      <c r="A8042" s="24" t="s">
        <v>6660</v>
      </c>
      <c r="B8042" t="s">
        <v>61</v>
      </c>
      <c r="C8042">
        <v>47600865</v>
      </c>
      <c r="D8042">
        <v>47601168</v>
      </c>
      <c r="E8042" t="s">
        <v>5418</v>
      </c>
    </row>
    <row r="8043" spans="1:5" x14ac:dyDescent="0.35">
      <c r="A8043" s="24" t="s">
        <v>6660</v>
      </c>
      <c r="B8043" t="s">
        <v>61</v>
      </c>
      <c r="C8043">
        <v>47652412</v>
      </c>
      <c r="D8043">
        <v>47652562</v>
      </c>
      <c r="E8043" t="s">
        <v>5429</v>
      </c>
    </row>
    <row r="8044" spans="1:5" x14ac:dyDescent="0.35">
      <c r="A8044" s="24" t="s">
        <v>6660</v>
      </c>
      <c r="B8044" t="s">
        <v>61</v>
      </c>
      <c r="C8044">
        <v>48385748</v>
      </c>
      <c r="D8044">
        <v>48385830</v>
      </c>
      <c r="E8044" t="s">
        <v>3621</v>
      </c>
    </row>
    <row r="8045" spans="1:5" x14ac:dyDescent="0.35">
      <c r="A8045" s="24" t="s">
        <v>6660</v>
      </c>
      <c r="B8045" t="s">
        <v>61</v>
      </c>
      <c r="C8045">
        <v>48854558</v>
      </c>
      <c r="D8045">
        <v>48854600</v>
      </c>
      <c r="E8045" t="s">
        <v>5427</v>
      </c>
    </row>
    <row r="8046" spans="1:5" x14ac:dyDescent="0.35">
      <c r="A8046" s="24" t="s">
        <v>6660</v>
      </c>
      <c r="B8046" t="s">
        <v>61</v>
      </c>
      <c r="C8046">
        <v>50651744</v>
      </c>
      <c r="D8046">
        <v>50651822</v>
      </c>
      <c r="E8046" t="s">
        <v>5428</v>
      </c>
    </row>
    <row r="8047" spans="1:5" x14ac:dyDescent="0.35">
      <c r="A8047" s="24" t="s">
        <v>6660</v>
      </c>
      <c r="B8047" t="s">
        <v>61</v>
      </c>
      <c r="C8047">
        <v>51125881</v>
      </c>
      <c r="D8047">
        <v>51126003</v>
      </c>
      <c r="E8047" t="s">
        <v>5444</v>
      </c>
    </row>
    <row r="8048" spans="1:5" x14ac:dyDescent="0.35">
      <c r="A8048" s="24" t="s">
        <v>6660</v>
      </c>
      <c r="B8048" t="s">
        <v>61</v>
      </c>
      <c r="C8048">
        <v>51347194</v>
      </c>
      <c r="D8048">
        <v>51347501</v>
      </c>
      <c r="E8048" t="s">
        <v>5426</v>
      </c>
    </row>
    <row r="8049" spans="1:5" x14ac:dyDescent="0.35">
      <c r="A8049" s="24" t="s">
        <v>6660</v>
      </c>
      <c r="B8049" t="s">
        <v>61</v>
      </c>
      <c r="C8049">
        <v>51347571</v>
      </c>
      <c r="D8049">
        <v>51347799</v>
      </c>
      <c r="E8049" t="s">
        <v>5429</v>
      </c>
    </row>
    <row r="8050" spans="1:5" x14ac:dyDescent="0.35">
      <c r="A8050" s="24" t="s">
        <v>6660</v>
      </c>
      <c r="B8050" t="s">
        <v>61</v>
      </c>
      <c r="C8050">
        <v>51692220</v>
      </c>
      <c r="D8050">
        <v>51692498</v>
      </c>
      <c r="E8050" t="s">
        <v>5451</v>
      </c>
    </row>
    <row r="8051" spans="1:5" x14ac:dyDescent="0.35">
      <c r="A8051" s="24" t="s">
        <v>6660</v>
      </c>
      <c r="B8051" t="s">
        <v>61</v>
      </c>
      <c r="C8051">
        <v>51951746</v>
      </c>
      <c r="D8051">
        <v>51951882</v>
      </c>
      <c r="E8051" t="s">
        <v>5434</v>
      </c>
    </row>
    <row r="8052" spans="1:5" x14ac:dyDescent="0.35">
      <c r="A8052" s="24" t="s">
        <v>6660</v>
      </c>
      <c r="B8052" t="s">
        <v>61</v>
      </c>
      <c r="C8052">
        <v>53894015</v>
      </c>
      <c r="D8052">
        <v>53894052</v>
      </c>
      <c r="E8052" t="s">
        <v>5457</v>
      </c>
    </row>
    <row r="8053" spans="1:5" x14ac:dyDescent="0.35">
      <c r="A8053" s="24" t="s">
        <v>6660</v>
      </c>
      <c r="B8053" t="s">
        <v>61</v>
      </c>
      <c r="C8053">
        <v>54513668</v>
      </c>
      <c r="D8053">
        <v>54513950</v>
      </c>
      <c r="E8053" t="s">
        <v>5460</v>
      </c>
    </row>
    <row r="8054" spans="1:5" x14ac:dyDescent="0.35">
      <c r="A8054" s="24" t="s">
        <v>6660</v>
      </c>
      <c r="B8054" t="s">
        <v>61</v>
      </c>
      <c r="C8054">
        <v>54795709</v>
      </c>
      <c r="D8054">
        <v>54796006</v>
      </c>
      <c r="E8054" t="s">
        <v>5418</v>
      </c>
    </row>
    <row r="8055" spans="1:5" x14ac:dyDescent="0.35">
      <c r="A8055" s="24" t="s">
        <v>6660</v>
      </c>
      <c r="B8055" t="s">
        <v>61</v>
      </c>
      <c r="C8055">
        <v>55346258</v>
      </c>
      <c r="D8055">
        <v>55346332</v>
      </c>
      <c r="E8055" t="s">
        <v>5437</v>
      </c>
    </row>
    <row r="8056" spans="1:5" x14ac:dyDescent="0.35">
      <c r="A8056" s="24" t="s">
        <v>6660</v>
      </c>
      <c r="B8056" t="s">
        <v>61</v>
      </c>
      <c r="C8056">
        <v>55366831</v>
      </c>
      <c r="D8056">
        <v>55366909</v>
      </c>
      <c r="E8056" t="s">
        <v>5454</v>
      </c>
    </row>
    <row r="8057" spans="1:5" x14ac:dyDescent="0.35">
      <c r="A8057" s="24" t="s">
        <v>6660</v>
      </c>
      <c r="B8057" t="s">
        <v>61</v>
      </c>
      <c r="C8057">
        <v>56642177</v>
      </c>
      <c r="D8057">
        <v>56642272</v>
      </c>
      <c r="E8057" t="s">
        <v>5434</v>
      </c>
    </row>
    <row r="8058" spans="1:5" x14ac:dyDescent="0.35">
      <c r="A8058" s="24" t="s">
        <v>6660</v>
      </c>
      <c r="B8058" t="s">
        <v>61</v>
      </c>
      <c r="C8058">
        <v>57223700</v>
      </c>
      <c r="D8058">
        <v>57223778</v>
      </c>
      <c r="E8058" t="s">
        <v>3756</v>
      </c>
    </row>
    <row r="8059" spans="1:5" x14ac:dyDescent="0.35">
      <c r="A8059" s="24" t="s">
        <v>6660</v>
      </c>
      <c r="B8059" t="s">
        <v>61</v>
      </c>
      <c r="C8059">
        <v>59530064</v>
      </c>
      <c r="D8059">
        <v>59530113</v>
      </c>
      <c r="E8059" t="s">
        <v>5449</v>
      </c>
    </row>
    <row r="8060" spans="1:5" x14ac:dyDescent="0.35">
      <c r="A8060" s="24" t="s">
        <v>6660</v>
      </c>
      <c r="B8060" t="s">
        <v>61</v>
      </c>
      <c r="C8060">
        <v>62146187</v>
      </c>
      <c r="D8060">
        <v>62146221</v>
      </c>
      <c r="E8060" t="s">
        <v>5483</v>
      </c>
    </row>
    <row r="8061" spans="1:5" x14ac:dyDescent="0.35">
      <c r="A8061" s="24" t="s">
        <v>6660</v>
      </c>
      <c r="B8061" t="s">
        <v>3461</v>
      </c>
      <c r="C8061">
        <v>10208492</v>
      </c>
      <c r="D8061">
        <v>10208784</v>
      </c>
      <c r="E8061" t="s">
        <v>5470</v>
      </c>
    </row>
    <row r="8062" spans="1:5" x14ac:dyDescent="0.35">
      <c r="A8062" s="24" t="s">
        <v>6660</v>
      </c>
      <c r="B8062" t="s">
        <v>3461</v>
      </c>
      <c r="C8062">
        <v>13609883</v>
      </c>
      <c r="D8062">
        <v>13609920</v>
      </c>
      <c r="E8062" t="s">
        <v>5427</v>
      </c>
    </row>
    <row r="8063" spans="1:5" x14ac:dyDescent="0.35">
      <c r="A8063" s="24" t="s">
        <v>6660</v>
      </c>
      <c r="B8063" t="s">
        <v>3461</v>
      </c>
      <c r="C8063">
        <v>13966861</v>
      </c>
      <c r="D8063">
        <v>13966900</v>
      </c>
      <c r="E8063" t="s">
        <v>5432</v>
      </c>
    </row>
    <row r="8064" spans="1:5" x14ac:dyDescent="0.35">
      <c r="A8064" s="24" t="s">
        <v>6660</v>
      </c>
      <c r="B8064" t="s">
        <v>3461</v>
      </c>
      <c r="C8064">
        <v>14449327</v>
      </c>
      <c r="D8064">
        <v>14449365</v>
      </c>
      <c r="E8064" t="s">
        <v>5457</v>
      </c>
    </row>
    <row r="8065" spans="1:5" x14ac:dyDescent="0.35">
      <c r="A8065" s="24" t="s">
        <v>6660</v>
      </c>
      <c r="B8065" t="s">
        <v>3461</v>
      </c>
      <c r="C8065">
        <v>14928009</v>
      </c>
      <c r="D8065">
        <v>14928066</v>
      </c>
      <c r="E8065" t="s">
        <v>5435</v>
      </c>
    </row>
    <row r="8066" spans="1:5" x14ac:dyDescent="0.35">
      <c r="A8066" s="24" t="s">
        <v>6660</v>
      </c>
      <c r="B8066" t="s">
        <v>3461</v>
      </c>
      <c r="C8066">
        <v>15755069</v>
      </c>
      <c r="D8066">
        <v>15755167</v>
      </c>
      <c r="E8066" t="s">
        <v>5434</v>
      </c>
    </row>
    <row r="8067" spans="1:5" x14ac:dyDescent="0.35">
      <c r="A8067" s="24" t="s">
        <v>6660</v>
      </c>
      <c r="B8067" t="s">
        <v>3461</v>
      </c>
      <c r="C8067">
        <v>16189504</v>
      </c>
      <c r="D8067">
        <v>16189562</v>
      </c>
      <c r="E8067" t="s">
        <v>3756</v>
      </c>
    </row>
    <row r="8068" spans="1:5" x14ac:dyDescent="0.35">
      <c r="A8068" s="24" t="s">
        <v>6660</v>
      </c>
      <c r="B8068" t="s">
        <v>3461</v>
      </c>
      <c r="C8068">
        <v>16803768</v>
      </c>
      <c r="D8068">
        <v>16803839</v>
      </c>
      <c r="E8068" t="s">
        <v>5435</v>
      </c>
    </row>
    <row r="8069" spans="1:5" x14ac:dyDescent="0.35">
      <c r="A8069" s="24" t="s">
        <v>6660</v>
      </c>
      <c r="B8069" t="s">
        <v>3461</v>
      </c>
      <c r="C8069">
        <v>17145066</v>
      </c>
      <c r="D8069">
        <v>17145110</v>
      </c>
      <c r="E8069" t="s">
        <v>5483</v>
      </c>
    </row>
    <row r="8070" spans="1:5" x14ac:dyDescent="0.35">
      <c r="A8070" s="24" t="s">
        <v>6660</v>
      </c>
      <c r="B8070" t="s">
        <v>3461</v>
      </c>
      <c r="C8070">
        <v>17656907</v>
      </c>
      <c r="D8070">
        <v>17656979</v>
      </c>
      <c r="E8070" t="s">
        <v>3756</v>
      </c>
    </row>
    <row r="8071" spans="1:5" x14ac:dyDescent="0.35">
      <c r="A8071" s="24" t="s">
        <v>6660</v>
      </c>
      <c r="B8071" t="s">
        <v>3461</v>
      </c>
      <c r="C8071">
        <v>17748977</v>
      </c>
      <c r="D8071">
        <v>17749048</v>
      </c>
      <c r="E8071" t="s">
        <v>3677</v>
      </c>
    </row>
    <row r="8072" spans="1:5" x14ac:dyDescent="0.35">
      <c r="A8072" s="24" t="s">
        <v>6660</v>
      </c>
      <c r="B8072" t="s">
        <v>3461</v>
      </c>
      <c r="C8072">
        <v>17911589</v>
      </c>
      <c r="D8072">
        <v>17911620</v>
      </c>
      <c r="E8072" t="s">
        <v>3756</v>
      </c>
    </row>
    <row r="8073" spans="1:5" x14ac:dyDescent="0.35">
      <c r="A8073" s="24" t="s">
        <v>6660</v>
      </c>
      <c r="B8073" t="s">
        <v>3461</v>
      </c>
      <c r="C8073">
        <v>19348458</v>
      </c>
      <c r="D8073">
        <v>19348499</v>
      </c>
      <c r="E8073" t="s">
        <v>5427</v>
      </c>
    </row>
    <row r="8074" spans="1:5" x14ac:dyDescent="0.35">
      <c r="A8074" s="24" t="s">
        <v>6660</v>
      </c>
      <c r="B8074" t="s">
        <v>3461</v>
      </c>
      <c r="C8074">
        <v>20030307</v>
      </c>
      <c r="D8074">
        <v>20030343</v>
      </c>
      <c r="E8074" t="s">
        <v>5483</v>
      </c>
    </row>
    <row r="8075" spans="1:5" x14ac:dyDescent="0.35">
      <c r="A8075" s="24" t="s">
        <v>6660</v>
      </c>
      <c r="B8075" t="s">
        <v>3461</v>
      </c>
      <c r="C8075">
        <v>21728883</v>
      </c>
      <c r="D8075">
        <v>21728917</v>
      </c>
      <c r="E8075" t="s">
        <v>5423</v>
      </c>
    </row>
    <row r="8076" spans="1:5" x14ac:dyDescent="0.35">
      <c r="A8076" s="24" t="s">
        <v>6660</v>
      </c>
      <c r="B8076" t="s">
        <v>3461</v>
      </c>
      <c r="C8076">
        <v>22021254</v>
      </c>
      <c r="D8076">
        <v>22021286</v>
      </c>
      <c r="E8076" t="s">
        <v>5479</v>
      </c>
    </row>
    <row r="8077" spans="1:5" x14ac:dyDescent="0.35">
      <c r="A8077" s="24" t="s">
        <v>6660</v>
      </c>
      <c r="B8077" t="s">
        <v>3461</v>
      </c>
      <c r="C8077">
        <v>23194419</v>
      </c>
      <c r="D8077">
        <v>23194543</v>
      </c>
      <c r="E8077" t="s">
        <v>5503</v>
      </c>
    </row>
    <row r="8078" spans="1:5" x14ac:dyDescent="0.35">
      <c r="A8078" s="24" t="s">
        <v>6660</v>
      </c>
      <c r="B8078" t="s">
        <v>3461</v>
      </c>
      <c r="C8078">
        <v>25400924</v>
      </c>
      <c r="D8078">
        <v>25400965</v>
      </c>
      <c r="E8078" t="s">
        <v>5427</v>
      </c>
    </row>
    <row r="8079" spans="1:5" x14ac:dyDescent="0.35">
      <c r="A8079" s="24" t="s">
        <v>6660</v>
      </c>
      <c r="B8079" t="s">
        <v>3461</v>
      </c>
      <c r="C8079">
        <v>25452049</v>
      </c>
      <c r="D8079">
        <v>25452087</v>
      </c>
      <c r="E8079" t="s">
        <v>5456</v>
      </c>
    </row>
    <row r="8080" spans="1:5" x14ac:dyDescent="0.35">
      <c r="A8080" s="24" t="s">
        <v>6660</v>
      </c>
      <c r="B8080" t="s">
        <v>3461</v>
      </c>
      <c r="C8080">
        <v>26640719</v>
      </c>
      <c r="D8080">
        <v>26640816</v>
      </c>
      <c r="E8080" t="s">
        <v>5434</v>
      </c>
    </row>
    <row r="8081" spans="1:5" x14ac:dyDescent="0.35">
      <c r="A8081" s="24" t="s">
        <v>6660</v>
      </c>
      <c r="B8081" t="s">
        <v>3461</v>
      </c>
      <c r="C8081">
        <v>26692471</v>
      </c>
      <c r="D8081">
        <v>26692510</v>
      </c>
      <c r="E8081" t="s">
        <v>5487</v>
      </c>
    </row>
    <row r="8082" spans="1:5" x14ac:dyDescent="0.35">
      <c r="A8082" s="24" t="s">
        <v>6660</v>
      </c>
      <c r="B8082" t="s">
        <v>3461</v>
      </c>
      <c r="C8082">
        <v>27576368</v>
      </c>
      <c r="D8082">
        <v>27576480</v>
      </c>
      <c r="E8082" t="s">
        <v>3756</v>
      </c>
    </row>
    <row r="8083" spans="1:5" x14ac:dyDescent="0.35">
      <c r="A8083" s="24" t="s">
        <v>6660</v>
      </c>
      <c r="B8083" t="s">
        <v>3461</v>
      </c>
      <c r="C8083">
        <v>29037396</v>
      </c>
      <c r="D8083">
        <v>29037483</v>
      </c>
      <c r="E8083" t="s">
        <v>3756</v>
      </c>
    </row>
    <row r="8084" spans="1:5" x14ac:dyDescent="0.35">
      <c r="A8084" s="24" t="s">
        <v>6660</v>
      </c>
      <c r="B8084" t="s">
        <v>3461</v>
      </c>
      <c r="C8084">
        <v>29264444</v>
      </c>
      <c r="D8084">
        <v>29264483</v>
      </c>
      <c r="E8084" t="s">
        <v>5469</v>
      </c>
    </row>
    <row r="8085" spans="1:5" x14ac:dyDescent="0.35">
      <c r="A8085" s="24" t="s">
        <v>6660</v>
      </c>
      <c r="B8085" t="s">
        <v>3461</v>
      </c>
      <c r="C8085">
        <v>29502257</v>
      </c>
      <c r="D8085">
        <v>29502299</v>
      </c>
      <c r="E8085" t="s">
        <v>5427</v>
      </c>
    </row>
    <row r="8086" spans="1:5" x14ac:dyDescent="0.35">
      <c r="A8086" s="24" t="s">
        <v>6660</v>
      </c>
      <c r="B8086" t="s">
        <v>3461</v>
      </c>
      <c r="C8086">
        <v>30594215</v>
      </c>
      <c r="D8086">
        <v>30594326</v>
      </c>
      <c r="E8086" t="s">
        <v>5434</v>
      </c>
    </row>
    <row r="8087" spans="1:5" x14ac:dyDescent="0.35">
      <c r="A8087" s="24" t="s">
        <v>6660</v>
      </c>
      <c r="B8087" t="s">
        <v>3461</v>
      </c>
      <c r="C8087">
        <v>31528989</v>
      </c>
      <c r="D8087">
        <v>31529019</v>
      </c>
      <c r="E8087" t="s">
        <v>3756</v>
      </c>
    </row>
    <row r="8088" spans="1:5" x14ac:dyDescent="0.35">
      <c r="A8088" s="24" t="s">
        <v>6660</v>
      </c>
      <c r="B8088" t="s">
        <v>3461</v>
      </c>
      <c r="C8088">
        <v>32778040</v>
      </c>
      <c r="D8088">
        <v>32778086</v>
      </c>
      <c r="E8088" t="s">
        <v>5427</v>
      </c>
    </row>
    <row r="8089" spans="1:5" x14ac:dyDescent="0.35">
      <c r="A8089" s="24" t="s">
        <v>6660</v>
      </c>
      <c r="B8089" t="s">
        <v>3461</v>
      </c>
      <c r="C8089">
        <v>32790793</v>
      </c>
      <c r="D8089">
        <v>32790831</v>
      </c>
      <c r="E8089" t="s">
        <v>5482</v>
      </c>
    </row>
    <row r="8090" spans="1:5" x14ac:dyDescent="0.35">
      <c r="A8090" s="24" t="s">
        <v>6660</v>
      </c>
      <c r="B8090" t="s">
        <v>3461</v>
      </c>
      <c r="C8090">
        <v>33804967</v>
      </c>
      <c r="D8090">
        <v>33805018</v>
      </c>
      <c r="E8090" t="s">
        <v>3756</v>
      </c>
    </row>
    <row r="8091" spans="1:5" x14ac:dyDescent="0.35">
      <c r="A8091" s="24" t="s">
        <v>6660</v>
      </c>
      <c r="B8091" t="s">
        <v>3461</v>
      </c>
      <c r="C8091">
        <v>33835345</v>
      </c>
      <c r="D8091">
        <v>33835598</v>
      </c>
      <c r="E8091" t="s">
        <v>5418</v>
      </c>
    </row>
    <row r="8092" spans="1:5" x14ac:dyDescent="0.35">
      <c r="A8092" s="24" t="s">
        <v>6660</v>
      </c>
      <c r="B8092" t="s">
        <v>3461</v>
      </c>
      <c r="C8092">
        <v>34067540</v>
      </c>
      <c r="D8092">
        <v>34067634</v>
      </c>
      <c r="E8092" t="s">
        <v>3756</v>
      </c>
    </row>
    <row r="8093" spans="1:5" x14ac:dyDescent="0.35">
      <c r="A8093" s="24" t="s">
        <v>6660</v>
      </c>
      <c r="B8093" t="s">
        <v>3461</v>
      </c>
      <c r="C8093">
        <v>34984215</v>
      </c>
      <c r="D8093">
        <v>34984306</v>
      </c>
      <c r="E8093" t="s">
        <v>5434</v>
      </c>
    </row>
    <row r="8094" spans="1:5" x14ac:dyDescent="0.35">
      <c r="A8094" s="24" t="s">
        <v>6660</v>
      </c>
      <c r="B8094" t="s">
        <v>3461</v>
      </c>
      <c r="C8094">
        <v>35934106</v>
      </c>
      <c r="D8094">
        <v>35934147</v>
      </c>
      <c r="E8094" t="s">
        <v>5427</v>
      </c>
    </row>
    <row r="8095" spans="1:5" x14ac:dyDescent="0.35">
      <c r="A8095" s="24" t="s">
        <v>6660</v>
      </c>
      <c r="B8095" t="s">
        <v>3461</v>
      </c>
      <c r="C8095">
        <v>36195378</v>
      </c>
      <c r="D8095">
        <v>36195420</v>
      </c>
      <c r="E8095" t="s">
        <v>5450</v>
      </c>
    </row>
    <row r="8096" spans="1:5" x14ac:dyDescent="0.35">
      <c r="A8096" s="24" t="s">
        <v>6660</v>
      </c>
      <c r="B8096" t="s">
        <v>3461</v>
      </c>
      <c r="C8096">
        <v>36489091</v>
      </c>
      <c r="D8096">
        <v>36489227</v>
      </c>
      <c r="E8096" t="s">
        <v>5426</v>
      </c>
    </row>
    <row r="8097" spans="1:5" x14ac:dyDescent="0.35">
      <c r="A8097" s="24" t="s">
        <v>6660</v>
      </c>
      <c r="B8097" t="s">
        <v>3461</v>
      </c>
      <c r="C8097">
        <v>36647611</v>
      </c>
      <c r="D8097">
        <v>36647647</v>
      </c>
      <c r="E8097" t="s">
        <v>5425</v>
      </c>
    </row>
    <row r="8098" spans="1:5" x14ac:dyDescent="0.35">
      <c r="A8098" s="24" t="s">
        <v>6660</v>
      </c>
      <c r="B8098" t="s">
        <v>3461</v>
      </c>
      <c r="C8098">
        <v>37283484</v>
      </c>
      <c r="D8098">
        <v>37283798</v>
      </c>
      <c r="E8098" t="s">
        <v>5446</v>
      </c>
    </row>
    <row r="8099" spans="1:5" x14ac:dyDescent="0.35">
      <c r="A8099" s="24" t="s">
        <v>6660</v>
      </c>
      <c r="B8099" t="s">
        <v>3461</v>
      </c>
      <c r="C8099">
        <v>37775895</v>
      </c>
      <c r="D8099">
        <v>37776032</v>
      </c>
      <c r="E8099" t="s">
        <v>5421</v>
      </c>
    </row>
    <row r="8100" spans="1:5" x14ac:dyDescent="0.35">
      <c r="A8100" s="24" t="s">
        <v>6660</v>
      </c>
      <c r="B8100" t="s">
        <v>3461</v>
      </c>
      <c r="C8100">
        <v>37923251</v>
      </c>
      <c r="D8100">
        <v>37923293</v>
      </c>
      <c r="E8100" t="s">
        <v>5427</v>
      </c>
    </row>
    <row r="8101" spans="1:5" x14ac:dyDescent="0.35">
      <c r="A8101" s="24" t="s">
        <v>6660</v>
      </c>
      <c r="B8101" t="s">
        <v>3461</v>
      </c>
      <c r="C8101">
        <v>38116450</v>
      </c>
      <c r="D8101">
        <v>38116493</v>
      </c>
      <c r="E8101" t="s">
        <v>5427</v>
      </c>
    </row>
    <row r="8102" spans="1:5" x14ac:dyDescent="0.35">
      <c r="A8102" s="24" t="s">
        <v>6660</v>
      </c>
      <c r="B8102" t="s">
        <v>3461</v>
      </c>
      <c r="C8102">
        <v>39179473</v>
      </c>
      <c r="D8102">
        <v>39179546</v>
      </c>
      <c r="E8102" t="s">
        <v>5455</v>
      </c>
    </row>
    <row r="8103" spans="1:5" x14ac:dyDescent="0.35">
      <c r="A8103" s="24" t="s">
        <v>6660</v>
      </c>
      <c r="B8103" t="s">
        <v>3461</v>
      </c>
      <c r="C8103">
        <v>40221958</v>
      </c>
      <c r="D8103">
        <v>40221999</v>
      </c>
      <c r="E8103" t="s">
        <v>5427</v>
      </c>
    </row>
    <row r="8104" spans="1:5" x14ac:dyDescent="0.35">
      <c r="A8104" s="24" t="s">
        <v>6660</v>
      </c>
      <c r="B8104" t="s">
        <v>3461</v>
      </c>
      <c r="C8104">
        <v>43249275</v>
      </c>
      <c r="D8104">
        <v>43249579</v>
      </c>
      <c r="E8104" t="s">
        <v>5451</v>
      </c>
    </row>
    <row r="8105" spans="1:5" x14ac:dyDescent="0.35">
      <c r="A8105" s="24" t="s">
        <v>6660</v>
      </c>
      <c r="B8105" t="s">
        <v>3461</v>
      </c>
      <c r="C8105">
        <v>44075260</v>
      </c>
      <c r="D8105">
        <v>44075316</v>
      </c>
      <c r="E8105" t="s">
        <v>3756</v>
      </c>
    </row>
    <row r="8106" spans="1:5" x14ac:dyDescent="0.35">
      <c r="A8106" s="24" t="s">
        <v>6660</v>
      </c>
      <c r="B8106" t="s">
        <v>3461</v>
      </c>
      <c r="C8106">
        <v>44133958</v>
      </c>
      <c r="D8106">
        <v>44134000</v>
      </c>
      <c r="E8106" t="s">
        <v>5427</v>
      </c>
    </row>
    <row r="8107" spans="1:5" x14ac:dyDescent="0.35">
      <c r="A8107" s="24" t="s">
        <v>6660</v>
      </c>
      <c r="B8107" t="s">
        <v>3461</v>
      </c>
      <c r="C8107">
        <v>45317666</v>
      </c>
      <c r="D8107">
        <v>45317792</v>
      </c>
      <c r="E8107" t="s">
        <v>5484</v>
      </c>
    </row>
    <row r="8108" spans="1:5" x14ac:dyDescent="0.35">
      <c r="A8108" s="24" t="s">
        <v>6660</v>
      </c>
      <c r="B8108" t="s">
        <v>3461</v>
      </c>
      <c r="C8108">
        <v>45318493</v>
      </c>
      <c r="D8108">
        <v>45318601</v>
      </c>
      <c r="E8108" t="s">
        <v>5505</v>
      </c>
    </row>
    <row r="8109" spans="1:5" x14ac:dyDescent="0.35">
      <c r="A8109" s="24" t="s">
        <v>6660</v>
      </c>
      <c r="B8109" t="s">
        <v>62</v>
      </c>
      <c r="C8109">
        <v>14601959</v>
      </c>
      <c r="D8109">
        <v>14601998</v>
      </c>
      <c r="E8109" t="s">
        <v>5432</v>
      </c>
    </row>
    <row r="8110" spans="1:5" x14ac:dyDescent="0.35">
      <c r="A8110" s="24" t="s">
        <v>6660</v>
      </c>
      <c r="B8110" t="s">
        <v>62</v>
      </c>
      <c r="C8110">
        <v>16241323</v>
      </c>
      <c r="D8110">
        <v>16241365</v>
      </c>
      <c r="E8110" t="s">
        <v>3756</v>
      </c>
    </row>
    <row r="8111" spans="1:5" x14ac:dyDescent="0.35">
      <c r="A8111" s="24" t="s">
        <v>6660</v>
      </c>
      <c r="B8111" t="s">
        <v>62</v>
      </c>
      <c r="C8111">
        <v>16491849</v>
      </c>
      <c r="D8111">
        <v>16491982</v>
      </c>
      <c r="E8111" t="s">
        <v>5421</v>
      </c>
    </row>
    <row r="8112" spans="1:5" x14ac:dyDescent="0.35">
      <c r="A8112" s="24" t="s">
        <v>6660</v>
      </c>
      <c r="B8112" t="s">
        <v>62</v>
      </c>
      <c r="C8112">
        <v>17097975</v>
      </c>
      <c r="D8112">
        <v>17098267</v>
      </c>
      <c r="E8112" t="s">
        <v>5550</v>
      </c>
    </row>
    <row r="8113" spans="1:5" x14ac:dyDescent="0.35">
      <c r="A8113" s="24" t="s">
        <v>6660</v>
      </c>
      <c r="B8113" t="s">
        <v>62</v>
      </c>
      <c r="C8113">
        <v>17259876</v>
      </c>
      <c r="D8113">
        <v>17260166</v>
      </c>
      <c r="E8113" t="s">
        <v>5533</v>
      </c>
    </row>
    <row r="8114" spans="1:5" x14ac:dyDescent="0.35">
      <c r="A8114" s="24" t="s">
        <v>6660</v>
      </c>
      <c r="B8114" t="s">
        <v>62</v>
      </c>
      <c r="C8114">
        <v>19102695</v>
      </c>
      <c r="D8114">
        <v>19102952</v>
      </c>
      <c r="E8114" t="s">
        <v>5443</v>
      </c>
    </row>
    <row r="8115" spans="1:5" x14ac:dyDescent="0.35">
      <c r="A8115" s="24" t="s">
        <v>6660</v>
      </c>
      <c r="B8115" t="s">
        <v>62</v>
      </c>
      <c r="C8115">
        <v>20385722</v>
      </c>
      <c r="D8115">
        <v>20385752</v>
      </c>
      <c r="E8115" t="s">
        <v>3756</v>
      </c>
    </row>
    <row r="8116" spans="1:5" x14ac:dyDescent="0.35">
      <c r="A8116" s="24" t="s">
        <v>6660</v>
      </c>
      <c r="B8116" t="s">
        <v>62</v>
      </c>
      <c r="C8116">
        <v>21799876</v>
      </c>
      <c r="D8116">
        <v>21799918</v>
      </c>
      <c r="E8116" t="s">
        <v>5427</v>
      </c>
    </row>
    <row r="8117" spans="1:5" x14ac:dyDescent="0.35">
      <c r="A8117" s="24" t="s">
        <v>6660</v>
      </c>
      <c r="B8117" t="s">
        <v>62</v>
      </c>
      <c r="C8117">
        <v>23237490</v>
      </c>
      <c r="D8117">
        <v>23237541</v>
      </c>
      <c r="E8117" t="s">
        <v>5430</v>
      </c>
    </row>
    <row r="8118" spans="1:5" x14ac:dyDescent="0.35">
      <c r="A8118" s="24" t="s">
        <v>6660</v>
      </c>
      <c r="B8118" t="s">
        <v>62</v>
      </c>
      <c r="C8118">
        <v>23845263</v>
      </c>
      <c r="D8118">
        <v>23845312</v>
      </c>
      <c r="E8118" t="s">
        <v>5427</v>
      </c>
    </row>
    <row r="8119" spans="1:5" x14ac:dyDescent="0.35">
      <c r="A8119" s="24" t="s">
        <v>6660</v>
      </c>
      <c r="B8119" t="s">
        <v>62</v>
      </c>
      <c r="C8119">
        <v>24486100</v>
      </c>
      <c r="D8119">
        <v>24486408</v>
      </c>
      <c r="E8119" t="s">
        <v>5451</v>
      </c>
    </row>
    <row r="8120" spans="1:5" x14ac:dyDescent="0.35">
      <c r="A8120" s="24" t="s">
        <v>6660</v>
      </c>
      <c r="B8120" t="s">
        <v>62</v>
      </c>
      <c r="C8120">
        <v>25387260</v>
      </c>
      <c r="D8120">
        <v>25387380</v>
      </c>
      <c r="E8120" t="s">
        <v>5434</v>
      </c>
    </row>
    <row r="8121" spans="1:5" x14ac:dyDescent="0.35">
      <c r="A8121" s="24" t="s">
        <v>6660</v>
      </c>
      <c r="B8121" t="s">
        <v>62</v>
      </c>
      <c r="C8121">
        <v>25644980</v>
      </c>
      <c r="D8121">
        <v>25645016</v>
      </c>
      <c r="E8121" t="s">
        <v>5471</v>
      </c>
    </row>
    <row r="8122" spans="1:5" x14ac:dyDescent="0.35">
      <c r="A8122" s="24" t="s">
        <v>6660</v>
      </c>
      <c r="B8122" t="s">
        <v>62</v>
      </c>
      <c r="C8122">
        <v>27825983</v>
      </c>
      <c r="D8122">
        <v>27826082</v>
      </c>
      <c r="E8122" t="s">
        <v>5430</v>
      </c>
    </row>
    <row r="8123" spans="1:5" x14ac:dyDescent="0.35">
      <c r="A8123" s="24" t="s">
        <v>6660</v>
      </c>
      <c r="B8123" t="s">
        <v>62</v>
      </c>
      <c r="C8123">
        <v>28665677</v>
      </c>
      <c r="D8123">
        <v>28665719</v>
      </c>
      <c r="E8123" t="s">
        <v>5427</v>
      </c>
    </row>
    <row r="8124" spans="1:5" x14ac:dyDescent="0.35">
      <c r="A8124" s="24" t="s">
        <v>6660</v>
      </c>
      <c r="B8124" t="s">
        <v>62</v>
      </c>
      <c r="C8124">
        <v>28839989</v>
      </c>
      <c r="D8124">
        <v>28840051</v>
      </c>
      <c r="E8124" t="s">
        <v>5459</v>
      </c>
    </row>
    <row r="8125" spans="1:5" x14ac:dyDescent="0.35">
      <c r="A8125" s="24" t="s">
        <v>6660</v>
      </c>
      <c r="B8125" t="s">
        <v>62</v>
      </c>
      <c r="C8125">
        <v>30205370</v>
      </c>
      <c r="D8125">
        <v>30205474</v>
      </c>
      <c r="E8125" t="s">
        <v>3756</v>
      </c>
    </row>
    <row r="8126" spans="1:5" x14ac:dyDescent="0.35">
      <c r="A8126" s="24" t="s">
        <v>6660</v>
      </c>
      <c r="B8126" t="s">
        <v>62</v>
      </c>
      <c r="C8126">
        <v>31247949</v>
      </c>
      <c r="D8126">
        <v>31247984</v>
      </c>
      <c r="E8126" t="s">
        <v>5463</v>
      </c>
    </row>
    <row r="8127" spans="1:5" x14ac:dyDescent="0.35">
      <c r="A8127" s="24" t="s">
        <v>6660</v>
      </c>
      <c r="B8127" t="s">
        <v>62</v>
      </c>
      <c r="C8127">
        <v>32146270</v>
      </c>
      <c r="D8127">
        <v>32146312</v>
      </c>
      <c r="E8127" t="s">
        <v>5427</v>
      </c>
    </row>
    <row r="8128" spans="1:5" x14ac:dyDescent="0.35">
      <c r="A8128" s="24" t="s">
        <v>6660</v>
      </c>
      <c r="B8128" t="s">
        <v>62</v>
      </c>
      <c r="C8128">
        <v>34898779</v>
      </c>
      <c r="D8128">
        <v>34898851</v>
      </c>
      <c r="E8128" t="s">
        <v>5420</v>
      </c>
    </row>
    <row r="8129" spans="1:5" x14ac:dyDescent="0.35">
      <c r="A8129" s="24" t="s">
        <v>6660</v>
      </c>
      <c r="B8129" t="s">
        <v>62</v>
      </c>
      <c r="C8129">
        <v>35042960</v>
      </c>
      <c r="D8129">
        <v>35042999</v>
      </c>
      <c r="E8129" t="s">
        <v>5427</v>
      </c>
    </row>
    <row r="8130" spans="1:5" x14ac:dyDescent="0.35">
      <c r="A8130" s="24" t="s">
        <v>6660</v>
      </c>
      <c r="B8130" t="s">
        <v>62</v>
      </c>
      <c r="C8130">
        <v>35043013</v>
      </c>
      <c r="D8130">
        <v>35043052</v>
      </c>
      <c r="E8130" t="s">
        <v>5427</v>
      </c>
    </row>
    <row r="8131" spans="1:5" x14ac:dyDescent="0.35">
      <c r="A8131" s="24" t="s">
        <v>6660</v>
      </c>
      <c r="B8131" t="s">
        <v>62</v>
      </c>
      <c r="C8131">
        <v>35043066</v>
      </c>
      <c r="D8131">
        <v>35043105</v>
      </c>
      <c r="E8131" t="s">
        <v>5427</v>
      </c>
    </row>
    <row r="8132" spans="1:5" x14ac:dyDescent="0.35">
      <c r="A8132" s="24" t="s">
        <v>6660</v>
      </c>
      <c r="B8132" t="s">
        <v>62</v>
      </c>
      <c r="C8132">
        <v>35338017</v>
      </c>
      <c r="D8132">
        <v>35338087</v>
      </c>
      <c r="E8132" t="s">
        <v>5440</v>
      </c>
    </row>
    <row r="8133" spans="1:5" x14ac:dyDescent="0.35">
      <c r="A8133" s="24" t="s">
        <v>6660</v>
      </c>
      <c r="B8133" t="s">
        <v>62</v>
      </c>
      <c r="C8133">
        <v>37469819</v>
      </c>
      <c r="D8133">
        <v>37469858</v>
      </c>
      <c r="E8133" t="s">
        <v>3756</v>
      </c>
    </row>
    <row r="8134" spans="1:5" x14ac:dyDescent="0.35">
      <c r="A8134" s="24" t="s">
        <v>6660</v>
      </c>
      <c r="B8134" t="s">
        <v>62</v>
      </c>
      <c r="C8134">
        <v>37935639</v>
      </c>
      <c r="D8134">
        <v>37935733</v>
      </c>
      <c r="E8134" t="s">
        <v>5441</v>
      </c>
    </row>
    <row r="8135" spans="1:5" x14ac:dyDescent="0.35">
      <c r="A8135" s="24" t="s">
        <v>6660</v>
      </c>
      <c r="B8135" t="s">
        <v>62</v>
      </c>
      <c r="C8135">
        <v>37974679</v>
      </c>
      <c r="D8135">
        <v>37974777</v>
      </c>
      <c r="E8135" t="s">
        <v>5427</v>
      </c>
    </row>
    <row r="8136" spans="1:5" x14ac:dyDescent="0.35">
      <c r="A8136" s="24" t="s">
        <v>6660</v>
      </c>
      <c r="B8136" t="s">
        <v>62</v>
      </c>
      <c r="C8136">
        <v>38822937</v>
      </c>
      <c r="D8136">
        <v>38823059</v>
      </c>
      <c r="E8136" t="s">
        <v>5434</v>
      </c>
    </row>
    <row r="8137" spans="1:5" x14ac:dyDescent="0.35">
      <c r="A8137" s="24" t="s">
        <v>6660</v>
      </c>
      <c r="B8137" t="s">
        <v>62</v>
      </c>
      <c r="C8137">
        <v>39373593</v>
      </c>
      <c r="D8137">
        <v>39373635</v>
      </c>
      <c r="E8137" t="s">
        <v>5427</v>
      </c>
    </row>
    <row r="8138" spans="1:5" x14ac:dyDescent="0.35">
      <c r="A8138" s="24" t="s">
        <v>6660</v>
      </c>
      <c r="B8138" t="s">
        <v>62</v>
      </c>
      <c r="C8138">
        <v>39454389</v>
      </c>
      <c r="D8138">
        <v>39454432</v>
      </c>
      <c r="E8138" t="s">
        <v>5423</v>
      </c>
    </row>
    <row r="8139" spans="1:5" x14ac:dyDescent="0.35">
      <c r="A8139" s="24" t="s">
        <v>6660</v>
      </c>
      <c r="B8139" t="s">
        <v>62</v>
      </c>
      <c r="C8139">
        <v>39621636</v>
      </c>
      <c r="D8139">
        <v>39621690</v>
      </c>
      <c r="E8139" t="s">
        <v>5466</v>
      </c>
    </row>
    <row r="8140" spans="1:5" x14ac:dyDescent="0.35">
      <c r="A8140" s="24" t="s">
        <v>6660</v>
      </c>
      <c r="B8140" t="s">
        <v>62</v>
      </c>
      <c r="C8140">
        <v>39894162</v>
      </c>
      <c r="D8140">
        <v>39894252</v>
      </c>
      <c r="E8140" t="s">
        <v>3756</v>
      </c>
    </row>
    <row r="8141" spans="1:5" x14ac:dyDescent="0.35">
      <c r="A8141" s="24" t="s">
        <v>6660</v>
      </c>
      <c r="B8141" t="s">
        <v>62</v>
      </c>
      <c r="C8141">
        <v>40106095</v>
      </c>
      <c r="D8141">
        <v>40106404</v>
      </c>
      <c r="E8141" t="s">
        <v>5418</v>
      </c>
    </row>
    <row r="8142" spans="1:5" x14ac:dyDescent="0.35">
      <c r="A8142" s="24" t="s">
        <v>6660</v>
      </c>
      <c r="B8142" t="s">
        <v>62</v>
      </c>
      <c r="C8142">
        <v>40376352</v>
      </c>
      <c r="D8142">
        <v>40376431</v>
      </c>
      <c r="E8142" t="s">
        <v>5443</v>
      </c>
    </row>
    <row r="8143" spans="1:5" x14ac:dyDescent="0.35">
      <c r="A8143" s="24" t="s">
        <v>6660</v>
      </c>
      <c r="B8143" t="s">
        <v>62</v>
      </c>
      <c r="C8143">
        <v>40616018</v>
      </c>
      <c r="D8143">
        <v>40616109</v>
      </c>
      <c r="E8143" t="s">
        <v>5443</v>
      </c>
    </row>
    <row r="8144" spans="1:5" x14ac:dyDescent="0.35">
      <c r="A8144" s="24" t="s">
        <v>6660</v>
      </c>
      <c r="B8144" t="s">
        <v>62</v>
      </c>
      <c r="C8144">
        <v>40860177</v>
      </c>
      <c r="D8144">
        <v>40860229</v>
      </c>
      <c r="E8144" t="s">
        <v>5427</v>
      </c>
    </row>
    <row r="8145" spans="1:5" x14ac:dyDescent="0.35">
      <c r="A8145" s="24" t="s">
        <v>6660</v>
      </c>
      <c r="B8145" t="s">
        <v>62</v>
      </c>
      <c r="C8145">
        <v>41576076</v>
      </c>
      <c r="D8145">
        <v>41576113</v>
      </c>
      <c r="E8145" t="s">
        <v>5465</v>
      </c>
    </row>
    <row r="8146" spans="1:5" x14ac:dyDescent="0.35">
      <c r="A8146" s="24" t="s">
        <v>6660</v>
      </c>
      <c r="B8146" t="s">
        <v>62</v>
      </c>
      <c r="C8146">
        <v>42658512</v>
      </c>
      <c r="D8146">
        <v>42658550</v>
      </c>
      <c r="E8146" t="s">
        <v>5487</v>
      </c>
    </row>
    <row r="8147" spans="1:5" x14ac:dyDescent="0.35">
      <c r="A8147" s="24" t="s">
        <v>6660</v>
      </c>
      <c r="B8147" t="s">
        <v>62</v>
      </c>
      <c r="C8147">
        <v>42877869</v>
      </c>
      <c r="D8147">
        <v>42877955</v>
      </c>
      <c r="E8147" t="s">
        <v>5428</v>
      </c>
    </row>
    <row r="8148" spans="1:5" x14ac:dyDescent="0.35">
      <c r="A8148" s="24" t="s">
        <v>6660</v>
      </c>
      <c r="B8148" t="s">
        <v>62</v>
      </c>
      <c r="C8148">
        <v>44377088</v>
      </c>
      <c r="D8148">
        <v>44377390</v>
      </c>
      <c r="E8148" t="s">
        <v>5446</v>
      </c>
    </row>
    <row r="8149" spans="1:5" x14ac:dyDescent="0.35">
      <c r="A8149" s="24" t="s">
        <v>6660</v>
      </c>
      <c r="B8149" t="s">
        <v>62</v>
      </c>
      <c r="C8149">
        <v>44377650</v>
      </c>
      <c r="D8149">
        <v>44377706</v>
      </c>
      <c r="E8149" t="s">
        <v>5484</v>
      </c>
    </row>
    <row r="8150" spans="1:5" x14ac:dyDescent="0.35">
      <c r="A8150" s="24" t="s">
        <v>6660</v>
      </c>
      <c r="B8150" t="s">
        <v>62</v>
      </c>
      <c r="C8150">
        <v>44378759</v>
      </c>
      <c r="D8150">
        <v>44378958</v>
      </c>
      <c r="E8150" t="s">
        <v>5441</v>
      </c>
    </row>
    <row r="8151" spans="1:5" x14ac:dyDescent="0.35">
      <c r="A8151" s="24" t="s">
        <v>6660</v>
      </c>
      <c r="B8151" t="s">
        <v>62</v>
      </c>
      <c r="C8151">
        <v>44379557</v>
      </c>
      <c r="D8151">
        <v>44379621</v>
      </c>
      <c r="E8151" t="s">
        <v>5491</v>
      </c>
    </row>
    <row r="8152" spans="1:5" x14ac:dyDescent="0.35">
      <c r="A8152" s="24" t="s">
        <v>6660</v>
      </c>
      <c r="B8152" t="s">
        <v>62</v>
      </c>
      <c r="C8152">
        <v>44380542</v>
      </c>
      <c r="D8152">
        <v>44380850</v>
      </c>
      <c r="E8152" t="s">
        <v>5418</v>
      </c>
    </row>
    <row r="8153" spans="1:5" x14ac:dyDescent="0.35">
      <c r="A8153" s="24" t="s">
        <v>6660</v>
      </c>
      <c r="B8153" t="s">
        <v>62</v>
      </c>
      <c r="C8153">
        <v>45340535</v>
      </c>
      <c r="D8153">
        <v>45340615</v>
      </c>
      <c r="E8153" t="s">
        <v>5443</v>
      </c>
    </row>
    <row r="8154" spans="1:5" x14ac:dyDescent="0.35">
      <c r="A8154" s="24" t="s">
        <v>6660</v>
      </c>
      <c r="B8154" t="s">
        <v>62</v>
      </c>
      <c r="C8154">
        <v>48309426</v>
      </c>
      <c r="D8154">
        <v>48309477</v>
      </c>
      <c r="E8154" t="s">
        <v>5453</v>
      </c>
    </row>
    <row r="8155" spans="1:5" x14ac:dyDescent="0.35">
      <c r="A8155" s="24" t="s">
        <v>6660</v>
      </c>
      <c r="B8155" t="s">
        <v>62</v>
      </c>
      <c r="C8155">
        <v>48615817</v>
      </c>
      <c r="D8155">
        <v>48615873</v>
      </c>
      <c r="E8155" t="s">
        <v>3756</v>
      </c>
    </row>
    <row r="8156" spans="1:5" x14ac:dyDescent="0.35">
      <c r="A8156" s="24" t="s">
        <v>6660</v>
      </c>
      <c r="B8156" t="s">
        <v>62</v>
      </c>
      <c r="C8156">
        <v>48788262</v>
      </c>
      <c r="D8156">
        <v>48788317</v>
      </c>
      <c r="E8156" t="s">
        <v>3756</v>
      </c>
    </row>
    <row r="8157" spans="1:5" x14ac:dyDescent="0.35">
      <c r="A8157" s="24" t="s">
        <v>6660</v>
      </c>
      <c r="B8157" t="s">
        <v>62</v>
      </c>
      <c r="C8157">
        <v>48966116</v>
      </c>
      <c r="D8157">
        <v>48966272</v>
      </c>
      <c r="E8157" t="s">
        <v>5429</v>
      </c>
    </row>
    <row r="8158" spans="1:5" x14ac:dyDescent="0.35">
      <c r="A8158" s="24" t="s">
        <v>6660</v>
      </c>
      <c r="B8158" t="s">
        <v>62</v>
      </c>
      <c r="C8158">
        <v>49139789</v>
      </c>
      <c r="D8158">
        <v>49139842</v>
      </c>
      <c r="E8158" t="s">
        <v>5432</v>
      </c>
    </row>
    <row r="8159" spans="1:5" x14ac:dyDescent="0.35">
      <c r="A8159" s="24" t="s">
        <v>6660</v>
      </c>
      <c r="B8159" t="s">
        <v>62</v>
      </c>
      <c r="C8159">
        <v>49140092</v>
      </c>
      <c r="D8159">
        <v>49140163</v>
      </c>
      <c r="E8159" t="s">
        <v>5432</v>
      </c>
    </row>
    <row r="8160" spans="1:5" x14ac:dyDescent="0.35">
      <c r="A8160" s="24" t="s">
        <v>6660</v>
      </c>
      <c r="B8160" t="s">
        <v>62</v>
      </c>
      <c r="C8160">
        <v>49450334</v>
      </c>
      <c r="D8160">
        <v>49450392</v>
      </c>
      <c r="E8160" t="s">
        <v>5430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Sheet5</vt:lpstr>
      <vt:lpstr>Sheet6</vt:lpstr>
      <vt:lpstr>Sheet7</vt:lpstr>
      <vt:lpstr>Compiled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prasetyo</dc:creator>
  <cp:lastModifiedBy>nadia prasetyo</cp:lastModifiedBy>
  <dcterms:created xsi:type="dcterms:W3CDTF">2026-08-25T00:47:58Z</dcterms:created>
  <dcterms:modified xsi:type="dcterms:W3CDTF">2026-08-26T04:29:16Z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99c939-b151-4941-af2c-952de9755475_Enabled">
    <vt:lpwstr>true</vt:lpwstr>
  </property>
  <property fmtid="{D5CDD505-2E9C-101B-9397-08002B2CF9AE}" pid="3" name="MSIP_Label_d199c939-b151-4941-af2c-952de9755475_SetDate">
    <vt:lpwstr>2026-08-25T00:48:02Z</vt:lpwstr>
  </property>
  <property fmtid="{D5CDD505-2E9C-101B-9397-08002B2CF9AE}" pid="4" name="MSIP_Label_d199c939-b151-4941-af2c-952de9755475_Method">
    <vt:lpwstr>Standard</vt:lpwstr>
  </property>
  <property fmtid="{D5CDD505-2E9C-101B-9397-08002B2CF9AE}" pid="5" name="MSIP_Label_d199c939-b151-4941-af2c-952de9755475_Name">
    <vt:lpwstr>Unlabelled Sensitivity</vt:lpwstr>
  </property>
  <property fmtid="{D5CDD505-2E9C-101B-9397-08002B2CF9AE}" pid="6" name="MSIP_Label_d199c939-b151-4941-af2c-952de9755475_SiteId">
    <vt:lpwstr>0225efc5-78fe-4928-b157-9ef24809e9ba</vt:lpwstr>
  </property>
  <property fmtid="{D5CDD505-2E9C-101B-9397-08002B2CF9AE}" pid="7" name="MSIP_Label_d199c939-b151-4941-af2c-952de9755475_ActionId">
    <vt:lpwstr>f0959be3-c3d2-40b9-8c8b-8cd59a081d57</vt:lpwstr>
  </property>
  <property fmtid="{D5CDD505-2E9C-101B-9397-08002B2CF9AE}" pid="8" name="MSIP_Label_d199c939-b151-4941-af2c-952de9755475_ContentBits">
    <vt:lpwstr>0</vt:lpwstr>
  </property>
  <property fmtid="{D5CDD505-2E9C-101B-9397-08002B2CF9AE}" pid="9" name="MSIP_Label_d199c939-b151-4941-af2c-952de9755475_Tag">
    <vt:lpwstr>10, 3, 0, 1</vt:lpwstr>
  </property>
</Properties>
</file>